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03721F3-11AF-4035-8C3F-EEC0F60FDEC0}" xr6:coauthVersionLast="47" xr6:coauthVersionMax="47" xr10:uidLastSave="{00000000-0000-0000-0000-000000000000}"/>
  <bookViews>
    <workbookView xWindow="-110" yWindow="-110" windowWidth="19420" windowHeight="10420" activeTab="2" xr2:uid="{404CA019-0A44-43C4-823B-4FC71F5EBBEB}"/>
  </bookViews>
  <sheets>
    <sheet name="Detail1" sheetId="3" r:id="rId1"/>
    <sheet name="NovaMart_Retail_Sales_2025" sheetId="2" r:id="rId2"/>
    <sheet name="Sheet1" sheetId="1" r:id="rId3"/>
  </sheets>
  <definedNames>
    <definedName name="ExternalData_1" localSheetId="1" hidden="1">NovaMart_Retail_Sales_2025!$A$1:$Q$7502</definedName>
  </definedNames>
  <calcPr calcId="191029"/>
  <pivotCaches>
    <pivotCache cacheId="0" r:id="rId4"/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A2B780-1D6F-4B17-9CF9-BE6F51ABA46A}" keepAlive="1" name="Query - NovaMart_Retail_Sales_2025" description="Connection to the 'NovaMart_Retail_Sales_2025' query in the workbook." type="5" refreshedVersion="8" background="1" saveData="1">
    <dbPr connection="Provider=Microsoft.Mashup.OleDb.1;Data Source=$Workbook$;Location=NovaMart_Retail_Sales_2025;Extended Properties=&quot;&quot;" command="SELECT * FROM [NovaMart_Retail_Sales_2025]"/>
  </connection>
</connections>
</file>

<file path=xl/sharedStrings.xml><?xml version="1.0" encoding="utf-8"?>
<sst xmlns="http://schemas.openxmlformats.org/spreadsheetml/2006/main" count="62075" uniqueCount="9352">
  <si>
    <t>Order_ID</t>
  </si>
  <si>
    <t>Order_Date</t>
  </si>
  <si>
    <t>Customer_ID</t>
  </si>
  <si>
    <t>Customer_Type</t>
  </si>
  <si>
    <t>Product</t>
  </si>
  <si>
    <t>Category</t>
  </si>
  <si>
    <t>Region</t>
  </si>
  <si>
    <t>Sales_Channel</t>
  </si>
  <si>
    <t>Quantity</t>
  </si>
  <si>
    <t>Unit_Price_NGN</t>
  </si>
  <si>
    <t>Unit_Cost_NGN</t>
  </si>
  <si>
    <t>Discount_%</t>
  </si>
  <si>
    <t>Revenue_NGN</t>
  </si>
  <si>
    <t>Cost_NGN</t>
  </si>
  <si>
    <t>Profit_NGN</t>
  </si>
  <si>
    <t>Profit_Margin_%</t>
  </si>
  <si>
    <t>Payment_Method</t>
  </si>
  <si>
    <t>ORD-04691</t>
  </si>
  <si>
    <t>CUST-0652</t>
  </si>
  <si>
    <t>New</t>
  </si>
  <si>
    <t>Budget Smartphone</t>
  </si>
  <si>
    <t>Electronics</t>
  </si>
  <si>
    <t>North Central</t>
  </si>
  <si>
    <t>Online</t>
  </si>
  <si>
    <t>Bank Transfer</t>
  </si>
  <si>
    <t>ORD-07006</t>
  </si>
  <si>
    <t>CUST-0866</t>
  </si>
  <si>
    <t>Returning</t>
  </si>
  <si>
    <t>Power Bank</t>
  </si>
  <si>
    <t>South West</t>
  </si>
  <si>
    <t>USSD</t>
  </si>
  <si>
    <t>ORD-01996</t>
  </si>
  <si>
    <t>CUST-1442</t>
  </si>
  <si>
    <t>South South</t>
  </si>
  <si>
    <t>Social Media</t>
  </si>
  <si>
    <t>ORD-06984</t>
  </si>
  <si>
    <t>CUST-1636</t>
  </si>
  <si>
    <t>Backpack</t>
  </si>
  <si>
    <t>Fashion</t>
  </si>
  <si>
    <t>North West</t>
  </si>
  <si>
    <t>Physical Store</t>
  </si>
  <si>
    <t>Card</t>
  </si>
  <si>
    <t>ORD-01488</t>
  </si>
  <si>
    <t>CUST-1645</t>
  </si>
  <si>
    <t>ORD-05083</t>
  </si>
  <si>
    <t>CUST-1499</t>
  </si>
  <si>
    <t>Rice Cooker</t>
  </si>
  <si>
    <t>Home Appliances</t>
  </si>
  <si>
    <t>Cash</t>
  </si>
  <si>
    <t>ORD-01409</t>
  </si>
  <si>
    <t>CUST-0176</t>
  </si>
  <si>
    <t>ORD-06302</t>
  </si>
  <si>
    <t>CUST-1463</t>
  </si>
  <si>
    <t>ORD-06906</t>
  </si>
  <si>
    <t>CUST-1478</t>
  </si>
  <si>
    <t>ORD-01949</t>
  </si>
  <si>
    <t>CUST-0818</t>
  </si>
  <si>
    <t>Sneakers</t>
  </si>
  <si>
    <t>ORD-02259</t>
  </si>
  <si>
    <t>CUST-0659</t>
  </si>
  <si>
    <t>Bluetooth Speaker</t>
  </si>
  <si>
    <t>ORD-05760</t>
  </si>
  <si>
    <t>CUST-1425</t>
  </si>
  <si>
    <t>Air Fryer</t>
  </si>
  <si>
    <t>ORD-07363</t>
  </si>
  <si>
    <t>CUST-0021</t>
  </si>
  <si>
    <t>ORD-02316</t>
  </si>
  <si>
    <t>CUST-1453</t>
  </si>
  <si>
    <t>Electric Kettle</t>
  </si>
  <si>
    <t>ORD-06741</t>
  </si>
  <si>
    <t>CUST-0136</t>
  </si>
  <si>
    <t>ORD-01482</t>
  </si>
  <si>
    <t>CUST-0821</t>
  </si>
  <si>
    <t>Smart Watch</t>
  </si>
  <si>
    <t>Wearables</t>
  </si>
  <si>
    <t>ORD-02442</t>
  </si>
  <si>
    <t>CUST-0850</t>
  </si>
  <si>
    <t>ORD-05462</t>
  </si>
  <si>
    <t>CUST-1423</t>
  </si>
  <si>
    <t>Blender</t>
  </si>
  <si>
    <t>ORD-03674</t>
  </si>
  <si>
    <t>CUST-0779</t>
  </si>
  <si>
    <t>ORD-07067</t>
  </si>
  <si>
    <t>CUST-1207</t>
  </si>
  <si>
    <t>Wireless Earbuds</t>
  </si>
  <si>
    <t>ORD-04627</t>
  </si>
  <si>
    <t>CUST-0839</t>
  </si>
  <si>
    <t>ORD-01913</t>
  </si>
  <si>
    <t>CUST-1629</t>
  </si>
  <si>
    <t>ORD-02789</t>
  </si>
  <si>
    <t>CUST-0875</t>
  </si>
  <si>
    <t>ORD-03191</t>
  </si>
  <si>
    <t>CUST-1524</t>
  </si>
  <si>
    <t>South East</t>
  </si>
  <si>
    <t>ORD-07205</t>
  </si>
  <si>
    <t>CUST-1617</t>
  </si>
  <si>
    <t>ORD-06358</t>
  </si>
  <si>
    <t>CUST-0235</t>
  </si>
  <si>
    <t>ORD-00773</t>
  </si>
  <si>
    <t>CUST-1000</t>
  </si>
  <si>
    <t>ORD-04598</t>
  </si>
  <si>
    <t>CUST-1228</t>
  </si>
  <si>
    <t>ORD-07212</t>
  </si>
  <si>
    <t>CUST-1404</t>
  </si>
  <si>
    <t>ORD-03234</t>
  </si>
  <si>
    <t>CUST-0858</t>
  </si>
  <si>
    <t>ORD-03217</t>
  </si>
  <si>
    <t>CUST-0473</t>
  </si>
  <si>
    <t>Standing Fan</t>
  </si>
  <si>
    <t>ORD-00846</t>
  </si>
  <si>
    <t>CUST-0508</t>
  </si>
  <si>
    <t>ORD-06521</t>
  </si>
  <si>
    <t>CUST-1684</t>
  </si>
  <si>
    <t>ORD-00901</t>
  </si>
  <si>
    <t>CUST-0558</t>
  </si>
  <si>
    <t>Hoodie</t>
  </si>
  <si>
    <t>ORD-04111</t>
  </si>
  <si>
    <t>CUST-0878</t>
  </si>
  <si>
    <t>ORD-06229</t>
  </si>
  <si>
    <t>ORD-02646</t>
  </si>
  <si>
    <t>CUST-0060</t>
  </si>
  <si>
    <t>ORD-01294</t>
  </si>
  <si>
    <t>CUST-1437</t>
  </si>
  <si>
    <t>Premium Smartphone</t>
  </si>
  <si>
    <t>ORD-06057</t>
  </si>
  <si>
    <t>CUST-0355</t>
  </si>
  <si>
    <t>ORD-06076</t>
  </si>
  <si>
    <t>CUST-0116</t>
  </si>
  <si>
    <t>ORD-00381</t>
  </si>
  <si>
    <t>CUST-0532</t>
  </si>
  <si>
    <t>ORD-01237</t>
  </si>
  <si>
    <t>CUST-0639</t>
  </si>
  <si>
    <t>ORD-00845</t>
  </si>
  <si>
    <t>CUST-0325</t>
  </si>
  <si>
    <t>ORD-02628</t>
  </si>
  <si>
    <t>CUST-0284</t>
  </si>
  <si>
    <t>ORD-06414</t>
  </si>
  <si>
    <t>CUST-1654</t>
  </si>
  <si>
    <t>ORD-01739</t>
  </si>
  <si>
    <t>CUST-1319</t>
  </si>
  <si>
    <t>ORD-05170</t>
  </si>
  <si>
    <t>CUST-1349</t>
  </si>
  <si>
    <t>ORD-01622</t>
  </si>
  <si>
    <t>CUST-1082</t>
  </si>
  <si>
    <t>ORD-01550</t>
  </si>
  <si>
    <t>CUST-0785</t>
  </si>
  <si>
    <t>ORD-05297</t>
  </si>
  <si>
    <t>CUST-0339</t>
  </si>
  <si>
    <t>ORD-04689</t>
  </si>
  <si>
    <t>CUST-1276</t>
  </si>
  <si>
    <t>ORD-00707</t>
  </si>
  <si>
    <t>CUST-0283</t>
  </si>
  <si>
    <t>ORD-04055</t>
  </si>
  <si>
    <t>CUST-1563</t>
  </si>
  <si>
    <t>ORD-04361</t>
  </si>
  <si>
    <t>CUST-1307</t>
  </si>
  <si>
    <t>ORD-03399</t>
  </si>
  <si>
    <t>CUST-0135</t>
  </si>
  <si>
    <t>ORD-00465</t>
  </si>
  <si>
    <t>CUST-0147</t>
  </si>
  <si>
    <t>ORD-02401</t>
  </si>
  <si>
    <t>CUST-0585</t>
  </si>
  <si>
    <t>ORD-06878</t>
  </si>
  <si>
    <t>CUST-1525</t>
  </si>
  <si>
    <t>ORD-02202</t>
  </si>
  <si>
    <t>CUST-0452</t>
  </si>
  <si>
    <t>ORD-04885</t>
  </si>
  <si>
    <t>CUST-1096</t>
  </si>
  <si>
    <t>ORD-00104</t>
  </si>
  <si>
    <t>CUST-0209</t>
  </si>
  <si>
    <t>ORD-06926</t>
  </si>
  <si>
    <t>CUST-1012</t>
  </si>
  <si>
    <t>ORD-05844</t>
  </si>
  <si>
    <t>CUST-0431</t>
  </si>
  <si>
    <t>ORD-01190</t>
  </si>
  <si>
    <t>CUST-0340</t>
  </si>
  <si>
    <t>ORD-05719</t>
  </si>
  <si>
    <t>CUST-0076</t>
  </si>
  <si>
    <t>ORD-01279</t>
  </si>
  <si>
    <t>CUST-0774</t>
  </si>
  <si>
    <t>ORD-00575</t>
  </si>
  <si>
    <t>CUST-1620</t>
  </si>
  <si>
    <t>ORD-06155</t>
  </si>
  <si>
    <t>CUST-1743</t>
  </si>
  <si>
    <t>ORD-04768</t>
  </si>
  <si>
    <t>CUST-1286</t>
  </si>
  <si>
    <t>ORD-01175</t>
  </si>
  <si>
    <t>CUST-0185</t>
  </si>
  <si>
    <t>ORD-06591</t>
  </si>
  <si>
    <t>CUST-0112</t>
  </si>
  <si>
    <t>ORD-01763</t>
  </si>
  <si>
    <t>CUST-0610</t>
  </si>
  <si>
    <t>ORD-04131</t>
  </si>
  <si>
    <t>CUST-1065</t>
  </si>
  <si>
    <t>ORD-00303</t>
  </si>
  <si>
    <t>ORD-05603</t>
  </si>
  <si>
    <t>CUST-1042</t>
  </si>
  <si>
    <t>ORD-04788</t>
  </si>
  <si>
    <t>CUST-0575</t>
  </si>
  <si>
    <t>ORD-01532</t>
  </si>
  <si>
    <t>CUST-1416</t>
  </si>
  <si>
    <t>ORD-02443</t>
  </si>
  <si>
    <t>CUST-0929</t>
  </si>
  <si>
    <t>ORD-01807</t>
  </si>
  <si>
    <t>CUST-1194</t>
  </si>
  <si>
    <t>ORD-03725</t>
  </si>
  <si>
    <t>CUST-0955</t>
  </si>
  <si>
    <t>ORD-06754</t>
  </si>
  <si>
    <t>CUST-0915</t>
  </si>
  <si>
    <t>ORD-01070</t>
  </si>
  <si>
    <t>CUST-1388</t>
  </si>
  <si>
    <t>ORD-03799</t>
  </si>
  <si>
    <t>CUST-0398</t>
  </si>
  <si>
    <t>ORD-04393</t>
  </si>
  <si>
    <t>CUST-0252</t>
  </si>
  <si>
    <t>ORD-03822</t>
  </si>
  <si>
    <t>CUST-1572</t>
  </si>
  <si>
    <t>ORD-05438</t>
  </si>
  <si>
    <t>ORD-06436</t>
  </si>
  <si>
    <t>CUST-1147</t>
  </si>
  <si>
    <t>ORD-03904</t>
  </si>
  <si>
    <t>CUST-0267</t>
  </si>
  <si>
    <t>ORD-06151</t>
  </si>
  <si>
    <t>CUST-0075</t>
  </si>
  <si>
    <t>ORD-06642</t>
  </si>
  <si>
    <t>CUST-0860</t>
  </si>
  <si>
    <t>ORD-01682</t>
  </si>
  <si>
    <t>CUST-0197</t>
  </si>
  <si>
    <t>ORD-05916</t>
  </si>
  <si>
    <t>CUST-1195</t>
  </si>
  <si>
    <t>ORD-06747</t>
  </si>
  <si>
    <t>CUST-1541</t>
  </si>
  <si>
    <t>ORD-05078</t>
  </si>
  <si>
    <t>CUST-0058</t>
  </si>
  <si>
    <t>ORD-00790</t>
  </si>
  <si>
    <t>CUST-1773</t>
  </si>
  <si>
    <t>ORD-00801</t>
  </si>
  <si>
    <t>CUST-0213</t>
  </si>
  <si>
    <t>ORD-05880</t>
  </si>
  <si>
    <t>CUST-0370</t>
  </si>
  <si>
    <t>ORD-06527</t>
  </si>
  <si>
    <t>CUST-0692</t>
  </si>
  <si>
    <t>Fitness Band</t>
  </si>
  <si>
    <t>ORD-00889</t>
  </si>
  <si>
    <t>CUST-0762</t>
  </si>
  <si>
    <t>ORD-07489</t>
  </si>
  <si>
    <t>CUST-0520</t>
  </si>
  <si>
    <t>ORD-01038</t>
  </si>
  <si>
    <t>CUST-0034</t>
  </si>
  <si>
    <t>ORD-06142</t>
  </si>
  <si>
    <t>CUST-0240</t>
  </si>
  <si>
    <t>ORD-00410</t>
  </si>
  <si>
    <t>CUST-0898</t>
  </si>
  <si>
    <t>ORD-04046</t>
  </si>
  <si>
    <t>CUST-1648</t>
  </si>
  <si>
    <t>ORD-01121</t>
  </si>
  <si>
    <t>CUST-0483</t>
  </si>
  <si>
    <t>ORD-04931</t>
  </si>
  <si>
    <t>CUST-0911</t>
  </si>
  <si>
    <t>ORD-04104</t>
  </si>
  <si>
    <t>CUST-1538</t>
  </si>
  <si>
    <t>ORD-04230</t>
  </si>
  <si>
    <t>CUST-1623</t>
  </si>
  <si>
    <t>ORD-07135</t>
  </si>
  <si>
    <t>CUST-0968</t>
  </si>
  <si>
    <t>ORD-03103</t>
  </si>
  <si>
    <t>CUST-1048</t>
  </si>
  <si>
    <t>ORD-07227</t>
  </si>
  <si>
    <t>CUST-1028</t>
  </si>
  <si>
    <t>ORD-03136</t>
  </si>
  <si>
    <t>CUST-1767</t>
  </si>
  <si>
    <t>ORD-06471</t>
  </si>
  <si>
    <t>CUST-1389</t>
  </si>
  <si>
    <t>ORD-00839</t>
  </si>
  <si>
    <t>CUST-0978</t>
  </si>
  <si>
    <t>ORD-05142</t>
  </si>
  <si>
    <t>CUST-0737</t>
  </si>
  <si>
    <t>ORD-06281</t>
  </si>
  <si>
    <t>CUST-1108</t>
  </si>
  <si>
    <t>ORD-00415</t>
  </si>
  <si>
    <t>CUST-1679</t>
  </si>
  <si>
    <t>ORD-01366</t>
  </si>
  <si>
    <t>CUST-1470</t>
  </si>
  <si>
    <t>ORD-01652</t>
  </si>
  <si>
    <t>CUST-0513</t>
  </si>
  <si>
    <t>ORD-07064</t>
  </si>
  <si>
    <t>CUST-0711</t>
  </si>
  <si>
    <t>ORD-04527</t>
  </si>
  <si>
    <t>CUST-0333</t>
  </si>
  <si>
    <t>ORD-03898</t>
  </si>
  <si>
    <t>CUST-0751</t>
  </si>
  <si>
    <t>ORD-01594</t>
  </si>
  <si>
    <t>CUST-1067</t>
  </si>
  <si>
    <t>ORD-02975</t>
  </si>
  <si>
    <t>CUST-1501</t>
  </si>
  <si>
    <t>ORD-05068</t>
  </si>
  <si>
    <t>CUST-0835</t>
  </si>
  <si>
    <t>ORD-04117</t>
  </si>
  <si>
    <t>CUST-0581</t>
  </si>
  <si>
    <t>ORD-03858</t>
  </si>
  <si>
    <t>CUST-1337</t>
  </si>
  <si>
    <t>ORD-04505</t>
  </si>
  <si>
    <t>CUST-0040</t>
  </si>
  <si>
    <t>ORD-01624</t>
  </si>
  <si>
    <t>CUST-1680</t>
  </si>
  <si>
    <t>ORD-03505</t>
  </si>
  <si>
    <t>CUST-1556</t>
  </si>
  <si>
    <t>ORD-05745</t>
  </si>
  <si>
    <t>CUST-0815</t>
  </si>
  <si>
    <t>ORD-00478</t>
  </si>
  <si>
    <t>CUST-0047</t>
  </si>
  <si>
    <t>ORD-04563</t>
  </si>
  <si>
    <t>CUST-1366</t>
  </si>
  <si>
    <t>ORD-05897</t>
  </si>
  <si>
    <t>CUST-1652</t>
  </si>
  <si>
    <t>ORD-04062</t>
  </si>
  <si>
    <t>CUST-0454</t>
  </si>
  <si>
    <t>ORD-06918</t>
  </si>
  <si>
    <t>CUST-0766</t>
  </si>
  <si>
    <t>ORD-03788</t>
  </si>
  <si>
    <t>CUST-1433</t>
  </si>
  <si>
    <t>ORD-05411</t>
  </si>
  <si>
    <t>CUST-0969</t>
  </si>
  <si>
    <t>ORD-00540</t>
  </si>
  <si>
    <t>CUST-1476</t>
  </si>
  <si>
    <t>ORD-03804</t>
  </si>
  <si>
    <t>CUST-1242</t>
  </si>
  <si>
    <t>ORD-00233</t>
  </si>
  <si>
    <t>CUST-1637</t>
  </si>
  <si>
    <t>ORD-05621</t>
  </si>
  <si>
    <t>CUST-0114</t>
  </si>
  <si>
    <t>ORD-00300</t>
  </si>
  <si>
    <t>CUST-0530</t>
  </si>
  <si>
    <t>ORD-01529</t>
  </si>
  <si>
    <t>CUST-0909</t>
  </si>
  <si>
    <t>ORD-02090</t>
  </si>
  <si>
    <t>CUST-1664</t>
  </si>
  <si>
    <t>ORD-02171</t>
  </si>
  <si>
    <t>CUST-0190</t>
  </si>
  <si>
    <t>ORD-06893</t>
  </si>
  <si>
    <t>CUST-1264</t>
  </si>
  <si>
    <t>ORD-05746</t>
  </si>
  <si>
    <t>CUST-1203</t>
  </si>
  <si>
    <t>ORD-05035</t>
  </si>
  <si>
    <t>ORD-06707</t>
  </si>
  <si>
    <t>CUST-0189</t>
  </si>
  <si>
    <t>ORD-00170</t>
  </si>
  <si>
    <t>CUST-1224</t>
  </si>
  <si>
    <t>ORD-03805</t>
  </si>
  <si>
    <t>CUST-1022</t>
  </si>
  <si>
    <t>ORD-06219</t>
  </si>
  <si>
    <t>CUST-0641</t>
  </si>
  <si>
    <t>ORD-01167</t>
  </si>
  <si>
    <t>CUST-1413</t>
  </si>
  <si>
    <t>ORD-03947</t>
  </si>
  <si>
    <t>CUST-1201</t>
  </si>
  <si>
    <t>ORD-04076</t>
  </si>
  <si>
    <t>CUST-0490</t>
  </si>
  <si>
    <t>ORD-02261</t>
  </si>
  <si>
    <t>CUST-1785</t>
  </si>
  <si>
    <t>ORD-00369</t>
  </si>
  <si>
    <t>CUST-1578</t>
  </si>
  <si>
    <t>ORD-00821</t>
  </si>
  <si>
    <t>CUST-0242</t>
  </si>
  <si>
    <t>ORD-02138</t>
  </si>
  <si>
    <t>CUST-1536</t>
  </si>
  <si>
    <t>ORD-03119</t>
  </si>
  <si>
    <t>ORD-04700</t>
  </si>
  <si>
    <t>CUST-0210</t>
  </si>
  <si>
    <t>ORD-01744</t>
  </si>
  <si>
    <t>CUST-0690</t>
  </si>
  <si>
    <t>ORD-03309</t>
  </si>
  <si>
    <t>CUST-0202</t>
  </si>
  <si>
    <t>ORD-02712</t>
  </si>
  <si>
    <t>CUST-1378</t>
  </si>
  <si>
    <t>ORD-03442</t>
  </si>
  <si>
    <t>CUST-0635</t>
  </si>
  <si>
    <t>ORD-01783</t>
  </si>
  <si>
    <t>CUST-0573</t>
  </si>
  <si>
    <t>ORD-05774</t>
  </si>
  <si>
    <t>CUST-0238</t>
  </si>
  <si>
    <t>ORD-00272</t>
  </si>
  <si>
    <t>CUST-0998</t>
  </si>
  <si>
    <t>ORD-04645</t>
  </si>
  <si>
    <t>CUST-0542</t>
  </si>
  <si>
    <t>ORD-02469</t>
  </si>
  <si>
    <t>CUST-0309</t>
  </si>
  <si>
    <t>ORD-06600</t>
  </si>
  <si>
    <t>CUST-0377</t>
  </si>
  <si>
    <t>ORD-05405</t>
  </si>
  <si>
    <t>CUST-0627</t>
  </si>
  <si>
    <t>ORD-06666</t>
  </si>
  <si>
    <t>CUST-0205</t>
  </si>
  <si>
    <t>ORD-06107</t>
  </si>
  <si>
    <t>CUST-0943</t>
  </si>
  <si>
    <t>ORD-03486</t>
  </si>
  <si>
    <t>CUST-0357</t>
  </si>
  <si>
    <t>ORD-06616</t>
  </si>
  <si>
    <t>CUST-0026</t>
  </si>
  <si>
    <t>ORD-02636</t>
  </si>
  <si>
    <t>CUST-1700</t>
  </si>
  <si>
    <t>ORD-07485</t>
  </si>
  <si>
    <t>CUST-1271</t>
  </si>
  <si>
    <t>ORD-04260</t>
  </si>
  <si>
    <t>CUST-1246</t>
  </si>
  <si>
    <t>ORD-02329</t>
  </si>
  <si>
    <t>CUST-0559</t>
  </si>
  <si>
    <t>ORD-07398</t>
  </si>
  <si>
    <t>CUST-0118</t>
  </si>
  <si>
    <t>ORD-05162</t>
  </si>
  <si>
    <t>CUST-0533</t>
  </si>
  <si>
    <t>ORD-02410</t>
  </si>
  <si>
    <t>ORD-05529</t>
  </si>
  <si>
    <t>ORD-01180</t>
  </si>
  <si>
    <t>CUST-0375</t>
  </si>
  <si>
    <t>ORD-01399</t>
  </si>
  <si>
    <t>CUST-0514</t>
  </si>
  <si>
    <t>ORD-00454</t>
  </si>
  <si>
    <t>CUST-0405</t>
  </si>
  <si>
    <t>ORD-06384</t>
  </si>
  <si>
    <t>CUST-0531</t>
  </si>
  <si>
    <t>ORD-02223</t>
  </si>
  <si>
    <t>CUST-0689</t>
  </si>
  <si>
    <t>ORD-05114</t>
  </si>
  <si>
    <t>CUST-0168</t>
  </si>
  <si>
    <t>ORD-03997</t>
  </si>
  <si>
    <t>CUST-0601</t>
  </si>
  <si>
    <t>ORD-04913</t>
  </si>
  <si>
    <t>CUST-1454</t>
  </si>
  <si>
    <t>ORD-00429</t>
  </si>
  <si>
    <t>CUST-0419</t>
  </si>
  <si>
    <t>ORD-06369</t>
  </si>
  <si>
    <t>ORD-07065</t>
  </si>
  <si>
    <t>CUST-0450</t>
  </si>
  <si>
    <t>ORD-07011</t>
  </si>
  <si>
    <t>CUST-0122</t>
  </si>
  <si>
    <t>ORD-00830</t>
  </si>
  <si>
    <t>CUST-1522</t>
  </si>
  <si>
    <t>ORD-01493</t>
  </si>
  <si>
    <t>CUST-1610</t>
  </si>
  <si>
    <t>ORD-04535</t>
  </si>
  <si>
    <t>CUST-1192</t>
  </si>
  <si>
    <t>ORD-01944</t>
  </si>
  <si>
    <t>CUST-0990</t>
  </si>
  <si>
    <t>ORD-06788</t>
  </si>
  <si>
    <t>CUST-0722</t>
  </si>
  <si>
    <t>ORD-01590</t>
  </si>
  <si>
    <t>CUST-1592</t>
  </si>
  <si>
    <t>ORD-03537</t>
  </si>
  <si>
    <t>CUST-1211</t>
  </si>
  <si>
    <t>ORD-04715</t>
  </si>
  <si>
    <t>CUST-0054</t>
  </si>
  <si>
    <t>ORD-01300</t>
  </si>
  <si>
    <t>CUST-0874</t>
  </si>
  <si>
    <t>ORD-06907</t>
  </si>
  <si>
    <t>CUST-0814</t>
  </si>
  <si>
    <t>ORD-05429</t>
  </si>
  <si>
    <t>CUST-0697</t>
  </si>
  <si>
    <t>ORD-05630</t>
  </si>
  <si>
    <t>CUST-1531</t>
  </si>
  <si>
    <t>ORD-03458</t>
  </si>
  <si>
    <t>CUST-1613</t>
  </si>
  <si>
    <t>ORD-06573</t>
  </si>
  <si>
    <t>CUST-1329</t>
  </si>
  <si>
    <t>ORD-02951</t>
  </si>
  <si>
    <t>CUST-0228</t>
  </si>
  <si>
    <t>ORD-04160</t>
  </si>
  <si>
    <t>CUST-0184</t>
  </si>
  <si>
    <t>ORD-02559</t>
  </si>
  <si>
    <t>CUST-1658</t>
  </si>
  <si>
    <t>ORD-06917</t>
  </si>
  <si>
    <t>CUST-0674</t>
  </si>
  <si>
    <t>ORD-00787</t>
  </si>
  <si>
    <t>CUST-1002</t>
  </si>
  <si>
    <t>ORD-01869</t>
  </si>
  <si>
    <t>CUST-1363</t>
  </si>
  <si>
    <t>ORD-04244</t>
  </si>
  <si>
    <t>CUST-0675</t>
  </si>
  <si>
    <t>ORD-02263</t>
  </si>
  <si>
    <t>CUST-0673</t>
  </si>
  <si>
    <t>ORD-00138</t>
  </si>
  <si>
    <t>CUST-1371</t>
  </si>
  <si>
    <t>ORD-04531</t>
  </si>
  <si>
    <t>CUST-0144</t>
  </si>
  <si>
    <t>ORD-05396</t>
  </si>
  <si>
    <t>ORD-04642</t>
  </si>
  <si>
    <t>CUST-0735</t>
  </si>
  <si>
    <t>ORD-07284</t>
  </si>
  <si>
    <t>CUST-0301</t>
  </si>
  <si>
    <t>ORD-04036</t>
  </si>
  <si>
    <t>CUST-0621</t>
  </si>
  <si>
    <t>ORD-05210</t>
  </si>
  <si>
    <t>ORD-05120</t>
  </si>
  <si>
    <t>CUST-0030</t>
  </si>
  <si>
    <t>ORD-06702</t>
  </si>
  <si>
    <t>CUST-0830</t>
  </si>
  <si>
    <t>ORD-02499</t>
  </si>
  <si>
    <t>CUST-1575</t>
  </si>
  <si>
    <t>ORD-01536</t>
  </si>
  <si>
    <t>CUST-1093</t>
  </si>
  <si>
    <t>ORD-03682</t>
  </si>
  <si>
    <t>CUST-1266</t>
  </si>
  <si>
    <t>ORD-00385</t>
  </si>
  <si>
    <t>CUST-1445</t>
  </si>
  <si>
    <t>ORD-05503</t>
  </si>
  <si>
    <t>CUST-0302</t>
  </si>
  <si>
    <t>ORD-02866</t>
  </si>
  <si>
    <t>CUST-1728</t>
  </si>
  <si>
    <t>ORD-05069</t>
  </si>
  <si>
    <t>CUST-1521</t>
  </si>
  <si>
    <t>ORD-05467</t>
  </si>
  <si>
    <t>CUST-1008</t>
  </si>
  <si>
    <t>ORD-00663</t>
  </si>
  <si>
    <t>CUST-0730</t>
  </si>
  <si>
    <t>ORD-05002</t>
  </si>
  <si>
    <t>CUST-0132</t>
  </si>
  <si>
    <t>ORD-05500</t>
  </si>
  <si>
    <t>CUST-1212</t>
  </si>
  <si>
    <t>ORD-01683</t>
  </si>
  <si>
    <t>CUST-0287</t>
  </si>
  <si>
    <t>ORD-04304</t>
  </si>
  <si>
    <t>CUST-1322</t>
  </si>
  <si>
    <t>ORD-04275</t>
  </si>
  <si>
    <t>CUST-1456</t>
  </si>
  <si>
    <t>ORD-00147</t>
  </si>
  <si>
    <t>CUST-0642</t>
  </si>
  <si>
    <t>ORD-06565</t>
  </si>
  <si>
    <t>CUST-1358</t>
  </si>
  <si>
    <t>ORD-06564</t>
  </si>
  <si>
    <t>ORD-02322</t>
  </si>
  <si>
    <t>CUST-1144</t>
  </si>
  <si>
    <t>ORD-04003</t>
  </si>
  <si>
    <t>CUST-0475</t>
  </si>
  <si>
    <t>ORD-06761</t>
  </si>
  <si>
    <t>CUST-0207</t>
  </si>
  <si>
    <t>ORD-03320</t>
  </si>
  <si>
    <t>CUST-1427</t>
  </si>
  <si>
    <t>ORD-06445</t>
  </si>
  <si>
    <t>CUST-0078</t>
  </si>
  <si>
    <t>ORD-05838</t>
  </si>
  <si>
    <t>CUST-1007</t>
  </si>
  <si>
    <t>ORD-06293</t>
  </si>
  <si>
    <t>CUST-1316</t>
  </si>
  <si>
    <t>ORD-06908</t>
  </si>
  <si>
    <t>CUST-1232</t>
  </si>
  <si>
    <t>ORD-00328</t>
  </si>
  <si>
    <t>CUST-1600</t>
  </si>
  <si>
    <t>ORD-04299</t>
  </si>
  <si>
    <t>ORD-05740</t>
  </si>
  <si>
    <t>CUST-0586</t>
  </si>
  <si>
    <t>ORD-06359</t>
  </si>
  <si>
    <t>CUST-0649</t>
  </si>
  <si>
    <t>ORD-00970</t>
  </si>
  <si>
    <t>CUST-1459</t>
  </si>
  <si>
    <t>ORD-03545</t>
  </si>
  <si>
    <t>CUST-1606</t>
  </si>
  <si>
    <t>ORD-03755</t>
  </si>
  <si>
    <t>CUST-1027</t>
  </si>
  <si>
    <t>ORD-04945</t>
  </si>
  <si>
    <t>CUST-0602</t>
  </si>
  <si>
    <t>ORD-03633</t>
  </si>
  <si>
    <t>CUST-0212</t>
  </si>
  <si>
    <t>ORD-04552</t>
  </si>
  <si>
    <t>CUST-1258</t>
  </si>
  <si>
    <t>ORD-00844</t>
  </si>
  <si>
    <t>CUST-1793</t>
  </si>
  <si>
    <t>ORD-04969</t>
  </si>
  <si>
    <t>CUST-0415</t>
  </si>
  <si>
    <t>ORD-06577</t>
  </si>
  <si>
    <t>CUST-0169</t>
  </si>
  <si>
    <t>ORD-06744</t>
  </si>
  <si>
    <t>CUST-1748</t>
  </si>
  <si>
    <t>ORD-07347</t>
  </si>
  <si>
    <t>CUST-0548</t>
  </si>
  <si>
    <t>ORD-06901</t>
  </si>
  <si>
    <t>CUST-1078</t>
  </si>
  <si>
    <t>ORD-01266</t>
  </si>
  <si>
    <t>CUST-0229</t>
  </si>
  <si>
    <t>ORD-06510</t>
  </si>
  <si>
    <t>CUST-1301</t>
  </si>
  <si>
    <t>ORD-00117</t>
  </si>
  <si>
    <t>CUST-0683</t>
  </si>
  <si>
    <t>ORD-01909</t>
  </si>
  <si>
    <t>CUST-1350</t>
  </si>
  <si>
    <t>ORD-01446</t>
  </si>
  <si>
    <t>CUST-0303</t>
  </si>
  <si>
    <t>ORD-02764</t>
  </si>
  <si>
    <t>ORD-06886</t>
  </si>
  <si>
    <t>CUST-1104</t>
  </si>
  <si>
    <t>ORD-06352</t>
  </si>
  <si>
    <t>CUST-0288</t>
  </si>
  <si>
    <t>ORD-07399</t>
  </si>
  <si>
    <t>CUST-1431</t>
  </si>
  <si>
    <t>ORD-02772</t>
  </si>
  <si>
    <t>CUST-0095</t>
  </si>
  <si>
    <t>ORD-06279</t>
  </si>
  <si>
    <t>CUST-0563</t>
  </si>
  <si>
    <t>ORD-05628</t>
  </si>
  <si>
    <t>ORD-07382</t>
  </si>
  <si>
    <t>CUST-1701</t>
  </si>
  <si>
    <t>ORD-02038</t>
  </si>
  <si>
    <t>CUST-0506</t>
  </si>
  <si>
    <t>ORD-02728</t>
  </si>
  <si>
    <t>CUST-1674</t>
  </si>
  <si>
    <t>ORD-01240</t>
  </si>
  <si>
    <t>CUST-0938</t>
  </si>
  <si>
    <t>ORD-03240</t>
  </si>
  <si>
    <t>CUST-0115</t>
  </si>
  <si>
    <t>ORD-04236</t>
  </si>
  <si>
    <t>ORD-02203</t>
  </si>
  <si>
    <t>ORD-04592</t>
  </si>
  <si>
    <t>CUST-0498</t>
  </si>
  <si>
    <t>ORD-04751</t>
  </si>
  <si>
    <t>CUST-1414</t>
  </si>
  <si>
    <t>ORD-02630</t>
  </si>
  <si>
    <t>CUST-0382</t>
  </si>
  <si>
    <t>ORD-02881</t>
  </si>
  <si>
    <t>CUST-0893</t>
  </si>
  <si>
    <t>ORD-07111</t>
  </si>
  <si>
    <t>CUST-0783</t>
  </si>
  <si>
    <t>ORD-01452</t>
  </si>
  <si>
    <t>CUST-1336</t>
  </si>
  <si>
    <t>ORD-04458</t>
  </si>
  <si>
    <t>ORD-00870</t>
  </si>
  <si>
    <t>ORD-06706</t>
  </si>
  <si>
    <t>CUST-0771</t>
  </si>
  <si>
    <t>ORD-04194</t>
  </si>
  <si>
    <t>CUST-0352</t>
  </si>
  <si>
    <t>ORD-06520</t>
  </si>
  <si>
    <t>CUST-1340</t>
  </si>
  <si>
    <t>ORD-00056</t>
  </si>
  <si>
    <t>ORD-00902</t>
  </si>
  <si>
    <t>CUST-0430</t>
  </si>
  <si>
    <t>ORD-04189</t>
  </si>
  <si>
    <t>CUST-0477</t>
  </si>
  <si>
    <t>ORD-04596</t>
  </si>
  <si>
    <t>CUST-0410</t>
  </si>
  <si>
    <t>ORD-00562</t>
  </si>
  <si>
    <t>CUST-1205</t>
  </si>
  <si>
    <t>ORD-03880</t>
  </si>
  <si>
    <t>CUST-0709</t>
  </si>
  <si>
    <t>ORD-01099</t>
  </si>
  <si>
    <t>ORD-04092</t>
  </si>
  <si>
    <t>CUST-0416</t>
  </si>
  <si>
    <t>ORD-05134</t>
  </si>
  <si>
    <t>ORD-06268</t>
  </si>
  <si>
    <t>CUST-0977</t>
  </si>
  <si>
    <t>ORD-02339</t>
  </si>
  <si>
    <t>ORD-00250</t>
  </si>
  <si>
    <t>CUST-1326</t>
  </si>
  <si>
    <t>ORD-01871</t>
  </si>
  <si>
    <t>ORD-01019</t>
  </si>
  <si>
    <t>CUST-1141</t>
  </si>
  <si>
    <t>ORD-00817</t>
  </si>
  <si>
    <t>CUST-1488</t>
  </si>
  <si>
    <t>ORD-04320</t>
  </si>
  <si>
    <t>CUST-0682</t>
  </si>
  <si>
    <t>ORD-03852</t>
  </si>
  <si>
    <t>CUST-1704</t>
  </si>
  <si>
    <t>ORD-07161</t>
  </si>
  <si>
    <t>CUST-0393</t>
  </si>
  <si>
    <t>ORD-01806</t>
  </si>
  <si>
    <t>CUST-0402</t>
  </si>
  <si>
    <t>ORD-04127</t>
  </si>
  <si>
    <t>CUST-1421</t>
  </si>
  <si>
    <t>ORD-03871</t>
  </si>
  <si>
    <t>CUST-1800</t>
  </si>
  <si>
    <t>ORD-06313</t>
  </si>
  <si>
    <t>CUST-0948</t>
  </si>
  <si>
    <t>ORD-00397</t>
  </si>
  <si>
    <t>CUST-0160</t>
  </si>
  <si>
    <t>ORD-00811</t>
  </si>
  <si>
    <t>CUST-1605</t>
  </si>
  <si>
    <t>ORD-04551</t>
  </si>
  <si>
    <t>CUST-0865</t>
  </si>
  <si>
    <t>ORD-03013</t>
  </si>
  <si>
    <t>ORD-00352</t>
  </si>
  <si>
    <t>CUST-1699</t>
  </si>
  <si>
    <t>ORD-02371</t>
  </si>
  <si>
    <t>CUST-0130</t>
  </si>
  <si>
    <t>ORD-02522</t>
  </si>
  <si>
    <t>CUST-0798</t>
  </si>
  <si>
    <t>ORD-04776</t>
  </si>
  <si>
    <t>CUST-1158</t>
  </si>
  <si>
    <t>ORD-03363</t>
  </si>
  <si>
    <t>CUST-0764</t>
  </si>
  <si>
    <t>ORD-01110</t>
  </si>
  <si>
    <t>CUST-1788</t>
  </si>
  <si>
    <t>ORD-04269</t>
  </si>
  <si>
    <t>CUST-1611</t>
  </si>
  <si>
    <t>ORD-05622</t>
  </si>
  <si>
    <t>CUST-0097</t>
  </si>
  <si>
    <t>ORD-02780</t>
  </si>
  <si>
    <t>CUST-0775</t>
  </si>
  <si>
    <t>ORD-07190</t>
  </si>
  <si>
    <t>CUST-1375</t>
  </si>
  <si>
    <t>ORD-05680</t>
  </si>
  <si>
    <t>ORD-05548</t>
  </si>
  <si>
    <t>CUST-0591</t>
  </si>
  <si>
    <t>ORD-01518</t>
  </si>
  <si>
    <t>CUST-0984</t>
  </si>
  <si>
    <t>ORD-06192</t>
  </si>
  <si>
    <t>CUST-0335</t>
  </si>
  <si>
    <t>ORD-01270</t>
  </si>
  <si>
    <t>CUST-1693</t>
  </si>
  <si>
    <t>ORD-01781</t>
  </si>
  <si>
    <t>ORD-02884</t>
  </si>
  <si>
    <t>CUST-0165</t>
  </si>
  <si>
    <t>ORD-05093</t>
  </si>
  <si>
    <t>ORD-07396</t>
  </si>
  <si>
    <t>CUST-1148</t>
  </si>
  <si>
    <t>ORD-00574</t>
  </si>
  <si>
    <t>CUST-0232</t>
  </si>
  <si>
    <t>ORD-07062</t>
  </si>
  <si>
    <t>CUST-1582</t>
  </si>
  <si>
    <t>ORD-04894</t>
  </si>
  <si>
    <t>CUST-1408</t>
  </si>
  <si>
    <t>ORD-06885</t>
  </si>
  <si>
    <t>ORD-04022</t>
  </si>
  <si>
    <t>CUST-0437</t>
  </si>
  <si>
    <t>ORD-04329</t>
  </si>
  <si>
    <t>CUST-1464</t>
  </si>
  <si>
    <t>ORD-01286</t>
  </si>
  <si>
    <t>ORD-04770</t>
  </si>
  <si>
    <t>CUST-0373</t>
  </si>
  <si>
    <t>ORD-01463</t>
  </si>
  <si>
    <t>CUST-0272</t>
  </si>
  <si>
    <t>ORD-06612</t>
  </si>
  <si>
    <t>CUST-0847</t>
  </si>
  <si>
    <t>ORD-01526</t>
  </si>
  <si>
    <t>ORD-00584</t>
  </si>
  <si>
    <t>CUST-1420</t>
  </si>
  <si>
    <t>ORD-04724</t>
  </si>
  <si>
    <t>ORD-01464</t>
  </si>
  <si>
    <t>CUST-0889</t>
  </si>
  <si>
    <t>ORD-03617</t>
  </si>
  <si>
    <t>CUST-0350</t>
  </si>
  <si>
    <t>ORD-02412</t>
  </si>
  <si>
    <t>CUST-0799</t>
  </si>
  <si>
    <t>ORD-05991</t>
  </si>
  <si>
    <t>CUST-0032</t>
  </si>
  <si>
    <t>ORD-07290</t>
  </si>
  <si>
    <t>CUST-1771</t>
  </si>
  <si>
    <t>ORD-02505</t>
  </si>
  <si>
    <t>CUST-0140</t>
  </si>
  <si>
    <t>ORD-01653</t>
  </si>
  <si>
    <t>CUST-0837</t>
  </si>
  <si>
    <t>ORD-01453</t>
  </si>
  <si>
    <t>ORD-04952</t>
  </si>
  <si>
    <t>CUST-1426</t>
  </si>
  <si>
    <t>ORD-05055</t>
  </si>
  <si>
    <t>CUST-1210</t>
  </si>
  <si>
    <t>ORD-04347</t>
  </si>
  <si>
    <t>CUST-0694</t>
  </si>
  <si>
    <t>ORD-04341</t>
  </si>
  <si>
    <t>CUST-1466</t>
  </si>
  <si>
    <t>ORD-01976</t>
  </si>
  <si>
    <t>CUST-1571</t>
  </si>
  <si>
    <t>ORD-00848</t>
  </si>
  <si>
    <t>CUST-0012</t>
  </si>
  <si>
    <t>ORD-04986</t>
  </si>
  <si>
    <t>ORD-01642</t>
  </si>
  <si>
    <t>CUST-1559</t>
  </si>
  <si>
    <t>ORD-04120</t>
  </si>
  <si>
    <t>CUST-0625</t>
  </si>
  <si>
    <t>ORD-02972</t>
  </si>
  <si>
    <t>CUST-0995</t>
  </si>
  <si>
    <t>ORD-02278</t>
  </si>
  <si>
    <t>CUST-0519</t>
  </si>
  <si>
    <t>ORD-03464</t>
  </si>
  <si>
    <t>CUST-0518</t>
  </si>
  <si>
    <t>ORD-06809</t>
  </si>
  <si>
    <t>CUST-0256</t>
  </si>
  <si>
    <t>ORD-00699</t>
  </si>
  <si>
    <t>CUST-1553</t>
  </si>
  <si>
    <t>ORD-03338</t>
  </si>
  <si>
    <t>CUST-0555</t>
  </si>
  <si>
    <t>ORD-05219</t>
  </si>
  <si>
    <t>CUST-0150</t>
  </si>
  <si>
    <t>ORD-00887</t>
  </si>
  <si>
    <t>CUST-1106</t>
  </si>
  <si>
    <t>ORD-02314</t>
  </si>
  <si>
    <t>ORD-05646</t>
  </si>
  <si>
    <t>CUST-1608</t>
  </si>
  <si>
    <t>ORD-01983</t>
  </si>
  <si>
    <t>CUST-0991</t>
  </si>
  <si>
    <t>ORD-00898</t>
  </si>
  <si>
    <t>CUST-0528</t>
  </si>
  <si>
    <t>ORD-06828</t>
  </si>
  <si>
    <t>CUST-0824</t>
  </si>
  <si>
    <t>ORD-00546</t>
  </si>
  <si>
    <t>CUST-1434</t>
  </si>
  <si>
    <t>ORD-06327</t>
  </si>
  <si>
    <t>CUST-1149</t>
  </si>
  <si>
    <t>ORD-07360</t>
  </si>
  <si>
    <t>CUST-1745</t>
  </si>
  <si>
    <t>ORD-06205</t>
  </si>
  <si>
    <t>CUST-0935</t>
  </si>
  <si>
    <t>ORD-02618</t>
  </si>
  <si>
    <t>CUST-0510</t>
  </si>
  <si>
    <t>ORD-05012</t>
  </si>
  <si>
    <t>CUST-1624</t>
  </si>
  <si>
    <t>ORD-00858</t>
  </si>
  <si>
    <t>CUST-0617</t>
  </si>
  <si>
    <t>ORD-05017</t>
  </si>
  <si>
    <t>CUST-0773</t>
  </si>
  <si>
    <t>ORD-02488</t>
  </si>
  <si>
    <t>CUST-1779</t>
  </si>
  <si>
    <t>ORD-03800</t>
  </si>
  <si>
    <t>CUST-1120</t>
  </si>
  <si>
    <t>ORD-01267</t>
  </si>
  <si>
    <t>CUST-0285</t>
  </si>
  <si>
    <t>ORD-01801</t>
  </si>
  <si>
    <t>CUST-0672</t>
  </si>
  <si>
    <t>ORD-04185</t>
  </si>
  <si>
    <t>ORD-01979</t>
  </si>
  <si>
    <t>CUST-1716</t>
  </si>
  <si>
    <t>ORD-06316</t>
  </si>
  <si>
    <t>CUST-0225</t>
  </si>
  <si>
    <t>ORD-05537</t>
  </si>
  <si>
    <t>CUST-1248</t>
  </si>
  <si>
    <t>ORD-03781</t>
  </si>
  <si>
    <t>CUST-1719</t>
  </si>
  <si>
    <t>ORD-05653</t>
  </si>
  <si>
    <t>CUST-0417</t>
  </si>
  <si>
    <t>ORD-03452</t>
  </si>
  <si>
    <t>CUST-1122</t>
  </si>
  <si>
    <t>ORD-01026</t>
  </si>
  <si>
    <t>CUST-0499</t>
  </si>
  <si>
    <t>ORD-04702</t>
  </si>
  <si>
    <t>CUST-1339</t>
  </si>
  <si>
    <t>ORD-01021</t>
  </si>
  <si>
    <t>ORD-00542</t>
  </si>
  <si>
    <t>ORD-04855</t>
  </si>
  <si>
    <t>CUST-0718</t>
  </si>
  <si>
    <t>ORD-03357</t>
  </si>
  <si>
    <t>CUST-1302</t>
  </si>
  <si>
    <t>ORD-06838</t>
  </si>
  <si>
    <t>CUST-0856</t>
  </si>
  <si>
    <t>ORD-07320</t>
  </si>
  <si>
    <t>ORD-05475</t>
  </si>
  <si>
    <t>CUST-0551</t>
  </si>
  <si>
    <t>ORD-06276</t>
  </si>
  <si>
    <t>CUST-1341</t>
  </si>
  <si>
    <t>ORD-03509</t>
  </si>
  <si>
    <t>CUST-1473</t>
  </si>
  <si>
    <t>ORD-04893</t>
  </si>
  <si>
    <t>CUST-0409</t>
  </si>
  <si>
    <t>ORD-03184</t>
  </si>
  <si>
    <t>CUST-0622</t>
  </si>
  <si>
    <t>ORD-05850</t>
  </si>
  <si>
    <t>ORD-01136</t>
  </si>
  <si>
    <t>CUST-0063</t>
  </si>
  <si>
    <t>ORD-00150</t>
  </si>
  <si>
    <t>CUST-1747</t>
  </si>
  <si>
    <t>ORD-04518</t>
  </si>
  <si>
    <t>ORD-03189</t>
  </si>
  <si>
    <t>CUST-1546</t>
  </si>
  <si>
    <t>ORD-02788</t>
  </si>
  <si>
    <t>CUST-1231</t>
  </si>
  <si>
    <t>ORD-05816</t>
  </si>
  <si>
    <t>CUST-0823</t>
  </si>
  <si>
    <t>ORD-06370</t>
  </si>
  <si>
    <t>CUST-1529</t>
  </si>
  <si>
    <t>ORD-05257</t>
  </si>
  <si>
    <t>CUST-0540</t>
  </si>
  <si>
    <t>ORD-03113</t>
  </si>
  <si>
    <t>ORD-02657</t>
  </si>
  <si>
    <t>CUST-0879</t>
  </si>
  <si>
    <t>ORD-04388</t>
  </si>
  <si>
    <t>CUST-1792</t>
  </si>
  <si>
    <t>ORD-02460</t>
  </si>
  <si>
    <t>CUST-0175</t>
  </si>
  <si>
    <t>ORD-04873</t>
  </si>
  <si>
    <t>ORD-04861</t>
  </si>
  <si>
    <t>ORD-06211</t>
  </si>
  <si>
    <t>ORD-01615</t>
  </si>
  <si>
    <t>ORD-05385</t>
  </si>
  <si>
    <t>CUST-1708</t>
  </si>
  <si>
    <t>ORD-01411</t>
  </si>
  <si>
    <t>CUST-0877</t>
  </si>
  <si>
    <t>ORD-07272</t>
  </si>
  <si>
    <t>CUST-0448</t>
  </si>
  <si>
    <t>ORD-00619</t>
  </si>
  <si>
    <t>ORD-03501</t>
  </si>
  <si>
    <t>CUST-0663</t>
  </si>
  <si>
    <t>ORD-05606</t>
  </si>
  <si>
    <t>CUST-0752</t>
  </si>
  <si>
    <t>ORD-06249</t>
  </si>
  <si>
    <t>CUST-0126</t>
  </si>
  <si>
    <t>ORD-06416</t>
  </si>
  <si>
    <t>CUST-0358</t>
  </si>
  <si>
    <t>ORD-04484</t>
  </si>
  <si>
    <t>CUST-1395</t>
  </si>
  <si>
    <t>ORD-05974</t>
  </si>
  <si>
    <t>CUST-0173</t>
  </si>
  <si>
    <t>ORD-01889</t>
  </si>
  <si>
    <t>ORD-03533</t>
  </si>
  <si>
    <t>CUST-0337</t>
  </si>
  <si>
    <t>ORD-06614</t>
  </si>
  <si>
    <t>ORD-01470</t>
  </si>
  <si>
    <t>CUST-1063</t>
  </si>
  <si>
    <t>ORD-07410</t>
  </si>
  <si>
    <t>ORD-02525</t>
  </si>
  <si>
    <t>CUST-1774</t>
  </si>
  <si>
    <t>ORD-07183</t>
  </si>
  <si>
    <t>CUST-0827</t>
  </si>
  <si>
    <t>ORD-02373</t>
  </si>
  <si>
    <t>ORD-03919</t>
  </si>
  <si>
    <t>CUST-1142</t>
  </si>
  <si>
    <t>ORD-02002</t>
  </si>
  <si>
    <t>CUST-1666</t>
  </si>
  <si>
    <t>ORD-07361</t>
  </si>
  <si>
    <t>ORD-01351</t>
  </si>
  <si>
    <t>CUST-1204</t>
  </si>
  <si>
    <t>ORD-04737</t>
  </si>
  <si>
    <t>CUST-0381</t>
  </si>
  <si>
    <t>ORD-02982</t>
  </si>
  <si>
    <t>CUST-1503</t>
  </si>
  <si>
    <t>ORD-01456</t>
  </si>
  <si>
    <t>ORD-02888</t>
  </si>
  <si>
    <t>CUST-1518</t>
  </si>
  <si>
    <t>ORD-05696</t>
  </si>
  <si>
    <t>CUST-0676</t>
  </si>
  <si>
    <t>ORD-02804</t>
  </si>
  <si>
    <t>CUST-0560</t>
  </si>
  <si>
    <t>ORD-06288</t>
  </si>
  <si>
    <t>CUST-1164</t>
  </si>
  <si>
    <t>ORD-02129</t>
  </si>
  <si>
    <t>ORD-06331</t>
  </si>
  <si>
    <t>CUST-1304</t>
  </si>
  <si>
    <t>ORD-06531</t>
  </si>
  <si>
    <t>ORD-00279</t>
  </si>
  <si>
    <t>CUST-1238</t>
  </si>
  <si>
    <t>ORD-06064</t>
  </si>
  <si>
    <t>CUST-0044</t>
  </si>
  <si>
    <t>ORD-03798</t>
  </si>
  <si>
    <t>CUST-0763</t>
  </si>
  <si>
    <t>ORD-06632</t>
  </si>
  <si>
    <t>CUST-0306</t>
  </si>
  <si>
    <t>ORD-06839</t>
  </si>
  <si>
    <t>CUST-0655</t>
  </si>
  <si>
    <t>ORD-06139</t>
  </si>
  <si>
    <t>CUST-1306</t>
  </si>
  <si>
    <t>ORD-00036</t>
  </si>
  <si>
    <t>ORD-06835</t>
  </si>
  <si>
    <t>CUST-1557</t>
  </si>
  <si>
    <t>ORD-02331</t>
  </si>
  <si>
    <t>CUST-1128</t>
  </si>
  <si>
    <t>ORD-04291</t>
  </si>
  <si>
    <t>CUST-1160</t>
  </si>
  <si>
    <t>ORD-01769</t>
  </si>
  <si>
    <t>CUST-1291</t>
  </si>
  <si>
    <t>ORD-05359</t>
  </si>
  <si>
    <t>CUST-0804</t>
  </si>
  <si>
    <t>ORD-02440</t>
  </si>
  <si>
    <t>CUST-1776</t>
  </si>
  <si>
    <t>ORD-04644</t>
  </si>
  <si>
    <t>ORD-00387</t>
  </si>
  <si>
    <t>CUST-1727</t>
  </si>
  <si>
    <t>ORD-00518</t>
  </si>
  <si>
    <t>CUST-1443</t>
  </si>
  <si>
    <t>ORD-04394</t>
  </si>
  <si>
    <t>CUST-1419</t>
  </si>
  <si>
    <t>ORD-06335</t>
  </si>
  <si>
    <t>CUST-0341</t>
  </si>
  <si>
    <t>ORD-05309</t>
  </si>
  <si>
    <t>ORD-03917</t>
  </si>
  <si>
    <t>CUST-1365</t>
  </si>
  <si>
    <t>ORD-03561</t>
  </si>
  <si>
    <t>CUST-0324</t>
  </si>
  <si>
    <t>ORD-04277</t>
  </si>
  <si>
    <t>CUST-1057</t>
  </si>
  <si>
    <t>ORD-02312</t>
  </si>
  <si>
    <t>ORD-05301</t>
  </si>
  <si>
    <t>ORD-02964</t>
  </si>
  <si>
    <t>CUST-1738</t>
  </si>
  <si>
    <t>ORD-04692</t>
  </si>
  <si>
    <t>CUST-0084</t>
  </si>
  <si>
    <t>ORD-01035</t>
  </si>
  <si>
    <t>ORD-04456</t>
  </si>
  <si>
    <t>ORD-02711</t>
  </si>
  <si>
    <t>ORD-05970</t>
  </si>
  <si>
    <t>CUST-0562</t>
  </si>
  <si>
    <t>ORD-00045</t>
  </si>
  <si>
    <t>CUST-1655</t>
  </si>
  <si>
    <t>ORD-06661</t>
  </si>
  <si>
    <t>CUST-0657</t>
  </si>
  <si>
    <t>ORD-06295</t>
  </si>
  <si>
    <t>CUST-0595</t>
  </si>
  <si>
    <t>ORD-04838</t>
  </si>
  <si>
    <t>CUST-0848</t>
  </si>
  <si>
    <t>ORD-01362</t>
  </si>
  <si>
    <t>CUST-0900</t>
  </si>
  <si>
    <t>ORD-03070</t>
  </si>
  <si>
    <t>CUST-0933</t>
  </si>
  <si>
    <t>ORD-06145</t>
  </si>
  <si>
    <t>CUST-0310</t>
  </si>
  <si>
    <t>ORD-02591</t>
  </si>
  <si>
    <t>CUST-1672</t>
  </si>
  <si>
    <t>ORD-06131</t>
  </si>
  <si>
    <t>CUST-0807</t>
  </si>
  <si>
    <t>ORD-04399</t>
  </si>
  <si>
    <t>ORD-06009</t>
  </si>
  <si>
    <t>ORD-03155</t>
  </si>
  <si>
    <t>CUST-0868</t>
  </si>
  <si>
    <t>ORD-02795</t>
  </si>
  <si>
    <t>CUST-1429</t>
  </si>
  <si>
    <t>ORD-04684</t>
  </si>
  <si>
    <t>CUST-0279</t>
  </si>
  <si>
    <t>ORD-02232</t>
  </si>
  <si>
    <t>CUST-0493</t>
  </si>
  <si>
    <t>ORD-03411</t>
  </si>
  <si>
    <t>CUST-1091</t>
  </si>
  <si>
    <t>ORD-04854</t>
  </si>
  <si>
    <t>CUST-1043</t>
  </si>
  <si>
    <t>ORD-06287</t>
  </si>
  <si>
    <t>CUST-1325</t>
  </si>
  <si>
    <t>ORD-00899</t>
  </si>
  <si>
    <t>CUST-0236</t>
  </si>
  <si>
    <t>ORD-06802</t>
  </si>
  <si>
    <t>CUST-0154</t>
  </si>
  <si>
    <t>ORD-06933</t>
  </si>
  <si>
    <t>CUST-0502</t>
  </si>
  <si>
    <t>ORD-06314</t>
  </si>
  <si>
    <t>CUST-0608</t>
  </si>
  <si>
    <t>ORD-02705</t>
  </si>
  <si>
    <t>CUST-1252</t>
  </si>
  <si>
    <t>ORD-04680</t>
  </si>
  <si>
    <t>ORD-07037</t>
  </si>
  <si>
    <t>CUST-0378</t>
  </si>
  <si>
    <t>ORD-05336</t>
  </si>
  <si>
    <t>CUST-0003</t>
  </si>
  <si>
    <t>ORD-03816</t>
  </si>
  <si>
    <t>ORD-03335</t>
  </si>
  <si>
    <t>CUST-0947</t>
  </si>
  <si>
    <t>ORD-01022</t>
  </si>
  <si>
    <t>CUST-1165</t>
  </si>
  <si>
    <t>ORD-03652</t>
  </si>
  <si>
    <t>CUST-1561</t>
  </si>
  <si>
    <t>ORD-06620</t>
  </si>
  <si>
    <t>CUST-1062</t>
  </si>
  <si>
    <t>ORD-04231</t>
  </si>
  <si>
    <t>ORD-01834</t>
  </si>
  <si>
    <t>ORD-06277</t>
  </si>
  <si>
    <t>ORD-02025</t>
  </si>
  <si>
    <t>CUST-1294</t>
  </si>
  <si>
    <t/>
  </si>
  <si>
    <t>ORD-07275</t>
  </si>
  <si>
    <t>ORD-00659</t>
  </si>
  <si>
    <t>CUST-0275</t>
  </si>
  <si>
    <t>ORD-07160</t>
  </si>
  <si>
    <t>ORD-01953</t>
  </si>
  <si>
    <t>CUST-1163</t>
  </si>
  <si>
    <t>ORD-04593</t>
  </si>
  <si>
    <t>CUST-0467</t>
  </si>
  <si>
    <t>ORD-05530</t>
  </si>
  <si>
    <t>CUST-1025</t>
  </si>
  <si>
    <t>ORD-03988</t>
  </si>
  <si>
    <t>CUST-1644</t>
  </si>
  <si>
    <t>ORD-05423</t>
  </si>
  <si>
    <t>CUST-1036</t>
  </si>
  <si>
    <t>ORD-03277</t>
  </si>
  <si>
    <t>CUST-0921</t>
  </si>
  <si>
    <t>ORD-03532</t>
  </si>
  <si>
    <t>CUST-1236</t>
  </si>
  <si>
    <t>ORD-04780</t>
  </si>
  <si>
    <t>CUST-0777</t>
  </si>
  <si>
    <t>ORD-06526</t>
  </si>
  <si>
    <t>CUST-1790</t>
  </si>
  <si>
    <t>ORD-04697</t>
  </si>
  <si>
    <t>CUST-1256</t>
  </si>
  <si>
    <t>ORD-06439</t>
  </si>
  <si>
    <t>ORD-01253</t>
  </si>
  <si>
    <t>CUST-1435</t>
  </si>
  <si>
    <t>ORD-06794</t>
  </si>
  <si>
    <t>CUST-0179</t>
  </si>
  <si>
    <t>ORD-06870</t>
  </si>
  <si>
    <t>CUST-0313</t>
  </si>
  <si>
    <t>ORD-01055</t>
  </si>
  <si>
    <t>CUST-0230</t>
  </si>
  <si>
    <t>ORD-03536</t>
  </si>
  <si>
    <t>CUST-0612</t>
  </si>
  <si>
    <t>ORD-05697</t>
  </si>
  <si>
    <t>CUST-1121</t>
  </si>
  <si>
    <t>ORD-02669</t>
  </si>
  <si>
    <t>CUST-1255</t>
  </si>
  <si>
    <t>ORD-03932</t>
  </si>
  <si>
    <t>CUST-0384</t>
  </si>
  <si>
    <t>ORD-06338</t>
  </si>
  <si>
    <t>CUST-0744</t>
  </si>
  <si>
    <t>ORD-05584</t>
  </si>
  <si>
    <t>CUST-0578</t>
  </si>
  <si>
    <t>ORD-01911</t>
  </si>
  <si>
    <t>CUST-1374</t>
  </si>
  <si>
    <t>ORD-01215</t>
  </si>
  <si>
    <t>CUST-1152</t>
  </si>
  <si>
    <t>ORD-00069</t>
  </si>
  <si>
    <t>ORD-07125</t>
  </si>
  <si>
    <t>CUST-1004</t>
  </si>
  <si>
    <t>ORD-03614</t>
  </si>
  <si>
    <t>CUST-1777</t>
  </si>
  <si>
    <t>ORD-06797</t>
  </si>
  <si>
    <t>CUST-1422</t>
  </si>
  <si>
    <t>ORD-01027</t>
  </si>
  <si>
    <t>CUST-1280</t>
  </si>
  <si>
    <t>ORD-03580</t>
  </si>
  <si>
    <t>ORD-05166</t>
  </si>
  <si>
    <t>CUST-0055</t>
  </si>
  <si>
    <t>ORD-03916</t>
  </si>
  <si>
    <t>CUST-0029</t>
  </si>
  <si>
    <t>ORD-00217</t>
  </si>
  <si>
    <t>CUST-1278</t>
  </si>
  <si>
    <t>ORD-01571</t>
  </si>
  <si>
    <t>CUST-1436</t>
  </si>
  <si>
    <t>ORD-04624</t>
  </si>
  <si>
    <t>CUST-0305</t>
  </si>
  <si>
    <t>ORD-01588</t>
  </si>
  <si>
    <t>CUST-0001</t>
  </si>
  <si>
    <t>ORD-02856</t>
  </si>
  <si>
    <t>ORD-04105</t>
  </si>
  <si>
    <t>CUST-0594</t>
  </si>
  <si>
    <t>ORD-06919</t>
  </si>
  <si>
    <t>CUST-1461</t>
  </si>
  <si>
    <t>ORD-06329</t>
  </si>
  <si>
    <t>CUST-0253</t>
  </si>
  <si>
    <t>ORD-06522</t>
  </si>
  <si>
    <t>CUST-0636</t>
  </si>
  <si>
    <t>ORD-00127</t>
  </si>
  <si>
    <t>CUST-0085</t>
  </si>
  <si>
    <t>ORD-02479</t>
  </si>
  <si>
    <t>CUST-1053</t>
  </si>
  <si>
    <t>ORD-02752</t>
  </si>
  <si>
    <t>CUST-0433</t>
  </si>
  <si>
    <t>ORD-01096</t>
  </si>
  <si>
    <t>ORD-06372</t>
  </si>
  <si>
    <t>CUST-0400</t>
  </si>
  <si>
    <t>ORD-03134</t>
  </si>
  <si>
    <t>CUST-1781</t>
  </si>
  <si>
    <t>ORD-07411</t>
  </si>
  <si>
    <t>CUST-0124</t>
  </si>
  <si>
    <t>ORD-05139</t>
  </si>
  <si>
    <t>ORD-03759</t>
  </si>
  <si>
    <t>ORD-06018</t>
  </si>
  <si>
    <t>CUST-1530</t>
  </si>
  <si>
    <t>ORD-04537</t>
  </si>
  <si>
    <t>ORD-05508</t>
  </si>
  <si>
    <t>ORD-01851</t>
  </si>
  <si>
    <t>CUST-1249</t>
  </si>
  <si>
    <t>ORD-04648</t>
  </si>
  <si>
    <t>CUST-1071</t>
  </si>
  <si>
    <t>ORD-05591</t>
  </si>
  <si>
    <t>CUST-1577</t>
  </si>
  <si>
    <t>ORD-06965</t>
  </si>
  <si>
    <t>CUST-0017</t>
  </si>
  <si>
    <t>ORD-00439</t>
  </si>
  <si>
    <t>CUST-0564</t>
  </si>
  <si>
    <t>ORD-06667</t>
  </si>
  <si>
    <t>CUST-0813</t>
  </si>
  <si>
    <t>ORD-03887</t>
  </si>
  <si>
    <t>CUST-0727</t>
  </si>
  <si>
    <t>ORD-02635</t>
  </si>
  <si>
    <t>CUST-0840</t>
  </si>
  <si>
    <t>ORD-01361</t>
  </si>
  <si>
    <t>ORD-01122</t>
  </si>
  <si>
    <t>CUST-1583</t>
  </si>
  <si>
    <t>ORD-00678</t>
  </si>
  <si>
    <t>CUST-0386</t>
  </si>
  <si>
    <t>returning</t>
  </si>
  <si>
    <t>ORD-00246</t>
  </si>
  <si>
    <t>ORD-04577</t>
  </si>
  <si>
    <t>CUST-0637</t>
  </si>
  <si>
    <t>ORD-00280</t>
  </si>
  <si>
    <t>ORD-01256</t>
  </si>
  <si>
    <t>CUST-0574</t>
  </si>
  <si>
    <t>ORD-06609</t>
  </si>
  <si>
    <t>CUST-1323</t>
  </si>
  <si>
    <t>ORD-06194</t>
  </si>
  <si>
    <t>CUST-1335</t>
  </si>
  <si>
    <t>ORD-06010</t>
  </si>
  <si>
    <t>CUST-0219</t>
  </si>
  <si>
    <t>ORD-00431</t>
  </si>
  <si>
    <t>ORD-07312</t>
  </si>
  <si>
    <t>CUST-0916</t>
  </si>
  <si>
    <t>ORD-05262</t>
  </si>
  <si>
    <t>CUST-0125</t>
  </si>
  <si>
    <t>ORD-01328</t>
  </si>
  <si>
    <t>CUST-1718</t>
  </si>
  <si>
    <t>ORD-03639</t>
  </si>
  <si>
    <t>CUST-0439</t>
  </si>
  <si>
    <t>ORD-05179</t>
  </si>
  <si>
    <t>CUST-1678</t>
  </si>
  <si>
    <t>ORD-02865</t>
  </si>
  <si>
    <t>CUST-0155</t>
  </si>
  <si>
    <t>ORD-06638</t>
  </si>
  <si>
    <t>CUST-0937</t>
  </si>
  <si>
    <t>ORD-06413</t>
  </si>
  <si>
    <t>CUST-0734</t>
  </si>
  <si>
    <t>ORD-00007</t>
  </si>
  <si>
    <t>ORD-07403</t>
  </si>
  <si>
    <t>CUST-0912</t>
  </si>
  <si>
    <t>ORD-07188</t>
  </si>
  <si>
    <t>CUST-1694</t>
  </si>
  <si>
    <t>ORD-03281</t>
  </si>
  <si>
    <t>CUST-0177</t>
  </si>
  <si>
    <t>ORD-03321</t>
  </si>
  <si>
    <t>ORD-00881</t>
  </si>
  <si>
    <t>CUST-0931</t>
  </si>
  <si>
    <t>ORD-00196</t>
  </si>
  <si>
    <t>ORD-02366</t>
  </si>
  <si>
    <t>ORD-03543</t>
  </si>
  <si>
    <t>CUST-1270</t>
  </si>
  <si>
    <t>ORD-02317</t>
  </si>
  <si>
    <t>CUST-0356</t>
  </si>
  <si>
    <t>ORD-06157</t>
  </si>
  <si>
    <t>CUST-1292</t>
  </si>
  <si>
    <t>ORD-06854</t>
  </si>
  <si>
    <t>CUST-0204</t>
  </si>
  <si>
    <t>ORD-03620</t>
  </si>
  <si>
    <t>CUST-0360</t>
  </si>
  <si>
    <t>ORD-05876</t>
  </si>
  <si>
    <t>CUST-0910</t>
  </si>
  <si>
    <t>ORD-05367</t>
  </si>
  <si>
    <t>ORD-05229</t>
  </si>
  <si>
    <t>CUST-1346</t>
  </si>
  <si>
    <t>ORD-00753</t>
  </si>
  <si>
    <t>CUST-0861</t>
  </si>
  <si>
    <t>ORD-02529</t>
  </si>
  <si>
    <t>CUST-1117</t>
  </si>
  <si>
    <t>ORD-04258</t>
  </si>
  <si>
    <t>CUST-0883</t>
  </si>
  <si>
    <t>ORD-01809</t>
  </si>
  <si>
    <t>ORD-03982</t>
  </si>
  <si>
    <t>CUST-1394</t>
  </si>
  <si>
    <t>ORD-03535</t>
  </si>
  <si>
    <t>CUST-1769</t>
  </si>
  <si>
    <t>ORD-02854</t>
  </si>
  <si>
    <t>CUST-1411</t>
  </si>
  <si>
    <t>ORD-01543</t>
  </si>
  <si>
    <t>CUST-0468</t>
  </si>
  <si>
    <t>ORD-04698</t>
  </si>
  <si>
    <t>CUST-0598</t>
  </si>
  <si>
    <t>ORD-01531</t>
  </si>
  <si>
    <t>CUST-1156</t>
  </si>
  <si>
    <t>ORD-04926</t>
  </si>
  <si>
    <t>CUST-0320</t>
  </si>
  <si>
    <t>ORD-04432</t>
  </si>
  <si>
    <t>CUST-0068</t>
  </si>
  <si>
    <t>ORD-01721</t>
  </si>
  <si>
    <t>CUST-1735</t>
  </si>
  <si>
    <t>ORD-03528</t>
  </si>
  <si>
    <t>ORD-03248</t>
  </si>
  <si>
    <t>CUST-1182</t>
  </si>
  <si>
    <t>ORD-00695</t>
  </si>
  <si>
    <t>CUST-1356</t>
  </si>
  <si>
    <t>ORD-00728</t>
  </si>
  <si>
    <t>CUST-0319</t>
  </si>
  <si>
    <t>ORD-01931</t>
  </si>
  <si>
    <t>ORD-00001</t>
  </si>
  <si>
    <t>ORD-06578</t>
  </si>
  <si>
    <t>CUST-1764</t>
  </si>
  <si>
    <t>ORD-00172</t>
  </si>
  <si>
    <t>ORD-07490</t>
  </si>
  <si>
    <t>CUST-0280</t>
  </si>
  <si>
    <t>ORD-05194</t>
  </si>
  <si>
    <t>CUST-0793</t>
  </si>
  <si>
    <t>ORD-05535</t>
  </si>
  <si>
    <t>CUST-0394</t>
  </si>
  <si>
    <t>ORD-06513</t>
  </si>
  <si>
    <t>CUST-1732</t>
  </si>
  <si>
    <t>ORD-05792</t>
  </si>
  <si>
    <t>CUST-0203</t>
  </si>
  <si>
    <t>ORD-02912</t>
  </si>
  <si>
    <t>CUST-0643</t>
  </si>
  <si>
    <t>ORD-02340</t>
  </si>
  <si>
    <t>ORD-04528</t>
  </si>
  <si>
    <t>CUST-0515</t>
  </si>
  <si>
    <t>ORD-04128</t>
  </si>
  <si>
    <t>CUST-1424</t>
  </si>
  <si>
    <t>ORD-00133</t>
  </si>
  <si>
    <t>CUST-1677</t>
  </si>
  <si>
    <t>ORD-04611</t>
  </si>
  <si>
    <t>CUST-0987</t>
  </si>
  <si>
    <t>ORD-04101</t>
  </si>
  <si>
    <t>CUST-0388</t>
  </si>
  <si>
    <t>ORD-00910</t>
  </si>
  <si>
    <t>ORD-02082</t>
  </si>
  <si>
    <t>CUST-1103</t>
  </si>
  <si>
    <t>ORD-06931</t>
  </si>
  <si>
    <t>ORD-02033</t>
  </si>
  <si>
    <t>ORD-00033</t>
  </si>
  <si>
    <t>ORD-07369</t>
  </si>
  <si>
    <t>CUST-1450</t>
  </si>
  <si>
    <t>ORD-05482</t>
  </si>
  <si>
    <t>ORD-00826</t>
  </si>
  <si>
    <t>CUST-0023</t>
  </si>
  <si>
    <t>ORD-06036</t>
  </si>
  <si>
    <t>CUST-0870</t>
  </si>
  <si>
    <t>ORD-01633</t>
  </si>
  <si>
    <t>CUST-0231</t>
  </si>
  <si>
    <t>ORD-07386</t>
  </si>
  <si>
    <t>CUST-0570</t>
  </si>
  <si>
    <t>ORD-06655</t>
  </si>
  <si>
    <t>ORD-05565</t>
  </si>
  <si>
    <t>CUST-1660</t>
  </si>
  <si>
    <t>ORD-00359</t>
  </si>
  <si>
    <t>CUST-1661</t>
  </si>
  <si>
    <t>ORD-02816</t>
  </si>
  <si>
    <t>CUST-0738</t>
  </si>
  <si>
    <t>ORD-04300</t>
  </si>
  <si>
    <t>ORD-00977</t>
  </si>
  <si>
    <t>CUST-0603</t>
  </si>
  <si>
    <t>ORD-03672</t>
  </si>
  <si>
    <t>ORD-00700</t>
  </si>
  <si>
    <t>ORD-06568</t>
  </si>
  <si>
    <t>CUST-1320</t>
  </si>
  <si>
    <t>ORD-00581</t>
  </si>
  <si>
    <t>CUST-0216</t>
  </si>
  <si>
    <t>ORD-06420</t>
  </si>
  <si>
    <t>CUST-0399</t>
  </si>
  <si>
    <t>ORD-05903</t>
  </si>
  <si>
    <t>CUST-0964</t>
  </si>
  <si>
    <t>ORD-03975</t>
  </si>
  <si>
    <t>ORD-00951</t>
  </si>
  <si>
    <t>CUST-1550</t>
  </si>
  <si>
    <t>ORD-04671</t>
  </si>
  <si>
    <t>ORD-07372</t>
  </si>
  <si>
    <t>CUST-0198</t>
  </si>
  <si>
    <t>ORD-00376</t>
  </si>
  <si>
    <t>ORD-00010</t>
  </si>
  <si>
    <t>CUST-0109</t>
  </si>
  <si>
    <t>ORD-04466</t>
  </si>
  <si>
    <t>ORD-00674</t>
  </si>
  <si>
    <t>CUST-1446</t>
  </si>
  <si>
    <t>ORD-01690</t>
  </si>
  <si>
    <t>CUST-1367</t>
  </si>
  <si>
    <t>ORD-00791</t>
  </si>
  <si>
    <t>CUST-0626</t>
  </si>
  <si>
    <t>ORD-02453</t>
  </si>
  <si>
    <t>CUST-0094</t>
  </si>
  <si>
    <t>ORD-02266</t>
  </si>
  <si>
    <t>ORD-04294</t>
  </si>
  <si>
    <t>CUST-1406</t>
  </si>
  <si>
    <t>ORD-05764</t>
  </si>
  <si>
    <t>ORD-05479</t>
  </si>
  <si>
    <t>CUST-1511</t>
  </si>
  <si>
    <t>ORD-02594</t>
  </si>
  <si>
    <t>CUST-1362</t>
  </si>
  <si>
    <t>ORD-00243</t>
  </si>
  <si>
    <t>CUST-1451</t>
  </si>
  <si>
    <t>ORD-04572</t>
  </si>
  <si>
    <t>ORD-03414</t>
  </si>
  <si>
    <t>ORD-06396</t>
  </si>
  <si>
    <t>ORD-02742</t>
  </si>
  <si>
    <t>CUST-0685</t>
  </si>
  <si>
    <t>ORD-06637</t>
  </si>
  <si>
    <t>ORD-00218</t>
  </si>
  <si>
    <t>CUST-0316</t>
  </si>
  <si>
    <t>ORD-02306</t>
  </si>
  <si>
    <t>CUST-0359</t>
  </si>
  <si>
    <t>ORD-00087</t>
  </si>
  <si>
    <t>CUST-1552</t>
  </si>
  <si>
    <t>ORD-03959</t>
  </si>
  <si>
    <t>ORD-04727</t>
  </si>
  <si>
    <t>CUST-1798</t>
  </si>
  <si>
    <t>ORD-04071</t>
  </si>
  <si>
    <t>CUST-1441</t>
  </si>
  <si>
    <t>ORD-04314</t>
  </si>
  <si>
    <t>ORD-04763</t>
  </si>
  <si>
    <t>CUST-1100</t>
  </si>
  <si>
    <t>ORD-05028</t>
  </si>
  <si>
    <t>CUST-0178</t>
  </si>
  <si>
    <t>ORD-06266</t>
  </si>
  <si>
    <t>ORD-03284</t>
  </si>
  <si>
    <t>CUST-0195</t>
  </si>
  <si>
    <t>ORD-06149</t>
  </si>
  <si>
    <t>CUST-0071</t>
  </si>
  <si>
    <t>ORD-04843</t>
  </si>
  <si>
    <t>ORD-03419</t>
  </si>
  <si>
    <t>CUST-1514</t>
  </si>
  <si>
    <t>ORD-04848</t>
  </si>
  <si>
    <t>ORD-01842</t>
  </si>
  <si>
    <t>CUST-1681</t>
  </si>
  <si>
    <t>ORD-06334</t>
  </si>
  <si>
    <t>CUST-0074</t>
  </si>
  <si>
    <t>ORD-06000</t>
  </si>
  <si>
    <t>ORD-06104</t>
  </si>
  <si>
    <t>ORD-02321</t>
  </si>
  <si>
    <t>CUST-0500</t>
  </si>
  <si>
    <t>ORD-02472</t>
  </si>
  <si>
    <t>ORD-04635</t>
  </si>
  <si>
    <t>CUST-0620</t>
  </si>
  <si>
    <t>ORD-04070</t>
  </si>
  <si>
    <t>CUST-1102</t>
  </si>
  <si>
    <t>ORD-02682</t>
  </si>
  <si>
    <t>ORD-06468</t>
  </si>
  <si>
    <t>CUST-1253</t>
  </si>
  <si>
    <t>ORD-01738</t>
  </si>
  <si>
    <t>CUST-1742</t>
  </si>
  <si>
    <t>ORD-05526</t>
  </si>
  <si>
    <t>CUST-1438</t>
  </si>
  <si>
    <t>ORD-04553</t>
  </si>
  <si>
    <t>ORD-05966</t>
  </si>
  <si>
    <t>CUST-1659</t>
  </si>
  <si>
    <t>ORD-01788</t>
  </si>
  <si>
    <t>CUST-0605</t>
  </si>
  <si>
    <t>ORD-05136</t>
  </si>
  <si>
    <t>ORD-04183</t>
  </si>
  <si>
    <t>CUST-1352</t>
  </si>
  <si>
    <t>ORD-06820</t>
  </si>
  <si>
    <t>CUST-1562</t>
  </si>
  <si>
    <t>ORD-03343</t>
  </si>
  <si>
    <t>CUST-0715</t>
  </si>
  <si>
    <t>ORD-00891</t>
  </si>
  <si>
    <t>CUST-1001</t>
  </si>
  <si>
    <t>ORD-04916</t>
  </si>
  <si>
    <t>CUST-0923</t>
  </si>
  <si>
    <t>ORD-00588</t>
  </si>
  <si>
    <t>CUST-0444</t>
  </si>
  <si>
    <t>ORD-01880</t>
  </si>
  <si>
    <t>ORD-07459</t>
  </si>
  <si>
    <t>CUST-0867</t>
  </si>
  <si>
    <t>ORD-02502</t>
  </si>
  <si>
    <t>CUST-0699</t>
  </si>
  <si>
    <t>ORD-03035</t>
  </si>
  <si>
    <t>CUST-0407</t>
  </si>
  <si>
    <t>ORD-02957</t>
  </si>
  <si>
    <t>CUST-1602</t>
  </si>
  <si>
    <t>ORD-05926</t>
  </si>
  <si>
    <t>CUST-1324</t>
  </si>
  <si>
    <t>ORD-01436</t>
  </si>
  <si>
    <t>CUST-1268</t>
  </si>
  <si>
    <t>ORD-02515</t>
  </si>
  <si>
    <t>CUST-1010</t>
  </si>
  <si>
    <t>ORD-06636</t>
  </si>
  <si>
    <t>CUST-0951</t>
  </si>
  <si>
    <t>ORD-01359</t>
  </si>
  <si>
    <t>CUST-0748</t>
  </si>
  <si>
    <t>ORD-06688</t>
  </si>
  <si>
    <t>ORD-06514</t>
  </si>
  <si>
    <t>CUST-1731</t>
  </si>
  <si>
    <t>ORD-04461</t>
  </si>
  <si>
    <t>ORD-01450</t>
  </si>
  <si>
    <t>CUST-0780</t>
  </si>
  <si>
    <t>ORD-03497</t>
  </si>
  <si>
    <t>ORD-05564</t>
  </si>
  <si>
    <t>CUST-0024</t>
  </si>
  <si>
    <t>ORD-05211</t>
  </si>
  <si>
    <t>CUST-1338</t>
  </si>
  <si>
    <t>ORD-05557</t>
  </si>
  <si>
    <t>ORD-00580</t>
  </si>
  <si>
    <t>ORD-06567</t>
  </si>
  <si>
    <t>ORD-02423</t>
  </si>
  <si>
    <t>CUST-1145</t>
  </si>
  <si>
    <t>ORD-00258</t>
  </si>
  <si>
    <t>CUST-1344</t>
  </si>
  <si>
    <t>ORD-02623</t>
  </si>
  <si>
    <t>CUST-0522</t>
  </si>
  <si>
    <t>ORD-04107</t>
  </si>
  <si>
    <t>CUST-0048</t>
  </si>
  <si>
    <t>ORD-03807</t>
  </si>
  <si>
    <t>CUST-1279</t>
  </si>
  <si>
    <t>ORD-06889</t>
  </si>
  <si>
    <t>ORD-02556</t>
  </si>
  <si>
    <t>CUST-0479</t>
  </si>
  <si>
    <t>ORD-03872</t>
  </si>
  <si>
    <t>ORD-01289</t>
  </si>
  <si>
    <t>CUST-0505</t>
  </si>
  <si>
    <t>ORD-03783</t>
  </si>
  <si>
    <t>CUST-0557</t>
  </si>
  <si>
    <t>ORD-03687</t>
  </si>
  <si>
    <t>CUST-1633</t>
  </si>
  <si>
    <t>ORD-00171</t>
  </si>
  <si>
    <t>CUST-0534</t>
  </si>
  <si>
    <t>ORD-02615</t>
  </si>
  <si>
    <t>ORD-01730</t>
  </si>
  <si>
    <t>ORD-04420</t>
  </si>
  <si>
    <t>CUST-1711</t>
  </si>
  <si>
    <t>ORD-00818</t>
  </si>
  <si>
    <t>CUST-0004</t>
  </si>
  <si>
    <t>ORD-04966</t>
  </si>
  <si>
    <t>CUST-0412</t>
  </si>
  <si>
    <t>ORD-05728</t>
  </si>
  <si>
    <t>ORD-04917</t>
  </si>
  <si>
    <t>CUST-0702</t>
  </si>
  <si>
    <t>ORD-02475</t>
  </si>
  <si>
    <t>CUST-1097</t>
  </si>
  <si>
    <t>ORD-07262</t>
  </si>
  <si>
    <t>CUST-1730</t>
  </si>
  <si>
    <t>ORD-06560</t>
  </si>
  <si>
    <t>ORD-01166</t>
  </si>
  <si>
    <t>CUST-1565</t>
  </si>
  <si>
    <t>ORD-01855</t>
  </si>
  <si>
    <t>CUST-0852</t>
  </si>
  <si>
    <t>ORD-00583</t>
  </si>
  <si>
    <t>CUST-1593</t>
  </si>
  <si>
    <t>ORD-05318</t>
  </si>
  <si>
    <t>CUST-0334</t>
  </si>
  <si>
    <t>ORD-04779</t>
  </si>
  <si>
    <t>ORD-03853</t>
  </si>
  <si>
    <t>CUST-0982</t>
  </si>
  <si>
    <t>ORD-01827</t>
  </si>
  <si>
    <t>CUST-1755</t>
  </si>
  <si>
    <t>ORD-02177</t>
  </si>
  <si>
    <t>CUST-1024</t>
  </si>
  <si>
    <t>ORD-03353</t>
  </si>
  <si>
    <t>ORD-00460</t>
  </si>
  <si>
    <t>ORD-02265</t>
  </si>
  <si>
    <t>CUST-1052</t>
  </si>
  <si>
    <t>ORD-00516</t>
  </si>
  <si>
    <t>CUST-1558</t>
  </si>
  <si>
    <t>ORD-04853</t>
  </si>
  <si>
    <t>CUST-0051</t>
  </si>
  <si>
    <t>ORD-05507</t>
  </si>
  <si>
    <t>ORD-03150</t>
  </si>
  <si>
    <t>CUST-1009</t>
  </si>
  <si>
    <t>ORD-00310</t>
  </si>
  <si>
    <t>CUST-0669</t>
  </si>
  <si>
    <t>ORD-06418</t>
  </si>
  <si>
    <t>ORD-04238</t>
  </si>
  <si>
    <t>ORD-07054</t>
  </si>
  <si>
    <t>CUST-0192</t>
  </si>
  <si>
    <t>ORD-05105</t>
  </si>
  <si>
    <t>ORD-00480</t>
  </si>
  <si>
    <t>CUST-0820</t>
  </si>
  <si>
    <t>ORD-02504</t>
  </si>
  <si>
    <t>ORD-05778</t>
  </si>
  <si>
    <t>CUST-0492</t>
  </si>
  <si>
    <t>ORD-03077</t>
  </si>
  <si>
    <t>CUST-1532</t>
  </si>
  <si>
    <t>ORD-02946</t>
  </si>
  <si>
    <t>CUST-1668</t>
  </si>
  <si>
    <t>ORD-00322</t>
  </si>
  <si>
    <t>CUST-0791</t>
  </si>
  <si>
    <t>ORD-07339</t>
  </si>
  <si>
    <t>CUST-1675</t>
  </si>
  <si>
    <t>ORD-03727</t>
  </si>
  <si>
    <t>CUST-0631</t>
  </si>
  <si>
    <t>ORD-03491</t>
  </si>
  <si>
    <t>ORD-01227</t>
  </si>
  <si>
    <t>CUST-0592</t>
  </si>
  <si>
    <t>ORD-01272</t>
  </si>
  <si>
    <t>ORD-04832</t>
  </si>
  <si>
    <t>CUST-0065</t>
  </si>
  <si>
    <t>ORD-04044</t>
  </si>
  <si>
    <t>ORD-05639</t>
  </si>
  <si>
    <t>ORD-02911</t>
  </si>
  <si>
    <t>ORD-06464</t>
  </si>
  <si>
    <t>ORD-04221</t>
  </si>
  <si>
    <t>CUST-0007</t>
  </si>
  <si>
    <t>ORD-06016</t>
  </si>
  <si>
    <t>CUST-1690</t>
  </si>
  <si>
    <t>ORD-03591</t>
  </si>
  <si>
    <t>ORD-03034</t>
  </si>
  <si>
    <t>CUST-0619</t>
  </si>
  <si>
    <t>ORD-03791</t>
  </si>
  <si>
    <t>ORD-04978</t>
  </si>
  <si>
    <t>ORD-02244</t>
  </si>
  <si>
    <t>CUST-1115</t>
  </si>
  <si>
    <t>ORD-07046</t>
  </si>
  <si>
    <t>ORD-01489</t>
  </si>
  <si>
    <t>ORD-01484</t>
  </si>
  <si>
    <t>CUST-1639</t>
  </si>
  <si>
    <t>ORD-06847</t>
  </si>
  <si>
    <t>CUST-0525</t>
  </si>
  <si>
    <t>ORD-00808</t>
  </si>
  <si>
    <t>ORD-01816</t>
  </si>
  <si>
    <t>ORD-01538</t>
  </si>
  <si>
    <t>CUST-0389</t>
  </si>
  <si>
    <t>ORD-01466</t>
  </si>
  <si>
    <t>CUST-0286</t>
  </si>
  <si>
    <t>ORD-01867</t>
  </si>
  <si>
    <t>ORD-04729</t>
  </si>
  <si>
    <t>CUST-0725</t>
  </si>
  <si>
    <t>ORD-07491</t>
  </si>
  <si>
    <t>CUST-1110</t>
  </si>
  <si>
    <t>ORD-06796</t>
  </si>
  <si>
    <t>CUST-1663</t>
  </si>
  <si>
    <t>ORD-07175</t>
  </si>
  <si>
    <t>CUST-1080</t>
  </si>
  <si>
    <t>ORD-00873</t>
  </si>
  <si>
    <t>ORD-07098</t>
  </si>
  <si>
    <t>CUST-0997</t>
  </si>
  <si>
    <t>ORD-06490</t>
  </si>
  <si>
    <t>ORD-01216</t>
  </si>
  <si>
    <t>ORD-05929</t>
  </si>
  <si>
    <t>CUST-1240</t>
  </si>
  <si>
    <t>ORD-07285</t>
  </si>
  <si>
    <t>CUST-0291</t>
  </si>
  <si>
    <t>ORD-02723</t>
  </si>
  <si>
    <t>CUST-1033</t>
  </si>
  <si>
    <t>ORD-03027</t>
  </si>
  <si>
    <t>CUST-1023</t>
  </si>
  <si>
    <t>ORD-04769</t>
  </si>
  <si>
    <t>ORD-02853</t>
  </si>
  <si>
    <t>CUST-0297</t>
  </si>
  <si>
    <t>ORD-04434</t>
  </si>
  <si>
    <t>CUST-0957</t>
  </si>
  <si>
    <t>ORD-00120</t>
  </si>
  <si>
    <t>CUST-1162</t>
  </si>
  <si>
    <t>ORD-06164</t>
  </si>
  <si>
    <t>ORD-06047</t>
  </si>
  <si>
    <t>ORD-01579</t>
  </si>
  <si>
    <t>CUST-1452</t>
  </si>
  <si>
    <t>ORD-00501</t>
  </si>
  <si>
    <t>CUST-1055</t>
  </si>
  <si>
    <t>ORD-01321</t>
  </si>
  <si>
    <t>CUST-0606</t>
  </si>
  <si>
    <t>ORD-04459</t>
  </si>
  <si>
    <t>CUST-0716</t>
  </si>
  <si>
    <t>ORD-01020</t>
  </si>
  <si>
    <t>CUST-0885</t>
  </si>
  <si>
    <t>ORD-06621</t>
  </si>
  <si>
    <t>CUST-1551</t>
  </si>
  <si>
    <t>ORD-05562</t>
  </si>
  <si>
    <t>ORD-02506</t>
  </si>
  <si>
    <t>ORD-02214</t>
  </si>
  <si>
    <t>CUST-1230</t>
  </si>
  <si>
    <t>ORD-04382</t>
  </si>
  <si>
    <t>CUST-1357</t>
  </si>
  <si>
    <t>ORD-04010</t>
  </si>
  <si>
    <t>CUST-1105</t>
  </si>
  <si>
    <t>ORD-02681</t>
  </si>
  <si>
    <t>CUST-1018</t>
  </si>
  <si>
    <t>ORD-00365</t>
  </si>
  <si>
    <t>CUST-1013</t>
  </si>
  <si>
    <t>ORD-02215</t>
  </si>
  <si>
    <t>CUST-1475</t>
  </si>
  <si>
    <t>ORD-00726</t>
  </si>
  <si>
    <t>CUST-1135</t>
  </si>
  <si>
    <t>ORD-00538</t>
  </si>
  <si>
    <t>ORD-06704</t>
  </si>
  <si>
    <t>ORD-02786</t>
  </si>
  <si>
    <t>ORD-05125</t>
  </si>
  <si>
    <t>CUST-0648</t>
  </si>
  <si>
    <t>ORD-05829</t>
  </si>
  <si>
    <t>CUST-0397</t>
  </si>
  <si>
    <t>ORD-00724</t>
  </si>
  <si>
    <t>ORD-01946</t>
  </si>
  <si>
    <t>ORD-00946</t>
  </si>
  <si>
    <t>CUST-0466</t>
  </si>
  <si>
    <t>ORD-01157</t>
  </si>
  <si>
    <t>CUST-0057</t>
  </si>
  <si>
    <t>ORD-02269</t>
  </si>
  <si>
    <t>CUST-1749</t>
  </si>
  <si>
    <t>ORD-03161</t>
  </si>
  <si>
    <t>ORD-00198</t>
  </si>
  <si>
    <t>ORD-02364</t>
  </si>
  <si>
    <t>ORD-04402</t>
  </si>
  <si>
    <t>CUST-1386</t>
  </si>
  <si>
    <t>ORD-00497</t>
  </si>
  <si>
    <t>CUST-1113</t>
  </si>
  <si>
    <t>ORD-01050</t>
  </si>
  <si>
    <t>CUST-1390</t>
  </si>
  <si>
    <t>ORD-03530</t>
  </si>
  <si>
    <t>CUST-0365</t>
  </si>
  <si>
    <t>ORD-00778</t>
  </si>
  <si>
    <t>CUST-1405</t>
  </si>
  <si>
    <t>ORD-05750</t>
  </si>
  <si>
    <t>ORD-05753</t>
  </si>
  <si>
    <t>CUST-0425</t>
  </si>
  <si>
    <t>ORD-05026</t>
  </si>
  <si>
    <t>CUST-0882</t>
  </si>
  <si>
    <t>ORD-03651</t>
  </si>
  <si>
    <t>ORD-03370</t>
  </si>
  <si>
    <t>ORD-01343</t>
  </si>
  <si>
    <t>CUST-0013</t>
  </si>
  <si>
    <t>ORD-05610</t>
  </si>
  <si>
    <t>CUST-1183</t>
  </si>
  <si>
    <t>ORD-03305</t>
  </si>
  <si>
    <t>CUST-0480</t>
  </si>
  <si>
    <t>ORD-00313</t>
  </si>
  <si>
    <t>CUST-1665</t>
  </si>
  <si>
    <t>ORD-06323</t>
  </si>
  <si>
    <t>CUST-0713</t>
  </si>
  <si>
    <t>ORD-02700</t>
  </si>
  <si>
    <t>ORD-00863</t>
  </si>
  <si>
    <t>ORD-05847</t>
  </si>
  <si>
    <t>ORD-05353</t>
  </si>
  <si>
    <t>CUST-0721</t>
  </si>
  <si>
    <t>ORD-01876</t>
  </si>
  <si>
    <t>ORD-03499</t>
  </si>
  <si>
    <t>CUST-1391</t>
  </si>
  <si>
    <t>ORD-01619</t>
  </si>
  <si>
    <t>ORD-03349</t>
  </si>
  <si>
    <t>CUST-0296</t>
  </si>
  <si>
    <t>ORD-00418</t>
  </si>
  <si>
    <t>CUST-0259</t>
  </si>
  <si>
    <t>ORD-04655</t>
  </si>
  <si>
    <t>ORD-05158</t>
  </si>
  <si>
    <t>ORD-00386</t>
  </si>
  <si>
    <t>ORD-04513</t>
  </si>
  <si>
    <t>CUST-1467</t>
  </si>
  <si>
    <t>ORD-00784</t>
  </si>
  <si>
    <t>ORD-04285</t>
  </si>
  <si>
    <t>ORD-02510</t>
  </si>
  <si>
    <t>CUST-1157</t>
  </si>
  <si>
    <t>ORD-06501</t>
  </si>
  <si>
    <t>CUST-0544</t>
  </si>
  <si>
    <t>ORD-04411</t>
  </si>
  <si>
    <t>CUST-1193</t>
  </si>
  <si>
    <t>ORD-00783</t>
  </si>
  <si>
    <t>ORD-06308</t>
  </si>
  <si>
    <t>ORD-03973</t>
  </si>
  <si>
    <t>CUST-1720</t>
  </si>
  <si>
    <t>ORD-05801</t>
  </si>
  <si>
    <t>ORD-05732</t>
  </si>
  <si>
    <t>CUST-1277</t>
  </si>
  <si>
    <t>ORD-04198</t>
  </si>
  <si>
    <t>CUST-0765</t>
  </si>
  <si>
    <t>ORD-04842</t>
  </si>
  <si>
    <t>CUST-0411</t>
  </si>
  <si>
    <t>ORD-01238</t>
  </si>
  <si>
    <t>ORD-04798</t>
  </si>
  <si>
    <t>CUST-0554</t>
  </si>
  <si>
    <t>ORD-06729</t>
  </si>
  <si>
    <t>CUST-1281</t>
  </si>
  <si>
    <t>ORD-05188</t>
  </si>
  <si>
    <t>CUST-1768</t>
  </si>
  <si>
    <t>ORD-05761</t>
  </si>
  <si>
    <t>CUST-1060</t>
  </si>
  <si>
    <t>ORD-01928</t>
  </si>
  <si>
    <t>ORD-06261</t>
  </si>
  <si>
    <t>ORD-01605</t>
  </si>
  <si>
    <t>ORD-00436</t>
  </si>
  <si>
    <t>CUST-1671</t>
  </si>
  <si>
    <t>ORD-01610</t>
  </si>
  <si>
    <t>ORD-05893</t>
  </si>
  <si>
    <t>CUST-0795</t>
  </si>
  <si>
    <t>ORD-02080</t>
  </si>
  <si>
    <t>ORD-02923</t>
  </si>
  <si>
    <t>ORD-00874</t>
  </si>
  <si>
    <t>ORD-07025</t>
  </si>
  <si>
    <t>CUST-0361</t>
  </si>
  <si>
    <t>ORD-02699</t>
  </si>
  <si>
    <t>CUST-0059</t>
  </si>
  <si>
    <t>ORD-02697</t>
  </si>
  <si>
    <t>ORD-03821</t>
  </si>
  <si>
    <t>ORD-04532</t>
  </si>
  <si>
    <t>CUST-0368</t>
  </si>
  <si>
    <t>ORD-06353</t>
  </si>
  <si>
    <t>ORD-03165</t>
  </si>
  <si>
    <t>ORD-00157</t>
  </si>
  <si>
    <t>ORD-02550</t>
  </si>
  <si>
    <t>ORD-02830</t>
  </si>
  <si>
    <t>ORD-05780</t>
  </si>
  <si>
    <t>CUST-0025</t>
  </si>
  <si>
    <t>ORD-03348</t>
  </si>
  <si>
    <t>CUST-0496</t>
  </si>
  <si>
    <t>ORD-01005</t>
  </si>
  <si>
    <t>ORD-01805</t>
  </si>
  <si>
    <t>CUST-1178</t>
  </si>
  <si>
    <t>ORD-02823</t>
  </si>
  <si>
    <t>ORD-03064</t>
  </si>
  <si>
    <t>ORD-02909</t>
  </si>
  <si>
    <t>CUST-0298</t>
  </si>
  <si>
    <t>ORD-05946</t>
  </si>
  <si>
    <t>CUST-1132</t>
  </si>
  <si>
    <t>ORD-02819</t>
  </si>
  <si>
    <t>CUST-0584</t>
  </si>
  <si>
    <t>ORD-00018</t>
  </si>
  <si>
    <t>CUST-0046</t>
  </si>
  <si>
    <t>ORD-07336</t>
  </si>
  <si>
    <t>CUST-1786</t>
  </si>
  <si>
    <t>ORD-03774</t>
  </si>
  <si>
    <t>ORD-00759</t>
  </si>
  <si>
    <t>CUST-1544</t>
  </si>
  <si>
    <t>ORD-01630</t>
  </si>
  <si>
    <t>ORD-00221</t>
  </si>
  <si>
    <t>ORD-03513</t>
  </si>
  <si>
    <t>ORD-04204</t>
  </si>
  <si>
    <t>ORD-02104</t>
  </si>
  <si>
    <t>CUST-1504</t>
  </si>
  <si>
    <t>ORD-01776</t>
  </si>
  <si>
    <t>CUST-1107</t>
  </si>
  <si>
    <t>ORD-05661</t>
  </si>
  <si>
    <t>CUST-1311</t>
  </si>
  <si>
    <t>ORD-06071</t>
  </si>
  <si>
    <t>CUST-0424</t>
  </si>
  <si>
    <t>ORD-06256</t>
  </si>
  <si>
    <t>CUST-0809</t>
  </si>
  <si>
    <t>ORD-06189</t>
  </si>
  <si>
    <t>ORD-03287</t>
  </si>
  <si>
    <t>ORD-00705</t>
  </si>
  <si>
    <t>ORD-07204</t>
  </si>
  <si>
    <t>CUST-0282</t>
  </si>
  <si>
    <t>ORD-04118</t>
  </si>
  <si>
    <t>ORD-00945</t>
  </si>
  <si>
    <t>CUST-0547</t>
  </si>
  <si>
    <t>ORD-06990</t>
  </si>
  <si>
    <t>ORD-03945</t>
  </si>
  <si>
    <t>ORD-03022</t>
  </si>
  <si>
    <t>CUST-0719</t>
  </si>
  <si>
    <t>ORD-02006</t>
  </si>
  <si>
    <t>CUST-0539</t>
  </si>
  <si>
    <t>ORD-00074</t>
  </si>
  <si>
    <t>ORD-00434</t>
  </si>
  <si>
    <t>CUST-0579</t>
  </si>
  <si>
    <t>ORD-03102</t>
  </si>
  <si>
    <t>ORD-04145</t>
  </si>
  <si>
    <t>ORD-05885</t>
  </si>
  <si>
    <t>ORD-02085</t>
  </si>
  <si>
    <t>ORD-03538</t>
  </si>
  <si>
    <t>ORD-04657</t>
  </si>
  <si>
    <t>ORD-06599</t>
  </si>
  <si>
    <t>CUST-1034</t>
  </si>
  <si>
    <t>ORD-00443</t>
  </si>
  <si>
    <t>CUST-1449</t>
  </si>
  <si>
    <t>ORD-06472</t>
  </si>
  <si>
    <t>CUST-0550</t>
  </si>
  <si>
    <t>ORD-06489</t>
  </si>
  <si>
    <t>ORD-01926</t>
  </si>
  <si>
    <t>CUST-0967</t>
  </si>
  <si>
    <t>ORD-00670</t>
  </si>
  <si>
    <t>ORD-06465</t>
  </si>
  <si>
    <t>CUST-0876</t>
  </si>
  <si>
    <t>ORD-01645</t>
  </si>
  <si>
    <t>CUST-0842</t>
  </si>
  <si>
    <t>ORD-04303</t>
  </si>
  <si>
    <t>ORD-06579</t>
  </si>
  <si>
    <t>CUST-1584</t>
  </si>
  <si>
    <t>ORD-02431</t>
  </si>
  <si>
    <t>ORD-03527</t>
  </si>
  <si>
    <t>ORD-04758</t>
  </si>
  <si>
    <t>CUST-0623</t>
  </si>
  <si>
    <t>ORD-05995</t>
  </si>
  <si>
    <t>CUST-1614</t>
  </si>
  <si>
    <t>ORD-00414</t>
  </si>
  <si>
    <t>CUST-1615</t>
  </si>
  <si>
    <t>ORD-00948</t>
  </si>
  <si>
    <t>CUST-0819</t>
  </si>
  <si>
    <t>ORD-04021</t>
  </si>
  <si>
    <t>ORD-06824</t>
  </si>
  <si>
    <t>CUST-0590</t>
  </si>
  <si>
    <t>ORD-01895</t>
  </si>
  <si>
    <t>ORD-02761</t>
  </si>
  <si>
    <t>CUST-0654</t>
  </si>
  <si>
    <t>ORD-01342</t>
  </si>
  <si>
    <t>ORD-02480</t>
  </si>
  <si>
    <t>CUST-0894</t>
  </si>
  <si>
    <t>ORD-06575</t>
  </si>
  <si>
    <t>ORD-07089</t>
  </si>
  <si>
    <t>ORD-02727</t>
  </si>
  <si>
    <t>ORD-03269</t>
  </si>
  <si>
    <t>ORD-03606</t>
  </si>
  <si>
    <t>CUST-1725</t>
  </si>
  <si>
    <t>ORD-06601</t>
  </si>
  <si>
    <t>ORD-06738</t>
  </si>
  <si>
    <t>CUST-0646</t>
  </si>
  <si>
    <t>ORD-01819</t>
  </si>
  <si>
    <t>CUST-0346</t>
  </si>
  <si>
    <t>ORD-02207</t>
  </si>
  <si>
    <t>CUST-0401</t>
  </si>
  <si>
    <t>ORD-01358</t>
  </si>
  <si>
    <t>ORD-03308</t>
  </si>
  <si>
    <t>CUST-0321</t>
  </si>
  <si>
    <t>ORD-05456</t>
  </si>
  <si>
    <t>CUST-0634</t>
  </si>
  <si>
    <t>ORD-00604</t>
  </si>
  <si>
    <t>ORD-05560</t>
  </si>
  <si>
    <t>CUST-0576</t>
  </si>
  <si>
    <t>ORD-05231</t>
  </si>
  <si>
    <t>ORD-00823</t>
  </si>
  <si>
    <t>CUST-0208</t>
  </si>
  <si>
    <t>ORD-04474</t>
  </si>
  <si>
    <t>ORD-05159</t>
  </si>
  <si>
    <t>ORD-02234</t>
  </si>
  <si>
    <t>ORD-02210</t>
  </si>
  <si>
    <t>CUST-0265</t>
  </si>
  <si>
    <t>ORD-05089</t>
  </si>
  <si>
    <t>CUST-1621</t>
  </si>
  <si>
    <t>ORD-02108</t>
  </si>
  <si>
    <t>ORD-02736</t>
  </si>
  <si>
    <t>ORD-06782</t>
  </si>
  <si>
    <t>ORD-00682</t>
  </si>
  <si>
    <t>ORD-01445</t>
  </si>
  <si>
    <t>CUST-1150</t>
  </si>
  <si>
    <t>ORD-00721</t>
  </si>
  <si>
    <t>ORD-01836</t>
  </si>
  <si>
    <t>CUST-0789</t>
  </si>
  <si>
    <t>ORD-03889</t>
  </si>
  <si>
    <t>CUST-0975</t>
  </si>
  <si>
    <t>ORD-04668</t>
  </si>
  <si>
    <t>CUST-0511</t>
  </si>
  <si>
    <t>ORD-05428</t>
  </si>
  <si>
    <t>CUST-1005</t>
  </si>
  <si>
    <t>ORD-01528</t>
  </si>
  <si>
    <t>ORD-06763</t>
  </si>
  <si>
    <t>ORD-06695</t>
  </si>
  <si>
    <t>CUST-1676</t>
  </si>
  <si>
    <t>ORD-06450</t>
  </si>
  <si>
    <t>ORD-04837</t>
  </si>
  <si>
    <t>CUST-0494</t>
  </si>
  <si>
    <t>ORD-02378</t>
  </si>
  <si>
    <t>ORD-06125</t>
  </si>
  <si>
    <t>ORD-06540</t>
  </si>
  <si>
    <t>CUST-0790</t>
  </si>
  <si>
    <t>ORD-07153</t>
  </si>
  <si>
    <t>ORD-07144</t>
  </si>
  <si>
    <t>ORD-00241</t>
  </si>
  <si>
    <t>ORD-01090</t>
  </si>
  <si>
    <t>ORD-03835</t>
  </si>
  <si>
    <t>CUST-0311</t>
  </si>
  <si>
    <t>ORD-00329</t>
  </si>
  <si>
    <t>ORD-00462</t>
  </si>
  <si>
    <t>ORD-06557</t>
  </si>
  <si>
    <t>ORD-04368</t>
  </si>
  <si>
    <t>ORD-04026</t>
  </si>
  <si>
    <t>CUST-0999</t>
  </si>
  <si>
    <t>ORD-03993</t>
  </si>
  <si>
    <t>ORD-00100</t>
  </si>
  <si>
    <t>CUST-0653</t>
  </si>
  <si>
    <t>ORD-03249</t>
  </si>
  <si>
    <t>ORD-00306</t>
  </si>
  <si>
    <t>ORD-03204</t>
  </si>
  <si>
    <t>CUST-1554</t>
  </si>
  <si>
    <t>ORD-00769</t>
  </si>
  <si>
    <t>ORD-00118</t>
  </si>
  <si>
    <t>ORD-04016</t>
  </si>
  <si>
    <t>ORD-06647</t>
  </si>
  <si>
    <t>CUST-0108</t>
  </si>
  <si>
    <t>ORD-01187</t>
  </si>
  <si>
    <t>CUST-1430</t>
  </si>
  <si>
    <t>ORD-06052</t>
  </si>
  <si>
    <t>CUST-1308</t>
  </si>
  <si>
    <t>ORD-03514</t>
  </si>
  <si>
    <t>CUST-0271</t>
  </si>
  <si>
    <t>ORD-00620</t>
  </si>
  <si>
    <t>ORD-05985</t>
  </si>
  <si>
    <t>CUST-1227</t>
  </si>
  <si>
    <t>ORD-01612</t>
  </si>
  <si>
    <t>ORD-06779</t>
  </si>
  <si>
    <t>ORD-01063</t>
  </si>
  <si>
    <t>CUST-0478</t>
  </si>
  <si>
    <t>ORD-05212</t>
  </si>
  <si>
    <t>ORD-02519</t>
  </si>
  <si>
    <t>ORD-00256</t>
  </si>
  <si>
    <t>CUST-1136</t>
  </si>
  <si>
    <t>ORD-04061</t>
  </si>
  <si>
    <t>ORD-05075</t>
  </si>
  <si>
    <t>ORD-06326</t>
  </si>
  <si>
    <t>CUST-1729</t>
  </si>
  <si>
    <t>ORD-01963</t>
  </si>
  <si>
    <t>ORD-03671</t>
  </si>
  <si>
    <t>CUST-0723</t>
  </si>
  <si>
    <t>ORD-00924</t>
  </si>
  <si>
    <t>CUST-1058</t>
  </si>
  <si>
    <t>ORD-00834</t>
  </si>
  <si>
    <t>ORD-05755</t>
  </si>
  <si>
    <t>CUST-1402</t>
  </si>
  <si>
    <t>ORD-00528</t>
  </si>
  <si>
    <t>CUST-0741</t>
  </si>
  <si>
    <t>ORD-06378</t>
  </si>
  <si>
    <t>CUST-1175</t>
  </si>
  <si>
    <t>ORD-00408</t>
  </si>
  <si>
    <t>CUST-1044</t>
  </si>
  <si>
    <t>ORD-07214</t>
  </si>
  <si>
    <t>ORD-06377</t>
  </si>
  <si>
    <t>ORD-04954</t>
  </si>
  <si>
    <t>ORD-02302</t>
  </si>
  <si>
    <t>CUST-0103</t>
  </si>
  <si>
    <t>ORD-06137</t>
  </si>
  <si>
    <t>ORD-07259</t>
  </si>
  <si>
    <t>ORD-00752</t>
  </si>
  <si>
    <t>CUST-1601</t>
  </si>
  <si>
    <t>ORD-03058</t>
  </si>
  <si>
    <t>ORD-06375</t>
  </si>
  <si>
    <t>CUST-0035</t>
  </si>
  <si>
    <t>ORD-00522</t>
  </si>
  <si>
    <t>CUST-1124</t>
  </si>
  <si>
    <t>ORD-05782</t>
  </si>
  <si>
    <t>CUST-0273</t>
  </si>
  <si>
    <t>ORD-01935</t>
  </si>
  <si>
    <t>CUST-0018</t>
  </si>
  <si>
    <t>ORD-06430</t>
  </si>
  <si>
    <t>CUST-1299</t>
  </si>
  <si>
    <t>ORD-05034</t>
  </si>
  <si>
    <t>ORD-01607</t>
  </si>
  <si>
    <t>CUST-0323</t>
  </si>
  <si>
    <t>ORD-05921</t>
  </si>
  <si>
    <t>ORD-04631</t>
  </si>
  <si>
    <t>ORD-06297</t>
  </si>
  <si>
    <t>CUST-1174</t>
  </si>
  <si>
    <t>ORD-07247</t>
  </si>
  <si>
    <t>CUST-1487</t>
  </si>
  <si>
    <t>ORD-00975</t>
  </si>
  <si>
    <t>ORD-04098</t>
  </si>
  <si>
    <t>CUST-1359</t>
  </si>
  <si>
    <t>ORD-02330</t>
  </si>
  <si>
    <t>CUST-1784</t>
  </si>
  <si>
    <t>ORD-07107</t>
  </si>
  <si>
    <t>CUST-0148</t>
  </si>
  <si>
    <t>ORD-02063</t>
  </si>
  <si>
    <t>CUST-1574</t>
  </si>
  <si>
    <t>ORD-06891</t>
  </si>
  <si>
    <t>ORD-01524</t>
  </si>
  <si>
    <t>CUST-0896</t>
  </si>
  <si>
    <t>ORD-01677</t>
  </si>
  <si>
    <t>ORD-07447</t>
  </si>
  <si>
    <t>CUST-1054</t>
  </si>
  <si>
    <t>ORD-03980</t>
  </si>
  <si>
    <t>CUST-0474</t>
  </si>
  <si>
    <t>ORD-00938</t>
  </si>
  <si>
    <t>CUST-1398</t>
  </si>
  <si>
    <t>ORD-03069</t>
  </si>
  <si>
    <t>ORD-03830</t>
  </si>
  <si>
    <t>ORD-06069</t>
  </si>
  <si>
    <t>CUST-0292</t>
  </si>
  <si>
    <t>ORD-02663</t>
  </si>
  <si>
    <t>CUST-0688</t>
  </si>
  <si>
    <t>ORD-01575</t>
  </si>
  <si>
    <t>CUST-1190</t>
  </si>
  <si>
    <t>ORD-05806</t>
  </si>
  <si>
    <t>CUST-1604</t>
  </si>
  <si>
    <t>ORD-05824</t>
  </si>
  <si>
    <t>CUST-0890</t>
  </si>
  <si>
    <t>ORD-00457</t>
  </si>
  <si>
    <t>CUST-0281</t>
  </si>
  <si>
    <t>ORD-04766</t>
  </si>
  <si>
    <t>ORD-04752</t>
  </si>
  <si>
    <t>CUST-1741</t>
  </si>
  <si>
    <t>ORD-04720</t>
  </si>
  <si>
    <t>CUST-0782</t>
  </si>
  <si>
    <t>ORD-05906</t>
  </si>
  <si>
    <t>ORD-01104</t>
  </si>
  <si>
    <t>CUST-0994</t>
  </si>
  <si>
    <t>ORD-01698</t>
  </si>
  <si>
    <t>ORD-05251</t>
  </si>
  <si>
    <t>CUST-0211</t>
  </si>
  <si>
    <t>ORD-02891</t>
  </si>
  <si>
    <t>ORD-02889</t>
  </si>
  <si>
    <t>CUST-0098</t>
  </si>
  <si>
    <t>ORD-00273</t>
  </si>
  <si>
    <t>CUST-0918</t>
  </si>
  <si>
    <t>ORD-01481</t>
  </si>
  <si>
    <t>CUST-1791</t>
  </si>
  <si>
    <t>ORD-04211</t>
  </si>
  <si>
    <t>CUST-0960</t>
  </si>
  <si>
    <t>ORD-06116</t>
  </si>
  <si>
    <t>CUST-0182</t>
  </si>
  <si>
    <t>ORD-07412</t>
  </si>
  <si>
    <t>CUST-0441</t>
  </si>
  <si>
    <t>ORD-04113</t>
  </si>
  <si>
    <t>CUST-0300</t>
  </si>
  <si>
    <t>ORD-05827</t>
  </si>
  <si>
    <t>CUST-1482</t>
  </si>
  <si>
    <t>ORD-02639</t>
  </si>
  <si>
    <t>CUST-1377</t>
  </si>
  <si>
    <t>ORD-04348</t>
  </si>
  <si>
    <t>CUST-0600</t>
  </si>
  <si>
    <t>ORD-04018</t>
  </si>
  <si>
    <t>ORD-00390</t>
  </si>
  <si>
    <t>ORD-05052</t>
  </si>
  <si>
    <t>CUST-0248</t>
  </si>
  <si>
    <t>ORD-00182</t>
  </si>
  <si>
    <t>ORD-06233</t>
  </si>
  <si>
    <t>CUST-0679</t>
  </si>
  <si>
    <t>ORD-00357</t>
  </si>
  <si>
    <t>CUST-1523</t>
  </si>
  <si>
    <t>ORD-03701</t>
  </si>
  <si>
    <t>CUST-0872</t>
  </si>
  <si>
    <t>ORD-06871</t>
  </si>
  <si>
    <t>ORD-02008</t>
  </si>
  <si>
    <t>ORD-04849</t>
  </si>
  <si>
    <t>CUST-0157</t>
  </si>
  <si>
    <t>ORD-01970</t>
  </si>
  <si>
    <t>ORD-02013</t>
  </si>
  <si>
    <t>CUST-0196</t>
  </si>
  <si>
    <t>ORD-00536</t>
  </si>
  <si>
    <t>CUST-0485</t>
  </si>
  <si>
    <t>ORD-03568</t>
  </si>
  <si>
    <t>CUST-0414</t>
  </si>
  <si>
    <t>ORD-01537</t>
  </si>
  <si>
    <t>CUST-1021</t>
  </si>
  <si>
    <t>ORD-00533</t>
  </si>
  <si>
    <t>ORD-04663</t>
  </si>
  <si>
    <t>ORD-02249</t>
  </si>
  <si>
    <t>CUST-1381</t>
  </si>
  <si>
    <t>ORD-07056</t>
  </si>
  <si>
    <t>CUST-0546</t>
  </si>
  <si>
    <t>ORD-05547</t>
  </si>
  <si>
    <t>ORD-06850</t>
  </si>
  <si>
    <t>CUST-1412</t>
  </si>
  <si>
    <t>ORD-07078</t>
  </si>
  <si>
    <t>ORD-05881</t>
  </si>
  <si>
    <t>ORD-05832</t>
  </si>
  <si>
    <t>CUST-1588</t>
  </si>
  <si>
    <t>ORD-07159</t>
  </si>
  <si>
    <t>CUST-1138</t>
  </si>
  <si>
    <t>ORD-02792</t>
  </si>
  <si>
    <t>ORD-01229</t>
  </si>
  <si>
    <t>ORD-03808</t>
  </si>
  <si>
    <t>CUST-0717</t>
  </si>
  <si>
    <t>ORD-00058</t>
  </si>
  <si>
    <t>ORD-00884</t>
  </si>
  <si>
    <t>CUST-1697</t>
  </si>
  <si>
    <t>ORD-02886</t>
  </si>
  <si>
    <t>CUST-0941</t>
  </si>
  <si>
    <t>ORD-03603</t>
  </si>
  <si>
    <t>ORD-01406</t>
  </si>
  <si>
    <t>CUST-0434</t>
  </si>
  <si>
    <t>ORD-00961</t>
  </si>
  <si>
    <t>ORD-06398</t>
  </si>
  <si>
    <t>ORD-01046</t>
  </si>
  <si>
    <t>CUST-1410</t>
  </si>
  <si>
    <t>ORD-03686</t>
  </si>
  <si>
    <t>CUST-1274</t>
  </si>
  <si>
    <t>ORD-03038</t>
  </si>
  <si>
    <t>CUST-1513</t>
  </si>
  <si>
    <t>ORD-02308</t>
  </si>
  <si>
    <t>CUST-1263</t>
  </si>
  <si>
    <t>ORD-04557</t>
  </si>
  <si>
    <t>ORD-02222</t>
  </si>
  <si>
    <t>CUST-0615</t>
  </si>
  <si>
    <t>ORD-05902</t>
  </si>
  <si>
    <t>ORD-03928</t>
  </si>
  <si>
    <t>CUST-1243</t>
  </si>
  <si>
    <t>ORD-05366</t>
  </si>
  <si>
    <t>ORD-00847</t>
  </si>
  <si>
    <t>CUST-1257</t>
  </si>
  <si>
    <t>ORD-05914</t>
  </si>
  <si>
    <t>CUST-0476</t>
  </si>
  <si>
    <t>ORD-07314</t>
  </si>
  <si>
    <t>ORD-03707</t>
  </si>
  <si>
    <t>ORD-03403</t>
  </si>
  <si>
    <t>CUST-0353</t>
  </si>
  <si>
    <t>ORD-05937</t>
  </si>
  <si>
    <t>ORD-01655</t>
  </si>
  <si>
    <t>CUST-0527</t>
  </si>
  <si>
    <t>ORD-02868</t>
  </si>
  <si>
    <t>ORD-06199</t>
  </si>
  <si>
    <t>CUST-1560</t>
  </si>
  <si>
    <t>ORD-02427</t>
  </si>
  <si>
    <t>CUST-1049</t>
  </si>
  <si>
    <t>ORD-01947</t>
  </si>
  <si>
    <t>ORD-00937</t>
  </si>
  <si>
    <t>ORD-00750</t>
  </si>
  <si>
    <t>ORD-03253</t>
  </si>
  <si>
    <t>ORD-06523</t>
  </si>
  <si>
    <t>ORD-04418</t>
  </si>
  <si>
    <t>ORD-06686</t>
  </si>
  <si>
    <t>ORD-05151</t>
  </si>
  <si>
    <t>CUST-0222</t>
  </si>
  <si>
    <t>ORD-06569</t>
  </si>
  <si>
    <t>ORD-07236</t>
  </si>
  <si>
    <t>CUST-1569</t>
  </si>
  <si>
    <t>ORD-03351</t>
  </si>
  <si>
    <t>ORD-06234</t>
  </si>
  <si>
    <t>CUST-1585</t>
  </si>
  <si>
    <t>ORD-00287</t>
  </si>
  <si>
    <t>CUST-1226</t>
  </si>
  <si>
    <t>ORD-04884</t>
  </si>
  <si>
    <t>CUST-1261</t>
  </si>
  <si>
    <t>ORD-03365</t>
  </si>
  <si>
    <t>ORD-04957</t>
  </si>
  <si>
    <t>CUST-1440</t>
  </si>
  <si>
    <t>ORD-01854</t>
  </si>
  <si>
    <t>CUST-1477</t>
  </si>
  <si>
    <t>ORD-02660</t>
  </si>
  <si>
    <t>ORD-03327</t>
  </si>
  <si>
    <t>CUST-0117</t>
  </si>
  <si>
    <t>ORD-01908</t>
  </si>
  <si>
    <t>ORD-07097</t>
  </si>
  <si>
    <t>ORD-00178</t>
  </si>
  <si>
    <t>CUST-0161</t>
  </si>
  <si>
    <t>ORD-00083</t>
  </si>
  <si>
    <t>CUST-1460</t>
  </si>
  <si>
    <t>ORD-05457</t>
  </si>
  <si>
    <t>CUST-0456</t>
  </si>
  <si>
    <t>ORD-01695</t>
  </si>
  <si>
    <t>ORD-06909</t>
  </si>
  <si>
    <t>ORD-03163</t>
  </si>
  <si>
    <t>ORD-05846</t>
  </si>
  <si>
    <t>CUST-0022</t>
  </si>
  <si>
    <t>ORD-05978</t>
  </si>
  <si>
    <t>ORD-01487</t>
  </si>
  <si>
    <t>CUST-0593</t>
  </si>
  <si>
    <t>ORD-02369</t>
  </si>
  <si>
    <t>CUST-0033</t>
  </si>
  <si>
    <t>ORD-05762</t>
  </si>
  <si>
    <t>ORD-01778</t>
  </si>
  <si>
    <t>ORD-07068</t>
  </si>
  <si>
    <t>CUST-1075</t>
  </si>
  <si>
    <t>ORD-01936</t>
  </si>
  <si>
    <t>CUST-1469</t>
  </si>
  <si>
    <t>ORD-02095</t>
  </si>
  <si>
    <t>ORD-02433</t>
  </si>
  <si>
    <t>CUST-0946</t>
  </si>
  <si>
    <t>ORD-02720</t>
  </si>
  <si>
    <t>CUST-1146</t>
  </si>
  <si>
    <t>ORD-06748</t>
  </si>
  <si>
    <t>ORD-05042</t>
  </si>
  <si>
    <t>ORD-04220</t>
  </si>
  <si>
    <t>ORD-05542</t>
  </si>
  <si>
    <t>ORD-01556</t>
  </si>
  <si>
    <t>ORD-02933</t>
  </si>
  <si>
    <t>CUST-0255</t>
  </si>
  <si>
    <t>ORD-04143</t>
  </si>
  <si>
    <t>ORD-03322</t>
  </si>
  <si>
    <t>ORD-01076</t>
  </si>
  <si>
    <t>CUST-1782</t>
  </si>
  <si>
    <t>ORD-03885</t>
  </si>
  <si>
    <t>ORD-06242</t>
  </si>
  <si>
    <t>ORD-06470</t>
  </si>
  <si>
    <t>CUST-1752</t>
  </si>
  <si>
    <t>ORD-06303</t>
  </si>
  <si>
    <t>CUST-1239</t>
  </si>
  <si>
    <t>ORD-01941</t>
  </si>
  <si>
    <t>CUST-0966</t>
  </si>
  <si>
    <t>ORD-01596</t>
  </si>
  <si>
    <t>ORD-03271</t>
  </si>
  <si>
    <t>ORD-00168</t>
  </si>
  <si>
    <t>CUST-1095</t>
  </si>
  <si>
    <t>ORD-04583</t>
  </si>
  <si>
    <t>CUST-1317</t>
  </si>
  <si>
    <t>ORD-01637</t>
  </si>
  <si>
    <t>ORD-05392</t>
  </si>
  <si>
    <t>CUST-1650</t>
  </si>
  <si>
    <t>ORD-04367</t>
  </si>
  <si>
    <t>ORD-00187</t>
  </si>
  <si>
    <t>CUST-0609</t>
  </si>
  <si>
    <t>ORD-05381</t>
  </si>
  <si>
    <t>ORD-04379</t>
  </si>
  <si>
    <t>CUST-0566</t>
  </si>
  <si>
    <t>ORD-02596</t>
  </si>
  <si>
    <t>ORD-05620</t>
  </si>
  <si>
    <t>CUST-1581</t>
  </si>
  <si>
    <t>ORD-07441</t>
  </si>
  <si>
    <t>CUST-1130</t>
  </si>
  <si>
    <t>ORD-00532</t>
  </si>
  <si>
    <t>ORD-00623</t>
  </si>
  <si>
    <t>ORD-00350</t>
  </si>
  <si>
    <t>ORD-00041</t>
  </si>
  <si>
    <t>CUST-0859</t>
  </si>
  <si>
    <t>ORD-01078</t>
  </si>
  <si>
    <t>CUST-0336</t>
  </si>
  <si>
    <t>ORD-01850</t>
  </si>
  <si>
    <t>CUST-1125</t>
  </si>
  <si>
    <t>ORD-06127</t>
  </si>
  <si>
    <t>CUST-1360</t>
  </si>
  <si>
    <t>ORD-00467</t>
  </si>
  <si>
    <t>ORD-05176</t>
  </si>
  <si>
    <t>ORD-03517</t>
  </si>
  <si>
    <t>CUST-0836</t>
  </si>
  <si>
    <t>ORD-00703</t>
  </si>
  <si>
    <t>ORD-05851</t>
  </si>
  <si>
    <t>CUST-0277</t>
  </si>
  <si>
    <t>ORD-03180</t>
  </si>
  <si>
    <t>CUST-0156</t>
  </si>
  <si>
    <t>ORD-05888</t>
  </si>
  <si>
    <t>CUST-1696</t>
  </si>
  <si>
    <t>ORD-00685</t>
  </si>
  <si>
    <t>CUST-0041</t>
  </si>
  <si>
    <t>ORD-03559</t>
  </si>
  <si>
    <t>CUST-0971</t>
  </si>
  <si>
    <t>ORD-05450</t>
  </si>
  <si>
    <t>CUST-0706</t>
  </si>
  <si>
    <t>ORD-02297</t>
  </si>
  <si>
    <t>ORD-03562</t>
  </si>
  <si>
    <t>CUST-1079</t>
  </si>
  <si>
    <t>ORD-02328</t>
  </si>
  <si>
    <t>ORD-03049</t>
  </si>
  <si>
    <t>ORD-04283</t>
  </si>
  <si>
    <t>ORD-03690</t>
  </si>
  <si>
    <t>ORD-03524</t>
  </si>
  <si>
    <t>CUST-1267</t>
  </si>
  <si>
    <t>ORD-02200</t>
  </si>
  <si>
    <t>CUST-1726</t>
  </si>
  <si>
    <t>ORD-02940</t>
  </si>
  <si>
    <t>ORD-07470</t>
  </si>
  <si>
    <t>ORD-06183</t>
  </si>
  <si>
    <t>ORD-06461</t>
  </si>
  <si>
    <t>CUST-1199</t>
  </si>
  <si>
    <t>ORD-05418</t>
  </si>
  <si>
    <t>ORD-00262</t>
  </si>
  <si>
    <t>ORD-02450</t>
  </si>
  <si>
    <t>ORD-01193</t>
  </si>
  <si>
    <t>ORD-02534</t>
  </si>
  <si>
    <t>ORD-04682</t>
  </si>
  <si>
    <t>CUST-1353</t>
  </si>
  <si>
    <t>ORD-02805</t>
  </si>
  <si>
    <t>CUST-0778</t>
  </si>
  <si>
    <t>ORD-05377</t>
  </si>
  <si>
    <t>CUST-0701</t>
  </si>
  <si>
    <t>ORD-07036</t>
  </si>
  <si>
    <t>ORD-05299</t>
  </si>
  <si>
    <t>ORD-00704</t>
  </si>
  <si>
    <t>ORD-02051</t>
  </si>
  <si>
    <t>CUST-1766</t>
  </si>
  <si>
    <t>ORD-07364</t>
  </si>
  <si>
    <t>ORD-06200</t>
  </si>
  <si>
    <t>ORD-02103</t>
  </si>
  <si>
    <t>CUST-1191</t>
  </si>
  <si>
    <t>ORD-04372</t>
  </si>
  <si>
    <t>CUST-0050</t>
  </si>
  <si>
    <t>ORD-01433</t>
  </si>
  <si>
    <t>CUST-0465</t>
  </si>
  <si>
    <t>ORD-06719</t>
  </si>
  <si>
    <t>CUST-1039</t>
  </si>
  <si>
    <t>ORD-00544</t>
  </si>
  <si>
    <t>CUST-0376</t>
  </si>
  <si>
    <t>ORD-05961</t>
  </si>
  <si>
    <t>CUST-1444</t>
  </si>
  <si>
    <t>ORD-06284</t>
  </si>
  <si>
    <t>CUST-1380</t>
  </si>
  <si>
    <t>ORD-03289</t>
  </si>
  <si>
    <t>CUST-0728</t>
  </si>
  <si>
    <t>ORD-00411</t>
  </si>
  <si>
    <t>ORD-06368</t>
  </si>
  <si>
    <t>ORD-03950</t>
  </si>
  <si>
    <t>CUST-1758</t>
  </si>
  <si>
    <t>ORD-05096</t>
  </si>
  <si>
    <t>CUST-1342</t>
  </si>
  <si>
    <t>ORD-03052</t>
  </si>
  <si>
    <t>CUST-0266</t>
  </si>
  <si>
    <t>ORD-03257</t>
  </si>
  <si>
    <t>ORD-06957</t>
  </si>
  <si>
    <t>ORD-06423</t>
  </si>
  <si>
    <t>CUST-0447</t>
  </si>
  <si>
    <t>ORD-06345</t>
  </si>
  <si>
    <t>CUST-1775</t>
  </si>
  <si>
    <t>ORD-03097</t>
  </si>
  <si>
    <t>CUST-1439</t>
  </si>
  <si>
    <t>ORD-03761</t>
  </si>
  <si>
    <t>ORD-05486</t>
  </si>
  <si>
    <t>CUST-1046</t>
  </si>
  <si>
    <t>ORD-04634</t>
  </si>
  <si>
    <t>ORD-05073</t>
  </si>
  <si>
    <t>ORD-00908</t>
  </si>
  <si>
    <t>ORD-01616</t>
  </si>
  <si>
    <t>ORD-00259</t>
  </si>
  <si>
    <t>ORD-02931</t>
  </si>
  <si>
    <t>ORD-06049</t>
  </si>
  <si>
    <t>CUST-0435</t>
  </si>
  <si>
    <t>ORD-01032</t>
  </si>
  <si>
    <t>ORD-06545</t>
  </si>
  <si>
    <t>CUST-0010</t>
  </si>
  <si>
    <t>ORD-04773</t>
  </si>
  <si>
    <t>CUST-0489</t>
  </si>
  <si>
    <t>ORD-03088</t>
  </si>
  <si>
    <t>ORD-02248</t>
  </si>
  <si>
    <t>CUST-0917</t>
  </si>
  <si>
    <t>ORD-00761</t>
  </si>
  <si>
    <t>ORD-07288</t>
  </si>
  <si>
    <t>ORD-02147</t>
  </si>
  <si>
    <t>ORD-00230</t>
  </si>
  <si>
    <t>CUST-0974</t>
  </si>
  <si>
    <t>ORD-00661</t>
  </si>
  <si>
    <t>ORD-06185</t>
  </si>
  <si>
    <t>ORD-01405</t>
  </si>
  <si>
    <t>CUST-1282</t>
  </si>
  <si>
    <t>ORD-03196</t>
  </si>
  <si>
    <t>CUST-0241</t>
  </si>
  <si>
    <t>ORD-02032</t>
  </si>
  <si>
    <t>CUST-0258</t>
  </si>
  <si>
    <t>ORD-02478</t>
  </si>
  <si>
    <t>CUST-1756</t>
  </si>
  <si>
    <t>ORD-03888</t>
  </si>
  <si>
    <t>ORD-05303</t>
  </si>
  <si>
    <t>ORD-06093</t>
  </si>
  <si>
    <t>CUST-0344</t>
  </si>
  <si>
    <t>ORD-04226</t>
  </si>
  <si>
    <t>ORD-01883</t>
  </si>
  <si>
    <t>ORD-03787</t>
  </si>
  <si>
    <t>ORD-02275</t>
  </si>
  <si>
    <t>CUST-1589</t>
  </si>
  <si>
    <t>ORD-03792</t>
  </si>
  <si>
    <t>CUST-0327</t>
  </si>
  <si>
    <t>ORD-02370</t>
  </si>
  <si>
    <t>CUST-0174</t>
  </si>
  <si>
    <t>ORD-05493</t>
  </si>
  <si>
    <t>CUST-0849</t>
  </si>
  <si>
    <t>ORD-01174</t>
  </si>
  <si>
    <t>ORD-02368</t>
  </si>
  <si>
    <t>ORD-04391</t>
  </si>
  <si>
    <t>ORD-01886</t>
  </si>
  <si>
    <t>CUST-1111</t>
  </si>
  <si>
    <t>ORD-06553</t>
  </si>
  <si>
    <t>CUST-0422</t>
  </si>
  <si>
    <t>ORD-05391</t>
  </si>
  <si>
    <t>CUST-0163</t>
  </si>
  <si>
    <t>ORD-02483</t>
  </si>
  <si>
    <t>ORD-03824</t>
  </si>
  <si>
    <t>ORD-07141</t>
  </si>
  <si>
    <t>CUST-0678</t>
  </si>
  <si>
    <t>ORD-00251</t>
  </si>
  <si>
    <t>ORD-06863</t>
  </si>
  <si>
    <t>ORD-04628</t>
  </si>
  <si>
    <t>ORD-03879</t>
  </si>
  <si>
    <t>ORD-02381</t>
  </si>
  <si>
    <t>ORD-06723</t>
  </si>
  <si>
    <t>ORD-00392</t>
  </si>
  <si>
    <t>CUST-0064</t>
  </si>
  <si>
    <t>ORD-00349</t>
  </si>
  <si>
    <t>CUST-0687</t>
  </si>
  <si>
    <t>ORD-01702</t>
  </si>
  <si>
    <t>ORD-00912</t>
  </si>
  <si>
    <t>CUST-1035</t>
  </si>
  <si>
    <t>ORD-04929</t>
  </si>
  <si>
    <t>CUST-0187</t>
  </si>
  <si>
    <t>ORD-05940</t>
  </si>
  <si>
    <t>CUST-0826</t>
  </si>
  <si>
    <t>ORD-01929</t>
  </si>
  <si>
    <t>ORD-06136</t>
  </si>
  <si>
    <t>ORD-05474</t>
  </si>
  <si>
    <t>CUST-0153</t>
  </si>
  <si>
    <t>ORD-03668</t>
  </si>
  <si>
    <t>ORD-00635</t>
  </si>
  <si>
    <t>ORD-01106</t>
  </si>
  <si>
    <t>CUST-0851</t>
  </si>
  <si>
    <t>ORD-02613</t>
  </si>
  <si>
    <t>CUST-0014</t>
  </si>
  <si>
    <t>ORD-01639</t>
  </si>
  <si>
    <t>ORD-02926</t>
  </si>
  <si>
    <t>ORD-00469</t>
  </si>
  <si>
    <t>CUST-1032</t>
  </si>
  <si>
    <t>ORD-03935</t>
  </si>
  <si>
    <t>CUST-1017</t>
  </si>
  <si>
    <t>ORD-03087</t>
  </si>
  <si>
    <t>CUST-0028</t>
  </si>
  <si>
    <t>ORD-04168</t>
  </si>
  <si>
    <t>CUST-1505</t>
  </si>
  <si>
    <t>ORD-05329</t>
  </si>
  <si>
    <t>CUST-0469</t>
  </si>
  <si>
    <t>ORD-03099</t>
  </si>
  <si>
    <t>ORD-00564</t>
  </si>
  <si>
    <t>ORD-00023</t>
  </si>
  <si>
    <t>ORD-07423</t>
  </si>
  <si>
    <t>CUST-0961</t>
  </si>
  <si>
    <t>ORD-03290</t>
  </si>
  <si>
    <t>ORD-06078</t>
  </si>
  <si>
    <t>CUST-0949</t>
  </si>
  <si>
    <t>ORD-01891</t>
  </si>
  <si>
    <t>CUST-0545</t>
  </si>
  <si>
    <t>ORD-06310</t>
  </si>
  <si>
    <t>ORD-02385</t>
  </si>
  <si>
    <t>ORD-05271</t>
  </si>
  <si>
    <t>ORD-01432</t>
  </si>
  <si>
    <t>ORD-01798</t>
  </si>
  <si>
    <t>ORD-02741</t>
  </si>
  <si>
    <t>ORD-07128</t>
  </si>
  <si>
    <t>ORD-05618</t>
  </si>
  <si>
    <t>CUST-0651</t>
  </si>
  <si>
    <t>ORD-06300</t>
  </si>
  <si>
    <t>ORD-04408</t>
  </si>
  <si>
    <t>CUST-1669</t>
  </si>
  <si>
    <t>ORD-01663</t>
  </si>
  <si>
    <t>CUST-1712</t>
  </si>
  <si>
    <t>ORD-07370</t>
  </si>
  <si>
    <t>CUST-0315</t>
  </si>
  <si>
    <t>ORD-04331</t>
  </si>
  <si>
    <t>CUST-1272</t>
  </si>
  <si>
    <t>ORD-02929</t>
  </si>
  <si>
    <t>CUST-0217</t>
  </si>
  <si>
    <t>ORD-03529</t>
  </si>
  <si>
    <t>CUST-0758</t>
  </si>
  <si>
    <t>ORD-05496</t>
  </si>
  <si>
    <t>ORD-02738</t>
  </si>
  <si>
    <t>CUST-1740</t>
  </si>
  <si>
    <t>ORD-04983</t>
  </si>
  <si>
    <t>ORD-06884</t>
  </si>
  <si>
    <t>ORD-06671</t>
  </si>
  <si>
    <t>ORD-02674</t>
  </si>
  <si>
    <t>ORD-03359</t>
  </si>
  <si>
    <t>CUST-0768</t>
  </si>
  <si>
    <t>ORD-03394</t>
  </si>
  <si>
    <t>ORD-01534</t>
  </si>
  <si>
    <t>ORD-04156</t>
  </si>
  <si>
    <t>CUST-1312</t>
  </si>
  <si>
    <t>ORD-06534</t>
  </si>
  <si>
    <t>ORD-06218</t>
  </si>
  <si>
    <t>ORD-04019</t>
  </si>
  <si>
    <t>ORD-05905</t>
  </si>
  <si>
    <t>ORD-06681</t>
  </si>
  <si>
    <t>CUST-0681</t>
  </si>
  <si>
    <t>ORD-04564</t>
  </si>
  <si>
    <t>CUST-1428</t>
  </si>
  <si>
    <t>ORD-03776</t>
  </si>
  <si>
    <t>ORD-00253</t>
  </si>
  <si>
    <t>ORD-04491</t>
  </si>
  <si>
    <t>ORD-01960</t>
  </si>
  <si>
    <t>CUST-1625</t>
  </si>
  <si>
    <t>ORD-01326</t>
  </si>
  <si>
    <t>ORD-06449</t>
  </si>
  <si>
    <t>CUST-0613</t>
  </si>
  <si>
    <t>ORD-07484</t>
  </si>
  <si>
    <t>CUST-1493</t>
  </si>
  <si>
    <t>ORD-03256</t>
  </si>
  <si>
    <t>CUST-1373</t>
  </si>
  <si>
    <t>ORD-01345</t>
  </si>
  <si>
    <t>ORD-06336</t>
  </si>
  <si>
    <t>CUST-1288</t>
  </si>
  <si>
    <t>ORD-02944</t>
  </si>
  <si>
    <t>ORD-01523</t>
  </si>
  <si>
    <t>CUST-1709</t>
  </si>
  <si>
    <t>ORD-00072</t>
  </si>
  <si>
    <t>CUST-1026</t>
  </si>
  <si>
    <t>ORD-04103</t>
  </si>
  <si>
    <t>ORD-05681</t>
  </si>
  <si>
    <t>ORD-04796</t>
  </si>
  <si>
    <t>CUST-1795</t>
  </si>
  <si>
    <t>ORD-06250</t>
  </si>
  <si>
    <t>CUST-1368</t>
  </si>
  <si>
    <t>ORD-04905</t>
  </si>
  <si>
    <t>CUST-0881</t>
  </si>
  <si>
    <t>ORD-07260</t>
  </si>
  <si>
    <t>CUST-0426</t>
  </si>
  <si>
    <t>ORD-02071</t>
  </si>
  <si>
    <t>ORD-04009</t>
  </si>
  <si>
    <t>ORD-01178</t>
  </si>
  <si>
    <t>ORD-04871</t>
  </si>
  <si>
    <t>CUST-0363</t>
  </si>
  <si>
    <t>ORD-01651</t>
  </si>
  <si>
    <t>CUST-1580</t>
  </si>
  <si>
    <t>ORD-06570</t>
  </si>
  <si>
    <t>ORD-03913</t>
  </si>
  <si>
    <t>ORD-04875</t>
  </si>
  <si>
    <t>ORD-02810</t>
  </si>
  <si>
    <t>ORD-04448</t>
  </si>
  <si>
    <t>CUST-1548</t>
  </si>
  <si>
    <t>ORD-03045</t>
  </si>
  <si>
    <t>ORD-04985</t>
  </si>
  <si>
    <t>CUST-1088</t>
  </si>
  <si>
    <t>ORD-05969</t>
  </si>
  <si>
    <t>ORD-05781</t>
  </si>
  <si>
    <t>ORD-04581</t>
  </si>
  <si>
    <t>CUST-1787</t>
  </si>
  <si>
    <t>ORD-02554</t>
  </si>
  <si>
    <t>CUST-1112</t>
  </si>
  <si>
    <t>ORD-02993</t>
  </si>
  <si>
    <t>CUST-0993</t>
  </si>
  <si>
    <t>ORD-06252</t>
  </si>
  <si>
    <t>CUST-0712</t>
  </si>
  <si>
    <t>ORD-04956</t>
  </si>
  <si>
    <t>CUST-1794</t>
  </si>
  <si>
    <t>ORD-06633</t>
  </si>
  <si>
    <t>ORD-04248</t>
  </si>
  <si>
    <t>CUST-1458</t>
  </si>
  <si>
    <t>ORD-02861</t>
  </si>
  <si>
    <t>ORD-03295</t>
  </si>
  <si>
    <t>ORD-06687</t>
  </si>
  <si>
    <t>ORD-02220</t>
  </si>
  <si>
    <t>ORD-00888</t>
  </si>
  <si>
    <t>ORD-00523</t>
  </si>
  <si>
    <t>CUST-0171</t>
  </si>
  <si>
    <t>ORD-02392</t>
  </si>
  <si>
    <t>ORD-01115</t>
  </si>
  <si>
    <t>CUST-0745</t>
  </si>
  <si>
    <t>ORD-01113</t>
  </si>
  <si>
    <t>ORD-03194</t>
  </si>
  <si>
    <t>ORD-05953</t>
  </si>
  <si>
    <t>CUST-0796</t>
  </si>
  <si>
    <t>ORD-01770</t>
  </si>
  <si>
    <t>ORD-00398</t>
  </si>
  <si>
    <t>ORD-00993</t>
  </si>
  <si>
    <t>CUST-0299</t>
  </si>
  <si>
    <t>ORD-03693</t>
  </si>
  <si>
    <t>CUST-0172</t>
  </si>
  <si>
    <t>ORD-06519</t>
  </si>
  <si>
    <t>CUST-1384</t>
  </si>
  <si>
    <t>ORD-03182</t>
  </si>
  <si>
    <t>CUST-0139</t>
  </si>
  <si>
    <t>ORD-06382</t>
  </si>
  <si>
    <t>ORD-03153</t>
  </si>
  <si>
    <t>CUST-0343</t>
  </si>
  <si>
    <t>ORD-00543</t>
  </si>
  <si>
    <t>CUST-1717</t>
  </si>
  <si>
    <t>ORD-04492</t>
  </si>
  <si>
    <t>ORD-06456</t>
  </si>
  <si>
    <t>ORD-03909</t>
  </si>
  <si>
    <t>ORD-02466</t>
  </si>
  <si>
    <t>ORD-02890</t>
  </si>
  <si>
    <t>CUST-0897</t>
  </si>
  <si>
    <t>ORD-03258</t>
  </si>
  <si>
    <t>ORD-05911</t>
  </si>
  <si>
    <t>ORD-02851</t>
  </si>
  <si>
    <t>ORD-05763</t>
  </si>
  <si>
    <t>CUST-1772</t>
  </si>
  <si>
    <t>ORD-06204</t>
  </si>
  <si>
    <t>ORD-03837</t>
  </si>
  <si>
    <t>ORD-04827</t>
  </si>
  <si>
    <t>ORD-05168</t>
  </si>
  <si>
    <t>ORD-04791</t>
  </si>
  <si>
    <t>CUST-1171</t>
  </si>
  <si>
    <t>ORD-00052</t>
  </si>
  <si>
    <t>ORD-04159</t>
  </si>
  <si>
    <t>ORD-03024</t>
  </si>
  <si>
    <t>ORD-05465</t>
  </si>
  <si>
    <t>CUST-0666</t>
  </si>
  <si>
    <t>ORD-05717</t>
  </si>
  <si>
    <t>ORD-02815</t>
  </si>
  <si>
    <t>CUST-1297</t>
  </si>
  <si>
    <t>ORD-06115</t>
  </si>
  <si>
    <t>CUST-0561</t>
  </si>
  <si>
    <t>ORD-02511</t>
  </si>
  <si>
    <t>CUST-1051</t>
  </si>
  <si>
    <t>ORD-02813</t>
  </si>
  <si>
    <t>ORD-00838</t>
  </si>
  <si>
    <t>CUST-1568</t>
  </si>
  <si>
    <t>ORD-05001</t>
  </si>
  <si>
    <t>ORD-02745</t>
  </si>
  <si>
    <t>CUST-0472</t>
  </si>
  <si>
    <t>ORD-03965</t>
  </si>
  <si>
    <t>CUST-0729</t>
  </si>
  <si>
    <t>ORD-04844</t>
  </si>
  <si>
    <t>ORD-01787</t>
  </si>
  <si>
    <t>CUST-0123</t>
  </si>
  <si>
    <t>ORD-07218</t>
  </si>
  <si>
    <t>CUST-1765</t>
  </si>
  <si>
    <t>ORD-05943</t>
  </si>
  <si>
    <t>CUST-0246</t>
  </si>
  <si>
    <t>ORD-01704</t>
  </si>
  <si>
    <t>ORD-05234</t>
  </si>
  <si>
    <t>ORD-05280</t>
  </si>
  <si>
    <t>ORD-03040</t>
  </si>
  <si>
    <t>ORD-00102</t>
  </si>
  <si>
    <t>ORD-06971</t>
  </si>
  <si>
    <t>ORD-04656</t>
  </si>
  <si>
    <t>CUST-1126</t>
  </si>
  <si>
    <t>ORD-04578</t>
  </si>
  <si>
    <t>CUST-0650</t>
  </si>
  <si>
    <t>ORD-02094</t>
  </si>
  <si>
    <t>CUST-0145</t>
  </si>
  <si>
    <t>ORD-00426</t>
  </si>
  <si>
    <t>ORD-06915</t>
  </si>
  <si>
    <t>CUST-1119</t>
  </si>
  <si>
    <t>ORD-01796</t>
  </si>
  <si>
    <t>ORD-03504</t>
  </si>
  <si>
    <t>ORD-04164</t>
  </si>
  <si>
    <t>ORD-02116</t>
  </si>
  <si>
    <t>ORD-05177</t>
  </si>
  <si>
    <t>ORD-06770</t>
  </si>
  <si>
    <t>ORD-04262</t>
  </si>
  <si>
    <t>ORD-02900</t>
  </si>
  <si>
    <t>ORD-05667</t>
  </si>
  <si>
    <t>CUST-1448</t>
  </si>
  <si>
    <t>ORD-05623</t>
  </si>
  <si>
    <t>ORD-02349</t>
  </si>
  <si>
    <t>CUST-0873</t>
  </si>
  <si>
    <t>ORD-06651</t>
  </si>
  <si>
    <t>ORD-03894</t>
  </si>
  <si>
    <t>CUST-0517</t>
  </si>
  <si>
    <t>ORD-06709</t>
  </si>
  <si>
    <t>CUST-0268</t>
  </si>
  <si>
    <t>ORD-04886</t>
  </si>
  <si>
    <t>ORD-03288</t>
  </si>
  <si>
    <t>ORD-07500</t>
  </si>
  <si>
    <t>ORD-00224</t>
  </si>
  <si>
    <t>ORD-01364</t>
  </si>
  <si>
    <t>ORD-01085</t>
  </si>
  <si>
    <t>ORD-00339</t>
  </si>
  <si>
    <t>ORD-00664</t>
  </si>
  <si>
    <t>CUST-0945</t>
  </si>
  <si>
    <t>ORD-00872</t>
  </si>
  <si>
    <t>CUST-0834</t>
  </si>
  <si>
    <t>ORD-00653</t>
  </si>
  <si>
    <t>CUST-0170</t>
  </si>
  <si>
    <t>ORD-00009</t>
  </si>
  <si>
    <t>CUST-1372</t>
  </si>
  <si>
    <t>ORD-07308</t>
  </si>
  <si>
    <t>ORD-05175</t>
  </si>
  <si>
    <t>ORD-03832</t>
  </si>
  <si>
    <t>CUST-1619</t>
  </si>
  <si>
    <t>ORD-04059</t>
  </si>
  <si>
    <t>CUST-1780</t>
  </si>
  <si>
    <t>ORD-02773</t>
  </si>
  <si>
    <t>ORD-02765</t>
  </si>
  <si>
    <t>ORD-06174</t>
  </si>
  <si>
    <t>ORD-04570</t>
  </si>
  <si>
    <t>CUST-1579</t>
  </si>
  <si>
    <t>ORD-04811</t>
  </si>
  <si>
    <t>CUST-0263</t>
  </si>
  <si>
    <t>ORD-03736</t>
  </si>
  <si>
    <t>ORD-02643</t>
  </si>
  <si>
    <t>ORD-07261</t>
  </si>
  <si>
    <t>CUST-0630</t>
  </si>
  <si>
    <t>ORD-05796</t>
  </si>
  <si>
    <t>CUST-1109</t>
  </si>
  <si>
    <t>ORD-07493</t>
  </si>
  <si>
    <t>ORD-02496</t>
  </si>
  <si>
    <t>ORD-01740</t>
  </si>
  <si>
    <t>ORD-03079</t>
  </si>
  <si>
    <t>CUST-0111</t>
  </si>
  <si>
    <t>ORD-01872</t>
  </si>
  <si>
    <t>CUST-0788</t>
  </si>
  <si>
    <t>ORD-03583</t>
  </si>
  <si>
    <t>ORD-06615</t>
  </si>
  <si>
    <t>CUST-1481</t>
  </si>
  <si>
    <t>ORD-01474</t>
  </si>
  <si>
    <t>CUST-0853</t>
  </si>
  <si>
    <t>ORD-04119</t>
  </si>
  <si>
    <t>CUST-0237</t>
  </si>
  <si>
    <t>ORD-01940</t>
  </si>
  <si>
    <t>CUST-1400</t>
  </si>
  <si>
    <t>ORD-05979</t>
  </si>
  <si>
    <t>ORD-02474</t>
  </si>
  <si>
    <t>ORD-05864</t>
  </si>
  <si>
    <t>ORD-03242</t>
  </si>
  <si>
    <t>ORD-06101</t>
  </si>
  <si>
    <t>ORD-07255</t>
  </si>
  <si>
    <t>CUST-1761</t>
  </si>
  <si>
    <t>ORD-05494</t>
  </si>
  <si>
    <t>CUST-0215</t>
  </si>
  <si>
    <t>ORD-05625</t>
  </si>
  <si>
    <t>CUST-1543</t>
  </si>
  <si>
    <t>ORD-03433</t>
  </si>
  <si>
    <t>CUST-0436</t>
  </si>
  <si>
    <t>ORD-02870</t>
  </si>
  <si>
    <t>CUST-1084</t>
  </si>
  <si>
    <t>ORD-05996</t>
  </si>
  <si>
    <t>CUST-0980</t>
  </si>
  <si>
    <t>ORD-06091</t>
  </si>
  <si>
    <t>ORD-02523</t>
  </si>
  <si>
    <t>ORD-07304</t>
  </si>
  <si>
    <t>ORD-01745</t>
  </si>
  <si>
    <t>CUST-0962</t>
  </si>
  <si>
    <t>ORD-05276</t>
  </si>
  <si>
    <t>ORD-05690</t>
  </si>
  <si>
    <t>CUST-1269</t>
  </si>
  <si>
    <t>ORD-05313</t>
  </si>
  <si>
    <t>ORD-04027</t>
  </si>
  <si>
    <t>ORD-01072</t>
  </si>
  <si>
    <t>CUST-0660</t>
  </si>
  <si>
    <t>ORD-02277</t>
  </si>
  <si>
    <t>ORD-02360</t>
  </si>
  <si>
    <t>ORD-01989</t>
  </si>
  <si>
    <t>CUST-1595</t>
  </si>
  <si>
    <t>ORD-03328</t>
  </si>
  <si>
    <t>CUST-1069</t>
  </si>
  <si>
    <t>ORD-03241</t>
  </si>
  <si>
    <t>ORD-04654</t>
  </si>
  <si>
    <t>CUST-0151</t>
  </si>
  <si>
    <t>ORD-00735</t>
  </si>
  <si>
    <t>CUST-0568</t>
  </si>
  <si>
    <t>ORD-04605</t>
  </si>
  <si>
    <t>CUST-0691</t>
  </si>
  <si>
    <t>ORD-04673</t>
  </si>
  <si>
    <t>ORD-06978</t>
  </si>
  <si>
    <t>ORD-04755</t>
  </si>
  <si>
    <t>CUST-1376</t>
  </si>
  <si>
    <t>ORD-03526</t>
  </si>
  <si>
    <t>ORD-07482</t>
  </si>
  <si>
    <t>ORD-07463</t>
  </si>
  <si>
    <t>ORD-07322</t>
  </si>
  <si>
    <t>ORD-01988</t>
  </si>
  <si>
    <t>ORD-06417</t>
  </si>
  <si>
    <t>ORD-03232</t>
  </si>
  <si>
    <t>CUST-1167</t>
  </si>
  <si>
    <t>ORD-02444</t>
  </si>
  <si>
    <t>ORD-07334</t>
  </si>
  <si>
    <t>ORD-04996</t>
  </si>
  <si>
    <t>ORD-01710</t>
  </si>
  <si>
    <t>ORD-03297</t>
  </si>
  <si>
    <t>ORD-05487</t>
  </si>
  <si>
    <t>ORD-05725</t>
  </si>
  <si>
    <t>ORD-03476</t>
  </si>
  <si>
    <t>ORD-02602</t>
  </si>
  <si>
    <t>ORD-03960</t>
  </si>
  <si>
    <t>CUST-1251</t>
  </si>
  <si>
    <t>ORD-02839</t>
  </si>
  <si>
    <t>CUST-0846</t>
  </si>
  <si>
    <t>ORD-04587</t>
  </si>
  <si>
    <t>CUST-1492</t>
  </si>
  <si>
    <t>ORD-04556</t>
  </si>
  <si>
    <t>ORD-00142</t>
  </si>
  <si>
    <t>CUST-1387</t>
  </si>
  <si>
    <t>ORD-02734</t>
  </si>
  <si>
    <t>ORD-03683</t>
  </si>
  <si>
    <t>CUST-0290</t>
  </si>
  <si>
    <t>ORD-02665</t>
  </si>
  <si>
    <t>ORD-01582</t>
  </si>
  <si>
    <t>CUST-1283</t>
  </si>
  <si>
    <t>ORD-03179</t>
  </si>
  <si>
    <t>CUST-1309</t>
  </si>
  <si>
    <t>ORD-06118</t>
  </si>
  <si>
    <t>CUST-0110</t>
  </si>
  <si>
    <t>ORD-03018</t>
  </si>
  <si>
    <t>CUST-0954</t>
  </si>
  <si>
    <t>ORD-04188</t>
  </si>
  <si>
    <t>ORD-01395</t>
  </si>
  <si>
    <t>ORD-05040</t>
  </si>
  <si>
    <t>CUST-0516</t>
  </si>
  <si>
    <t>ORD-02462</t>
  </si>
  <si>
    <t>CUST-0503</t>
  </si>
  <si>
    <t>ORD-02470</t>
  </si>
  <si>
    <t>ORD-06389</t>
  </si>
  <si>
    <t>ORD-06973</t>
  </si>
  <si>
    <t>CUST-1209</t>
  </si>
  <si>
    <t>ORD-03670</t>
  </si>
  <si>
    <t>ORD-00903</t>
  </si>
  <si>
    <t>ORD-05957</t>
  </si>
  <si>
    <t>CUST-0149</t>
  </si>
  <si>
    <t>ORD-05752</t>
  </si>
  <si>
    <t>ORD-05545</t>
  </si>
  <si>
    <t>ORD-02874</t>
  </si>
  <si>
    <t>CUST-0753</t>
  </si>
  <si>
    <t>ORD-00964</t>
  </si>
  <si>
    <t>ORD-02553</t>
  </si>
  <si>
    <t>ORD-03586</t>
  </si>
  <si>
    <t>ORD-05570</t>
  </si>
  <si>
    <t>CUST-1754</t>
  </si>
  <si>
    <t>ORD-02194</t>
  </si>
  <si>
    <t>CUST-1647</t>
  </si>
  <si>
    <t>ORD-07276</t>
  </si>
  <si>
    <t>ORD-02394</t>
  </si>
  <si>
    <t>CUST-0387</t>
  </si>
  <si>
    <t>ORD-03869</t>
  </si>
  <si>
    <t>CUST-1083</t>
  </si>
  <si>
    <t>ORD-05567</t>
  </si>
  <si>
    <t>ORD-02703</t>
  </si>
  <si>
    <t>CUST-1590</t>
  </si>
  <si>
    <t>ORD-04930</t>
  </si>
  <si>
    <t>ORD-05772</t>
  </si>
  <si>
    <t>ORD-05656</t>
  </si>
  <si>
    <t>CUST-1498</t>
  </si>
  <si>
    <t>ORD-04803</t>
  </si>
  <si>
    <t>ORD-02358</t>
  </si>
  <si>
    <t>CUST-1715</t>
  </si>
  <si>
    <t>ORD-03952</t>
  </si>
  <si>
    <t>CUST-1170</t>
  </si>
  <si>
    <t>ORD-07321</t>
  </si>
  <si>
    <t>CUST-1101</t>
  </si>
  <si>
    <t>ORD-01355</t>
  </si>
  <si>
    <t>ORD-06203</t>
  </si>
  <si>
    <t>CUST-1723</t>
  </si>
  <si>
    <t>ORD-05549</t>
  </si>
  <si>
    <t>CUST-1744</t>
  </si>
  <si>
    <t>ORD-07473</t>
  </si>
  <si>
    <t>ORD-03444</t>
  </si>
  <si>
    <t>ORD-07208</t>
  </si>
  <si>
    <t>ORD-05587</t>
  </si>
  <si>
    <t>ORD-03882</t>
  </si>
  <si>
    <t>ORD-03413</t>
  </si>
  <si>
    <t>ORD-03181</t>
  </si>
  <si>
    <t>ORD-03029</t>
  </si>
  <si>
    <t>ORD-00363</t>
  </si>
  <si>
    <t>CUST-0488</t>
  </si>
  <si>
    <t>ORD-06162</t>
  </si>
  <si>
    <t>ORD-01839</t>
  </si>
  <si>
    <t>ORD-03850</t>
  </si>
  <si>
    <t>ORD-03622</t>
  </si>
  <si>
    <t>ORD-02299</t>
  </si>
  <si>
    <t>ORD-05739</t>
  </si>
  <si>
    <t>ORD-03471</t>
  </si>
  <si>
    <t>ORD-03714</t>
  </si>
  <si>
    <t>ORD-07139</t>
  </si>
  <si>
    <t>CUST-1415</t>
  </si>
  <si>
    <t>ORD-02747</t>
  </si>
  <si>
    <t>ORD-02241</t>
  </si>
  <si>
    <t>ORD-05884</t>
  </si>
  <si>
    <t>CUST-1064</t>
  </si>
  <si>
    <t>ORD-06660</t>
  </si>
  <si>
    <t>CUST-1155</t>
  </si>
  <si>
    <t>ORD-01257</t>
  </si>
  <si>
    <t>ORD-05662</t>
  </si>
  <si>
    <t>ORD-04261</t>
  </si>
  <si>
    <t>CUST-1403</t>
  </si>
  <si>
    <t>ORD-04373</t>
  </si>
  <si>
    <t>ORD-03741</t>
  </si>
  <si>
    <t>ORD-07220</t>
  </si>
  <si>
    <t>CUST-1724</t>
  </si>
  <si>
    <t>ORD-04209</t>
  </si>
  <si>
    <t>CUST-1370</t>
  </si>
  <si>
    <t>ORD-00032</t>
  </si>
  <si>
    <t>CUST-1219</t>
  </si>
  <si>
    <t>ORD-04967</t>
  </si>
  <si>
    <t>ORD-05036</t>
  </si>
  <si>
    <t>ORD-02914</t>
  </si>
  <si>
    <t>ORD-07088</t>
  </si>
  <si>
    <t>CUST-0710</t>
  </si>
  <si>
    <t>ORD-04155</t>
  </si>
  <si>
    <t>ORD-03197</t>
  </si>
  <si>
    <t>CUST-0245</t>
  </si>
  <si>
    <t>ORD-05320</t>
  </si>
  <si>
    <t>ORD-05351</t>
  </si>
  <si>
    <t>ORD-00976</t>
  </si>
  <si>
    <t>CUST-1244</t>
  </si>
  <si>
    <t>ORD-02315</t>
  </si>
  <si>
    <t>ORD-06163</t>
  </si>
  <si>
    <t>ORD-03152</t>
  </si>
  <si>
    <t>ORD-05502</t>
  </si>
  <si>
    <t>CUST-1331</t>
  </si>
  <si>
    <t>ORD-00078</t>
  </si>
  <si>
    <t>ORD-03314</t>
  </si>
  <si>
    <t>CUST-0226</t>
  </si>
  <si>
    <t>ORD-05432</t>
  </si>
  <si>
    <t>CUST-1200</t>
  </si>
  <si>
    <t>ORD-03782</t>
  </si>
  <si>
    <t>CUST-0746</t>
  </si>
  <si>
    <t>ORD-06068</t>
  </si>
  <si>
    <t>ORD-06532</t>
  </si>
  <si>
    <t>CUST-1692</t>
  </si>
  <si>
    <t>ORD-02968</t>
  </si>
  <si>
    <t>CUST-1710</t>
  </si>
  <si>
    <t>ORD-07074</t>
  </si>
  <si>
    <t>CUST-0158</t>
  </si>
  <si>
    <t>ORD-00412</t>
  </si>
  <si>
    <t>ORD-02936</t>
  </si>
  <si>
    <t>ORD-05416</t>
  </si>
  <si>
    <t>ORD-03336</t>
  </si>
  <si>
    <t>CUST-0374</t>
  </si>
  <si>
    <t>ORD-07185</t>
  </si>
  <si>
    <t>ORD-05246</t>
  </si>
  <si>
    <t>CUST-1535</t>
  </si>
  <si>
    <t>ORD-03811</t>
  </si>
  <si>
    <t>ORD-01503</t>
  </si>
  <si>
    <t>ORD-00567</t>
  </si>
  <si>
    <t>CUST-1265</t>
  </si>
  <si>
    <t>ORD-01512</t>
  </si>
  <si>
    <t>ORD-03911</t>
  </si>
  <si>
    <t>ORD-07079</t>
  </si>
  <si>
    <t>CUST-1746</t>
  </si>
  <si>
    <t>ORD-06333</t>
  </si>
  <si>
    <t>ORD-00326</t>
  </si>
  <si>
    <t>CUST-1643</t>
  </si>
  <si>
    <t>ORD-01479</t>
  </si>
  <si>
    <t>ORD-06832</t>
  </si>
  <si>
    <t>ORD-06121</t>
  </si>
  <si>
    <t>CUST-0002</t>
  </si>
  <si>
    <t>ORD-03484</t>
  </si>
  <si>
    <t>CUST-0011</t>
  </si>
  <si>
    <t>ORD-06993</t>
  </si>
  <si>
    <t>ORD-03702</t>
  </si>
  <si>
    <t>ORD-05030</t>
  </si>
  <si>
    <t>ORD-05216</t>
  </si>
  <si>
    <t>ORD-01656</t>
  </si>
  <si>
    <t>CUST-0457</t>
  </si>
  <si>
    <t>ORD-01545</t>
  </si>
  <si>
    <t>ORD-03089</t>
  </si>
  <si>
    <t>ORD-05694</t>
  </si>
  <si>
    <t>ORD-00486</t>
  </si>
  <si>
    <t>CUST-1635</t>
  </si>
  <si>
    <t>ORD-00626</t>
  </si>
  <si>
    <t>ORD-01112</t>
  </si>
  <si>
    <t>CUST-0750</t>
  </si>
  <si>
    <t>ORD-01288</t>
  </si>
  <si>
    <t>CUST-0042</t>
  </si>
  <si>
    <t>ORD-00637</t>
  </si>
  <si>
    <t>ORD-01386</t>
  </si>
  <si>
    <t>ORD-02209</t>
  </si>
  <si>
    <t>CUST-0770</t>
  </si>
  <si>
    <t>ORD-06040</t>
  </si>
  <si>
    <t>ORD-04964</t>
  </si>
  <si>
    <t>ORD-06263</t>
  </si>
  <si>
    <t>CUST-0747</t>
  </si>
  <si>
    <t>ORD-07145</t>
  </si>
  <si>
    <t>CUST-0739</t>
  </si>
  <si>
    <t>ORD-02293</t>
  </si>
  <si>
    <t>CUST-0481</t>
  </si>
  <si>
    <t>ORD-02175</t>
  </si>
  <si>
    <t>ORD-05305</t>
  </si>
  <si>
    <t>ORD-05387</t>
  </si>
  <si>
    <t>ORD-01877</t>
  </si>
  <si>
    <t>ORD-03210</t>
  </si>
  <si>
    <t>CUST-0811</t>
  </si>
  <si>
    <t>ORD-00148</t>
  </si>
  <si>
    <t>ORD-01817</t>
  </si>
  <si>
    <t>ORD-01291</t>
  </si>
  <si>
    <t>ORD-04706</t>
  </si>
  <si>
    <t>CUST-0903</t>
  </si>
  <si>
    <t>ORD-03435</t>
  </si>
  <si>
    <t>CUST-1086</t>
  </si>
  <si>
    <t>ORD-06415</t>
  </si>
  <si>
    <t>CUST-0052</t>
  </si>
  <si>
    <t>ORD-04834</t>
  </si>
  <si>
    <t>CUST-0829</t>
  </si>
  <si>
    <t>ORD-04764</t>
  </si>
  <si>
    <t>CUST-1618</t>
  </si>
  <si>
    <t>ORD-00719</t>
  </si>
  <si>
    <t>ORD-07389</t>
  </si>
  <si>
    <t>ORD-03110</t>
  </si>
  <si>
    <t>ORD-03255</t>
  </si>
  <si>
    <t>ORD-07383</t>
  </si>
  <si>
    <t>CUST-0096</t>
  </si>
  <si>
    <t>ORD-06463</t>
  </si>
  <si>
    <t>ORD-06589</t>
  </si>
  <si>
    <t>CUST-1177</t>
  </si>
  <si>
    <t>ORD-06083</t>
  </si>
  <si>
    <t>ORD-01609</t>
  </si>
  <si>
    <t>ORD-03293</t>
  </si>
  <si>
    <t>CUST-0806</t>
  </si>
  <si>
    <t>ORD-03628</t>
  </si>
  <si>
    <t>ORD-05115</t>
  </si>
  <si>
    <t>CUST-0234</t>
  </si>
  <si>
    <t>ORD-01308</t>
  </si>
  <si>
    <t>ORD-02882</t>
  </si>
  <si>
    <t>ORD-00566</t>
  </si>
  <si>
    <t>ORD-03372</t>
  </si>
  <si>
    <t>ORD-00327</t>
  </si>
  <si>
    <t>CUST-0180</t>
  </si>
  <si>
    <t>ORD-00510</t>
  </si>
  <si>
    <t>ORD-07295</t>
  </si>
  <si>
    <t>CUST-1447</t>
  </si>
  <si>
    <t>ORD-03073</t>
  </si>
  <si>
    <t>ORD-05573</t>
  </si>
  <si>
    <t>CUST-1472</t>
  </si>
  <si>
    <t>ORD-03094</t>
  </si>
  <si>
    <t>ORD-04240</t>
  </si>
  <si>
    <t>ORD-06161</t>
  </si>
  <si>
    <t>CUST-0607</t>
  </si>
  <si>
    <t>ORD-06785</t>
  </si>
  <si>
    <t>ORD-04607</t>
  </si>
  <si>
    <t>ORD-07415</t>
  </si>
  <si>
    <t>ORD-02667</t>
  </si>
  <si>
    <t>CUST-1714</t>
  </si>
  <si>
    <t>ORD-02641</t>
  </si>
  <si>
    <t>ORD-07199</t>
  </si>
  <si>
    <t>CUST-1285</t>
  </si>
  <si>
    <t>ORD-00097</t>
  </si>
  <si>
    <t>CUST-1314</t>
  </si>
  <si>
    <t>ORD-00832</t>
  </si>
  <si>
    <t>ORD-00854</t>
  </si>
  <si>
    <t>CUST-0616</t>
  </si>
  <si>
    <t>ORD-01265</t>
  </si>
  <si>
    <t>ORD-03084</t>
  </si>
  <si>
    <t>ORD-00384</t>
  </si>
  <si>
    <t>CUST-1221</t>
  </si>
  <si>
    <t>ORD-00189</t>
  </si>
  <si>
    <t>CUST-1298</t>
  </si>
  <si>
    <t>ORD-05374</t>
  </si>
  <si>
    <t>ORD-01047</t>
  </si>
  <si>
    <t>CUST-0121</t>
  </si>
  <si>
    <t>ORD-02182</t>
  </si>
  <si>
    <t>ORD-07330</t>
  </si>
  <si>
    <t>ORD-00593</t>
  </si>
  <si>
    <t>ORD-02967</t>
  </si>
  <si>
    <t>ORD-04200</t>
  </si>
  <si>
    <t>ORD-06668</t>
  </si>
  <si>
    <t>CUST-1797</t>
  </si>
  <si>
    <t>ORD-03275</t>
  </si>
  <si>
    <t>ORD-06475</t>
  </si>
  <si>
    <t>CUST-0899</t>
  </si>
  <si>
    <t>ORD-06477</t>
  </si>
  <si>
    <t>ORD-05260</t>
  </si>
  <si>
    <t>ORD-01251</t>
  </si>
  <si>
    <t>CUST-1208</t>
  </si>
  <si>
    <t>ORD-01402</t>
  </si>
  <si>
    <t>ORD-02253</t>
  </si>
  <si>
    <t>ORD-05273</t>
  </si>
  <si>
    <t>ORD-03968</t>
  </si>
  <si>
    <t>ORD-01124</t>
  </si>
  <si>
    <t>CUST-1527</t>
  </si>
  <si>
    <t>ORD-05103</t>
  </si>
  <si>
    <t>ORD-05972</t>
  </si>
  <si>
    <t>CUST-1555</t>
  </si>
  <si>
    <t>ORD-01709</t>
  </si>
  <si>
    <t>CUST-0632</t>
  </si>
  <si>
    <t>ORD-01786</t>
  </si>
  <si>
    <t>ORD-03745</t>
  </si>
  <si>
    <t>CUST-1184</t>
  </si>
  <si>
    <t>ORD-01506</t>
  </si>
  <si>
    <t>CUST-1198</t>
  </si>
  <si>
    <t>ORD-01542</t>
  </si>
  <si>
    <t>ORD-05655</t>
  </si>
  <si>
    <t>ORD-07216</t>
  </si>
  <si>
    <t>ORD-01892</t>
  </si>
  <si>
    <t>ORD-00119</t>
  </si>
  <si>
    <t>ORD-02751</t>
  </si>
  <si>
    <t>ORD-00315</t>
  </si>
  <si>
    <t>CUST-1385</t>
  </si>
  <si>
    <t>ORD-05612</t>
  </si>
  <si>
    <t>ORD-01454</t>
  </si>
  <si>
    <t>ORD-01811</t>
  </si>
  <si>
    <t>ORD-07099</t>
  </si>
  <si>
    <t>CUST-0451</t>
  </si>
  <si>
    <t>ORD-03278</t>
  </si>
  <si>
    <t>ORD-01906</t>
  </si>
  <si>
    <t>ORD-06126</t>
  </si>
  <si>
    <t>CUST-0953</t>
  </si>
  <si>
    <t>ORD-04499</t>
  </si>
  <si>
    <t>ORD-05688</t>
  </si>
  <si>
    <t>ORD-02487</t>
  </si>
  <si>
    <t>CUST-0446</t>
  </si>
  <si>
    <t>ORD-03482</t>
  </si>
  <si>
    <t>CUST-0453</t>
  </si>
  <si>
    <t>ORD-03878</t>
  </si>
  <si>
    <t>ORD-01013</t>
  </si>
  <si>
    <t>CUST-1632</t>
  </si>
  <si>
    <t>ORD-00831</t>
  </si>
  <si>
    <t>ORD-05878</t>
  </si>
  <si>
    <t>CUST-0761</t>
  </si>
  <si>
    <t>ORD-07027</t>
  </si>
  <si>
    <t>ORD-00857</t>
  </si>
  <si>
    <t>CUST-0665</t>
  </si>
  <si>
    <t>ORD-05834</t>
  </si>
  <si>
    <t>ORD-05328</t>
  </si>
  <si>
    <t>ORD-00989</t>
  </si>
  <si>
    <t>ORD-07404</t>
  </si>
  <si>
    <t>CUST-1468</t>
  </si>
  <si>
    <t>ORD-07243</t>
  </si>
  <si>
    <t>ORD-06006</t>
  </si>
  <si>
    <t>CUST-0926</t>
  </si>
  <si>
    <t>ORD-01107</t>
  </si>
  <si>
    <t>ORD-03570</t>
  </si>
  <si>
    <t>ORD-06385</t>
  </si>
  <si>
    <t>CUST-0656</t>
  </si>
  <si>
    <t>ORD-07327</t>
  </si>
  <si>
    <t>CUST-1015</t>
  </si>
  <si>
    <t>ORD-02162</t>
  </si>
  <si>
    <t>CUST-0755</t>
  </si>
  <si>
    <t>ORD-02687</t>
  </si>
  <si>
    <t>ORD-03386</t>
  </si>
  <si>
    <t>CUST-0919</t>
  </si>
  <si>
    <t>ORD-06789</t>
  </si>
  <si>
    <t>ORD-01515</t>
  </si>
  <si>
    <t>ORD-03863</t>
  </si>
  <si>
    <t>ORD-06035</t>
  </si>
  <si>
    <t>ORD-00925</t>
  </si>
  <si>
    <t>ORD-01904</t>
  </si>
  <si>
    <t>CUST-1169</t>
  </si>
  <si>
    <t>ORD-05918</t>
  </si>
  <si>
    <t>ORD-06100</t>
  </si>
  <si>
    <t>CUST-1737</t>
  </si>
  <si>
    <t>ORD-06868</t>
  </si>
  <si>
    <t>ORD-03061</t>
  </si>
  <si>
    <t>ORD-01563</t>
  </si>
  <si>
    <t>ORD-05127</t>
  </si>
  <si>
    <t>CUST-0186</t>
  </si>
  <si>
    <t>ORD-07215</t>
  </si>
  <si>
    <t>CUST-0331</t>
  </si>
  <si>
    <t>ORD-07298</t>
  </si>
  <si>
    <t>ORD-04048</t>
  </si>
  <si>
    <t>ORD-04079</t>
  </si>
  <si>
    <t>ORD-07456</t>
  </si>
  <si>
    <t>ORD-03595</t>
  </si>
  <si>
    <t>ORD-03333</t>
  </si>
  <si>
    <t>ORD-05424</t>
  </si>
  <si>
    <t>ORD-00508</t>
  </si>
  <si>
    <t>ORD-02100</t>
  </si>
  <si>
    <t>CUST-0351</t>
  </si>
  <si>
    <t>ORD-04812</t>
  </si>
  <si>
    <t>ORD-06816</t>
  </si>
  <si>
    <t>ORD-05088</t>
  </si>
  <si>
    <t>ORD-05445</t>
  </si>
  <si>
    <t>CUST-0462</t>
  </si>
  <si>
    <t>ORD-03431</t>
  </si>
  <si>
    <t>CUST-1040</t>
  </si>
  <si>
    <t>ORD-07331</t>
  </si>
  <si>
    <t>ORD-03703</t>
  </si>
  <si>
    <t>ORD-02399</t>
  </si>
  <si>
    <t>CUST-0082</t>
  </si>
  <si>
    <t>ORD-04007</t>
  </si>
  <si>
    <t>ORD-04748</t>
  </si>
  <si>
    <t>CUST-0845</t>
  </si>
  <si>
    <t>ORD-00483</t>
  </si>
  <si>
    <t>ORD-03718</t>
  </si>
  <si>
    <t>ORD-05426</t>
  </si>
  <si>
    <t>ORD-07494</t>
  </si>
  <si>
    <t>ORD-05748</t>
  </si>
  <si>
    <t>ORD-00568</t>
  </si>
  <si>
    <t>CUST-0206</t>
  </si>
  <si>
    <t>ORD-00617</t>
  </si>
  <si>
    <t>CUST-0348</t>
  </si>
  <si>
    <t>ORD-07219</t>
  </si>
  <si>
    <t>ORD-05277</t>
  </si>
  <si>
    <t>ORD-02237</t>
  </si>
  <si>
    <t>ORD-01413</t>
  </si>
  <si>
    <t>ORD-06165</t>
  </si>
  <si>
    <t>ORD-06066</t>
  </si>
  <si>
    <t>ORD-00696</t>
  </si>
  <si>
    <t>ORD-04452</t>
  </si>
  <si>
    <t>ORD-01307</t>
  </si>
  <si>
    <t>ORD-03306</t>
  </si>
  <si>
    <t>ORD-05451</t>
  </si>
  <si>
    <t>ORD-01942</t>
  </si>
  <si>
    <t>ORD-06433</t>
  </si>
  <si>
    <t>ORD-05027</t>
  </si>
  <si>
    <t>CUST-1016</t>
  </si>
  <si>
    <t>ORD-01818</t>
  </si>
  <si>
    <t>ORD-05945</t>
  </si>
  <si>
    <t>CUST-0137</t>
  </si>
  <si>
    <t>ORD-00919</t>
  </si>
  <si>
    <t>ORD-01562</t>
  </si>
  <si>
    <t>ORD-03391</t>
  </si>
  <si>
    <t>ORD-06255</t>
  </si>
  <si>
    <t>CUST-0349</t>
  </si>
  <si>
    <t>ORD-01660</t>
  </si>
  <si>
    <t>ORD-03222</t>
  </si>
  <si>
    <t>ORD-05637</t>
  </si>
  <si>
    <t>ORD-01852</t>
  </si>
  <si>
    <t>ORD-04488</t>
  </si>
  <si>
    <t>ORD-07474</t>
  </si>
  <si>
    <t>CUST-0939</t>
  </si>
  <si>
    <t>ORD-00933</t>
  </si>
  <si>
    <t>ORD-06364</t>
  </si>
  <si>
    <t>ORD-01425</t>
  </si>
  <si>
    <t>CUST-0427</t>
  </si>
  <si>
    <t>ORD-03319</t>
  </si>
  <si>
    <t>CUST-0686</t>
  </si>
  <si>
    <t>ORD-02346</t>
  </si>
  <si>
    <t>CUST-0589</t>
  </si>
  <si>
    <t>ORD-06606</t>
  </si>
  <si>
    <t>ORD-02126</t>
  </si>
  <si>
    <t>CUST-1489</t>
  </si>
  <si>
    <t>ORD-05941</t>
  </si>
  <si>
    <t>CUST-0193</t>
  </si>
  <si>
    <t>ORD-04427</t>
  </si>
  <si>
    <t>ORD-06393</t>
  </si>
  <si>
    <t>ORD-05117</t>
  </si>
  <si>
    <t>ORD-07156</t>
  </si>
  <si>
    <t>CUST-1038</t>
  </si>
  <si>
    <t>ORD-00346</t>
  </si>
  <si>
    <t>CUST-1019</t>
  </si>
  <si>
    <t>ORD-06224</t>
  </si>
  <si>
    <t>ORD-05930</t>
  </si>
  <si>
    <t>ORD-06921</t>
  </si>
  <si>
    <t>CUST-1143</t>
  </si>
  <si>
    <t>ORD-02608</t>
  </si>
  <si>
    <t>ORD-05835</t>
  </si>
  <si>
    <t>ORD-04358</t>
  </si>
  <si>
    <t>ORD-04344</t>
  </si>
  <si>
    <t>CUST-0133</t>
  </si>
  <si>
    <t>ORD-05059</t>
  </si>
  <si>
    <t>CUST-0418</t>
  </si>
  <si>
    <t>ORD-05378</t>
  </si>
  <si>
    <t>ORD-03793</t>
  </si>
  <si>
    <t>ORD-05853</t>
  </si>
  <si>
    <t>CUST-0262</t>
  </si>
  <si>
    <t>ORD-05477</t>
  </si>
  <si>
    <t>ORD-06198</t>
  </si>
  <si>
    <t>ORD-01804</t>
  </si>
  <si>
    <t>ORD-02418</t>
  </si>
  <si>
    <t>ORD-04387</t>
  </si>
  <si>
    <t>ORD-04398</t>
  </si>
  <si>
    <t>ORD-01179</t>
  </si>
  <si>
    <t>ORD-06021</t>
  </si>
  <si>
    <t>ORD-03974</t>
  </si>
  <si>
    <t>CUST-1233</t>
  </si>
  <si>
    <t>ORD-04138</t>
  </si>
  <si>
    <t>CUST-0243</t>
  </si>
  <si>
    <t>ORD-02421</t>
  </si>
  <si>
    <t>CUST-0362</t>
  </si>
  <si>
    <t>ORD-02188</t>
  </si>
  <si>
    <t>ORD-04235</t>
  </si>
  <si>
    <t>ORD-03468</t>
  </si>
  <si>
    <t>CUST-1234</t>
  </si>
  <si>
    <t>ORD-05558</t>
  </si>
  <si>
    <t>ORD-04407</t>
  </si>
  <si>
    <t>ORD-04794</t>
  </si>
  <si>
    <t>CUST-0347</t>
  </si>
  <si>
    <t>ORD-02079</t>
  </si>
  <si>
    <t>ORD-07277</t>
  </si>
  <si>
    <t>CUST-1296</t>
  </si>
  <si>
    <t>ORD-04405</t>
  </si>
  <si>
    <t>CUST-1014</t>
  </si>
  <si>
    <t>ORD-07189</t>
  </si>
  <si>
    <t>ORD-00380</t>
  </si>
  <si>
    <t>CUST-0979</t>
  </si>
  <si>
    <t>ORD-04409</t>
  </si>
  <si>
    <t>CUST-1750</t>
  </si>
  <si>
    <t>ORD-03566</t>
  </si>
  <si>
    <t>ORD-05116</t>
  </si>
  <si>
    <t>ORD-00211</t>
  </si>
  <si>
    <t>ORD-04859</t>
  </si>
  <si>
    <t>ORD-04494</t>
  </si>
  <si>
    <t>ORD-03720</t>
  </si>
  <si>
    <t>CUST-1188</t>
  </si>
  <si>
    <t>ORD-05947</t>
  </si>
  <si>
    <t>ORD-01297</t>
  </si>
  <si>
    <t>ORD-01502</t>
  </si>
  <si>
    <t>ORD-04650</t>
  </si>
  <si>
    <t>ORD-05153</t>
  </si>
  <si>
    <t>ORD-02895</t>
  </si>
  <si>
    <t>ORD-03515</t>
  </si>
  <si>
    <t>ORD-04949</t>
  </si>
  <si>
    <t>ORD-01621</t>
  </si>
  <si>
    <t>ORD-06882</t>
  </si>
  <si>
    <t>CUST-0524</t>
  </si>
  <si>
    <t>ORD-03216</t>
  </si>
  <si>
    <t>CUST-1485</t>
  </si>
  <si>
    <t>ORD-06897</t>
  </si>
  <si>
    <t>ORD-06193</t>
  </si>
  <si>
    <t>ORD-04509</t>
  </si>
  <si>
    <t>ORD-01701</t>
  </si>
  <si>
    <t>ORD-04324</t>
  </si>
  <si>
    <t>ORD-01882</t>
  </si>
  <si>
    <t>ORD-00209</t>
  </si>
  <si>
    <t>CUST-1085</t>
  </si>
  <si>
    <t>ORD-01459</t>
  </si>
  <si>
    <t>CUST-1328</t>
  </si>
  <si>
    <t>ORD-04741</t>
  </si>
  <si>
    <t>ORD-03200</t>
  </si>
  <si>
    <t>ORD-04734</t>
  </si>
  <si>
    <t>CUST-0647</t>
  </si>
  <si>
    <t>ORD-02492</t>
  </si>
  <si>
    <t>CUST-0482</t>
  </si>
  <si>
    <t>ORD-04172</t>
  </si>
  <si>
    <t>CUST-1006</t>
  </si>
  <si>
    <t>ORD-07203</t>
  </si>
  <si>
    <t>ORD-04234</t>
  </si>
  <si>
    <t>ORD-05289</t>
  </si>
  <si>
    <t>ORD-04378</t>
  </si>
  <si>
    <t>ORD-00206</t>
  </si>
  <si>
    <t>ORD-02301</t>
  </si>
  <si>
    <t>ORD-03168</t>
  </si>
  <si>
    <t>ORD-01673</t>
  </si>
  <si>
    <t>CUST-1379</t>
  </si>
  <si>
    <t>ORD-06160</t>
  </si>
  <si>
    <t>ORD-00618</t>
  </si>
  <si>
    <t>ORD-00292</t>
  </si>
  <si>
    <t>ORD-04187</t>
  </si>
  <si>
    <t>CUST-1515</t>
  </si>
  <si>
    <t>ORD-06054</t>
  </si>
  <si>
    <t>CUST-0308</t>
  </si>
  <si>
    <t>ORD-01429</t>
  </si>
  <si>
    <t>CUST-0696</t>
  </si>
  <si>
    <t>ORD-01261</t>
  </si>
  <si>
    <t>ORD-02333</t>
  </si>
  <si>
    <t>ORD-03302</t>
  </si>
  <si>
    <t>ORD-04124</t>
  </si>
  <si>
    <t>CUST-1646</t>
  </si>
  <si>
    <t>ORD-02658</t>
  </si>
  <si>
    <t>ORD-06506</t>
  </si>
  <si>
    <t>ORD-04033</t>
  </si>
  <si>
    <t>CUST-0742</t>
  </si>
  <si>
    <t>ORD-03754</t>
  </si>
  <si>
    <t>ORD-04332</t>
  </si>
  <si>
    <t>ORD-05230</t>
  </si>
  <si>
    <t>CUST-1050</t>
  </si>
  <si>
    <t>ORD-02430</t>
  </si>
  <si>
    <t>ORD-04087</t>
  </si>
  <si>
    <t>CUST-1533</t>
  </si>
  <si>
    <t>ORD-00744</t>
  </si>
  <si>
    <t>ORD-01011</t>
  </si>
  <si>
    <t>CUST-1751</t>
  </si>
  <si>
    <t>ORD-04775</t>
  </si>
  <si>
    <t>ORD-00890</t>
  </si>
  <si>
    <t>CUST-1068</t>
  </si>
  <si>
    <t>ORD-04017</t>
  </si>
  <si>
    <t>ORD-02238</t>
  </si>
  <si>
    <t>ORD-00509</t>
  </si>
  <si>
    <t>CUST-1707</t>
  </si>
  <si>
    <t>ORD-06238</t>
  </si>
  <si>
    <t>ORD-06780</t>
  </si>
  <si>
    <t>ORD-01123</t>
  </si>
  <si>
    <t>CUST-1029</t>
  </si>
  <si>
    <t>ORD-00779</t>
  </si>
  <si>
    <t>CUST-0802</t>
  </si>
  <si>
    <t>ORD-02577</t>
  </si>
  <si>
    <t>ORD-06120</t>
  </si>
  <si>
    <t>ORD-05676</t>
  </si>
  <si>
    <t>ORD-05470</t>
  </si>
  <si>
    <t>CUST-0120</t>
  </si>
  <si>
    <t>ORD-07297</t>
  </si>
  <si>
    <t>ORD-06517</t>
  </si>
  <si>
    <t>CUST-0391</t>
  </si>
  <si>
    <t>ORD-05711</t>
  </si>
  <si>
    <t>ORD-04918</t>
  </si>
  <si>
    <t>CUST-0541</t>
  </si>
  <si>
    <t>ORD-06289</t>
  </si>
  <si>
    <t>ORD-03100</t>
  </si>
  <si>
    <t>CUST-0670</t>
  </si>
  <si>
    <t>ORD-04242</t>
  </si>
  <si>
    <t>CUST-1432</t>
  </si>
  <si>
    <t>ORD-04247</t>
  </si>
  <si>
    <t>ORD-06845</t>
  </si>
  <si>
    <t>ORD-01640</t>
  </si>
  <si>
    <t>ORD-05365</t>
  </si>
  <si>
    <t>ORD-03060</t>
  </si>
  <si>
    <t>ORD-06240</t>
  </si>
  <si>
    <t>ORD-03032</t>
  </si>
  <si>
    <t>CUST-1597</t>
  </si>
  <si>
    <t>ORD-00216</t>
  </si>
  <si>
    <t>ORD-04579</t>
  </si>
  <si>
    <t>ORD-00281</t>
  </si>
  <si>
    <t>ORD-01322</t>
  </si>
  <si>
    <t>CUST-0838</t>
  </si>
  <si>
    <t>ORD-03212</t>
  </si>
  <si>
    <t>ORD-03304</t>
  </si>
  <si>
    <t>CUST-1763</t>
  </si>
  <si>
    <t>ORD-06253</t>
  </si>
  <si>
    <t>ORD-03307</t>
  </si>
  <si>
    <t>ORD-06442</t>
  </si>
  <si>
    <t>ORD-06511</t>
  </si>
  <si>
    <t>ORD-02106</t>
  </si>
  <si>
    <t>ORD-06664</t>
  </si>
  <si>
    <t>ORD-07282</t>
  </si>
  <si>
    <t>CUST-1753</t>
  </si>
  <si>
    <t>ORD-05754</t>
  </si>
  <si>
    <t>CUST-1587</t>
  </si>
  <si>
    <t>ORD-04633</t>
  </si>
  <si>
    <t>ORD-04301</t>
  </si>
  <si>
    <t>CUST-0582</t>
  </si>
  <si>
    <t>ORD-01491</t>
  </si>
  <si>
    <t>ORD-03796</t>
  </si>
  <si>
    <t>CUST-0736</t>
  </si>
  <si>
    <t>ORD-04316</t>
  </si>
  <si>
    <t>CUST-1273</t>
  </si>
  <si>
    <t>ORD-06566</t>
  </si>
  <si>
    <t>CUST-1061</t>
  </si>
  <si>
    <t>ORD-06725</t>
  </si>
  <si>
    <t>CUST-0372</t>
  </si>
  <si>
    <t>ORD-06269</t>
  </si>
  <si>
    <t>ORD-00143</t>
  </si>
  <si>
    <t>ORD-00505</t>
  </si>
  <si>
    <t>CUST-1512</t>
  </si>
  <si>
    <t>ORD-01794</t>
  </si>
  <si>
    <t>ORD-05964</t>
  </si>
  <si>
    <t>CUST-0800</t>
  </si>
  <si>
    <t>ORD-06030</t>
  </si>
  <si>
    <t>CUST-0036</t>
  </si>
  <si>
    <t>ORD-05703</t>
  </si>
  <si>
    <t>ORD-03083</t>
  </si>
  <si>
    <t>ORD-04246</t>
  </si>
  <si>
    <t>ORD-07358</t>
  </si>
  <si>
    <t>ORD-02955</t>
  </si>
  <si>
    <t>ORD-07293</t>
  </si>
  <si>
    <t>ORD-05611</t>
  </si>
  <si>
    <t>ORD-00950</t>
  </si>
  <si>
    <t>CUST-0913</t>
  </si>
  <si>
    <t>ORD-05839</t>
  </si>
  <si>
    <t>CUST-1225</t>
  </si>
  <si>
    <t>ORD-00413</t>
  </si>
  <si>
    <t>ORD-07244</t>
  </si>
  <si>
    <t>CUST-1591</t>
  </si>
  <si>
    <t>ORD-00111</t>
  </si>
  <si>
    <t>ORD-05010</t>
  </si>
  <si>
    <t>ORD-00039</t>
  </si>
  <si>
    <t>ORD-07020</t>
  </si>
  <si>
    <t>CUST-0293</t>
  </si>
  <si>
    <t>ORD-01192</t>
  </si>
  <si>
    <t>ORD-02045</t>
  </si>
  <si>
    <t>ORD-00314</t>
  </si>
  <si>
    <t>ORD-02849</t>
  </si>
  <si>
    <t>CUST-0988</t>
  </si>
  <si>
    <t>ORD-06438</t>
  </si>
  <si>
    <t>CUST-1293</t>
  </si>
  <si>
    <t>ORD-07105</t>
  </si>
  <si>
    <t>ORD-01551</t>
  </si>
  <si>
    <t>CUST-1089</t>
  </si>
  <si>
    <t>ORD-01999</t>
  </si>
  <si>
    <t>ORD-07149</t>
  </si>
  <si>
    <t>ORD-00399</t>
  </si>
  <si>
    <t>CUST-0166</t>
  </si>
  <si>
    <t>ORD-02109</t>
  </si>
  <si>
    <t>ORD-04146</t>
  </si>
  <si>
    <t>ORD-02000</t>
  </si>
  <si>
    <t>ORD-04034</t>
  </si>
  <si>
    <t>ORD-02311</t>
  </si>
  <si>
    <t>ORD-06221</t>
  </si>
  <si>
    <t>CUST-0487</t>
  </si>
  <si>
    <t>ORD-02111</t>
  </si>
  <si>
    <t>ORD-00152</t>
  </si>
  <si>
    <t>CUST-1519</t>
  </si>
  <si>
    <t>ORD-06007</t>
  </si>
  <si>
    <t>ORD-06495</t>
  </si>
  <si>
    <t>ORD-07109</t>
  </si>
  <si>
    <t>ORD-01028</t>
  </si>
  <si>
    <t>ORD-05936</t>
  </si>
  <si>
    <t>CUST-0181</t>
  </si>
  <si>
    <t>ORD-05541</t>
  </si>
  <si>
    <t>CUST-1189</t>
  </si>
  <si>
    <t>ORD-02979</t>
  </si>
  <si>
    <t>ORD-03599</t>
  </si>
  <si>
    <t>ORD-01917</t>
  </si>
  <si>
    <t>ORD-00573</t>
  </si>
  <si>
    <t>CUST-1770</t>
  </si>
  <si>
    <t>ORD-03420</t>
  </si>
  <si>
    <t>ORD-05634</t>
  </si>
  <si>
    <t>ORD-00299</t>
  </si>
  <si>
    <t>ORD-01382</t>
  </si>
  <si>
    <t>ORD-03039</t>
  </si>
  <si>
    <t>ORD-04015</t>
  </si>
  <si>
    <t>ORD-06841</t>
  </si>
  <si>
    <t>ORD-04082</t>
  </si>
  <si>
    <t>CUST-0801</t>
  </si>
  <si>
    <t>ORD-02871</t>
  </si>
  <si>
    <t>CUST-0107</t>
  </si>
  <si>
    <t>ORD-06961</t>
  </si>
  <si>
    <t>ORD-06476</t>
  </si>
  <si>
    <t>ORD-02787</t>
  </si>
  <si>
    <t>CUST-0406</t>
  </si>
  <si>
    <t>ORD-02110</t>
  </si>
  <si>
    <t>ORD-07239</t>
  </si>
  <si>
    <t>ORD-05890</t>
  </si>
  <si>
    <t>ORD-01410</t>
  </si>
  <si>
    <t>CUST-1011</t>
  </si>
  <si>
    <t>ORD-01209</t>
  </si>
  <si>
    <t>CUST-1310</t>
  </si>
  <si>
    <t>ORD-02706</t>
  </si>
  <si>
    <t>ORD-00814</t>
  </si>
  <si>
    <t>ORD-00534</t>
  </si>
  <si>
    <t>CUST-1509</t>
  </si>
  <si>
    <t>ORD-07393</t>
  </si>
  <si>
    <t>ORD-05163</t>
  </si>
  <si>
    <t>ORD-02193</t>
  </si>
  <si>
    <t>ORD-06762</t>
  </si>
  <si>
    <t>ORD-04024</t>
  </si>
  <si>
    <t>CUST-0428</t>
  </si>
  <si>
    <t>ORD-00450</t>
  </si>
  <si>
    <t>CUST-0767</t>
  </si>
  <si>
    <t>ORD-02812</t>
  </si>
  <si>
    <t>CUST-0794</t>
  </si>
  <si>
    <t>ORD-02219</t>
  </si>
  <si>
    <t>ORD-05345</t>
  </si>
  <si>
    <t>CUST-0090</t>
  </si>
  <si>
    <t>ORD-01993</t>
  </si>
  <si>
    <t>CUST-0070</t>
  </si>
  <si>
    <t>ORD-03994</t>
  </si>
  <si>
    <t>CUST-0521</t>
  </si>
  <si>
    <t>ORD-05370</t>
  </si>
  <si>
    <t>ORD-07202</t>
  </si>
  <si>
    <t>CUST-0244</t>
  </si>
  <si>
    <t>ORD-04632</t>
  </si>
  <si>
    <t>ORD-05110</t>
  </si>
  <si>
    <t>ORD-05287</t>
  </si>
  <si>
    <t>ORD-04907</t>
  </si>
  <si>
    <t>CUST-0942</t>
  </si>
  <si>
    <t>ORD-03716</t>
  </si>
  <si>
    <t>ORD-04711</t>
  </si>
  <si>
    <t>ORD-03368</t>
  </si>
  <si>
    <t>ORD-04507</t>
  </si>
  <si>
    <t>ORD-05258</t>
  </si>
  <si>
    <t>ORD-04688</t>
  </si>
  <si>
    <t>ORD-00096</t>
  </si>
  <si>
    <t>CUST-0134</t>
  </si>
  <si>
    <t>ORD-00481</t>
  </si>
  <si>
    <t>CUST-1682</t>
  </si>
  <si>
    <t>ORD-03596</t>
  </si>
  <si>
    <t>CUST-0509</t>
  </si>
  <si>
    <t>ORD-02041</t>
  </si>
  <si>
    <t>ORD-02541</t>
  </si>
  <si>
    <t>ORD-02419</t>
  </si>
  <si>
    <t>CUST-0920</t>
  </si>
  <si>
    <t>ORD-00495</t>
  </si>
  <si>
    <t>CUST-1609</t>
  </si>
  <si>
    <t>ORD-02807</t>
  </si>
  <si>
    <t>CUST-0693</t>
  </si>
  <si>
    <t>ORD-03294</t>
  </si>
  <si>
    <t>ORD-02229</t>
  </si>
  <si>
    <t>ORD-01230</t>
  </si>
  <si>
    <t>ORD-03699</t>
  </si>
  <si>
    <t>ORD-06928</t>
  </si>
  <si>
    <t>ORD-06380</t>
  </si>
  <si>
    <t>ORD-00855</t>
  </si>
  <si>
    <t>CUST-1259</t>
  </si>
  <si>
    <t>ORD-00660</t>
  </si>
  <si>
    <t>ORD-01483</t>
  </si>
  <si>
    <t>ORD-06447</t>
  </si>
  <si>
    <t>ORD-02398</t>
  </si>
  <si>
    <t>CUST-0239</t>
  </si>
  <si>
    <t>ORD-00841</t>
  </si>
  <si>
    <t>CUST-0973</t>
  </si>
  <si>
    <t>ORD-02186</t>
  </si>
  <si>
    <t>CUST-1689</t>
  </si>
  <si>
    <t>ORD-05642</t>
  </si>
  <si>
    <t>ORD-03389</t>
  </si>
  <si>
    <t>CUST-1127</t>
  </si>
  <si>
    <t>ORD-04725</t>
  </si>
  <si>
    <t>ORD-06381</t>
  </si>
  <si>
    <t>ORD-05049</t>
  </si>
  <si>
    <t>ORD-01114</t>
  </si>
  <si>
    <t>ORD-00342</t>
  </si>
  <si>
    <t>ORD-06209</t>
  </si>
  <si>
    <t>ORD-04649</t>
  </si>
  <si>
    <t>ORD-06022</t>
  </si>
  <si>
    <t>ORD-05290</t>
  </si>
  <si>
    <t>ORD-07110</t>
  </si>
  <si>
    <t>ORD-06678</t>
  </si>
  <si>
    <t>ORD-04617</t>
  </si>
  <si>
    <t>CUST-0006</t>
  </si>
  <si>
    <t>ORD-04115</t>
  </si>
  <si>
    <t>ORD-03525</t>
  </si>
  <si>
    <t>ORD-06630</t>
  </si>
  <si>
    <t>ORD-02197</t>
  </si>
  <si>
    <t>ORD-03042</t>
  </si>
  <si>
    <t>CUST-1369</t>
  </si>
  <si>
    <t>ORD-02583</t>
  </si>
  <si>
    <t>ORD-07180</t>
  </si>
  <si>
    <t>ORD-01561</t>
  </si>
  <si>
    <t>ORD-04580</t>
  </si>
  <si>
    <t>ORD-04263</t>
  </si>
  <si>
    <t>CUST-1721</t>
  </si>
  <si>
    <t>ORD-05190</t>
  </si>
  <si>
    <t>ORD-06959</t>
  </si>
  <si>
    <t>ORD-00271</t>
  </si>
  <si>
    <t>CUST-0062</t>
  </si>
  <si>
    <t>ORD-00154</t>
  </si>
  <si>
    <t>ORD-04939</t>
  </si>
  <si>
    <t>ORD-04397</t>
  </si>
  <si>
    <t>ORD-01646</t>
  </si>
  <si>
    <t>ORD-06913</t>
  </si>
  <si>
    <t>ORD-01451</t>
  </si>
  <si>
    <t>ORD-06457</t>
  </si>
  <si>
    <t>CUST-1651</t>
  </si>
  <si>
    <t>ORD-02255</t>
  </si>
  <si>
    <t>CUST-0749</t>
  </si>
  <si>
    <t>ORD-03437</t>
  </si>
  <si>
    <t>ORD-05100</t>
  </si>
  <si>
    <t>ORD-01820</t>
  </si>
  <si>
    <t>ORD-06981</t>
  </si>
  <si>
    <t>ORD-07129</t>
  </si>
  <si>
    <t>ORD-03592</t>
  </si>
  <si>
    <t>ORD-00796</t>
  </si>
  <si>
    <t>CUST-0072</t>
  </si>
  <si>
    <t>ORD-04771</t>
  </si>
  <si>
    <t>CUST-1181</t>
  </si>
  <si>
    <t>ORD-01239</t>
  </si>
  <si>
    <t>ORD-02273</t>
  </si>
  <si>
    <t>ORD-01862</t>
  </si>
  <si>
    <t>ORD-06525</t>
  </si>
  <si>
    <t>CUST-1594</t>
  </si>
  <si>
    <t>ORD-01581</t>
  </si>
  <si>
    <t>ORD-07302</t>
  </si>
  <si>
    <t>ORD-00419</t>
  </si>
  <si>
    <t>ORD-04482</t>
  </si>
  <si>
    <t>ORD-04816</t>
  </si>
  <si>
    <t>ORD-06299</t>
  </si>
  <si>
    <t>ORD-01907</t>
  </si>
  <si>
    <t>CUST-1607</t>
  </si>
  <si>
    <t>ORD-03475</t>
  </si>
  <si>
    <t>ORD-07346</t>
  </si>
  <si>
    <t>ORD-06341</t>
  </si>
  <si>
    <t>ORD-04205</t>
  </si>
  <si>
    <t>ORD-07071</t>
  </si>
  <si>
    <t>ORD-06759</t>
  </si>
  <si>
    <t>ORD-03178</t>
  </si>
  <si>
    <t>ORD-00638</t>
  </si>
  <si>
    <t>ORD-06493</t>
  </si>
  <si>
    <t>ORD-07357</t>
  </si>
  <si>
    <t>ORD-01338</t>
  </si>
  <si>
    <t>CUST-0825</t>
  </si>
  <si>
    <t>ORD-07394</t>
  </si>
  <si>
    <t>ORD-04511</t>
  </si>
  <si>
    <t>CUST-0662</t>
  </si>
  <si>
    <t>ORD-01400</t>
  </si>
  <si>
    <t>ORD-00353</t>
  </si>
  <si>
    <t>ORD-01403</t>
  </si>
  <si>
    <t>ORD-06488</t>
  </si>
  <si>
    <t>CUST-0863</t>
  </si>
  <si>
    <t>ORD-06936</t>
  </si>
  <si>
    <t>ORD-05464</t>
  </si>
  <si>
    <t>CUST-1262</t>
  </si>
  <si>
    <t>ORD-03205</t>
  </si>
  <si>
    <t>ORD-03844</t>
  </si>
  <si>
    <t>ORD-00263</t>
  </si>
  <si>
    <t>ORD-06711</t>
  </si>
  <si>
    <t>CUST-0100</t>
  </si>
  <si>
    <t>ORD-03430</t>
  </si>
  <si>
    <t>ORD-04699</t>
  </si>
  <si>
    <t>ORD-00928</t>
  </si>
  <si>
    <t>ORD-01316</t>
  </si>
  <si>
    <t>CUST-1321</t>
  </si>
  <si>
    <t>ORD-05233</t>
  </si>
  <si>
    <t>ORD-04590</t>
  </si>
  <si>
    <t>ORD-05543</t>
  </si>
  <si>
    <t>CUST-1656</t>
  </si>
  <si>
    <t>ORD-06305</t>
  </si>
  <si>
    <t>ORD-05813</t>
  </si>
  <si>
    <t>ORD-02833</t>
  </si>
  <si>
    <t>ORD-00971</t>
  </si>
  <si>
    <t>ORD-02467</t>
  </si>
  <si>
    <t>ORD-05425</t>
  </si>
  <si>
    <t>ORD-00442</t>
  </si>
  <si>
    <t>ORD-05737</t>
  </si>
  <si>
    <t>ORD-06830</t>
  </si>
  <si>
    <t>CUST-1528</t>
  </si>
  <si>
    <t>ORD-01476</t>
  </si>
  <si>
    <t>ORD-03106</t>
  </si>
  <si>
    <t>CUST-0227</t>
  </si>
  <si>
    <t>ORD-06077</t>
  </si>
  <si>
    <t>ORD-04177</t>
  </si>
  <si>
    <t>ORD-00190</t>
  </si>
  <si>
    <t>ORD-02021</t>
  </si>
  <si>
    <t>ORD-02776</t>
  </si>
  <si>
    <t>ORD-06499</t>
  </si>
  <si>
    <t>CUST-1392</t>
  </si>
  <si>
    <t>ORD-06167</t>
  </si>
  <si>
    <t>CUST-0526</t>
  </si>
  <si>
    <t>ORD-07080</t>
  </si>
  <si>
    <t>CUST-0461</t>
  </si>
  <si>
    <t>ORD-00802</t>
  </si>
  <si>
    <t>electric kettle</t>
  </si>
  <si>
    <t>ORD-02997</t>
  </si>
  <si>
    <t>ORD-05483</t>
  </si>
  <si>
    <t>ORD-02708</t>
  </si>
  <si>
    <t>ORD-03899</t>
  </si>
  <si>
    <t>CUST-1355</t>
  </si>
  <si>
    <t>ORD-03742</t>
  </si>
  <si>
    <t>ORD-06282</t>
  </si>
  <si>
    <t>ORD-00136</t>
  </si>
  <si>
    <t>ORD-01601</t>
  </si>
  <si>
    <t>ORD-05221</t>
  </si>
  <si>
    <t>ORD-06222</t>
  </si>
  <si>
    <t>ORD-00307</t>
  </si>
  <si>
    <t>ORD-02052</t>
  </si>
  <si>
    <t>CUST-1250</t>
  </si>
  <si>
    <t>ORD-04158</t>
  </si>
  <si>
    <t>CUST-1140</t>
  </si>
  <si>
    <t>ORD-04375</t>
  </si>
  <si>
    <t>ORD-05341</t>
  </si>
  <si>
    <t>ORD-01823</t>
  </si>
  <si>
    <t>ORD-01367</t>
  </si>
  <si>
    <t>ORD-02089</t>
  </si>
  <si>
    <t>ORD-02187</t>
  </si>
  <si>
    <t>CUST-0220</t>
  </si>
  <si>
    <t>ORD-01155</t>
  </si>
  <si>
    <t>ORD-00952</t>
  </si>
  <si>
    <t>ORD-06975</t>
  </si>
  <si>
    <t>ORD-03342</t>
  </si>
  <si>
    <t>ORD-04746</t>
  </si>
  <si>
    <t>CUST-0081</t>
  </si>
  <si>
    <t>ORD-00226</t>
  </si>
  <si>
    <t>CUST-0392</t>
  </si>
  <si>
    <t>ORD-07140</t>
  </si>
  <si>
    <t>ORD-01105</t>
  </si>
  <si>
    <t>CUST-0786</t>
  </si>
  <si>
    <t>ORD-04039</t>
  </si>
  <si>
    <t>ORD-01391</t>
  </si>
  <si>
    <t>ORD-04789</t>
  </si>
  <si>
    <t>ORD-01838</t>
  </si>
  <si>
    <t>ORD-02595</t>
  </si>
  <si>
    <t>CUST-0322</t>
  </si>
  <si>
    <t>ORD-07271</t>
  </si>
  <si>
    <t>ORD-04667</t>
  </si>
  <si>
    <t>ORD-03062</t>
  </si>
  <si>
    <t>ORD-06516</t>
  </si>
  <si>
    <t>ORD-00239</t>
  </si>
  <si>
    <t>CUST-0463</t>
  </si>
  <si>
    <t>ORD-07498</t>
  </si>
  <si>
    <t>ORD-02127</t>
  </si>
  <si>
    <t>ORD-04447</t>
  </si>
  <si>
    <t>CUST-0569</t>
  </si>
  <si>
    <t>ORD-05455</t>
  </si>
  <si>
    <t>CUST-0404</t>
  </si>
  <si>
    <t>ORD-03373</t>
  </si>
  <si>
    <t>ORD-04290</t>
  </si>
  <si>
    <t>CUST-1722</t>
  </si>
  <si>
    <t>ORD-04495</t>
  </si>
  <si>
    <t>ORD-02355</t>
  </si>
  <si>
    <t>ORD-05767</t>
  </si>
  <si>
    <t>CUST-0274</t>
  </si>
  <si>
    <t>ORD-03549</t>
  </si>
  <si>
    <t>ORD-05349</t>
  </si>
  <si>
    <t>CUST-0260</t>
  </si>
  <si>
    <t>ORD-03697</t>
  </si>
  <si>
    <t>ORD-04569</t>
  </si>
  <si>
    <t>CUST-0379</t>
  </si>
  <si>
    <t>ORD-01779</t>
  </si>
  <si>
    <t>CUST-1474</t>
  </si>
  <si>
    <t>ORD-05805</t>
  </si>
  <si>
    <t>ORD-05986</t>
  </si>
  <si>
    <t>ORD-01186</t>
  </si>
  <si>
    <t>ORD-07146</t>
  </si>
  <si>
    <t>ORD-07306</t>
  </si>
  <si>
    <t>ORD-04588</t>
  </si>
  <si>
    <t>CUST-1139</t>
  </si>
  <si>
    <t>ORD-03584</t>
  </si>
  <si>
    <t>ORD-02309</t>
  </si>
  <si>
    <t>ORD-02781</t>
  </si>
  <si>
    <t>ORD-05705</t>
  </si>
  <si>
    <t>CUST-1123</t>
  </si>
  <si>
    <t>ORD-05415</t>
  </si>
  <si>
    <t>ORD-07197</t>
  </si>
  <si>
    <t>ORD-00526</t>
  </si>
  <si>
    <t>ORD-06938</t>
  </si>
  <si>
    <t>CUST-0233</t>
  </si>
  <si>
    <t>ORD-00400</t>
  </si>
  <si>
    <t>CUST-1401</t>
  </si>
  <si>
    <t>ORD-00333</t>
  </si>
  <si>
    <t>ORD-03942</t>
  </si>
  <si>
    <t>ORD-03503</t>
  </si>
  <si>
    <t>ORD-03987</t>
  </si>
  <si>
    <t>CUST-0159</t>
  </si>
  <si>
    <t>ORD-06403</t>
  </si>
  <si>
    <t>ORD-02808</t>
  </si>
  <si>
    <t>ORD-05227</t>
  </si>
  <si>
    <t>ORD-01060</t>
  </si>
  <si>
    <t>ORD-06640</t>
  </si>
  <si>
    <t>ORD-06320</t>
  </si>
  <si>
    <t>CUST-1185</t>
  </si>
  <si>
    <t>ORD-03164</t>
  </si>
  <si>
    <t>ORD-04425</t>
  </si>
  <si>
    <t>ORD-05765</t>
  </si>
  <si>
    <t>CUST-1713</t>
  </si>
  <si>
    <t>ORD-00088</t>
  </si>
  <si>
    <t>CUST-0552</t>
  </si>
  <si>
    <t>ORD-06095</t>
  </si>
  <si>
    <t>ORD-06050</t>
  </si>
  <si>
    <t>ORD-06730</t>
  </si>
  <si>
    <t>CUST-1041</t>
  </si>
  <si>
    <t>ORD-00447</t>
  </si>
  <si>
    <t>ORD-01821</t>
  </si>
  <si>
    <t>ORD-00749</t>
  </si>
  <si>
    <t>ORD-05321</t>
  </si>
  <si>
    <t>CUST-1077</t>
  </si>
  <si>
    <t>ORD-00748</t>
  </si>
  <si>
    <t>CUST-0996</t>
  </si>
  <si>
    <t>ORD-03098</t>
  </si>
  <si>
    <t>ORD-04665</t>
  </si>
  <si>
    <t>CUST-0901</t>
  </si>
  <si>
    <t>ORD-01014</t>
  </si>
  <si>
    <t>ORD-02434</t>
  </si>
  <si>
    <t>ORD-04440</t>
  </si>
  <si>
    <t>ORD-04274</t>
  </si>
  <si>
    <t>ORD-04603</t>
  </si>
  <si>
    <t>ORD-01462</t>
  </si>
  <si>
    <t>ORD-06543</t>
  </si>
  <si>
    <t>ORD-01034</t>
  </si>
  <si>
    <t>ORD-05569</t>
  </si>
  <si>
    <t>ORD-01177</t>
  </si>
  <si>
    <t>ORD-05081</t>
  </si>
  <si>
    <t>ORD-00368</t>
  </si>
  <si>
    <t>ORD-06141</t>
  </si>
  <si>
    <t>CUST-0599</t>
  </si>
  <si>
    <t>ORD-04377</t>
  </si>
  <si>
    <t>CUST-1540</t>
  </si>
  <si>
    <t>ORD-06881</t>
  </si>
  <si>
    <t>ORD-00799</t>
  </si>
  <si>
    <t>ORD-05528</t>
  </si>
  <si>
    <t>ORD-00968</t>
  </si>
  <si>
    <t>CUST-1315</t>
  </si>
  <si>
    <t>ORD-05031</t>
  </si>
  <si>
    <t>ORD-06172</t>
  </si>
  <si>
    <t>ORD-05726</t>
  </si>
  <si>
    <t>ORD-02167</t>
  </si>
  <si>
    <t>ORD-01604</t>
  </si>
  <si>
    <t>ORD-03790</t>
  </si>
  <si>
    <t>ORD-00988</t>
  </si>
  <si>
    <t>ORD-00309</t>
  </si>
  <si>
    <t>ORD-00338</t>
  </si>
  <si>
    <t>ORD-07310</t>
  </si>
  <si>
    <t>ORD-01586</t>
  </si>
  <si>
    <t>ORD-04001</t>
  </si>
  <si>
    <t>ORD-02867</t>
  </si>
  <si>
    <t>ORD-06023</t>
  </si>
  <si>
    <t>ORD-03447</t>
  </si>
  <si>
    <t>ORD-02016</t>
  </si>
  <si>
    <t>ORD-02484</t>
  </si>
  <si>
    <t>ORD-02271</t>
  </si>
  <si>
    <t>CUST-0146</t>
  </si>
  <si>
    <t>ORD-00554</t>
  </si>
  <si>
    <t>CUST-1670</t>
  </si>
  <si>
    <t>ORD-05098</t>
  </si>
  <si>
    <t>ORD-00525</t>
  </si>
  <si>
    <t>CUST-1092</t>
  </si>
  <si>
    <t>ORD-05934</t>
  </si>
  <si>
    <t>ORD-01756</t>
  </si>
  <si>
    <t>CUST-1098</t>
  </si>
  <si>
    <t>ORD-00403</t>
  </si>
  <si>
    <t>ORD-02272</t>
  </si>
  <si>
    <t>ORD-01439</t>
  </si>
  <si>
    <t>CUST-0383</t>
  </si>
  <si>
    <t>ORD-01527</t>
  </si>
  <si>
    <t>ORD-06129</t>
  </si>
  <si>
    <t>ORD-02130</t>
  </si>
  <si>
    <t>ORD-06604</t>
  </si>
  <si>
    <t>ORD-04476</t>
  </si>
  <si>
    <t>ORD-06722</t>
  </si>
  <si>
    <t>CUST-0714</t>
  </si>
  <si>
    <t>ORD-01435</t>
  </si>
  <si>
    <t>ORD-01576</t>
  </si>
  <si>
    <t>ORD-01950</t>
  </si>
  <si>
    <t>ORD-05131</t>
  </si>
  <si>
    <t>ORD-02292</t>
  </si>
  <si>
    <t>CUST-0880</t>
  </si>
  <si>
    <t>ORD-00607</t>
  </si>
  <si>
    <t>ORD-07354</t>
  </si>
  <si>
    <t>CUST-0724</t>
  </si>
  <si>
    <t>ORD-00595</t>
  </si>
  <si>
    <t>ORD-03756</t>
  </si>
  <si>
    <t>ORD-01504</t>
  </si>
  <si>
    <t>ORD-03735</t>
  </si>
  <si>
    <t>ORD-04410</t>
  </si>
  <si>
    <t>ORD-06876</t>
  </si>
  <si>
    <t>CUST-0633</t>
  </si>
  <si>
    <t>ORD-02588</t>
  </si>
  <si>
    <t>CUST-1197</t>
  </si>
  <si>
    <t>ORD-00321</t>
  </si>
  <si>
    <t>CUST-1576</t>
  </si>
  <si>
    <t>ORD-01404</t>
  </si>
  <si>
    <t>ORD-05708</t>
  </si>
  <si>
    <t>CUST-1598</t>
  </si>
  <si>
    <t>ORD-02552</t>
  </si>
  <si>
    <t>ORD-07150</t>
  </si>
  <si>
    <t>ORD-06195</t>
  </si>
  <si>
    <t>ORD-05874</t>
  </si>
  <si>
    <t>ORD-04868</t>
  </si>
  <si>
    <t>ORD-07238</t>
  </si>
  <si>
    <t>ORD-00167</t>
  </si>
  <si>
    <t>ORD-06619</t>
  </si>
  <si>
    <t>CUST-0677</t>
  </si>
  <si>
    <t>ORD-02928</t>
  </si>
  <si>
    <t>CUST-1687</t>
  </si>
  <si>
    <t>ORD-07131</t>
  </si>
  <si>
    <t>CUST-1383</t>
  </si>
  <si>
    <t>ORD-02152</t>
  </si>
  <si>
    <t>ORD-06480</t>
  </si>
  <si>
    <t>ORD-00066</t>
  </si>
  <si>
    <t>ORD-01388</t>
  </si>
  <si>
    <t>ORD-05894</t>
  </si>
  <si>
    <t>CUST-1486</t>
  </si>
  <si>
    <t>ORD-02283</t>
  </si>
  <si>
    <t>ORD-03859</t>
  </si>
  <si>
    <t>CUST-1762</t>
  </si>
  <si>
    <t>ORD-04681</t>
  </si>
  <si>
    <t>ORD-02921</t>
  </si>
  <si>
    <t>CUST-0549</t>
  </si>
  <si>
    <t>ORD-05917</t>
  </si>
  <si>
    <t>ORD-06539</t>
  </si>
  <si>
    <t>ORD-05109</t>
  </si>
  <si>
    <t>ORD-02526</t>
  </si>
  <si>
    <t>ORD-02307</t>
  </si>
  <si>
    <t>ORD-02083</t>
  </si>
  <si>
    <t>ORD-04075</t>
  </si>
  <si>
    <t>ORD-01249</t>
  </si>
  <si>
    <t>CUST-1457</t>
  </si>
  <si>
    <t>ORD-06558</t>
  </si>
  <si>
    <t>CUST-0066</t>
  </si>
  <si>
    <t>ORD-04110</t>
  </si>
  <si>
    <t>ORD-04612</t>
  </si>
  <si>
    <t>CUST-0726</t>
  </si>
  <si>
    <t>ORD-04051</t>
  </si>
  <si>
    <t>ORD-03607</t>
  </si>
  <si>
    <t>ORD-04256</t>
  </si>
  <si>
    <t>ORD-06038</t>
  </si>
  <si>
    <t>ORD-02151</t>
  </si>
  <si>
    <t>CUST-0354</t>
  </si>
  <si>
    <t>ORD-02537</t>
  </si>
  <si>
    <t>ORD-00632</t>
  </si>
  <si>
    <t>CUST-1090</t>
  </si>
  <si>
    <t>ORD-04041</t>
  </si>
  <si>
    <t>ORD-04338</t>
  </si>
  <si>
    <t>CUST-0703</t>
  </si>
  <si>
    <t>ORD-03043</t>
  </si>
  <si>
    <t>ORD-02347</t>
  </si>
  <si>
    <t>CUST-0950</t>
  </si>
  <si>
    <t>ORD-04744</t>
  </si>
  <si>
    <t>ORD-06898</t>
  </si>
  <si>
    <t>ORD-01915</t>
  </si>
  <si>
    <t>CUST-0792</t>
  </si>
  <si>
    <t>ORD-04257</t>
  </si>
  <si>
    <t>ORD-02092</t>
  </si>
  <si>
    <t>CUST-1628</t>
  </si>
  <si>
    <t>ORD-03694</t>
  </si>
  <si>
    <t>ORD-07184</t>
  </si>
  <si>
    <t>ORD-04441</t>
  </si>
  <si>
    <t>ORD-07224</t>
  </si>
  <si>
    <t>ORD-06641</t>
  </si>
  <si>
    <t>ORD-00646</t>
  </si>
  <si>
    <t>CUST-0583</t>
  </si>
  <si>
    <t>ORD-01095</t>
  </si>
  <si>
    <t>ORD-07090</t>
  </si>
  <si>
    <t>ORD-06699</t>
  </si>
  <si>
    <t>ORD-01514</t>
  </si>
  <si>
    <t>ORD-05077</t>
  </si>
  <si>
    <t>CUST-0644</t>
  </si>
  <si>
    <t>ORD-04497</t>
  </si>
  <si>
    <t>CUST-0855</t>
  </si>
  <si>
    <t>ORD-02650</t>
  </si>
  <si>
    <t>ORD-02576</t>
  </si>
  <si>
    <t>ORD-04151</t>
  </si>
  <si>
    <t>ORD-00077</t>
  </si>
  <si>
    <t>CUST-0497</t>
  </si>
  <si>
    <t>ORD-05757</t>
  </si>
  <si>
    <t>ORD-06874</t>
  </si>
  <si>
    <t>ORD-06246</t>
  </si>
  <si>
    <t>ORD-02069</t>
  </si>
  <si>
    <t>ORD-00254</t>
  </si>
  <si>
    <t>ORD-01145</t>
  </si>
  <si>
    <t>ORD-04925</t>
  </si>
  <si>
    <t>ORD-06440</t>
  </si>
  <si>
    <t>CUST-0708</t>
  </si>
  <si>
    <t>ORD-03623</t>
  </si>
  <si>
    <t>ORD-05831</t>
  </si>
  <si>
    <t>ORD-05614</t>
  </si>
  <si>
    <t>CUST-1520</t>
  </si>
  <si>
    <t>ORD-04653</t>
  </si>
  <si>
    <t>ORD-03772</t>
  </si>
  <si>
    <t>ORD-06214</t>
  </si>
  <si>
    <t>ORD-04818</t>
  </si>
  <si>
    <t>ORD-06708</t>
  </si>
  <si>
    <t>ORD-06735</t>
  </si>
  <si>
    <t>ORD-05768</t>
  </si>
  <si>
    <t>ORD-03574</t>
  </si>
  <si>
    <t>ORD-04951</t>
  </si>
  <si>
    <t>ORD-07414</t>
  </si>
  <si>
    <t>ORD-06732</t>
  </si>
  <si>
    <t>ORD-05771</t>
  </si>
  <si>
    <t>ORD-06312</t>
  </si>
  <si>
    <t>CUST-1641</t>
  </si>
  <si>
    <t>ORD-01069</t>
  </si>
  <si>
    <t>ORD-01494</t>
  </si>
  <si>
    <t>CUST-0781</t>
  </si>
  <si>
    <t>ORD-05468</t>
  </si>
  <si>
    <t>ORD-01511</t>
  </si>
  <si>
    <t>ORD-02160</t>
  </si>
  <si>
    <t>ORD-03770</t>
  </si>
  <si>
    <t>ORD-05433</t>
  </si>
  <si>
    <t>ORD-01905</t>
  </si>
  <si>
    <t>CUST-1066</t>
  </si>
  <si>
    <t>ORD-00294</t>
  </si>
  <si>
    <t>ORD-00487</t>
  </si>
  <si>
    <t>ORD-06017</t>
  </si>
  <si>
    <t>ORD-03522</t>
  </si>
  <si>
    <t>ORD-04413</t>
  </si>
  <si>
    <t>ORD-00738</t>
  </si>
  <si>
    <t>ORD-07335</t>
  </si>
  <si>
    <t>ORD-01030</t>
  </si>
  <si>
    <t>CUST-1161</t>
  </si>
  <si>
    <t>ORD-06244</t>
  </si>
  <si>
    <t>CUST-0922</t>
  </si>
  <si>
    <t>ORD-06673</t>
  </si>
  <si>
    <t>ORD-01777</t>
  </si>
  <si>
    <t>ORD-06892</t>
  </si>
  <si>
    <t>ORD-06611</t>
  </si>
  <si>
    <t>ORD-04241</t>
  </si>
  <si>
    <t>ORD-03395</t>
  </si>
  <si>
    <t>ORD-06301</t>
  </si>
  <si>
    <t>ORD-05174</t>
  </si>
  <si>
    <t>ORD-03434</t>
  </si>
  <si>
    <t>ORD-02204</t>
  </si>
  <si>
    <t>ORD-03659</t>
  </si>
  <si>
    <t>CUST-1564</t>
  </si>
  <si>
    <t>ORD-05912</t>
  </si>
  <si>
    <t>ORD-03996</t>
  </si>
  <si>
    <t>ORD-04777</t>
  </si>
  <si>
    <t>CUST-0484</t>
  </si>
  <si>
    <t>ORD-00169</t>
  </si>
  <si>
    <t>ORD-04389</t>
  </si>
  <si>
    <t>ORD-04100</t>
  </si>
  <si>
    <t>ORD-04049</t>
  </si>
  <si>
    <t>ORD-00371</t>
  </si>
  <si>
    <t>ORD-02637</t>
  </si>
  <si>
    <t>ORD-05601</t>
  </si>
  <si>
    <t>ORD-04254</t>
  </si>
  <si>
    <t>CUST-0624</t>
  </si>
  <si>
    <t>ORD-04940</t>
  </si>
  <si>
    <t>ORD-03827</t>
  </si>
  <si>
    <t>ORD-01142</t>
  </si>
  <si>
    <t>ORD-01771</t>
  </si>
  <si>
    <t>ORD-02367</t>
  </si>
  <si>
    <t>ORD-00627</t>
  </si>
  <si>
    <t>ORD-00199</t>
  </si>
  <si>
    <t>ORD-05086</t>
  </si>
  <si>
    <t>CUST-1166</t>
  </si>
  <si>
    <t>ORD-04462</t>
  </si>
  <si>
    <t>ORD-04566</t>
  </si>
  <si>
    <t>ORD-05293</t>
  </si>
  <si>
    <t>ORD-01176</t>
  </si>
  <si>
    <t>CUST-0972</t>
  </si>
  <si>
    <t>ORD-04889</t>
  </si>
  <si>
    <t>CUST-0772</t>
  </si>
  <si>
    <t>ORD-05933</t>
  </si>
  <si>
    <t>ORD-03251</t>
  </si>
  <si>
    <t>ORD-06530</t>
  </si>
  <si>
    <t>ORD-04968</t>
  </si>
  <si>
    <t>ORD-01900</t>
  </si>
  <si>
    <t>ORD-02323</t>
  </si>
  <si>
    <t>ORD-03085</t>
  </si>
  <si>
    <t>ORD-06154</t>
  </si>
  <si>
    <t>ORD-03597</t>
  </si>
  <si>
    <t>ORD-07333</t>
  </si>
  <si>
    <t>ORD-01782</t>
  </si>
  <si>
    <t>CUST-0403</t>
  </si>
  <si>
    <t>ORD-04218</t>
  </si>
  <si>
    <t>ORD-06351</t>
  </si>
  <si>
    <t>CUST-0884</t>
  </si>
  <si>
    <t>ORD-01330</t>
  </si>
  <si>
    <t>ORD-03729</t>
  </si>
  <si>
    <t>ORD-06997</t>
  </si>
  <si>
    <t>ORD-02491</t>
  </si>
  <si>
    <t>ORD-02074</t>
  </si>
  <si>
    <t>ORD-07251</t>
  </si>
  <si>
    <t>ORD-01978</t>
  </si>
  <si>
    <t>ORD-02327</t>
  </si>
  <si>
    <t>ORD-06844</t>
  </si>
  <si>
    <t>CUST-1537</t>
  </si>
  <si>
    <t>ORD-05360</t>
  </si>
  <si>
    <t>ORD-01160</t>
  </si>
  <si>
    <t>CUST-0989</t>
  </si>
  <si>
    <t>ORD-06963</t>
  </si>
  <si>
    <t>CUST-0129</t>
  </si>
  <si>
    <t>ORD-03213</t>
  </si>
  <si>
    <t>ORD-01974</t>
  </si>
  <si>
    <t>ORD-07081</t>
  </si>
  <si>
    <t>CUST-0459</t>
  </si>
  <si>
    <t>ORD-03986</t>
  </si>
  <si>
    <t>ORD-03487</t>
  </si>
  <si>
    <t>ORD-04255</t>
  </si>
  <si>
    <t>ORD-05859</t>
  </si>
  <si>
    <t>CUST-1653</t>
  </si>
  <si>
    <t>ORD-06682</t>
  </si>
  <si>
    <t>ORD-02461</t>
  </si>
  <si>
    <t>ORD-04783</t>
  </si>
  <si>
    <t>CUST-0985</t>
  </si>
  <si>
    <t>ORD-01357</t>
  </si>
  <si>
    <t>ORD-01793</t>
  </si>
  <si>
    <t>ORD-03091</t>
  </si>
  <si>
    <t>ORD-02030</t>
  </si>
  <si>
    <t>ORD-04066</t>
  </si>
  <si>
    <t>ORD-04203</t>
  </si>
  <si>
    <t>CUST-1114</t>
  </si>
  <si>
    <t>ORD-04439</t>
  </si>
  <si>
    <t>ORD-00991</t>
  </si>
  <si>
    <t>ORD-01372</t>
  </si>
  <si>
    <t>CUST-0808</t>
  </si>
  <si>
    <t>ORD-02740</t>
  </si>
  <si>
    <t>ORD-05256</t>
  </si>
  <si>
    <t>ORD-04192</t>
  </si>
  <si>
    <t>CUST-1497</t>
  </si>
  <si>
    <t>ORD-07106</t>
  </si>
  <si>
    <t>ORD-01711</t>
  </si>
  <si>
    <t>ORD-06537</t>
  </si>
  <si>
    <t>ORD-02485</t>
  </si>
  <si>
    <t>ORD-00197</t>
  </si>
  <si>
    <t>ORD-03174</t>
  </si>
  <si>
    <t>CUST-1789</t>
  </si>
  <si>
    <t>ORD-01647</t>
  </si>
  <si>
    <t>ORD-03558</t>
  </si>
  <si>
    <t>ORD-04901</t>
  </si>
  <si>
    <t>ORD-01383</t>
  </si>
  <si>
    <t>ORD-00268</t>
  </si>
  <si>
    <t>ORD-04229</t>
  </si>
  <si>
    <t>ORD-04500</t>
  </si>
  <si>
    <t>ORD-01236</t>
  </si>
  <si>
    <t>ORD-07348</t>
  </si>
  <si>
    <t>CUST-0073</t>
  </si>
  <si>
    <t>ORD-01407</t>
  </si>
  <si>
    <t>ORD-06459</t>
  </si>
  <si>
    <t>ORD-02590</t>
  </si>
  <si>
    <t>ORD-06724</t>
  </si>
  <si>
    <t>ORD-06849</t>
  </si>
  <si>
    <t>ORD-06494</t>
  </si>
  <si>
    <t>ORD-01592</t>
  </si>
  <si>
    <t>ORD-02998</t>
  </si>
  <si>
    <t>ORD-02910</t>
  </si>
  <si>
    <t>ORD-05255</t>
  </si>
  <si>
    <t>ORD-00139</t>
  </si>
  <si>
    <t>ORD-04739</t>
  </si>
  <si>
    <t>ORD-04176</t>
  </si>
  <si>
    <t>CUST-0395</t>
  </si>
  <si>
    <t>ORD-03454</t>
  </si>
  <si>
    <t>ORD-02585</t>
  </si>
  <si>
    <t>CUST-1070</t>
  </si>
  <si>
    <t>ORD-03510</t>
  </si>
  <si>
    <t>ORD-03021</t>
  </si>
  <si>
    <t>ORD-04313</t>
  </si>
  <si>
    <t>ORD-06043</t>
  </si>
  <si>
    <t>ORD-07374</t>
  </si>
  <si>
    <t>ORD-01757</t>
  </si>
  <si>
    <t>ORD-02425</t>
  </si>
  <si>
    <t>ORD-06925</t>
  </si>
  <si>
    <t>ORD-07379</t>
  </si>
  <si>
    <t>ORD-07294</t>
  </si>
  <si>
    <t>CUST-0167</t>
  </si>
  <si>
    <t>ORD-01312</t>
  </si>
  <si>
    <t>CUST-0449</t>
  </si>
  <si>
    <t>ORD-04831</t>
  </si>
  <si>
    <t>ORD-03717</t>
  </si>
  <si>
    <t>CUST-1573</t>
  </si>
  <si>
    <t>ORD-05241</t>
  </si>
  <si>
    <t>CUST-1462</t>
  </si>
  <si>
    <t>ORD-05041</t>
  </si>
  <si>
    <t>ORD-05169</t>
  </si>
  <si>
    <t>ORD-05417</t>
  </si>
  <si>
    <t>ORD-05220</t>
  </si>
  <si>
    <t>ORD-05245</t>
  </si>
  <si>
    <t>ORD-04245</t>
  </si>
  <si>
    <t>ORD-01363</t>
  </si>
  <si>
    <t>CUST-1736</t>
  </si>
  <si>
    <t>ORD-06851</t>
  </si>
  <si>
    <t>ORD-03406</t>
  </si>
  <si>
    <t>ORD-05671</t>
  </si>
  <si>
    <t>ORD-06582</t>
  </si>
  <si>
    <t>ORD-05568</t>
  </si>
  <si>
    <t>CUST-0038</t>
  </si>
  <si>
    <t>ORD-04630</t>
  </si>
  <si>
    <t>ORD-02282</t>
  </si>
  <si>
    <t>ORD-07235</t>
  </si>
  <si>
    <t>CUST-0640</t>
  </si>
  <si>
    <t>ORD-04011</t>
  </si>
  <si>
    <t>ORD-04517</t>
  </si>
  <si>
    <t>ORD-04350</t>
  </si>
  <si>
    <t>ORD-04267</t>
  </si>
  <si>
    <t>CUST-0164</t>
  </si>
  <si>
    <t>ORD-04383</t>
  </si>
  <si>
    <t>CUST-0369</t>
  </si>
  <si>
    <t>ORD-00979</t>
  </si>
  <si>
    <t>ORD-06672</t>
  </si>
  <si>
    <t>ORD-06422</t>
  </si>
  <si>
    <t>ORD-03854</t>
  </si>
  <si>
    <t>ORD-05596</t>
  </si>
  <si>
    <t>ORD-06306</t>
  </si>
  <si>
    <t>ORD-00044</t>
  </si>
  <si>
    <t>ORD-04174</t>
  </si>
  <si>
    <t>ORD-02885</t>
  </si>
  <si>
    <t>CUST-0460</t>
  </si>
  <si>
    <t>ORD-05446</t>
  </si>
  <si>
    <t>ORD-04442</t>
  </si>
  <si>
    <t>ORD-05552</t>
  </si>
  <si>
    <t>ORD-06434</t>
  </si>
  <si>
    <t>ORD-01831</t>
  </si>
  <si>
    <t>ORD-05165</t>
  </si>
  <si>
    <t>ORD-06478</t>
  </si>
  <si>
    <t>CUST-0445</t>
  </si>
  <si>
    <t>ORD-03407</t>
  </si>
  <si>
    <t>ORD-02490</t>
  </si>
  <si>
    <t>CUST-1172</t>
  </si>
  <si>
    <t>ORD-03054</t>
  </si>
  <si>
    <t>ORD-06712</t>
  </si>
  <si>
    <t>ORD-00521</t>
  </si>
  <si>
    <t>ORD-03131</t>
  </si>
  <si>
    <t>ORD-07221</t>
  </si>
  <si>
    <t>ORD-01685</t>
  </si>
  <si>
    <t>ORD-02562</t>
  </si>
  <si>
    <t>ORD-03848</t>
  </si>
  <si>
    <t>ORD-02759</t>
  </si>
  <si>
    <t>ORD-03857</t>
  </si>
  <si>
    <t>ORD-03086</t>
  </si>
  <si>
    <t>ORD-07342</t>
  </si>
  <si>
    <t>ORD-05490</t>
  </si>
  <si>
    <t>ORD-02486</t>
  </si>
  <si>
    <t>ORD-00998</t>
  </si>
  <si>
    <t>ORD-02053</t>
  </si>
  <si>
    <t>ORD-05373</t>
  </si>
  <si>
    <t>ORD-04786</t>
  </si>
  <si>
    <t>ORD-02850</t>
  </si>
  <si>
    <t>ORD-03465</t>
  </si>
  <si>
    <t>ORD-01927</t>
  </si>
  <si>
    <t>CUST-1059</t>
  </si>
  <si>
    <t>ORD-03711</t>
  </si>
  <si>
    <t>ORD-00765</t>
  </si>
  <si>
    <t>ORD-04182</t>
  </si>
  <si>
    <t>ORD-05033</t>
  </si>
  <si>
    <t>ORD-01699</t>
  </si>
  <si>
    <t>ORD-01572</t>
  </si>
  <si>
    <t>ORD-01925</t>
  </si>
  <si>
    <t>CUST-0588</t>
  </si>
  <si>
    <t>ORD-00746</t>
  </si>
  <si>
    <t>CUST-1215</t>
  </si>
  <si>
    <t>ORD-02441</t>
  </si>
  <si>
    <t>ORD-02145</t>
  </si>
  <si>
    <t>ORD-02191</t>
  </si>
  <si>
    <t>ORD-02893</t>
  </si>
  <si>
    <t>ORD-00301</t>
  </si>
  <si>
    <t>ORD-06888</t>
  </si>
  <si>
    <t>CUST-1076</t>
  </si>
  <si>
    <t>ORD-00194</t>
  </si>
  <si>
    <t>ORD-00053</t>
  </si>
  <si>
    <t>CUST-1260</t>
  </si>
  <si>
    <t>ORD-06749</t>
  </si>
  <si>
    <t>ORD-02827</t>
  </si>
  <si>
    <t>ORD-01773</t>
  </si>
  <si>
    <t>ORD-03237</t>
  </si>
  <si>
    <t>ORD-01052</t>
  </si>
  <si>
    <t>ORD-07234</t>
  </si>
  <si>
    <t>ORD-06467</t>
  </si>
  <si>
    <t>ORD-04750</t>
  </si>
  <si>
    <t>ORD-02201</t>
  </si>
  <si>
    <t>ORD-00630</t>
  </si>
  <si>
    <t>ORD-04093</t>
  </si>
  <si>
    <t>ORD-03115</t>
  </si>
  <si>
    <t>ORD-00063</t>
  </si>
  <si>
    <t>ORD-02056</t>
  </si>
  <si>
    <t>ORD-04738</t>
  </si>
  <si>
    <t>ORD-03677</t>
  </si>
  <si>
    <t>ORD-01360</t>
  </si>
  <si>
    <t>CUST-0535</t>
  </si>
  <si>
    <t>ORD-03101</t>
  </si>
  <si>
    <t>ORD-00201</t>
  </si>
  <si>
    <t>ORD-05858</t>
  </si>
  <si>
    <t>ORD-06670</t>
  </si>
  <si>
    <t>ORD-01138</t>
  </si>
  <si>
    <t>CUST-1245</t>
  </si>
  <si>
    <t>ORD-02763</t>
  </si>
  <si>
    <t>ORD-06356</t>
  </si>
  <si>
    <t>ORD-04950</t>
  </si>
  <si>
    <t>ORD-04478</t>
  </si>
  <si>
    <t>ORD-04486</t>
  </si>
  <si>
    <t>ORD-02279</t>
  </si>
  <si>
    <t>CUST-1275</t>
  </si>
  <si>
    <t>ORD-05046</t>
  </si>
  <si>
    <t>ORD-00393</t>
  </si>
  <si>
    <t>ORD-03011</t>
  </si>
  <si>
    <t>ORD-06989</t>
  </si>
  <si>
    <t>CUST-1134</t>
  </si>
  <si>
    <t>ORD-01271</t>
  </si>
  <si>
    <t>ORD-06815</t>
  </si>
  <si>
    <t>CUST-1343</t>
  </si>
  <si>
    <t>ORD-00628</t>
  </si>
  <si>
    <t>ORD-02356</t>
  </si>
  <si>
    <t>CUST-1133</t>
  </si>
  <si>
    <t>ORD-02587</t>
  </si>
  <si>
    <t>ORD-02767</t>
  </si>
  <si>
    <t>ORD-03108</t>
  </si>
  <si>
    <t>CUST-0958</t>
  </si>
  <si>
    <t>ORD-04676</t>
  </si>
  <si>
    <t>ORD-03948</t>
  </si>
  <si>
    <t>ORD-06739</t>
  </si>
  <si>
    <t>ORD-01967</t>
  </si>
  <si>
    <t>ORD-00332</t>
  </si>
  <si>
    <t>ORD-01044</t>
  </si>
  <si>
    <t>ORD-01937</t>
  </si>
  <si>
    <t>ORD-03254</t>
  </si>
  <si>
    <t>ORD-05195</t>
  </si>
  <si>
    <t>ORD-01864</t>
  </si>
  <si>
    <t>ORD-06593</t>
  </si>
  <si>
    <t>ORD-05149</t>
  </si>
  <si>
    <t>ORD-02696</t>
  </si>
  <si>
    <t>ORD-03493</t>
  </si>
  <si>
    <t>ORD-04947</t>
  </si>
  <si>
    <t>CUST-0629</t>
  </si>
  <si>
    <t>ORD-00909</t>
  </si>
  <si>
    <t>ORD-07375</t>
  </si>
  <si>
    <t>ORD-05678</t>
  </si>
  <si>
    <t>CUST-1547</t>
  </si>
  <si>
    <t>ORD-02407</t>
  </si>
  <si>
    <t>ORD-03006</t>
  </si>
  <si>
    <t>ORD-06065</t>
  </si>
  <si>
    <t>ORD-02415</t>
  </si>
  <si>
    <t>ORD-01151</t>
  </si>
  <si>
    <t>ORD-05691</t>
  </si>
  <si>
    <t>CUST-0970</t>
  </si>
  <si>
    <t>ORD-00022</t>
  </si>
  <si>
    <t>CUST-0470</t>
  </si>
  <si>
    <t>ORD-00068</t>
  </si>
  <si>
    <t>ORD-07353</t>
  </si>
  <si>
    <t>ORD-04345</t>
  </si>
  <si>
    <t>ORD-05092</t>
  </si>
  <si>
    <t>ORD-00498</t>
  </si>
  <si>
    <t>ORD-04040</t>
  </si>
  <si>
    <t>ORD-04171</t>
  </si>
  <si>
    <t>ORD-06685</t>
  </si>
  <si>
    <t>ORD-03025</t>
  </si>
  <si>
    <t>ORD-00576</t>
  </si>
  <si>
    <t>ORD-00374</t>
  </si>
  <si>
    <t>CUST-0907</t>
  </si>
  <si>
    <t>ORD-06130</t>
  </si>
  <si>
    <t>ORD-02654</t>
  </si>
  <si>
    <t>ORD-04958</t>
  </si>
  <si>
    <t>ORD-06949</t>
  </si>
  <si>
    <t>ORD-01857</t>
  </si>
  <si>
    <t>ORD-02680</t>
  </si>
  <si>
    <t>CUST-0705</t>
  </si>
  <si>
    <t>ORD-01268</t>
  </si>
  <si>
    <t>ORD-01772</t>
  </si>
  <si>
    <t>rice cooker</t>
  </si>
  <si>
    <t>ORD-06225</t>
  </si>
  <si>
    <t>ORD-06280</t>
  </si>
  <si>
    <t>ORD-05700</t>
  </si>
  <si>
    <t>ORD-03951</t>
  </si>
  <si>
    <t>ORD-00913</t>
  </si>
  <si>
    <t>ORD-05235</t>
  </si>
  <si>
    <t>ORD-04664</t>
  </si>
  <si>
    <t>CUST-0720</t>
  </si>
  <si>
    <t>ORD-05076</t>
  </si>
  <si>
    <t>ORD-05141</t>
  </si>
  <si>
    <t>CUST-0080</t>
  </si>
  <si>
    <t>ORD-05279</t>
  </si>
  <si>
    <t>ORD-00770</t>
  </si>
  <si>
    <t>ORD-06060</t>
  </si>
  <si>
    <t>CUST-0886</t>
  </si>
  <si>
    <t>ORD-04056</t>
  </si>
  <si>
    <t>ORD-06063</t>
  </si>
  <si>
    <t>CUST-1216</t>
  </si>
  <si>
    <t>ORD-02724</t>
  </si>
  <si>
    <t>CUST-1567</t>
  </si>
  <si>
    <t>ORD-04955</t>
  </si>
  <si>
    <t>CUST-1382</t>
  </si>
  <si>
    <t>ORD-01748</t>
  </si>
  <si>
    <t>CUST-1217</t>
  </si>
  <si>
    <t>ORD-02920</t>
  </si>
  <si>
    <t>CUST-0797</t>
  </si>
  <si>
    <t>ORD-02569</t>
  </si>
  <si>
    <t>ORD-05702</t>
  </si>
  <si>
    <t>ORD-01945</t>
  </si>
  <si>
    <t>ORD-02592</t>
  </si>
  <si>
    <t>ORD-05683</t>
  </si>
  <si>
    <t>ORD-04881</t>
  </si>
  <si>
    <t>ORD-00634</t>
  </si>
  <si>
    <t>ORD-04250</t>
  </si>
  <si>
    <t>ORD-02544</t>
  </si>
  <si>
    <t>ORD-03964</t>
  </si>
  <si>
    <t>ORD-04506</t>
  </si>
  <si>
    <t>ORD-03737</t>
  </si>
  <si>
    <t>ORD-00379</t>
  </si>
  <si>
    <t>CUST-0008</t>
  </si>
  <si>
    <t>ORD-06082</t>
  </si>
  <si>
    <t>CUST-0183</t>
  </si>
  <si>
    <t>ORD-03531</t>
  </si>
  <si>
    <t>ORD-07338</t>
  </si>
  <si>
    <t>ORD-05810</t>
  </si>
  <si>
    <t>ORD-07057</t>
  </si>
  <si>
    <t>ORD-04935</t>
  </si>
  <si>
    <t>ORD-03228</t>
  </si>
  <si>
    <t>CUST-0385</t>
  </si>
  <si>
    <t>ORD-01718</t>
  </si>
  <si>
    <t>ORD-04401</t>
  </si>
  <si>
    <t>ORD-06067</t>
  </si>
  <si>
    <t>ORD-04961</t>
  </si>
  <si>
    <t>ORD-01285</t>
  </si>
  <si>
    <t>ORD-07380</t>
  </si>
  <si>
    <t>ORD-07433</t>
  </si>
  <si>
    <t>ORD-03815</t>
  </si>
  <si>
    <t>ORD-00758</t>
  </si>
  <si>
    <t>CUST-0486</t>
  </si>
  <si>
    <t>ORD-03063</t>
  </si>
  <si>
    <t>ORD-00188</t>
  </si>
  <si>
    <t>ORD-07048</t>
  </si>
  <si>
    <t>ORD-02875</t>
  </si>
  <si>
    <t>CUST-1153</t>
  </si>
  <si>
    <t>ORD-05161</t>
  </si>
  <si>
    <t>ORD-04385</t>
  </si>
  <si>
    <t>ORD-01593</t>
  </si>
  <si>
    <t>ORD-05384</t>
  </si>
  <si>
    <t>ORD-03424</t>
  </si>
  <si>
    <t>ORD-04972</t>
  </si>
  <si>
    <t>ORD-04252</t>
  </si>
  <si>
    <t>ORD-04626</t>
  </si>
  <si>
    <t>ORD-04490</t>
  </si>
  <si>
    <t>ORD-01159</t>
  </si>
  <si>
    <t>CUST-0902</t>
  </si>
  <si>
    <t>ORD-01017</t>
  </si>
  <si>
    <t>ORD-02428</t>
  </si>
  <si>
    <t>ORD-00614</t>
  </si>
  <si>
    <t>ORD-01761</t>
  </si>
  <si>
    <t>ORD-01881</t>
  </si>
  <si>
    <t>ORD-07005</t>
  </si>
  <si>
    <t>CUST-0099</t>
  </si>
  <si>
    <t>ORD-02581</t>
  </si>
  <si>
    <t>ORD-01468</t>
  </si>
  <si>
    <t>ORD-05580</t>
  </si>
  <si>
    <t>ORD-02405</t>
  </si>
  <si>
    <t>ORD-05802</t>
  </si>
  <si>
    <t>ORD-07152</t>
  </si>
  <si>
    <t>ORD-05383</t>
  </si>
  <si>
    <t>ORD-05406</t>
  </si>
  <si>
    <t>ORD-00094</t>
  </si>
  <si>
    <t>ORD-06392</t>
  </si>
  <si>
    <t>ORD-01385</t>
  </si>
  <si>
    <t>ORD-01066</t>
  </si>
  <si>
    <t>ORD-02835</t>
  </si>
  <si>
    <t>ORD-04498</t>
  </si>
  <si>
    <t>ORD-02848</t>
  </si>
  <si>
    <t>CUST-0380</t>
  </si>
  <si>
    <t>ORD-02779</t>
  </si>
  <si>
    <t>ORD-03023</t>
  </si>
  <si>
    <t>ORD-07179</t>
  </si>
  <si>
    <t>ORD-06927</t>
  </si>
  <si>
    <t>ORD-01629</t>
  </si>
  <si>
    <t>ORD-06181</t>
  </si>
  <si>
    <t>ORD-05339</t>
  </si>
  <si>
    <t>ORD-02574</t>
  </si>
  <si>
    <t>ORD-03059</t>
  </si>
  <si>
    <t>CUST-1662</t>
  </si>
  <si>
    <t>ORD-04833</t>
  </si>
  <si>
    <t>CUST-1131</t>
  </si>
  <si>
    <t>ORD-06053</t>
  </si>
  <si>
    <t>ORD-04799</t>
  </si>
  <si>
    <t>ORD-05333</t>
  </si>
  <si>
    <t>ORD-02600</t>
  </si>
  <si>
    <t>ORD-07174</t>
  </si>
  <si>
    <t>ORD-06089</t>
  </si>
  <si>
    <t>ORD-02683</t>
  </si>
  <si>
    <t>ORD-01173</t>
  </si>
  <si>
    <t>CUST-0432</t>
  </si>
  <si>
    <t>ORD-06187</t>
  </si>
  <si>
    <t>ORD-04809</t>
  </si>
  <si>
    <t>ORD-06196</t>
  </si>
  <si>
    <t>ORD-02216</t>
  </si>
  <si>
    <t>ORD-04150</t>
  </si>
  <si>
    <t>CUST-0707</t>
  </si>
  <si>
    <t>ORD-02852</t>
  </si>
  <si>
    <t>ORD-07296</t>
  </si>
  <si>
    <t>CUST-1705</t>
  </si>
  <si>
    <t>ORD-00809</t>
  </si>
  <si>
    <t>ORD-06935</t>
  </si>
  <si>
    <t>ORD-05398</t>
  </si>
  <si>
    <t>ORD-05793</t>
  </si>
  <si>
    <t>ORD-01352</t>
  </si>
  <si>
    <t>ORD-07329</t>
  </si>
  <si>
    <t>ORD-01094</t>
  </si>
  <si>
    <t>ORD-06700</t>
  </si>
  <si>
    <t>ORD-06998</t>
  </si>
  <si>
    <t>CUST-1196</t>
  </si>
  <si>
    <t>ORD-03405</t>
  </si>
  <si>
    <t>CUST-1003</t>
  </si>
  <si>
    <t>ORD-02622</t>
  </si>
  <si>
    <t>ORD-05307</t>
  </si>
  <si>
    <t>ORD-05819</t>
  </si>
  <si>
    <t>ORD-05458</t>
  </si>
  <si>
    <t>ORD-00552</t>
  </si>
  <si>
    <t>CUST-0328</t>
  </si>
  <si>
    <t>ORD-01774</t>
  </si>
  <si>
    <t>ORD-01921</t>
  </si>
  <si>
    <t>ORD-02342</t>
  </si>
  <si>
    <t>CUST-1500</t>
  </si>
  <si>
    <t>ORD-01283</t>
  </si>
  <si>
    <t>ORD-02059</t>
  </si>
  <si>
    <t>ORD-03329</t>
  </si>
  <si>
    <t>ORD-04162</t>
  </si>
  <si>
    <t>ORD-04326</t>
  </si>
  <si>
    <t>ORD-03092</t>
  </si>
  <si>
    <t>ORD-05314</t>
  </si>
  <si>
    <t>ORD-02384</t>
  </si>
  <si>
    <t>ORD-01478</t>
  </si>
  <si>
    <t>ORD-06042</t>
  </si>
  <si>
    <t>ORD-04052</t>
  </si>
  <si>
    <t>ORD-04625</t>
  </si>
  <si>
    <t>ORD-02012</t>
  </si>
  <si>
    <t>ORD-05326</t>
  </si>
  <si>
    <t>ORD-03250</t>
  </si>
  <si>
    <t>ORD-06011</t>
  </si>
  <si>
    <t>ORD-04795</t>
  </si>
  <si>
    <t>ORD-01694</t>
  </si>
  <si>
    <t>CUST-1129</t>
  </si>
  <si>
    <t>ORD-02291</t>
  </si>
  <si>
    <t>CUST-0671</t>
  </si>
  <si>
    <t>ORD-03041</t>
  </si>
  <si>
    <t>ORD-05132</t>
  </si>
  <si>
    <t>ORD-01754</t>
  </si>
  <si>
    <t>ORD-03460</t>
  </si>
  <si>
    <t>CUST-1220</t>
  </si>
  <si>
    <t>ORD-06783</t>
  </si>
  <si>
    <t>CUST-1734</t>
  </si>
  <si>
    <t>ORD-01320</t>
  </si>
  <si>
    <t>ORD-03695</t>
  </si>
  <si>
    <t>ORD-02800</t>
  </si>
  <si>
    <t>ORD-05324</t>
  </si>
  <si>
    <t>ORD-01666</t>
  </si>
  <si>
    <t>ORD-06309</t>
  </si>
  <si>
    <t>ORD-03380</t>
  </si>
  <si>
    <t>CUST-0756</t>
  </si>
  <si>
    <t>ORD-02546</t>
  </si>
  <si>
    <t>ORD-02134</t>
  </si>
  <si>
    <t>ORD-02374</t>
  </si>
  <si>
    <t>ORD-03318</t>
  </si>
  <si>
    <t>ORD-04651</t>
  </si>
  <si>
    <t>ORD-02003</t>
  </si>
  <si>
    <t>ORD-07223</t>
  </si>
  <si>
    <t>ORD-05777</t>
  </si>
  <si>
    <t>ORD-04403</t>
  </si>
  <si>
    <t>ORD-06041</t>
  </si>
  <si>
    <t>ORD-00440</t>
  </si>
  <si>
    <t>ORD-05346</t>
  </si>
  <si>
    <t>ORD-07169</t>
  </si>
  <si>
    <t>ORD-04927</t>
  </si>
  <si>
    <t>ORD-05043</t>
  </si>
  <si>
    <t>ORD-06737</t>
  </si>
  <si>
    <t>ORD-01168</t>
  </si>
  <si>
    <t>ORD-04175</t>
  </si>
  <si>
    <t>ORD-05951</t>
  </si>
  <si>
    <t>ORD-02073</t>
  </si>
  <si>
    <t>ORD-01847</t>
  </si>
  <si>
    <t>ORD-04719</t>
  </si>
  <si>
    <t>ORD-03733</t>
  </si>
  <si>
    <t>ORD-01302</t>
  </si>
  <si>
    <t>CUST-1534</t>
  </si>
  <si>
    <t>ORD-03166</t>
  </si>
  <si>
    <t>ORD-01956</t>
  </si>
  <si>
    <t>ORD-03691</t>
  </si>
  <si>
    <t>ORD-00027</t>
  </si>
  <si>
    <t>ORD-05180</t>
  </si>
  <si>
    <t>ORD-02524</t>
  </si>
  <si>
    <t>ORD-02225</t>
  </si>
  <si>
    <t>ORD-07166</t>
  </si>
  <si>
    <t>ORD-04984</t>
  </si>
  <si>
    <t>ORD-00957</t>
  </si>
  <si>
    <t>ORD-05756</t>
  </si>
  <si>
    <t>ORD-06848</t>
  </si>
  <si>
    <t>ORD-04471</t>
  </si>
  <si>
    <t>CUST-0043</t>
  </si>
  <si>
    <t>ORD-02140</t>
  </si>
  <si>
    <t>CUST-1318</t>
  </si>
  <si>
    <t>ORD-03312</t>
  </si>
  <si>
    <t>ORD-05795</t>
  </si>
  <si>
    <t>ORD-04646</t>
  </si>
  <si>
    <t>ORD-03291</t>
  </si>
  <si>
    <t>ORD-00585</t>
  </si>
  <si>
    <t>ORD-03315</t>
  </si>
  <si>
    <t>ORD-03274</t>
  </si>
  <si>
    <t>ORD-04896</t>
  </si>
  <si>
    <t>CUST-1622</t>
  </si>
  <si>
    <t>ORD-02060</t>
  </si>
  <si>
    <t>ORD-02746</t>
  </si>
  <si>
    <t>ORD-03188</t>
  </si>
  <si>
    <t>ORD-02163</t>
  </si>
  <si>
    <t>ORD-01866</t>
  </si>
  <si>
    <t>ORD-07249</t>
  </si>
  <si>
    <t>CUST-1479</t>
  </si>
  <si>
    <t>ORD-05437</t>
  </si>
  <si>
    <t>ORD-00942</t>
  </si>
  <si>
    <t>CUST-0864</t>
  </si>
  <si>
    <t>ORD-04161</t>
  </si>
  <si>
    <t>CUST-0086</t>
  </si>
  <si>
    <t>ORD-00164</t>
  </si>
  <si>
    <t>ORD-03485</t>
  </si>
  <si>
    <t>ORD-01131</t>
  </si>
  <si>
    <t>ORD-02076</t>
  </si>
  <si>
    <t>ORD-03142</t>
  </si>
  <si>
    <t>ORD-01340</t>
  </si>
  <si>
    <t>ORD-06654</t>
  </si>
  <si>
    <t>ORD-06291</t>
  </si>
  <si>
    <t>ORD-05817</t>
  </si>
  <si>
    <t>ORD-02915</t>
  </si>
  <si>
    <t>ORD-02509</t>
  </si>
  <si>
    <t>ORD-05196</t>
  </si>
  <si>
    <t>CUST-0491</t>
  </si>
  <si>
    <t>ORD-01688</t>
  </si>
  <si>
    <t>ORD-05511</t>
  </si>
  <si>
    <t>ORD-00687</t>
  </si>
  <si>
    <t>ORD-03618</t>
  </si>
  <si>
    <t>CUST-0367</t>
  </si>
  <si>
    <t>ORD-03653</t>
  </si>
  <si>
    <t>ORD-00373</t>
  </si>
  <si>
    <t>ORD-06134</t>
  </si>
  <si>
    <t>ORD-03479</t>
  </si>
  <si>
    <t>CUST-1539</t>
  </si>
  <si>
    <t>ORD-01762</t>
  </si>
  <si>
    <t>ORD-07435</t>
  </si>
  <si>
    <t>ORD-01495</t>
  </si>
  <si>
    <t>ORD-02192</t>
  </si>
  <si>
    <t>CUST-1549</t>
  </si>
  <si>
    <t>ORD-02564</t>
  </si>
  <si>
    <t>ORD-00962</t>
  </si>
  <si>
    <t>CUST-0992</t>
  </si>
  <si>
    <t>ORD-05315</t>
  </si>
  <si>
    <t>ORD-03547</t>
  </si>
  <si>
    <t>ORD-00163</t>
  </si>
  <si>
    <t>ORD-00144</t>
  </si>
  <si>
    <t>ORD-03260</t>
  </si>
  <si>
    <t>CUST-1073</t>
  </si>
  <si>
    <t>ORD-01875</t>
  </si>
  <si>
    <t>CUST-1757</t>
  </si>
  <si>
    <t>ORD-06948</t>
  </si>
  <si>
    <t>CUST-0927</t>
  </si>
  <si>
    <t>ORD-03766</t>
  </si>
  <si>
    <t>ORD-05448</t>
  </si>
  <si>
    <t>ORD-05734</t>
  </si>
  <si>
    <t>ORD-01835</t>
  </si>
  <si>
    <t>ORD-00065</t>
  </si>
  <si>
    <t>ORD-05773</t>
  </si>
  <si>
    <t>ORD-04045</t>
  </si>
  <si>
    <t>ORD-02357</t>
  </si>
  <si>
    <t>ORD-00496</t>
  </si>
  <si>
    <t>ORD-04877</t>
  </si>
  <si>
    <t>ORD-00907</t>
  </si>
  <si>
    <t>ORD-05707</t>
  </si>
  <si>
    <t>ORD-05202</t>
  </si>
  <si>
    <t>ORD-05855</t>
  </si>
  <si>
    <t>ORD-06505</t>
  </si>
  <si>
    <t>CUST-0932</t>
  </si>
  <si>
    <t>ORD-06813</t>
  </si>
  <si>
    <t>ORD-04354</t>
  </si>
  <si>
    <t>ORD-01888</t>
  </si>
  <si>
    <t>ORD-03765</t>
  </si>
  <si>
    <t>ORD-03698</t>
  </si>
  <si>
    <t>CUST-0628</t>
  </si>
  <si>
    <t>ORD-03416</t>
  </si>
  <si>
    <t>ORD-03272</t>
  </si>
  <si>
    <t>CUST-0930</t>
  </si>
  <si>
    <t>ORD-00960</t>
  </si>
  <si>
    <t>ORD-01719</t>
  </si>
  <si>
    <t>CUST-0314</t>
  </si>
  <si>
    <t>ORD-01252</t>
  </si>
  <si>
    <t>ORD-04147</t>
  </si>
  <si>
    <t>ORD-07268</t>
  </si>
  <si>
    <t>ORD-02473</t>
  </si>
  <si>
    <t>ORD-00248</t>
  </si>
  <si>
    <t>ORD-04030</t>
  </si>
  <si>
    <t>ORD-01485</t>
  </si>
  <si>
    <t>ORD-01043</t>
  </si>
  <si>
    <t>CUST-0924</t>
  </si>
  <si>
    <t>ORD-06555</t>
  </si>
  <si>
    <t>CUST-0817</t>
  </si>
  <si>
    <t>ORD-00572</t>
  </si>
  <si>
    <t>CUST-1290</t>
  </si>
  <si>
    <t>ORD-02749</t>
  </si>
  <si>
    <t>CUST-0769</t>
  </si>
  <si>
    <t>ORD-02017</t>
  </si>
  <si>
    <t>ORD-01309</t>
  </si>
  <si>
    <t>CUST-0614</t>
  </si>
  <si>
    <t>ORD-03555</t>
  </si>
  <si>
    <t>ORD-04318</t>
  </si>
  <si>
    <t>ORD-01191</t>
  </si>
  <si>
    <t>ORD-01635</t>
  </si>
  <si>
    <t>ORD-03285</t>
  </si>
  <si>
    <t>ORD-07002</t>
  </si>
  <si>
    <t>CUST-0037</t>
  </si>
  <si>
    <t>ORD-06999</t>
  </si>
  <si>
    <t>CUST-0684</t>
  </si>
  <si>
    <t>ORD-04446</t>
  </si>
  <si>
    <t>ORD-04213</t>
  </si>
  <si>
    <t>ORD-03886</t>
  </si>
  <si>
    <t>ORD-03461</t>
  </si>
  <si>
    <t>ORD-05730</t>
  </si>
  <si>
    <t>ORD-03989</t>
  </si>
  <si>
    <t>ORD-06051</t>
  </si>
  <si>
    <t>ORD-05722</t>
  </si>
  <si>
    <t>ORD-01584</t>
  </si>
  <si>
    <t>ORD-05729</t>
  </si>
  <si>
    <t>CUST-0093</t>
  </si>
  <si>
    <t>ORD-00732</t>
  </si>
  <si>
    <t>ORD-00929</t>
  </si>
  <si>
    <t>CUST-1783</t>
  </si>
  <si>
    <t>ORD-00464</t>
  </si>
  <si>
    <t>ORD-04826</t>
  </si>
  <si>
    <t>ORD-05627</t>
  </si>
  <si>
    <t>ORD-03924</t>
  </si>
  <si>
    <t>ORD-06412</t>
  </si>
  <si>
    <t>ORD-01225</t>
  </si>
  <si>
    <t>ORD-00275</t>
  </si>
  <si>
    <t>CUST-1087</t>
  </si>
  <si>
    <t>ORD-01480</t>
  </si>
  <si>
    <t>ORD-02420</t>
  </si>
  <si>
    <t>CUST-0269</t>
  </si>
  <si>
    <t>ORD-07316</t>
  </si>
  <si>
    <t>ORD-00624</t>
  </si>
  <si>
    <t>ORD-00972</t>
  </si>
  <si>
    <t>ORD-04251</t>
  </si>
  <si>
    <t>ORD-00425</t>
  </si>
  <si>
    <t>ORD-02698</t>
  </si>
  <si>
    <t>CUST-0857</t>
  </si>
  <si>
    <t>ORD-02290</t>
  </si>
  <si>
    <t>ORD-01079</t>
  </si>
  <si>
    <t>ORD-02495</t>
  </si>
  <si>
    <t>ORD-05892</t>
  </si>
  <si>
    <t>ORD-04736</t>
  </si>
  <si>
    <t>ORD-04342</t>
  </si>
  <si>
    <t>ORD-00165</t>
  </si>
  <si>
    <t>CUST-0822</t>
  </si>
  <si>
    <t>ORD-07405</t>
  </si>
  <si>
    <t>CUST-0119</t>
  </si>
  <si>
    <t>ORD-07332</t>
  </si>
  <si>
    <t>ORD-05304</t>
  </si>
  <si>
    <t>ORD-04562</t>
  </si>
  <si>
    <t>ORD-02070</t>
  </si>
  <si>
    <t>ORD-01185</t>
  </si>
  <si>
    <t>ORD-02962</t>
  </si>
  <si>
    <t>ORD-03563</t>
  </si>
  <si>
    <t>ORD-06576</t>
  </si>
  <si>
    <t>ORD-03209</t>
  </si>
  <si>
    <t>ORD-04659</t>
  </si>
  <si>
    <t>ORD-05024</t>
  </si>
  <si>
    <t>CUST-1364</t>
  </si>
  <si>
    <t>ORD-05800</t>
  </si>
  <si>
    <t>ORD-01374</t>
  </si>
  <si>
    <t>ORD-07093</t>
  </si>
  <si>
    <t>ORD-01678</t>
  </si>
  <si>
    <t>CUST-1354</t>
  </si>
  <si>
    <t>ORD-04068</t>
  </si>
  <si>
    <t>ORD-03071</t>
  </si>
  <si>
    <t>ORD-06752</t>
  </si>
  <si>
    <t>CUST-0020</t>
  </si>
  <si>
    <t>ORD-03567</t>
  </si>
  <si>
    <t>ORD-05252</t>
  </si>
  <si>
    <t>ORD-02476</t>
  </si>
  <si>
    <t>ORD-04130</t>
  </si>
  <si>
    <t>ORD-03369</t>
  </si>
  <si>
    <t>ORD-02341</t>
  </si>
  <si>
    <t>ORD-03771</t>
  </si>
  <si>
    <t>ORD-00777</t>
  </si>
  <si>
    <t>ORD-02224</t>
  </si>
  <si>
    <t>ORD-01059</t>
  </si>
  <si>
    <t>ORD-07155</t>
  </si>
  <si>
    <t>ORD-02250</t>
  </si>
  <si>
    <t>ORD-05439</t>
  </si>
  <si>
    <t>CUST-1796</t>
  </si>
  <si>
    <t>ORD-07392</t>
  </si>
  <si>
    <t>ORD-02925</t>
  </si>
  <si>
    <t>ORD-07366</t>
  </si>
  <si>
    <t>ORD-04336</t>
  </si>
  <si>
    <t>ORD-01437</t>
  </si>
  <si>
    <t>ORD-02694</t>
  </si>
  <si>
    <t>ORD-04328</t>
  </si>
  <si>
    <t>CUST-0141</t>
  </si>
  <si>
    <t>ORD-03008</t>
  </si>
  <si>
    <t>ORD-06262</t>
  </si>
  <si>
    <t>ORD-03669</t>
  </si>
  <si>
    <t>ORD-04035</t>
  </si>
  <si>
    <t>ORD-04710</t>
  </si>
  <si>
    <t>ORD-00500</t>
  </si>
  <si>
    <t>CUST-0458</t>
  </si>
  <si>
    <t>ORD-01841</t>
  </si>
  <si>
    <t>CUST-0364</t>
  </si>
  <si>
    <t>ORD-01333</t>
  </si>
  <si>
    <t>ORD-02276</t>
  </si>
  <si>
    <t>ORD-00547</t>
  </si>
  <si>
    <t>ORD-01687</t>
  </si>
  <si>
    <t>ORD-07119</t>
  </si>
  <si>
    <t>ORD-04520</t>
  </si>
  <si>
    <t>ORD-06859</t>
  </si>
  <si>
    <t>ORD-03775</t>
  </si>
  <si>
    <t>ORD-04191</t>
  </si>
  <si>
    <t>ORD-04743</t>
  </si>
  <si>
    <t>CUST-1254</t>
  </si>
  <si>
    <t>ORD-04670</t>
  </si>
  <si>
    <t>ORD-07400</t>
  </si>
  <si>
    <t>CUST-0908</t>
  </si>
  <si>
    <t>ORD-02760</t>
  </si>
  <si>
    <t>ORD-02990</t>
  </si>
  <si>
    <t>CUST-1739</t>
  </si>
  <si>
    <t>ORD-05272</t>
  </si>
  <si>
    <t>ORD-07015</t>
  </si>
  <si>
    <t>ORD-03218</t>
  </si>
  <si>
    <t>ORD-06955</t>
  </si>
  <si>
    <t>ORD-05449</t>
  </si>
  <si>
    <t>ORD-05807</t>
  </si>
  <si>
    <t>ORD-00954</t>
  </si>
  <si>
    <t>CUST-1640</t>
  </si>
  <si>
    <t>ORD-06952</t>
  </si>
  <si>
    <t>ORD-01741</t>
  </si>
  <si>
    <t>ORD-00994</t>
  </si>
  <si>
    <t>ORD-02566</t>
  </si>
  <si>
    <t>ORD-03220</t>
  </si>
  <si>
    <t>ORD-00238</t>
  </si>
  <si>
    <t>ORD-07448</t>
  </si>
  <si>
    <t>ORD-01496</t>
  </si>
  <si>
    <t>ORD-03173</t>
  </si>
  <si>
    <t>ORD-01153</t>
  </si>
  <si>
    <t>CUST-0249</t>
  </si>
  <si>
    <t>ORD-02762</t>
  </si>
  <si>
    <t>ORD-00473</t>
  </si>
  <si>
    <t>ORD-05704</t>
  </si>
  <si>
    <t>ORD-07052</t>
  </si>
  <si>
    <t>ORD-00795</t>
  </si>
  <si>
    <t>ORD-04616</t>
  </si>
  <si>
    <t>CUST-0611</t>
  </si>
  <si>
    <t>ORD-07299</t>
  </si>
  <si>
    <t>ORD-03676</t>
  </si>
  <si>
    <t>ORD-05716</t>
  </si>
  <si>
    <t>ORD-03325</t>
  </si>
  <si>
    <t>ORD-00354</t>
  </si>
  <si>
    <t>ORD-05051</t>
  </si>
  <si>
    <t>ORD-00407</t>
  </si>
  <si>
    <t>ORD-00435</t>
  </si>
  <si>
    <t>ORD-00621</t>
  </si>
  <si>
    <t>ORD-02999</t>
  </si>
  <si>
    <t>CUST-1634</t>
  </si>
  <si>
    <t>ORD-04284</t>
  </si>
  <si>
    <t>ORD-00633</t>
  </si>
  <si>
    <t>ORD-03619</t>
  </si>
  <si>
    <t>ORD-02717</t>
  </si>
  <si>
    <t>ORD-02661</t>
  </si>
  <si>
    <t>ORD-03261</t>
  </si>
  <si>
    <t>ORD-01924</t>
  </si>
  <si>
    <t>ORD-05638</t>
  </si>
  <si>
    <t>ORD-00005</t>
  </si>
  <si>
    <t>ORD-01100</t>
  </si>
  <si>
    <t>ORD-05684</t>
  </si>
  <si>
    <t>CUST-0442</t>
  </si>
  <si>
    <t>ORD-06833</t>
  </si>
  <si>
    <t>ORD-06580</t>
  </si>
  <si>
    <t>ORD-01444</t>
  </si>
  <si>
    <t>ORD-06644</t>
  </si>
  <si>
    <t>CUST-0928</t>
  </si>
  <si>
    <t>ORD-00091</t>
  </si>
  <si>
    <t>ORD-05747</t>
  </si>
  <si>
    <t>CUST-1706</t>
  </si>
  <si>
    <t>ORD-02934</t>
  </si>
  <si>
    <t>ORD-02007</t>
  </si>
  <si>
    <t>ORD-00155</t>
  </si>
  <si>
    <t>ORD-01039</t>
  </si>
  <si>
    <t>ORD-03893</t>
  </si>
  <si>
    <t>ORD-05686</t>
  </si>
  <si>
    <t>ORD-06039</t>
  </si>
  <si>
    <t>ORD-00756</t>
  </si>
  <si>
    <t>ORD-02916</t>
  </si>
  <si>
    <t>ORD-00140</t>
  </si>
  <si>
    <t>ORD-01992</t>
  </si>
  <si>
    <t>ORD-05084</t>
  </si>
  <si>
    <t>ORD-04610</t>
  </si>
  <si>
    <t>ORD-00082</t>
  </si>
  <si>
    <t>ORD-04765</t>
  </si>
  <si>
    <t>ORD-02318</t>
  </si>
  <si>
    <t>ORD-02954</t>
  </si>
  <si>
    <t>ORD-06629</t>
  </si>
  <si>
    <t>ORD-05803</t>
  </si>
  <si>
    <t>ORD-04878</t>
  </si>
  <si>
    <t>ORD-05521</t>
  </si>
  <si>
    <t>ORD-02841</t>
  </si>
  <si>
    <t>ORD-05201</t>
  </si>
  <si>
    <t>ORD-07200</t>
  </si>
  <si>
    <t>ORD-07209</t>
  </si>
  <si>
    <t>ORD-06942</t>
  </si>
  <si>
    <t>ORD-06462</t>
  </si>
  <si>
    <t>ORD-06805</t>
  </si>
  <si>
    <t>ORD-03081</t>
  </si>
  <si>
    <t>CUST-0565</t>
  </si>
  <si>
    <t>ORD-03624</t>
  </si>
  <si>
    <t>ORD-03104</t>
  </si>
  <si>
    <t>ORD-00121</t>
  </si>
  <si>
    <t>ORD-07233</t>
  </si>
  <si>
    <t>ORD-06217</t>
  </si>
  <si>
    <t>ORD-03125</t>
  </si>
  <si>
    <t>CUST-0307</t>
  </si>
  <si>
    <t>ORD-00004</t>
  </si>
  <si>
    <t>ORD-04028</t>
  </si>
  <si>
    <t>ORD-01418</t>
  </si>
  <si>
    <t>CUST-1480</t>
  </si>
  <si>
    <t>ORD-03551</t>
  </si>
  <si>
    <t>ORD-00298</t>
  </si>
  <si>
    <t>ORD-01220</t>
  </si>
  <si>
    <t>ORD-07289</t>
  </si>
  <si>
    <t>ORD-02565</t>
  </si>
  <si>
    <t>ORD-07418</t>
  </si>
  <si>
    <t>ORD-03860</t>
  </si>
  <si>
    <t>ORD-06740</t>
  </si>
  <si>
    <t>ORD-06778</t>
  </si>
  <si>
    <t>CUST-1596</t>
  </si>
  <si>
    <t>ORD-06877</t>
  </si>
  <si>
    <t>CUST-1542</t>
  </si>
  <si>
    <t>ORD-02135</t>
  </si>
  <si>
    <t>ORD-03744</t>
  </si>
  <si>
    <t>ORD-02078</t>
  </si>
  <si>
    <t>CUST-0045</t>
  </si>
  <si>
    <t>ORD-03356</t>
  </si>
  <si>
    <t>ORD-06124</t>
  </si>
  <si>
    <t>CUST-0091</t>
  </si>
  <si>
    <t>ORD-00935</t>
  </si>
  <si>
    <t>ORD-02157</t>
  </si>
  <si>
    <t>ORD-06962</t>
  </si>
  <si>
    <t>ORD-00285</t>
  </si>
  <si>
    <t>ORD-04416</t>
  </si>
  <si>
    <t>ORD-07480</t>
  </si>
  <si>
    <t>ORD-01293</t>
  </si>
  <si>
    <t>ORD-00800</t>
  </si>
  <si>
    <t>ORD-02521</t>
  </si>
  <si>
    <t>ORD-00030</t>
  </si>
  <si>
    <t>ORD-03489</t>
  </si>
  <si>
    <t>ORD-03814</t>
  </si>
  <si>
    <t>ORD-04529</t>
  </si>
  <si>
    <t>ORD-06875</t>
  </si>
  <si>
    <t>ORD-05629</t>
  </si>
  <si>
    <t>ORD-04094</t>
  </si>
  <si>
    <t>ORD-06132</t>
  </si>
  <si>
    <t>ORD-04004</t>
  </si>
  <si>
    <t>ORD-01263</t>
  </si>
  <si>
    <t>ORD-02802</t>
  </si>
  <si>
    <t>ORD-06087</t>
  </si>
  <si>
    <t>ORD-03780</t>
  </si>
  <si>
    <t>ORD-05534</t>
  </si>
  <si>
    <t>CUST-0371</t>
  </si>
  <si>
    <t>ORD-06605</t>
  </si>
  <si>
    <t>ORD-05172</t>
  </si>
  <si>
    <t>ORD-03812</t>
  </si>
  <si>
    <t>ORD-00186</t>
  </si>
  <si>
    <t>ORD-00923</t>
  </si>
  <si>
    <t>ORD-02860</t>
  </si>
  <si>
    <t>CUST-0420</t>
  </si>
  <si>
    <t>ORD-04545</t>
  </si>
  <si>
    <t>ORD-00047</t>
  </si>
  <si>
    <t>ORD-04465</t>
  </si>
  <si>
    <t>ORD-00869</t>
  </si>
  <si>
    <t>ORD-07181</t>
  </si>
  <si>
    <t>ORD-00689</t>
  </si>
  <si>
    <t>ORD-07148</t>
  </si>
  <si>
    <t>ORD-04942</t>
  </si>
  <si>
    <t>ORD-02146</t>
  </si>
  <si>
    <t>ORD-03601</t>
  </si>
  <si>
    <t>ORD-01729</t>
  </si>
  <si>
    <t>ORD-04297</t>
  </si>
  <si>
    <t>ORD-07029</t>
  </si>
  <si>
    <t>ORD-05095</t>
  </si>
  <si>
    <t>ORD-07087</t>
  </si>
  <si>
    <t>ORD-01643</t>
  </si>
  <si>
    <t>ORD-03080</t>
  </si>
  <si>
    <t>ORD-00219</t>
  </si>
  <si>
    <t>ORD-01319</t>
  </si>
  <si>
    <t>CUST-0934</t>
  </si>
  <si>
    <t>ORD-03556</t>
  </si>
  <si>
    <t>ORD-01473</t>
  </si>
  <si>
    <t>ORD-02382</t>
  </si>
  <si>
    <t>ORD-06867</t>
  </si>
  <si>
    <t>CUST-0596</t>
  </si>
  <si>
    <t>ORD-03616</t>
  </si>
  <si>
    <t>ORD-00883</t>
  </si>
  <si>
    <t>ORD-03747</t>
  </si>
  <si>
    <t>ORD-01092</t>
  </si>
  <si>
    <t>ORD-04322</t>
  </si>
  <si>
    <t>ORD-06027</t>
  </si>
  <si>
    <t>ORD-00267</t>
  </si>
  <si>
    <t>ORD-06944</t>
  </si>
  <si>
    <t>ORD-07465</t>
  </si>
  <si>
    <t>ORD-04144</t>
  </si>
  <si>
    <t>ORD-06140</t>
  </si>
  <si>
    <t>ORD-06088</t>
  </si>
  <si>
    <t>ORD-06473</t>
  </si>
  <si>
    <t>ORD-02735</t>
  </si>
  <si>
    <t>ORD-05344</t>
  </si>
  <si>
    <t>ORD-01184</t>
  </si>
  <si>
    <t>ORD-00214</t>
  </si>
  <si>
    <t>ORD-03666</t>
  </si>
  <si>
    <t>ORD-06230</t>
  </si>
  <si>
    <t>ORD-00020</t>
  </si>
  <si>
    <t>CUST-0740</t>
  </si>
  <si>
    <t>ORD-02040</t>
  </si>
  <si>
    <t>ORD-06691</t>
  </si>
  <si>
    <t>ORD-06669</t>
  </si>
  <si>
    <t>ORD-02578</t>
  </si>
  <si>
    <t>CUST-1094</t>
  </si>
  <si>
    <t>ORD-02435</t>
  </si>
  <si>
    <t>ORD-01373</t>
  </si>
  <si>
    <t>ORD-03817</t>
  </si>
  <si>
    <t>ORD-04227</t>
  </si>
  <si>
    <t>ORD-05664</t>
  </si>
  <si>
    <t>ORD-01057</t>
  </si>
  <si>
    <t>CUST-0088</t>
  </si>
  <si>
    <t>ORD-03981</t>
  </si>
  <si>
    <t>ORD-05178</t>
  </si>
  <si>
    <t>ORD-06922</t>
  </si>
  <si>
    <t>ORD-01890</t>
  </si>
  <si>
    <t>ORD-03143</t>
  </si>
  <si>
    <t>CUST-0784</t>
  </si>
  <si>
    <t>ORD-02217</t>
  </si>
  <si>
    <t>ORD-01331</t>
  </si>
  <si>
    <t>ORD-03500</t>
  </si>
  <si>
    <t>ORD-04759</t>
  </si>
  <si>
    <t>ORD-01919</t>
  </si>
  <si>
    <t>ORD-07246</t>
  </si>
  <si>
    <t>ORD-05607</t>
  </si>
  <si>
    <t>ORD-00031</t>
  </si>
  <si>
    <t>ORD-03453</t>
  </si>
  <si>
    <t>ORD-02391</t>
  </si>
  <si>
    <t>ORD-06248</t>
  </si>
  <si>
    <t>ORD-02047</t>
  </si>
  <si>
    <t>ORD-02205</t>
  </si>
  <si>
    <t>ORD-02243</t>
  </si>
  <si>
    <t>ORD-02337</t>
  </si>
  <si>
    <t>ORD-01368</t>
  </si>
  <si>
    <t>ORD-06176</t>
  </si>
  <si>
    <t>ORD-03397</t>
  </si>
  <si>
    <t>ORD-03587</t>
  </si>
  <si>
    <t>ORD-01803</t>
  </si>
  <si>
    <t>ORD-01853</t>
  </si>
  <si>
    <t>CUST-1361</t>
  </si>
  <si>
    <t>ORD-04025</t>
  </si>
  <si>
    <t>ORD-05310</t>
  </si>
  <si>
    <t>ORD-04106</t>
  </si>
  <si>
    <t>ORD-00792</t>
  </si>
  <si>
    <t>ORD-02645</t>
  </si>
  <si>
    <t>ORD-00506</t>
  </si>
  <si>
    <t>ORD-05579</t>
  </si>
  <si>
    <t>ORD-04047</t>
  </si>
  <si>
    <t>ORD-00833</t>
  </si>
  <si>
    <t>ORD-01566</t>
  </si>
  <si>
    <t>ORD-04444</t>
  </si>
  <si>
    <t>ORD-04050</t>
  </si>
  <si>
    <t>CUST-0138</t>
  </si>
  <si>
    <t>ORD-03443</t>
  </si>
  <si>
    <t>ORD-02991</t>
  </si>
  <si>
    <t>ORD-02846</t>
  </si>
  <si>
    <t>ORD-02845</t>
  </si>
  <si>
    <t>CUST-1759</t>
  </si>
  <si>
    <t>ORD-05206</t>
  </si>
  <si>
    <t>ORD-05830</t>
  </si>
  <si>
    <t>ORD-01458</t>
  </si>
  <si>
    <t>ORD-02180</t>
  </si>
  <si>
    <t>ORD-03884</t>
  </si>
  <si>
    <t>ORD-00537</t>
  </si>
  <si>
    <t>ORD-00871</t>
  </si>
  <si>
    <t>ORD-00222</t>
  </si>
  <si>
    <t>ORD-04424</t>
  </si>
  <si>
    <t>ORD-00205</t>
  </si>
  <si>
    <t>CUST-0264</t>
  </si>
  <si>
    <t>ORD-06758</t>
  </si>
  <si>
    <t>CUST-1037</t>
  </si>
  <si>
    <t>ORD-01743</t>
  </si>
  <si>
    <t>ORD-00335</t>
  </si>
  <si>
    <t>ORD-04526</t>
  </si>
  <si>
    <t>ORD-00798</t>
  </si>
  <si>
    <t>ORD-03016</t>
  </si>
  <si>
    <t>ORD-01555</t>
  </si>
  <si>
    <t>ORD-07101</t>
  </si>
  <si>
    <t>CUST-0925</t>
  </si>
  <si>
    <t>ORD-02004</t>
  </si>
  <si>
    <t>ORD-02507</t>
  </si>
  <si>
    <t>ORD-05744</t>
  </si>
  <si>
    <t>ORD-05720</t>
  </si>
  <si>
    <t>ORD-05585</t>
  </si>
  <si>
    <t>CUST-0587</t>
  </si>
  <si>
    <t>ORD-00916</t>
  </si>
  <si>
    <t>ORD-00905</t>
  </si>
  <si>
    <t>ORD-00114</t>
  </si>
  <si>
    <t>ORD-05137</t>
  </si>
  <si>
    <t>ORD-04179</t>
  </si>
  <si>
    <t>ORD-05472</t>
  </si>
  <si>
    <t>ORD-01520</t>
  </si>
  <si>
    <t>ORD-00073</t>
  </si>
  <si>
    <t>CUST-0668</t>
  </si>
  <si>
    <t>ORD-02189</t>
  </si>
  <si>
    <t>ORD-00176</t>
  </si>
  <si>
    <t>ORD-02020</t>
  </si>
  <si>
    <t>ORD-06094</t>
  </si>
  <si>
    <t>ORD-00612</t>
  </si>
  <si>
    <t>CUST-0077</t>
  </si>
  <si>
    <t>ORD-03132</t>
  </si>
  <si>
    <t>ORD-06113</t>
  </si>
  <si>
    <t>ORD-02730</t>
  </si>
  <si>
    <t>ORD-00939</t>
  </si>
  <si>
    <t>ORD-00647</t>
  </si>
  <si>
    <t>CUST-0862</t>
  </si>
  <si>
    <t>ORD-05666</t>
  </si>
  <si>
    <t>ORD-02274</t>
  </si>
  <si>
    <t>ORD-04167</t>
  </si>
  <si>
    <t>ORD-00485</t>
  </si>
  <si>
    <t>ORD-04742</t>
  </si>
  <si>
    <t>CUST-0776</t>
  </si>
  <si>
    <t>ORD-04323</t>
  </si>
  <si>
    <t>ORD-01213</t>
  </si>
  <si>
    <t>ORD-05213</t>
  </si>
  <si>
    <t>ORD-02582</t>
  </si>
  <si>
    <t>ORD-05022</t>
  </si>
  <si>
    <t>CUST-1409</t>
  </si>
  <si>
    <t>ORD-05713</t>
  </si>
  <si>
    <t>ORD-05654</t>
  </si>
  <si>
    <t>ORD-02077</t>
  </si>
  <si>
    <t>ORD-01954</t>
  </si>
  <si>
    <t>ORD-06581</t>
  </si>
  <si>
    <t>ORD-02409</t>
  </si>
  <si>
    <t>ORD-03631</t>
  </si>
  <si>
    <t>ORD-05118</t>
  </si>
  <si>
    <t>CUST-0891</t>
  </si>
  <si>
    <t>ORD-00231</t>
  </si>
  <si>
    <t>ORD-05274</t>
  </si>
  <si>
    <t>ORD-07483</t>
  </si>
  <si>
    <t>ORD-03954</t>
  </si>
  <si>
    <t>ORD-07019</t>
  </si>
  <si>
    <t>ORD-06190</t>
  </si>
  <si>
    <t>ORD-06175</t>
  </si>
  <si>
    <t>ORD-02465</t>
  </si>
  <si>
    <t>ORD-03292</t>
  </si>
  <si>
    <t>CUST-0214</t>
  </si>
  <si>
    <t>ORD-01248</t>
  </si>
  <si>
    <t>ORD-02354</t>
  </si>
  <si>
    <t>ORD-02716</t>
  </si>
  <si>
    <t>ORD-01075</t>
  </si>
  <si>
    <t>CUST-0816</t>
  </si>
  <si>
    <t>ORD-01768</t>
  </si>
  <si>
    <t>ORD-01499</t>
  </si>
  <si>
    <t>CUST-1396</t>
  </si>
  <si>
    <t>ORD-04180</t>
  </si>
  <si>
    <t>ORD-05340</t>
  </si>
  <si>
    <t>ORD-03560</t>
  </si>
  <si>
    <t>ORD-02644</t>
  </si>
  <si>
    <t>ORD-06947</t>
  </si>
  <si>
    <t>ORD-00474</t>
  </si>
  <si>
    <t>ORD-02527</t>
  </si>
  <si>
    <t>ORD-05412</t>
  </si>
  <si>
    <t>ORD-01802</t>
  </si>
  <si>
    <t>CUST-0289</t>
  </si>
  <si>
    <t>ORD-06285</t>
  </si>
  <si>
    <t>ORD-00710</t>
  </si>
  <si>
    <t>ORD-06005</t>
  </si>
  <si>
    <t>ORD-03090</t>
  </si>
  <si>
    <t>ORD-04481</t>
  </si>
  <si>
    <t>ORD-00054</t>
  </si>
  <si>
    <t>ORD-06455</t>
  </si>
  <si>
    <t>ORD-00277</t>
  </si>
  <si>
    <t>ORD-04867</t>
  </si>
  <si>
    <t>ORD-04343</t>
  </si>
  <si>
    <t>ORD-06319</t>
  </si>
  <si>
    <t>ORD-03662</t>
  </si>
  <si>
    <t>ORD-03286</t>
  </si>
  <si>
    <t>ORD-04807</t>
  </si>
  <si>
    <t>ORD-07092</t>
  </si>
  <si>
    <t>ORD-01102</t>
  </si>
  <si>
    <t>ORD-00124</t>
  </si>
  <si>
    <t>ORD-04485</t>
  </si>
  <si>
    <t>ORD-06061</t>
  </si>
  <si>
    <t>CUST-1332</t>
  </si>
  <si>
    <t>ORD-04417</t>
  </si>
  <si>
    <t>ORD-00367</t>
  </si>
  <si>
    <t>CUST-1508</t>
  </si>
  <si>
    <t>ORD-00070</t>
  </si>
  <si>
    <t>ORD-01431</t>
  </si>
  <si>
    <t>CUST-1214</t>
  </si>
  <si>
    <t>ORD-07187</t>
  </si>
  <si>
    <t>CUST-0270</t>
  </si>
  <si>
    <t>ORD-02976</t>
  </si>
  <si>
    <t>ORD-05769</t>
  </si>
  <si>
    <t>CUST-1399</t>
  </si>
  <si>
    <t>ORD-01712</t>
  </si>
  <si>
    <t>ORD-02549</t>
  </si>
  <si>
    <t>ORD-01697</t>
  </si>
  <si>
    <t>ORD-05907</t>
  </si>
  <si>
    <t>ORD-03139</t>
  </si>
  <si>
    <t>ORD-02454</t>
  </si>
  <si>
    <t>CUST-0553</t>
  </si>
  <si>
    <t>ORD-05942</t>
  </si>
  <si>
    <t>ORD-04707</t>
  </si>
  <si>
    <t>ORD-01968</t>
  </si>
  <si>
    <t>ORD-04606</t>
  </si>
  <si>
    <t>ORD-03636</t>
  </si>
  <si>
    <t>ORD-07066</t>
  </si>
  <si>
    <t>ORD-07269</t>
  </si>
  <si>
    <t>ORD-02913</t>
  </si>
  <si>
    <t>ORD-03123</t>
  </si>
  <si>
    <t>ORD-01789</t>
  </si>
  <si>
    <t>ORD-05491</t>
  </si>
  <si>
    <t>CUST-1348</t>
  </si>
  <si>
    <t>ORD-02026</t>
  </si>
  <si>
    <t>ORD-05872</t>
  </si>
  <si>
    <t>ORD-00290</t>
  </si>
  <si>
    <t>ORD-06829</t>
  </si>
  <si>
    <t>ORD-03410</t>
  </si>
  <si>
    <t>ORD-02395</t>
  </si>
  <si>
    <t>ORD-06617</t>
  </si>
  <si>
    <t>ORD-03938</t>
  </si>
  <si>
    <t>ORD-06923</t>
  </si>
  <si>
    <t>ORD-05348</t>
  </si>
  <si>
    <t>ORD-06500</t>
  </si>
  <si>
    <t>ORD-00109</t>
  </si>
  <si>
    <t>CUST-1300</t>
  </si>
  <si>
    <t>ORD-05354</t>
  </si>
  <si>
    <t>ORD-05992</t>
  </si>
  <si>
    <t>ORD-04116</t>
  </si>
  <si>
    <t>ORD-06231</t>
  </si>
  <si>
    <t>ORD-06603</t>
  </si>
  <si>
    <t>ORD-05147</t>
  </si>
  <si>
    <t>ORD-06046</t>
  </si>
  <si>
    <t>ORD-00974</t>
  </si>
  <si>
    <t>ORD-03874</t>
  </si>
  <si>
    <t>ORD-06563</t>
  </si>
  <si>
    <t>ORD-01541</t>
  </si>
  <si>
    <t>ORD-03451</t>
  </si>
  <si>
    <t>ORD-07475</t>
  </si>
  <si>
    <t>ORD-07191</t>
  </si>
  <si>
    <t>ORD-00709</t>
  </si>
  <si>
    <t>ORD-05133</t>
  </si>
  <si>
    <t>CUST-1471</t>
  </si>
  <si>
    <t>ORD-02239</t>
  </si>
  <si>
    <t>ORD-00519</t>
  </si>
  <si>
    <t>ORD-05561</t>
  </si>
  <si>
    <t>ORD-03498</t>
  </si>
  <si>
    <t>ORD-00076</t>
  </si>
  <si>
    <t>ORD-02456</t>
  </si>
  <si>
    <t>CUST-0965</t>
  </si>
  <si>
    <t>ORD-05631</t>
  </si>
  <si>
    <t>ORD-05857</t>
  </si>
  <si>
    <t>ORD-02980</t>
  </si>
  <si>
    <t>ORD-02463</t>
  </si>
  <si>
    <t>ORD-02459</t>
  </si>
  <si>
    <t>ORD-00944</t>
  </si>
  <si>
    <t>ORD-03990</t>
  </si>
  <si>
    <t>CUST-0201</t>
  </si>
  <si>
    <t>ORD-01420</t>
  </si>
  <si>
    <t>ORD-07440</t>
  </si>
  <si>
    <t>ORD-06349</t>
  </si>
  <si>
    <t>ORD-04453</t>
  </si>
  <si>
    <t>ORD-00973</t>
  </si>
  <si>
    <t>ORD-06528</t>
  </si>
  <si>
    <t>CUST-0039</t>
  </si>
  <si>
    <t>ORD-07325</t>
  </si>
  <si>
    <t>ORD-00768</t>
  </si>
  <si>
    <t>ORD-06598</t>
  </si>
  <si>
    <t>CUST-0567</t>
  </si>
  <si>
    <t>ORD-04726</t>
  </si>
  <si>
    <t>CUST-0104</t>
  </si>
  <si>
    <t>ORD-03846</t>
  </si>
  <si>
    <t>ORD-06799</t>
  </si>
  <si>
    <t>ORD-00622</t>
  </si>
  <si>
    <t>ORD-03971</t>
  </si>
  <si>
    <t>ORD-04281</t>
  </si>
  <si>
    <t>ORD-00785</t>
  </si>
  <si>
    <t>CUST-1056</t>
  </si>
  <si>
    <t>ORD-01795</t>
  </si>
  <si>
    <t>ORD-01202</t>
  </si>
  <si>
    <t>ORD-01799</t>
  </si>
  <si>
    <t>CUST-1465</t>
  </si>
  <si>
    <t>ORD-02769</t>
  </si>
  <si>
    <t>ORD-03138</t>
  </si>
  <si>
    <t>ORD-02960</t>
  </si>
  <si>
    <t>CUST-0981</t>
  </si>
  <si>
    <t>ORD-03262</t>
  </si>
  <si>
    <t>ORD-03056</t>
  </si>
  <si>
    <t>ORD-02686</t>
  </si>
  <si>
    <t>ORD-01508</t>
  </si>
  <si>
    <t>ORD-01101</t>
  </si>
  <si>
    <t>ORD-00644</t>
  </si>
  <si>
    <t>ORD-03855</t>
  </si>
  <si>
    <t>ORD-01932</t>
  </si>
  <si>
    <t>ORD-06716</t>
  </si>
  <si>
    <t>ORD-03072</t>
  </si>
  <si>
    <t>ORD-04895</t>
  </si>
  <si>
    <t>CUST-0571</t>
  </si>
  <si>
    <t>ORD-04890</t>
  </si>
  <si>
    <t>CUST-1287</t>
  </si>
  <si>
    <t>ORD-04112</t>
  </si>
  <si>
    <t>ORD-03427</t>
  </si>
  <si>
    <t>ORD-03656</t>
  </si>
  <si>
    <t>ORD-03923</t>
  </si>
  <si>
    <t>ORD-01808</t>
  </si>
  <si>
    <t>ORD-02178</t>
  </si>
  <si>
    <t>ORD-07094</t>
  </si>
  <si>
    <t>ORD-01146</t>
  </si>
  <si>
    <t>ORD-07061</t>
  </si>
  <si>
    <t>ORD-06663</t>
  </si>
  <si>
    <t>ORD-06554</t>
  </si>
  <si>
    <t>ORD-01517</t>
  </si>
  <si>
    <t>ORD-04428</t>
  </si>
  <si>
    <t>ORD-07176</t>
  </si>
  <si>
    <t>ORD-04355</t>
  </si>
  <si>
    <t>ORD-07060</t>
  </si>
  <si>
    <t>ORD-05809</t>
  </si>
  <si>
    <t>ORD-06765</t>
  </si>
  <si>
    <t>ORD-06937</t>
  </si>
  <si>
    <t>CUST-0317</t>
  </si>
  <si>
    <t>ORD-02844</t>
  </si>
  <si>
    <t>CUST-1187</t>
  </si>
  <si>
    <t>ORD-00276</t>
  </si>
  <si>
    <t>CUST-1667</t>
  </si>
  <si>
    <t>ORD-06460</t>
  </si>
  <si>
    <t>ORD-06311</t>
  </si>
  <si>
    <t>CUST-1760</t>
  </si>
  <si>
    <t>ORD-07136</t>
  </si>
  <si>
    <t>ORD-07397</t>
  </si>
  <si>
    <t>ORD-04608</t>
  </si>
  <si>
    <t>CUST-0101</t>
  </si>
  <si>
    <t>ORD-02958</t>
  </si>
  <si>
    <t>ORD-06631</t>
  </si>
  <si>
    <t>ORD-01031</t>
  </si>
  <si>
    <t>CUST-0828</t>
  </si>
  <si>
    <t>ORD-00282</t>
  </si>
  <si>
    <t>ORD-06387</t>
  </si>
  <si>
    <t>ORD-04830</t>
  </si>
  <si>
    <t>ORD-06590</t>
  </si>
  <si>
    <t>ORD-07368</t>
  </si>
  <si>
    <t>ORD-05379</t>
  </si>
  <si>
    <t>ORD-02416</t>
  </si>
  <si>
    <t>ORD-00729</t>
  </si>
  <si>
    <t>ORD-06025</t>
  </si>
  <si>
    <t>ORD-06103</t>
  </si>
  <si>
    <t>ORD-03015</t>
  </si>
  <si>
    <t>CUST-0221</t>
  </si>
  <si>
    <t>ORD-01492</t>
  </si>
  <si>
    <t>CUST-1247</t>
  </si>
  <si>
    <t>ORD-04714</t>
  </si>
  <si>
    <t>CUST-0257</t>
  </si>
  <si>
    <t>ORD-06508</t>
  </si>
  <si>
    <t>ORD-01244</t>
  </si>
  <si>
    <t>ORD-02156</t>
  </si>
  <si>
    <t>ORD-04473</t>
  </si>
  <si>
    <t>ORD-01116</t>
  </si>
  <si>
    <t>ORD-00651</t>
  </si>
  <si>
    <t>CUST-0904</t>
  </si>
  <si>
    <t>ORD-04014</t>
  </si>
  <si>
    <t>ORD-04561</t>
  </si>
  <si>
    <t>ORD-04217</t>
  </si>
  <si>
    <t>ORD-00444</t>
  </si>
  <si>
    <t>ORD-05604</t>
  </si>
  <si>
    <t>ORD-00235</t>
  </si>
  <si>
    <t>ORD-04293</t>
  </si>
  <si>
    <t>ORD-05330</t>
  </si>
  <si>
    <t>ORD-00284</t>
  </si>
  <si>
    <t>ORD-03141</t>
  </si>
  <si>
    <t>ORD-01477</t>
  </si>
  <si>
    <t>ORD-06366</t>
  </si>
  <si>
    <t>ORD-01918</t>
  </si>
  <si>
    <t>ORD-00563</t>
  </si>
  <si>
    <t>ORD-00718</t>
  </si>
  <si>
    <t>ORD-05209</t>
  </si>
  <si>
    <t>ORD-04415</t>
  </si>
  <si>
    <t>ORD-02298</t>
  </si>
  <si>
    <t>ORD-06588</t>
  </si>
  <si>
    <t>CUST-1074</t>
  </si>
  <si>
    <t>ORD-03709</t>
  </si>
  <si>
    <t>CUST-0841</t>
  </si>
  <si>
    <t>ORD-05775</t>
  </si>
  <si>
    <t>ORD-05226</t>
  </si>
  <si>
    <t>ORD-02739</t>
  </si>
  <si>
    <t>ORD-03644</t>
  </si>
  <si>
    <t>ORD-01519</t>
  </si>
  <si>
    <t>ORD-00185</t>
  </si>
  <si>
    <t>ORD-01120</t>
  </si>
  <si>
    <t>CUST-0537</t>
  </si>
  <si>
    <t>ORD-02540</t>
  </si>
  <si>
    <t>ORD-03450</t>
  </si>
  <si>
    <t>CUST-1649</t>
  </si>
  <si>
    <t>ORD-05675</t>
  </si>
  <si>
    <t>ORD-00252</t>
  </si>
  <si>
    <t>CUST-0218</t>
  </si>
  <si>
    <t>ORD-03140</t>
  </si>
  <si>
    <t>ORD-01549</t>
  </si>
  <si>
    <t>ORD-01353</t>
  </si>
  <si>
    <t>ORD-01814</t>
  </si>
  <si>
    <t>ORD-06112</t>
  </si>
  <si>
    <t>ORD-04573</t>
  </si>
  <si>
    <t>CUST-1599</t>
  </si>
  <si>
    <t>ORD-03842</t>
  </si>
  <si>
    <t>ORD-04196</t>
  </si>
  <si>
    <t>ORD-00203</t>
  </si>
  <si>
    <t>ORD-02977</t>
  </si>
  <si>
    <t>ORD-01018</t>
  </si>
  <si>
    <t>ORD-03660</t>
  </si>
  <si>
    <t>CUST-0963</t>
  </si>
  <si>
    <t>ORD-05232</t>
  </si>
  <si>
    <t>ORD-06710</t>
  </si>
  <si>
    <t>CUST-1168</t>
  </si>
  <si>
    <t>ORD-07014</t>
  </si>
  <si>
    <t>ORD-05264</t>
  </si>
  <si>
    <t>ORD-06807</t>
  </si>
  <si>
    <t>ORD-00055</t>
  </si>
  <si>
    <t>ORD-05000</t>
  </si>
  <si>
    <t>ORD-05347</t>
  </si>
  <si>
    <t>ORD-04883</t>
  </si>
  <si>
    <t>ORD-05007</t>
  </si>
  <si>
    <t>ORD-07114</t>
  </si>
  <si>
    <t>ORD-05973</t>
  </si>
  <si>
    <t>ORD-02664</t>
  </si>
  <si>
    <t>ORD-04363</t>
  </si>
  <si>
    <t>ORD-02011</t>
  </si>
  <si>
    <t>ORD-05389</t>
  </si>
  <si>
    <t>ORD-02642</t>
  </si>
  <si>
    <t>ORD-05193</t>
  </si>
  <si>
    <t>CUST-0986</t>
  </si>
  <si>
    <t>ORD-02948</t>
  </si>
  <si>
    <t>CUST-0200</t>
  </si>
  <si>
    <t>ORD-06980</t>
  </si>
  <si>
    <t>ORD-04660</t>
  </si>
  <si>
    <t>ORD-04638</t>
  </si>
  <si>
    <t>ORD-06596</t>
  </si>
  <si>
    <t>ORD-03116</t>
  </si>
  <si>
    <t>CUST-0053</t>
  </si>
  <si>
    <t>ORD-01356</t>
  </si>
  <si>
    <t>ORD-00183</t>
  </si>
  <si>
    <t>ORD-05498</t>
  </si>
  <si>
    <t>ORD-05352</t>
  </si>
  <si>
    <t>CUST-0529</t>
  </si>
  <si>
    <t>ORD-02597</t>
  </si>
  <si>
    <t>CUST-0396</t>
  </si>
  <si>
    <t>ORD-02538</t>
  </si>
  <si>
    <t>ORD-03706</t>
  </si>
  <si>
    <t>ORD-01162</t>
  </si>
  <si>
    <t>ORD-07206</t>
  </si>
  <si>
    <t>ORD-00453</t>
  </si>
  <si>
    <t>ORD-07213</t>
  </si>
  <si>
    <t>ORD-00180</t>
  </si>
  <si>
    <t>ORD-03638</t>
  </si>
  <si>
    <t>ORD-00021</t>
  </si>
  <si>
    <t>ORD-02254</t>
  </si>
  <si>
    <t>ORD-05104</t>
  </si>
  <si>
    <t>ORD-06843</t>
  </si>
  <si>
    <t>ORD-04825</t>
  </si>
  <si>
    <t>ORD-00405</t>
  </si>
  <si>
    <t>ORD-00406</t>
  </si>
  <si>
    <t>ORD-06533</t>
  </si>
  <si>
    <t>ORD-04716</t>
  </si>
  <si>
    <t>ORD-04085</t>
  </si>
  <si>
    <t>ORD-01008</t>
  </si>
  <si>
    <t>ORD-04126</t>
  </si>
  <si>
    <t>ORD-04134</t>
  </si>
  <si>
    <t>ORD-01379</t>
  </si>
  <si>
    <t>ORD-03374</t>
  </si>
  <si>
    <t>ORD-04346</t>
  </si>
  <si>
    <t>ORD-01091</t>
  </si>
  <si>
    <t>ORD-07313</t>
  </si>
  <si>
    <t>ORD-03927</t>
  </si>
  <si>
    <t>ORD-06943</t>
  </si>
  <si>
    <t>ORD-04340</t>
  </si>
  <si>
    <t>ORD-07124</t>
  </si>
  <si>
    <t>CUST-1733</t>
  </si>
  <si>
    <t>ORD-01053</t>
  </si>
  <si>
    <t>ORD-01737</t>
  </si>
  <si>
    <t>ORD-06690</t>
  </si>
  <si>
    <t>ORD-04797</t>
  </si>
  <si>
    <t>ORD-05434</t>
  </si>
  <si>
    <t>ORD-00667</t>
  </si>
  <si>
    <t>ORD-03762</t>
  </si>
  <si>
    <t>ORD-05950</t>
  </si>
  <si>
    <t>ORD-05533</t>
  </si>
  <si>
    <t>ORD-00420</t>
  </si>
  <si>
    <t>ORD-03376</t>
  </si>
  <si>
    <t>ORD-00159</t>
  </si>
  <si>
    <t>ORD-03012</t>
  </si>
  <si>
    <t>ORD-03377</t>
  </si>
  <si>
    <t>ORD-06658</t>
  </si>
  <si>
    <t>ORD-04270</t>
  </si>
  <si>
    <t>ORD-01767</t>
  </si>
  <si>
    <t>ORD-07279</t>
  </si>
  <si>
    <t>ORD-00556</t>
  </si>
  <si>
    <t>ORD-03129</t>
  </si>
  <si>
    <t>ORD-04140</t>
  </si>
  <si>
    <t>ORD-02685</t>
  </si>
  <si>
    <t>ORD-04962</t>
  </si>
  <si>
    <t>ORD-02251</t>
  </si>
  <si>
    <t>ORD-00629</t>
  </si>
  <si>
    <t>ORD-02350</t>
  </si>
  <si>
    <t>ORD-02715</t>
  </si>
  <si>
    <t>ORD-00876</t>
  </si>
  <si>
    <t>ORD-06119</t>
  </si>
  <si>
    <t>ORD-01152</t>
  </si>
  <si>
    <t>ORD-06818</t>
  </si>
  <si>
    <t>ORD-07050</t>
  </si>
  <si>
    <t>ORD-00115</t>
  </si>
  <si>
    <t>ORD-04173</t>
  </si>
  <si>
    <t>ORD-06271</t>
  </si>
  <si>
    <t>ORD-07241</t>
  </si>
  <si>
    <t>ORD-01618</t>
  </si>
  <si>
    <t>CUST-1213</t>
  </si>
  <si>
    <t>ORD-04169</t>
  </si>
  <si>
    <t>ORD-00445</t>
  </si>
  <si>
    <t>ORD-05515</t>
  </si>
  <si>
    <t>ORD-04395</t>
  </si>
  <si>
    <t>ORD-06750</t>
  </si>
  <si>
    <t>ORD-00897</t>
  </si>
  <si>
    <t>CUST-1695</t>
  </si>
  <si>
    <t>ORD-02901</t>
  </si>
  <si>
    <t>ORD-04536</t>
  </si>
  <si>
    <t>ORD-01051</t>
  </si>
  <si>
    <t>ORD-02066</t>
  </si>
  <si>
    <t>ORD-00940</t>
  </si>
  <si>
    <t>ORD-03903</t>
  </si>
  <si>
    <t>ORD-05082</t>
  </si>
  <si>
    <t>ORD-01217</t>
  </si>
  <si>
    <t>ORD-06360</t>
  </si>
  <si>
    <t>ORD-02952</t>
  </si>
  <si>
    <t>ORD-01241</t>
  </si>
  <si>
    <t>ORD-05413</t>
  </si>
  <si>
    <t>ORD-01490</t>
  </si>
  <si>
    <t>ORD-05380</t>
  </si>
  <si>
    <t>CUST-0732</t>
  </si>
  <si>
    <t>ORD-07117</t>
  </si>
  <si>
    <t>ORD-02743</t>
  </si>
  <si>
    <t>ORD-06826</t>
  </si>
  <si>
    <t>ORD-03995</t>
  </si>
  <si>
    <t>ORD-05442</t>
  </si>
  <si>
    <t>CUST-1657</t>
  </si>
  <si>
    <t>ORD-03940</t>
  </si>
  <si>
    <t>ORD-06503</t>
  </si>
  <si>
    <t>ORD-02313</t>
  </si>
  <si>
    <t>ORD-07488</t>
  </si>
  <si>
    <t>ORD-05080</t>
  </si>
  <si>
    <t>ORD-04396</t>
  </si>
  <si>
    <t>ORD-03657</t>
  </si>
  <si>
    <t>ORD-05065</t>
  </si>
  <si>
    <t>ORD-01680</t>
  </si>
  <si>
    <t>ORD-07444</t>
  </si>
  <si>
    <t>ORD-03665</t>
  </si>
  <si>
    <t>ORD-02959</t>
  </si>
  <si>
    <t>ORD-07120</t>
  </si>
  <si>
    <t>ORD-01296</t>
  </si>
  <si>
    <t>ORD-01442</t>
  </si>
  <si>
    <t>ORD-00017</t>
  </si>
  <si>
    <t>CUST-1206</t>
  </si>
  <si>
    <t>ORD-06469</t>
  </si>
  <si>
    <t>ORD-03311</t>
  </si>
  <si>
    <t>ORD-05861</t>
  </si>
  <si>
    <t>ORD-05556</t>
  </si>
  <si>
    <t>ORD-04109</t>
  </si>
  <si>
    <t>ORD-00608</t>
  </si>
  <si>
    <t>ORD-02811</t>
  </si>
  <si>
    <t>ORD-01000</t>
  </si>
  <si>
    <t>ORD-00344</t>
  </si>
  <si>
    <t>ORD-05441</t>
  </si>
  <si>
    <t>ORD-00549</t>
  </si>
  <si>
    <t>CUST-1137</t>
  </si>
  <si>
    <t>ORD-04685</t>
  </si>
  <si>
    <t>ORD-07265</t>
  </si>
  <si>
    <t>ORD-02876</t>
  </si>
  <si>
    <t>ORD-03654</t>
  </si>
  <si>
    <t>ORD-03421</t>
  </si>
  <si>
    <t>ORD-01583</t>
  </si>
  <si>
    <t>ORD-06814</t>
  </si>
  <si>
    <t>ORD-01720</t>
  </si>
  <si>
    <t>CUST-0700</t>
  </si>
  <si>
    <t>ORD-05128</t>
  </si>
  <si>
    <t>ORD-05825</t>
  </si>
  <si>
    <t>ORD-01207</t>
  </si>
  <si>
    <t>ORD-06769</t>
  </si>
  <si>
    <t>ORD-00717</t>
  </si>
  <si>
    <t>ORD-02264</t>
  </si>
  <si>
    <t>ORD-01916</t>
  </si>
  <si>
    <t>ORD-01165</t>
  </si>
  <si>
    <t>ORD-01460</t>
  </si>
  <si>
    <t>ORD-07225</t>
  </si>
  <si>
    <t>ORD-04064</t>
  </si>
  <si>
    <t>ORD-05459</t>
  </si>
  <si>
    <t>ORD-00803</t>
  </si>
  <si>
    <t>ORD-01015</t>
  </si>
  <si>
    <t>CUST-0787</t>
  </si>
  <si>
    <t>ORD-01686</t>
  </si>
  <si>
    <t>ORD-04222</t>
  </si>
  <si>
    <t>ORD-00366</t>
  </si>
  <si>
    <t>ORD-04948</t>
  </si>
  <si>
    <t>ORD-02714</t>
  </si>
  <si>
    <t>ORD-02950</t>
  </si>
  <si>
    <t>ORD-03809</t>
  </si>
  <si>
    <t>ORD-04000</t>
  </si>
  <si>
    <t>ORD-07021</t>
  </si>
  <si>
    <t>ORD-07108</t>
  </si>
  <si>
    <t>ORD-05085</t>
  </si>
  <si>
    <t>ORD-00701</t>
  </si>
  <si>
    <t>CUST-0261</t>
  </si>
  <si>
    <t>ORD-05910</t>
  </si>
  <si>
    <t>ORD-02133</t>
  </si>
  <si>
    <t>ORD-03901</t>
  </si>
  <si>
    <t>ORD-03244</t>
  </si>
  <si>
    <t>ORD-01010</t>
  </si>
  <si>
    <t>ORD-06466</t>
  </si>
  <si>
    <t>ORD-04311</t>
  </si>
  <si>
    <t>ORD-00679</t>
  </si>
  <si>
    <t>CUST-1334</t>
  </si>
  <si>
    <t>ORD-03957</t>
  </si>
  <si>
    <t>ORD-03392</t>
  </si>
  <si>
    <t>CUST-0092</t>
  </si>
  <si>
    <t>ORD-00296</t>
  </si>
  <si>
    <t>ORD-06680</t>
  </si>
  <si>
    <t>ORD-05205</t>
  </si>
  <si>
    <t>ORD-04032</t>
  </si>
  <si>
    <t>ORD-00893</t>
  </si>
  <si>
    <t>ORD-06777</t>
  </si>
  <si>
    <t>ORD-02777</t>
  </si>
  <si>
    <t>ORD-01800</t>
  </si>
  <si>
    <t>ORD-04614</t>
  </si>
  <si>
    <t>ORD-04992</t>
  </si>
  <si>
    <t>CUST-1186</t>
  </si>
  <si>
    <t>ORD-05677</t>
  </si>
  <si>
    <t>ORD-00712</t>
  </si>
  <si>
    <t>ORD-03552</t>
  </si>
  <si>
    <t>ORD-03867</t>
  </si>
  <si>
    <t>ORD-03337</t>
  </si>
  <si>
    <t>ORD-00449</t>
  </si>
  <si>
    <t>ORD-04512</t>
  </si>
  <si>
    <t>ORD-02477</t>
  </si>
  <si>
    <t>ORD-02432</t>
  </si>
  <si>
    <t>ORD-07121</t>
  </si>
  <si>
    <t>ORD-01849</t>
  </si>
  <si>
    <t>ORD-04740</t>
  </si>
  <si>
    <t>ORD-07042</t>
  </si>
  <si>
    <t>ORD-05659</t>
  </si>
  <si>
    <t>ORD-05633</t>
  </si>
  <si>
    <t>ORD-02732</t>
  </si>
  <si>
    <t>ORD-05270</t>
  </si>
  <si>
    <t>ORD-06674</t>
  </si>
  <si>
    <t>ORD-05724</t>
  </si>
  <si>
    <t>ORD-03469</t>
  </si>
  <si>
    <t>ORD-02029</t>
  </si>
  <si>
    <t>ORD-01665</t>
  </si>
  <si>
    <t>ORD-06703</t>
  </si>
  <si>
    <t>CUST-0604</t>
  </si>
  <si>
    <t>ORD-06409</t>
  </si>
  <si>
    <t>ORD-03937</t>
  </si>
  <si>
    <t>ORD-06806</t>
  </si>
  <si>
    <t>ORD-04549</t>
  </si>
  <si>
    <t>ORD-05520</t>
  </si>
  <si>
    <t>ORD-01859</t>
  </si>
  <si>
    <t>ORD-02489</t>
  </si>
  <si>
    <t>CUST-0113</t>
  </si>
  <si>
    <t>ORD-01195</t>
  </si>
  <si>
    <t>ORD-01311</t>
  </si>
  <si>
    <t>ORD-05727</t>
  </si>
  <si>
    <t>ORD-05915</t>
  </si>
  <si>
    <t>CUST-1490</t>
  </si>
  <si>
    <t>ORD-05517</t>
  </si>
  <si>
    <t>ORD-01074</t>
  </si>
  <si>
    <t>CUST-0087</t>
  </si>
  <si>
    <t>ORD-05435</t>
  </si>
  <si>
    <t>ORD-00578</t>
  </si>
  <si>
    <t>ORD-07041</t>
  </si>
  <si>
    <t>ORD-02609</t>
  </si>
  <si>
    <t>ORD-04219</t>
  </si>
  <si>
    <t>ORD-04920</t>
  </si>
  <si>
    <t>ORD-05559</t>
  </si>
  <si>
    <t>ORD-02518</t>
  </si>
  <si>
    <t>ORD-04813</t>
  </si>
  <si>
    <t>ORD-04370</t>
  </si>
  <si>
    <t>CUST-0572</t>
  </si>
  <si>
    <t>ORD-03360</t>
  </si>
  <si>
    <t>ORD-05067</t>
  </si>
  <si>
    <t>ORD-03265</t>
  </si>
  <si>
    <t>ORD-05225</t>
  </si>
  <si>
    <t>ORD-05090</t>
  </si>
  <si>
    <t>ORD-04836</t>
  </si>
  <si>
    <t>ORD-05593</t>
  </si>
  <si>
    <t>ORD-06029</t>
  </si>
  <si>
    <t>CUST-0056</t>
  </si>
  <si>
    <t>ORD-01957</t>
  </si>
  <si>
    <t>ORD-06803</t>
  </si>
  <si>
    <t>ORD-03646</t>
  </si>
  <si>
    <t>ORD-03773</t>
  </si>
  <si>
    <t>ORD-03738</t>
  </si>
  <si>
    <t>CUST-1612</t>
  </si>
  <si>
    <t>ORD-00997</t>
  </si>
  <si>
    <t>CUST-1616</t>
  </si>
  <si>
    <t>ORD-03728</t>
  </si>
  <si>
    <t>ORD-06743</t>
  </si>
  <si>
    <t>ORD-00011</t>
  </si>
  <si>
    <t>CUST-1683</t>
  </si>
  <si>
    <t>ORD-06757</t>
  </si>
  <si>
    <t>ORD-06852</t>
  </si>
  <si>
    <t>ORD-03539</t>
  </si>
  <si>
    <t>ORD-01164</t>
  </si>
  <si>
    <t>CUST-0831</t>
  </si>
  <si>
    <t>ORD-05758</t>
  </si>
  <si>
    <t>ORD-02048</t>
  </si>
  <si>
    <t>CUST-0731</t>
  </si>
  <si>
    <t>ORD-00995</t>
  </si>
  <si>
    <t>ORD-06143</t>
  </si>
  <si>
    <t>ORD-05476</t>
  </si>
  <si>
    <t>ORD-04058</t>
  </si>
  <si>
    <t>ORD-02539</t>
  </si>
  <si>
    <t>CUST-1347</t>
  </si>
  <si>
    <t>ORD-01147</t>
  </si>
  <si>
    <t>ORD-01902</t>
  </si>
  <si>
    <t>ORD-01991</t>
  </si>
  <si>
    <t>ORD-03478</t>
  </si>
  <si>
    <t>CUST-0983</t>
  </si>
  <si>
    <t>ORD-01501</t>
  </si>
  <si>
    <t>ORD-06987</t>
  </si>
  <si>
    <t>ORD-00488</t>
  </si>
  <si>
    <t>CUST-1417</t>
  </si>
  <si>
    <t>ORD-01299</t>
  </si>
  <si>
    <t>ORD-01920</t>
  </si>
  <si>
    <t>ORD-04152</t>
  </si>
  <si>
    <t>ORD-01392</t>
  </si>
  <si>
    <t>ORD-02949</t>
  </si>
  <si>
    <t>ORD-00507</t>
  </si>
  <si>
    <t>ORD-06625</t>
  </si>
  <si>
    <t>ORD-03044</t>
  </si>
  <si>
    <t>ORD-02411</t>
  </si>
  <si>
    <t>ORD-04224</t>
  </si>
  <si>
    <t>ORD-00351</t>
  </si>
  <si>
    <t>ORD-03496</t>
  </si>
  <si>
    <t>ORD-00656</t>
  </si>
  <si>
    <t>ORD-05404</t>
  </si>
  <si>
    <t>ORD-03777</t>
  </si>
  <si>
    <t>ORD-01725</t>
  </si>
  <si>
    <t>ORD-02310</t>
  </si>
  <si>
    <t>ORD-01958</t>
  </si>
  <si>
    <t>ORD-02593</t>
  </si>
  <si>
    <t>CUST-1393</t>
  </si>
  <si>
    <t>ORD-00747</t>
  </si>
  <si>
    <t>CUST-0805</t>
  </si>
  <si>
    <t>ORD-02607</t>
  </si>
  <si>
    <t>ORD-06015</t>
  </si>
  <si>
    <t>ORD-01669</t>
  </si>
  <si>
    <t>ORD-05597</t>
  </si>
  <si>
    <t>ORD-01335</t>
  </si>
  <si>
    <t>ORD-05485</t>
  </si>
  <si>
    <t>ORD-03897</t>
  </si>
  <si>
    <t>ORD-01341</t>
  </si>
  <si>
    <t>ORD-01553</t>
  </si>
  <si>
    <t>ORD-04502</t>
  </si>
  <si>
    <t>CUST-0188</t>
  </si>
  <si>
    <t>ORD-05826</t>
  </si>
  <si>
    <t>ORD-04272</t>
  </si>
  <si>
    <t>ORD-04819</t>
  </si>
  <si>
    <t>CUST-0408</t>
  </si>
  <si>
    <t>ORD-06556</t>
  </si>
  <si>
    <t>ORD-05505</t>
  </si>
  <si>
    <t>ORD-03017</t>
  </si>
  <si>
    <t>ORD-05018</t>
  </si>
  <si>
    <t>ORD-02794</t>
  </si>
  <si>
    <t>ORD-01922</t>
  </si>
  <si>
    <t>ORD-02766</t>
  </si>
  <si>
    <t>ORD-00648</t>
  </si>
  <si>
    <t>ORD-00561</t>
  </si>
  <si>
    <t>ORD-07280</t>
  </si>
  <si>
    <t>ORD-02666</t>
  </si>
  <si>
    <t>ORD-07319</t>
  </si>
  <si>
    <t>CUST-0944</t>
  </si>
  <si>
    <t>ORD-01636</t>
  </si>
  <si>
    <t>ORD-07115</t>
  </si>
  <si>
    <t>ORD-04097</t>
  </si>
  <si>
    <t>ORD-05709</t>
  </si>
  <si>
    <t>CUST-1586</t>
  </si>
  <si>
    <t>ORD-01901</t>
  </si>
  <si>
    <t>ORD-00606</t>
  </si>
  <si>
    <t>ORD-06443</t>
  </si>
  <si>
    <t>ORD-04828</t>
  </si>
  <si>
    <t>ORD-06401</t>
  </si>
  <si>
    <t>ORD-05317</t>
  </si>
  <si>
    <t>CUST-0471</t>
  </si>
  <si>
    <t>ORD-04821</t>
  </si>
  <si>
    <t>ORD-02139</t>
  </si>
  <si>
    <t>ORD-06827</t>
  </si>
  <si>
    <t>ORD-05759</t>
  </si>
  <si>
    <t>ORD-02336</t>
  </si>
  <si>
    <t>CUST-1698</t>
  </si>
  <si>
    <t>ORD-02351</t>
  </si>
  <si>
    <t>ORD-05576</t>
  </si>
  <si>
    <t>ORD-05581</t>
  </si>
  <si>
    <t>ORD-07409</t>
  </si>
  <si>
    <t>ORD-05895</t>
  </si>
  <si>
    <t>ORD-04523</t>
  </si>
  <si>
    <t>ORD-06147</t>
  </si>
  <si>
    <t>ORD-03299</t>
  </si>
  <si>
    <t>ORD-03679</t>
  </si>
  <si>
    <t>ORD-04912</t>
  </si>
  <si>
    <t>ORD-01140</t>
  </si>
  <si>
    <t>ORD-03111</t>
  </si>
  <si>
    <t>ORD-05061</t>
  </si>
  <si>
    <t>ORD-03467</t>
  </si>
  <si>
    <t>ORD-06171</t>
  </si>
  <si>
    <t>ORD-04888</t>
  </si>
  <si>
    <t>ORD-04480</t>
  </si>
  <si>
    <t>ORD-00931</t>
  </si>
  <si>
    <t>ORD-02896</t>
  </si>
  <si>
    <t>ORD-03345</t>
  </si>
  <si>
    <t>ORD-03979</t>
  </si>
  <si>
    <t>ORD-04031</t>
  </si>
  <si>
    <t>ORD-06825</t>
  </si>
  <si>
    <t>CUST-0438</t>
  </si>
  <si>
    <t>ORD-03341</t>
  </si>
  <si>
    <t>ORD-01259</t>
  </si>
  <si>
    <t>ORD-00289</t>
  </si>
  <si>
    <t>ORD-06265</t>
  </si>
  <si>
    <t>ORD-06254</t>
  </si>
  <si>
    <t>ORD-07085</t>
  </si>
  <si>
    <t>ORD-02821</t>
  </si>
  <si>
    <t>ORD-00877</t>
  </si>
  <si>
    <t>ORD-00539</t>
  </si>
  <si>
    <t>ORD-02118</t>
  </si>
  <si>
    <t>ORD-03637</t>
  </si>
  <si>
    <t>ORD-07307</t>
  </si>
  <si>
    <t>ORD-04023</t>
  </si>
  <si>
    <t>ORD-01380</t>
  </si>
  <si>
    <t>ORD-00927</t>
  </si>
  <si>
    <t>ORD-02924</t>
  </si>
  <si>
    <t>ORD-01848</t>
  </si>
  <si>
    <t>ORD-06337</t>
  </si>
  <si>
    <t>ORD-05789</t>
  </si>
  <si>
    <t>ORD-00295</t>
  </si>
  <si>
    <t>ORD-05685</t>
  </si>
  <si>
    <t>ORD-07084</t>
  </si>
  <si>
    <t>ORD-05395</t>
  </si>
  <si>
    <t>ORD-07461</t>
  </si>
  <si>
    <t>ORD-05267</t>
  </si>
  <si>
    <t>ORD-00305</t>
  </si>
  <si>
    <t>ORD-04487</t>
  </si>
  <si>
    <t>ORD-03941</t>
  </si>
  <si>
    <t>ORD-07038</t>
  </si>
  <si>
    <t>ORD-00789</t>
  </si>
  <si>
    <t>ORD-02775</t>
  </si>
  <si>
    <t>ORD-02137</t>
  </si>
  <si>
    <t>ORD-03861</t>
  </si>
  <si>
    <t>ORD-05102</t>
  </si>
  <si>
    <t>ORD-02836</t>
  </si>
  <si>
    <t>ORD-02154</t>
  </si>
  <si>
    <t>ORD-00807</t>
  </si>
  <si>
    <t>ORD-05932</t>
  </si>
  <si>
    <t>ORD-00917</t>
  </si>
  <si>
    <t>CUST-0009</t>
  </si>
  <si>
    <t>ORD-04703</t>
  </si>
  <si>
    <t>ORD-07388</t>
  </si>
  <si>
    <t>ORD-05150</t>
  </si>
  <si>
    <t>ORD-02119</t>
  </si>
  <si>
    <t>ORD-00029</t>
  </si>
  <si>
    <t>ORD-00229</t>
  </si>
  <si>
    <t>ORD-06969</t>
  </si>
  <si>
    <t>ORD-03632</t>
  </si>
  <si>
    <t>ORD-04096</t>
  </si>
  <si>
    <t>ORD-06587</t>
  </si>
  <si>
    <t>ORD-03758</t>
  </si>
  <si>
    <t>ORD-00057</t>
  </si>
  <si>
    <t>ORD-00983</t>
  </si>
  <si>
    <t>ORD-06178</t>
  </si>
  <si>
    <t>ORD-06626</t>
  </si>
  <si>
    <t>ORD-05665</t>
  </si>
  <si>
    <t>CUST-1631</t>
  </si>
  <si>
    <t>ORD-02834</t>
  </si>
  <si>
    <t>ORD-03477</t>
  </si>
  <si>
    <t>ORD-04129</t>
  </si>
  <si>
    <t>ORD-00331</t>
  </si>
  <si>
    <t>ORD-02343</t>
  </si>
  <si>
    <t>ORD-05988</t>
  </si>
  <si>
    <t>ORD-04708</t>
  </si>
  <si>
    <t>ORD-03914</t>
  </si>
  <si>
    <t>ORD-01323</t>
  </si>
  <si>
    <t>ORD-05770</t>
  </si>
  <si>
    <t>ORD-03823</t>
  </si>
  <si>
    <t>ORD-05101</t>
  </si>
  <si>
    <t>ORD-05111</t>
  </si>
  <si>
    <t>backpack</t>
  </si>
  <si>
    <t>ORD-05976</t>
  </si>
  <si>
    <t>ORD-01577</t>
  </si>
  <si>
    <t>CUST-0079</t>
  </si>
  <si>
    <t>ORD-05038</t>
  </si>
  <si>
    <t>ORD-00879</t>
  </si>
  <si>
    <t>CUST-0304</t>
  </si>
  <si>
    <t>ORD-03828</t>
  </si>
  <si>
    <t>ORD-03066</t>
  </si>
  <si>
    <t>ORD-05766</t>
  </si>
  <si>
    <t>ORD-00992</t>
  </si>
  <si>
    <t>ORD-06649</t>
  </si>
  <si>
    <t>CUST-1626</t>
  </si>
  <si>
    <t>ORD-06774</t>
  </si>
  <si>
    <t>CUST-1031</t>
  </si>
  <si>
    <t>ORD-05469</t>
  </si>
  <si>
    <t>ORD-01625</t>
  </si>
  <si>
    <t>ORD-02404</t>
  </si>
  <si>
    <t>ORD-06504</t>
  </si>
  <si>
    <t>ORD-06946</t>
  </si>
  <si>
    <t>ORD-01840</t>
  </si>
  <si>
    <t>ORD-02335</t>
  </si>
  <si>
    <t>ORD-06950</t>
  </si>
  <si>
    <t>ORD-04353</t>
  </si>
  <si>
    <t>ORD-00762</t>
  </si>
  <si>
    <t>ORD-04449</t>
  </si>
  <si>
    <t>ORD-01222</t>
  </si>
  <si>
    <t>CUST-1494</t>
  </si>
  <si>
    <t>ORD-00655</t>
  </si>
  <si>
    <t>ORD-07104</t>
  </si>
  <si>
    <t>ORD-04994</t>
  </si>
  <si>
    <t>ORD-03146</t>
  </si>
  <si>
    <t>ORD-01997</t>
  </si>
  <si>
    <t>ORD-02252</t>
  </si>
  <si>
    <t>ORD-01497</t>
  </si>
  <si>
    <t>ORD-01258</t>
  </si>
  <si>
    <t>ORD-05843</t>
  </si>
  <si>
    <t>ORD-06386</t>
  </si>
  <si>
    <t>ORD-01084</t>
  </si>
  <si>
    <t>ORD-04814</t>
  </si>
  <si>
    <t>ORD-03786</t>
  </si>
  <si>
    <t>ORD-00034</t>
  </si>
  <si>
    <t>ORD-06394</t>
  </si>
  <si>
    <t>ORD-05555</t>
  </si>
  <si>
    <t>ORD-01938</t>
  </si>
  <si>
    <t>ORD-02031</t>
  </si>
  <si>
    <t>ORD-00330</t>
  </si>
  <si>
    <t>ORD-00755</t>
  </si>
  <si>
    <t>ORD-04677</t>
  </si>
  <si>
    <t>ORD-00308</t>
  </si>
  <si>
    <t>ORD-00456</t>
  </si>
  <si>
    <t>ORD-00132</t>
  </si>
  <si>
    <t>ORD-01664</t>
  </si>
  <si>
    <t>ORD-04800</t>
  </si>
  <si>
    <t>ORD-06551</t>
  </si>
  <si>
    <t>ORD-00113</t>
  </si>
  <si>
    <t>ORD-04197</t>
  </si>
  <si>
    <t>ORD-05466</t>
  </si>
  <si>
    <t>ORD-03598</t>
  </si>
  <si>
    <t>ORD-01365</t>
  </si>
  <si>
    <t>ORD-04923</t>
  </si>
  <si>
    <t>ORD-02586</t>
  </si>
  <si>
    <t>ORD-01003</t>
  </si>
  <si>
    <t>ORD-05237</t>
  </si>
  <si>
    <t>ORD-01129</t>
  </si>
  <si>
    <t>ORD-01565</t>
  </si>
  <si>
    <t>ORD-05144</t>
  </si>
  <si>
    <t>ORD-06768</t>
  </si>
  <si>
    <t>CUST-0127</t>
  </si>
  <si>
    <t>ORD-03661</t>
  </si>
  <si>
    <t>ORD-06864</t>
  </si>
  <si>
    <t>ORD-04371</t>
  </si>
  <si>
    <t>ORD-04554</t>
  </si>
  <si>
    <t>ORD-03176</t>
  </si>
  <si>
    <t>ORD-05440</t>
  </si>
  <si>
    <t>CUST-1673</t>
  </si>
  <si>
    <t>ORD-06492</t>
  </si>
  <si>
    <t>ORD-05736</t>
  </si>
  <si>
    <t>ORD-00158</t>
  </si>
  <si>
    <t>ORD-05419</t>
  </si>
  <si>
    <t>ORD-05632</t>
  </si>
  <si>
    <t>ORD-03843</t>
  </si>
  <si>
    <t>ORD-04787</t>
  </si>
  <si>
    <t>ORD-03611</t>
  </si>
  <si>
    <t>ORD-03760</t>
  </si>
  <si>
    <t>ORD-06904</t>
  </si>
  <si>
    <t>ORD-00134</t>
  </si>
  <si>
    <t>ORD-06714</t>
  </si>
  <si>
    <t>ORD-07252</t>
  </si>
  <si>
    <t>ORD-06347</t>
  </si>
  <si>
    <t>ORD-05254</t>
  </si>
  <si>
    <t>ORD-02426</t>
  </si>
  <si>
    <t>ORD-01975</t>
  </si>
  <si>
    <t>ORD-05409</t>
  </si>
  <si>
    <t>ORD-01387</t>
  </si>
  <si>
    <t>ORD-01412</t>
  </si>
  <si>
    <t>ORD-04615</t>
  </si>
  <si>
    <t>ORD-06484</t>
  </si>
  <si>
    <t>ORD-02604</t>
  </si>
  <si>
    <t>ORD-06717</t>
  </si>
  <si>
    <t>ORD-03215</t>
  </si>
  <si>
    <t>ORD-05799</t>
  </si>
  <si>
    <t>ORD-07457</t>
  </si>
  <si>
    <t>ORD-06275</t>
  </si>
  <si>
    <t>ORD-02436</t>
  </si>
  <si>
    <t>ORD-03033</t>
  </si>
  <si>
    <t>ORD-02634</t>
  </si>
  <si>
    <t>ORD-03448</t>
  </si>
  <si>
    <t>ORD-03259</t>
  </si>
  <si>
    <t>ORD-01434</t>
  </si>
  <si>
    <t>CUST-0421</t>
  </si>
  <si>
    <t>ORD-05331</t>
  </si>
  <si>
    <t>ORD-05044</t>
  </si>
  <si>
    <t>ORD-05866</t>
  </si>
  <si>
    <t>ORD-06968</t>
  </si>
  <si>
    <t>ORD-06872</t>
  </si>
  <si>
    <t>ORD-06862</t>
  </si>
  <si>
    <t>ORD-04384</t>
  </si>
  <si>
    <t>ORD-06771</t>
  </si>
  <si>
    <t>ORD-06960</t>
  </si>
  <si>
    <t>ORD-02883</t>
  </si>
  <si>
    <t>ORD-06675</t>
  </si>
  <si>
    <t>ORD-04530</t>
  </si>
  <si>
    <t>ORD-05990</t>
  </si>
  <si>
    <t>ORD-02062</t>
  </si>
  <si>
    <t>ORD-04163</t>
  </si>
  <si>
    <t>ORD-00126</t>
  </si>
  <si>
    <t>ORD-01189</t>
  </si>
  <si>
    <t>CUST-1072</t>
  </si>
  <si>
    <t>ORD-05327</t>
  </si>
  <si>
    <t>ORD-06397</t>
  </si>
  <si>
    <t>ORD-05343</t>
  </si>
  <si>
    <t>ORD-06518</t>
  </si>
  <si>
    <t>ORD-06713</t>
  </si>
  <si>
    <t>ORD-02688</t>
  </si>
  <si>
    <t>ORD-02402</t>
  </si>
  <si>
    <t>ORD-04195</t>
  </si>
  <si>
    <t>ORD-07012</t>
  </si>
  <si>
    <t>ORD-04352</t>
  </si>
  <si>
    <t>ORD-05316</t>
  </si>
  <si>
    <t>ORD-00706</t>
  </si>
  <si>
    <t>ORD-00980</t>
  </si>
  <si>
    <t>CUST-1517</t>
  </si>
  <si>
    <t>ORD-00131</t>
  </si>
  <si>
    <t>ORD-01029</t>
  </si>
  <si>
    <t>ORD-05519</t>
  </si>
  <si>
    <t>ORD-02656</t>
  </si>
  <si>
    <t>ORD-01672</t>
  </si>
  <si>
    <t>ORD-00079</t>
  </si>
  <si>
    <t>ORD-07443</t>
  </si>
  <si>
    <t>ORD-07137</t>
  </si>
  <si>
    <t>ORD-00437</t>
  </si>
  <si>
    <t>ORD-05199</t>
  </si>
  <si>
    <t>ORD-02798</t>
  </si>
  <si>
    <t>ORD-02857</t>
  </si>
  <si>
    <t>ORD-06549</t>
  </si>
  <si>
    <t>ORD-04678</t>
  </si>
  <si>
    <t>ORD-05509</t>
  </si>
  <si>
    <t>ORD-03594</t>
  </si>
  <si>
    <t>ORD-05820</t>
  </si>
  <si>
    <t>ORD-02647</t>
  </si>
  <si>
    <t>ORD-05785</t>
  </si>
  <si>
    <t>ORD-02580</t>
  </si>
  <si>
    <t>ORD-02892</t>
  </si>
  <si>
    <t>ORD-06399</t>
  </si>
  <si>
    <t>ORD-00116</t>
  </si>
  <si>
    <t>ORD-07273</t>
  </si>
  <si>
    <t>ORD-01544</t>
  </si>
  <si>
    <t>ORD-03144</t>
  </si>
  <si>
    <t>ORD-03891</t>
  </si>
  <si>
    <t>ORD-07193</t>
  </si>
  <si>
    <t>ORD-03236</t>
  </si>
  <si>
    <t>ORD-03235</t>
  </si>
  <si>
    <t>ORD-00978</t>
  </si>
  <si>
    <t>ORD-01728</t>
  </si>
  <si>
    <t>ORD-02199</t>
  </si>
  <si>
    <t>ORD-01759</t>
  </si>
  <si>
    <t>ORD-04892</t>
  </si>
  <si>
    <t>ORD-03684</t>
  </si>
  <si>
    <t>CUST-1284</t>
  </si>
  <si>
    <t>ORD-01455</t>
  </si>
  <si>
    <t>ORD-05250</t>
  </si>
  <si>
    <t>ORD-04186</t>
  </si>
  <si>
    <t>ORD-02303</t>
  </si>
  <si>
    <t>ORD-00288</t>
  </si>
  <si>
    <t>ORD-07356</t>
  </si>
  <si>
    <t>ORD-07004</t>
  </si>
  <si>
    <t>ORD-00708</t>
  </si>
  <si>
    <t>ORD-04767</t>
  </si>
  <si>
    <t>ORD-03926</t>
  </si>
  <si>
    <t>ORD-00570</t>
  </si>
  <si>
    <t>ORD-00922</t>
  </si>
  <si>
    <t>ORD-06273</t>
  </si>
  <si>
    <t>ORD-04721</t>
  </si>
  <si>
    <t>ORD-06991</t>
  </si>
  <si>
    <t>ORD-05615</t>
  </si>
  <si>
    <t>ORD-06048</t>
  </si>
  <si>
    <t>ORD-05938</t>
  </si>
  <si>
    <t>ORD-07466</t>
  </si>
  <si>
    <t>ORD-03883</t>
  </si>
  <si>
    <t>ORD-05480</t>
  </si>
  <si>
    <t>ORD-07231</t>
  </si>
  <si>
    <t>ORD-00129</t>
  </si>
  <si>
    <t>ORD-07406</t>
  </si>
  <si>
    <t>ORD-01631</t>
  </si>
  <si>
    <t>ORD-04757</t>
  </si>
  <si>
    <t>ORD-02737</t>
  </si>
  <si>
    <t>ORD-01897</t>
  </si>
  <si>
    <t>ORD-05338</t>
  </si>
  <si>
    <t>ORD-01344</t>
  </si>
  <si>
    <t>ORD-04977</t>
  </si>
  <si>
    <t>ORD-04658</t>
  </si>
  <si>
    <t>ORD-05286</t>
  </si>
  <si>
    <t>ORD-02561</t>
  </si>
  <si>
    <t>ORD-02530</t>
  </si>
  <si>
    <t>CUST-1507</t>
  </si>
  <si>
    <t>ORD-05863</t>
  </si>
  <si>
    <t>ORD-07427</t>
  </si>
  <si>
    <t>ORD-07340</t>
  </si>
  <si>
    <t>ORD-00535</t>
  </si>
  <si>
    <t>ORD-03763</t>
  </si>
  <si>
    <t>ORD-06079</t>
  </si>
  <si>
    <t>ORD-02247</t>
  </si>
  <si>
    <t>ORD-01627</t>
  </si>
  <si>
    <t>ORD-06379</t>
  </si>
  <si>
    <t>ORD-00930</t>
  </si>
  <si>
    <t>ORD-01765</t>
  </si>
  <si>
    <t>ORD-03137</t>
  </si>
  <si>
    <t>ORD-02719</t>
  </si>
  <si>
    <t>ORD-00228</t>
  </si>
  <si>
    <t>ORD-06213</t>
  </si>
  <si>
    <t>ORD-07468</t>
  </si>
  <si>
    <t>ORD-00677</t>
  </si>
  <si>
    <t>ORD-00597</t>
  </si>
  <si>
    <t>ORD-06395</t>
  </si>
  <si>
    <t>ORD-02679</t>
  </si>
  <si>
    <t>ORD-06659</t>
  </si>
  <si>
    <t>ORD-03542</t>
  </si>
  <si>
    <t>ORD-05577</t>
  </si>
  <si>
    <t>ORD-07499</t>
  </si>
  <si>
    <t>ORD-06586</t>
  </si>
  <si>
    <t>ORD-04662</t>
  </si>
  <si>
    <t>ORD-04365</t>
  </si>
  <si>
    <t>ORD-02626</t>
  </si>
  <si>
    <t>ORD-05592</t>
  </si>
  <si>
    <t>ORD-03227</t>
  </si>
  <si>
    <t>ORD-03512</t>
  </si>
  <si>
    <t>ORD-04898</t>
  </si>
  <si>
    <t>ORD-00266</t>
  </si>
  <si>
    <t>ORD-00424</t>
  </si>
  <si>
    <t>ORD-02123</t>
  </si>
  <si>
    <t>ORD-03722</t>
  </si>
  <si>
    <t>ORD-03075</t>
  </si>
  <si>
    <t>ORD-05368</t>
  </si>
  <si>
    <t>ORD-02753</t>
  </si>
  <si>
    <t>ORD-05363</t>
  </si>
  <si>
    <t>CUST-0887</t>
  </si>
  <si>
    <t>ORD-03378</t>
  </si>
  <si>
    <t>ORD-05350</t>
  </si>
  <si>
    <t>ORD-01760</t>
  </si>
  <si>
    <t>ORD-02729</t>
  </si>
  <si>
    <t>ORD-03751</t>
  </si>
  <si>
    <t>ORD-03802</t>
  </si>
  <si>
    <t>ORD-06037</t>
  </si>
  <si>
    <t>ORD-01161</t>
  </si>
  <si>
    <t>ORD-02037</t>
  </si>
  <si>
    <t>ORD-02464</t>
  </si>
  <si>
    <t>ORD-01628</t>
  </si>
  <si>
    <t>ORD-06726</t>
  </si>
  <si>
    <t>CUST-0191</t>
  </si>
  <si>
    <t>ORD-01415</t>
  </si>
  <si>
    <t>ORD-02548</t>
  </si>
  <si>
    <t>ORD-02190</t>
  </si>
  <si>
    <t>ORD-00242</t>
  </si>
  <si>
    <t>ORD-01858</t>
  </si>
  <si>
    <t>ORD-04376</t>
  </si>
  <si>
    <t>CUST-1289</t>
  </si>
  <si>
    <t>ORD-04900</t>
  </si>
  <si>
    <t>ORD-04866</t>
  </si>
  <si>
    <t>ORD-01791</t>
  </si>
  <si>
    <t>ORD-04435</t>
  </si>
  <si>
    <t>ORD-05247</t>
  </si>
  <si>
    <t>ORD-05072</t>
  </si>
  <si>
    <t>ORD-00786</t>
  </si>
  <si>
    <t>ORD-03673</t>
  </si>
  <si>
    <t>CUST-0597</t>
  </si>
  <si>
    <t>ORD-05695</t>
  </si>
  <si>
    <t>ORD-00966</t>
  </si>
  <si>
    <t>ORD-06733</t>
  </si>
  <si>
    <t>CUST-1229</t>
  </si>
  <si>
    <t>ORD-05263</t>
  </si>
  <si>
    <t>ORD-06982</t>
  </si>
  <si>
    <t>ORD-07270</t>
  </si>
  <si>
    <t>ORD-03667</t>
  </si>
  <si>
    <t>ORD-04508</t>
  </si>
  <si>
    <t>ORD-05692</t>
  </si>
  <si>
    <t>ORD-01423</t>
  </si>
  <si>
    <t>ORD-05856</t>
  </si>
  <si>
    <t>ORD-00985</t>
  </si>
  <si>
    <t>ORD-07439</t>
  </si>
  <si>
    <t>ORD-01833</t>
  </si>
  <si>
    <t>CUST-0423</t>
  </si>
  <si>
    <t>ORD-04463</t>
  </si>
  <si>
    <t>CUST-1491</t>
  </si>
  <si>
    <t>ORD-00260</t>
  </si>
  <si>
    <t>ORD-02235</t>
  </si>
  <si>
    <t>ORD-02947</t>
  </si>
  <si>
    <t>ORD-01118</t>
  </si>
  <si>
    <t>ORD-01156</t>
  </si>
  <si>
    <t>ORD-02345</t>
  </si>
  <si>
    <t>ORD-04585</t>
  </si>
  <si>
    <t>ORD-04874</t>
  </si>
  <si>
    <t>ORD-05527</t>
  </si>
  <si>
    <t>ORD-04412</t>
  </si>
  <si>
    <t>ORD-00698</t>
  </si>
  <si>
    <t>CUST-1799</t>
  </si>
  <si>
    <t>ORD-05531</t>
  </si>
  <si>
    <t>ORD-02065</t>
  </si>
  <si>
    <t>ORD-00548</t>
  </si>
  <si>
    <t>ORD-07167</t>
  </si>
  <si>
    <t>ORD-04547</t>
  </si>
  <si>
    <t>ORD-00981</t>
  </si>
  <si>
    <t>ORD-06696</t>
  </si>
  <si>
    <t>ORD-04938</t>
  </si>
  <si>
    <t>ORD-05852</t>
  </si>
  <si>
    <t>ORD-02560</t>
  </si>
  <si>
    <t>CUST-0504</t>
  </si>
  <si>
    <t>ORD-00270</t>
  </si>
  <si>
    <t>ORD-04457</t>
  </si>
  <si>
    <t>ORD-01396</t>
  </si>
  <si>
    <t>ORD-01318</t>
  </si>
  <si>
    <t>ORD-01546</t>
  </si>
  <si>
    <t>ORD-03969</t>
  </si>
  <si>
    <t>CUST-1627</t>
  </si>
  <si>
    <t>ORD-06428</t>
  </si>
  <si>
    <t>ORD-06014</t>
  </si>
  <si>
    <t>ORD-01608</t>
  </si>
  <si>
    <t>ORD-00915</t>
  </si>
  <si>
    <t>ORD-04060</t>
  </si>
  <si>
    <t>CUST-0049</t>
  </si>
  <si>
    <t>ORD-03825</t>
  </si>
  <si>
    <t>CUST-1202</t>
  </si>
  <si>
    <t>ORD-05815</t>
  </si>
  <si>
    <t>ORD-03955</t>
  </si>
  <si>
    <t>ORD-06045</t>
  </si>
  <si>
    <t>ORD-04928</t>
  </si>
  <si>
    <t>ORD-04936</t>
  </si>
  <si>
    <t>CUST-0162</t>
  </si>
  <si>
    <t>ORD-06004</t>
  </si>
  <si>
    <t>CUST-1327</t>
  </si>
  <si>
    <t>ORD-00520</t>
  </si>
  <si>
    <t>ORD-05928</t>
  </si>
  <si>
    <t>ORD-05471</t>
  </si>
  <si>
    <t>CUST-1020</t>
  </si>
  <si>
    <t>ORD-04782</t>
  </si>
  <si>
    <t>ORD-02966</t>
  </si>
  <si>
    <t>ORD-05862</t>
  </si>
  <si>
    <t>ORD-02676</t>
  </si>
  <si>
    <t>ORD-00688</t>
  </si>
  <si>
    <t>ORD-07076</t>
  </si>
  <si>
    <t>CUST-0067</t>
  </si>
  <si>
    <t>ORD-07395</t>
  </si>
  <si>
    <t>ORD-05608</t>
  </si>
  <si>
    <t>ORD-06879</t>
  </si>
  <si>
    <t>ORD-00468</t>
  </si>
  <si>
    <t>ORD-06880</t>
  </si>
  <si>
    <t>ORD-05636</t>
  </si>
  <si>
    <t>CUST-0523</t>
  </si>
  <si>
    <t>ORD-07047</t>
  </si>
  <si>
    <t>ORD-06227</t>
  </si>
  <si>
    <t>ORD-01644</t>
  </si>
  <si>
    <t>ORD-01350</t>
  </si>
  <si>
    <t>ORD-07373</t>
  </si>
  <si>
    <t>ORD-06544</t>
  </si>
  <si>
    <t>ORD-04790</t>
  </si>
  <si>
    <t>ORD-00455</t>
  </si>
  <si>
    <t>ORD-04802</t>
  </si>
  <si>
    <t>CUST-1118</t>
  </si>
  <si>
    <t>ORD-01654</t>
  </si>
  <si>
    <t>ORD-06728</t>
  </si>
  <si>
    <t>ORD-06283</t>
  </si>
  <si>
    <t>ORD-03838</t>
  </si>
  <si>
    <t>ORD-06618</t>
  </si>
  <si>
    <t>ORD-03007</t>
  </si>
  <si>
    <t>ORD-07151</t>
  </si>
  <si>
    <t>ORD-04265</t>
  </si>
  <si>
    <t>ORD-00665</t>
  </si>
  <si>
    <t>ORD-00531</t>
  </si>
  <si>
    <t>ORD-00720</t>
  </si>
  <si>
    <t>ORD-00394</t>
  </si>
  <si>
    <t>ORD-07266</t>
  </si>
  <si>
    <t>ORD-03415</t>
  </si>
  <si>
    <t>ORD-04618</t>
  </si>
  <si>
    <t>CUST-1241</t>
  </si>
  <si>
    <t>ORD-01505</t>
  </si>
  <si>
    <t>ORD-06304</t>
  </si>
  <si>
    <t>ORD-03019</t>
  </si>
  <si>
    <t>ORD-02614</t>
  </si>
  <si>
    <t>ORD-02973</t>
  </si>
  <si>
    <t>ORD-04541</t>
  </si>
  <si>
    <t>ORD-02024</t>
  </si>
  <si>
    <t>ORD-04390</t>
  </si>
  <si>
    <t>ORD-01188</t>
  </si>
  <si>
    <t>ORD-06122</t>
  </si>
  <si>
    <t>ORD-02445</t>
  </si>
  <si>
    <t>ORD-05013</t>
  </si>
  <si>
    <t>ORD-01764</t>
  </si>
  <si>
    <t>ORD-07384</t>
  </si>
  <si>
    <t>ORD-02414</t>
  </si>
  <si>
    <t>ORD-07023</t>
  </si>
  <si>
    <t>ORD-01580</t>
  </si>
  <si>
    <t>ORD-04078</t>
  </si>
  <si>
    <t>ORD-05171</t>
  </si>
  <si>
    <t>ORD-06330</t>
  </si>
  <si>
    <t>ORD-04310</t>
  </si>
  <si>
    <t>ORD-04756</t>
  </si>
  <si>
    <t>CUST-1703</t>
  </si>
  <si>
    <t>ORD-03648</t>
  </si>
  <si>
    <t>ORD-07230</t>
  </si>
  <si>
    <t>ORD-03423</t>
  </si>
  <si>
    <t>ORD-06058</t>
  </si>
  <si>
    <t>ORD-00967</t>
  </si>
  <si>
    <t>ORD-03303</t>
  </si>
  <si>
    <t>ORD-03347</t>
  </si>
  <si>
    <t>ORD-05551</t>
  </si>
  <si>
    <t>ORD-01048</t>
  </si>
  <si>
    <t>CUST-1685</t>
  </si>
  <si>
    <t>ORD-00494</t>
  </si>
  <si>
    <t>ORD-06340</t>
  </si>
  <si>
    <t>ORD-02213</t>
  </si>
  <si>
    <t>ORD-05849</t>
  </si>
  <si>
    <t>ORD-00137</t>
  </si>
  <si>
    <t>ORD-05130</t>
  </si>
  <si>
    <t>ORD-03876</t>
  </si>
  <si>
    <t>ORD-04259</t>
  </si>
  <si>
    <t>ORD-06650</t>
  </si>
  <si>
    <t>ORD-05981</t>
  </si>
  <si>
    <t>ORD-03449</t>
  </si>
  <si>
    <t>ORD-01568</t>
  </si>
  <si>
    <t>ORD-07123</t>
  </si>
  <si>
    <t>ORD-04233</t>
  </si>
  <si>
    <t>ORD-00625</t>
  </si>
  <si>
    <t>ORD-01873</t>
  </si>
  <si>
    <t>ORD-01525</t>
  </si>
  <si>
    <t>ORD-05335</t>
  </si>
  <si>
    <t>ORD-00490</t>
  </si>
  <si>
    <t>ORD-02692</t>
  </si>
  <si>
    <t>ORD-05968</t>
  </si>
  <si>
    <t>ORD-03436</t>
  </si>
  <si>
    <t>ORD-03170</t>
  </si>
  <si>
    <t>ORD-00850</t>
  </si>
  <si>
    <t>ORD-02183</t>
  </si>
  <si>
    <t>ORD-05609</t>
  </si>
  <si>
    <t>ORD-07073</t>
  </si>
  <si>
    <t>ORD-07455</t>
  </si>
  <si>
    <t>ORD-04914</t>
  </si>
  <si>
    <t>ORD-06383</t>
  </si>
  <si>
    <t>ORD-07377</t>
  </si>
  <si>
    <t>ORD-04589</t>
  </si>
  <si>
    <t>ORD-01952</t>
  </si>
  <si>
    <t>CUST-1222</t>
  </si>
  <si>
    <t>ORD-03810</t>
  </si>
  <si>
    <t>ORD-00193</t>
  </si>
  <si>
    <t>ORD-06109</t>
  </si>
  <si>
    <t>ORD-01181</t>
  </si>
  <si>
    <t>ORD-04210</t>
  </si>
  <si>
    <t>ORD-07043</t>
  </si>
  <si>
    <t>ORD-05980</t>
  </si>
  <si>
    <t>ORD-02124</t>
  </si>
  <si>
    <t>ORD-03602</t>
  </si>
  <si>
    <t>ORD-07344</t>
  </si>
  <si>
    <t>ORD-05605</t>
  </si>
  <si>
    <t>ORD-04351</t>
  </si>
  <si>
    <t>ORD-07034</t>
  </si>
  <si>
    <t>ORD-06156</t>
  </si>
  <si>
    <t>ORD-05645</t>
  </si>
  <si>
    <t>ORD-03613</t>
  </si>
  <si>
    <t>CUST-0223</t>
  </si>
  <si>
    <t>ORD-06158</t>
  </si>
  <si>
    <t>ORD-04980</t>
  </si>
  <si>
    <t>CUST-0905</t>
  </si>
  <si>
    <t>ORD-03225</t>
  </si>
  <si>
    <t>CUST-0251</t>
  </si>
  <si>
    <t>ORD-03895</t>
  </si>
  <si>
    <t>ORD-02494</t>
  </si>
  <si>
    <t>ORD-05788</t>
  </si>
  <si>
    <t>ORD-04586</t>
  </si>
  <si>
    <t>ORD-06988</t>
  </si>
  <si>
    <t>ORD-06435</t>
  </si>
  <si>
    <t>ORD-01305</t>
  </si>
  <si>
    <t>ORD-01758</t>
  </si>
  <si>
    <t>ORD-02144</t>
  </si>
  <si>
    <t>ORD-01662</t>
  </si>
  <si>
    <t>ORD-03425</t>
  </si>
  <si>
    <t>ORD-03864</t>
  </si>
  <si>
    <t>ORD-07017</t>
  </si>
  <si>
    <t>ORD-04544</t>
  </si>
  <si>
    <t>ORD-04455</t>
  </si>
  <si>
    <t>CUST-1223</t>
  </si>
  <si>
    <t>ORD-05679</t>
  </si>
  <si>
    <t>ORD-07217</t>
  </si>
  <si>
    <t>ORD-04228</t>
  </si>
  <si>
    <t>ORD-07007</t>
  </si>
  <si>
    <t>ORD-00767</t>
  </si>
  <si>
    <t>CUST-0128</t>
  </si>
  <si>
    <t>ORD-05821</t>
  </si>
  <si>
    <t>ORD-00956</t>
  </si>
  <si>
    <t>ORD-04801</t>
  </si>
  <si>
    <t>ORD-03124</t>
  </si>
  <si>
    <t>ORD-02864</t>
  </si>
  <si>
    <t>ORD-05959</t>
  </si>
  <si>
    <t>ORD-05525</t>
  </si>
  <si>
    <t>ORD-00269</t>
  </si>
  <si>
    <t>ORD-05962</t>
  </si>
  <si>
    <t>ORD-06497</t>
  </si>
  <si>
    <t>ORD-00896</t>
  </si>
  <si>
    <t>ORD-02971</t>
  </si>
  <si>
    <t>ORD-06753</t>
  </si>
  <si>
    <t>CUST-0440</t>
  </si>
  <si>
    <t>ORD-00953</t>
  </si>
  <si>
    <t>ORD-05123</t>
  </si>
  <si>
    <t>ORD-00702</t>
  </si>
  <si>
    <t>ORD-03920</t>
  </si>
  <si>
    <t>CUST-0658</t>
  </si>
  <si>
    <t>ORD-07378</t>
  </si>
  <si>
    <t>ORD-00900</t>
  </si>
  <si>
    <t>ORD-07226</t>
  </si>
  <si>
    <t>ORD-04639</t>
  </si>
  <si>
    <t>ORD-05275</t>
  </si>
  <si>
    <t>ORD-00672</t>
  </si>
  <si>
    <t>ORD-01135</t>
  </si>
  <si>
    <t>ORD-05342</t>
  </si>
  <si>
    <t>ORD-02027</t>
  </si>
  <si>
    <t>ORD-03331</t>
  </si>
  <si>
    <t>ORD-03922</t>
  </si>
  <si>
    <t>ORD-05097</t>
  </si>
  <si>
    <t>ORD-04038</t>
  </si>
  <si>
    <t>ORD-00601</t>
  </si>
  <si>
    <t>ORD-06110</t>
  </si>
  <si>
    <t>ORD-03417</t>
  </si>
  <si>
    <t>ORD-05214</t>
  </si>
  <si>
    <t>ORD-01829</t>
  </si>
  <si>
    <t>ORD-03177</t>
  </si>
  <si>
    <t>ORD-00323</t>
  </si>
  <si>
    <t>ORD-01885</t>
  </si>
  <si>
    <t>ORD-03344</t>
  </si>
  <si>
    <t>ORD-03609</t>
  </si>
  <si>
    <t>ORD-02726</t>
  </si>
  <si>
    <t>ORD-02393</t>
  </si>
  <si>
    <t>ORD-06979</t>
  </si>
  <si>
    <t>ORD-00987</t>
  </si>
  <si>
    <t>ORD-06628</t>
  </si>
  <si>
    <t>ORD-05122</t>
  </si>
  <si>
    <t>ORD-05786</t>
  </si>
  <si>
    <t>ORD-02629</t>
  </si>
  <si>
    <t>ORD-02825</t>
  </si>
  <si>
    <t>ORD-06074</t>
  </si>
  <si>
    <t>ORD-01846</t>
  </si>
  <si>
    <t>ORD-03970</t>
  </si>
  <si>
    <t>ORD-06831</t>
  </si>
  <si>
    <t>ORD-04595</t>
  </si>
  <si>
    <t>ORD-02904</t>
  </si>
  <si>
    <t>CUST-1484</t>
  </si>
  <si>
    <t>ORD-01554</t>
  </si>
  <si>
    <t>ORD-06114</t>
  </si>
  <si>
    <t>CUST-1638</t>
  </si>
  <si>
    <t>ORD-04621</t>
  </si>
  <si>
    <t>ORD-06197</t>
  </si>
  <si>
    <t>ORD-05063</t>
  </si>
  <si>
    <t>ORD-02927</t>
  </si>
  <si>
    <t>ORD-05742</t>
  </si>
  <si>
    <t>CUST-0413</t>
  </si>
  <si>
    <t>ORD-03640</t>
  </si>
  <si>
    <t>ORD-02417</t>
  </si>
  <si>
    <t>ORD-02917</t>
  </si>
  <si>
    <t>ORD-06934</t>
  </si>
  <si>
    <t>CUST-1116</t>
  </si>
  <si>
    <t>ORD-06834</t>
  </si>
  <si>
    <t>ORD-04903</t>
  </si>
  <si>
    <t>CUST-0661</t>
  </si>
  <si>
    <t>ORD-02508</t>
  </si>
  <si>
    <t>ORD-07242</t>
  </si>
  <si>
    <t>ORD-05152</t>
  </si>
  <si>
    <t>ORD-06583</t>
  </si>
  <si>
    <t>ORD-01638</t>
  </si>
  <si>
    <t>ORD-01200</t>
  </si>
  <si>
    <t>ORD-00343</t>
  </si>
  <si>
    <t>ORD-06001</t>
  </si>
  <si>
    <t>CUST-0338</t>
  </si>
  <si>
    <t>ORD-01397</t>
  </si>
  <si>
    <t>ORD-02226</t>
  </si>
  <si>
    <t>ORD-05062</t>
  </si>
  <si>
    <t>ORD-03875</t>
  </si>
  <si>
    <t>ORD-03367</t>
  </si>
  <si>
    <t>ORD-03600</t>
  </si>
  <si>
    <t>ORD-01290</t>
  </si>
  <si>
    <t>ORD-00675</t>
  </si>
  <si>
    <t>ORD-01540</t>
  </si>
  <si>
    <t>CUST-1180</t>
  </si>
  <si>
    <t>ORD-01661</t>
  </si>
  <si>
    <t>ORD-01211</t>
  </si>
  <si>
    <t>ORD-05798</t>
  </si>
  <si>
    <t>ORD-03604</t>
  </si>
  <si>
    <t>ORD-03121</t>
  </si>
  <si>
    <t>CUST-0638</t>
  </si>
  <si>
    <t>ORD-00825</t>
  </si>
  <si>
    <t>ORD-05701</t>
  </si>
  <si>
    <t>CUST-0754</t>
  </si>
  <si>
    <t>ORD-07118</t>
  </si>
  <si>
    <t>ORD-07385</t>
  </si>
  <si>
    <t>ORD-01982</t>
  </si>
  <si>
    <t>ORD-06257</t>
  </si>
  <si>
    <t>ORD-02721</t>
  </si>
  <si>
    <t>ORD-03819</t>
  </si>
  <si>
    <t>ORD-02179</t>
  </si>
  <si>
    <t>ORD-05003</t>
  </si>
  <si>
    <t>ORD-03026</t>
  </si>
  <si>
    <t>ORD-02829</t>
  </si>
  <si>
    <t>ORD-02898</t>
  </si>
  <si>
    <t>ORD-02128</t>
  </si>
  <si>
    <t>ORD-06421</t>
  </si>
  <si>
    <t>ORD-05594</t>
  </si>
  <si>
    <t>ORD-01755</t>
  </si>
  <si>
    <t>ORD-04910</t>
  </si>
  <si>
    <t>ORD-07165</t>
  </si>
  <si>
    <t>ORD-00240</t>
  </si>
  <si>
    <t>ORD-05048</t>
  </si>
  <si>
    <t>ORD-04496</t>
  </si>
  <si>
    <t>ORD-02907</t>
  </si>
  <si>
    <t>ORD-06361</t>
  </si>
  <si>
    <t>ORD-03692</t>
  </si>
  <si>
    <t>ORD-00996</t>
  </si>
  <si>
    <t>ORD-02359</t>
  </si>
  <si>
    <t>ORD-07163</t>
  </si>
  <si>
    <t>ORD-03117</t>
  </si>
  <si>
    <t>ORD-03185</t>
  </si>
  <si>
    <t>ORD-00245</t>
  </si>
  <si>
    <t>ORD-03009</t>
  </si>
  <si>
    <t>ORD-03171</t>
  </si>
  <si>
    <t>CUST-0345</t>
  </si>
  <si>
    <t>ORD-00599</t>
  </si>
  <si>
    <t>ORD-06574</t>
  </si>
  <si>
    <t>ORD-00085</t>
  </si>
  <si>
    <t>ORD-01753</t>
  </si>
  <si>
    <t>ORD-04542</t>
  </si>
  <si>
    <t>ORD-00880</t>
  </si>
  <si>
    <t>ORD-07069</t>
  </si>
  <si>
    <t>ORD-01171</t>
  </si>
  <si>
    <t>ORD-04858</t>
  </si>
  <si>
    <t>ORD-02996</t>
  </si>
  <si>
    <t>ORD-03317</t>
  </si>
  <si>
    <t>ORD-00040</t>
  </si>
  <si>
    <t>ORD-06232</t>
  </si>
  <si>
    <t>ORD-05060</t>
  </si>
  <si>
    <t>ORD-00192</t>
  </si>
  <si>
    <t>ORD-01172</t>
  </si>
  <si>
    <t>ORD-03546</t>
  </si>
  <si>
    <t>ORD-04063</t>
  </si>
  <si>
    <t>ORD-02158</t>
  </si>
  <si>
    <t>ORD-04086</t>
  </si>
  <si>
    <t>ORD-05268</t>
  </si>
  <si>
    <t>ORD-03865</t>
  </si>
  <si>
    <t>ORD-02010</t>
  </si>
  <si>
    <t>ORD-02231</t>
  </si>
  <si>
    <t>ORD-01111</t>
  </si>
  <si>
    <t>ORD-03492</t>
  </si>
  <si>
    <t>ORD-00341</t>
  </si>
  <si>
    <t>ORD-04619</t>
  </si>
  <si>
    <t>ORD-01417</t>
  </si>
  <si>
    <t>ORD-01196</t>
  </si>
  <si>
    <t>ORD-06080</t>
  </si>
  <si>
    <t>ORD-00743</t>
  </si>
  <si>
    <t>ORD-06561</t>
  </si>
  <si>
    <t>ORD-01467</t>
  </si>
  <si>
    <t>ORD-00958</t>
  </si>
  <si>
    <t>ORD-00458</t>
  </si>
  <si>
    <t>ORD-00658</t>
  </si>
  <si>
    <t>ORD-01370</t>
  </si>
  <si>
    <t>ORD-02185</t>
  </si>
  <si>
    <t>ORD-00475</t>
  </si>
  <si>
    <t>ORD-00130</t>
  </si>
  <si>
    <t>ORD-02568</t>
  </si>
  <si>
    <t>ORD-02758</t>
  </si>
  <si>
    <t>ORD-06911</t>
  </si>
  <si>
    <t>ORD-01985</t>
  </si>
  <si>
    <t>ORD-05183</t>
  </si>
  <si>
    <t>ORD-02689</t>
  </si>
  <si>
    <t>ORD-03764</t>
  </si>
  <si>
    <t>ORD-02970</t>
  </si>
  <si>
    <t>ORD-03408</t>
  </si>
  <si>
    <t>ORD-03301</t>
  </si>
  <si>
    <t>ORD-01235</t>
  </si>
  <si>
    <t>ORD-00673</t>
  </si>
  <si>
    <t>ORD-03757</t>
  </si>
  <si>
    <t>CUST-1151</t>
  </si>
  <si>
    <t>ORD-01585</t>
  </si>
  <si>
    <t>ORD-00920</t>
  </si>
  <si>
    <t>ORD-02992</t>
  </si>
  <si>
    <t>ORD-05566</t>
  </si>
  <si>
    <t>ORD-03925</t>
  </si>
  <si>
    <t>ORD-01337</t>
  </si>
  <si>
    <t>ORD-07442</t>
  </si>
  <si>
    <t>ORD-00099</t>
  </si>
  <si>
    <t>ORD-01128</t>
  </si>
  <si>
    <t>ORD-00782</t>
  </si>
  <si>
    <t>ORD-05613</t>
  </si>
  <si>
    <t>ORD-06210</t>
  </si>
  <si>
    <t>ORD-05064</t>
  </si>
  <si>
    <t>ORD-02437</t>
  </si>
  <si>
    <t>ORD-06059</t>
  </si>
  <si>
    <t>ORD-06572</t>
  </si>
  <si>
    <t>ORD-06905</t>
  </si>
  <si>
    <t>ORD-03324</t>
  </si>
  <si>
    <t>ORD-01068</t>
  </si>
  <si>
    <t>ORD-06292</t>
  </si>
  <si>
    <t>ORD-06003</t>
  </si>
  <si>
    <t>ORD-03730</t>
  </si>
  <si>
    <t>ORD-01994</t>
  </si>
  <si>
    <t>ORD-03550</t>
  </si>
  <si>
    <t>ORD-05145</t>
  </si>
  <si>
    <t>CUST-0005</t>
  </si>
  <si>
    <t>ORD-03721</t>
  </si>
  <si>
    <t>ORD-00616</t>
  </si>
  <si>
    <t>ORD-03502</t>
  </si>
  <si>
    <t>ORD-05020</t>
  </si>
  <si>
    <t>ORD-03696</t>
  </si>
  <si>
    <t>ORD-06096</t>
  </si>
  <si>
    <t>CUST-0329</t>
  </si>
  <si>
    <t>ORD-00569</t>
  </si>
  <si>
    <t>CUST-0844</t>
  </si>
  <si>
    <t>ORD-04906</t>
  </si>
  <si>
    <t>ORD-05672</t>
  </si>
  <si>
    <t>ORD-03118</t>
  </si>
  <si>
    <t>ORD-06546</t>
  </si>
  <si>
    <t>ORD-04995</t>
  </si>
  <si>
    <t>ORD-03147</t>
  </si>
  <si>
    <t>ORD-03647</t>
  </si>
  <si>
    <t>ORD-03266</t>
  </si>
  <si>
    <t>ORD-05420</t>
  </si>
  <si>
    <t>ORD-00600</t>
  </si>
  <si>
    <t>ORD-07258</t>
  </si>
  <si>
    <t>ORD-05106</t>
  </si>
  <si>
    <t>ORD-03577</t>
  </si>
  <si>
    <t>ORD-01717</t>
  </si>
  <si>
    <t>ORD-07281</t>
  </si>
  <si>
    <t>ORD-06216</t>
  </si>
  <si>
    <t>ORD-02448</t>
  </si>
  <si>
    <t>ORD-03977</t>
  </si>
  <si>
    <t>CUST-1179</t>
  </si>
  <si>
    <t>ORD-02184</t>
  </si>
  <si>
    <t>ORD-07481</t>
  </si>
  <si>
    <t>ORD-03862</t>
  </si>
  <si>
    <t>ORD-01715</t>
  </si>
  <si>
    <t>ORD-00026</t>
  </si>
  <si>
    <t>ORD-05787</t>
  </si>
  <si>
    <t>ORD-07008</t>
  </si>
  <si>
    <t>ORD-03675</t>
  </si>
  <si>
    <t>ORD-00984</t>
  </si>
  <si>
    <t>ORD-06800</t>
  </si>
  <si>
    <t>ORD-07103</t>
  </si>
  <si>
    <t>ORD-06458</t>
  </si>
  <si>
    <t>ORD-04991</t>
  </si>
  <si>
    <t>CUST-0940</t>
  </si>
  <si>
    <t>ORD-02361</t>
  </si>
  <si>
    <t>ORD-02015</t>
  </si>
  <si>
    <t>CUST-0083</t>
  </si>
  <si>
    <t>ORD-06736</t>
  </si>
  <si>
    <t>ORD-05554</t>
  </si>
  <si>
    <t>ORD-00934</t>
  </si>
  <si>
    <t>ORD-06106</t>
  </si>
  <si>
    <t>ORD-01130</t>
  </si>
  <si>
    <t>ORD-06390</t>
  </si>
  <si>
    <t>ORD-04560</t>
  </si>
  <si>
    <t>ORD-02986</t>
  </si>
  <si>
    <t>ORD-02072</t>
  </si>
  <si>
    <t>ORD-05812</t>
  </si>
  <si>
    <t>ORD-02754</t>
  </si>
  <si>
    <t>CUST-1081</t>
  </si>
  <si>
    <t>ORD-00502</t>
  </si>
  <si>
    <t>ORD-06408</t>
  </si>
  <si>
    <t>ORD-04008</t>
  </si>
  <si>
    <t>ORD-04042</t>
  </si>
  <si>
    <t>ORD-01887</t>
  </si>
  <si>
    <t>ORD-05899</t>
  </si>
  <si>
    <t>ORD-06241</t>
  </si>
  <si>
    <t>ORD-05674</t>
  </si>
  <si>
    <t>ORD-01205</t>
  </si>
  <si>
    <t>ORD-00771</t>
  </si>
  <si>
    <t>ORD-01221</t>
  </si>
  <si>
    <t>ORD-02905</t>
  </si>
  <si>
    <t>ORD-05944</t>
  </si>
  <si>
    <t>ORD-01089</t>
  </si>
  <si>
    <t>ORD-06787</t>
  </si>
  <si>
    <t>ORD-05735</t>
  </si>
  <si>
    <t>ORD-00824</t>
  </si>
  <si>
    <t>ORD-02481</t>
  </si>
  <si>
    <t>CUST-0069</t>
  </si>
  <si>
    <t>ORD-06135</t>
  </si>
  <si>
    <t>ORD-01255</t>
  </si>
  <si>
    <t>ORD-03589</t>
  </si>
  <si>
    <t>ORD-00244</t>
  </si>
  <si>
    <t>ORD-02324</t>
  </si>
  <si>
    <t>ORD-04181</t>
  </si>
  <si>
    <t>ORD-05954</t>
  </si>
  <si>
    <t>ORD-04460</t>
  </si>
  <si>
    <t>ORD-05522</t>
  </si>
  <si>
    <t>CUST-0888</t>
  </si>
  <si>
    <t>ORD-00003</t>
  </si>
  <si>
    <t>ORD-01224</t>
  </si>
  <si>
    <t>ORD-00652</t>
  </si>
  <si>
    <t>ORD-00123</t>
  </si>
  <si>
    <t>ORD-00986</t>
  </si>
  <si>
    <t>ORD-07091</t>
  </si>
  <si>
    <t>ORD-02551</t>
  </si>
  <si>
    <t>ORD-03273</t>
  </si>
  <si>
    <t>ORD-02930</t>
  </si>
  <si>
    <t>ORD-02380</t>
  </si>
  <si>
    <t>ORD-02258</t>
  </si>
  <si>
    <t>ORD-05361</t>
  </si>
  <si>
    <t>ORD-01438</t>
  </si>
  <si>
    <t>ORD-01723</t>
  </si>
  <si>
    <t>ORD-04679</t>
  </si>
  <si>
    <t>ORD-05186</t>
  </si>
  <si>
    <t>ORD-01812</t>
  </si>
  <si>
    <t>ORD-01398</t>
  </si>
  <si>
    <t>ORD-05994</t>
  </si>
  <si>
    <t>ORD-07222</t>
  </si>
  <si>
    <t>ORD-03794</t>
  </si>
  <si>
    <t>ORD-00842</t>
  </si>
  <si>
    <t>ORD-01277</t>
  </si>
  <si>
    <t>ORD-06013</t>
  </si>
  <si>
    <t>ORD-05553</t>
  </si>
  <si>
    <t>ORD-04902</t>
  </si>
  <si>
    <t>CUST-0016</t>
  </si>
  <si>
    <t>ORD-01693</t>
  </si>
  <si>
    <t>ORD-02195</t>
  </si>
  <si>
    <t>ORD-04437</t>
  </si>
  <si>
    <t>ORD-04302</t>
  </si>
  <si>
    <t>ORD-05879</t>
  </si>
  <si>
    <t>ORD-05923</t>
  </si>
  <si>
    <t>ORD-06228</t>
  </si>
  <si>
    <t>ORD-03963</t>
  </si>
  <si>
    <t>ORD-02086</t>
  </si>
  <si>
    <t>ORD-04464</t>
  </si>
  <si>
    <t>ORD-05138</t>
  </si>
  <si>
    <t>ORD-02619</t>
  </si>
  <si>
    <t>ORD-02396</t>
  </si>
  <si>
    <t>ORD-01597</t>
  </si>
  <si>
    <t>ORD-05015</t>
  </si>
  <si>
    <t>ORD-01981</t>
  </si>
  <si>
    <t>ORD-06153</t>
  </si>
  <si>
    <t>ORD-05143</t>
  </si>
  <si>
    <t>ORD-03834</t>
  </si>
  <si>
    <t>ORD-00316</t>
  </si>
  <si>
    <t>ORD-03438</t>
  </si>
  <si>
    <t>ORD-06822</t>
  </si>
  <si>
    <t>ORD-02584</t>
  </si>
  <si>
    <t>ORD-02023</t>
  </si>
  <si>
    <t>CUST-1333</t>
  </si>
  <si>
    <t>ORD-06166</t>
  </si>
  <si>
    <t>ORD-06846</t>
  </si>
  <si>
    <t>ORD-07287</t>
  </si>
  <si>
    <t>ORD-07467</t>
  </si>
  <si>
    <t>ORD-02897</t>
  </si>
  <si>
    <t>ORD-04321</t>
  </si>
  <si>
    <t>ORD-06343</t>
  </si>
  <si>
    <t>ORD-02050</t>
  </si>
  <si>
    <t>ORD-06481</t>
  </si>
  <si>
    <t>ORD-03409</t>
  </si>
  <si>
    <t>ORD-06755</t>
  </si>
  <si>
    <t>ORD-02022</t>
  </si>
  <si>
    <t>ORD-00730</t>
  </si>
  <si>
    <t>ORD-07413</t>
  </si>
  <si>
    <t>ORD-02771</t>
  </si>
  <si>
    <t>ORD-03929</t>
  </si>
  <si>
    <t>ORD-01959</t>
  </si>
  <si>
    <t>ORD-00446</t>
  </si>
  <si>
    <t>ORD-00372</t>
  </si>
  <si>
    <t>ORD-02088</t>
  </si>
  <si>
    <t>ORD-05714</t>
  </si>
  <si>
    <t>ORD-03000</t>
  </si>
  <si>
    <t>ORD-00156</t>
  </si>
  <si>
    <t>ORD-04400</t>
  </si>
  <si>
    <t>ORD-00255</t>
  </si>
  <si>
    <t>ORD-00479</t>
  </si>
  <si>
    <t>ORD-00162</t>
  </si>
  <si>
    <t>ORD-05369</t>
  </si>
  <si>
    <t>ORD-06562</t>
  </si>
  <si>
    <t>ORD-05298</t>
  </si>
  <si>
    <t>ORD-04489</t>
  </si>
  <si>
    <t>ORD-04876</t>
  </si>
  <si>
    <t>ORD-00237</t>
  </si>
  <si>
    <t>ORD-00108</t>
  </si>
  <si>
    <t>ORD-02877</t>
  </si>
  <si>
    <t>ORD-02242</t>
  </si>
  <si>
    <t>ORD-06767</t>
  </si>
  <si>
    <t>ORD-00819</t>
  </si>
  <si>
    <t>ORD-01648</t>
  </si>
  <si>
    <t>ORD-04730</t>
  </si>
  <si>
    <t>ORD-00822</t>
  </si>
  <si>
    <t>ORD-05889</t>
  </si>
  <si>
    <t>ORD-05447</t>
  </si>
  <si>
    <t>ORD-05811</t>
  </si>
  <si>
    <t>ORD-05218</t>
  </si>
  <si>
    <t>ORD-02084</t>
  </si>
  <si>
    <t>ORD-00122</t>
  </si>
  <si>
    <t>ORD-01049</t>
  </si>
  <si>
    <t>ORD-02102</t>
  </si>
  <si>
    <t>ORD-06720</t>
  </si>
  <si>
    <t>ORD-02563</t>
  </si>
  <si>
    <t>ORD-05204</t>
  </si>
  <si>
    <t>ORD-02722</t>
  </si>
  <si>
    <t>ORD-07250</t>
  </si>
  <si>
    <t>ORD-03159</t>
  </si>
  <si>
    <t>ORD-05870</t>
  </si>
  <si>
    <t>ORD-03739</t>
  </si>
  <si>
    <t>ORD-00311</t>
  </si>
  <si>
    <t>ORD-03655</t>
  </si>
  <si>
    <t>ORD-02616</t>
  </si>
  <si>
    <t>ORD-04359</t>
  </si>
  <si>
    <t>ORD-05259</t>
  </si>
  <si>
    <t>ORD-07416</t>
  </si>
  <si>
    <t>ORD-00859</t>
  </si>
  <si>
    <t>ORD-03983</t>
  </si>
  <si>
    <t>ORD-01613</t>
  </si>
  <si>
    <t>ORD-03193</t>
  </si>
  <si>
    <t>ORD-00736</t>
  </si>
  <si>
    <t>ORD-00283</t>
  </si>
  <si>
    <t>ORD-00641</t>
  </si>
  <si>
    <t>CUST-0895</t>
  </si>
  <si>
    <t>ORD-04305</t>
  </si>
  <si>
    <t>ORD-01132</t>
  </si>
  <si>
    <t>ORD-00080</t>
  </si>
  <si>
    <t>ORD-06429</t>
  </si>
  <si>
    <t>ORD-01427</t>
  </si>
  <si>
    <t>ORD-05403</t>
  </si>
  <si>
    <t>ORD-07256</t>
  </si>
  <si>
    <t>CUST-1566</t>
  </si>
  <si>
    <t>ORD-02659</t>
  </si>
  <si>
    <t>ORD-03002</t>
  </si>
  <si>
    <t>ORD-02932</t>
  </si>
  <si>
    <t>ORD-02280</t>
  </si>
  <si>
    <t>ORD-00312</t>
  </si>
  <si>
    <t>ORD-06692</t>
  </si>
  <si>
    <t>ORD-06085</t>
  </si>
  <si>
    <t>CUST-0366</t>
  </si>
  <si>
    <t>ORD-04879</t>
  </si>
  <si>
    <t>ORD-03375</t>
  </si>
  <si>
    <t>ORD-01813</t>
  </si>
  <si>
    <t>ORD-02817</t>
  </si>
  <si>
    <t>ORD-01306</t>
  </si>
  <si>
    <t>ORD-06236</t>
  </si>
  <si>
    <t>ORD-07291</t>
  </si>
  <si>
    <t>ORD-05376</t>
  </si>
  <si>
    <t>ORD-06344</t>
  </si>
  <si>
    <t>ORD-05828</t>
  </si>
  <si>
    <t>ORD-01274</t>
  </si>
  <si>
    <t>ORD-05643</t>
  </si>
  <si>
    <t>ORD-01071</t>
  </si>
  <si>
    <t>ORD-05848</t>
  </si>
  <si>
    <t>ORD-06509</t>
  </si>
  <si>
    <t>ORD-06212</t>
  </si>
  <si>
    <t>ORD-06974</t>
  </si>
  <si>
    <t>ORD-05536</t>
  </si>
  <si>
    <t>ORD-04170</t>
  </si>
  <si>
    <t>ORD-02438</t>
  </si>
  <si>
    <t>ORD-05518</t>
  </si>
  <si>
    <t>ORD-03813</t>
  </si>
  <si>
    <t>ORD-03984</t>
  </si>
  <si>
    <t>ORD-07317</t>
  </si>
  <si>
    <t>ORD-03610</t>
  </si>
  <si>
    <t>ORD-02112</t>
  </si>
  <si>
    <t>ORD-01329</t>
  </si>
  <si>
    <t>ORD-01424</t>
  </si>
  <si>
    <t>ORD-07445</t>
  </si>
  <si>
    <t>ORD-03233</t>
  </si>
  <si>
    <t>ORD-03519</t>
  </si>
  <si>
    <t>ORD-02034</t>
  </si>
  <si>
    <t>ORD-03767</t>
  </si>
  <si>
    <t>ORD-07053</t>
  </si>
  <si>
    <t>ORD-01298</t>
  </si>
  <si>
    <t>ORD-05124</t>
  </si>
  <si>
    <t>ORD-01327</t>
  </si>
  <si>
    <t>ORD-04924</t>
  </si>
  <si>
    <t>ORD-05129</t>
  </si>
  <si>
    <t>ORD-00049</t>
  </si>
  <si>
    <t>ORD-03390</t>
  </si>
  <si>
    <t>ORD-01668</t>
  </si>
  <si>
    <t>ORD-06350</t>
  </si>
  <si>
    <t>ORD-00416</t>
  </si>
  <si>
    <t>ORD-04201</t>
  </si>
  <si>
    <t>ORD-03206</t>
  </si>
  <si>
    <t>ORD-05644</t>
  </si>
  <si>
    <t>ORD-06853</t>
  </si>
  <si>
    <t>ORD-00257</t>
  </si>
  <si>
    <t>ORD-06718</t>
  </si>
  <si>
    <t>ORD-07328</t>
  </si>
  <si>
    <t>ORD-06894</t>
  </si>
  <si>
    <t>ORD-00711</t>
  </si>
  <si>
    <t>CUST-1702</t>
  </si>
  <si>
    <t>ORD-04999</t>
  </si>
  <si>
    <t>ORD-06454</t>
  </si>
  <si>
    <t>CUST-1305</t>
  </si>
  <si>
    <t>ORD-06097</t>
  </si>
  <si>
    <t>ORD-06223</t>
  </si>
  <si>
    <t>ORD-01973</t>
  </si>
  <si>
    <t>ORD-03829</t>
  </si>
  <si>
    <t>ORD-01703</t>
  </si>
  <si>
    <t>ORD-04822</t>
  </si>
  <si>
    <t>ORD-02285</t>
  </si>
  <si>
    <t>ORD-00827</t>
  </si>
  <si>
    <t>ORD-05598</t>
  </si>
  <si>
    <t>ORD-05955</t>
  </si>
  <si>
    <t>ORD-07018</t>
  </si>
  <si>
    <t>ORD-00550</t>
  </si>
  <si>
    <t>CUST-0618</t>
  </si>
  <si>
    <t>ORD-05919</t>
  </si>
  <si>
    <t>ORD-07201</t>
  </si>
  <si>
    <t>ORD-03192</t>
  </si>
  <si>
    <t>ORD-04166</t>
  </si>
  <si>
    <t>ORD-02468</t>
  </si>
  <si>
    <t>ORD-02632</t>
  </si>
  <si>
    <t>ORD-05004</t>
  </si>
  <si>
    <t>ORD-01696</t>
  </si>
  <si>
    <t>ORD-05854</t>
  </si>
  <si>
    <t>ORD-00098</t>
  </si>
  <si>
    <t>ORD-05023</t>
  </si>
  <si>
    <t>ORD-05670</t>
  </si>
  <si>
    <t>ORD-00060</t>
  </si>
  <si>
    <t>ORD-00813</t>
  </si>
  <si>
    <t>ORD-07408</t>
  </si>
  <si>
    <t>ORD-05723</t>
  </si>
  <si>
    <t>ORD-04443</t>
  </si>
  <si>
    <t>ORD-01510</t>
  </si>
  <si>
    <t>ORD-01780</t>
  </si>
  <si>
    <t>ORD-06251</t>
  </si>
  <si>
    <t>ORD-02267</t>
  </si>
  <si>
    <t>ORD-03719</t>
  </si>
  <si>
    <t>ORD-03612</t>
  </si>
  <si>
    <t>ORD-00191</t>
  </si>
  <si>
    <t>ORD-06772</t>
  </si>
  <si>
    <t>ORD-00075</t>
  </si>
  <si>
    <t>ORD-02256</t>
  </si>
  <si>
    <t>ORD-02136</t>
  </si>
  <si>
    <t>ORD-05574</t>
  </si>
  <si>
    <t>ORD-04215</t>
  </si>
  <si>
    <t>ORD-04020</t>
  </si>
  <si>
    <t>CUST-1516</t>
  </si>
  <si>
    <t>ORD-04732</t>
  </si>
  <si>
    <t>ORD-01547</t>
  </si>
  <si>
    <t>ORD-03797</t>
  </si>
  <si>
    <t>ORD-01062</t>
  </si>
  <si>
    <t>ORD-00636</t>
  </si>
  <si>
    <t>ORD-03576</t>
  </si>
  <si>
    <t>ORD-00615</t>
  </si>
  <si>
    <t>ORD-07381</t>
  </si>
  <si>
    <t>ORD-00788</t>
  </si>
  <si>
    <t>ORD-04037</t>
  </si>
  <si>
    <t>ORD-01149</t>
  </si>
  <si>
    <t>ORD-06258</t>
  </si>
  <si>
    <t>ORD-03573</t>
  </si>
  <si>
    <t>ORD-00587</t>
  </si>
  <si>
    <t>ORD-06731</t>
  </si>
  <si>
    <t>ORD-05913</t>
  </si>
  <si>
    <t>CUST-1345</t>
  </si>
  <si>
    <t>ORD-03588</t>
  </si>
  <si>
    <t>ORD-03268</t>
  </si>
  <si>
    <t>ORD-05323</t>
  </si>
  <si>
    <t>ORD-05402</t>
  </si>
  <si>
    <t>ORD-06547</t>
  </si>
  <si>
    <t>ORD-02718</t>
  </si>
  <si>
    <t>ORD-04029</t>
  </si>
  <si>
    <t>ORD-06951</t>
  </si>
  <si>
    <t>ORD-04672</t>
  </si>
  <si>
    <t>ORD-04013</t>
  </si>
  <si>
    <t>ORD-05066</t>
  </si>
  <si>
    <t>ORD-06798</t>
  </si>
  <si>
    <t>ORD-04501</t>
  </si>
  <si>
    <t>ORD-01183</t>
  </si>
  <si>
    <t>ORD-06857</t>
  </si>
  <si>
    <t>ORD-06902</t>
  </si>
  <si>
    <t>ORD-04805</t>
  </si>
  <si>
    <t>ORD-05112</t>
  </si>
  <si>
    <t>ORD-05572</t>
  </si>
  <si>
    <t>ORD-02517</t>
  </si>
  <si>
    <t>ORD-03976</t>
  </si>
  <si>
    <t>ORD-04571</t>
  </si>
  <si>
    <t>ORD-00941</t>
  </si>
  <si>
    <t>ORD-04856</t>
  </si>
  <si>
    <t>ORD-06267</t>
  </si>
  <si>
    <t>CUST-0914</t>
  </si>
  <si>
    <t>ORD-04887</t>
  </si>
  <si>
    <t>ORD-06332</t>
  </si>
  <si>
    <t>ORD-01614</t>
  </si>
  <si>
    <t>ORD-00422</t>
  </si>
  <si>
    <t>ORD-03608</t>
  </si>
  <si>
    <t>ORD-07232</t>
  </si>
  <si>
    <t>ORD-05357</t>
  </si>
  <si>
    <t>ORD-05626</t>
  </si>
  <si>
    <t>ORD-04760</t>
  </si>
  <si>
    <t>ORD-06665</t>
  </si>
  <si>
    <t>ORD-03877</t>
  </si>
  <si>
    <t>CUST-0224</t>
  </si>
  <si>
    <t>ORD-06448</t>
  </si>
  <si>
    <t>ORD-04591</t>
  </si>
  <si>
    <t>ORD-06734</t>
  </si>
  <si>
    <t>ORD-00666</t>
  </si>
  <si>
    <t>ORD-06028</t>
  </si>
  <si>
    <t>ORD-05516</t>
  </si>
  <si>
    <t>ORD-01472</t>
  </si>
  <si>
    <t>ORD-00175</t>
  </si>
  <si>
    <t>ORD-00008</t>
  </si>
  <si>
    <t>CUST-1303</t>
  </si>
  <si>
    <t>ORD-04745</t>
  </si>
  <si>
    <t>ORD-02075</t>
  </si>
  <si>
    <t>ORD-06357</t>
  </si>
  <si>
    <t>ORD-05154</t>
  </si>
  <si>
    <t>ORD-00184</t>
  </si>
  <si>
    <t>ORD-04522</t>
  </si>
  <si>
    <t>ORD-06524</t>
  </si>
  <si>
    <t>CUST-1176</t>
  </si>
  <si>
    <t>ORD-04870</t>
  </si>
  <si>
    <t>ORD-00866</t>
  </si>
  <si>
    <t>ORD-05860</t>
  </si>
  <si>
    <t>ORD-04493</t>
  </si>
  <si>
    <t>ORD-04683</t>
  </si>
  <si>
    <t>ORD-00875</t>
  </si>
  <si>
    <t>ORD-02141</t>
  </si>
  <si>
    <t>ORD-06689</t>
  </si>
  <si>
    <t>ORD-01733</t>
  </si>
  <si>
    <t>ORD-00086</t>
  </si>
  <si>
    <t>ORD-05269</t>
  </si>
  <si>
    <t>ORD-00204</t>
  </si>
  <si>
    <t>ORD-02211</t>
  </si>
  <si>
    <t>ORD-06895</t>
  </si>
  <si>
    <t>CUST-1235</t>
  </si>
  <si>
    <t>ORD-06424</t>
  </si>
  <si>
    <t>ORD-02375</t>
  </si>
  <si>
    <t>ORD-03221</t>
  </si>
  <si>
    <t>ORD-06784</t>
  </si>
  <si>
    <t>ORD-02181</t>
  </si>
  <si>
    <t>ORD-06388</t>
  </si>
  <si>
    <t>CUST-1506</t>
  </si>
  <si>
    <t>ORD-01348</t>
  </si>
  <si>
    <t>ORD-00043</t>
  </si>
  <si>
    <t>ORD-03105</t>
  </si>
  <si>
    <t>ORD-01303</t>
  </si>
  <si>
    <t>ORD-00932</t>
  </si>
  <si>
    <t>ORD-06970</t>
  </si>
  <si>
    <t>ORD-02501</t>
  </si>
  <si>
    <t>ORD-01595</t>
  </si>
  <si>
    <t>ORD-03933</t>
  </si>
  <si>
    <t>ORD-04568</t>
  </si>
  <si>
    <t>ORD-01194</t>
  </si>
  <si>
    <t>ORD-02120</t>
  </si>
  <si>
    <t>ORD-05029</t>
  </si>
  <si>
    <t>ORD-00223</t>
  </si>
  <si>
    <t>ORD-00982</t>
  </si>
  <si>
    <t>ORD-02155</t>
  </si>
  <si>
    <t>ORD-01539</t>
  </si>
  <si>
    <t>CUST-0936</t>
  </si>
  <si>
    <t>ORD-03068</t>
  </si>
  <si>
    <t>ORD-02774</t>
  </si>
  <si>
    <t>ORD-06207</t>
  </si>
  <si>
    <t>ORD-04454</t>
  </si>
  <si>
    <t>ORD-06550</t>
  </si>
  <si>
    <t>ORD-00110</t>
  </si>
  <si>
    <t>ORD-06072</t>
  </si>
  <si>
    <t>ORD-05207</t>
  </si>
  <si>
    <t>ORD-02707</t>
  </si>
  <si>
    <t>ORD-05478</t>
  </si>
  <si>
    <t>ORD-03557</t>
  </si>
  <si>
    <t>CUST-0326</t>
  </si>
  <si>
    <t>ORD-02842</t>
  </si>
  <si>
    <t>ORD-04533</t>
  </si>
  <si>
    <t>ORD-06964</t>
  </si>
  <si>
    <t>ORD-05822</t>
  </si>
  <si>
    <t>ORD-01064</t>
  </si>
  <si>
    <t>ORD-04567</t>
  </si>
  <si>
    <t>ORD-07070</t>
  </si>
  <si>
    <t>ORD-03005</t>
  </si>
  <si>
    <t>ORD-01041</t>
  </si>
  <si>
    <t>ORD-04157</t>
  </si>
  <si>
    <t>ORD-06646</t>
  </si>
  <si>
    <t>ORD-06032</t>
  </si>
  <si>
    <t>ORD-04695</t>
  </si>
  <si>
    <t>ORD-05463</t>
  </si>
  <si>
    <t>ORD-03931</t>
  </si>
  <si>
    <t>ORD-03050</t>
  </si>
  <si>
    <t>ORD-00541</t>
  </si>
  <si>
    <t>ORD-03681</t>
  </si>
  <si>
    <t>ORD-01045</t>
  </si>
  <si>
    <t>ORD-05583</t>
  </si>
  <si>
    <t>ORD-03065</t>
  </si>
  <si>
    <t>ORD-01600</t>
  </si>
  <si>
    <t>ORD-05840</t>
  </si>
  <si>
    <t>ORD-02820</t>
  </si>
  <si>
    <t>ORD-04555</t>
  </si>
  <si>
    <t>ORD-05779</t>
  </si>
  <si>
    <t>ORD-04584</t>
  </si>
  <si>
    <t>ORD-02799</t>
  </si>
  <si>
    <t>ORD-00906</t>
  </si>
  <si>
    <t>ORD-07024</t>
  </si>
  <si>
    <t>ORD-05410</t>
  </si>
  <si>
    <t>ORD-04575</t>
  </si>
  <si>
    <t>ORD-03856</t>
  </si>
  <si>
    <t>ORD-02245</t>
  </si>
  <si>
    <t>ORD-01317</t>
  </si>
  <si>
    <t>ORD-01894</t>
  </si>
  <si>
    <t>ORD-06346</t>
  </si>
  <si>
    <t>ORD-01077</t>
  </si>
  <si>
    <t>ORD-03490</t>
  </si>
  <si>
    <t>ORD-00892</t>
  </si>
  <si>
    <t>ORD-03135</t>
  </si>
  <si>
    <t>ORD-06548</t>
  </si>
  <si>
    <t>ORD-06215</t>
  </si>
  <si>
    <t>ORD-06226</t>
  </si>
  <si>
    <t>ORD-07122</t>
  </si>
  <si>
    <t>ORD-06296</t>
  </si>
  <si>
    <t>ORD-02408</t>
  </si>
  <si>
    <t>ORD-04519</t>
  </si>
  <si>
    <t>ORD-03870</t>
  </si>
  <si>
    <t>ORD-04212</t>
  </si>
  <si>
    <t>ORD-03446</t>
  </si>
  <si>
    <t>ORD-05956</t>
  </si>
  <si>
    <t>ORD-05875</t>
  </si>
  <si>
    <t>ORD-07458</t>
  </si>
  <si>
    <t>ORD-01522</t>
  </si>
  <si>
    <t>ORD-02295</t>
  </si>
  <si>
    <t>ORD-03151</t>
  </si>
  <si>
    <t>ORD-02353</t>
  </si>
  <si>
    <t>ORD-04214</t>
  </si>
  <si>
    <t>ORD-05253</t>
  </si>
  <si>
    <t>ORD-07075</t>
  </si>
  <si>
    <t>ORD-04165</t>
  </si>
  <si>
    <t>ORD-01197</t>
  </si>
  <si>
    <t>ORD-02055</t>
  </si>
  <si>
    <t>ORD-03554</t>
  </si>
  <si>
    <t>ORD-05575</t>
  </si>
  <si>
    <t>ORD-07283</t>
  </si>
  <si>
    <t>ORD-04287</t>
  </si>
  <si>
    <t>ORD-06485</t>
  </si>
  <si>
    <t>ORD-01276</t>
  </si>
  <si>
    <t>ORD-05281</t>
  </si>
  <si>
    <t>ORD-04419</t>
  </si>
  <si>
    <t>ORD-06328</t>
  </si>
  <si>
    <t>ORD-01332</t>
  </si>
  <si>
    <t>ORD-05282</t>
  </si>
  <si>
    <t>ORD-06994</t>
  </si>
  <si>
    <t>CUST-0733</t>
  </si>
  <si>
    <t>ORD-03907</t>
  </si>
  <si>
    <t>CUST-0760</t>
  </si>
  <si>
    <t>ORD-00430</t>
  </si>
  <si>
    <t>CUST-0105</t>
  </si>
  <si>
    <t>ORD-02941</t>
  </si>
  <si>
    <t>ORD-02981</t>
  </si>
  <si>
    <t>ORD-04178</t>
  </si>
  <si>
    <t>ORD-00774</t>
  </si>
  <si>
    <t>ORD-06837</t>
  </si>
  <si>
    <t>CUST-0698</t>
  </si>
  <si>
    <t>ORD-07421</t>
  </si>
  <si>
    <t>ORD-00177</t>
  </si>
  <si>
    <t>ORD-07492</t>
  </si>
  <si>
    <t>ORD-00212</t>
  </si>
  <si>
    <t>ORD-06073</t>
  </si>
  <si>
    <t>ORD-06479</t>
  </si>
  <si>
    <t>ORD-05009</t>
  </si>
  <si>
    <t>ORD-00015</t>
  </si>
  <si>
    <t>ORD-05958</t>
  </si>
  <si>
    <t>ORD-01675</t>
  </si>
  <si>
    <t>ORD-02969</t>
  </si>
  <si>
    <t>ORD-01750</t>
  </si>
  <si>
    <t>ORD-05867</t>
  </si>
  <si>
    <t>ORD-04904</t>
  </si>
  <si>
    <t>ORD-06584</t>
  </si>
  <si>
    <t>ORD-02064</t>
  </si>
  <si>
    <t>ORD-05699</t>
  </si>
  <si>
    <t>ORD-00236</t>
  </si>
  <si>
    <t>ORD-02019</t>
  </si>
  <si>
    <t>ORD-03093</t>
  </si>
  <si>
    <t>ORD-01903</t>
  </si>
  <si>
    <t>ORD-05967</t>
  </si>
  <si>
    <t>ORD-07010</t>
  </si>
  <si>
    <t>ORD-00395</t>
  </si>
  <si>
    <t>ORD-02131</t>
  </si>
  <si>
    <t>ORD-06610</t>
  </si>
  <si>
    <t>ORD-02985</t>
  </si>
  <si>
    <t>ORD-04414</t>
  </si>
  <si>
    <t>ORD-04864</t>
  </si>
  <si>
    <t>ORD-01119</t>
  </si>
  <si>
    <t>ORD-01641</t>
  </si>
  <si>
    <t>ORD-06270</t>
  </si>
  <si>
    <t>ORD-03939</t>
  </si>
  <si>
    <t>ORD-00793</t>
  </si>
  <si>
    <t>ORD-04421</t>
  </si>
  <si>
    <t>ORD-00225</t>
  </si>
  <si>
    <t>ORD-03400</t>
  </si>
  <si>
    <t>ORD-04386</t>
  </si>
  <si>
    <t>ORD-07449</t>
  </si>
  <si>
    <t>ORD-00727</t>
  </si>
  <si>
    <t>ORD-00697</t>
  </si>
  <si>
    <t>ORD-02598</t>
  </si>
  <si>
    <t>ORD-05167</t>
  </si>
  <si>
    <t>ORD-01208</t>
  </si>
  <si>
    <t>ORD-03641</t>
  </si>
  <si>
    <t>ORD-02938</t>
  </si>
  <si>
    <t>ORD-02793</t>
  </si>
  <si>
    <t>ORD-03731</t>
  </si>
  <si>
    <t>ORD-07168</t>
  </si>
  <si>
    <t>ORD-00174</t>
  </si>
  <si>
    <t>ORD-04690</t>
  </si>
  <si>
    <t>ORD-03715</t>
  </si>
  <si>
    <t>ORD-00681</t>
  </si>
  <si>
    <t>CUST-0330</t>
  </si>
  <si>
    <t>ORD-04121</t>
  </si>
  <si>
    <t>ORD-00461</t>
  </si>
  <si>
    <t>ORD-01670</t>
  </si>
  <si>
    <t>ORD-04852</t>
  </si>
  <si>
    <t>ORD-00676</t>
  </si>
  <si>
    <t>ORD-07476</t>
  </si>
  <si>
    <t>ORD-04538</t>
  </si>
  <si>
    <t>ORD-01598</t>
  </si>
  <si>
    <t>ORD-06148</t>
  </si>
  <si>
    <t>ORD-06819</t>
  </si>
  <si>
    <t>ORD-04946</t>
  </si>
  <si>
    <t>ORD-03836</t>
  </si>
  <si>
    <t>ORD-06751</t>
  </si>
  <si>
    <t>ORD-02859</t>
  </si>
  <si>
    <t>ORD-02855</t>
  </si>
  <si>
    <t>ORD-01137</t>
  </si>
  <si>
    <t>ORD-02067</t>
  </si>
  <si>
    <t>CUST-0276</t>
  </si>
  <si>
    <t>ORD-05504</t>
  </si>
  <si>
    <t>CUST-0704</t>
  </si>
  <si>
    <t>ORD-06585</t>
  </si>
  <si>
    <t>ORD-04941</t>
  </si>
  <si>
    <t>ORD-06861</t>
  </si>
  <si>
    <t>ORD-03953</t>
  </si>
  <si>
    <t>ORD-07245</t>
  </si>
  <si>
    <t>ORD-06374</t>
  </si>
  <si>
    <t>ORD-04686</t>
  </si>
  <si>
    <t>ORD-00713</t>
  </si>
  <si>
    <t>ORD-02018</t>
  </si>
  <si>
    <t>ORD-03047</t>
  </si>
  <si>
    <t>ORD-04594</t>
  </si>
  <si>
    <t>ORD-00318</t>
  </si>
  <si>
    <t>ORD-07157</t>
  </si>
  <si>
    <t>ORD-04141</t>
  </si>
  <si>
    <t>CUST-1510</t>
  </si>
  <si>
    <t>ORD-01879</t>
  </si>
  <si>
    <t>ORD-07367</t>
  </si>
  <si>
    <t>ORD-01785</t>
  </si>
  <si>
    <t>ORD-03354</t>
  </si>
  <si>
    <t>ORD-02268</t>
  </si>
  <si>
    <t>ORD-05135</t>
  </si>
  <si>
    <t>ORD-00317</t>
  </si>
  <si>
    <t>ORD-03934</t>
  </si>
  <si>
    <t>ORD-03280</t>
  </si>
  <si>
    <t>ORD-03245</t>
  </si>
  <si>
    <t>ORD-06929</t>
  </si>
  <si>
    <t>ORD-03999</t>
  </si>
  <si>
    <t>ORD-01724</t>
  </si>
  <si>
    <t>ORD-04600</t>
  </si>
  <si>
    <t>ORD-00731</t>
  </si>
  <si>
    <t>ORD-07471</t>
  </si>
  <si>
    <t>ORD-00737</t>
  </si>
  <si>
    <t>ORD-05294</t>
  </si>
  <si>
    <t>ORD-04133</t>
  </si>
  <si>
    <t>ORD-02573</t>
  </si>
  <si>
    <t>ORD-01033</t>
  </si>
  <si>
    <t>ORD-00760</t>
  </si>
  <si>
    <t>ORD-06795</t>
  </si>
  <si>
    <t>ORD-05407</t>
  </si>
  <si>
    <t>ORD-05616</t>
  </si>
  <si>
    <t>ORD-07434</t>
  </si>
  <si>
    <t>ORD-02709</t>
  </si>
  <si>
    <t>ORD-02691</t>
  </si>
  <si>
    <t>ORD-01009</t>
  </si>
  <si>
    <t>ORD-05791</t>
  </si>
  <si>
    <t>ORD-05191</t>
  </si>
  <si>
    <t>ORD-01232</t>
  </si>
  <si>
    <t>ORD-02087</t>
  </si>
  <si>
    <t>ORD-06259</t>
  </si>
  <si>
    <t>ORD-02965</t>
  </si>
  <si>
    <t>ORD-07420</t>
  </si>
  <si>
    <t>ORD-03031</t>
  </si>
  <si>
    <t>ORD-04932</t>
  </si>
  <si>
    <t>ORD-03958</t>
  </si>
  <si>
    <t>ORD-01218</t>
  </si>
  <si>
    <t>ORD-03851</t>
  </si>
  <si>
    <t>ORD-04279</t>
  </si>
  <si>
    <t>ORD-01714</t>
  </si>
  <si>
    <t>ORD-03946</t>
  </si>
  <si>
    <t>ORD-01573</t>
  </si>
  <si>
    <t>CUST-0695</t>
  </si>
  <si>
    <t>ORD-03680</t>
  </si>
  <si>
    <t>ORD-07083</t>
  </si>
  <si>
    <t>ORD-06138</t>
  </si>
  <si>
    <t>ORD-02057</t>
  </si>
  <si>
    <t>ORD-01860</t>
  </si>
  <si>
    <t>ORD-01002</t>
  </si>
  <si>
    <t>ORD-03541</t>
  </si>
  <si>
    <t>ORD-04705</t>
  </si>
  <si>
    <t>ORD-00631</t>
  </si>
  <si>
    <t>ORD-00013</t>
  </si>
  <si>
    <t>ORD-00377</t>
  </si>
  <si>
    <t>ORD-01349</t>
  </si>
  <si>
    <t>ORD-00557</t>
  </si>
  <si>
    <t>CUST-0580</t>
  </si>
  <si>
    <t>ORD-01591</t>
  </si>
  <si>
    <t>ORD-00886</t>
  </si>
  <si>
    <t>ORD-03014</t>
  </si>
  <si>
    <t>ORD-05660</t>
  </si>
  <si>
    <t>ORD-00215</t>
  </si>
  <si>
    <t>ORD-03473</t>
  </si>
  <si>
    <t>ORD-00662</t>
  </si>
  <si>
    <t>ORD-04669</t>
  </si>
  <si>
    <t>ORD-02400</t>
  </si>
  <si>
    <t>ORD-06294</t>
  </si>
  <si>
    <t>ORD-03388</t>
  </si>
  <si>
    <t>ORD-02058</t>
  </si>
  <si>
    <t>ORD-05873</t>
  </si>
  <si>
    <t>ORD-03229</t>
  </si>
  <si>
    <t>ORD-07362</t>
  </si>
  <si>
    <t>ORD-02344</t>
  </si>
  <si>
    <t>ORD-06634</t>
  </si>
  <si>
    <t>ORD-00757</t>
  </si>
  <si>
    <t>ORD-07345</t>
  </si>
  <si>
    <t>ORD-05652</t>
  </si>
  <si>
    <t>ORD-04069</t>
  </si>
  <si>
    <t>ORD-00739</t>
  </si>
  <si>
    <t>ORD-00805</t>
  </si>
  <si>
    <t>ORD-00603</t>
  </si>
  <si>
    <t>ORD-06355</t>
  </si>
  <si>
    <t>ORD-01282</t>
  </si>
  <si>
    <t>ORD-04091</t>
  </si>
  <si>
    <t>ORD-01449</t>
  </si>
  <si>
    <t>ORD-05337</t>
  </si>
  <si>
    <t>ORD-04307</t>
  </si>
  <si>
    <t>ORD-01602</t>
  </si>
  <si>
    <t>ORD-04445</t>
  </si>
  <si>
    <t>ORD-05372</t>
  </si>
  <si>
    <t>ORD-00471</t>
  </si>
  <si>
    <t>ORD-03650</t>
  </si>
  <si>
    <t>ORD-03267</t>
  </si>
  <si>
    <t>ORD-00432</t>
  </si>
  <si>
    <t>ORD-05586</t>
  </si>
  <si>
    <t>ORD-05452</t>
  </si>
  <si>
    <t>ORD-03195</t>
  </si>
  <si>
    <t>ORD-06790</t>
  </si>
  <si>
    <t>ORD-04193</t>
  </si>
  <si>
    <t>ORD-01722</t>
  </si>
  <si>
    <t>ORD-01966</t>
  </si>
  <si>
    <t>ORD-06407</t>
  </si>
  <si>
    <t>ORD-05375</t>
  </si>
  <si>
    <t>ORD-02115</t>
  </si>
  <si>
    <t>ORD-01861</t>
  </si>
  <si>
    <t>ORD-06044</t>
  </si>
  <si>
    <t>ORD-03263</t>
  </si>
  <si>
    <t>ORD-04339</t>
  </si>
  <si>
    <t>ORD-03849</t>
  </si>
  <si>
    <t>ORD-01394</t>
  </si>
  <si>
    <t>ORD-03930</t>
  </si>
  <si>
    <t>ORD-06683</t>
  </si>
  <si>
    <t>ORD-01281</t>
  </si>
  <si>
    <t>ORD-01036</t>
  </si>
  <si>
    <t>ORD-00878</t>
  </si>
  <si>
    <t>ORD-05308</t>
  </si>
  <si>
    <t>ORD-03494</t>
  </si>
  <si>
    <t>ORD-02638</t>
  </si>
  <si>
    <t>ORD-01845</t>
  </si>
  <si>
    <t>ORD-01139</t>
  </si>
  <si>
    <t>CUST-1570</t>
  </si>
  <si>
    <t>ORD-00062</t>
  </si>
  <si>
    <t>ORD-03626</t>
  </si>
  <si>
    <t>ORD-05927</t>
  </si>
  <si>
    <t>ORD-02172</t>
  </si>
  <si>
    <t>CUST-0543</t>
  </si>
  <si>
    <t>ORD-05965</t>
  </si>
  <si>
    <t>ORD-07195</t>
  </si>
  <si>
    <t>ORD-01742</t>
  </si>
  <si>
    <t>ORD-03362</t>
  </si>
  <si>
    <t>ORD-07013</t>
  </si>
  <si>
    <t>ORD-00059</t>
  </si>
  <si>
    <t>ORD-05891</t>
  </si>
  <si>
    <t>ORD-01513</t>
  </si>
  <si>
    <t>ORD-03020</t>
  </si>
  <si>
    <t>CUST-0556</t>
  </si>
  <si>
    <t>ORD-04815</t>
  </si>
  <si>
    <t>ORD-05126</t>
  </si>
  <si>
    <t>ORD-06976</t>
  </si>
  <si>
    <t>ORD-00391</t>
  </si>
  <si>
    <t>ORD-06008</t>
  </si>
  <si>
    <t>ORD-03028</t>
  </si>
  <si>
    <t>CUST-0318</t>
  </si>
  <si>
    <t>ORD-07158</t>
  </si>
  <si>
    <t>ORD-04997</t>
  </si>
  <si>
    <t>ORD-05358</t>
  </si>
  <si>
    <t>ORD-04202</t>
  </si>
  <si>
    <t>ORD-07401</t>
  </si>
  <si>
    <t>ORD-03252</t>
  </si>
  <si>
    <t>ORD-05971</t>
  </si>
  <si>
    <t>ORD-06869</t>
  </si>
  <si>
    <t>ORD-03183</t>
  </si>
  <si>
    <t>ORD-02403</t>
  </si>
  <si>
    <t>ORD-04647</t>
  </si>
  <si>
    <t>ORD-05718</t>
  </si>
  <si>
    <t>ORD-00378</t>
  </si>
  <si>
    <t>ORD-01899</t>
  </si>
  <si>
    <t>ORD-07177</t>
  </si>
  <si>
    <t>ORD-02125</t>
  </si>
  <si>
    <t>ORD-06432</t>
  </si>
  <si>
    <t>ORD-02987</t>
  </si>
  <si>
    <t>ORD-06177</t>
  </si>
  <si>
    <t>ORD-02325</t>
  </si>
  <si>
    <t>ORD-02043</t>
  </si>
  <si>
    <t>ORD-00512</t>
  </si>
  <si>
    <t>CUST-0250</t>
  </si>
  <si>
    <t>ORD-03472</t>
  </si>
  <si>
    <t>ORD-03366</t>
  </si>
  <si>
    <t>ORD-05741</t>
  </si>
  <si>
    <t>ORD-02294</t>
  </si>
  <si>
    <t>ORD-03076</t>
  </si>
  <si>
    <t>ORD-01234</t>
  </si>
  <si>
    <t>ORD-02044</t>
  </si>
  <si>
    <t>ORD-04778</t>
  </si>
  <si>
    <t>ORD-04470</t>
  </si>
  <si>
    <t>ORD-00360</t>
  </si>
  <si>
    <t>CUST-1526</t>
  </si>
  <si>
    <t>ORD-03466</t>
  </si>
  <si>
    <t>ORD-04559</t>
  </si>
  <si>
    <t>ORD-06995</t>
  </si>
  <si>
    <t>ORD-03768</t>
  </si>
  <si>
    <t>ORD-02352</t>
  </si>
  <si>
    <t>ORD-00463</t>
  </si>
  <si>
    <t>ORD-03167</t>
  </si>
  <si>
    <t>ORD-06090</t>
  </si>
  <si>
    <t>ORD-00895</t>
  </si>
  <si>
    <t>ORD-03457</t>
  </si>
  <si>
    <t>ORD-06972</t>
  </si>
  <si>
    <t>ORD-04315</t>
  </si>
  <si>
    <t>ORD-05146</t>
  </si>
  <si>
    <t>ORD-04534</t>
  </si>
  <si>
    <t>ORD-01984</t>
  </si>
  <si>
    <t>ORD-03723</t>
  </si>
  <si>
    <t>ORD-04845</t>
  </si>
  <si>
    <t>ORD-00493</t>
  </si>
  <si>
    <t>ORD-03585</t>
  </si>
  <si>
    <t>ORD-02503</t>
  </si>
  <si>
    <t>ORD-01065</t>
  </si>
  <si>
    <t>ORD-03096</t>
  </si>
  <si>
    <t>ORD-01378</t>
  </si>
  <si>
    <t>ORD-02362</t>
  </si>
  <si>
    <t>ORD-03615</t>
  </si>
  <si>
    <t>ORD-05999</t>
  </si>
  <si>
    <t>ORD-06930</t>
  </si>
  <si>
    <t>ORD-02049</t>
  </si>
  <si>
    <t>ORD-03053</t>
  </si>
  <si>
    <t>ORD-06020</t>
  </si>
  <si>
    <t>ORD-01667</t>
  </si>
  <si>
    <t>ORD-02099</t>
  </si>
  <si>
    <t>ORD-05523</t>
  </si>
  <si>
    <t>ORD-04806</t>
  </si>
  <si>
    <t>ORD-02348</t>
  </si>
  <si>
    <t>ORD-05641</t>
  </si>
  <si>
    <t>ORD-07390</t>
  </si>
  <si>
    <t>ORD-05599</t>
  </si>
  <si>
    <t>ORD-03991</t>
  </si>
  <si>
    <t>ORD-03708</t>
  </si>
  <si>
    <t>ORD-03992</t>
  </si>
  <si>
    <t>ORD-01995</t>
  </si>
  <si>
    <t>ORD-05550</t>
  </si>
  <si>
    <t>ORD-02514</t>
  </si>
  <si>
    <t>ORD-02606</t>
  </si>
  <si>
    <t>ORD-03282</t>
  </si>
  <si>
    <t>ORD-02429</t>
  </si>
  <si>
    <t>ORD-04546</t>
  </si>
  <si>
    <t>ORD-01098</t>
  </si>
  <si>
    <t>ORD-07428</t>
  </si>
  <si>
    <t>ORD-07263</t>
  </si>
  <si>
    <t>ORD-03569</t>
  </si>
  <si>
    <t>ORD-07292</t>
  </si>
  <si>
    <t>ORD-05208</t>
  </si>
  <si>
    <t>ORD-01790</t>
  </si>
  <si>
    <t>CUST-0833</t>
  </si>
  <si>
    <t>ORD-04784</t>
  </si>
  <si>
    <t>ORD-04880</t>
  </si>
  <si>
    <t>ORD-07032</t>
  </si>
  <si>
    <t>ORD-07460</t>
  </si>
  <si>
    <t>ORD-05107</t>
  </si>
  <si>
    <t>ORD-04899</t>
  </si>
  <si>
    <t>ORD-05710</t>
  </si>
  <si>
    <t>ORD-06996</t>
  </si>
  <si>
    <t>ORD-04860</t>
  </si>
  <si>
    <t>ORD-04337</t>
  </si>
  <si>
    <t>ORD-05687</t>
  </si>
  <si>
    <t>CUST-0464</t>
  </si>
  <si>
    <t>ORD-04264</t>
  </si>
  <si>
    <t>ORD-01073</t>
  </si>
  <si>
    <t>ORD-01674</t>
  </si>
  <si>
    <t>ORD-05689</t>
  </si>
  <si>
    <t>ORD-04604</t>
  </si>
  <si>
    <t>ORD-07424</t>
  </si>
  <si>
    <t>ORD-02422</t>
  </si>
  <si>
    <t>ORD-06594</t>
  </si>
  <si>
    <t>ORD-04065</t>
  </si>
  <si>
    <t>ORD-06019</t>
  </si>
  <si>
    <t>ORD-00247</t>
  </si>
  <si>
    <t>ORD-05669</t>
  </si>
  <si>
    <t>ORD-06896</t>
  </si>
  <si>
    <t>ORD-00234</t>
  </si>
  <si>
    <t>ORD-00042</t>
  </si>
  <si>
    <t>ORD-02605</t>
  </si>
  <si>
    <t>CUST-0455</t>
  </si>
  <si>
    <t>ORD-01868</t>
  </si>
  <si>
    <t>ORD-03133</t>
  </si>
  <si>
    <t>ORD-03346</t>
  </si>
  <si>
    <t>ORD-06446</t>
  </si>
  <si>
    <t>ORD-03048</t>
  </si>
  <si>
    <t>ORD-04239</t>
  </si>
  <si>
    <t>ORD-06272</t>
  </si>
  <si>
    <t>ORD-07371</t>
  </si>
  <si>
    <t>ORD-00051</t>
  </si>
  <si>
    <t>ORD-03700</t>
  </si>
  <si>
    <t>ORD-03784</t>
  </si>
  <si>
    <t>ORD-01301</t>
  </si>
  <si>
    <t>ORD-02365</t>
  </si>
  <si>
    <t>ORD-03634</t>
  </si>
  <si>
    <t>ORD-06363</t>
  </si>
  <si>
    <t>ORD-06402</t>
  </si>
  <si>
    <t>ORD-06883</t>
  </si>
  <si>
    <t>ORD-00014</t>
  </si>
  <si>
    <t>ORD-06208</t>
  </si>
  <si>
    <t>ORD-06170</t>
  </si>
  <si>
    <t>ORD-06391</t>
  </si>
  <si>
    <t>ORD-04043</t>
  </si>
  <si>
    <t>ORD-01204</t>
  </si>
  <si>
    <t>ORD-05284</t>
  </si>
  <si>
    <t>ORD-03145</t>
  </si>
  <si>
    <t>ORD-03906</t>
  </si>
  <si>
    <t>ORD-06536</t>
  </si>
  <si>
    <t>ORD-04629</t>
  </si>
  <si>
    <t>ORD-06026</t>
  </si>
  <si>
    <t>ORD-06235</t>
  </si>
  <si>
    <t>ORD-03112</t>
  </si>
  <si>
    <t>ORD-04733</t>
  </si>
  <si>
    <t>ORD-07309</t>
  </si>
  <si>
    <t>ORD-07142</t>
  </si>
  <si>
    <t>ORD-05571</t>
  </si>
  <si>
    <t>ORD-02843</t>
  </si>
  <si>
    <t>ORD-00714</t>
  </si>
  <si>
    <t>ORD-04772</t>
  </si>
  <si>
    <t>ORD-07301</t>
  </si>
  <si>
    <t>ORD-00207</t>
  </si>
  <si>
    <t>ORD-01134</t>
  </si>
  <si>
    <t>ORD-02281</t>
  </si>
  <si>
    <t>ORD-07497</t>
  </si>
  <si>
    <t>ORD-04841</t>
  </si>
  <si>
    <t>ORD-05319</t>
  </si>
  <si>
    <t>ORD-01275</t>
  </si>
  <si>
    <t>ORD-04576</t>
  </si>
  <si>
    <t>ORD-02783</t>
  </si>
  <si>
    <t>ORD-02176</t>
  </si>
  <si>
    <t>ORD-04080</t>
  </si>
  <si>
    <t>ORD-01671</t>
  </si>
  <si>
    <t>ORD-04423</t>
  </si>
  <si>
    <t>ORD-04636</t>
  </si>
  <si>
    <t>ORD-00742</t>
  </si>
  <si>
    <t>ORD-04289</t>
  </si>
  <si>
    <t>ORD-02943</t>
  </si>
  <si>
    <t>ORD-04846</t>
  </si>
  <si>
    <t>ORD-00489</t>
  </si>
  <si>
    <t>ORD-00657</t>
  </si>
  <si>
    <t>ORD-05488</t>
  </si>
  <si>
    <t>ORD-01822</t>
  </si>
  <si>
    <t>ORD-02107</t>
  </si>
  <si>
    <t>ORD-03187</t>
  </si>
  <si>
    <t>ORD-00423</t>
  </si>
  <si>
    <t>ORD-06086</t>
  </si>
  <si>
    <t>ORD-04286</t>
  </si>
  <si>
    <t>ORD-05635</t>
  </si>
  <si>
    <t>ORD-07162</t>
  </si>
  <si>
    <t>ORD-04747</t>
  </si>
  <si>
    <t>ORD-02174</t>
  </si>
  <si>
    <t>ORD-07040</t>
  </si>
  <si>
    <t>ORD-04349</t>
  </si>
  <si>
    <t>ORD-04053</t>
  </si>
  <si>
    <t>ORD-03582</t>
  </si>
  <si>
    <t>ORD-00128</t>
  </si>
  <si>
    <t>ORD-04278</t>
  </si>
  <si>
    <t>ORD-03203</t>
  </si>
  <si>
    <t>ORD-05698</t>
  </si>
  <si>
    <t>ORD-05182</t>
  </si>
  <si>
    <t>ORD-02937</t>
  </si>
  <si>
    <t>ORD-02121</t>
  </si>
  <si>
    <t>ORD-00320</t>
  </si>
  <si>
    <t>ORD-04709</t>
  </si>
  <si>
    <t>ORD-04083</t>
  </si>
  <si>
    <t>ORD-03247</t>
  </si>
  <si>
    <t>ORD-03678</t>
  </si>
  <si>
    <t>ORD-01148</t>
  </si>
  <si>
    <t>ORD-06033</t>
  </si>
  <si>
    <t>ORD-00089</t>
  </si>
  <si>
    <t>ORD-01775</t>
  </si>
  <si>
    <t>ORD-01870</t>
  </si>
  <si>
    <t>ORD-07211</t>
  </si>
  <si>
    <t>ORD-00173</t>
  </si>
  <si>
    <t>ORD-01061</t>
  </si>
  <si>
    <t>ORD-04974</t>
  </si>
  <si>
    <t>ORD-04429</t>
  </si>
  <si>
    <t>ORD-03627</t>
  </si>
  <si>
    <t>ORD-03432</t>
  </si>
  <si>
    <t>ORD-01058</t>
  </si>
  <si>
    <t>ORD-04504</t>
  </si>
  <si>
    <t>CUST-0332</t>
  </si>
  <si>
    <t>ORD-00645</t>
  </si>
  <si>
    <t>ORD-04306</t>
  </si>
  <si>
    <t>ORD-02922</t>
  </si>
  <si>
    <t>ORD-05600</t>
  </si>
  <si>
    <t>ORD-05047</t>
  </si>
  <si>
    <t>ORD-00911</t>
  </si>
  <si>
    <t>ORD-03157</t>
  </si>
  <si>
    <t>ORD-04298</t>
  </si>
  <si>
    <t>ORD-00864</t>
  </si>
  <si>
    <t>ORD-01691</t>
  </si>
  <si>
    <t>ORD-03226</t>
  </si>
  <si>
    <t>ORD-05497</t>
  </si>
  <si>
    <t>ORD-00370</t>
  </si>
  <si>
    <t>ORD-02995</t>
  </si>
  <si>
    <t>ORD-03847</t>
  </si>
  <si>
    <t>ORD-07267</t>
  </si>
  <si>
    <t>ORD-01558</t>
  </si>
  <si>
    <t>ORD-00734</t>
  </si>
  <si>
    <t>ORD-06159</t>
  </si>
  <si>
    <t>ORD-05005</t>
  </si>
  <si>
    <t>ORD-01278</t>
  </si>
  <si>
    <t>ORD-01339</t>
  </si>
  <si>
    <t>ORD-02320</t>
  </si>
  <si>
    <t>ORD-06012</t>
  </si>
  <si>
    <t>ORD-02662</t>
  </si>
  <si>
    <t>ORD-02447</t>
  </si>
  <si>
    <t>ORD-05228</t>
  </si>
  <si>
    <t>ORD-02212</t>
  </si>
  <si>
    <t>ORD-01825</t>
  </si>
  <si>
    <t>ORD-04276</t>
  </si>
  <si>
    <t>ORD-00002</t>
  </si>
  <si>
    <t>ORD-03387</t>
  </si>
  <si>
    <t>ORD-02575</t>
  </si>
  <si>
    <t>ORD-05495</t>
  </si>
  <si>
    <t>ORD-03544</t>
  </si>
  <si>
    <t>ORD-06698</t>
  </si>
  <si>
    <t>ORD-03223</t>
  </si>
  <si>
    <t>ORD-00815</t>
  </si>
  <si>
    <t>ORD-03224</t>
  </si>
  <si>
    <t>ORD-01611</t>
  </si>
  <si>
    <t>ORD-00402</t>
  </si>
  <si>
    <t>ORD-03866</t>
  </si>
  <si>
    <t>ORD-03001</t>
  </si>
  <si>
    <t>ORD-07253</t>
  </si>
  <si>
    <t>ORD-01469</t>
  </si>
  <si>
    <t>ORD-04915</t>
  </si>
  <si>
    <t>ORD-00836</t>
  </si>
  <si>
    <t>ORD-01914</t>
  </si>
  <si>
    <t>ORD-01242</t>
  </si>
  <si>
    <t>ORD-05904</t>
  </si>
  <si>
    <t>ORD-06278</t>
  </si>
  <si>
    <t>ORD-06321</t>
  </si>
  <si>
    <t>ORD-00112</t>
  </si>
  <si>
    <t>ORD-03480</t>
  </si>
  <si>
    <t>CUST-0199</t>
  </si>
  <si>
    <t>ORD-01313</t>
  </si>
  <si>
    <t>ORD-00602</t>
  </si>
  <si>
    <t>ORD-07451</t>
  </si>
  <si>
    <t>ORD-05019</t>
  </si>
  <si>
    <t>ORD-02449</t>
  </si>
  <si>
    <t>ORD-00766</t>
  </si>
  <si>
    <t>ORD-02603</t>
  </si>
  <si>
    <t>ORD-01498</t>
  </si>
  <si>
    <t>ORD-07178</t>
  </si>
  <si>
    <t>ORD-02858</t>
  </si>
  <si>
    <t>ORD-02096</t>
  </si>
  <si>
    <t>ORD-00107</t>
  </si>
  <si>
    <t>ORD-05841</t>
  </si>
  <si>
    <t>ORD-05185</t>
  </si>
  <si>
    <t>ORD-00598</t>
  </si>
  <si>
    <t>ORD-00210</t>
  </si>
  <si>
    <t>ORD-03429</t>
  </si>
  <si>
    <t>ORD-01731</t>
  </si>
  <si>
    <t>ORD-00050</t>
  </si>
  <si>
    <t>CUST-0501</t>
  </si>
  <si>
    <t>ORD-01441</t>
  </si>
  <si>
    <t>ORD-02988</t>
  </si>
  <si>
    <t>ORD-01212</t>
  </si>
  <si>
    <t>ORD-04953</t>
  </si>
  <si>
    <t>ORD-06317</t>
  </si>
  <si>
    <t>ORD-00806</t>
  </si>
  <si>
    <t>ORD-05492</t>
  </si>
  <si>
    <t>ORD-05074</t>
  </si>
  <si>
    <t>ORD-00690</t>
  </si>
  <si>
    <t>ORD-06108</t>
  </si>
  <si>
    <t>ORD-03326</t>
  </si>
  <si>
    <t>ORD-03074</t>
  </si>
  <si>
    <t>ORD-03565</t>
  </si>
  <si>
    <t>ORD-01726</t>
  </si>
  <si>
    <t>CUST-1237</t>
  </si>
  <si>
    <t>ORD-04225</t>
  </si>
  <si>
    <t>ORD-06912</t>
  </si>
  <si>
    <t>ORD-03350</t>
  </si>
  <si>
    <t>ORD-00278</t>
  </si>
  <si>
    <t>ORD-04072</t>
  </si>
  <si>
    <t>ORD-00025</t>
  </si>
  <si>
    <t>ORD-06168</t>
  </si>
  <si>
    <t>ORD-05371</t>
  </si>
  <si>
    <t>ORD-00725</t>
  </si>
  <si>
    <t>ORD-00160</t>
  </si>
  <si>
    <t>ORD-00476</t>
  </si>
  <si>
    <t>ORD-07133</t>
  </si>
  <si>
    <t>ORD-00955</t>
  </si>
  <si>
    <t>ORD-00918</t>
  </si>
  <si>
    <t>ORD-00016</t>
  </si>
  <si>
    <t>ORD-01416</t>
  </si>
  <si>
    <t>ORD-05454</t>
  </si>
  <si>
    <t>ORD-07351</t>
  </si>
  <si>
    <t>ORD-04362</t>
  </si>
  <si>
    <t>ORD-06627</t>
  </si>
  <si>
    <t>ORD-03967</t>
  </si>
  <si>
    <t>ORD-05355</t>
  </si>
  <si>
    <t>ORD-00613</t>
  </si>
  <si>
    <t>ORD-00106</t>
  </si>
  <si>
    <t>ORD-03323</t>
  </si>
  <si>
    <t>ORD-00213</t>
  </si>
  <si>
    <t>ORD-02009</t>
  </si>
  <si>
    <t>ORD-06821</t>
  </si>
  <si>
    <t>ORD-07387</t>
  </si>
  <si>
    <t>ORD-06451</t>
  </si>
  <si>
    <t>ORD-06836</t>
  </si>
  <si>
    <t>ORD-02648</t>
  </si>
  <si>
    <t>ORD-04125</t>
  </si>
  <si>
    <t>ORD-03382</t>
  </si>
  <si>
    <t>ORD-04613</t>
  </si>
  <si>
    <t>ORD-05563</t>
  </si>
  <si>
    <t>ORD-00249</t>
  </si>
  <si>
    <t>ORD-03055</t>
  </si>
  <si>
    <t>ORD-05871</t>
  </si>
  <si>
    <t>ORD-05217</t>
  </si>
  <si>
    <t>ORD-05682</t>
  </si>
  <si>
    <t>ORD-00990</t>
  </si>
  <si>
    <t>ORD-06487</t>
  </si>
  <si>
    <t>ORD-03422</t>
  </si>
  <si>
    <t>ORD-01430</t>
  </si>
  <si>
    <t>ORD-04084</t>
  </si>
  <si>
    <t>ORD-02284</t>
  </si>
  <si>
    <t>ORD-04908</t>
  </si>
  <si>
    <t>ORD-02809</t>
  </si>
  <si>
    <t>ORD-06062</t>
  </si>
  <si>
    <t>ORD-02236</t>
  </si>
  <si>
    <t>CUST-0810</t>
  </si>
  <si>
    <t>ORD-06924</t>
  </si>
  <si>
    <t>ORD-03915</t>
  </si>
  <si>
    <t>ORD-03130</t>
  </si>
  <si>
    <t>ORD-02725</t>
  </si>
  <si>
    <t>ORD-06247</t>
  </si>
  <si>
    <t>ORD-06099</t>
  </si>
  <si>
    <t>ORD-06426</t>
  </si>
  <si>
    <t>ORD-05982</t>
  </si>
  <si>
    <t>ORD-07350</t>
  </si>
  <si>
    <t>ORD-06977</t>
  </si>
  <si>
    <t>ORD-01461</t>
  </si>
  <si>
    <t>ORD-06639</t>
  </si>
  <si>
    <t>ORD-01254</t>
  </si>
  <si>
    <t>ORD-01414</t>
  </si>
  <si>
    <t>ORD-02801</t>
  </si>
  <si>
    <t>CUST-0390</t>
  </si>
  <si>
    <t>ORD-01617</t>
  </si>
  <si>
    <t>ORD-00261</t>
  </si>
  <si>
    <t>ORD-00639</t>
  </si>
  <si>
    <t>ORD-04099</t>
  </si>
  <si>
    <t>CUST-0956</t>
  </si>
  <si>
    <t>ORD-01133</t>
  </si>
  <si>
    <t>ORD-06932</t>
  </si>
  <si>
    <t>ORD-04516</t>
  </si>
  <si>
    <t>ORD-06939</t>
  </si>
  <si>
    <t>ORD-01980</t>
  </si>
  <si>
    <t>ORD-03154</t>
  </si>
  <si>
    <t>ORD-02671</t>
  </si>
  <si>
    <t>ORD-07479</t>
  </si>
  <si>
    <t>ORD-04804</t>
  </si>
  <si>
    <t>ORD-00559</t>
  </si>
  <si>
    <t>ORD-07164</t>
  </si>
  <si>
    <t>ORD-01986</t>
  </si>
  <si>
    <t>ORD-06920</t>
  </si>
  <si>
    <t>CUST-0577</t>
  </si>
  <si>
    <t>ORD-06945</t>
  </si>
  <si>
    <t>ORD-00745</t>
  </si>
  <si>
    <t>ORD-02257</t>
  </si>
  <si>
    <t>ORD-03396</t>
  </si>
  <si>
    <t>ORD-00071</t>
  </si>
  <si>
    <t>ORD-02702</t>
  </si>
  <si>
    <t>ORD-05909</t>
  </si>
  <si>
    <t>ORD-00692</t>
  </si>
  <si>
    <t>ORD-04712</t>
  </si>
  <si>
    <t>ORD-03393</t>
  </si>
  <si>
    <t>ORD-01684</t>
  </si>
  <si>
    <t>ORD-00484</t>
  </si>
  <si>
    <t>ORD-02547</t>
  </si>
  <si>
    <t>ORD-02832</t>
  </si>
  <si>
    <t>ORD-02899</t>
  </si>
  <si>
    <t>ORD-06694</t>
  </si>
  <si>
    <t>ORD-03483</t>
  </si>
  <si>
    <t>ORD-03296</t>
  </si>
  <si>
    <t>ORD-03564</t>
  </si>
  <si>
    <t>ORD-00135</t>
  </si>
  <si>
    <t>ORD-00105</t>
  </si>
  <si>
    <t>ORD-07072</t>
  </si>
  <si>
    <t>ORD-07478</t>
  </si>
  <si>
    <t>ORD-05473</t>
  </si>
  <si>
    <t>ORD-07112</t>
  </si>
  <si>
    <t>ORD-03481</t>
  </si>
  <si>
    <t>ORD-05544</t>
  </si>
  <si>
    <t>ORD-00716</t>
  </si>
  <si>
    <t>ORD-07049</t>
  </si>
  <si>
    <t>ORD-04308</t>
  </si>
  <si>
    <t>CUST-0512</t>
  </si>
  <si>
    <t>ORD-01578</t>
  </si>
  <si>
    <t>ORD-05617</t>
  </si>
  <si>
    <t>ORD-05512</t>
  </si>
  <si>
    <t>ORD-03571</t>
  </si>
  <si>
    <t>ORD-01012</t>
  </si>
  <si>
    <t>ORD-04909</t>
  </si>
  <si>
    <t>ORD-02206</t>
  </si>
  <si>
    <t>ORD-03385</t>
  </si>
  <si>
    <t>ORD-04467</t>
  </si>
  <si>
    <t>ORD-05896</t>
  </si>
  <si>
    <t>CUST-1642</t>
  </si>
  <si>
    <t>ORD-02557</t>
  </si>
  <si>
    <t>ORD-04271</t>
  </si>
  <si>
    <t>ORD-06179</t>
  </si>
  <si>
    <t>ORD-01736</t>
  </si>
  <si>
    <t>ORD-06645</t>
  </si>
  <si>
    <t>ORD-07452</t>
  </si>
  <si>
    <t>ORD-05922</t>
  </si>
  <si>
    <t>ORD-05296</t>
  </si>
  <si>
    <t>ORD-03752</t>
  </si>
  <si>
    <t>ORD-02005</t>
  </si>
  <si>
    <t>ORD-04525</t>
  </si>
  <si>
    <t>ORD-06245</t>
  </si>
  <si>
    <t>ORD-02497</t>
  </si>
  <si>
    <t>ORD-00860</t>
  </si>
  <si>
    <t>ORD-01087</t>
  </si>
  <si>
    <t>ORD-02983</t>
  </si>
  <si>
    <t>ORD-01260</t>
  </si>
  <si>
    <t>ORD-05362</t>
  </si>
  <si>
    <t>ORD-00596</t>
  </si>
  <si>
    <t>ORD-05421</t>
  </si>
  <si>
    <t>ORD-06496</t>
  </si>
  <si>
    <t>ORD-00686</t>
  </si>
  <si>
    <t>ORD-04975</t>
  </si>
  <si>
    <t>ORD-02296</t>
  </si>
  <si>
    <t>ORD-03300</t>
  </si>
  <si>
    <t>ORD-05155</t>
  </si>
  <si>
    <t>ORD-07172</t>
  </si>
  <si>
    <t>ORD-06648</t>
  </si>
  <si>
    <t>ORD-06339</t>
  </si>
  <si>
    <t>ORD-02571</t>
  </si>
  <si>
    <t>ORD-02567</t>
  </si>
  <si>
    <t>ORD-03057</t>
  </si>
  <si>
    <t>ORD-06123</t>
  </si>
  <si>
    <t>ORD-00852</t>
  </si>
  <si>
    <t>ORD-01284</t>
  </si>
  <si>
    <t>ORD-05393</t>
  </si>
  <si>
    <t>ORD-00591</t>
  </si>
  <si>
    <t>ORD-03037</t>
  </si>
  <si>
    <t>ORD-07436</t>
  </si>
  <si>
    <t>ORD-02535</t>
  </si>
  <si>
    <t>ORD-02902</t>
  </si>
  <si>
    <t>ORD-04005</t>
  </si>
  <si>
    <t>ORD-04976</t>
  </si>
  <si>
    <t>ORD-07487</t>
  </si>
  <si>
    <t>ORD-03803</t>
  </si>
  <si>
    <t>ORD-04309</t>
  </si>
  <si>
    <t>ORD-03818</t>
  </si>
  <si>
    <t>ORD-02093</t>
  </si>
  <si>
    <t>ORD-06512</t>
  </si>
  <si>
    <t>ORD-05215</t>
  </si>
  <si>
    <t>ORD-07278</t>
  </si>
  <si>
    <t>ORD-02545</t>
  </si>
  <si>
    <t>ORD-00551</t>
  </si>
  <si>
    <t>ORD-01199</t>
  </si>
  <si>
    <t>ORD-00472</t>
  </si>
  <si>
    <t>ORD-00654</t>
  </si>
  <si>
    <t>ORD-01749</t>
  </si>
  <si>
    <t>ORD-00092</t>
  </si>
  <si>
    <t>ORD-00428</t>
  </si>
  <si>
    <t>ORD-07182</t>
  </si>
  <si>
    <t>ORD-00103</t>
  </si>
  <si>
    <t>ORD-06452</t>
  </si>
  <si>
    <t>ORD-03769</t>
  </si>
  <si>
    <t>ORD-04810</t>
  </si>
  <si>
    <t>ORD-02935</t>
  </si>
  <si>
    <t>ORD-04206</t>
  </si>
  <si>
    <t>ORD-06623</t>
  </si>
  <si>
    <t>ORD-05045</t>
  </si>
  <si>
    <t>ORD-05332</t>
  </si>
  <si>
    <t>ORD-04288</t>
  </si>
  <si>
    <t>ORD-05079</t>
  </si>
  <si>
    <t>ORD-07186</t>
  </si>
  <si>
    <t>ORD-01334</t>
  </si>
  <si>
    <t>ORD-02532</t>
  </si>
  <si>
    <t>ORD-06677</t>
  </si>
  <si>
    <t>ORD-00291</t>
  </si>
  <si>
    <t>ORD-05444</t>
  </si>
  <si>
    <t>ORD-04753</t>
  </si>
  <si>
    <t>ORD-03713</t>
  </si>
  <si>
    <t>ORD-05589</t>
  </si>
  <si>
    <t>ORD-06953</t>
  </si>
  <si>
    <t>ORD-06307</t>
  </si>
  <si>
    <t>ORD-02748</t>
  </si>
  <si>
    <t>ORD-00336</t>
  </si>
  <si>
    <t>ORD-07039</t>
  </si>
  <si>
    <t>ORD-03833</t>
  </si>
  <si>
    <t>ORD-01001</t>
  </si>
  <si>
    <t>ORD-01219</t>
  </si>
  <si>
    <t>ORD-03868</t>
  </si>
  <si>
    <t>ORD-04054</t>
  </si>
  <si>
    <t>ORD-07437</t>
  </si>
  <si>
    <t>ORD-07016</t>
  </si>
  <si>
    <t>ORD-00837</t>
  </si>
  <si>
    <t>ORD-06515</t>
  </si>
  <si>
    <t>ORD-00227</t>
  </si>
  <si>
    <t>ORD-03246</t>
  </si>
  <si>
    <t>ORD-02161</t>
  </si>
  <si>
    <t>ORD-02684</t>
  </si>
  <si>
    <t>ORD-01574</t>
  </si>
  <si>
    <t>ORD-07132</t>
  </si>
  <si>
    <t>ORD-06237</t>
  </si>
  <si>
    <t>ORD-06812</t>
  </si>
  <si>
    <t>ORD-03010</t>
  </si>
  <si>
    <t>ORD-07077</t>
  </si>
  <si>
    <t>ORD-06444</t>
  </si>
  <si>
    <t>ORD-02159</t>
  </si>
  <si>
    <t>ORD-03198</t>
  </si>
  <si>
    <t>ORD-06903</t>
  </si>
  <si>
    <t>ORD-05408</t>
  </si>
  <si>
    <t>ORD-00885</t>
  </si>
  <si>
    <t>ORD-03508</t>
  </si>
  <si>
    <t>ORD-05658</t>
  </si>
  <si>
    <t>ORD-06405</t>
  </si>
  <si>
    <t>ORD-06941</t>
  </si>
  <si>
    <t>ORD-07417</t>
  </si>
  <si>
    <t>ORD-05706</t>
  </si>
  <si>
    <t>ORD-06365</t>
  </si>
  <si>
    <t>ORD-07286</t>
  </si>
  <si>
    <t>ORD-03078</t>
  </si>
  <si>
    <t>ORD-05886</t>
  </si>
  <si>
    <t>ORD-03208</t>
  </si>
  <si>
    <t>ORD-05539</t>
  </si>
  <si>
    <t>ORD-06146</t>
  </si>
  <si>
    <t>ORD-02196</t>
  </si>
  <si>
    <t>ORD-06992</t>
  </si>
  <si>
    <t>ORD-04970</t>
  </si>
  <si>
    <t>ORD-05121</t>
  </si>
  <si>
    <t>ORD-00166</t>
  </si>
  <si>
    <t>ORD-03401</t>
  </si>
  <si>
    <t>ORD-04392</t>
  </si>
  <si>
    <t>ORD-05306</t>
  </si>
  <si>
    <t>ORD-01426</t>
  </si>
  <si>
    <t>ORD-06811</t>
  </si>
  <si>
    <t>ORD-00514</t>
  </si>
  <si>
    <t>CUST-0869</t>
  </si>
  <si>
    <t>ORD-05189</t>
  </si>
  <si>
    <t>ORD-04374</t>
  </si>
  <si>
    <t>ORD-06437</t>
  </si>
  <si>
    <t>ORD-01535</t>
  </si>
  <si>
    <t>ORD-01964</t>
  </si>
  <si>
    <t>ORD-00741</t>
  </si>
  <si>
    <t>ORD-05356</t>
  </si>
  <si>
    <t>ORD-01843</t>
  </si>
  <si>
    <t>ORD-02873</t>
  </si>
  <si>
    <t>ORD-01965</t>
  </si>
  <si>
    <t>ORD-03455</t>
  </si>
  <si>
    <t>CUST-0429</t>
  </si>
  <si>
    <t>ORD-07154</t>
  </si>
  <si>
    <t>CUST-1603</t>
  </si>
  <si>
    <t>ORD-01231</t>
  </si>
  <si>
    <t>ORD-02288</t>
  </si>
  <si>
    <t>ORD-06169</t>
  </si>
  <si>
    <t>ORD-02516</t>
  </si>
  <si>
    <t>ORD-00149</t>
  </si>
  <si>
    <t>ORD-04998</t>
  </si>
  <si>
    <t>ORD-05394</t>
  </si>
  <si>
    <t>ORD-02338</t>
  </si>
  <si>
    <t>ORD-01025</t>
  </si>
  <si>
    <t>ORD-03364</t>
  </si>
  <si>
    <t>ORD-05224</t>
  </si>
  <si>
    <t>ORD-05984</t>
  </si>
  <si>
    <t>ORD-06684</t>
  </si>
  <si>
    <t>ORD-03082</t>
  </si>
  <si>
    <t>ORD-00849</t>
  </si>
  <si>
    <t>ORD-06552</t>
  </si>
  <si>
    <t>ORD-06900</t>
  </si>
  <si>
    <t>ORD-05952</t>
  </si>
  <si>
    <t>ORD-00867</t>
  </si>
  <si>
    <t>ORD-06860</t>
  </si>
  <si>
    <t>ORD-07450</t>
  </si>
  <si>
    <t>ORD-05833</t>
  </si>
  <si>
    <t>ORD-03890</t>
  </si>
  <si>
    <t>ORD-03169</t>
  </si>
  <si>
    <t>CUST-0294</t>
  </si>
  <si>
    <t>ORD-02984</t>
  </si>
  <si>
    <t>ORD-07274</t>
  </si>
  <si>
    <t>ORD-04637</t>
  </si>
  <si>
    <t>ORD-02945</t>
  </si>
  <si>
    <t>ORD-04356</t>
  </si>
  <si>
    <t>ORD-05278</t>
  </si>
  <si>
    <t>ORD-00028</t>
  </si>
  <si>
    <t>ORD-05238</t>
  </si>
  <si>
    <t>ORD-01587</t>
  </si>
  <si>
    <t>ORD-04243</t>
  </si>
  <si>
    <t>CUST-0803</t>
  </si>
  <si>
    <t>ORD-02334</t>
  </si>
  <si>
    <t>ORD-01264</t>
  </si>
  <si>
    <t>ORD-02372</t>
  </si>
  <si>
    <t>ORD-02326</t>
  </si>
  <si>
    <t>ORD-03540</t>
  </si>
  <si>
    <t>ORD-04623</t>
  </si>
  <si>
    <t>ORD-01987</t>
  </si>
  <si>
    <t>ORD-06367</t>
  </si>
  <si>
    <t>ORD-01603</t>
  </si>
  <si>
    <t>ORD-00794</t>
  </si>
  <si>
    <t>ORD-06105</t>
  </si>
  <si>
    <t>ORD-02424</t>
  </si>
  <si>
    <t>ORD-02081</t>
  </si>
  <si>
    <t>CUST-0645</t>
  </si>
  <si>
    <t>ORD-05283</t>
  </si>
  <si>
    <t>ORD-05668</t>
  </si>
  <si>
    <t>ORD-01040</t>
  </si>
  <si>
    <t>ORD-05993</t>
  </si>
  <si>
    <t>ORD-00302</t>
  </si>
  <si>
    <t>ORD-06290</t>
  </si>
  <si>
    <t>ORD-00605</t>
  </si>
  <si>
    <t>ORD-00433</t>
  </si>
  <si>
    <t>ORD-00524</t>
  </si>
  <si>
    <t>ORD-05427</t>
  </si>
  <si>
    <t>ORD-03521</t>
  </si>
  <si>
    <t>ORD-02610</t>
  </si>
  <si>
    <t>ORD-04223</t>
  </si>
  <si>
    <t>ORD-05148</t>
  </si>
  <si>
    <t>ORD-06954</t>
  </si>
  <si>
    <t>ORD-01923</t>
  </si>
  <si>
    <t>ORD-04666</t>
  </si>
  <si>
    <t>ORD-00334</t>
  </si>
  <si>
    <t>ORD-01971</t>
  </si>
  <si>
    <t>ORD-03440</t>
  </si>
  <si>
    <t>ORD-00482</t>
  </si>
  <si>
    <t>ORD-03630</t>
  </si>
  <si>
    <t>ORD-03523</t>
  </si>
  <si>
    <t>ORD-06002</t>
  </si>
  <si>
    <t>ORD-03067</t>
  </si>
  <si>
    <t>ORD-04862</t>
  </si>
  <si>
    <t>ORD-02406</t>
  </si>
  <si>
    <t>ORD-04934</t>
  </si>
  <si>
    <t>ORD-02822</t>
  </si>
  <si>
    <t>ORD-04735</t>
  </si>
  <si>
    <t>ORD-00553</t>
  </si>
  <si>
    <t>ORD-05291</t>
  </si>
  <si>
    <t>ORD-06693</t>
  </si>
  <si>
    <t>ORD-05058</t>
  </si>
  <si>
    <t>ORD-00038</t>
  </si>
  <si>
    <t>ORD-05963</t>
  </si>
  <si>
    <t>ORD-02455</t>
  </si>
  <si>
    <t>ORD-05008</t>
  </si>
  <si>
    <t>CUST-1154</t>
  </si>
  <si>
    <t>ORD-03127</t>
  </si>
  <si>
    <t>ORD-00090</t>
  </si>
  <si>
    <t>ORD-04675</t>
  </si>
  <si>
    <t>ORD-02286</t>
  </si>
  <si>
    <t>ORD-00084</t>
  </si>
  <si>
    <t>ORD-04722</t>
  </si>
  <si>
    <t>ORD-03625</t>
  </si>
  <si>
    <t>ORD-03740</t>
  </si>
  <si>
    <t>ORD-03381</t>
  </si>
  <si>
    <t>ORD-05657</t>
  </si>
  <si>
    <t>ORD-05087</t>
  </si>
  <si>
    <t>ORD-00545</t>
  </si>
  <si>
    <t>ORD-02246</t>
  </si>
  <si>
    <t>ORD-04661</t>
  </si>
  <si>
    <t>ORD-00388</t>
  </si>
  <si>
    <t>ORD-07432</t>
  </si>
  <si>
    <t>ORD-00101</t>
  </si>
  <si>
    <t>ORD-07248</t>
  </si>
  <si>
    <t>ORD-03190</t>
  </si>
  <si>
    <t>ORD-02790</t>
  </si>
  <si>
    <t>ORD-04696</t>
  </si>
  <si>
    <t>ORD-01097</t>
  </si>
  <si>
    <t>ORD-01865</t>
  </si>
  <si>
    <t>ORD-02863</t>
  </si>
  <si>
    <t>ORD-06804</t>
  </si>
  <si>
    <t>ORD-01933</t>
  </si>
  <si>
    <t>ORD-04073</t>
  </si>
  <si>
    <t>ORD-03230</t>
  </si>
  <si>
    <t>ORD-05265</t>
  </si>
  <si>
    <t>ORD-05731</t>
  </si>
  <si>
    <t>ORD-00611</t>
  </si>
  <si>
    <t>ORD-00582</t>
  </si>
  <si>
    <t>ORD-05883</t>
  </si>
  <si>
    <t>ORD-04539</t>
  </si>
  <si>
    <t>ORD-03507</t>
  </si>
  <si>
    <t>ORD-07058</t>
  </si>
  <si>
    <t>ORD-05582</t>
  </si>
  <si>
    <t>ORD-05506</t>
  </si>
  <si>
    <t>CUST-0959</t>
  </si>
  <si>
    <t>ORD-04847</t>
  </si>
  <si>
    <t>ORD-01080</t>
  </si>
  <si>
    <t>ORD-06441</t>
  </si>
  <si>
    <t>ORD-03051</t>
  </si>
  <si>
    <t>ORD-00868</t>
  </si>
  <si>
    <t>ORD-02784</t>
  </si>
  <si>
    <t>ORD-01650</t>
  </si>
  <si>
    <t>ORD-05935</t>
  </si>
  <si>
    <t>ORD-00589</t>
  </si>
  <si>
    <t>ORD-03148</t>
  </si>
  <si>
    <t>ORD-07138</t>
  </si>
  <si>
    <t>ORD-04483</t>
  </si>
  <si>
    <t>ORD-05032</t>
  </si>
  <si>
    <t>ORD-04366</t>
  </si>
  <si>
    <t>ORD-04973</t>
  </si>
  <si>
    <t>ORD-00816</t>
  </si>
  <si>
    <t>ORD-04891</t>
  </si>
  <si>
    <t>ORD-05164</t>
  </si>
  <si>
    <t>ORD-01016</t>
  </si>
  <si>
    <t>ORD-02704</t>
  </si>
  <si>
    <t>ORD-05203</t>
  </si>
  <si>
    <t>ORD-06966</t>
  </si>
  <si>
    <t>ORD-04943</t>
  </si>
  <si>
    <t>ORD-01125</t>
  </si>
  <si>
    <t>ORD-01659</t>
  </si>
  <si>
    <t>ORD-01969</t>
  </si>
  <si>
    <t>ORD-01086</t>
  </si>
  <si>
    <t>ORD-06571</t>
  </si>
  <si>
    <t>ORD-02451</t>
  </si>
  <si>
    <t>ORD-02208</t>
  </si>
  <si>
    <t>ORD-05322</t>
  </si>
  <si>
    <t>ORD-00963</t>
  </si>
  <si>
    <t>ORD-00459</t>
  </si>
  <si>
    <t>ORD-03231</t>
  </si>
  <si>
    <t>ORD-01961</t>
  </si>
  <si>
    <t>ORD-06529</t>
  </si>
  <si>
    <t>ORD-00019</t>
  </si>
  <si>
    <t>ORD-00513</t>
  </si>
  <si>
    <t>ORD-02457</t>
  </si>
  <si>
    <t>ORD-02168</t>
  </si>
  <si>
    <t>ORD-05453</t>
  </si>
  <si>
    <t>ORD-07045</t>
  </si>
  <si>
    <t>ORD-03572</t>
  </si>
  <si>
    <t>ORD-02826</t>
  </si>
  <si>
    <t>ORD-00590</t>
  </si>
  <si>
    <t>ORD-06117</t>
  </si>
  <si>
    <t>ORD-04002</t>
  </si>
  <si>
    <t>ORD-03459</t>
  </si>
  <si>
    <t>ORD-04641</t>
  </si>
  <si>
    <t>ORD-05733</t>
  </si>
  <si>
    <t>ORD-05538</t>
  </si>
  <si>
    <t>ORD-01126</t>
  </si>
  <si>
    <t>ORD-01500</t>
  </si>
  <si>
    <t>ORD-01093</t>
  </si>
  <si>
    <t>ORD-04108</t>
  </si>
  <si>
    <t>ORD-01024</t>
  </si>
  <si>
    <t>ORD-06274</t>
  </si>
  <si>
    <t>ORD-00093</t>
  </si>
  <si>
    <t>ORD-04548</t>
  </si>
  <si>
    <t>ORD-07237</t>
  </si>
  <si>
    <t>ORD-02439</t>
  </si>
  <si>
    <t>ORD-03998</t>
  </si>
  <si>
    <t>ORD-04919</t>
  </si>
  <si>
    <t>ORD-00723</t>
  </si>
  <si>
    <t>ORD-00361</t>
  </si>
  <si>
    <t>ORD-00775</t>
  </si>
  <si>
    <t>ORD-01599</t>
  </si>
  <si>
    <t>ORD-05300</t>
  </si>
  <si>
    <t>ORD-01144</t>
  </si>
  <si>
    <t>ORD-05484</t>
  </si>
  <si>
    <t>ORD-01884</t>
  </si>
  <si>
    <t>ORD-07343</t>
  </si>
  <si>
    <t>CUST-0194</t>
  </si>
  <si>
    <t>ORD-04785</t>
  </si>
  <si>
    <t>ORD-01844</t>
  </si>
  <si>
    <t>ORD-03629</t>
  </si>
  <si>
    <t>ORD-00865</t>
  </si>
  <si>
    <t>ORD-05011</t>
  </si>
  <si>
    <t>CUST-0106</t>
  </si>
  <si>
    <t>ORD-02036</t>
  </si>
  <si>
    <t>ORD-04857</t>
  </si>
  <si>
    <t>ORD-04280</t>
  </si>
  <si>
    <t>ORD-06411</t>
  </si>
  <si>
    <t>ORD-02621</t>
  </si>
  <si>
    <t>ORD-05590</t>
  </si>
  <si>
    <t>ORD-04057</t>
  </si>
  <si>
    <t>ORD-02149</t>
  </si>
  <si>
    <t>ORD-01863</t>
  </si>
  <si>
    <t>ORD-01163</t>
  </si>
  <si>
    <t>ORD-01657</t>
  </si>
  <si>
    <t>ORD-03936</t>
  </si>
  <si>
    <t>ORD-00650</t>
  </si>
  <si>
    <t>ORD-00477</t>
  </si>
  <si>
    <t>ORD-03806</t>
  </si>
  <si>
    <t>ORD-03334</t>
  </si>
  <si>
    <t>ORD-07035</t>
  </si>
  <si>
    <t>ORD-06652</t>
  </si>
  <si>
    <t>ORD-06656</t>
  </si>
  <si>
    <t>ORD-03316</t>
  </si>
  <si>
    <t>ORD-04762</t>
  </si>
  <si>
    <t>ORD-03156</t>
  </si>
  <si>
    <t>ORD-06840</t>
  </si>
  <si>
    <t>ORD-04897</t>
  </si>
  <si>
    <t>ORD-07100</t>
  </si>
  <si>
    <t>ORD-07446</t>
  </si>
  <si>
    <t>ORD-01548</t>
  </si>
  <si>
    <t>ORD-00560</t>
  </si>
  <si>
    <t>CUST-0757</t>
  </si>
  <si>
    <t>ORD-03918</t>
  </si>
  <si>
    <t>ORD-06793</t>
  </si>
  <si>
    <t>ORD-03778</t>
  </si>
  <si>
    <t>ORD-04839</t>
  </si>
  <si>
    <t>ORD-06801</t>
  </si>
  <si>
    <t>ORD-02673</t>
  </si>
  <si>
    <t>ORD-03966</t>
  </si>
  <si>
    <t>ORD-05595</t>
  </si>
  <si>
    <t>ORD-04781</t>
  </si>
  <si>
    <t>ORD-01007</t>
  </si>
  <si>
    <t>ORD-02655</t>
  </si>
  <si>
    <t>ORD-03710</t>
  </si>
  <si>
    <t>ORD-05401</t>
  </si>
  <si>
    <t>CUST-1351</t>
  </si>
  <si>
    <t>ORD-02919</t>
  </si>
  <si>
    <t>ORD-04319</t>
  </si>
  <si>
    <t>ORD-00297</t>
  </si>
  <si>
    <t>ORD-04327</t>
  </si>
  <si>
    <t>ORD-01465</t>
  </si>
  <si>
    <t>ORD-02319</t>
  </si>
  <si>
    <t>ORD-06186</t>
  </si>
  <si>
    <t>ORD-03332</t>
  </si>
  <si>
    <t>ORD-01150</t>
  </si>
  <si>
    <t>ORD-00856</t>
  </si>
  <si>
    <t>ORD-04475</t>
  </si>
  <si>
    <t>ORD-01158</t>
  </si>
  <si>
    <t>ORD-01896</t>
  </si>
  <si>
    <t>ORD-01856</t>
  </si>
  <si>
    <t>ORD-06055</t>
  </si>
  <si>
    <t>ORD-00882</t>
  </si>
  <si>
    <t>ORD-00780</t>
  </si>
  <si>
    <t>ORD-05181</t>
  </si>
  <si>
    <t>ORD-02512</t>
  </si>
  <si>
    <t>ORD-07000</t>
  </si>
  <si>
    <t>ORD-04184</t>
  </si>
  <si>
    <t>ORD-07430</t>
  </si>
  <si>
    <t>ORD-01310</t>
  </si>
  <si>
    <t>ORD-01314</t>
  </si>
  <si>
    <t>ORD-05364</t>
  </si>
  <si>
    <t>ORD-01127</t>
  </si>
  <si>
    <t>ORD-00643</t>
  </si>
  <si>
    <t>ORD-01401</t>
  </si>
  <si>
    <t>ORD-05997</t>
  </si>
  <si>
    <t>ORD-06315</t>
  </si>
  <si>
    <t>ORD-00146</t>
  </si>
  <si>
    <t>ORD-02377</t>
  </si>
  <si>
    <t>ORD-04067</t>
  </si>
  <si>
    <t>ORD-02150</t>
  </si>
  <si>
    <t>ORD-02640</t>
  </si>
  <si>
    <t>ORD-00835</t>
  </si>
  <si>
    <t>ORD-01552</t>
  </si>
  <si>
    <t>ORD-05836</t>
  </si>
  <si>
    <t>ORD-06431</t>
  </si>
  <si>
    <t>ORD-04704</t>
  </si>
  <si>
    <t>ORD-02994</t>
  </si>
  <si>
    <t>ORD-01560</t>
  </si>
  <si>
    <t>ORD-00125</t>
  </si>
  <si>
    <t>CUST-0131</t>
  </si>
  <si>
    <t>ORD-06986</t>
  </si>
  <si>
    <t>ORD-07453</t>
  </si>
  <si>
    <t>CUST-0664</t>
  </si>
  <si>
    <t>ORD-02153</t>
  </si>
  <si>
    <t>ORD-02672</t>
  </si>
  <si>
    <t>ORD-07486</t>
  </si>
  <si>
    <t>ORD-03578</t>
  </si>
  <si>
    <t>ORD-06746</t>
  </si>
  <si>
    <t>ORD-01347</t>
  </si>
  <si>
    <t>ORD-04148</t>
  </si>
  <si>
    <t>ORD-01042</t>
  </si>
  <si>
    <t>ORD-04971</t>
  </si>
  <si>
    <t>ORD-04312</t>
  </si>
  <si>
    <t>ORD-00232</t>
  </si>
  <si>
    <t>ORD-00151</t>
  </si>
  <si>
    <t>ORD-03985</t>
  </si>
  <si>
    <t>ORD-03339</t>
  </si>
  <si>
    <t>ORD-00610</t>
  </si>
  <si>
    <t>ORD-01706</t>
  </si>
  <si>
    <t>ORD-05156</t>
  </si>
  <si>
    <t>ORD-00006</t>
  </si>
  <si>
    <t>ORD-03379</t>
  </si>
  <si>
    <t>ORD-04142</t>
  </si>
  <si>
    <t>ORD-03962</t>
  </si>
  <si>
    <t>ORD-04451</t>
  </si>
  <si>
    <t>ORD-01247</t>
  </si>
  <si>
    <t>CUST-0089</t>
  </si>
  <si>
    <t>ORD-00037</t>
  </si>
  <si>
    <t>ORD-03732</t>
  </si>
  <si>
    <t>ORD-06298</t>
  </si>
  <si>
    <t>ORD-07300</t>
  </si>
  <si>
    <t>ORD-01292</t>
  </si>
  <si>
    <t>ORD-06056</t>
  </si>
  <si>
    <t>ORD-06721</t>
  </si>
  <si>
    <t>ORD-01735</t>
  </si>
  <si>
    <t>ORD-05489</t>
  </si>
  <si>
    <t>ORD-03264</t>
  </si>
  <si>
    <t>ORD-02869</t>
  </si>
  <si>
    <t>ORD-01486</t>
  </si>
  <si>
    <t>CUST-0759</t>
  </si>
  <si>
    <t>ORD-02482</t>
  </si>
  <si>
    <t>ORD-06597</t>
  </si>
  <si>
    <t>ORD-04333</t>
  </si>
  <si>
    <t>ORD-02332</t>
  </si>
  <si>
    <t>ORD-04558</t>
  </si>
  <si>
    <t>ORD-05430</t>
  </si>
  <si>
    <t>ORD-00668</t>
  </si>
  <si>
    <t>ORD-04149</t>
  </si>
  <si>
    <t>ORD-06842</t>
  </si>
  <si>
    <t>ORD-02098</t>
  </si>
  <si>
    <t>ORD-01419</t>
  </si>
  <si>
    <t>ORD-07495</t>
  </si>
  <si>
    <t>ORD-02198</t>
  </si>
  <si>
    <t>ORD-03107</t>
  </si>
  <si>
    <t>ORD-02847</t>
  </si>
  <si>
    <t>ORD-04694</t>
  </si>
  <si>
    <t>ORD-05288</t>
  </si>
  <si>
    <t>ORD-07134</t>
  </si>
  <si>
    <t>ORD-01589</t>
  </si>
  <si>
    <t>ORD-05236</t>
  </si>
  <si>
    <t>ORD-05663</t>
  </si>
  <si>
    <t>ORD-01734</t>
  </si>
  <si>
    <t>ORD-02601</t>
  </si>
  <si>
    <t>CUST-1397</t>
  </si>
  <si>
    <t>ORD-01521</t>
  </si>
  <si>
    <t>ORD-04749</t>
  </si>
  <si>
    <t>ORD-06727</t>
  </si>
  <si>
    <t>ORD-06376</t>
  </si>
  <si>
    <t>ORD-00427</t>
  </si>
  <si>
    <t>ORD-04944</t>
  </si>
  <si>
    <t>ORD-03881</t>
  </si>
  <si>
    <t>ORD-03456</t>
  </si>
  <si>
    <t>ORD-02906</t>
  </si>
  <si>
    <t>ORD-02903</t>
  </si>
  <si>
    <t>ORD-07102</t>
  </si>
  <si>
    <t>ORD-06111</t>
  </si>
  <si>
    <t>ORD-06791</t>
  </si>
  <si>
    <t>ORD-01509</t>
  </si>
  <si>
    <t>ORD-01280</t>
  </si>
  <si>
    <t>ORD-00829</t>
  </si>
  <si>
    <t>ORD-03873</t>
  </si>
  <si>
    <t>ORD-05187</t>
  </si>
  <si>
    <t>ORD-06745</t>
  </si>
  <si>
    <t>ORD-06764</t>
  </si>
  <si>
    <t>ORD-05173</t>
  </si>
  <si>
    <t>ORD-03120</t>
  </si>
  <si>
    <t>ORD-03463</t>
  </si>
  <si>
    <t>ORD-05989</t>
  </si>
  <si>
    <t>ORD-07422</t>
  </si>
  <si>
    <t>ORD-07044</t>
  </si>
  <si>
    <t>ORD-03340</t>
  </si>
  <si>
    <t>ORD-00492</t>
  </si>
  <si>
    <t>ORD-01325</t>
  </si>
  <si>
    <t>ORD-05797</t>
  </si>
  <si>
    <t>ORD-02558</t>
  </si>
  <si>
    <t>ORD-00504</t>
  </si>
  <si>
    <t>ORD-03470</t>
  </si>
  <si>
    <t>ORD-06635</t>
  </si>
  <si>
    <t>ORD-06354</t>
  </si>
  <si>
    <t>ORD-02818</t>
  </si>
  <si>
    <t>ORD-04674</t>
  </si>
  <si>
    <t>ORD-01214</t>
  </si>
  <si>
    <t>ORD-02879</t>
  </si>
  <si>
    <t>ORD-06607</t>
  </si>
  <si>
    <t>ORD-05514</t>
  </si>
  <si>
    <t>ORD-04540</t>
  </si>
  <si>
    <t>ORD-04550</t>
  </si>
  <si>
    <t>ORD-06150</t>
  </si>
  <si>
    <t>ORD-05400</t>
  </si>
  <si>
    <t>ORD-07194</t>
  </si>
  <si>
    <t>ORD-01023</t>
  </si>
  <si>
    <t>ORD-02105</t>
  </si>
  <si>
    <t>ORD-04479</t>
  </si>
  <si>
    <t>ORD-02756</t>
  </si>
  <si>
    <t>ORD-05845</t>
  </si>
  <si>
    <t>ORD-04426</t>
  </si>
  <si>
    <t>ORD-05025</t>
  </si>
  <si>
    <t>ORD-02797</t>
  </si>
  <si>
    <t>ORD-03160</t>
  </si>
  <si>
    <t>ORD-01658</t>
  </si>
  <si>
    <t>ORD-03841</t>
  </si>
  <si>
    <t>ORD-07311</t>
  </si>
  <si>
    <t>ORD-05119</t>
  </si>
  <si>
    <t>ORD-03905</t>
  </si>
  <si>
    <t>ORD-04609</t>
  </si>
  <si>
    <t>ORD-04817</t>
  </si>
  <si>
    <t>ORD-00921</t>
  </si>
  <si>
    <t>ORD-05624</t>
  </si>
  <si>
    <t>ORD-02390</t>
  </si>
  <si>
    <t>ORD-06855</t>
  </si>
  <si>
    <t>ORD-04754</t>
  </si>
  <si>
    <t>ORD-05823</t>
  </si>
  <si>
    <t>ORD-04922</t>
  </si>
  <si>
    <t>ORD-00558</t>
  </si>
  <si>
    <t>ORD-06817</t>
  </si>
  <si>
    <t>ORD-03418</t>
  </si>
  <si>
    <t>ORD-01943</t>
  </si>
  <si>
    <t>ORD-01824</t>
  </si>
  <si>
    <t>ORD-05960</t>
  </si>
  <si>
    <t>ORD-04472</t>
  </si>
  <si>
    <t>ORD-02386</t>
  </si>
  <si>
    <t>ORD-06182</t>
  </si>
  <si>
    <t>ORD-00396</t>
  </si>
  <si>
    <t>ORD-03358</t>
  </si>
  <si>
    <t>ORD-05386</t>
  </si>
  <si>
    <t>ORD-05900</t>
  </si>
  <si>
    <t>ORD-02142</t>
  </si>
  <si>
    <t>ORD-05390</t>
  </si>
  <si>
    <t>ORD-01408</t>
  </si>
  <si>
    <t>ORD-01245</t>
  </si>
  <si>
    <t>ORD-01898</t>
  </si>
  <si>
    <t>ORD-07496</t>
  </si>
  <si>
    <t>ORD-02710</t>
  </si>
  <si>
    <t>ORD-06031</t>
  </si>
  <si>
    <t>ORD-02304</t>
  </si>
  <si>
    <t>ORD-06498</t>
  </si>
  <si>
    <t>ORD-04330</t>
  </si>
  <si>
    <t>ORD-01716</t>
  </si>
  <si>
    <t>ORD-05837</t>
  </si>
  <si>
    <t>ORD-06856</t>
  </si>
  <si>
    <t>ORD-05242</t>
  </si>
  <si>
    <t>ORD-01201</t>
  </si>
  <si>
    <t>ORD-02652</t>
  </si>
  <si>
    <t>ORD-02678</t>
  </si>
  <si>
    <t>ORD-07352</t>
  </si>
  <si>
    <t>ORD-06810</t>
  </si>
  <si>
    <t>CUST-0843</t>
  </si>
  <si>
    <t>ORD-05647</t>
  </si>
  <si>
    <t>ORD-00781</t>
  </si>
  <si>
    <t>ORD-06781</t>
  </si>
  <si>
    <t>ORD-01893</t>
  </si>
  <si>
    <t>ORD-00812</t>
  </si>
  <si>
    <t>ORD-07359</t>
  </si>
  <si>
    <t>CUST-1778</t>
  </si>
  <si>
    <t>ORD-04865</t>
  </si>
  <si>
    <t>ORD-06890</t>
  </si>
  <si>
    <t>ORD-02001</t>
  </si>
  <si>
    <t>ORD-02227</t>
  </si>
  <si>
    <t>ORD-05751</t>
  </si>
  <si>
    <t>ORD-01713</t>
  </si>
  <si>
    <t>ORD-00517</t>
  </si>
  <si>
    <t>ORD-07419</t>
  </si>
  <si>
    <t>ORD-07318</t>
  </si>
  <si>
    <t>ORD-02651</t>
  </si>
  <si>
    <t>ORD-04139</t>
  </si>
  <si>
    <t>ORD-02701</t>
  </si>
  <si>
    <t>ORD-05292</t>
  </si>
  <si>
    <t>ORD-01141</t>
  </si>
  <si>
    <t>ORD-03581</t>
  </si>
  <si>
    <t>ORD-01634</t>
  </si>
  <si>
    <t>ORD-03579</t>
  </si>
  <si>
    <t>ORD-01792</t>
  </si>
  <si>
    <t>ORD-05510</t>
  </si>
  <si>
    <t>ORD-05021</t>
  </si>
  <si>
    <t>ORD-06887</t>
  </si>
  <si>
    <t>ORD-06491</t>
  </si>
  <si>
    <t>ORD-03548</t>
  </si>
  <si>
    <t>ORD-01371</t>
  </si>
  <si>
    <t>ORD-05868</t>
  </si>
  <si>
    <t>ORD-03428</t>
  </si>
  <si>
    <t>ORD-06697</t>
  </si>
  <si>
    <t>ORD-06676</t>
  </si>
  <si>
    <t>ORD-03046</t>
  </si>
  <si>
    <t>ORD-02240</t>
  </si>
  <si>
    <t>ORD-00904</t>
  </si>
  <si>
    <t>ORD-03239</t>
  </si>
  <si>
    <t>ORD-02757</t>
  </si>
  <si>
    <t>ORD-07196</t>
  </si>
  <si>
    <t>ORD-07341</t>
  </si>
  <si>
    <t>ORD-04990</t>
  </si>
  <si>
    <t>ORD-07402</t>
  </si>
  <si>
    <t>ORD-05783</t>
  </si>
  <si>
    <t>ORD-01815</t>
  </si>
  <si>
    <t>ORD-06128</t>
  </si>
  <si>
    <t>CUST-1688</t>
  </si>
  <si>
    <t>ORD-05222</t>
  </si>
  <si>
    <t>ORD-06102</t>
  </si>
  <si>
    <t>ORD-00375</t>
  </si>
  <si>
    <t>ORD-04728</t>
  </si>
  <si>
    <t>ORD-02091</t>
  </si>
  <si>
    <t>ORD-04713</t>
  </si>
  <si>
    <t>ORD-04012</t>
  </si>
  <si>
    <t>ORD-01375</t>
  </si>
  <si>
    <t>ORD-01324</t>
  </si>
  <si>
    <t>ORD-07086</t>
  </si>
  <si>
    <t>ORD-01004</t>
  </si>
  <si>
    <t>ORD-06657</t>
  </si>
  <si>
    <t>CUST-0832</t>
  </si>
  <si>
    <t>ORD-01752</t>
  </si>
  <si>
    <t>ORD-05546</t>
  </si>
  <si>
    <t>ORD-05091</t>
  </si>
  <si>
    <t>ORD-05693</t>
  </si>
  <si>
    <t>ORD-03474</t>
  </si>
  <si>
    <t>ORD-07254</t>
  </si>
  <si>
    <t>ORD-00035</t>
  </si>
  <si>
    <t>CUST-0906</t>
  </si>
  <si>
    <t>ORD-06024</t>
  </si>
  <si>
    <t>ORD-05266</t>
  </si>
  <si>
    <t>ORD-06701</t>
  </si>
  <si>
    <t>ORD-07147</t>
  </si>
  <si>
    <t>ORD-07326</t>
  </si>
  <si>
    <t>ORD-04717</t>
  </si>
  <si>
    <t>ORD-03506</t>
  </si>
  <si>
    <t>ORD-07429</t>
  </si>
  <si>
    <t>ORD-04469</t>
  </si>
  <si>
    <t>ORD-01692</t>
  </si>
  <si>
    <t>ORD-04574</t>
  </si>
  <si>
    <t>ORD-00565</t>
  </si>
  <si>
    <t>ORD-07127</t>
  </si>
  <si>
    <t>ORD-03126</t>
  </si>
  <si>
    <t>ORD-02498</t>
  </si>
  <si>
    <t>ORD-02452</t>
  </si>
  <si>
    <t>ORD-01606</t>
  </si>
  <si>
    <t>ORD-07315</t>
  </si>
  <si>
    <t>ORD-07228</t>
  </si>
  <si>
    <t>ORD-01912</t>
  </si>
  <si>
    <t>ORD-04701</t>
  </si>
  <si>
    <t>ORD-03162</t>
  </si>
  <si>
    <t>ORD-07082</t>
  </si>
  <si>
    <t>ORD-00362</t>
  </si>
  <si>
    <t>ORD-05460</t>
  </si>
  <si>
    <t>ORD-02471</t>
  </si>
  <si>
    <t>ORD-03820</t>
  </si>
  <si>
    <t>CUST-0871</t>
  </si>
  <si>
    <t>ORD-02042</t>
  </si>
  <si>
    <t>ORD-06742</t>
  </si>
  <si>
    <t>ORD-05414</t>
  </si>
  <si>
    <t>ORD-03795</t>
  </si>
  <si>
    <t>ORD-05743</t>
  </si>
  <si>
    <t>ORD-05184</t>
  </si>
  <si>
    <t>ORD-04808</t>
  </si>
  <si>
    <t>ORD-07031</t>
  </si>
  <si>
    <t>ORD-02300</t>
  </si>
  <si>
    <t>ORD-00358</t>
  </si>
  <si>
    <t>ORD-00389</t>
  </si>
  <si>
    <t>ORD-01389</t>
  </si>
  <si>
    <t>ORD-00048</t>
  </si>
  <si>
    <t>ORD-04863</t>
  </si>
  <si>
    <t>CUST-1545</t>
  </si>
  <si>
    <t>ORD-04334</t>
  </si>
  <si>
    <t>ORD-02061</t>
  </si>
  <si>
    <t>ORD-03030</t>
  </si>
  <si>
    <t>ORD-01304</t>
  </si>
  <si>
    <t>ORD-04282</t>
  </si>
  <si>
    <t>ORD-04406</t>
  </si>
  <si>
    <t>ORD-06705</t>
  </si>
  <si>
    <t>ORD-05334</t>
  </si>
  <si>
    <t>ORD-00364</t>
  </si>
  <si>
    <t>ORD-00579</t>
  </si>
  <si>
    <t>ORD-02446</t>
  </si>
  <si>
    <t>ORD-07431</t>
  </si>
  <si>
    <t>ORD-04433</t>
  </si>
  <si>
    <t>ORD-06081</t>
  </si>
  <si>
    <t>ORD-04450</t>
  </si>
  <si>
    <t>ORD-06482</t>
  </si>
  <si>
    <t>ORD-01878</t>
  </si>
  <si>
    <t>ORD-00095</t>
  </si>
  <si>
    <t>ORD-00740</t>
  </si>
  <si>
    <t>ORD-04565</t>
  </si>
  <si>
    <t>ORD-00828</t>
  </si>
  <si>
    <t>ORD-04620</t>
  </si>
  <si>
    <t>ORD-01384</t>
  </si>
  <si>
    <t>ORD-00304</t>
  </si>
  <si>
    <t>ORD-01632</t>
  </si>
  <si>
    <t>ORD-01471</t>
  </si>
  <si>
    <t>ORD-01557</t>
  </si>
  <si>
    <t>ORD-03831</t>
  </si>
  <si>
    <t>ORD-02978</t>
  </si>
  <si>
    <t>ORD-03243</t>
  </si>
  <si>
    <t>ORD-07001</t>
  </si>
  <si>
    <t>ORD-07171</t>
  </si>
  <si>
    <t>ORD-06865</t>
  </si>
  <si>
    <t>ORD-04190</t>
  </si>
  <si>
    <t>ORD-05249</t>
  </si>
  <si>
    <t>ORD-04981</t>
  </si>
  <si>
    <t>ORD-03109</t>
  </si>
  <si>
    <t>ORD-04850</t>
  </si>
  <si>
    <t>ORD-02838</t>
  </si>
  <si>
    <t>ORD-04597</t>
  </si>
  <si>
    <t>ORD-06264</t>
  </si>
  <si>
    <t>ORD-05461</t>
  </si>
  <si>
    <t>ORD-00179</t>
  </si>
  <si>
    <t>ORD-04933</t>
  </si>
  <si>
    <t>ORD-04081</t>
  </si>
  <si>
    <t>ORD-07469</t>
  </si>
  <si>
    <t>ORD-00592</t>
  </si>
  <si>
    <t>ORD-06967</t>
  </si>
  <si>
    <t>ORD-05056</t>
  </si>
  <si>
    <t>ORD-01732</t>
  </si>
  <si>
    <t>ORD-02939</t>
  </si>
  <si>
    <t>ORD-03518</t>
  </si>
  <si>
    <t>ORD-01428</t>
  </si>
  <si>
    <t>ORD-03826</t>
  </si>
  <si>
    <t>ORD-01206</t>
  </si>
  <si>
    <t>ORD-01037</t>
  </si>
  <si>
    <t>CUST-0142</t>
  </si>
  <si>
    <t>ORD-00220</t>
  </si>
  <si>
    <t>ORD-06679</t>
  </si>
  <si>
    <t>ORD-02989</t>
  </si>
  <si>
    <t>ORD-01315</t>
  </si>
  <si>
    <t>ORD-06916</t>
  </si>
  <si>
    <t>ORD-02778</t>
  </si>
  <si>
    <t>ORD-06191</t>
  </si>
  <si>
    <t>ORD-05619</t>
  </si>
  <si>
    <t>ORD-01826</t>
  </si>
  <si>
    <t>ORD-05240</t>
  </si>
  <si>
    <t>ORD-00067</t>
  </si>
  <si>
    <t>ORD-07126</t>
  </si>
  <si>
    <t>ORD-03750</t>
  </si>
  <si>
    <t>ORD-00345</t>
  </si>
  <si>
    <t>ORD-04207</t>
  </si>
  <si>
    <t>ORD-05513</t>
  </si>
  <si>
    <t>ORD-06152</t>
  </si>
  <si>
    <t>ORD-03910</t>
  </si>
  <si>
    <t>ORD-03704</t>
  </si>
  <si>
    <t>ORD-02287</t>
  </si>
  <si>
    <t>ORD-01569</t>
  </si>
  <si>
    <t>ORD-01108</t>
  </si>
  <si>
    <t>ORD-03298</t>
  </si>
  <si>
    <t>ORD-00202</t>
  </si>
  <si>
    <t>ORD-07324</t>
  </si>
  <si>
    <t>ORD-01390</t>
  </si>
  <si>
    <t>ORD-06808</t>
  </si>
  <si>
    <t>ORD-05071</t>
  </si>
  <si>
    <t>ORD-02068</t>
  </si>
  <si>
    <t>ORD-03128</t>
  </si>
  <si>
    <t>ORD-01154</t>
  </si>
  <si>
    <t>ORD-06956</t>
  </si>
  <si>
    <t>ORD-04823</t>
  </si>
  <si>
    <t>ORD-07464</t>
  </si>
  <si>
    <t>ORD-05243</t>
  </si>
  <si>
    <t>ORD-01287</t>
  </si>
  <si>
    <t>ORD-00843</t>
  </si>
  <si>
    <t>ORD-02693</t>
  </si>
  <si>
    <t>ORD-03095</t>
  </si>
  <si>
    <t>ORD-04515</t>
  </si>
  <si>
    <t>ORD-04514</t>
  </si>
  <si>
    <t>ORD-07305</t>
  </si>
  <si>
    <t>ORD-02785</t>
  </si>
  <si>
    <t>ORD-05311</t>
  </si>
  <si>
    <t>ORD-02114</t>
  </si>
  <si>
    <t>ORD-05050</t>
  </si>
  <si>
    <t>ORD-04153</t>
  </si>
  <si>
    <t>ORD-00840</t>
  </si>
  <si>
    <t>ORD-06075</t>
  </si>
  <si>
    <t>ORD-03590</t>
  </si>
  <si>
    <t>ORD-05925</t>
  </si>
  <si>
    <t>ORD-02164</t>
  </si>
  <si>
    <t>ORD-06133</t>
  </si>
  <si>
    <t>ORD-02101</t>
  </si>
  <si>
    <t>ORD-07257</t>
  </si>
  <si>
    <t>ORD-05239</t>
  </si>
  <si>
    <t>CUST-0278</t>
  </si>
  <si>
    <t>ORD-01507</t>
  </si>
  <si>
    <t>ORD-05192</t>
  </si>
  <si>
    <t>ORD-02894</t>
  </si>
  <si>
    <t>ORD-01708</t>
  </si>
  <si>
    <t>ORD-05054</t>
  </si>
  <si>
    <t>ORD-02113</t>
  </si>
  <si>
    <t>ORD-05325</t>
  </si>
  <si>
    <t>ORD-07323</t>
  </si>
  <si>
    <t>ORD-00943</t>
  </si>
  <si>
    <t>ORD-05920</t>
  </si>
  <si>
    <t>ORD-05908</t>
  </si>
  <si>
    <t>ORD-05877</t>
  </si>
  <si>
    <t>ORD-03384</t>
  </si>
  <si>
    <t>ORD-04249</t>
  </si>
  <si>
    <t>ORD-03202</t>
  </si>
  <si>
    <t>ORD-05987</t>
  </si>
  <si>
    <t>ORD-05865</t>
  </si>
  <si>
    <t>ORD-05037</t>
  </si>
  <si>
    <t>ORD-02633</t>
  </si>
  <si>
    <t>ORD-00324</t>
  </si>
  <si>
    <t>ORD-02531</t>
  </si>
  <si>
    <t>ORD-06184</t>
  </si>
  <si>
    <t>ORD-07170</t>
  </si>
  <si>
    <t>ORD-02305</t>
  </si>
  <si>
    <t>ORD-00529</t>
  </si>
  <si>
    <t>ORD-01354</t>
  </si>
  <si>
    <t>ORD-06318</t>
  </si>
  <si>
    <t>ORD-02796</t>
  </si>
  <si>
    <t>ORD-06406</t>
  </si>
  <si>
    <t>ORD-07033</t>
  </si>
  <si>
    <t>ORD-00153</t>
  </si>
  <si>
    <t>ORD-06756</t>
  </si>
  <si>
    <t>ORD-01948</t>
  </si>
  <si>
    <t>ORD-03330</t>
  </si>
  <si>
    <t>ORD-01951</t>
  </si>
  <si>
    <t>CUST-1630</t>
  </si>
  <si>
    <t>ORD-07229</t>
  </si>
  <si>
    <t>ORD-04335</t>
  </si>
  <si>
    <t>ORD-00642</t>
  </si>
  <si>
    <t>ORD-01170</t>
  </si>
  <si>
    <t>ORD-07030</t>
  </si>
  <si>
    <t>ORD-06098</t>
  </si>
  <si>
    <t>ORD-02383</t>
  </si>
  <si>
    <t>ORD-01530</t>
  </si>
  <si>
    <t>ORD-01103</t>
  </si>
  <si>
    <t>ORD-01081</t>
  </si>
  <si>
    <t>ORD-03402</t>
  </si>
  <si>
    <t>ORD-00804</t>
  </si>
  <si>
    <t>ORD-03445</t>
  </si>
  <si>
    <t>ORD-05524</t>
  </si>
  <si>
    <t>ORD-04640</t>
  </si>
  <si>
    <t>ORD-04959</t>
  </si>
  <si>
    <t>ORD-06243</t>
  </si>
  <si>
    <t>ORD-01705</t>
  </si>
  <si>
    <t>ORD-00669</t>
  </si>
  <si>
    <t>ORD-06486</t>
  </si>
  <si>
    <t>ORD-03749</t>
  </si>
  <si>
    <t>ORD-00969</t>
  </si>
  <si>
    <t>ORD-06180</t>
  </si>
  <si>
    <t>ORD-00715</t>
  </si>
  <si>
    <t>ORD-04731</t>
  </si>
  <si>
    <t>ORD-01564</t>
  </si>
  <si>
    <t>ORD-04829</t>
  </si>
  <si>
    <t>ORD-03658</t>
  </si>
  <si>
    <t>ORD-03801</t>
  </si>
  <si>
    <t>ORD-01006</t>
  </si>
  <si>
    <t>ORD-03845</t>
  </si>
  <si>
    <t>ORD-00061</t>
  </si>
  <si>
    <t>ORD-05818</t>
  </si>
  <si>
    <t>ORD-05749</t>
  </si>
  <si>
    <t>ORD-02625</t>
  </si>
  <si>
    <t>ORD-04430</t>
  </si>
  <si>
    <t>ORD-04431</t>
  </si>
  <si>
    <t>ORD-00530</t>
  </si>
  <si>
    <t>CUST-0743</t>
  </si>
  <si>
    <t>ORD-03201</t>
  </si>
  <si>
    <t>ORD-05443</t>
  </si>
  <si>
    <t>ORD-00733</t>
  </si>
  <si>
    <t>ORD-05295</t>
  </si>
  <si>
    <t>ORD-02831</t>
  </si>
  <si>
    <t>ORD-02961</t>
  </si>
  <si>
    <t>ORD-03520</t>
  </si>
  <si>
    <t>ORD-04869</t>
  </si>
  <si>
    <t>ORD-05223</t>
  </si>
  <si>
    <t>ORD-01972</t>
  </si>
  <si>
    <t>ORD-06404</t>
  </si>
  <si>
    <t>ORD-06613</t>
  </si>
  <si>
    <t>ORD-06766</t>
  </si>
  <si>
    <t>ORD-02014</t>
  </si>
  <si>
    <t>ORD-01679</t>
  </si>
  <si>
    <t>ORD-01623</t>
  </si>
  <si>
    <t>ORD-01262</t>
  </si>
  <si>
    <t>ORD-01067</t>
  </si>
  <si>
    <t>ORD-00586</t>
  </si>
  <si>
    <t>ORD-02624</t>
  </si>
  <si>
    <t>CUST-0295</t>
  </si>
  <si>
    <t>ORD-03276</t>
  </si>
  <si>
    <t>ORD-05640</t>
  </si>
  <si>
    <t>ORD-03900</t>
  </si>
  <si>
    <t>ORD-02166</t>
  </si>
  <si>
    <t>ORD-07116</t>
  </si>
  <si>
    <t>ORD-05869</t>
  </si>
  <si>
    <t>ORD-00527</t>
  </si>
  <si>
    <t>ORD-00452</t>
  </si>
  <si>
    <t>ORD-01990</t>
  </si>
  <si>
    <t>ORD-03605</t>
  </si>
  <si>
    <t>ORD-00577</t>
  </si>
  <si>
    <t>ORD-06858</t>
  </si>
  <si>
    <t>ORD-03892</t>
  </si>
  <si>
    <t>ORD-02533</t>
  </si>
  <si>
    <t>ORD-04988</t>
  </si>
  <si>
    <t>CUST-0443</t>
  </si>
  <si>
    <t>ORD-07349</t>
  </si>
  <si>
    <t>ORD-04979</t>
  </si>
  <si>
    <t>ORD-00264</t>
  </si>
  <si>
    <t>ORD-06084</t>
  </si>
  <si>
    <t>ORD-07355</t>
  </si>
  <si>
    <t>ORD-05983</t>
  </si>
  <si>
    <t>ORD-00499</t>
  </si>
  <si>
    <t>ORD-00421</t>
  </si>
  <si>
    <t>ORD-06792</t>
  </si>
  <si>
    <t>ORD-05931</t>
  </si>
  <si>
    <t>ORD-03943</t>
  </si>
  <si>
    <t>ORD-00438</t>
  </si>
  <si>
    <t>ORD-02612</t>
  </si>
  <si>
    <t>ORD-04232</t>
  </si>
  <si>
    <t>ORD-03642</t>
  </si>
  <si>
    <t>ORD-02570</t>
  </si>
  <si>
    <t>ORD-00862</t>
  </si>
  <si>
    <t>ORD-04543</t>
  </si>
  <si>
    <t>ORD-00024</t>
  </si>
  <si>
    <t>ORD-01182</t>
  </si>
  <si>
    <t>ORD-03495</t>
  </si>
  <si>
    <t>ORD-04851</t>
  </si>
  <si>
    <t>ORD-05160</t>
  </si>
  <si>
    <t>ORD-06410</t>
  </si>
  <si>
    <t>ORD-04295</t>
  </si>
  <si>
    <t>ORD-03972</t>
  </si>
  <si>
    <t>ORD-05312</t>
  </si>
  <si>
    <t>ORD-04369</t>
  </si>
  <si>
    <t>ORD-04268</t>
  </si>
  <si>
    <t>ORD-02675</t>
  </si>
  <si>
    <t>ORD-04436</t>
  </si>
  <si>
    <t>ORD-00693</t>
  </si>
  <si>
    <t>ORD-03896</t>
  </si>
  <si>
    <t>ORD-05738</t>
  </si>
  <si>
    <t>ORD-02493</t>
  </si>
  <si>
    <t>ORD-05804</t>
  </si>
  <si>
    <t>ORD-02862</t>
  </si>
  <si>
    <t>ORD-05157</t>
  </si>
  <si>
    <t>ORD-03643</t>
  </si>
  <si>
    <t>ORD-04380</t>
  </si>
  <si>
    <t>ORD-05651</t>
  </si>
  <si>
    <t>ORD-04292</t>
  </si>
  <si>
    <t>ORD-02733</t>
  </si>
  <si>
    <t>ORD-03114</t>
  </si>
  <si>
    <t>ORD-06173</t>
  </si>
  <si>
    <t>ORD-05901</t>
  </si>
  <si>
    <t>ORD-01751</t>
  </si>
  <si>
    <t>ORD-03003</t>
  </si>
  <si>
    <t>ORD-03313</t>
  </si>
  <si>
    <t>ORD-01143</t>
  </si>
  <si>
    <t>ORD-02413</t>
  </si>
  <si>
    <t>ORD-01516</t>
  </si>
  <si>
    <t>ORD-04088</t>
  </si>
  <si>
    <t>ORD-05948</t>
  </si>
  <si>
    <t>ORD-04132</t>
  </si>
  <si>
    <t>ORD-00722</t>
  </si>
  <si>
    <t>ORD-04840</t>
  </si>
  <si>
    <t>ORD-02500</t>
  </si>
  <si>
    <t>ORD-03734</t>
  </si>
  <si>
    <t>ORD-00470</t>
  </si>
  <si>
    <t>ORD-00491</t>
  </si>
  <si>
    <t>ORD-02887</t>
  </si>
  <si>
    <t>ORD-02572</t>
  </si>
  <si>
    <t>ORD-06653</t>
  </si>
  <si>
    <t>ORD-06400</t>
  </si>
  <si>
    <t>ORD-05248</t>
  </si>
  <si>
    <t>ORD-01273</t>
  </si>
  <si>
    <t>ORD-07055</t>
  </si>
  <si>
    <t>ORD-01977</t>
  </si>
  <si>
    <t>ORD-04820</t>
  </si>
  <si>
    <t>ORD-04989</t>
  </si>
  <si>
    <t>ORD-02228</t>
  </si>
  <si>
    <t>ORD-01533</t>
  </si>
  <si>
    <t>ORD-04273</t>
  </si>
  <si>
    <t>ORD-06622</t>
  </si>
  <si>
    <t>ORD-05977</t>
  </si>
  <si>
    <t>ORD-06958</t>
  </si>
  <si>
    <t>ORD-00764</t>
  </si>
  <si>
    <t>ORD-00348</t>
  </si>
  <si>
    <t>ORD-01443</t>
  </si>
  <si>
    <t>ORD-05578</t>
  </si>
  <si>
    <t>ORD-02649</t>
  </si>
  <si>
    <t>ORD-02878</t>
  </si>
  <si>
    <t>ORD-00382</t>
  </si>
  <si>
    <t>ORD-04208</t>
  </si>
  <si>
    <t>ORD-07462</t>
  </si>
  <si>
    <t>ORD-05197</t>
  </si>
  <si>
    <t>ORD-02458</t>
  </si>
  <si>
    <t>ORD-02289</t>
  </si>
  <si>
    <t>ORD-02631</t>
  </si>
  <si>
    <t>ORD-02169</t>
  </si>
  <si>
    <t>ORD-07438</t>
  </si>
  <si>
    <t>ORD-06715</t>
  </si>
  <si>
    <t>ORD-02791</t>
  </si>
  <si>
    <t>ORD-06624</t>
  </si>
  <si>
    <t>ORD-02695</t>
  </si>
  <si>
    <t>ORD-02953</t>
  </si>
  <si>
    <t>ORD-07210</t>
  </si>
  <si>
    <t>ORD-05399</t>
  </si>
  <si>
    <t>CUST-1496</t>
  </si>
  <si>
    <t>ORD-01766</t>
  </si>
  <si>
    <t>ORD-00409</t>
  </si>
  <si>
    <t>ORD-00754</t>
  </si>
  <si>
    <t>ORD-02942</t>
  </si>
  <si>
    <t>ORD-00680</t>
  </si>
  <si>
    <t>ORD-02148</t>
  </si>
  <si>
    <t>ORD-03439</t>
  </si>
  <si>
    <t>ORD-02782</t>
  </si>
  <si>
    <t>ORD-05949</t>
  </si>
  <si>
    <t>ORD-07113</t>
  </si>
  <si>
    <t>ORD-01447</t>
  </si>
  <si>
    <t>ORD-00286</t>
  </si>
  <si>
    <t>ORD-06899</t>
  </si>
  <si>
    <t>CUST-0538</t>
  </si>
  <si>
    <t>ORD-03921</t>
  </si>
  <si>
    <t>ORD-03352</t>
  </si>
  <si>
    <t>ORD-02233</t>
  </si>
  <si>
    <t>ORD-06541</t>
  </si>
  <si>
    <t>ORD-06373</t>
  </si>
  <si>
    <t>ORD-00319</t>
  </si>
  <si>
    <t>ORD-05099</t>
  </si>
  <si>
    <t>ORD-03553</t>
  </si>
  <si>
    <t>ORD-03172</t>
  </si>
  <si>
    <t>ORD-03743</t>
  </si>
  <si>
    <t>ORD-05712</t>
  </si>
  <si>
    <t>ORD-06362</t>
  </si>
  <si>
    <t>ORD-01689</t>
  </si>
  <si>
    <t>ORD-04477</t>
  </si>
  <si>
    <t>ORD-05016</t>
  </si>
  <si>
    <t>ORD-06914</t>
  </si>
  <si>
    <t>ORD-06220</t>
  </si>
  <si>
    <t>ORD-04404</t>
  </si>
  <si>
    <t>ORD-06775</t>
  </si>
  <si>
    <t>ORD-00181</t>
  </si>
  <si>
    <t>ORD-06201</t>
  </si>
  <si>
    <t>ORD-04074</t>
  </si>
  <si>
    <t>ORD-01837</t>
  </si>
  <si>
    <t>ORD-05776</t>
  </si>
  <si>
    <t>ORD-02713</t>
  </si>
  <si>
    <t>ORD-05014</t>
  </si>
  <si>
    <t>ORD-00081</t>
  </si>
  <si>
    <t>ORD-01910</t>
  </si>
  <si>
    <t>ORD-04381</t>
  </si>
  <si>
    <t>ORD-01109</t>
  </si>
  <si>
    <t>ORD-00936</t>
  </si>
  <si>
    <t>ORD-01874</t>
  </si>
  <si>
    <t>ORD-02097</t>
  </si>
  <si>
    <t>ORD-03688</t>
  </si>
  <si>
    <t>ORD-06662</t>
  </si>
  <si>
    <t>ORD-04723</t>
  </si>
  <si>
    <t>ORD-02828</t>
  </si>
  <si>
    <t>ORD-04960</t>
  </si>
  <si>
    <t>ORD-04965</t>
  </si>
  <si>
    <t>ORD-03462</t>
  </si>
  <si>
    <t>ORD-01681</t>
  </si>
  <si>
    <t>ORD-06602</t>
  </si>
  <si>
    <t>ORD-05198</t>
  </si>
  <si>
    <t>ORD-06776</t>
  </si>
  <si>
    <t>ORD-05397</t>
  </si>
  <si>
    <t>ORD-06260</t>
  </si>
  <si>
    <t>ORD-03956</t>
  </si>
  <si>
    <t>ORD-03310</t>
  </si>
  <si>
    <t>ORD-06325</t>
  </si>
  <si>
    <t>ORD-05532</t>
  </si>
  <si>
    <t>ORD-07303</t>
  </si>
  <si>
    <t>ORD-04237</t>
  </si>
  <si>
    <t>ORD-03705</t>
  </si>
  <si>
    <t>ORD-05501</t>
  </si>
  <si>
    <t>ORD-00383</t>
  </si>
  <si>
    <t>ORD-02620</t>
  </si>
  <si>
    <t>ORD-00694</t>
  </si>
  <si>
    <t>ORD-02221</t>
  </si>
  <si>
    <t>ORD-02054</t>
  </si>
  <si>
    <t>ORD-00926</t>
  </si>
  <si>
    <t>ORD-02744</t>
  </si>
  <si>
    <t>ORD-03961</t>
  </si>
  <si>
    <t>ORD-06483</t>
  </si>
  <si>
    <t>ORD-04911</t>
  </si>
  <si>
    <t>ORD-05057</t>
  </si>
  <si>
    <t>ORD-02918</t>
  </si>
  <si>
    <t>ORD-04122</t>
  </si>
  <si>
    <t>ORD-04438</t>
  </si>
  <si>
    <t>ORD-00949</t>
  </si>
  <si>
    <t>ORD-02397</t>
  </si>
  <si>
    <t>ORD-03441</t>
  </si>
  <si>
    <t>ORD-03186</t>
  </si>
  <si>
    <t>ORD-00640</t>
  </si>
  <si>
    <t>ORD-00965</t>
  </si>
  <si>
    <t>ORD-05200</t>
  </si>
  <si>
    <t>ORD-04468</t>
  </si>
  <si>
    <t>ORD-02908</t>
  </si>
  <si>
    <t>ORD-06507</t>
  </si>
  <si>
    <t>ORD-00763</t>
  </si>
  <si>
    <t>ORD-05108</t>
  </si>
  <si>
    <t>ORD-01727</t>
  </si>
  <si>
    <t>ORD-02528</t>
  </si>
  <si>
    <t>ORD-05006</t>
  </si>
  <si>
    <t>ORD-04687</t>
  </si>
  <si>
    <t>ORD-01421</t>
  </si>
  <si>
    <t>ORD-02028</t>
  </si>
  <si>
    <t>ORD-06034</t>
  </si>
  <si>
    <t>ORD-04602</t>
  </si>
  <si>
    <t>ORD-05382</t>
  </si>
  <si>
    <t>ORD-00571</t>
  </si>
  <si>
    <t>ORD-06538</t>
  </si>
  <si>
    <t>ORD-07198</t>
  </si>
  <si>
    <t>ORD-05673</t>
  </si>
  <si>
    <t>ORD-04006</t>
  </si>
  <si>
    <t>ORD-03575</t>
  </si>
  <si>
    <t>ORD-02387</t>
  </si>
  <si>
    <t>ORD-06202</t>
  </si>
  <si>
    <t>ORD-01295</t>
  </si>
  <si>
    <t>ORD-01930</t>
  </si>
  <si>
    <t>ORD-01934</t>
  </si>
  <si>
    <t>ORD-00340</t>
  </si>
  <si>
    <t>ORD-04643</t>
  </si>
  <si>
    <t>ORD-04199</t>
  </si>
  <si>
    <t>ORD-03840</t>
  </si>
  <si>
    <t>ORD-00776</t>
  </si>
  <si>
    <t>ORD-01832</t>
  </si>
  <si>
    <t>ORD-02122</t>
  </si>
  <si>
    <t>ORD-00671</t>
  </si>
  <si>
    <t>ORD-03902</t>
  </si>
  <si>
    <t>ORD-01269</t>
  </si>
  <si>
    <t>ORD-07376</t>
  </si>
  <si>
    <t>ORD-06474</t>
  </si>
  <si>
    <t>ORD-06559</t>
  </si>
  <si>
    <t>ORD-02389</t>
  </si>
  <si>
    <t>ORD-01440</t>
  </si>
  <si>
    <t>ORD-00448</t>
  </si>
  <si>
    <t>ORD-00293</t>
  </si>
  <si>
    <t>ORD-04599</t>
  </si>
  <si>
    <t>ORD-05648</t>
  </si>
  <si>
    <t>ORD-01784</t>
  </si>
  <si>
    <t>ORD-03036</t>
  </si>
  <si>
    <t>ORD-02165</t>
  </si>
  <si>
    <t>ORD-06760</t>
  </si>
  <si>
    <t>ORD-07425</t>
  </si>
  <si>
    <t>ORD-03488</t>
  </si>
  <si>
    <t>ORD-00684</t>
  </si>
  <si>
    <t>ORD-06595</t>
  </si>
  <si>
    <t>ORD-00274</t>
  </si>
  <si>
    <t>ORD-05070</t>
  </si>
  <si>
    <t>ORD-02770</t>
  </si>
  <si>
    <t>ORD-02543</t>
  </si>
  <si>
    <t>ORD-05898</t>
  </si>
  <si>
    <t>ORD-01054</t>
  </si>
  <si>
    <t>ORD-06985</t>
  </si>
  <si>
    <t>ORD-05715</t>
  </si>
  <si>
    <t>ORD-04872</t>
  </si>
  <si>
    <t>ORD-01083</t>
  </si>
  <si>
    <t>ORD-04095</t>
  </si>
  <si>
    <t>ORD-01700</t>
  </si>
  <si>
    <t>ORD-04937</t>
  </si>
  <si>
    <t>ORD-04982</t>
  </si>
  <si>
    <t>ORD-07477</t>
  </si>
  <si>
    <t>ORD-00649</t>
  </si>
  <si>
    <t>ORD-03398</t>
  </si>
  <si>
    <t>ORD-06206</t>
  </si>
  <si>
    <t>ORD-05431</t>
  </si>
  <si>
    <t>ORD-02117</t>
  </si>
  <si>
    <t>ORD-06542</t>
  </si>
  <si>
    <t>ORD-02731</t>
  </si>
  <si>
    <t>ORD-00195</t>
  </si>
  <si>
    <t>ORD-00751</t>
  </si>
  <si>
    <t>ORD-03753</t>
  </si>
  <si>
    <t>ORD-00515</t>
  </si>
  <si>
    <t>ORD-01939</t>
  </si>
  <si>
    <t>ORD-01223</t>
  </si>
  <si>
    <t>ORD-03635</t>
  </si>
  <si>
    <t>ORD-03004</t>
  </si>
  <si>
    <t>ORD-03645</t>
  </si>
  <si>
    <t>ORD-05244</t>
  </si>
  <si>
    <t>ORD-01810</t>
  </si>
  <si>
    <t>ORD-01448</t>
  </si>
  <si>
    <t>ORD-01376</t>
  </si>
  <si>
    <t>ORD-03211</t>
  </si>
  <si>
    <t>ORD-00451</t>
  </si>
  <si>
    <t>ORD-03839</t>
  </si>
  <si>
    <t>ORD-07022</t>
  </si>
  <si>
    <t>ORD-00683</t>
  </si>
  <si>
    <t>ORD-03383</t>
  </si>
  <si>
    <t>ORD-00200</t>
  </si>
  <si>
    <t>ORD-07240</t>
  </si>
  <si>
    <t>ORD-00853</t>
  </si>
  <si>
    <t>ORD-01243</t>
  </si>
  <si>
    <t>ORD-00999</t>
  </si>
  <si>
    <t>ORD-02677</t>
  </si>
  <si>
    <t>ORD-02670</t>
  </si>
  <si>
    <t>ORD-03664</t>
  </si>
  <si>
    <t>ORD-06324</t>
  </si>
  <si>
    <t>ORD-02814</t>
  </si>
  <si>
    <t>ORD-01210</t>
  </si>
  <si>
    <t>ORD-00503</t>
  </si>
  <si>
    <t>ORD-02513</t>
  </si>
  <si>
    <t>ORD-02363</t>
  </si>
  <si>
    <t>ORD-07454</t>
  </si>
  <si>
    <t>ORD-05053</t>
  </si>
  <si>
    <t>ORD-05975</t>
  </si>
  <si>
    <t>ORD-00337</t>
  </si>
  <si>
    <t>ORD-01369</t>
  </si>
  <si>
    <t>ORD-02143</t>
  </si>
  <si>
    <t>ORD-01377</t>
  </si>
  <si>
    <t>ORD-06144</t>
  </si>
  <si>
    <t>ORD-03214</t>
  </si>
  <si>
    <t>ORD-06188</t>
  </si>
  <si>
    <t>ORD-04357</t>
  </si>
  <si>
    <t>ORD-00466</t>
  </si>
  <si>
    <t>ORD-04987</t>
  </si>
  <si>
    <t>ORD-02668</t>
  </si>
  <si>
    <t>ORD-06592</t>
  </si>
  <si>
    <t>ORD-06940</t>
  </si>
  <si>
    <t>ORD-02837</t>
  </si>
  <si>
    <t>ORD-07264</t>
  </si>
  <si>
    <t>ORD-03689</t>
  </si>
  <si>
    <t>ORD-04510</t>
  </si>
  <si>
    <t>ORD-06773</t>
  </si>
  <si>
    <t>ORD-00609</t>
  </si>
  <si>
    <t>ORD-07059</t>
  </si>
  <si>
    <t>ORD-05814</t>
  </si>
  <si>
    <t>ORD-02579</t>
  </si>
  <si>
    <t>CUST-1047</t>
  </si>
  <si>
    <t>ORD-00861</t>
  </si>
  <si>
    <t>ORD-02599</t>
  </si>
  <si>
    <t>ORD-00208</t>
  </si>
  <si>
    <t>ORD-07009</t>
  </si>
  <si>
    <t>ORD-03944</t>
  </si>
  <si>
    <t>ORD-05924</t>
  </si>
  <si>
    <t>ORD-00417</t>
  </si>
  <si>
    <t>ORD-00797</t>
  </si>
  <si>
    <t>ORD-04360</t>
  </si>
  <si>
    <t>ORD-07337</t>
  </si>
  <si>
    <t>ORD-02806</t>
  </si>
  <si>
    <t>ORD-04761</t>
  </si>
  <si>
    <t>ORD-04364</t>
  </si>
  <si>
    <t>ORD-00064</t>
  </si>
  <si>
    <t>ORD-03663</t>
  </si>
  <si>
    <t>ORD-00355</t>
  </si>
  <si>
    <t>ORD-01567</t>
  </si>
  <si>
    <t>ORD-03283</t>
  </si>
  <si>
    <t>ORD-01226</t>
  </si>
  <si>
    <t>ORD-07028</t>
  </si>
  <si>
    <t>ORD-02840</t>
  </si>
  <si>
    <t>ORD-02589</t>
  </si>
  <si>
    <t>ORD-06502</t>
  </si>
  <si>
    <t>ORD-06425</t>
  </si>
  <si>
    <t>ORD-02611</t>
  </si>
  <si>
    <t>ORD-05094</t>
  </si>
  <si>
    <t>ORD-07003</t>
  </si>
  <si>
    <t>ORD-03516</t>
  </si>
  <si>
    <t>ORD-00404</t>
  </si>
  <si>
    <t>ORD-00959</t>
  </si>
  <si>
    <t>ORD-03908</t>
  </si>
  <si>
    <t>ORD-03949</t>
  </si>
  <si>
    <t>ORD-02542</t>
  </si>
  <si>
    <t>ORD-01233</t>
  </si>
  <si>
    <t>ORD-06643</t>
  </si>
  <si>
    <t>ORD-03912</t>
  </si>
  <si>
    <t>ORD-04136</t>
  </si>
  <si>
    <t>ORD-03511</t>
  </si>
  <si>
    <t>ORD-00046</t>
  </si>
  <si>
    <t>ORD-04793</t>
  </si>
  <si>
    <t>ORD-01955</t>
  </si>
  <si>
    <t>ORD-04325</t>
  </si>
  <si>
    <t>ORD-05422</t>
  </si>
  <si>
    <t>ORD-04582</t>
  </si>
  <si>
    <t>ORD-00441</t>
  </si>
  <si>
    <t>ORD-05794</t>
  </si>
  <si>
    <t>ORD-07472</t>
  </si>
  <si>
    <t>ORD-00325</t>
  </si>
  <si>
    <t>ORD-07130</t>
  </si>
  <si>
    <t>ORD-04137</t>
  </si>
  <si>
    <t>ORD-00947</t>
  </si>
  <si>
    <t>ORD-02750</t>
  </si>
  <si>
    <t>ORD-04824</t>
  </si>
  <si>
    <t>ORD-06786</t>
  </si>
  <si>
    <t>ORD-03355</t>
  </si>
  <si>
    <t>ORD-02963</t>
  </si>
  <si>
    <t>ORD-07095</t>
  </si>
  <si>
    <t>ORD-06427</t>
  </si>
  <si>
    <t>ORD-05649</t>
  </si>
  <si>
    <t>ORD-04154</t>
  </si>
  <si>
    <t>ORD-02872</t>
  </si>
  <si>
    <t>ORD-06092</t>
  </si>
  <si>
    <t>ORD-02270</t>
  </si>
  <si>
    <t>ORD-02388</t>
  </si>
  <si>
    <t>ORD-02824</t>
  </si>
  <si>
    <t>ORD-02132</t>
  </si>
  <si>
    <t>ORD-04114</t>
  </si>
  <si>
    <t>ORD-02880</t>
  </si>
  <si>
    <t>ORD-04835</t>
  </si>
  <si>
    <t>ORD-04921</t>
  </si>
  <si>
    <t>ORD-01649</t>
  </si>
  <si>
    <t>ORD-01475</t>
  </si>
  <si>
    <t>ORD-01250</t>
  </si>
  <si>
    <t>ORD-01797</t>
  </si>
  <si>
    <t>ORD-00012</t>
  </si>
  <si>
    <t>ORD-03789</t>
  </si>
  <si>
    <t>ORD-03685</t>
  </si>
  <si>
    <t>ORD-04253</t>
  </si>
  <si>
    <t>ORD-03199</t>
  </si>
  <si>
    <t>ORD-04077</t>
  </si>
  <si>
    <t>ORD-00914</t>
  </si>
  <si>
    <t>ORD-03426</t>
  </si>
  <si>
    <t>ORD-02230</t>
  </si>
  <si>
    <t>ORD-05650</t>
  </si>
  <si>
    <t>ORD-02627</t>
  </si>
  <si>
    <t>ORD-07063</t>
  </si>
  <si>
    <t>ORD-02170</t>
  </si>
  <si>
    <t>ORD-01746</t>
  </si>
  <si>
    <t>ORD-00894</t>
  </si>
  <si>
    <t>ORD-00594</t>
  </si>
  <si>
    <t>ORD-06535</t>
  </si>
  <si>
    <t>ORD-00851</t>
  </si>
  <si>
    <t>ORD-02536</t>
  </si>
  <si>
    <t>ORD-01381</t>
  </si>
  <si>
    <t>ORD-05998</t>
  </si>
  <si>
    <t>ORD-04317</t>
  </si>
  <si>
    <t>ORD-05721</t>
  </si>
  <si>
    <t>ORD-04089</t>
  </si>
  <si>
    <t>CUST-0019</t>
  </si>
  <si>
    <t>ORD-04090</t>
  </si>
  <si>
    <t>ORD-06453</t>
  </si>
  <si>
    <t>ORD-05784</t>
  </si>
  <si>
    <t>ORD-06419</t>
  </si>
  <si>
    <t>ORD-01198</t>
  </si>
  <si>
    <t>ORD-01830</t>
  </si>
  <si>
    <t>ORD-03270</t>
  </si>
  <si>
    <t>ORD-01676</t>
  </si>
  <si>
    <t>ORD-06322</t>
  </si>
  <si>
    <t>ORD-02555</t>
  </si>
  <si>
    <t>ORD-02690</t>
  </si>
  <si>
    <t>ORD-00141</t>
  </si>
  <si>
    <t>ORD-01707</t>
  </si>
  <si>
    <t>ORD-02974</t>
  </si>
  <si>
    <t>ORD-01246</t>
  </si>
  <si>
    <t>ORD-04123</t>
  </si>
  <si>
    <t>ORD-03779</t>
  </si>
  <si>
    <t>ORD-01228</t>
  </si>
  <si>
    <t>ORD-06348</t>
  </si>
  <si>
    <t>ORD-04652</t>
  </si>
  <si>
    <t>ORD-04963</t>
  </si>
  <si>
    <t>ORD-06866</t>
  </si>
  <si>
    <t>ORD-03404</t>
  </si>
  <si>
    <t>ORD-01828</t>
  </si>
  <si>
    <t>ORD-01203</t>
  </si>
  <si>
    <t>ORD-01393</t>
  </si>
  <si>
    <t>ORD-00555</t>
  </si>
  <si>
    <t>ORD-03785</t>
  </si>
  <si>
    <t>ORD-03361</t>
  </si>
  <si>
    <t>ORD-03219</t>
  </si>
  <si>
    <t>ORD-03746</t>
  </si>
  <si>
    <t>ORD-03748</t>
  </si>
  <si>
    <t>ORD-01457</t>
  </si>
  <si>
    <t>ORD-02035</t>
  </si>
  <si>
    <t>CUST-1407</t>
  </si>
  <si>
    <t>ORD-03593</t>
  </si>
  <si>
    <t>ORD-06070</t>
  </si>
  <si>
    <t>ORD-01570</t>
  </si>
  <si>
    <t>ORD-05882</t>
  </si>
  <si>
    <t>ORD-06342</t>
  </si>
  <si>
    <t>ORD-02379</t>
  </si>
  <si>
    <t>ORD-07407</t>
  </si>
  <si>
    <t>ORD-05588</t>
  </si>
  <si>
    <t>ORD-03412</t>
  </si>
  <si>
    <t>ORD-05790</t>
  </si>
  <si>
    <t>ORD-07026</t>
  </si>
  <si>
    <t>ORD-03978</t>
  </si>
  <si>
    <t>ORD-02653</t>
  </si>
  <si>
    <t>ORD-02039</t>
  </si>
  <si>
    <t>ORD-05388</t>
  </si>
  <si>
    <t>ORD-04102</t>
  </si>
  <si>
    <t>ORD-04601</t>
  </si>
  <si>
    <t>ORD-00772</t>
  </si>
  <si>
    <t>ORD-03371</t>
  </si>
  <si>
    <t>ORD-07207</t>
  </si>
  <si>
    <t>ORD-04135</t>
  </si>
  <si>
    <t>ORD-01747</t>
  </si>
  <si>
    <t>ORD-04524</t>
  </si>
  <si>
    <t>ORD-01962</t>
  </si>
  <si>
    <t>ORD-04774</t>
  </si>
  <si>
    <t>ORD-05481</t>
  </si>
  <si>
    <t>ORD-02755</t>
  </si>
  <si>
    <t>ORD-06873</t>
  </si>
  <si>
    <t>ORD-05436</t>
  </si>
  <si>
    <t>ORD-05499</t>
  </si>
  <si>
    <t>ORD-06371</t>
  </si>
  <si>
    <t>ORD-02803</t>
  </si>
  <si>
    <t>ORD-05540</t>
  </si>
  <si>
    <t>ORD-03726</t>
  </si>
  <si>
    <t>ORD-03534</t>
  </si>
  <si>
    <t>ORD-06910</t>
  </si>
  <si>
    <t>ORD-00347</t>
  </si>
  <si>
    <t>ORD-04266</t>
  </si>
  <si>
    <t>ORD-07365</t>
  </si>
  <si>
    <t>ORD-02376</t>
  </si>
  <si>
    <t>ORD-04521</t>
  </si>
  <si>
    <t>ORD-01088</t>
  </si>
  <si>
    <t>ORD-03149</t>
  </si>
  <si>
    <t>ORD-01620</t>
  </si>
  <si>
    <t>ORD-01082</t>
  </si>
  <si>
    <t>ORD-04718</t>
  </si>
  <si>
    <t>ORD-04792</t>
  </si>
  <si>
    <t>ORD-07391</t>
  </si>
  <si>
    <t>ORD-05887</t>
  </si>
  <si>
    <t>ORD-07051</t>
  </si>
  <si>
    <t>CUST-0667</t>
  </si>
  <si>
    <t>ORD-04993</t>
  </si>
  <si>
    <t>ORD-00265</t>
  </si>
  <si>
    <t>ORD-04693</t>
  </si>
  <si>
    <t>ORD-05939</t>
  </si>
  <si>
    <t>ORD-00356</t>
  </si>
  <si>
    <t>ORD-06983</t>
  </si>
  <si>
    <t>ORD-02617</t>
  </si>
  <si>
    <t>ORD-04296</t>
  </si>
  <si>
    <t>ORD-01998</t>
  </si>
  <si>
    <t>ORD-02046</t>
  </si>
  <si>
    <t>ORD-03724</t>
  </si>
  <si>
    <t>ORD-03238</t>
  </si>
  <si>
    <t>ORD-04216</t>
  </si>
  <si>
    <t>ORD-07173</t>
  </si>
  <si>
    <t>ORD-00145</t>
  </si>
  <si>
    <t>ORD-05113</t>
  </si>
  <si>
    <t>ORD-05285</t>
  </si>
  <si>
    <t>ORD-01626</t>
  </si>
  <si>
    <t>ORD-03279</t>
  </si>
  <si>
    <t>ORD-05302</t>
  </si>
  <si>
    <t>ORD-02768</t>
  </si>
  <si>
    <t>ORD-07426</t>
  </si>
  <si>
    <t>ORD-05261</t>
  </si>
  <si>
    <t>ORD-02260</t>
  </si>
  <si>
    <t>ORD-03158</t>
  </si>
  <si>
    <t>ORD-01117</t>
  </si>
  <si>
    <t>ORD-00810</t>
  </si>
  <si>
    <t>ORD-03175</t>
  </si>
  <si>
    <t>ORD-04622</t>
  </si>
  <si>
    <t>ORD-00511</t>
  </si>
  <si>
    <t>ORD-03621</t>
  </si>
  <si>
    <t>ORD-00691</t>
  </si>
  <si>
    <t>ORD-02956</t>
  </si>
  <si>
    <t>ORD-02173</t>
  </si>
  <si>
    <t>ORD-00161</t>
  </si>
  <si>
    <t>ORD-01559</t>
  </si>
  <si>
    <t>ORD-05808</t>
  </si>
  <si>
    <t>ORD-02520</t>
  </si>
  <si>
    <t>ORD-05039</t>
  </si>
  <si>
    <t>ORD-01056</t>
  </si>
  <si>
    <t>ORD-01422</t>
  </si>
  <si>
    <t>ORD-06286</t>
  </si>
  <si>
    <t>ORD-05140</t>
  </si>
  <si>
    <t>ORD-03712</t>
  </si>
  <si>
    <t>ORD-02262</t>
  </si>
  <si>
    <t>ORD-04422</t>
  </si>
  <si>
    <t>ORD-06239</t>
  </si>
  <si>
    <t>ORD-01346</t>
  </si>
  <si>
    <t>ORD-01336</t>
  </si>
  <si>
    <t>ORD-00401</t>
  </si>
  <si>
    <t>ORD-02218</t>
  </si>
  <si>
    <t>ORD-05842</t>
  </si>
  <si>
    <t>ORD-05602</t>
  </si>
  <si>
    <t>ORD-07096</t>
  </si>
  <si>
    <t>ORD-07143</t>
  </si>
  <si>
    <t>ORD-07192</t>
  </si>
  <si>
    <t>ORD-04882</t>
  </si>
  <si>
    <t>ORD-01169</t>
  </si>
  <si>
    <t>ORD-03122</t>
  </si>
  <si>
    <t>ORD-04503</t>
  </si>
  <si>
    <t>ORD-03207</t>
  </si>
  <si>
    <t>ORD-06823</t>
  </si>
  <si>
    <t>ORD-06608</t>
  </si>
  <si>
    <t>ORD-00820</t>
  </si>
  <si>
    <t>ORD-03649</t>
  </si>
  <si>
    <t>Sum of Revenue_NGN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</si>
  <si>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</si>
  <si>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</si>
  <si>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</si>
  <si>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</si>
  <si>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</si>
  <si>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</si>
  <si>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</si>
  <si>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</si>
  <si>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</si>
  <si>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</si>
  <si>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</si>
  <si>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</si>
  <si>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</si>
  <si>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</si>
  <si>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PERIOD</t>
  </si>
  <si>
    <t>H1</t>
  </si>
  <si>
    <t>H2</t>
  </si>
  <si>
    <t>Sum of Profit_NGN</t>
  </si>
  <si>
    <t>Sum of Quantity</t>
  </si>
  <si>
    <t>Count of Order_ID</t>
  </si>
  <si>
    <t>Sum of Profit_Margin_%</t>
  </si>
  <si>
    <t>Column Labels</t>
  </si>
  <si>
    <t>west</t>
  </si>
  <si>
    <t>Sum of Unit_Price_NGN</t>
  </si>
  <si>
    <t>Total Sum of Unit_Price_NGN</t>
  </si>
  <si>
    <t>Sum of Discount_%</t>
  </si>
  <si>
    <t>Total Sum of Profit_NGN</t>
  </si>
  <si>
    <t>Total Sum of Revenue_NGN</t>
  </si>
  <si>
    <t>Total Sum of Profit_Margin_%</t>
  </si>
  <si>
    <t>Total Sum of Quantity</t>
  </si>
  <si>
    <t>Total Sum of Discount_%</t>
  </si>
  <si>
    <t>Details for Average of Unit_Price_NGN - Product: Premium Smartphone, PERIOD: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</si>
</sst>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0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PROFIT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NovaMart_Retail_Sales_2025!$AA$2</c:f>
              <c:strCache>
                <c:ptCount val="1"/>
                <c:pt idx="0">
                  <c:v>Sum of Revenue_NGN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NovaMart_Retail_Sales_2025!$Z$3:$Z$5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NovaMart_Retail_Sales_2025!$AA$3:$AA$5</c:f>
              <c:numCache>
                <c:formatCode>General</c:formatCode>
                <c:ptCount val="2"/>
                <c:pt idx="0">
                  <c:v>351445888</c:v>
                </c:pt>
                <c:pt idx="1">
                  <c:v>325792060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4-4772-A818-869C04CF3FE2}"/>
            </c:ext>
          </c:extLst>
        </c:ser>
        <c:ser>
          <c:idx val="1"/>
          <c:order val="1"/>
          <c:tx>
            <c:strRef>
              <c:f>NovaMart_Retail_Sales_2025!$AB$2</c:f>
              <c:strCache>
                <c:ptCount val="1"/>
                <c:pt idx="0">
                  <c:v>Sum of Profit_NGN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NovaMart_Retail_Sales_2025!$Z$3:$Z$5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NovaMart_Retail_Sales_2025!$AB$3:$AB$5</c:f>
              <c:numCache>
                <c:formatCode>General</c:formatCode>
                <c:ptCount val="2"/>
                <c:pt idx="0">
                  <c:v>82286288</c:v>
                </c:pt>
                <c:pt idx="1">
                  <c:v>55158760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4-4772-A818-869C04CF3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2584416"/>
        <c:axId val="585417408"/>
      </c:barChart>
      <c:catAx>
        <c:axId val="6225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17408"/>
        <c:crosses val="autoZero"/>
        <c:auto val="1"/>
        <c:lblAlgn val="ctr"/>
        <c:lblOffset val="100"/>
        <c:noMultiLvlLbl val="0"/>
      </c:catAx>
      <c:valAx>
        <c:axId val="585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NovaMart_Retail_Sales_2025!$AC$2:$AC$4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NovaMart_Retail_Sales_2025!$AD$2:$AD$4</c:f>
              <c:numCache>
                <c:formatCode>General</c:formatCode>
                <c:ptCount val="2"/>
                <c:pt idx="0">
                  <c:v>82286288</c:v>
                </c:pt>
                <c:pt idx="1">
                  <c:v>55158760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C-46F4-A943-84B8EE270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567792"/>
        <c:axId val="585417888"/>
      </c:barChart>
      <c:catAx>
        <c:axId val="43356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17888"/>
        <c:crosses val="autoZero"/>
        <c:auto val="1"/>
        <c:lblAlgn val="ctr"/>
        <c:lblOffset val="100"/>
        <c:noMultiLvlLbl val="0"/>
      </c:catAx>
      <c:valAx>
        <c:axId val="5854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6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IN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NovaMart_Retail_Sales_2025!$AF$2:$AF$4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NovaMart_Retail_Sales_2025!$AG$2:$AG$4</c:f>
              <c:numCache>
                <c:formatCode>General</c:formatCode>
                <c:ptCount val="2"/>
                <c:pt idx="0">
                  <c:v>7251</c:v>
                </c:pt>
                <c:pt idx="1">
                  <c:v>7343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7-461F-862A-6D02B35C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586496"/>
        <c:axId val="614794848"/>
      </c:barChart>
      <c:catAx>
        <c:axId val="4335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94848"/>
        <c:crosses val="autoZero"/>
        <c:auto val="1"/>
        <c:lblAlgn val="ctr"/>
        <c:lblOffset val="100"/>
        <c:noMultiLvlLbl val="0"/>
      </c:catAx>
      <c:valAx>
        <c:axId val="6147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PROFIT</a:t>
            </a:r>
            <a:r>
              <a:rPr lang="en-US" baseline="0"/>
              <a:t> MARGIN</a:t>
            </a:r>
            <a:endParaRPr lang="en-US"/>
          </a:p>
        </c:rich>
      </c:tx>
      <c:layout>
        <c:manualLayout>
          <c:xMode val="edge"/>
          <c:yMode val="edge"/>
          <c:x val="0.17837254879222572"/>
          <c:y val="0.148568807539834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NovaMart_Retail_Sales_2025!$AK$2:$AK$4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NovaMart_Retail_Sales_2025!$AL$2:$AL$4</c:f>
              <c:numCache>
                <c:formatCode>General</c:formatCode>
                <c:ptCount val="2"/>
                <c:pt idx="0">
                  <c:v>93646.799999999785</c:v>
                </c:pt>
                <c:pt idx="1">
                  <c:v>69965.639999999868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F-41B7-9699-6BB38DF3F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0693248"/>
        <c:axId val="585396288"/>
      </c:barChart>
      <c:catAx>
        <c:axId val="7706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96288"/>
        <c:crosses val="autoZero"/>
        <c:auto val="1"/>
        <c:lblAlgn val="ctr"/>
        <c:lblOffset val="100"/>
        <c:noMultiLvlLbl val="0"/>
      </c:catAx>
      <c:valAx>
        <c:axId val="58539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NovaMart_Retail_Sales_2025!$AI$2:$AI$4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NovaMart_Retail_Sales_2025!$AJ$2:$AJ$4</c:f>
              <c:numCache>
                <c:formatCode>General</c:formatCode>
                <c:ptCount val="2"/>
                <c:pt idx="0">
                  <c:v>3759</c:v>
                </c:pt>
                <c:pt idx="1">
                  <c:v>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8-4F87-BA41-B8639EB8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225792"/>
        <c:axId val="614806368"/>
      </c:barChart>
      <c:catAx>
        <c:axId val="7742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06368"/>
        <c:crosses val="autoZero"/>
        <c:auto val="1"/>
        <c:lblAlgn val="ctr"/>
        <c:lblOffset val="100"/>
        <c:noMultiLvlLbl val="0"/>
      </c:catAx>
      <c:valAx>
        <c:axId val="6148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2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NovaMart_Retail_Sales_2025!$AO$1:$AO$2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NovaMart_Retail_Sales_2025!$AN$3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NovaMart_Retail_Sales_2025!$AO$3</c:f>
              <c:numCache>
                <c:formatCode>General</c:formatCode>
                <c:ptCount val="1"/>
                <c:pt idx="0">
                  <c:v>82286288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26-43FE-9A50-5E699AE1B6ED}"/>
            </c:ext>
          </c:extLst>
        </c:ser>
        <c:ser>
          <c:idx val="1"/>
          <c:order val="1"/>
          <c:tx>
            <c:strRef>
              <c:f>NovaMart_Retail_Sales_2025!$AP$1:$AP$2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NovaMart_Retail_Sales_2025!$AN$3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NovaMart_Retail_Sales_2025!$AP$3</c:f>
              <c:numCache>
                <c:formatCode>General</c:formatCode>
                <c:ptCount val="1"/>
                <c:pt idx="0">
                  <c:v>55158760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26-43FE-9A50-5E699AE1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410672"/>
        <c:axId val="775519648"/>
      </c:barChart>
      <c:catAx>
        <c:axId val="7784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19648"/>
        <c:crosses val="autoZero"/>
        <c:auto val="1"/>
        <c:lblAlgn val="ctr"/>
        <c:lblOffset val="100"/>
        <c:noMultiLvlLbl val="0"/>
      </c:catAx>
      <c:valAx>
        <c:axId val="77551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1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NovaMart_Retail_Sales_2025!$AT$1:$AT$2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NovaMart_Retail_Sales_2025!$AS$3:$AS$5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NovaMart_Retail_Sales_2025!$AT$3:$AT$5</c:f>
              <c:numCache>
                <c:formatCode>General</c:formatCode>
                <c:ptCount val="2"/>
                <c:pt idx="0">
                  <c:v>146789276</c:v>
                </c:pt>
                <c:pt idx="1">
                  <c:v>204656612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F-4997-8EAB-AE171BF36D17}"/>
            </c:ext>
          </c:extLst>
        </c:ser>
        <c:ser>
          <c:idx val="1"/>
          <c:order val="1"/>
          <c:tx>
            <c:strRef>
              <c:f>NovaMart_Retail_Sales_2025!$AU$1:$AU$2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NovaMart_Retail_Sales_2025!$AS$3:$AS$5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NovaMart_Retail_Sales_2025!$AU$3:$AU$5</c:f>
              <c:numCache>
                <c:formatCode>General</c:formatCode>
                <c:ptCount val="2"/>
                <c:pt idx="0">
                  <c:v>146845845</c:v>
                </c:pt>
                <c:pt idx="1">
                  <c:v>178946215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7F-4997-8EAB-AE171BF36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239712"/>
        <c:axId val="775518208"/>
      </c:barChart>
      <c:catAx>
        <c:axId val="7742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18208"/>
        <c:crosses val="autoZero"/>
        <c:auto val="1"/>
        <c:lblAlgn val="ctr"/>
        <c:lblOffset val="100"/>
        <c:noMultiLvlLbl val="0"/>
      </c:catAx>
      <c:valAx>
        <c:axId val="7755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3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NovaMart_Retail_Sales_2025!$AY$1:$AY$2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NovaMart_Retail_Sales_2025!$AY$3:$AY$6</c:f>
              <c:numCache>
                <c:formatCode>General</c:formatCode>
                <c:ptCount val="3"/>
                <c:pt idx="0">
                  <c:v>37224552</c:v>
                </c:pt>
                <c:pt idx="1">
                  <c:v>33485954</c:v>
                </c:pt>
                <c:pt idx="2">
                  <c:v>11575782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0-4399-99F1-5FEDFCAB1ABA}"/>
            </c:ext>
          </c:extLst>
        </c:ser>
        <c:ser>
          <c:idx val="1"/>
          <c:order val="1"/>
          <c:tx>
            <c:strRef>
              <c:f>NovaMart_Retail_Sales_2025!$AZ$1:$AZ$2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NovaMart_Retail_Sales_2025!$AZ$3:$AZ$6</c:f>
              <c:numCache>
                <c:formatCode>General</c:formatCode>
                <c:ptCount val="3"/>
                <c:pt idx="0">
                  <c:v>25108534</c:v>
                </c:pt>
                <c:pt idx="1">
                  <c:v>22690033</c:v>
                </c:pt>
                <c:pt idx="2">
                  <c:v>7360193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0-4399-99F1-5FEDFCAB1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664112"/>
        <c:axId val="775523488"/>
      </c:barChart>
      <c:catAx>
        <c:axId val="78666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3488"/>
        <c:crosses val="autoZero"/>
        <c:auto val="1"/>
        <c:lblAlgn val="ctr"/>
        <c:lblOffset val="100"/>
        <c:noMultiLvlLbl val="0"/>
      </c:catAx>
      <c:valAx>
        <c:axId val="7755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6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NovaMart_Retail_Sales_2025!$BD$1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NovaMart_Retail_Sales_2025!$BC$2:$BC$8</c:f>
              <c:strCache>
                <c:ptCount val="6"/>
                <c:pt idx="1">
                  <c:v>North Central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NovaMart_Retail_Sales_2025!$BD$2:$BD$8</c:f>
              <c:numCache>
                <c:formatCode>General</c:formatCode>
                <c:ptCount val="6"/>
                <c:pt idx="0">
                  <c:v>629293</c:v>
                </c:pt>
                <c:pt idx="1">
                  <c:v>107789347</c:v>
                </c:pt>
                <c:pt idx="2">
                  <c:v>73647285</c:v>
                </c:pt>
                <c:pt idx="3">
                  <c:v>125754262</c:v>
                </c:pt>
                <c:pt idx="4">
                  <c:v>180356591</c:v>
                </c:pt>
                <c:pt idx="5">
                  <c:v>189061170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C34-8EE5-77BF2013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223472"/>
        <c:axId val="775527328"/>
      </c:barChart>
      <c:catAx>
        <c:axId val="77422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7328"/>
        <c:crosses val="autoZero"/>
        <c:auto val="1"/>
        <c:lblAlgn val="ctr"/>
        <c:lblOffset val="100"/>
        <c:noMultiLvlLbl val="0"/>
      </c:catAx>
      <c:valAx>
        <c:axId val="7755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NovaMart_Retail_Sales_2025!$BL$1:$BL$2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NovaMart_Retail_Sales_2025!$BK$3:$BK$18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NovaMart_Retail_Sales_2025!$BL$3:$BL$18</c:f>
              <c:numCache>
                <c:formatCode>General</c:formatCode>
                <c:ptCount val="15"/>
                <c:pt idx="0">
                  <c:v>6285898</c:v>
                </c:pt>
                <c:pt idx="1">
                  <c:v>6570396</c:v>
                </c:pt>
                <c:pt idx="2">
                  <c:v>6164317</c:v>
                </c:pt>
                <c:pt idx="3">
                  <c:v>4496643</c:v>
                </c:pt>
                <c:pt idx="4">
                  <c:v>10006831</c:v>
                </c:pt>
                <c:pt idx="5">
                  <c:v>4263615</c:v>
                </c:pt>
                <c:pt idx="6">
                  <c:v>1382248</c:v>
                </c:pt>
                <c:pt idx="7">
                  <c:v>3785535</c:v>
                </c:pt>
                <c:pt idx="8">
                  <c:v>3622000</c:v>
                </c:pt>
                <c:pt idx="9">
                  <c:v>9621319</c:v>
                </c:pt>
                <c:pt idx="10">
                  <c:v>4909595</c:v>
                </c:pt>
                <c:pt idx="11">
                  <c:v>3337364</c:v>
                </c:pt>
                <c:pt idx="12">
                  <c:v>7191495</c:v>
                </c:pt>
                <c:pt idx="13">
                  <c:v>4977423</c:v>
                </c:pt>
                <c:pt idx="14">
                  <c:v>5671609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A-4FFA-85CD-4A548AA8F9DB}"/>
            </c:ext>
          </c:extLst>
        </c:ser>
        <c:ser>
          <c:idx val="1"/>
          <c:order val="1"/>
          <c:tx>
            <c:strRef>
              <c:f>NovaMart_Retail_Sales_2025!$BM$1:$BM$2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NovaMart_Retail_Sales_2025!$BK$3:$BK$18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NovaMart_Retail_Sales_2025!$BM$3:$BM$18</c:f>
              <c:numCache>
                <c:formatCode>General</c:formatCode>
                <c:ptCount val="15"/>
                <c:pt idx="0">
                  <c:v>3681404</c:v>
                </c:pt>
                <c:pt idx="1">
                  <c:v>4626327</c:v>
                </c:pt>
                <c:pt idx="2">
                  <c:v>4409779</c:v>
                </c:pt>
                <c:pt idx="3">
                  <c:v>3285280</c:v>
                </c:pt>
                <c:pt idx="4">
                  <c:v>5358568</c:v>
                </c:pt>
                <c:pt idx="5">
                  <c:v>2656792</c:v>
                </c:pt>
                <c:pt idx="6">
                  <c:v>867569</c:v>
                </c:pt>
                <c:pt idx="7">
                  <c:v>2729579</c:v>
                </c:pt>
                <c:pt idx="8">
                  <c:v>3028682</c:v>
                </c:pt>
                <c:pt idx="9">
                  <c:v>5345372</c:v>
                </c:pt>
                <c:pt idx="10">
                  <c:v>3365778</c:v>
                </c:pt>
                <c:pt idx="11">
                  <c:v>2299745</c:v>
                </c:pt>
                <c:pt idx="12">
                  <c:v>5151305</c:v>
                </c:pt>
                <c:pt idx="13">
                  <c:v>3890414</c:v>
                </c:pt>
                <c:pt idx="14">
                  <c:v>4462166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FA-4FFA-85CD-4A548AA8F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502112"/>
        <c:axId val="775545568"/>
      </c:barChart>
      <c:catAx>
        <c:axId val="78150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5568"/>
        <c:crosses val="autoZero"/>
        <c:auto val="1"/>
        <c:lblAlgn val="ctr"/>
        <c:lblOffset val="100"/>
        <c:noMultiLvlLbl val="0"/>
      </c:catAx>
      <c:valAx>
        <c:axId val="77554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NovaMart_Retail_Sales_2025!$BT$1:$BT$2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NovaMart_Retail_Sales_2025!$BS$3:$BS$18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NovaMart_Retail_Sales_2025!$BT$3:$BT$18</c:f>
              <c:numCache>
                <c:formatCode>General</c:formatCode>
                <c:ptCount val="15"/>
                <c:pt idx="0">
                  <c:v>22.509999999999998</c:v>
                </c:pt>
                <c:pt idx="1">
                  <c:v>32.450000000000003</c:v>
                </c:pt>
                <c:pt idx="2">
                  <c:v>29.010000000000012</c:v>
                </c:pt>
                <c:pt idx="3">
                  <c:v>24.829999999999981</c:v>
                </c:pt>
                <c:pt idx="4">
                  <c:v>42.050000000000004</c:v>
                </c:pt>
                <c:pt idx="5">
                  <c:v>35.70000000000001</c:v>
                </c:pt>
                <c:pt idx="6">
                  <c:v>7.9899999999999967</c:v>
                </c:pt>
                <c:pt idx="7">
                  <c:v>19.16</c:v>
                </c:pt>
                <c:pt idx="8">
                  <c:v>41.770000000000024</c:v>
                </c:pt>
                <c:pt idx="9">
                  <c:v>22.229999999999993</c:v>
                </c:pt>
                <c:pt idx="10">
                  <c:v>23.019999999999982</c:v>
                </c:pt>
                <c:pt idx="11">
                  <c:v>13.189999999999992</c:v>
                </c:pt>
                <c:pt idx="12">
                  <c:v>29.34999999999998</c:v>
                </c:pt>
                <c:pt idx="13">
                  <c:v>18.789999999999992</c:v>
                </c:pt>
                <c:pt idx="14">
                  <c:v>36.949999999999989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3-4A9C-BE22-0923FF5C1589}"/>
            </c:ext>
          </c:extLst>
        </c:ser>
        <c:ser>
          <c:idx val="1"/>
          <c:order val="1"/>
          <c:tx>
            <c:strRef>
              <c:f>NovaMart_Retail_Sales_2025!$BU$1:$BU$2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NovaMart_Retail_Sales_2025!$BS$3:$BS$18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NovaMart_Retail_Sales_2025!$BU$3:$BU$18</c:f>
              <c:numCache>
                <c:formatCode>General</c:formatCode>
                <c:ptCount val="15"/>
                <c:pt idx="0">
                  <c:v>35.71</c:v>
                </c:pt>
                <c:pt idx="1">
                  <c:v>49.37</c:v>
                </c:pt>
                <c:pt idx="2">
                  <c:v>48.770000000000046</c:v>
                </c:pt>
                <c:pt idx="3">
                  <c:v>45.28</c:v>
                </c:pt>
                <c:pt idx="4">
                  <c:v>63.439999999999984</c:v>
                </c:pt>
                <c:pt idx="5">
                  <c:v>51.640000000000022</c:v>
                </c:pt>
                <c:pt idx="6">
                  <c:v>11.379999999999997</c:v>
                </c:pt>
                <c:pt idx="7">
                  <c:v>35.56</c:v>
                </c:pt>
                <c:pt idx="8">
                  <c:v>65.450000000000045</c:v>
                </c:pt>
                <c:pt idx="9">
                  <c:v>35.749999999999993</c:v>
                </c:pt>
                <c:pt idx="10">
                  <c:v>37.450000000000031</c:v>
                </c:pt>
                <c:pt idx="11">
                  <c:v>16.86</c:v>
                </c:pt>
                <c:pt idx="12">
                  <c:v>55.289999999999964</c:v>
                </c:pt>
                <c:pt idx="13">
                  <c:v>36.760000000000019</c:v>
                </c:pt>
                <c:pt idx="14">
                  <c:v>65.649999999999991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3-4A9C-BE22-0923FF5C1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94384"/>
        <c:axId val="775543648"/>
      </c:barChart>
      <c:catAx>
        <c:axId val="7956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3648"/>
        <c:crosses val="autoZero"/>
        <c:auto val="1"/>
        <c:lblAlgn val="ctr"/>
        <c:lblOffset val="100"/>
        <c:noMultiLvlLbl val="0"/>
      </c:catAx>
      <c:valAx>
        <c:axId val="7755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74635494351751"/>
          <c:y val="0.20833333333333334"/>
          <c:w val="0.72281730202226924"/>
          <c:h val="0.68426727909011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NovaMart_Retail_Sales_2025!$AY$1:$AY$2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NovaMart_Retail_Sales_2025!$AY$3:$AY$6</c:f>
              <c:numCache>
                <c:formatCode>General</c:formatCode>
                <c:ptCount val="3"/>
                <c:pt idx="0">
                  <c:v>37224552</c:v>
                </c:pt>
                <c:pt idx="1">
                  <c:v>33485954</c:v>
                </c:pt>
                <c:pt idx="2">
                  <c:v>11575782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3-4C50-B73A-F625D08BB053}"/>
            </c:ext>
          </c:extLst>
        </c:ser>
        <c:ser>
          <c:idx val="1"/>
          <c:order val="1"/>
          <c:tx>
            <c:strRef>
              <c:f>NovaMart_Retail_Sales_2025!$AZ$1:$AZ$2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NovaMart_Retail_Sales_2025!$AZ$3:$AZ$6</c:f>
              <c:numCache>
                <c:formatCode>General</c:formatCode>
                <c:ptCount val="3"/>
                <c:pt idx="0">
                  <c:v>25108534</c:v>
                </c:pt>
                <c:pt idx="1">
                  <c:v>22690033</c:v>
                </c:pt>
                <c:pt idx="2">
                  <c:v>7360193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3-4C50-B73A-F625D08B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34528"/>
        <c:axId val="775520128"/>
      </c:barChart>
      <c:catAx>
        <c:axId val="795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0128"/>
        <c:crosses val="autoZero"/>
        <c:auto val="1"/>
        <c:lblAlgn val="ctr"/>
        <c:lblOffset val="100"/>
        <c:noMultiLvlLbl val="0"/>
      </c:catAx>
      <c:valAx>
        <c:axId val="7755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PROFIT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NovaMart_Retail_Sales_2025!$AA$2</c:f>
              <c:strCache>
                <c:ptCount val="1"/>
                <c:pt idx="0">
                  <c:v>Sum of Revenue_NGN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NovaMart_Retail_Sales_2025!$Z$3:$Z$5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NovaMart_Retail_Sales_2025!$AA$3:$AA$5</c:f>
              <c:numCache>
                <c:formatCode>General</c:formatCode>
                <c:ptCount val="2"/>
                <c:pt idx="0">
                  <c:v>351445888</c:v>
                </c:pt>
                <c:pt idx="1">
                  <c:v>325792060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1-4B03-842C-8FD99B5D977D}"/>
            </c:ext>
          </c:extLst>
        </c:ser>
        <c:ser>
          <c:idx val="1"/>
          <c:order val="1"/>
          <c:tx>
            <c:strRef>
              <c:f>NovaMart_Retail_Sales_2025!$AB$2</c:f>
              <c:strCache>
                <c:ptCount val="1"/>
                <c:pt idx="0">
                  <c:v>Sum of Profit_NGN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NovaMart_Retail_Sales_2025!$Z$3:$Z$5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NovaMart_Retail_Sales_2025!$AB$3:$AB$5</c:f>
              <c:numCache>
                <c:formatCode>General</c:formatCode>
                <c:ptCount val="2"/>
                <c:pt idx="0">
                  <c:v>82286288</c:v>
                </c:pt>
                <c:pt idx="1">
                  <c:v>55158760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1-4B03-842C-8FD99B5D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2584416"/>
        <c:axId val="585417408"/>
      </c:barChart>
      <c:catAx>
        <c:axId val="6225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17408"/>
        <c:crosses val="autoZero"/>
        <c:auto val="1"/>
        <c:lblAlgn val="ctr"/>
        <c:lblOffset val="100"/>
        <c:noMultiLvlLbl val="0"/>
      </c:catAx>
      <c:valAx>
        <c:axId val="585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74635494351751"/>
          <c:y val="0.20833333333333334"/>
          <c:w val="0.72281730202226924"/>
          <c:h val="0.68426727909011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NovaMart_Retail_Sales_2025!$AY$1:$AY$2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NovaMart_Retail_Sales_2025!$AY$3:$AY$6</c:f>
              <c:numCache>
                <c:formatCode>General</c:formatCode>
                <c:ptCount val="3"/>
                <c:pt idx="0">
                  <c:v>37224552</c:v>
                </c:pt>
                <c:pt idx="1">
                  <c:v>33485954</c:v>
                </c:pt>
                <c:pt idx="2">
                  <c:v>11575782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3-4878-B219-6E9AA19B5C39}"/>
            </c:ext>
          </c:extLst>
        </c:ser>
        <c:ser>
          <c:idx val="1"/>
          <c:order val="1"/>
          <c:tx>
            <c:strRef>
              <c:f>NovaMart_Retail_Sales_2025!$AZ$1:$AZ$2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NovaMart_Retail_Sales_2025!$AX$3:$AX$6</c:f>
              <c:strCache>
                <c:ptCount val="3"/>
                <c:pt idx="0">
                  <c:v>Online</c:v>
                </c:pt>
                <c:pt idx="1">
                  <c:v>Physical Store</c:v>
                </c:pt>
                <c:pt idx="2">
                  <c:v>Social Media</c:v>
                </c:pt>
              </c:strCache>
            </c:strRef>
          </c:cat>
          <c:val>
            <c:numRef>
              <c:f>NovaMart_Retail_Sales_2025!$AZ$3:$AZ$6</c:f>
              <c:numCache>
                <c:formatCode>General</c:formatCode>
                <c:ptCount val="3"/>
                <c:pt idx="0">
                  <c:v>25108534</c:v>
                </c:pt>
                <c:pt idx="1">
                  <c:v>22690033</c:v>
                </c:pt>
                <c:pt idx="2">
                  <c:v>7360193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3-4878-B219-6E9AA19B5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34528"/>
        <c:axId val="775520128"/>
      </c:barChart>
      <c:catAx>
        <c:axId val="795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0128"/>
        <c:crosses val="autoZero"/>
        <c:auto val="1"/>
        <c:lblAlgn val="ctr"/>
        <c:lblOffset val="100"/>
        <c:noMultiLvlLbl val="0"/>
      </c:catAx>
      <c:valAx>
        <c:axId val="7755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NovaMart_Retail_Sales_2025!$BL$1:$BL$2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NovaMart_Retail_Sales_2025!$BK$3:$BK$18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NovaMart_Retail_Sales_2025!$BL$3:$BL$18</c:f>
              <c:numCache>
                <c:formatCode>General</c:formatCode>
                <c:ptCount val="15"/>
                <c:pt idx="0">
                  <c:v>6285898</c:v>
                </c:pt>
                <c:pt idx="1">
                  <c:v>6570396</c:v>
                </c:pt>
                <c:pt idx="2">
                  <c:v>6164317</c:v>
                </c:pt>
                <c:pt idx="3">
                  <c:v>4496643</c:v>
                </c:pt>
                <c:pt idx="4">
                  <c:v>10006831</c:v>
                </c:pt>
                <c:pt idx="5">
                  <c:v>4263615</c:v>
                </c:pt>
                <c:pt idx="6">
                  <c:v>1382248</c:v>
                </c:pt>
                <c:pt idx="7">
                  <c:v>3785535</c:v>
                </c:pt>
                <c:pt idx="8">
                  <c:v>3622000</c:v>
                </c:pt>
                <c:pt idx="9">
                  <c:v>9621319</c:v>
                </c:pt>
                <c:pt idx="10">
                  <c:v>4909595</c:v>
                </c:pt>
                <c:pt idx="11">
                  <c:v>3337364</c:v>
                </c:pt>
                <c:pt idx="12">
                  <c:v>7191495</c:v>
                </c:pt>
                <c:pt idx="13">
                  <c:v>4977423</c:v>
                </c:pt>
                <c:pt idx="14">
                  <c:v>5671609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4-4BD5-89CC-F0F5C7BBE5E5}"/>
            </c:ext>
          </c:extLst>
        </c:ser>
        <c:ser>
          <c:idx val="1"/>
          <c:order val="1"/>
          <c:tx>
            <c:strRef>
              <c:f>NovaMart_Retail_Sales_2025!$BM$1:$BM$2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NovaMart_Retail_Sales_2025!$BK$3:$BK$18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NovaMart_Retail_Sales_2025!$BM$3:$BM$18</c:f>
              <c:numCache>
                <c:formatCode>General</c:formatCode>
                <c:ptCount val="15"/>
                <c:pt idx="0">
                  <c:v>3681404</c:v>
                </c:pt>
                <c:pt idx="1">
                  <c:v>4626327</c:v>
                </c:pt>
                <c:pt idx="2">
                  <c:v>4409779</c:v>
                </c:pt>
                <c:pt idx="3">
                  <c:v>3285280</c:v>
                </c:pt>
                <c:pt idx="4">
                  <c:v>5358568</c:v>
                </c:pt>
                <c:pt idx="5">
                  <c:v>2656792</c:v>
                </c:pt>
                <c:pt idx="6">
                  <c:v>867569</c:v>
                </c:pt>
                <c:pt idx="7">
                  <c:v>2729579</c:v>
                </c:pt>
                <c:pt idx="8">
                  <c:v>3028682</c:v>
                </c:pt>
                <c:pt idx="9">
                  <c:v>5345372</c:v>
                </c:pt>
                <c:pt idx="10">
                  <c:v>3365778</c:v>
                </c:pt>
                <c:pt idx="11">
                  <c:v>2299745</c:v>
                </c:pt>
                <c:pt idx="12">
                  <c:v>5151305</c:v>
                </c:pt>
                <c:pt idx="13">
                  <c:v>3890414</c:v>
                </c:pt>
                <c:pt idx="14">
                  <c:v>4462166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4-4BD5-89CC-F0F5C7BBE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502112"/>
        <c:axId val="775545568"/>
      </c:barChart>
      <c:catAx>
        <c:axId val="78150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5568"/>
        <c:crosses val="autoZero"/>
        <c:auto val="1"/>
        <c:lblAlgn val="ctr"/>
        <c:lblOffset val="100"/>
        <c:noMultiLvlLbl val="0"/>
      </c:catAx>
      <c:valAx>
        <c:axId val="77554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[NOVAMART.xlsx]NovaMart_Retail_Sales_2025!PivotTable13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NovaMart_Retail_Sales_2025!$BT$1:$BT$2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NovaMart_Retail_Sales_2025!$BS$3:$BS$18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NovaMart_Retail_Sales_2025!$BT$3:$BT$18</c:f>
              <c:numCache>
                <c:formatCode>General</c:formatCode>
                <c:ptCount val="15"/>
                <c:pt idx="0">
                  <c:v>22.509999999999998</c:v>
                </c:pt>
                <c:pt idx="1">
                  <c:v>32.450000000000003</c:v>
                </c:pt>
                <c:pt idx="2">
                  <c:v>29.010000000000012</c:v>
                </c:pt>
                <c:pt idx="3">
                  <c:v>24.829999999999981</c:v>
                </c:pt>
                <c:pt idx="4">
                  <c:v>42.050000000000004</c:v>
                </c:pt>
                <c:pt idx="5">
                  <c:v>35.70000000000001</c:v>
                </c:pt>
                <c:pt idx="6">
                  <c:v>7.9899999999999967</c:v>
                </c:pt>
                <c:pt idx="7">
                  <c:v>19.16</c:v>
                </c:pt>
                <c:pt idx="8">
                  <c:v>41.770000000000024</c:v>
                </c:pt>
                <c:pt idx="9">
                  <c:v>22.229999999999993</c:v>
                </c:pt>
                <c:pt idx="10">
                  <c:v>23.019999999999982</c:v>
                </c:pt>
                <c:pt idx="11">
                  <c:v>13.189999999999992</c:v>
                </c:pt>
                <c:pt idx="12">
                  <c:v>29.34999999999998</c:v>
                </c:pt>
                <c:pt idx="13">
                  <c:v>18.789999999999992</c:v>
                </c:pt>
                <c:pt idx="14">
                  <c:v>36.949999999999989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F-495B-9D49-440E91E312F7}"/>
            </c:ext>
          </c:extLst>
        </c:ser>
        <c:ser>
          <c:idx val="1"/>
          <c:order val="1"/>
          <c:tx>
            <c:strRef>
              <c:f>NovaMart_Retail_Sales_2025!$BU$1:$BU$2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NovaMart_Retail_Sales_2025!$BS$3:$BS$18</c:f>
              <c:strCache>
                <c:ptCount val="15"/>
                <c:pt idx="0">
                  <c:v>Air Fryer</c:v>
                </c:pt>
                <c:pt idx="1">
                  <c:v>Backpack</c:v>
                </c:pt>
                <c:pt idx="2">
                  <c:v>Blender</c:v>
                </c:pt>
                <c:pt idx="3">
                  <c:v>Bluetooth Speaker</c:v>
                </c:pt>
                <c:pt idx="4">
                  <c:v>Budget Smartphone</c:v>
                </c:pt>
                <c:pt idx="5">
                  <c:v>Electric Kettle</c:v>
                </c:pt>
                <c:pt idx="6">
                  <c:v>Fitness Band</c:v>
                </c:pt>
                <c:pt idx="7">
                  <c:v>Hoodie</c:v>
                </c:pt>
                <c:pt idx="8">
                  <c:v>Power Bank</c:v>
                </c:pt>
                <c:pt idx="9">
                  <c:v>Premium Smartphone</c:v>
                </c:pt>
                <c:pt idx="10">
                  <c:v>Rice Cooker</c:v>
                </c:pt>
                <c:pt idx="11">
                  <c:v>Smart Watch</c:v>
                </c:pt>
                <c:pt idx="12">
                  <c:v>Sneakers</c:v>
                </c:pt>
                <c:pt idx="13">
                  <c:v>Standing Fan</c:v>
                </c:pt>
                <c:pt idx="14">
                  <c:v>Wireless Earbuds</c:v>
                </c:pt>
              </c:strCache>
            </c:strRef>
          </c:cat>
          <c:val>
            <c:numRef>
              <c:f>NovaMart_Retail_Sales_2025!$BU$3:$BU$18</c:f>
              <c:numCache>
                <c:formatCode>General</c:formatCode>
                <c:ptCount val="15"/>
                <c:pt idx="0">
                  <c:v>35.71</c:v>
                </c:pt>
                <c:pt idx="1">
                  <c:v>49.37</c:v>
                </c:pt>
                <c:pt idx="2">
                  <c:v>48.770000000000046</c:v>
                </c:pt>
                <c:pt idx="3">
                  <c:v>45.28</c:v>
                </c:pt>
                <c:pt idx="4">
                  <c:v>63.439999999999984</c:v>
                </c:pt>
                <c:pt idx="5">
                  <c:v>51.640000000000022</c:v>
                </c:pt>
                <c:pt idx="6">
                  <c:v>11.379999999999997</c:v>
                </c:pt>
                <c:pt idx="7">
                  <c:v>35.56</c:v>
                </c:pt>
                <c:pt idx="8">
                  <c:v>65.450000000000045</c:v>
                </c:pt>
                <c:pt idx="9">
                  <c:v>35.749999999999993</c:v>
                </c:pt>
                <c:pt idx="10">
                  <c:v>37.450000000000031</c:v>
                </c:pt>
                <c:pt idx="11">
                  <c:v>16.86</c:v>
                </c:pt>
                <c:pt idx="12">
                  <c:v>55.289999999999964</c:v>
                </c:pt>
                <c:pt idx="13">
                  <c:v>36.760000000000019</c:v>
                </c:pt>
                <c:pt idx="14">
                  <c:v>65.649999999999991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F-495B-9D49-440E91E31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94384"/>
        <c:axId val="775543648"/>
      </c:barChart>
      <c:catAx>
        <c:axId val="7956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3648"/>
        <c:crosses val="autoZero"/>
        <c:auto val="1"/>
        <c:lblAlgn val="ctr"/>
        <c:lblOffset val="100"/>
        <c:noMultiLvlLbl val="0"/>
      </c:catAx>
      <c:valAx>
        <c:axId val="7755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654050</xdr:colOff>
      <xdr:row>0</xdr:row>
      <xdr:rowOff>0</xdr:rowOff>
    </xdr:from>
    <xdr:to>
      <xdr:col>29</xdr:col>
      <xdr:colOff>990600</xdr:colOff>
      <xdr:row>12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4F048-9CE7-9F07-6E21-B3A8F82E1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1181100</xdr:colOff>
      <xdr:row>6</xdr:row>
      <xdr:rowOff>130175</xdr:rowOff>
    </xdr:from>
    <xdr:to>
      <xdr:col>26</xdr:col>
      <xdr:colOff>495300</xdr:colOff>
      <xdr:row>21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19F4D-4247-F927-DE1C-28AC8A18C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488950</xdr:colOff>
      <xdr:row>11</xdr:row>
      <xdr:rowOff>76199</xdr:rowOff>
    </xdr:from>
    <xdr:to>
      <xdr:col>32</xdr:col>
      <xdr:colOff>914400</xdr:colOff>
      <xdr:row>22</xdr:row>
      <xdr:rowOff>73024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2E7732-DEB5-05E8-20B5-261F63066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234950</xdr:colOff>
      <xdr:row>6</xdr:row>
      <xdr:rowOff>76199</xdr:rowOff>
    </xdr:from>
    <xdr:to>
      <xdr:col>35</xdr:col>
      <xdr:colOff>584200</xdr:colOff>
      <xdr:row>18</xdr:row>
      <xdr:rowOff>155574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752DF4-4EE4-DF32-E90D-22289B4E5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82550</xdr:colOff>
      <xdr:row>4</xdr:row>
      <xdr:rowOff>107949</xdr:rowOff>
    </xdr:from>
    <xdr:to>
      <xdr:col>38</xdr:col>
      <xdr:colOff>527050</xdr:colOff>
      <xdr:row>17</xdr:row>
      <xdr:rowOff>155574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EB2CF0-B1C2-DD27-A418-36B85BD02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1012825</xdr:colOff>
      <xdr:row>17</xdr:row>
      <xdr:rowOff>130175</xdr:rowOff>
    </xdr:from>
    <xdr:to>
      <xdr:col>42</xdr:col>
      <xdr:colOff>377825</xdr:colOff>
      <xdr:row>32</xdr:row>
      <xdr:rowOff>111125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F492AA-751E-E08D-6F02-ADE0F6972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536575</xdr:colOff>
      <xdr:row>16</xdr:row>
      <xdr:rowOff>34925</xdr:rowOff>
    </xdr:from>
    <xdr:to>
      <xdr:col>48</xdr:col>
      <xdr:colOff>511175</xdr:colOff>
      <xdr:row>31</xdr:row>
      <xdr:rowOff>15875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879F46-0D55-C6AC-2D2D-00DF07FDD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53975</xdr:colOff>
      <xdr:row>4</xdr:row>
      <xdr:rowOff>123825</xdr:rowOff>
    </xdr:from>
    <xdr:to>
      <xdr:col>58</xdr:col>
      <xdr:colOff>447675</xdr:colOff>
      <xdr:row>19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AA4B12-1F7F-DF7B-B11D-357DBA571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619125</xdr:colOff>
      <xdr:row>4</xdr:row>
      <xdr:rowOff>168275</xdr:rowOff>
    </xdr:from>
    <xdr:to>
      <xdr:col>62</xdr:col>
      <xdr:colOff>187325</xdr:colOff>
      <xdr:row>19</xdr:row>
      <xdr:rowOff>149225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2FC567-122F-AE03-1628-B67DD521B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374650</xdr:colOff>
      <xdr:row>3</xdr:row>
      <xdr:rowOff>53975</xdr:rowOff>
    </xdr:from>
    <xdr:to>
      <xdr:col>70</xdr:col>
      <xdr:colOff>1104900</xdr:colOff>
      <xdr:row>18</xdr:row>
      <xdr:rowOff>34925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2A6B61-CA96-BC4D-4289-44078247B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70</xdr:col>
      <xdr:colOff>482600</xdr:colOff>
      <xdr:row>2</xdr:row>
      <xdr:rowOff>136525</xdr:rowOff>
    </xdr:from>
    <xdr:to>
      <xdr:col>75</xdr:col>
      <xdr:colOff>266700</xdr:colOff>
      <xdr:row>17</xdr:row>
      <xdr:rowOff>117475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C1131E-F7A4-CB13-0EBA-74E166C12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482600</xdr:colOff>
      <xdr:row>2</xdr:row>
      <xdr:rowOff>104775</xdr:rowOff>
    </xdr:from>
    <xdr:to>
      <xdr:col>53</xdr:col>
      <xdr:colOff>596900</xdr:colOff>
      <xdr:row>17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C4B0D5-1E6C-B86A-458B-7DE47768E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2</xdr:col>
      <xdr:colOff>533400</xdr:colOff>
      <xdr:row>9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2D510-6B2D-45B3-D0AE-853F9F5A80CA}"/>
            </a:ext>
          </a:extLst>
        </xdr:cNvPr>
        <xdr:cNvSpPr txBox="1"/>
      </xdr:nvSpPr>
      <xdr:spPr>
        <a:xfrm>
          <a:off x="0" y="977900"/>
          <a:ext cx="175260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H2 Profit</a:t>
          </a:r>
        </a:p>
        <a:p>
          <a:r>
            <a:rPr lang="en-US" sz="1600" b="1"/>
            <a:t>₦55.2M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552450</xdr:colOff>
      <xdr:row>5</xdr:row>
      <xdr:rowOff>50800</xdr:rowOff>
    </xdr:from>
    <xdr:to>
      <xdr:col>6</xdr:col>
      <xdr:colOff>190500</xdr:colOff>
      <xdr:row>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904D1B-6FE9-AEE9-1347-64BF9CBE3903}"/>
            </a:ext>
          </a:extLst>
        </xdr:cNvPr>
        <xdr:cNvSpPr txBox="1"/>
      </xdr:nvSpPr>
      <xdr:spPr>
        <a:xfrm>
          <a:off x="1771650" y="971550"/>
          <a:ext cx="207645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 REVENUE</a:t>
          </a:r>
        </a:p>
        <a:p>
          <a:endParaRPr lang="en-US" sz="1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325792060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6</xdr:col>
      <xdr:colOff>215900</xdr:colOff>
      <xdr:row>5</xdr:row>
      <xdr:rowOff>69850</xdr:rowOff>
    </xdr:from>
    <xdr:to>
      <xdr:col>9</xdr:col>
      <xdr:colOff>387350</xdr:colOff>
      <xdr:row>9</xdr:row>
      <xdr:rowOff>101600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0A62F4-D83C-F04E-9702-9229E96FF710}"/>
            </a:ext>
          </a:extLst>
        </xdr:cNvPr>
        <xdr:cNvSpPr txBox="1"/>
      </xdr:nvSpPr>
      <xdr:spPr>
        <a:xfrm>
          <a:off x="3873500" y="990600"/>
          <a:ext cx="200025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Profit Margin</a:t>
          </a:r>
        </a:p>
        <a:p>
          <a:r>
            <a:rPr lang="en-US" sz="1600" b="1"/>
            <a:t>18.7%</a:t>
          </a:r>
        </a:p>
        <a:p>
          <a:endParaRPr lang="en-US" sz="1100"/>
        </a:p>
      </xdr:txBody>
    </xdr:sp>
    <xdr:clientData/>
  </xdr:twoCellAnchor>
  <xdr:twoCellAnchor>
    <xdr:from>
      <xdr:col>9</xdr:col>
      <xdr:colOff>412750</xdr:colOff>
      <xdr:row>5</xdr:row>
      <xdr:rowOff>82550</xdr:rowOff>
    </xdr:from>
    <xdr:to>
      <xdr:col>12</xdr:col>
      <xdr:colOff>171450</xdr:colOff>
      <xdr:row>9</xdr:row>
      <xdr:rowOff>107950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21D86D-15D6-913A-4AF8-F94242E3EE22}"/>
            </a:ext>
          </a:extLst>
        </xdr:cNvPr>
        <xdr:cNvSpPr txBox="1"/>
      </xdr:nvSpPr>
      <xdr:spPr>
        <a:xfrm>
          <a:off x="5899150" y="1003300"/>
          <a:ext cx="15875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Orders</a:t>
          </a:r>
        </a:p>
        <a:p>
          <a:r>
            <a:rPr lang="en-US" sz="1600" b="1"/>
            <a:t>3,741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196850</xdr:colOff>
      <xdr:row>5</xdr:row>
      <xdr:rowOff>114300</xdr:rowOff>
    </xdr:from>
    <xdr:to>
      <xdr:col>14</xdr:col>
      <xdr:colOff>368300</xdr:colOff>
      <xdr:row>9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4EA24E9-F599-7C8F-9117-44E7E6600D88}"/>
            </a:ext>
          </a:extLst>
        </xdr:cNvPr>
        <xdr:cNvSpPr txBox="1"/>
      </xdr:nvSpPr>
      <xdr:spPr>
        <a:xfrm>
          <a:off x="7512050" y="1035050"/>
          <a:ext cx="13906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Units Sold</a:t>
          </a:r>
        </a:p>
        <a:p>
          <a:r>
            <a:rPr lang="en-US" sz="1600" b="1"/>
            <a:t>7,343</a:t>
          </a: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95251</xdr:rowOff>
    </xdr:from>
    <xdr:to>
      <xdr:col>7</xdr:col>
      <xdr:colOff>311150</xdr:colOff>
      <xdr:row>21</xdr:row>
      <xdr:rowOff>141112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353AA6-FACF-4E5B-AB4C-85385D4FC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9</xdr:row>
      <xdr:rowOff>127000</xdr:rowOff>
    </xdr:from>
    <xdr:to>
      <xdr:col>14</xdr:col>
      <xdr:colOff>355600</xdr:colOff>
      <xdr:row>21</xdr:row>
      <xdr:rowOff>162278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0C3F53-E47C-4D64-A8F4-669CA173E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0</xdr:colOff>
      <xdr:row>21</xdr:row>
      <xdr:rowOff>141111</xdr:rowOff>
    </xdr:from>
    <xdr:to>
      <xdr:col>7</xdr:col>
      <xdr:colOff>285750</xdr:colOff>
      <xdr:row>32</xdr:row>
      <xdr:rowOff>141112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806A28-F009-42C8-8B02-C1D8372F9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0</xdr:row>
      <xdr:rowOff>0</xdr:rowOff>
    </xdr:from>
    <xdr:to>
      <xdr:col>14</xdr:col>
      <xdr:colOff>373944</xdr:colOff>
      <xdr:row>5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FD5903-8D0E-A2F7-C023-7BC9B9106419}"/>
            </a:ext>
          </a:extLst>
        </xdr:cNvPr>
        <xdr:cNvSpPr txBox="1"/>
      </xdr:nvSpPr>
      <xdr:spPr>
        <a:xfrm>
          <a:off x="1785056" y="0"/>
          <a:ext cx="7083777" cy="9934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NOVAMART SALES &amp; PROFITABILITY DASHBOARD   		H1 vs H2 2025 </a:t>
          </a:r>
        </a:p>
      </xdr:txBody>
    </xdr:sp>
    <xdr:clientData/>
  </xdr:twoCellAnchor>
  <xdr:twoCellAnchor>
    <xdr:from>
      <xdr:col>14</xdr:col>
      <xdr:colOff>400050</xdr:colOff>
      <xdr:row>5</xdr:row>
      <xdr:rowOff>112889</xdr:rowOff>
    </xdr:from>
    <xdr:to>
      <xdr:col>21</xdr:col>
      <xdr:colOff>232834</xdr:colOff>
      <xdr:row>24</xdr:row>
      <xdr:rowOff>162277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8F6FAEA-CCDB-DC60-90E9-CE7E71DAD97F}"/>
            </a:ext>
          </a:extLst>
        </xdr:cNvPr>
        <xdr:cNvSpPr txBox="1"/>
      </xdr:nvSpPr>
      <xdr:spPr>
        <a:xfrm>
          <a:off x="8894939" y="1030111"/>
          <a:ext cx="4080228" cy="3534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KEY INSIGHTS</a:t>
          </a:r>
        </a:p>
        <a:p>
          <a:pPr algn="ctr"/>
          <a:r>
            <a:rPr lang="en-US" sz="1200" b="1"/>
            <a:t>Revenue declined by 7.3% in H2, falling from ₦351.45M to ₦325.79M. </a:t>
          </a:r>
        </a:p>
        <a:p>
          <a:pPr algn="ctr"/>
          <a:r>
            <a:rPr lang="en-US" sz="1200" b="1"/>
            <a:t>Profit declined by 32.9%, from ₦82.29M to ₦55.16M, indicating a significant profitability problem. </a:t>
          </a:r>
        </a:p>
        <a:p>
          <a:pPr algn="ctr"/>
          <a:r>
            <a:rPr lang="en-US" sz="1200" b="1"/>
            <a:t>Online orders increased by 2.6%, but online profit fell by 32.5%, suggesting serious margin pressure despite stronger customer activity. </a:t>
          </a:r>
        </a:p>
        <a:p>
          <a:pPr algn="ctr"/>
          <a:r>
            <a:rPr lang="en-US" sz="1200" b="1"/>
            <a:t>Social Media was the weakest-performing channel, with orders falling 9.7%, revenue falling 14.7%, and profit falling 36.4%. </a:t>
          </a:r>
        </a:p>
        <a:p>
          <a:pPr algn="ctr"/>
          <a:r>
            <a:rPr lang="en-US" sz="1200" b="1"/>
            <a:t>Premium Smartphones sold slightly more units (+1.0%) but generated 44.4% less profit, showing that higher volume did not translate into profitable growth. </a:t>
          </a:r>
        </a:p>
        <a:p>
          <a:pPr algn="ctr"/>
          <a:r>
            <a:rPr lang="en-US" sz="1200" b="1"/>
            <a:t>Wireless Earbuds sales volume increased by 10.6%, while profit fell by 21.3%, highlighting significant margin erosion. </a:t>
          </a:r>
        </a:p>
        <a:p>
          <a:pPr algn="ctr"/>
          <a:r>
            <a:rPr lang="en-US" sz="1200" b="1"/>
            <a:t>Overall, NovaMart's main challenge is profitable growthnot simply generating more sales. </a:t>
          </a:r>
        </a:p>
        <a:p>
          <a:br>
            <a:rPr lang="en-US"/>
          </a:br>
          <a:endParaRPr lang="en-US"/>
        </a:p>
        <a:p>
          <a:endParaRPr lang="en-US" sz="1100"/>
        </a:p>
      </xdr:txBody>
    </xdr:sp>
    <xdr:clientData/>
  </xdr:twoCellAnchor>
  <xdr:twoCellAnchor>
    <xdr:from>
      <xdr:col>7</xdr:col>
      <xdr:colOff>304799</xdr:colOff>
      <xdr:row>22</xdr:row>
      <xdr:rowOff>21166</xdr:rowOff>
    </xdr:from>
    <xdr:to>
      <xdr:col>14</xdr:col>
      <xdr:colOff>380999</xdr:colOff>
      <xdr:row>33</xdr:row>
      <xdr:rowOff>91722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21C4FF-52A7-43A4-ACFC-72DEF637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14</xdr:col>
      <xdr:colOff>457200</xdr:colOff>
      <xdr:row>34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64EFCF-E9CD-BA37-2C91-118CF50DA3D0}"/>
            </a:ext>
          </a:extLst>
        </xdr:cNvPr>
        <xdr:cNvSpPr txBox="1"/>
      </xdr:nvSpPr>
      <xdr:spPr>
        <a:xfrm>
          <a:off x="8991600" y="6280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416984</xdr:colOff>
      <xdr:row>25</xdr:row>
      <xdr:rowOff>14111</xdr:rowOff>
    </xdr:from>
    <xdr:to>
      <xdr:col>21</xdr:col>
      <xdr:colOff>239889</xdr:colOff>
      <xdr:row>33</xdr:row>
      <xdr:rowOff>43039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2F4501E-51E6-66CE-B43E-DDEE7D1723D3}"/>
            </a:ext>
          </a:extLst>
        </xdr:cNvPr>
        <xdr:cNvSpPr txBox="1"/>
      </xdr:nvSpPr>
      <xdr:spPr>
        <a:xfrm>
          <a:off x="8911873" y="4600222"/>
          <a:ext cx="4070349" cy="1496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	RECOMMENDATION </a:t>
          </a:r>
        </a:p>
        <a:p>
          <a:pPr algn="l"/>
          <a:r>
            <a:rPr lang="en-US" sz="1100" b="1"/>
            <a:t>Review pricing and discount strategies to protect profit margins.</a:t>
          </a:r>
        </a:p>
        <a:p>
          <a:pPr algn="l"/>
          <a:r>
            <a:rPr lang="en-US" sz="1100" b="1"/>
            <a:t> Prioritize profitable products and channels, not just sales volume. Investigate Online sales to identify why profit is falling despite higher orders. Reassess Social Media performance and reduce ineffective spending/promotions. Track profit margin alongside revenue and units when making business decisions.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0</xdr:rowOff>
    </xdr:from>
    <xdr:to>
      <xdr:col>2</xdr:col>
      <xdr:colOff>522111</xdr:colOff>
      <xdr:row>5</xdr:row>
      <xdr:rowOff>12700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554CE71-326F-DA56-21D5-C177BA7D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710267" cy="92992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335845</xdr:colOff>
      <xdr:row>0</xdr:row>
      <xdr:rowOff>0</xdr:rowOff>
    </xdr:from>
    <xdr:to>
      <xdr:col>21</xdr:col>
      <xdr:colOff>204612</xdr:colOff>
      <xdr:row>5</xdr:row>
      <xdr:rowOff>12700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52494D1-11E7-4015-86D9-372F2D3A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0734" y="0"/>
          <a:ext cx="4116211" cy="92992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0.945149652776" createdVersion="8" refreshedVersion="8" minRefreshableVersion="3" recordCount="7500" xr:uid="{56CA7AFA-EF0C-4464-9693-6599E5E21978}">
  <cacheSource type="worksheet">
    <worksheetSource name="NovaMart_Retail_Sales_2025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8"/>
    </cacheField>
    <cacheField name="Customer_ID" numFmtId="0">
      <sharedItems/>
    </cacheField>
    <cacheField name="Customer_Type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Sales_Channel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NGN" numFmtId="0">
      <sharedItems containsSemiMixedTypes="0" containsString="0" containsNumber="1" containsInteger="1" minValue="16800" maxValue="201200"/>
    </cacheField>
    <cacheField name="Unit_Cost_NGN" numFmtId="0">
      <sharedItems containsSemiMixedTypes="0" containsString="0" containsNumber="1" containsInteger="1" minValue="10800" maxValue="147900"/>
    </cacheField>
    <cacheField name="Discount_%" numFmtId="0">
      <sharedItems containsString="0" containsBlank="1" containsNumber="1" minValue="0" maxValue="0.35"/>
    </cacheField>
    <cacheField name="Revenue_NGN" numFmtId="0">
      <sharedItems containsSemiMixedTypes="0" containsString="0" containsNumber="1" containsInteger="1" minValue="12127" maxValue="882190"/>
    </cacheField>
    <cacheField name="Cost_NGN" numFmtId="0">
      <sharedItems containsSemiMixedTypes="0" containsString="0" containsNumber="1" containsInteger="1" minValue="10900" maxValue="715500"/>
    </cacheField>
    <cacheField name="Profit_NGN" numFmtId="0">
      <sharedItems containsSemiMixedTypes="0" containsString="0" containsNumber="1" containsInteger="1" minValue="-79660" maxValue="187190"/>
    </cacheField>
    <cacheField name="Profit_Margin_%" numFmtId="0">
      <sharedItems containsSemiMixedTypes="0" containsString="0" containsNumber="1" minValue="-21.1" maxValue="41.61"/>
    </cacheField>
    <cacheField name="Payment_Method" numFmtId="0">
      <sharedItems/>
    </cacheField>
    <cacheField name="Days (Order_Date)" numFmtId="0" databaseField="0">
      <fieldGroup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_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0.960529398151" createdVersion="8" refreshedVersion="8" minRefreshableVersion="3" recordCount="7502" xr:uid="{DD3B8822-3619-4B92-9D05-CEF2232ED62A}">
  <cacheSource type="worksheet">
    <worksheetSource ref="A1:R1048576" sheet="NovaMart_Retail_Sales_2025"/>
  </cacheSource>
  <cacheFields count="18">
    <cacheField name="Order_ID" numFmtId="0">
      <sharedItems containsBlank="1" count="7501">
        <s v="ORD-04691"/>
        <s v="ORD-07006"/>
        <s v="ORD-01996"/>
        <s v="ORD-06984"/>
        <s v="ORD-01488"/>
        <s v="ORD-05083"/>
        <s v="ORD-01409"/>
        <s v="ORD-06302"/>
        <s v="ORD-06906"/>
        <s v="ORD-01949"/>
        <s v="ORD-02259"/>
        <s v="ORD-05760"/>
        <s v="ORD-07363"/>
        <s v="ORD-02316"/>
        <s v="ORD-06741"/>
        <s v="ORD-01482"/>
        <s v="ORD-02442"/>
        <s v="ORD-05462"/>
        <s v="ORD-03674"/>
        <s v="ORD-07067"/>
        <s v="ORD-04627"/>
        <s v="ORD-01913"/>
        <s v="ORD-02789"/>
        <s v="ORD-03191"/>
        <s v="ORD-07205"/>
        <s v="ORD-06358"/>
        <s v="ORD-00773"/>
        <s v="ORD-04598"/>
        <s v="ORD-07212"/>
        <s v="ORD-03234"/>
        <s v="ORD-03217"/>
        <s v="ORD-00846"/>
        <s v="ORD-06521"/>
        <s v="ORD-00901"/>
        <s v="ORD-04111"/>
        <s v="ORD-06229"/>
        <s v="ORD-02646"/>
        <s v="ORD-01294"/>
        <s v="ORD-06057"/>
        <s v="ORD-06076"/>
        <s v="ORD-00381"/>
        <s v="ORD-01237"/>
        <s v="ORD-00845"/>
        <s v="ORD-02628"/>
        <s v="ORD-06414"/>
        <s v="ORD-01739"/>
        <s v="ORD-05170"/>
        <s v="ORD-01622"/>
        <s v="ORD-01550"/>
        <s v="ORD-05297"/>
        <s v="ORD-04689"/>
        <s v="ORD-00707"/>
        <s v="ORD-04055"/>
        <s v="ORD-04361"/>
        <s v="ORD-03399"/>
        <s v="ORD-00465"/>
        <s v="ORD-02401"/>
        <s v="ORD-06878"/>
        <s v="ORD-02202"/>
        <s v="ORD-04885"/>
        <s v="ORD-00104"/>
        <s v="ORD-06926"/>
        <s v="ORD-05844"/>
        <s v="ORD-01190"/>
        <s v="ORD-05719"/>
        <s v="ORD-01279"/>
        <s v="ORD-00575"/>
        <s v="ORD-06155"/>
        <s v="ORD-04768"/>
        <s v="ORD-01175"/>
        <s v="ORD-06591"/>
        <s v="ORD-01763"/>
        <s v="ORD-04131"/>
        <s v="ORD-00303"/>
        <s v="ORD-05603"/>
        <s v="ORD-04788"/>
        <s v="ORD-01532"/>
        <s v="ORD-02443"/>
        <s v="ORD-01807"/>
        <s v="ORD-03725"/>
        <s v="ORD-06754"/>
        <s v="ORD-01070"/>
        <s v="ORD-03799"/>
        <s v="ORD-04393"/>
        <s v="ORD-03822"/>
        <s v="ORD-05438"/>
        <s v="ORD-06436"/>
        <s v="ORD-03904"/>
        <s v="ORD-06151"/>
        <s v="ORD-06642"/>
        <s v="ORD-01682"/>
        <s v="ORD-05916"/>
        <s v="ORD-06747"/>
        <s v="ORD-05078"/>
        <s v="ORD-00790"/>
        <s v="ORD-00801"/>
        <s v="ORD-05880"/>
        <s v="ORD-06527"/>
        <s v="ORD-00889"/>
        <s v="ORD-07489"/>
        <s v="ORD-01038"/>
        <s v="ORD-06142"/>
        <s v="ORD-00410"/>
        <s v="ORD-04046"/>
        <s v="ORD-01121"/>
        <s v="ORD-04931"/>
        <s v="ORD-04104"/>
        <s v="ORD-04230"/>
        <s v="ORD-07135"/>
        <s v="ORD-03103"/>
        <s v="ORD-07227"/>
        <s v="ORD-03136"/>
        <s v="ORD-06471"/>
        <s v="ORD-00839"/>
        <s v="ORD-05142"/>
        <s v="ORD-06281"/>
        <s v="ORD-00415"/>
        <s v="ORD-01366"/>
        <s v="ORD-01652"/>
        <s v="ORD-07064"/>
        <s v="ORD-04527"/>
        <s v="ORD-03898"/>
        <s v="ORD-01594"/>
        <s v="ORD-02975"/>
        <s v="ORD-05068"/>
        <s v="ORD-04117"/>
        <s v="ORD-03858"/>
        <s v="ORD-04505"/>
        <s v="ORD-01624"/>
        <s v="ORD-03505"/>
        <s v="ORD-05745"/>
        <s v="ORD-00478"/>
        <s v="ORD-04563"/>
        <s v="ORD-05897"/>
        <s v="ORD-04062"/>
        <s v="ORD-06918"/>
        <s v="ORD-03788"/>
        <s v="ORD-05411"/>
        <s v="ORD-00540"/>
        <s v="ORD-03804"/>
        <s v="ORD-00233"/>
        <s v="ORD-05621"/>
        <s v="ORD-00300"/>
        <s v="ORD-01529"/>
        <s v="ORD-02090"/>
        <s v="ORD-02171"/>
        <s v="ORD-06893"/>
        <s v="ORD-05746"/>
        <s v="ORD-05035"/>
        <s v="ORD-06707"/>
        <s v="ORD-00170"/>
        <s v="ORD-03805"/>
        <s v="ORD-06219"/>
        <s v="ORD-01167"/>
        <s v="ORD-03947"/>
        <s v="ORD-04076"/>
        <s v="ORD-02261"/>
        <s v="ORD-00369"/>
        <s v="ORD-00821"/>
        <s v="ORD-02138"/>
        <s v="ORD-03119"/>
        <s v="ORD-04700"/>
        <s v="ORD-01744"/>
        <s v="ORD-03309"/>
        <s v="ORD-02712"/>
        <s v="ORD-03442"/>
        <s v="ORD-01783"/>
        <s v="ORD-05774"/>
        <s v="ORD-00272"/>
        <s v="ORD-04645"/>
        <s v="ORD-02469"/>
        <s v="ORD-06600"/>
        <s v="ORD-05405"/>
        <s v="ORD-06666"/>
        <s v="ORD-06107"/>
        <s v="ORD-03486"/>
        <s v="ORD-06616"/>
        <s v="ORD-02636"/>
        <s v="ORD-07485"/>
        <s v="ORD-04260"/>
        <s v="ORD-02329"/>
        <s v="ORD-07398"/>
        <s v="ORD-05162"/>
        <s v="ORD-02410"/>
        <s v="ORD-05529"/>
        <s v="ORD-01180"/>
        <s v="ORD-01399"/>
        <s v="ORD-00454"/>
        <s v="ORD-06384"/>
        <s v="ORD-02223"/>
        <s v="ORD-05114"/>
        <s v="ORD-03997"/>
        <s v="ORD-04913"/>
        <s v="ORD-00429"/>
        <s v="ORD-06369"/>
        <s v="ORD-07065"/>
        <s v="ORD-07011"/>
        <s v="ORD-00830"/>
        <s v="ORD-01493"/>
        <s v="ORD-04535"/>
        <s v="ORD-01944"/>
        <s v="ORD-06788"/>
        <s v="ORD-01590"/>
        <s v="ORD-03537"/>
        <s v="ORD-04715"/>
        <s v="ORD-01300"/>
        <s v="ORD-06907"/>
        <s v="ORD-05429"/>
        <s v="ORD-05630"/>
        <s v="ORD-03458"/>
        <s v="ORD-06573"/>
        <s v="ORD-02951"/>
        <s v="ORD-04160"/>
        <s v="ORD-02559"/>
        <s v="ORD-06917"/>
        <s v="ORD-00787"/>
        <s v="ORD-01869"/>
        <s v="ORD-04244"/>
        <s v="ORD-02263"/>
        <s v="ORD-00138"/>
        <s v="ORD-04531"/>
        <s v="ORD-05396"/>
        <s v="ORD-04642"/>
        <s v="ORD-07284"/>
        <s v="ORD-04036"/>
        <s v="ORD-05210"/>
        <s v="ORD-05120"/>
        <s v="ORD-06702"/>
        <s v="ORD-02499"/>
        <s v="ORD-01536"/>
        <s v="ORD-03682"/>
        <s v="ORD-00385"/>
        <s v="ORD-05503"/>
        <s v="ORD-02866"/>
        <s v="ORD-05069"/>
        <s v="ORD-05467"/>
        <s v="ORD-00663"/>
        <s v="ORD-05002"/>
        <s v="ORD-05500"/>
        <s v="ORD-01683"/>
        <s v="ORD-04304"/>
        <s v="ORD-04275"/>
        <s v="ORD-00147"/>
        <s v="ORD-06565"/>
        <s v="ORD-06564"/>
        <s v="ORD-02322"/>
        <s v="ORD-04003"/>
        <s v="ORD-06761"/>
        <s v="ORD-03320"/>
        <s v="ORD-06445"/>
        <s v="ORD-05838"/>
        <s v="ORD-06293"/>
        <s v="ORD-06908"/>
        <s v="ORD-00328"/>
        <s v="ORD-04299"/>
        <s v="ORD-05740"/>
        <s v="ORD-06359"/>
        <s v="ORD-00970"/>
        <s v="ORD-03545"/>
        <s v="ORD-03755"/>
        <s v="ORD-04945"/>
        <s v="ORD-03633"/>
        <s v="ORD-04552"/>
        <s v="ORD-00844"/>
        <s v="ORD-04969"/>
        <s v="ORD-06577"/>
        <s v="ORD-06744"/>
        <s v="ORD-07347"/>
        <s v="ORD-06901"/>
        <s v="ORD-01266"/>
        <s v="ORD-06510"/>
        <s v="ORD-00117"/>
        <s v="ORD-01909"/>
        <s v="ORD-01446"/>
        <s v="ORD-02764"/>
        <s v="ORD-06886"/>
        <s v="ORD-06352"/>
        <s v="ORD-07399"/>
        <s v="ORD-02772"/>
        <s v="ORD-06279"/>
        <s v="ORD-05628"/>
        <s v="ORD-07382"/>
        <s v="ORD-02038"/>
        <s v="ORD-02728"/>
        <s v="ORD-01240"/>
        <s v="ORD-03240"/>
        <s v="ORD-04236"/>
        <s v="ORD-02203"/>
        <s v="ORD-04592"/>
        <s v="ORD-04751"/>
        <s v="ORD-02630"/>
        <s v="ORD-02881"/>
        <s v="ORD-07111"/>
        <s v="ORD-01452"/>
        <s v="ORD-04458"/>
        <s v="ORD-00870"/>
        <s v="ORD-06706"/>
        <s v="ORD-04194"/>
        <s v="ORD-06520"/>
        <s v="ORD-00056"/>
        <s v="ORD-00902"/>
        <s v="ORD-04189"/>
        <s v="ORD-04596"/>
        <s v="ORD-00562"/>
        <s v="ORD-03880"/>
        <s v="ORD-01099"/>
        <s v="ORD-04092"/>
        <s v="ORD-05134"/>
        <s v="ORD-06268"/>
        <s v="ORD-02339"/>
        <s v="ORD-00250"/>
        <s v="ORD-01871"/>
        <s v="ORD-01019"/>
        <s v="ORD-00817"/>
        <s v="ORD-04320"/>
        <s v="ORD-03852"/>
        <s v="ORD-07161"/>
        <s v="ORD-01806"/>
        <s v="ORD-04127"/>
        <s v="ORD-03871"/>
        <s v="ORD-06313"/>
        <s v="ORD-00397"/>
        <s v="ORD-00811"/>
        <s v="ORD-04551"/>
        <s v="ORD-03013"/>
        <s v="ORD-00352"/>
        <s v="ORD-02371"/>
        <s v="ORD-02522"/>
        <s v="ORD-04776"/>
        <s v="ORD-03363"/>
        <s v="ORD-01110"/>
        <s v="ORD-04269"/>
        <s v="ORD-05622"/>
        <s v="ORD-02780"/>
        <s v="ORD-07190"/>
        <s v="ORD-05680"/>
        <s v="ORD-05548"/>
        <s v="ORD-01518"/>
        <s v="ORD-06192"/>
        <s v="ORD-01270"/>
        <s v="ORD-01781"/>
        <s v="ORD-02884"/>
        <s v="ORD-05093"/>
        <s v="ORD-07396"/>
        <s v="ORD-00574"/>
        <s v="ORD-07062"/>
        <s v="ORD-04894"/>
        <s v="ORD-06885"/>
        <s v="ORD-04022"/>
        <s v="ORD-04329"/>
        <s v="ORD-01286"/>
        <s v="ORD-04770"/>
        <s v="ORD-01463"/>
        <s v="ORD-06612"/>
        <s v="ORD-01526"/>
        <s v="ORD-00584"/>
        <s v="ORD-04724"/>
        <s v="ORD-01464"/>
        <s v="ORD-03617"/>
        <s v="ORD-02412"/>
        <s v="ORD-05991"/>
        <s v="ORD-07290"/>
        <s v="ORD-02505"/>
        <s v="ORD-01653"/>
        <s v="ORD-01453"/>
        <s v="ORD-04952"/>
        <s v="ORD-05055"/>
        <s v="ORD-04347"/>
        <s v="ORD-04341"/>
        <s v="ORD-01976"/>
        <s v="ORD-00848"/>
        <s v="ORD-04986"/>
        <s v="ORD-01642"/>
        <s v="ORD-04120"/>
        <s v="ORD-02972"/>
        <s v="ORD-02278"/>
        <s v="ORD-03464"/>
        <s v="ORD-06809"/>
        <s v="ORD-00699"/>
        <s v="ORD-03338"/>
        <s v="ORD-05219"/>
        <s v="ORD-00887"/>
        <s v="ORD-02314"/>
        <s v="ORD-05646"/>
        <s v="ORD-01983"/>
        <s v="ORD-00898"/>
        <s v="ORD-06828"/>
        <s v="ORD-00546"/>
        <s v="ORD-06327"/>
        <s v="ORD-07360"/>
        <s v="ORD-06205"/>
        <s v="ORD-02618"/>
        <s v="ORD-05012"/>
        <s v="ORD-00858"/>
        <s v="ORD-05017"/>
        <s v="ORD-02488"/>
        <s v="ORD-03800"/>
        <s v="ORD-01267"/>
        <s v="ORD-01801"/>
        <s v="ORD-04185"/>
        <s v="ORD-01979"/>
        <s v="ORD-06316"/>
        <s v="ORD-05537"/>
        <s v="ORD-03781"/>
        <s v="ORD-05653"/>
        <s v="ORD-03452"/>
        <s v="ORD-01026"/>
        <s v="ORD-04702"/>
        <s v="ORD-01021"/>
        <s v="ORD-00542"/>
        <s v="ORD-04855"/>
        <s v="ORD-03357"/>
        <s v="ORD-06838"/>
        <s v="ORD-07320"/>
        <s v="ORD-05475"/>
        <s v="ORD-06276"/>
        <s v="ORD-03509"/>
        <s v="ORD-04893"/>
        <s v="ORD-03184"/>
        <s v="ORD-05850"/>
        <s v="ORD-01136"/>
        <s v="ORD-00150"/>
        <s v="ORD-04518"/>
        <s v="ORD-03189"/>
        <s v="ORD-02788"/>
        <s v="ORD-05816"/>
        <s v="ORD-06370"/>
        <s v="ORD-05257"/>
        <s v="ORD-03113"/>
        <s v="ORD-02657"/>
        <s v="ORD-04388"/>
        <s v="ORD-02460"/>
        <s v="ORD-04873"/>
        <s v="ORD-04861"/>
        <s v="ORD-06211"/>
        <s v="ORD-01615"/>
        <s v="ORD-05385"/>
        <s v="ORD-01411"/>
        <s v="ORD-07272"/>
        <s v="ORD-00619"/>
        <s v="ORD-03501"/>
        <s v="ORD-05606"/>
        <s v="ORD-06249"/>
        <s v="ORD-06416"/>
        <s v="ORD-04484"/>
        <s v="ORD-05974"/>
        <s v="ORD-01889"/>
        <s v="ORD-03533"/>
        <s v="ORD-06614"/>
        <s v="ORD-01470"/>
        <s v="ORD-07410"/>
        <s v="ORD-02525"/>
        <s v="ORD-07183"/>
        <s v="ORD-02373"/>
        <s v="ORD-03919"/>
        <s v="ORD-02002"/>
        <s v="ORD-07361"/>
        <s v="ORD-01351"/>
        <s v="ORD-04737"/>
        <s v="ORD-02982"/>
        <s v="ORD-01456"/>
        <s v="ORD-02888"/>
        <s v="ORD-05696"/>
        <s v="ORD-02804"/>
        <s v="ORD-06288"/>
        <s v="ORD-02129"/>
        <s v="ORD-06331"/>
        <s v="ORD-06531"/>
        <s v="ORD-00279"/>
        <s v="ORD-06064"/>
        <s v="ORD-03798"/>
        <s v="ORD-06632"/>
        <s v="ORD-06839"/>
        <s v="ORD-06139"/>
        <s v="ORD-00036"/>
        <s v="ORD-06835"/>
        <s v="ORD-02331"/>
        <s v="ORD-04291"/>
        <s v="ORD-01769"/>
        <s v="ORD-05359"/>
        <s v="ORD-02440"/>
        <s v="ORD-04644"/>
        <s v="ORD-00387"/>
        <s v="ORD-00518"/>
        <s v="ORD-04394"/>
        <s v="ORD-06335"/>
        <s v="ORD-05309"/>
        <s v="ORD-03917"/>
        <s v="ORD-03561"/>
        <s v="ORD-04277"/>
        <s v="ORD-02312"/>
        <s v="ORD-05301"/>
        <s v="ORD-02964"/>
        <s v="ORD-04692"/>
        <s v="ORD-01035"/>
        <s v="ORD-04456"/>
        <s v="ORD-02711"/>
        <s v="ORD-05970"/>
        <s v="ORD-00045"/>
        <s v="ORD-06661"/>
        <s v="ORD-06295"/>
        <s v="ORD-04838"/>
        <s v="ORD-01362"/>
        <s v="ORD-03070"/>
        <s v="ORD-06145"/>
        <s v="ORD-02591"/>
        <s v="ORD-06131"/>
        <s v="ORD-04399"/>
        <s v="ORD-06009"/>
        <s v="ORD-03155"/>
        <s v="ORD-02795"/>
        <s v="ORD-04684"/>
        <s v="ORD-02232"/>
        <s v="ORD-03411"/>
        <s v="ORD-04854"/>
        <s v="ORD-06287"/>
        <s v="ORD-00899"/>
        <s v="ORD-06802"/>
        <s v="ORD-06933"/>
        <s v="ORD-06314"/>
        <s v="ORD-02705"/>
        <s v="ORD-04680"/>
        <s v="ORD-07037"/>
        <s v="ORD-05336"/>
        <s v="ORD-03816"/>
        <s v="ORD-03335"/>
        <s v="ORD-01022"/>
        <s v="ORD-03652"/>
        <s v="ORD-06620"/>
        <s v="ORD-04231"/>
        <s v="ORD-01834"/>
        <s v="ORD-06277"/>
        <s v="ORD-02025"/>
        <s v="ORD-07275"/>
        <s v="ORD-00659"/>
        <s v="ORD-07160"/>
        <s v="ORD-01953"/>
        <s v="ORD-04593"/>
        <s v="ORD-05530"/>
        <s v="ORD-03988"/>
        <s v="ORD-05423"/>
        <s v="ORD-03277"/>
        <s v="ORD-03532"/>
        <s v="ORD-04780"/>
        <s v="ORD-06526"/>
        <s v="ORD-04697"/>
        <s v="ORD-06439"/>
        <s v="ORD-01253"/>
        <s v="ORD-06794"/>
        <s v="ORD-06870"/>
        <s v="ORD-01055"/>
        <s v="ORD-03536"/>
        <s v="ORD-05697"/>
        <s v="ORD-02669"/>
        <s v="ORD-03932"/>
        <s v="ORD-06338"/>
        <s v="ORD-05584"/>
        <s v="ORD-01911"/>
        <s v="ORD-01215"/>
        <s v="ORD-00069"/>
        <s v="ORD-07125"/>
        <s v="ORD-03614"/>
        <s v="ORD-06797"/>
        <s v="ORD-01027"/>
        <s v="ORD-03580"/>
        <s v="ORD-05166"/>
        <s v="ORD-03916"/>
        <s v="ORD-00217"/>
        <s v="ORD-01571"/>
        <s v="ORD-04624"/>
        <s v="ORD-01588"/>
        <s v="ORD-02856"/>
        <s v="ORD-04105"/>
        <s v="ORD-06919"/>
        <s v="ORD-06329"/>
        <s v="ORD-06522"/>
        <s v="ORD-00127"/>
        <s v="ORD-02479"/>
        <s v="ORD-02752"/>
        <s v="ORD-01096"/>
        <s v="ORD-06372"/>
        <s v="ORD-03134"/>
        <s v="ORD-07411"/>
        <s v="ORD-05139"/>
        <s v="ORD-03759"/>
        <s v="ORD-06018"/>
        <s v="ORD-04537"/>
        <s v="ORD-05508"/>
        <s v="ORD-01851"/>
        <s v="ORD-04648"/>
        <s v="ORD-05591"/>
        <s v="ORD-06965"/>
        <s v="ORD-00439"/>
        <s v="ORD-06667"/>
        <s v="ORD-03887"/>
        <s v="ORD-02635"/>
        <s v="ORD-01361"/>
        <s v="ORD-01122"/>
        <s v="ORD-00678"/>
        <s v="ORD-00246"/>
        <s v="ORD-04577"/>
        <s v="ORD-00280"/>
        <s v="ORD-01256"/>
        <s v="ORD-06609"/>
        <s v="ORD-06194"/>
        <s v="ORD-06010"/>
        <s v="ORD-00431"/>
        <s v="ORD-07312"/>
        <s v="ORD-05262"/>
        <s v="ORD-01328"/>
        <s v="ORD-03639"/>
        <s v="ORD-05179"/>
        <s v="ORD-02865"/>
        <s v="ORD-06638"/>
        <s v="ORD-06413"/>
        <s v="ORD-00007"/>
        <s v="ORD-07403"/>
        <s v="ORD-07188"/>
        <s v="ORD-03281"/>
        <s v="ORD-03321"/>
        <s v="ORD-00881"/>
        <s v="ORD-00196"/>
        <s v="ORD-02366"/>
        <s v="ORD-03543"/>
        <s v="ORD-02317"/>
        <s v="ORD-06157"/>
        <s v="ORD-06854"/>
        <s v="ORD-03620"/>
        <s v="ORD-05876"/>
        <s v="ORD-05367"/>
        <s v="ORD-05229"/>
        <s v="ORD-00753"/>
        <s v="ORD-02529"/>
        <s v="ORD-04258"/>
        <s v="ORD-01809"/>
        <s v="ORD-03982"/>
        <s v="ORD-03535"/>
        <s v="ORD-02854"/>
        <s v="ORD-01543"/>
        <s v="ORD-04698"/>
        <s v="ORD-01531"/>
        <s v="ORD-04926"/>
        <s v="ORD-04432"/>
        <s v="ORD-01721"/>
        <s v="ORD-03528"/>
        <s v="ORD-03248"/>
        <s v="ORD-00695"/>
        <s v="ORD-00728"/>
        <s v="ORD-01931"/>
        <s v="ORD-00001"/>
        <s v="ORD-06578"/>
        <s v="ORD-00172"/>
        <s v="ORD-07490"/>
        <s v="ORD-05194"/>
        <s v="ORD-05535"/>
        <s v="ORD-06513"/>
        <s v="ORD-05792"/>
        <s v="ORD-02912"/>
        <s v="ORD-02340"/>
        <s v="ORD-04528"/>
        <s v="ORD-04128"/>
        <s v="ORD-00133"/>
        <s v="ORD-04611"/>
        <s v="ORD-04101"/>
        <s v="ORD-00910"/>
        <s v="ORD-02082"/>
        <s v="ORD-06931"/>
        <s v="ORD-02033"/>
        <s v="ORD-00033"/>
        <s v="ORD-07369"/>
        <s v="ORD-05482"/>
        <s v="ORD-00826"/>
        <s v="ORD-06036"/>
        <s v="ORD-01633"/>
        <s v="ORD-07386"/>
        <s v="ORD-06655"/>
        <s v="ORD-05565"/>
        <s v="ORD-00359"/>
        <s v="ORD-02816"/>
        <s v="ORD-04300"/>
        <s v="ORD-00977"/>
        <s v="ORD-03672"/>
        <s v="ORD-00700"/>
        <s v="ORD-06568"/>
        <s v="ORD-00581"/>
        <s v="ORD-06420"/>
        <s v="ORD-05903"/>
        <s v="ORD-03975"/>
        <s v="ORD-00951"/>
        <s v="ORD-04671"/>
        <s v="ORD-07372"/>
        <s v="ORD-00376"/>
        <s v="ORD-00010"/>
        <s v="ORD-04466"/>
        <s v="ORD-00674"/>
        <s v="ORD-01690"/>
        <s v="ORD-00791"/>
        <s v="ORD-02453"/>
        <s v="ORD-02266"/>
        <s v="ORD-04294"/>
        <s v="ORD-05764"/>
        <s v="ORD-05479"/>
        <s v="ORD-02594"/>
        <s v="ORD-00243"/>
        <s v="ORD-04572"/>
        <s v="ORD-03414"/>
        <s v="ORD-06396"/>
        <s v="ORD-02742"/>
        <s v="ORD-06637"/>
        <s v="ORD-00218"/>
        <s v="ORD-02306"/>
        <s v="ORD-00087"/>
        <s v="ORD-03959"/>
        <s v="ORD-04727"/>
        <s v="ORD-04071"/>
        <s v="ORD-04314"/>
        <s v="ORD-04763"/>
        <s v="ORD-05028"/>
        <s v="ORD-06266"/>
        <s v="ORD-03284"/>
        <s v="ORD-06149"/>
        <s v="ORD-04843"/>
        <s v="ORD-03419"/>
        <s v="ORD-04848"/>
        <s v="ORD-01842"/>
        <s v="ORD-06334"/>
        <s v="ORD-06000"/>
        <s v="ORD-06104"/>
        <s v="ORD-02321"/>
        <s v="ORD-02472"/>
        <s v="ORD-04635"/>
        <s v="ORD-04070"/>
        <s v="ORD-02682"/>
        <s v="ORD-06468"/>
        <s v="ORD-01738"/>
        <s v="ORD-05526"/>
        <s v="ORD-04553"/>
        <s v="ORD-05966"/>
        <s v="ORD-01788"/>
        <s v="ORD-05136"/>
        <s v="ORD-04183"/>
        <s v="ORD-06820"/>
        <s v="ORD-03343"/>
        <s v="ORD-00891"/>
        <s v="ORD-04916"/>
        <s v="ORD-00588"/>
        <s v="ORD-01880"/>
        <s v="ORD-07459"/>
        <s v="ORD-02502"/>
        <s v="ORD-03035"/>
        <s v="ORD-02957"/>
        <s v="ORD-05926"/>
        <s v="ORD-01436"/>
        <s v="ORD-02515"/>
        <s v="ORD-06636"/>
        <s v="ORD-01359"/>
        <s v="ORD-06688"/>
        <s v="ORD-06514"/>
        <s v="ORD-04461"/>
        <s v="ORD-01450"/>
        <s v="ORD-03497"/>
        <s v="ORD-05564"/>
        <s v="ORD-05211"/>
        <s v="ORD-05557"/>
        <s v="ORD-00580"/>
        <s v="ORD-06567"/>
        <s v="ORD-02423"/>
        <s v="ORD-00258"/>
        <s v="ORD-02623"/>
        <s v="ORD-04107"/>
        <s v="ORD-03807"/>
        <s v="ORD-06889"/>
        <s v="ORD-02556"/>
        <s v="ORD-03872"/>
        <s v="ORD-01289"/>
        <s v="ORD-03783"/>
        <s v="ORD-03687"/>
        <s v="ORD-00171"/>
        <s v="ORD-02615"/>
        <s v="ORD-01730"/>
        <s v="ORD-04420"/>
        <s v="ORD-00818"/>
        <s v="ORD-04966"/>
        <s v="ORD-05728"/>
        <s v="ORD-04917"/>
        <s v="ORD-02475"/>
        <s v="ORD-07262"/>
        <s v="ORD-06560"/>
        <s v="ORD-01166"/>
        <s v="ORD-01855"/>
        <s v="ORD-00583"/>
        <s v="ORD-05318"/>
        <s v="ORD-04779"/>
        <s v="ORD-03853"/>
        <s v="ORD-01827"/>
        <s v="ORD-02177"/>
        <s v="ORD-03353"/>
        <s v="ORD-00460"/>
        <s v="ORD-02265"/>
        <s v="ORD-00516"/>
        <s v="ORD-04853"/>
        <s v="ORD-05507"/>
        <s v="ORD-03150"/>
        <s v="ORD-00310"/>
        <s v="ORD-06418"/>
        <s v="ORD-04238"/>
        <s v="ORD-07054"/>
        <s v="ORD-05105"/>
        <s v="ORD-00480"/>
        <s v="ORD-02504"/>
        <s v="ORD-05778"/>
        <s v="ORD-03077"/>
        <s v="ORD-02946"/>
        <s v="ORD-00322"/>
        <s v="ORD-07339"/>
        <s v="ORD-03727"/>
        <s v="ORD-03491"/>
        <s v="ORD-01227"/>
        <s v="ORD-01272"/>
        <s v="ORD-04832"/>
        <s v="ORD-04044"/>
        <s v="ORD-05639"/>
        <s v="ORD-02911"/>
        <s v="ORD-06464"/>
        <s v="ORD-04221"/>
        <s v="ORD-06016"/>
        <s v="ORD-03591"/>
        <s v="ORD-03034"/>
        <s v="ORD-03791"/>
        <s v="ORD-04978"/>
        <s v="ORD-02244"/>
        <s v="ORD-07046"/>
        <s v="ORD-01489"/>
        <s v="ORD-01484"/>
        <s v="ORD-06847"/>
        <s v="ORD-00808"/>
        <s v="ORD-01816"/>
        <s v="ORD-01538"/>
        <s v="ORD-01466"/>
        <s v="ORD-01867"/>
        <s v="ORD-04729"/>
        <s v="ORD-07491"/>
        <s v="ORD-06796"/>
        <s v="ORD-07175"/>
        <s v="ORD-00873"/>
        <s v="ORD-07098"/>
        <s v="ORD-06490"/>
        <s v="ORD-01216"/>
        <s v="ORD-05929"/>
        <s v="ORD-07285"/>
        <s v="ORD-02723"/>
        <s v="ORD-03027"/>
        <s v="ORD-04769"/>
        <s v="ORD-02853"/>
        <s v="ORD-04434"/>
        <s v="ORD-00120"/>
        <s v="ORD-06164"/>
        <s v="ORD-06047"/>
        <s v="ORD-01579"/>
        <s v="ORD-00501"/>
        <s v="ORD-01321"/>
        <s v="ORD-04459"/>
        <s v="ORD-01020"/>
        <s v="ORD-06621"/>
        <s v="ORD-05562"/>
        <s v="ORD-02506"/>
        <s v="ORD-02214"/>
        <s v="ORD-04382"/>
        <s v="ORD-04010"/>
        <s v="ORD-02681"/>
        <s v="ORD-00365"/>
        <s v="ORD-02215"/>
        <s v="ORD-00726"/>
        <s v="ORD-00538"/>
        <s v="ORD-06704"/>
        <s v="ORD-02786"/>
        <s v="ORD-05125"/>
        <s v="ORD-05829"/>
        <s v="ORD-00724"/>
        <s v="ORD-01946"/>
        <s v="ORD-00946"/>
        <s v="ORD-01157"/>
        <s v="ORD-02269"/>
        <s v="ORD-03161"/>
        <s v="ORD-00198"/>
        <s v="ORD-02364"/>
        <s v="ORD-04402"/>
        <s v="ORD-00497"/>
        <s v="ORD-01050"/>
        <s v="ORD-03530"/>
        <s v="ORD-00778"/>
        <s v="ORD-05750"/>
        <s v="ORD-05753"/>
        <s v="ORD-05026"/>
        <s v="ORD-03651"/>
        <s v="ORD-03370"/>
        <s v="ORD-01343"/>
        <s v="ORD-05610"/>
        <s v="ORD-03305"/>
        <s v="ORD-00313"/>
        <s v="ORD-06323"/>
        <s v="ORD-02700"/>
        <s v="ORD-00863"/>
        <s v="ORD-05847"/>
        <s v="ORD-05353"/>
        <s v="ORD-01876"/>
        <s v="ORD-03499"/>
        <s v="ORD-01619"/>
        <s v="ORD-03349"/>
        <s v="ORD-00418"/>
        <s v="ORD-04655"/>
        <s v="ORD-05158"/>
        <s v="ORD-00386"/>
        <s v="ORD-04513"/>
        <s v="ORD-00784"/>
        <s v="ORD-04285"/>
        <s v="ORD-02510"/>
        <s v="ORD-06501"/>
        <s v="ORD-04411"/>
        <s v="ORD-00783"/>
        <s v="ORD-06308"/>
        <s v="ORD-03973"/>
        <s v="ORD-05801"/>
        <s v="ORD-05732"/>
        <s v="ORD-04198"/>
        <s v="ORD-04842"/>
        <s v="ORD-01238"/>
        <s v="ORD-04798"/>
        <s v="ORD-06729"/>
        <s v="ORD-05188"/>
        <s v="ORD-05761"/>
        <s v="ORD-01928"/>
        <s v="ORD-06261"/>
        <s v="ORD-01605"/>
        <s v="ORD-00436"/>
        <s v="ORD-01610"/>
        <s v="ORD-05893"/>
        <s v="ORD-02080"/>
        <s v="ORD-02923"/>
        <s v="ORD-00874"/>
        <s v="ORD-07025"/>
        <s v="ORD-02699"/>
        <s v="ORD-02697"/>
        <s v="ORD-03821"/>
        <s v="ORD-04532"/>
        <s v="ORD-06353"/>
        <s v="ORD-03165"/>
        <s v="ORD-00157"/>
        <s v="ORD-02550"/>
        <s v="ORD-02830"/>
        <s v="ORD-05780"/>
        <s v="ORD-03348"/>
        <s v="ORD-01005"/>
        <s v="ORD-01805"/>
        <s v="ORD-02823"/>
        <s v="ORD-03064"/>
        <s v="ORD-02909"/>
        <s v="ORD-05946"/>
        <s v="ORD-02819"/>
        <s v="ORD-00018"/>
        <s v="ORD-07336"/>
        <s v="ORD-03774"/>
        <s v="ORD-00759"/>
        <s v="ORD-01630"/>
        <s v="ORD-00221"/>
        <s v="ORD-03513"/>
        <s v="ORD-04204"/>
        <s v="ORD-02104"/>
        <s v="ORD-01776"/>
        <s v="ORD-05661"/>
        <s v="ORD-06071"/>
        <s v="ORD-06256"/>
        <s v="ORD-06189"/>
        <s v="ORD-03287"/>
        <s v="ORD-00705"/>
        <s v="ORD-07204"/>
        <s v="ORD-04118"/>
        <s v="ORD-00945"/>
        <s v="ORD-06990"/>
        <s v="ORD-03945"/>
        <s v="ORD-03022"/>
        <s v="ORD-02006"/>
        <s v="ORD-00074"/>
        <s v="ORD-00434"/>
        <s v="ORD-03102"/>
        <s v="ORD-04145"/>
        <s v="ORD-05885"/>
        <s v="ORD-02085"/>
        <s v="ORD-03538"/>
        <s v="ORD-04657"/>
        <s v="ORD-06599"/>
        <s v="ORD-00443"/>
        <s v="ORD-06472"/>
        <s v="ORD-06489"/>
        <s v="ORD-01926"/>
        <s v="ORD-00670"/>
        <s v="ORD-06465"/>
        <s v="ORD-01645"/>
        <s v="ORD-04303"/>
        <s v="ORD-06579"/>
        <s v="ORD-02431"/>
        <s v="ORD-03527"/>
        <s v="ORD-04758"/>
        <s v="ORD-05995"/>
        <s v="ORD-00414"/>
        <s v="ORD-00948"/>
        <s v="ORD-04021"/>
        <s v="ORD-06824"/>
        <s v="ORD-01895"/>
        <s v="ORD-02761"/>
        <s v="ORD-01342"/>
        <s v="ORD-02480"/>
        <s v="ORD-06575"/>
        <s v="ORD-07089"/>
        <s v="ORD-02727"/>
        <s v="ORD-03269"/>
        <s v="ORD-03606"/>
        <s v="ORD-06601"/>
        <s v="ORD-06738"/>
        <s v="ORD-01819"/>
        <s v="ORD-02207"/>
        <s v="ORD-01358"/>
        <s v="ORD-03308"/>
        <s v="ORD-05456"/>
        <s v="ORD-00604"/>
        <s v="ORD-05560"/>
        <s v="ORD-05231"/>
        <s v="ORD-00823"/>
        <s v="ORD-04474"/>
        <s v="ORD-05159"/>
        <s v="ORD-02234"/>
        <s v="ORD-02210"/>
        <s v="ORD-05089"/>
        <s v="ORD-02108"/>
        <s v="ORD-02736"/>
        <s v="ORD-06782"/>
        <s v="ORD-00682"/>
        <s v="ORD-01445"/>
        <s v="ORD-00721"/>
        <s v="ORD-01836"/>
        <s v="ORD-03889"/>
        <s v="ORD-04668"/>
        <s v="ORD-05428"/>
        <s v="ORD-01528"/>
        <s v="ORD-06763"/>
        <s v="ORD-06695"/>
        <s v="ORD-06450"/>
        <s v="ORD-04837"/>
        <s v="ORD-02378"/>
        <s v="ORD-06125"/>
        <s v="ORD-06540"/>
        <s v="ORD-07153"/>
        <s v="ORD-07144"/>
        <s v="ORD-00241"/>
        <s v="ORD-01090"/>
        <s v="ORD-03835"/>
        <s v="ORD-00329"/>
        <s v="ORD-00462"/>
        <s v="ORD-06557"/>
        <s v="ORD-04368"/>
        <s v="ORD-04026"/>
        <s v="ORD-03993"/>
        <s v="ORD-00100"/>
        <s v="ORD-03249"/>
        <s v="ORD-00306"/>
        <s v="ORD-03204"/>
        <s v="ORD-00769"/>
        <s v="ORD-00118"/>
        <s v="ORD-04016"/>
        <s v="ORD-06647"/>
        <s v="ORD-01187"/>
        <s v="ORD-06052"/>
        <s v="ORD-03514"/>
        <s v="ORD-00620"/>
        <s v="ORD-05985"/>
        <s v="ORD-01612"/>
        <s v="ORD-06779"/>
        <s v="ORD-01063"/>
        <s v="ORD-05212"/>
        <s v="ORD-02519"/>
        <s v="ORD-00256"/>
        <s v="ORD-04061"/>
        <s v="ORD-05075"/>
        <s v="ORD-06326"/>
        <s v="ORD-01963"/>
        <s v="ORD-03671"/>
        <s v="ORD-00924"/>
        <s v="ORD-00834"/>
        <s v="ORD-05755"/>
        <s v="ORD-00528"/>
        <s v="ORD-06378"/>
        <s v="ORD-00408"/>
        <s v="ORD-07214"/>
        <s v="ORD-06377"/>
        <s v="ORD-04954"/>
        <s v="ORD-02302"/>
        <s v="ORD-06137"/>
        <s v="ORD-07259"/>
        <s v="ORD-00752"/>
        <s v="ORD-03058"/>
        <s v="ORD-06375"/>
        <s v="ORD-00522"/>
        <s v="ORD-05782"/>
        <s v="ORD-01935"/>
        <s v="ORD-06430"/>
        <s v="ORD-05034"/>
        <s v="ORD-01607"/>
        <s v="ORD-05921"/>
        <s v="ORD-04631"/>
        <s v="ORD-06297"/>
        <s v="ORD-07247"/>
        <s v="ORD-00975"/>
        <s v="ORD-04098"/>
        <s v="ORD-02330"/>
        <s v="ORD-07107"/>
        <s v="ORD-02063"/>
        <s v="ORD-06891"/>
        <s v="ORD-01524"/>
        <s v="ORD-01677"/>
        <s v="ORD-07447"/>
        <s v="ORD-03980"/>
        <s v="ORD-00938"/>
        <s v="ORD-03069"/>
        <s v="ORD-03830"/>
        <s v="ORD-06069"/>
        <s v="ORD-02663"/>
        <s v="ORD-01575"/>
        <s v="ORD-05806"/>
        <s v="ORD-05824"/>
        <s v="ORD-00457"/>
        <s v="ORD-04766"/>
        <s v="ORD-04752"/>
        <s v="ORD-04720"/>
        <s v="ORD-05906"/>
        <s v="ORD-01104"/>
        <s v="ORD-01698"/>
        <s v="ORD-05251"/>
        <s v="ORD-02891"/>
        <s v="ORD-02889"/>
        <s v="ORD-00273"/>
        <s v="ORD-01481"/>
        <s v="ORD-04211"/>
        <s v="ORD-06116"/>
        <s v="ORD-07412"/>
        <s v="ORD-04113"/>
        <s v="ORD-05827"/>
        <s v="ORD-02639"/>
        <s v="ORD-04348"/>
        <s v="ORD-04018"/>
        <s v="ORD-00390"/>
        <s v="ORD-05052"/>
        <s v="ORD-00182"/>
        <s v="ORD-06233"/>
        <s v="ORD-00357"/>
        <s v="ORD-03701"/>
        <s v="ORD-06871"/>
        <s v="ORD-02008"/>
        <s v="ORD-04849"/>
        <s v="ORD-01970"/>
        <s v="ORD-02013"/>
        <s v="ORD-00536"/>
        <s v="ORD-03568"/>
        <s v="ORD-01537"/>
        <s v="ORD-00533"/>
        <s v="ORD-04663"/>
        <s v="ORD-02249"/>
        <s v="ORD-07056"/>
        <s v="ORD-05547"/>
        <s v="ORD-06850"/>
        <s v="ORD-07078"/>
        <s v="ORD-05881"/>
        <s v="ORD-05832"/>
        <s v="ORD-07159"/>
        <s v="ORD-02792"/>
        <s v="ORD-01229"/>
        <s v="ORD-03808"/>
        <s v="ORD-00058"/>
        <s v="ORD-00884"/>
        <s v="ORD-02886"/>
        <s v="ORD-03603"/>
        <s v="ORD-01406"/>
        <s v="ORD-00961"/>
        <s v="ORD-06398"/>
        <s v="ORD-01046"/>
        <s v="ORD-03686"/>
        <s v="ORD-03038"/>
        <s v="ORD-02308"/>
        <s v="ORD-04557"/>
        <s v="ORD-02222"/>
        <s v="ORD-05902"/>
        <s v="ORD-03928"/>
        <s v="ORD-05366"/>
        <s v="ORD-00847"/>
        <s v="ORD-05914"/>
        <s v="ORD-07314"/>
        <s v="ORD-03707"/>
        <s v="ORD-03403"/>
        <s v="ORD-05937"/>
        <s v="ORD-01655"/>
        <s v="ORD-02868"/>
        <s v="ORD-06199"/>
        <s v="ORD-02427"/>
        <s v="ORD-01947"/>
        <s v="ORD-00937"/>
        <s v="ORD-00750"/>
        <s v="ORD-03253"/>
        <s v="ORD-06523"/>
        <s v="ORD-04418"/>
        <s v="ORD-06686"/>
        <s v="ORD-05151"/>
        <s v="ORD-06569"/>
        <s v="ORD-07236"/>
        <s v="ORD-03351"/>
        <s v="ORD-06234"/>
        <s v="ORD-00287"/>
        <s v="ORD-04884"/>
        <s v="ORD-03365"/>
        <s v="ORD-04957"/>
        <s v="ORD-01854"/>
        <s v="ORD-02660"/>
        <s v="ORD-03327"/>
        <s v="ORD-01908"/>
        <s v="ORD-07097"/>
        <s v="ORD-00178"/>
        <s v="ORD-00083"/>
        <s v="ORD-05457"/>
        <s v="ORD-01695"/>
        <s v="ORD-06909"/>
        <s v="ORD-03163"/>
        <s v="ORD-05846"/>
        <s v="ORD-05978"/>
        <s v="ORD-01487"/>
        <s v="ORD-02369"/>
        <s v="ORD-05762"/>
        <s v="ORD-01778"/>
        <s v="ORD-07068"/>
        <s v="ORD-01936"/>
        <s v="ORD-02095"/>
        <s v="ORD-02433"/>
        <s v="ORD-02720"/>
        <s v="ORD-06748"/>
        <s v="ORD-05042"/>
        <s v="ORD-04220"/>
        <s v="ORD-05542"/>
        <s v="ORD-01556"/>
        <s v="ORD-02933"/>
        <s v="ORD-04143"/>
        <s v="ORD-03322"/>
        <s v="ORD-01076"/>
        <s v="ORD-03885"/>
        <s v="ORD-06242"/>
        <s v="ORD-06470"/>
        <s v="ORD-06303"/>
        <s v="ORD-01941"/>
        <s v="ORD-01596"/>
        <s v="ORD-03271"/>
        <s v="ORD-00168"/>
        <s v="ORD-04583"/>
        <s v="ORD-01637"/>
        <s v="ORD-05392"/>
        <s v="ORD-04367"/>
        <s v="ORD-00187"/>
        <s v="ORD-05381"/>
        <s v="ORD-04379"/>
        <s v="ORD-02596"/>
        <s v="ORD-05620"/>
        <s v="ORD-07441"/>
        <s v="ORD-00532"/>
        <s v="ORD-00623"/>
        <s v="ORD-00350"/>
        <s v="ORD-00041"/>
        <s v="ORD-01078"/>
        <s v="ORD-01850"/>
        <s v="ORD-06127"/>
        <s v="ORD-00467"/>
        <s v="ORD-05176"/>
        <s v="ORD-03517"/>
        <s v="ORD-00703"/>
        <s v="ORD-05851"/>
        <s v="ORD-03180"/>
        <s v="ORD-05888"/>
        <s v="ORD-00685"/>
        <s v="ORD-03559"/>
        <s v="ORD-05450"/>
        <s v="ORD-02297"/>
        <s v="ORD-03562"/>
        <s v="ORD-02328"/>
        <s v="ORD-03049"/>
        <s v="ORD-04283"/>
        <s v="ORD-03690"/>
        <s v="ORD-03524"/>
        <s v="ORD-02200"/>
        <s v="ORD-02940"/>
        <s v="ORD-07470"/>
        <s v="ORD-06183"/>
        <s v="ORD-06461"/>
        <s v="ORD-05418"/>
        <s v="ORD-00262"/>
        <s v="ORD-02450"/>
        <s v="ORD-01193"/>
        <s v="ORD-02534"/>
        <s v="ORD-04682"/>
        <s v="ORD-02805"/>
        <s v="ORD-05377"/>
        <s v="ORD-07036"/>
        <s v="ORD-05299"/>
        <s v="ORD-00704"/>
        <s v="ORD-02051"/>
        <s v="ORD-07364"/>
        <s v="ORD-06200"/>
        <s v="ORD-02103"/>
        <s v="ORD-04372"/>
        <s v="ORD-01433"/>
        <s v="ORD-06719"/>
        <s v="ORD-00544"/>
        <s v="ORD-05961"/>
        <s v="ORD-06284"/>
        <s v="ORD-03289"/>
        <s v="ORD-00411"/>
        <s v="ORD-06368"/>
        <s v="ORD-03950"/>
        <s v="ORD-05096"/>
        <s v="ORD-03052"/>
        <s v="ORD-03257"/>
        <s v="ORD-06957"/>
        <s v="ORD-06423"/>
        <s v="ORD-06345"/>
        <s v="ORD-03097"/>
        <s v="ORD-03761"/>
        <s v="ORD-05486"/>
        <s v="ORD-04634"/>
        <s v="ORD-05073"/>
        <s v="ORD-00908"/>
        <s v="ORD-01616"/>
        <s v="ORD-00259"/>
        <s v="ORD-02931"/>
        <s v="ORD-06049"/>
        <s v="ORD-01032"/>
        <s v="ORD-06545"/>
        <s v="ORD-04773"/>
        <s v="ORD-03088"/>
        <s v="ORD-02248"/>
        <s v="ORD-00761"/>
        <s v="ORD-07288"/>
        <s v="ORD-02147"/>
        <s v="ORD-00230"/>
        <s v="ORD-00661"/>
        <s v="ORD-06185"/>
        <s v="ORD-01405"/>
        <s v="ORD-03196"/>
        <s v="ORD-02032"/>
        <s v="ORD-02478"/>
        <s v="ORD-03888"/>
        <s v="ORD-05303"/>
        <s v="ORD-06093"/>
        <s v="ORD-04226"/>
        <s v="ORD-01883"/>
        <s v="ORD-03787"/>
        <s v="ORD-02275"/>
        <s v="ORD-03792"/>
        <s v="ORD-02370"/>
        <s v="ORD-05493"/>
        <s v="ORD-01174"/>
        <s v="ORD-02368"/>
        <s v="ORD-04391"/>
        <s v="ORD-01886"/>
        <s v="ORD-06553"/>
        <s v="ORD-05391"/>
        <s v="ORD-02483"/>
        <s v="ORD-03824"/>
        <s v="ORD-07141"/>
        <s v="ORD-00251"/>
        <s v="ORD-06863"/>
        <s v="ORD-04628"/>
        <s v="ORD-03879"/>
        <s v="ORD-02381"/>
        <s v="ORD-06723"/>
        <s v="ORD-00392"/>
        <s v="ORD-00349"/>
        <s v="ORD-01702"/>
        <s v="ORD-00912"/>
        <s v="ORD-04929"/>
        <s v="ORD-05940"/>
        <s v="ORD-01929"/>
        <s v="ORD-06136"/>
        <s v="ORD-05474"/>
        <s v="ORD-03668"/>
        <s v="ORD-00635"/>
        <s v="ORD-01106"/>
        <s v="ORD-02613"/>
        <s v="ORD-01639"/>
        <s v="ORD-02926"/>
        <s v="ORD-00469"/>
        <s v="ORD-03935"/>
        <s v="ORD-03087"/>
        <s v="ORD-04168"/>
        <s v="ORD-05329"/>
        <s v="ORD-03099"/>
        <s v="ORD-00564"/>
        <s v="ORD-00023"/>
        <s v="ORD-07423"/>
        <s v="ORD-03290"/>
        <s v="ORD-06078"/>
        <s v="ORD-01891"/>
        <s v="ORD-06310"/>
        <s v="ORD-02385"/>
        <s v="ORD-05271"/>
        <s v="ORD-01432"/>
        <s v="ORD-01798"/>
        <s v="ORD-02741"/>
        <s v="ORD-07128"/>
        <s v="ORD-05618"/>
        <s v="ORD-06300"/>
        <s v="ORD-04408"/>
        <s v="ORD-01663"/>
        <s v="ORD-07370"/>
        <s v="ORD-04331"/>
        <s v="ORD-02929"/>
        <s v="ORD-03529"/>
        <s v="ORD-05496"/>
        <s v="ORD-02738"/>
        <s v="ORD-04983"/>
        <s v="ORD-06884"/>
        <s v="ORD-06671"/>
        <s v="ORD-02674"/>
        <s v="ORD-03359"/>
        <s v="ORD-03394"/>
        <s v="ORD-01534"/>
        <s v="ORD-04156"/>
        <s v="ORD-06534"/>
        <s v="ORD-06218"/>
        <s v="ORD-04019"/>
        <s v="ORD-05905"/>
        <s v="ORD-06681"/>
        <s v="ORD-04564"/>
        <s v="ORD-03776"/>
        <s v="ORD-00253"/>
        <s v="ORD-04491"/>
        <s v="ORD-01960"/>
        <s v="ORD-01326"/>
        <s v="ORD-06449"/>
        <s v="ORD-07484"/>
        <s v="ORD-03256"/>
        <s v="ORD-01345"/>
        <s v="ORD-06336"/>
        <s v="ORD-02944"/>
        <s v="ORD-01523"/>
        <s v="ORD-00072"/>
        <s v="ORD-04103"/>
        <s v="ORD-05681"/>
        <s v="ORD-04796"/>
        <s v="ORD-06250"/>
        <s v="ORD-04905"/>
        <s v="ORD-07260"/>
        <s v="ORD-02071"/>
        <s v="ORD-04009"/>
        <s v="ORD-01178"/>
        <s v="ORD-04871"/>
        <s v="ORD-01651"/>
        <s v="ORD-06570"/>
        <s v="ORD-03913"/>
        <s v="ORD-04875"/>
        <s v="ORD-02810"/>
        <s v="ORD-04448"/>
        <s v="ORD-03045"/>
        <s v="ORD-04985"/>
        <s v="ORD-05969"/>
        <s v="ORD-05781"/>
        <s v="ORD-04581"/>
        <s v="ORD-02554"/>
        <s v="ORD-02993"/>
        <s v="ORD-06252"/>
        <s v="ORD-04956"/>
        <s v="ORD-06633"/>
        <s v="ORD-04248"/>
        <s v="ORD-02861"/>
        <s v="ORD-03295"/>
        <s v="ORD-06687"/>
        <s v="ORD-02220"/>
        <s v="ORD-00888"/>
        <s v="ORD-00523"/>
        <s v="ORD-02392"/>
        <s v="ORD-01115"/>
        <s v="ORD-01113"/>
        <s v="ORD-03194"/>
        <s v="ORD-05953"/>
        <s v="ORD-01770"/>
        <s v="ORD-00398"/>
        <s v="ORD-00993"/>
        <s v="ORD-03693"/>
        <s v="ORD-06519"/>
        <s v="ORD-03182"/>
        <s v="ORD-06382"/>
        <s v="ORD-03153"/>
        <s v="ORD-00543"/>
        <s v="ORD-04492"/>
        <s v="ORD-06456"/>
        <s v="ORD-03909"/>
        <s v="ORD-02466"/>
        <s v="ORD-02890"/>
        <s v="ORD-03258"/>
        <s v="ORD-05911"/>
        <s v="ORD-02851"/>
        <s v="ORD-05763"/>
        <s v="ORD-06204"/>
        <s v="ORD-03837"/>
        <s v="ORD-04827"/>
        <s v="ORD-05168"/>
        <s v="ORD-04791"/>
        <s v="ORD-00052"/>
        <s v="ORD-04159"/>
        <s v="ORD-03024"/>
        <s v="ORD-05465"/>
        <s v="ORD-05717"/>
        <s v="ORD-02815"/>
        <s v="ORD-06115"/>
        <s v="ORD-02511"/>
        <s v="ORD-02813"/>
        <s v="ORD-00838"/>
        <s v="ORD-05001"/>
        <s v="ORD-02745"/>
        <s v="ORD-03965"/>
        <s v="ORD-04844"/>
        <s v="ORD-01787"/>
        <s v="ORD-07218"/>
        <s v="ORD-05943"/>
        <s v="ORD-01704"/>
        <s v="ORD-05234"/>
        <s v="ORD-05280"/>
        <s v="ORD-03040"/>
        <s v="ORD-00102"/>
        <s v="ORD-06971"/>
        <s v="ORD-04656"/>
        <s v="ORD-04578"/>
        <s v="ORD-02094"/>
        <s v="ORD-00426"/>
        <s v="ORD-06915"/>
        <s v="ORD-01796"/>
        <s v="ORD-03504"/>
        <s v="ORD-04164"/>
        <s v="ORD-02116"/>
        <s v="ORD-05177"/>
        <s v="ORD-06770"/>
        <s v="ORD-04262"/>
        <s v="ORD-02900"/>
        <s v="ORD-05667"/>
        <s v="ORD-05623"/>
        <s v="ORD-02349"/>
        <s v="ORD-06651"/>
        <s v="ORD-03894"/>
        <s v="ORD-06709"/>
        <s v="ORD-04886"/>
        <s v="ORD-03288"/>
        <s v="ORD-07500"/>
        <s v="ORD-00224"/>
        <s v="ORD-01364"/>
        <s v="ORD-01085"/>
        <s v="ORD-00339"/>
        <s v="ORD-00664"/>
        <s v="ORD-00872"/>
        <s v="ORD-00653"/>
        <s v="ORD-00009"/>
        <s v="ORD-07308"/>
        <s v="ORD-05175"/>
        <s v="ORD-03832"/>
        <s v="ORD-04059"/>
        <s v="ORD-02773"/>
        <s v="ORD-02765"/>
        <s v="ORD-06174"/>
        <s v="ORD-04570"/>
        <s v="ORD-04811"/>
        <s v="ORD-03736"/>
        <s v="ORD-02643"/>
        <s v="ORD-07261"/>
        <s v="ORD-05796"/>
        <s v="ORD-07493"/>
        <s v="ORD-02496"/>
        <s v="ORD-01740"/>
        <s v="ORD-03079"/>
        <s v="ORD-01872"/>
        <s v="ORD-03583"/>
        <s v="ORD-06615"/>
        <s v="ORD-01474"/>
        <s v="ORD-04119"/>
        <s v="ORD-01940"/>
        <s v="ORD-05979"/>
        <s v="ORD-02474"/>
        <s v="ORD-05864"/>
        <s v="ORD-03242"/>
        <s v="ORD-06101"/>
        <s v="ORD-07255"/>
        <s v="ORD-05494"/>
        <s v="ORD-05625"/>
        <s v="ORD-03433"/>
        <s v="ORD-02870"/>
        <s v="ORD-05996"/>
        <s v="ORD-06091"/>
        <s v="ORD-02523"/>
        <s v="ORD-07304"/>
        <s v="ORD-01745"/>
        <s v="ORD-05276"/>
        <s v="ORD-05690"/>
        <s v="ORD-05313"/>
        <s v="ORD-04027"/>
        <s v="ORD-01072"/>
        <s v="ORD-02277"/>
        <s v="ORD-02360"/>
        <s v="ORD-01989"/>
        <s v="ORD-03328"/>
        <s v="ORD-03241"/>
        <s v="ORD-04654"/>
        <s v="ORD-00735"/>
        <s v="ORD-04605"/>
        <s v="ORD-04673"/>
        <s v="ORD-06978"/>
        <s v="ORD-04755"/>
        <s v="ORD-03526"/>
        <s v="ORD-07482"/>
        <s v="ORD-07463"/>
        <s v="ORD-07322"/>
        <s v="ORD-01988"/>
        <s v="ORD-06417"/>
        <s v="ORD-03232"/>
        <s v="ORD-02444"/>
        <s v="ORD-07334"/>
        <s v="ORD-04996"/>
        <s v="ORD-01710"/>
        <s v="ORD-03297"/>
        <s v="ORD-05487"/>
        <s v="ORD-05725"/>
        <s v="ORD-03476"/>
        <s v="ORD-02602"/>
        <s v="ORD-03960"/>
        <s v="ORD-02839"/>
        <s v="ORD-04587"/>
        <s v="ORD-04556"/>
        <s v="ORD-00142"/>
        <s v="ORD-02734"/>
        <s v="ORD-03683"/>
        <s v="ORD-02665"/>
        <s v="ORD-01582"/>
        <s v="ORD-03179"/>
        <s v="ORD-06118"/>
        <s v="ORD-03018"/>
        <s v="ORD-04188"/>
        <s v="ORD-01395"/>
        <s v="ORD-05040"/>
        <s v="ORD-02462"/>
        <s v="ORD-02470"/>
        <s v="ORD-06389"/>
        <s v="ORD-06973"/>
        <s v="ORD-03670"/>
        <s v="ORD-00903"/>
        <s v="ORD-05957"/>
        <s v="ORD-05752"/>
        <s v="ORD-05545"/>
        <s v="ORD-02874"/>
        <s v="ORD-00964"/>
        <s v="ORD-02553"/>
        <s v="ORD-03586"/>
        <s v="ORD-05570"/>
        <s v="ORD-02194"/>
        <s v="ORD-07276"/>
        <s v="ORD-02394"/>
        <s v="ORD-03869"/>
        <s v="ORD-05567"/>
        <s v="ORD-02703"/>
        <s v="ORD-04930"/>
        <s v="ORD-05772"/>
        <s v="ORD-05656"/>
        <s v="ORD-04803"/>
        <s v="ORD-02358"/>
        <s v="ORD-03952"/>
        <s v="ORD-07321"/>
        <s v="ORD-01355"/>
        <s v="ORD-06203"/>
        <s v="ORD-05549"/>
        <s v="ORD-07473"/>
        <s v="ORD-03444"/>
        <s v="ORD-07208"/>
        <s v="ORD-05587"/>
        <s v="ORD-03882"/>
        <s v="ORD-03413"/>
        <s v="ORD-03181"/>
        <s v="ORD-03029"/>
        <s v="ORD-00363"/>
        <s v="ORD-06162"/>
        <s v="ORD-01839"/>
        <s v="ORD-03850"/>
        <s v="ORD-03622"/>
        <s v="ORD-02299"/>
        <s v="ORD-05739"/>
        <s v="ORD-03471"/>
        <s v="ORD-03714"/>
        <s v="ORD-07139"/>
        <s v="ORD-02747"/>
        <s v="ORD-02241"/>
        <s v="ORD-05884"/>
        <s v="ORD-06660"/>
        <s v="ORD-01257"/>
        <s v="ORD-05662"/>
        <s v="ORD-04261"/>
        <s v="ORD-04373"/>
        <s v="ORD-03741"/>
        <s v="ORD-07220"/>
        <s v="ORD-04209"/>
        <s v="ORD-00032"/>
        <s v="ORD-04967"/>
        <s v="ORD-05036"/>
        <s v="ORD-02914"/>
        <s v="ORD-07088"/>
        <s v="ORD-04155"/>
        <s v="ORD-03197"/>
        <s v="ORD-05320"/>
        <s v="ORD-05351"/>
        <s v="ORD-00976"/>
        <s v="ORD-02315"/>
        <s v="ORD-06163"/>
        <s v="ORD-03152"/>
        <s v="ORD-05502"/>
        <s v="ORD-00078"/>
        <s v="ORD-03314"/>
        <s v="ORD-05432"/>
        <s v="ORD-03782"/>
        <s v="ORD-06068"/>
        <s v="ORD-06532"/>
        <s v="ORD-02968"/>
        <s v="ORD-07074"/>
        <s v="ORD-00412"/>
        <s v="ORD-02936"/>
        <s v="ORD-05416"/>
        <s v="ORD-03336"/>
        <s v="ORD-07185"/>
        <s v="ORD-05246"/>
        <s v="ORD-03811"/>
        <s v="ORD-01503"/>
        <s v="ORD-00567"/>
        <s v="ORD-01512"/>
        <s v="ORD-03911"/>
        <s v="ORD-07079"/>
        <s v="ORD-06333"/>
        <s v="ORD-00326"/>
        <s v="ORD-01479"/>
        <s v="ORD-06832"/>
        <s v="ORD-06121"/>
        <s v="ORD-03484"/>
        <s v="ORD-06993"/>
        <s v="ORD-03702"/>
        <s v="ORD-05030"/>
        <s v="ORD-05216"/>
        <s v="ORD-01656"/>
        <s v="ORD-01545"/>
        <s v="ORD-03089"/>
        <s v="ORD-05694"/>
        <s v="ORD-00486"/>
        <s v="ORD-00626"/>
        <s v="ORD-01112"/>
        <s v="ORD-01288"/>
        <s v="ORD-00637"/>
        <s v="ORD-01386"/>
        <s v="ORD-02209"/>
        <s v="ORD-06040"/>
        <s v="ORD-04964"/>
        <s v="ORD-06263"/>
        <s v="ORD-07145"/>
        <s v="ORD-02293"/>
        <s v="ORD-02175"/>
        <s v="ORD-05305"/>
        <s v="ORD-05387"/>
        <s v="ORD-01877"/>
        <s v="ORD-03210"/>
        <s v="ORD-00148"/>
        <s v="ORD-01817"/>
        <s v="ORD-01291"/>
        <s v="ORD-04706"/>
        <s v="ORD-03435"/>
        <s v="ORD-06415"/>
        <s v="ORD-04834"/>
        <s v="ORD-04764"/>
        <s v="ORD-00719"/>
        <s v="ORD-07389"/>
        <s v="ORD-03110"/>
        <s v="ORD-03255"/>
        <s v="ORD-07383"/>
        <s v="ORD-06463"/>
        <s v="ORD-06589"/>
        <s v="ORD-06083"/>
        <s v="ORD-01609"/>
        <s v="ORD-03293"/>
        <s v="ORD-03628"/>
        <s v="ORD-05115"/>
        <s v="ORD-01308"/>
        <s v="ORD-02882"/>
        <s v="ORD-00566"/>
        <s v="ORD-03372"/>
        <s v="ORD-00327"/>
        <s v="ORD-00510"/>
        <s v="ORD-07295"/>
        <s v="ORD-03073"/>
        <s v="ORD-05573"/>
        <s v="ORD-03094"/>
        <s v="ORD-04240"/>
        <s v="ORD-06161"/>
        <s v="ORD-06785"/>
        <s v="ORD-04607"/>
        <s v="ORD-07415"/>
        <s v="ORD-02667"/>
        <s v="ORD-02641"/>
        <s v="ORD-07199"/>
        <s v="ORD-00097"/>
        <s v="ORD-00832"/>
        <s v="ORD-00854"/>
        <s v="ORD-01265"/>
        <s v="ORD-03084"/>
        <s v="ORD-00384"/>
        <s v="ORD-00189"/>
        <s v="ORD-05374"/>
        <s v="ORD-01047"/>
        <s v="ORD-02182"/>
        <s v="ORD-07330"/>
        <s v="ORD-00593"/>
        <s v="ORD-02967"/>
        <s v="ORD-04200"/>
        <s v="ORD-06668"/>
        <s v="ORD-03275"/>
        <s v="ORD-06475"/>
        <s v="ORD-06477"/>
        <s v="ORD-05260"/>
        <s v="ORD-01251"/>
        <s v="ORD-01402"/>
        <s v="ORD-02253"/>
        <s v="ORD-05273"/>
        <s v="ORD-03968"/>
        <s v="ORD-01124"/>
        <s v="ORD-05103"/>
        <s v="ORD-05972"/>
        <s v="ORD-01709"/>
        <s v="ORD-01786"/>
        <s v="ORD-03745"/>
        <s v="ORD-01506"/>
        <s v="ORD-01542"/>
        <s v="ORD-05655"/>
        <s v="ORD-07216"/>
        <s v="ORD-01892"/>
        <s v="ORD-00119"/>
        <s v="ORD-02751"/>
        <s v="ORD-00315"/>
        <s v="ORD-05612"/>
        <s v="ORD-01454"/>
        <s v="ORD-01811"/>
        <s v="ORD-07099"/>
        <s v="ORD-03278"/>
        <s v="ORD-01906"/>
        <s v="ORD-06126"/>
        <s v="ORD-04499"/>
        <s v="ORD-05688"/>
        <s v="ORD-02487"/>
        <s v="ORD-03482"/>
        <s v="ORD-03878"/>
        <s v="ORD-01013"/>
        <s v="ORD-00831"/>
        <s v="ORD-05878"/>
        <s v="ORD-07027"/>
        <s v="ORD-00857"/>
        <s v="ORD-05834"/>
        <s v="ORD-05328"/>
        <s v="ORD-00989"/>
        <s v="ORD-07404"/>
        <s v="ORD-07243"/>
        <s v="ORD-06006"/>
        <s v="ORD-01107"/>
        <s v="ORD-03570"/>
        <s v="ORD-06385"/>
        <s v="ORD-07327"/>
        <s v="ORD-02162"/>
        <s v="ORD-02687"/>
        <s v="ORD-03386"/>
        <s v="ORD-06789"/>
        <s v="ORD-01515"/>
        <s v="ORD-03863"/>
        <s v="ORD-06035"/>
        <s v="ORD-00925"/>
        <s v="ORD-01904"/>
        <s v="ORD-05918"/>
        <s v="ORD-06100"/>
        <s v="ORD-06868"/>
        <s v="ORD-03061"/>
        <s v="ORD-01563"/>
        <s v="ORD-05127"/>
        <s v="ORD-07215"/>
        <s v="ORD-07298"/>
        <s v="ORD-04048"/>
        <s v="ORD-04079"/>
        <s v="ORD-07456"/>
        <s v="ORD-03595"/>
        <s v="ORD-03333"/>
        <s v="ORD-05424"/>
        <s v="ORD-00508"/>
        <s v="ORD-02100"/>
        <s v="ORD-04812"/>
        <s v="ORD-06816"/>
        <s v="ORD-05088"/>
        <s v="ORD-05445"/>
        <s v="ORD-03431"/>
        <s v="ORD-07331"/>
        <s v="ORD-03703"/>
        <s v="ORD-02399"/>
        <s v="ORD-04007"/>
        <s v="ORD-04748"/>
        <s v="ORD-00483"/>
        <s v="ORD-03718"/>
        <s v="ORD-05426"/>
        <s v="ORD-07494"/>
        <s v="ORD-05748"/>
        <s v="ORD-00568"/>
        <s v="ORD-00617"/>
        <s v="ORD-07219"/>
        <s v="ORD-05277"/>
        <s v="ORD-02237"/>
        <s v="ORD-01413"/>
        <s v="ORD-06165"/>
        <s v="ORD-06066"/>
        <s v="ORD-00696"/>
        <s v="ORD-04452"/>
        <s v="ORD-01307"/>
        <s v="ORD-03306"/>
        <s v="ORD-05451"/>
        <s v="ORD-01942"/>
        <s v="ORD-06433"/>
        <s v="ORD-05027"/>
        <s v="ORD-01818"/>
        <s v="ORD-05945"/>
        <s v="ORD-00919"/>
        <s v="ORD-01562"/>
        <s v="ORD-03391"/>
        <s v="ORD-06255"/>
        <s v="ORD-01660"/>
        <s v="ORD-03222"/>
        <s v="ORD-05637"/>
        <s v="ORD-01852"/>
        <s v="ORD-04488"/>
        <s v="ORD-07474"/>
        <s v="ORD-00933"/>
        <s v="ORD-06364"/>
        <s v="ORD-01425"/>
        <s v="ORD-03319"/>
        <s v="ORD-02346"/>
        <s v="ORD-06606"/>
        <s v="ORD-02126"/>
        <s v="ORD-05941"/>
        <s v="ORD-04427"/>
        <s v="ORD-06393"/>
        <s v="ORD-05117"/>
        <s v="ORD-07156"/>
        <s v="ORD-00346"/>
        <s v="ORD-06224"/>
        <s v="ORD-05930"/>
        <s v="ORD-06921"/>
        <s v="ORD-02608"/>
        <s v="ORD-05835"/>
        <s v="ORD-04358"/>
        <s v="ORD-04344"/>
        <s v="ORD-05059"/>
        <s v="ORD-05378"/>
        <s v="ORD-03793"/>
        <s v="ORD-05853"/>
        <s v="ORD-05477"/>
        <s v="ORD-06198"/>
        <s v="ORD-01804"/>
        <s v="ORD-02418"/>
        <s v="ORD-04387"/>
        <s v="ORD-04398"/>
        <s v="ORD-01179"/>
        <s v="ORD-06021"/>
        <s v="ORD-03974"/>
        <s v="ORD-04138"/>
        <s v="ORD-02421"/>
        <s v="ORD-02188"/>
        <s v="ORD-04235"/>
        <s v="ORD-03468"/>
        <s v="ORD-05558"/>
        <s v="ORD-04407"/>
        <s v="ORD-04794"/>
        <s v="ORD-02079"/>
        <s v="ORD-07277"/>
        <s v="ORD-04405"/>
        <s v="ORD-07189"/>
        <s v="ORD-00380"/>
        <s v="ORD-04409"/>
        <s v="ORD-03566"/>
        <s v="ORD-05116"/>
        <s v="ORD-00211"/>
        <s v="ORD-04859"/>
        <s v="ORD-04494"/>
        <s v="ORD-03720"/>
        <s v="ORD-05947"/>
        <s v="ORD-01297"/>
        <s v="ORD-01502"/>
        <s v="ORD-04650"/>
        <s v="ORD-05153"/>
        <s v="ORD-02895"/>
        <s v="ORD-03515"/>
        <s v="ORD-04949"/>
        <s v="ORD-01621"/>
        <s v="ORD-06882"/>
        <s v="ORD-03216"/>
        <s v="ORD-06897"/>
        <s v="ORD-06193"/>
        <s v="ORD-04509"/>
        <s v="ORD-01701"/>
        <s v="ORD-04324"/>
        <s v="ORD-01882"/>
        <s v="ORD-00209"/>
        <s v="ORD-01459"/>
        <s v="ORD-04741"/>
        <s v="ORD-03200"/>
        <s v="ORD-04734"/>
        <s v="ORD-02492"/>
        <s v="ORD-04172"/>
        <s v="ORD-07203"/>
        <s v="ORD-04234"/>
        <s v="ORD-05289"/>
        <s v="ORD-04378"/>
        <s v="ORD-00206"/>
        <s v="ORD-02301"/>
        <s v="ORD-03168"/>
        <s v="ORD-01673"/>
        <s v="ORD-06160"/>
        <s v="ORD-00618"/>
        <s v="ORD-00292"/>
        <s v="ORD-04187"/>
        <s v="ORD-06054"/>
        <s v="ORD-01429"/>
        <s v="ORD-01261"/>
        <s v="ORD-02333"/>
        <s v="ORD-03302"/>
        <s v="ORD-04124"/>
        <s v="ORD-02658"/>
        <s v="ORD-06506"/>
        <s v="ORD-04033"/>
        <s v="ORD-03754"/>
        <s v="ORD-04332"/>
        <s v="ORD-05230"/>
        <s v="ORD-02430"/>
        <s v="ORD-04087"/>
        <s v="ORD-00744"/>
        <s v="ORD-01011"/>
        <s v="ORD-04775"/>
        <s v="ORD-00890"/>
        <s v="ORD-04017"/>
        <s v="ORD-02238"/>
        <s v="ORD-00509"/>
        <s v="ORD-06238"/>
        <s v="ORD-06780"/>
        <s v="ORD-01123"/>
        <s v="ORD-00779"/>
        <s v="ORD-02577"/>
        <s v="ORD-06120"/>
        <s v="ORD-05676"/>
        <s v="ORD-05470"/>
        <s v="ORD-07297"/>
        <s v="ORD-06517"/>
        <s v="ORD-05711"/>
        <s v="ORD-04918"/>
        <s v="ORD-06289"/>
        <s v="ORD-03100"/>
        <s v="ORD-04242"/>
        <s v="ORD-04247"/>
        <s v="ORD-06845"/>
        <s v="ORD-01640"/>
        <s v="ORD-05365"/>
        <s v="ORD-03060"/>
        <s v="ORD-06240"/>
        <s v="ORD-03032"/>
        <s v="ORD-00216"/>
        <s v="ORD-04579"/>
        <s v="ORD-00281"/>
        <s v="ORD-01322"/>
        <s v="ORD-03212"/>
        <s v="ORD-03304"/>
        <s v="ORD-06253"/>
        <s v="ORD-03307"/>
        <s v="ORD-06442"/>
        <s v="ORD-06511"/>
        <s v="ORD-02106"/>
        <s v="ORD-06664"/>
        <s v="ORD-07282"/>
        <s v="ORD-05754"/>
        <s v="ORD-04633"/>
        <s v="ORD-04301"/>
        <s v="ORD-01491"/>
        <s v="ORD-03796"/>
        <s v="ORD-04316"/>
        <s v="ORD-06566"/>
        <s v="ORD-06725"/>
        <s v="ORD-06269"/>
        <s v="ORD-00143"/>
        <s v="ORD-00505"/>
        <s v="ORD-01794"/>
        <s v="ORD-05964"/>
        <s v="ORD-06030"/>
        <s v="ORD-05703"/>
        <s v="ORD-03083"/>
        <s v="ORD-04246"/>
        <s v="ORD-07358"/>
        <s v="ORD-02955"/>
        <s v="ORD-07293"/>
        <s v="ORD-05611"/>
        <s v="ORD-00950"/>
        <s v="ORD-05839"/>
        <s v="ORD-00413"/>
        <s v="ORD-07244"/>
        <s v="ORD-00111"/>
        <s v="ORD-05010"/>
        <s v="ORD-00039"/>
        <s v="ORD-07020"/>
        <s v="ORD-01192"/>
        <s v="ORD-02045"/>
        <s v="ORD-00314"/>
        <s v="ORD-02849"/>
        <s v="ORD-06438"/>
        <s v="ORD-07105"/>
        <s v="ORD-01551"/>
        <s v="ORD-01999"/>
        <s v="ORD-07149"/>
        <s v="ORD-00399"/>
        <s v="ORD-02109"/>
        <s v="ORD-04146"/>
        <s v="ORD-02000"/>
        <s v="ORD-04034"/>
        <s v="ORD-02311"/>
        <s v="ORD-06221"/>
        <s v="ORD-02111"/>
        <s v="ORD-00152"/>
        <s v="ORD-06007"/>
        <s v="ORD-06495"/>
        <s v="ORD-07109"/>
        <s v="ORD-01028"/>
        <s v="ORD-05936"/>
        <s v="ORD-05541"/>
        <s v="ORD-02979"/>
        <s v="ORD-03599"/>
        <s v="ORD-01917"/>
        <s v="ORD-00573"/>
        <s v="ORD-03420"/>
        <s v="ORD-05634"/>
        <s v="ORD-00299"/>
        <s v="ORD-01382"/>
        <s v="ORD-03039"/>
        <s v="ORD-04015"/>
        <s v="ORD-06841"/>
        <s v="ORD-04082"/>
        <s v="ORD-02871"/>
        <s v="ORD-06961"/>
        <s v="ORD-06476"/>
        <s v="ORD-02787"/>
        <s v="ORD-02110"/>
        <s v="ORD-07239"/>
        <s v="ORD-05890"/>
        <s v="ORD-01410"/>
        <s v="ORD-01209"/>
        <s v="ORD-02706"/>
        <s v="ORD-00814"/>
        <s v="ORD-00534"/>
        <s v="ORD-07393"/>
        <s v="ORD-05163"/>
        <s v="ORD-02193"/>
        <s v="ORD-06762"/>
        <s v="ORD-04024"/>
        <s v="ORD-00450"/>
        <s v="ORD-02812"/>
        <s v="ORD-02219"/>
        <s v="ORD-05345"/>
        <s v="ORD-01993"/>
        <s v="ORD-03994"/>
        <s v="ORD-05370"/>
        <s v="ORD-07202"/>
        <s v="ORD-04632"/>
        <s v="ORD-05110"/>
        <s v="ORD-05287"/>
        <s v="ORD-04907"/>
        <s v="ORD-03716"/>
        <s v="ORD-04711"/>
        <s v="ORD-03368"/>
        <s v="ORD-04507"/>
        <s v="ORD-05258"/>
        <s v="ORD-04688"/>
        <s v="ORD-00096"/>
        <s v="ORD-00481"/>
        <s v="ORD-03596"/>
        <s v="ORD-02041"/>
        <s v="ORD-02541"/>
        <s v="ORD-02419"/>
        <s v="ORD-00495"/>
        <s v="ORD-02807"/>
        <s v="ORD-03294"/>
        <s v="ORD-02229"/>
        <s v="ORD-01230"/>
        <s v="ORD-03699"/>
        <s v="ORD-06928"/>
        <s v="ORD-06380"/>
        <s v="ORD-00855"/>
        <s v="ORD-00660"/>
        <s v="ORD-01483"/>
        <s v="ORD-06447"/>
        <s v="ORD-02398"/>
        <s v="ORD-00841"/>
        <s v="ORD-02186"/>
        <s v="ORD-05642"/>
        <s v="ORD-03389"/>
        <s v="ORD-04725"/>
        <s v="ORD-06381"/>
        <s v="ORD-05049"/>
        <s v="ORD-01114"/>
        <s v="ORD-00342"/>
        <s v="ORD-06209"/>
        <s v="ORD-04649"/>
        <s v="ORD-06022"/>
        <s v="ORD-05290"/>
        <s v="ORD-07110"/>
        <s v="ORD-06678"/>
        <s v="ORD-04617"/>
        <s v="ORD-04115"/>
        <s v="ORD-03525"/>
        <s v="ORD-06630"/>
        <s v="ORD-02197"/>
        <s v="ORD-03042"/>
        <s v="ORD-02583"/>
        <s v="ORD-07180"/>
        <s v="ORD-01561"/>
        <s v="ORD-04580"/>
        <s v="ORD-04263"/>
        <s v="ORD-05190"/>
        <s v="ORD-06959"/>
        <s v="ORD-00271"/>
        <s v="ORD-00154"/>
        <s v="ORD-04939"/>
        <s v="ORD-04397"/>
        <s v="ORD-01646"/>
        <s v="ORD-06913"/>
        <s v="ORD-01451"/>
        <s v="ORD-06457"/>
        <s v="ORD-02255"/>
        <s v="ORD-03437"/>
        <s v="ORD-05100"/>
        <s v="ORD-01820"/>
        <s v="ORD-06981"/>
        <s v="ORD-07129"/>
        <s v="ORD-03592"/>
        <s v="ORD-00796"/>
        <s v="ORD-04771"/>
        <s v="ORD-01239"/>
        <s v="ORD-02273"/>
        <s v="ORD-01862"/>
        <s v="ORD-06525"/>
        <s v="ORD-01581"/>
        <s v="ORD-07302"/>
        <s v="ORD-00419"/>
        <s v="ORD-04482"/>
        <s v="ORD-04816"/>
        <s v="ORD-06299"/>
        <s v="ORD-01907"/>
        <s v="ORD-03475"/>
        <s v="ORD-07346"/>
        <s v="ORD-06341"/>
        <s v="ORD-04205"/>
        <s v="ORD-07071"/>
        <s v="ORD-06759"/>
        <s v="ORD-03178"/>
        <s v="ORD-00638"/>
        <s v="ORD-06493"/>
        <s v="ORD-07357"/>
        <s v="ORD-01338"/>
        <s v="ORD-07394"/>
        <s v="ORD-04511"/>
        <s v="ORD-01400"/>
        <s v="ORD-00353"/>
        <s v="ORD-01403"/>
        <s v="ORD-06488"/>
        <s v="ORD-06936"/>
        <s v="ORD-05464"/>
        <s v="ORD-03205"/>
        <s v="ORD-03844"/>
        <s v="ORD-00263"/>
        <s v="ORD-06711"/>
        <s v="ORD-03430"/>
        <s v="ORD-04699"/>
        <s v="ORD-00928"/>
        <s v="ORD-01316"/>
        <s v="ORD-05233"/>
        <s v="ORD-04590"/>
        <s v="ORD-05543"/>
        <s v="ORD-06305"/>
        <s v="ORD-05813"/>
        <s v="ORD-02833"/>
        <s v="ORD-00971"/>
        <s v="ORD-02467"/>
        <s v="ORD-05425"/>
        <s v="ORD-00442"/>
        <s v="ORD-05737"/>
        <s v="ORD-06830"/>
        <s v="ORD-01476"/>
        <s v="ORD-03106"/>
        <s v="ORD-06077"/>
        <s v="ORD-04177"/>
        <s v="ORD-00190"/>
        <s v="ORD-02021"/>
        <s v="ORD-02776"/>
        <s v="ORD-06499"/>
        <s v="ORD-06167"/>
        <s v="ORD-07080"/>
        <s v="ORD-00802"/>
        <s v="ORD-02997"/>
        <s v="ORD-05483"/>
        <s v="ORD-02708"/>
        <s v="ORD-03899"/>
        <s v="ORD-03742"/>
        <s v="ORD-06282"/>
        <s v="ORD-00136"/>
        <s v="ORD-01601"/>
        <s v="ORD-05221"/>
        <s v="ORD-06222"/>
        <s v="ORD-00307"/>
        <s v="ORD-02052"/>
        <s v="ORD-04158"/>
        <s v="ORD-04375"/>
        <s v="ORD-05341"/>
        <s v="ORD-01823"/>
        <s v="ORD-01367"/>
        <s v="ORD-02089"/>
        <s v="ORD-02187"/>
        <s v="ORD-01155"/>
        <s v="ORD-00952"/>
        <s v="ORD-06975"/>
        <s v="ORD-03342"/>
        <s v="ORD-04746"/>
        <s v="ORD-00226"/>
        <s v="ORD-07140"/>
        <s v="ORD-01105"/>
        <s v="ORD-04039"/>
        <s v="ORD-01391"/>
        <s v="ORD-04789"/>
        <s v="ORD-01838"/>
        <s v="ORD-02595"/>
        <s v="ORD-07271"/>
        <s v="ORD-04667"/>
        <s v="ORD-03062"/>
        <s v="ORD-06516"/>
        <s v="ORD-00239"/>
        <s v="ORD-07498"/>
        <s v="ORD-02127"/>
        <s v="ORD-04447"/>
        <s v="ORD-05455"/>
        <s v="ORD-03373"/>
        <s v="ORD-04290"/>
        <s v="ORD-04495"/>
        <s v="ORD-02355"/>
        <s v="ORD-05767"/>
        <s v="ORD-03549"/>
        <s v="ORD-05349"/>
        <s v="ORD-03697"/>
        <s v="ORD-04569"/>
        <s v="ORD-01779"/>
        <s v="ORD-05805"/>
        <s v="ORD-05986"/>
        <s v="ORD-01186"/>
        <s v="ORD-07146"/>
        <s v="ORD-07306"/>
        <s v="ORD-04588"/>
        <s v="ORD-03584"/>
        <s v="ORD-02309"/>
        <s v="ORD-02781"/>
        <s v="ORD-05705"/>
        <s v="ORD-05415"/>
        <s v="ORD-07197"/>
        <s v="ORD-00526"/>
        <s v="ORD-06938"/>
        <s v="ORD-00400"/>
        <s v="ORD-00333"/>
        <s v="ORD-03942"/>
        <s v="ORD-03503"/>
        <s v="ORD-03987"/>
        <s v="ORD-06403"/>
        <s v="ORD-02808"/>
        <s v="ORD-05227"/>
        <s v="ORD-01060"/>
        <s v="ORD-06640"/>
        <s v="ORD-06320"/>
        <s v="ORD-03164"/>
        <s v="ORD-04425"/>
        <s v="ORD-05765"/>
        <s v="ORD-00088"/>
        <s v="ORD-06095"/>
        <s v="ORD-06050"/>
        <s v="ORD-06730"/>
        <s v="ORD-00447"/>
        <s v="ORD-01821"/>
        <s v="ORD-00749"/>
        <s v="ORD-05321"/>
        <s v="ORD-00748"/>
        <s v="ORD-03098"/>
        <s v="ORD-04665"/>
        <s v="ORD-01014"/>
        <s v="ORD-02434"/>
        <s v="ORD-04440"/>
        <s v="ORD-04274"/>
        <s v="ORD-04603"/>
        <s v="ORD-01462"/>
        <s v="ORD-06543"/>
        <s v="ORD-01034"/>
        <s v="ORD-05569"/>
        <s v="ORD-01177"/>
        <s v="ORD-05081"/>
        <s v="ORD-00368"/>
        <s v="ORD-06141"/>
        <s v="ORD-04377"/>
        <s v="ORD-06881"/>
        <s v="ORD-00799"/>
        <s v="ORD-05528"/>
        <s v="ORD-00968"/>
        <s v="ORD-05031"/>
        <s v="ORD-06172"/>
        <s v="ORD-05726"/>
        <s v="ORD-02167"/>
        <s v="ORD-01604"/>
        <s v="ORD-03790"/>
        <s v="ORD-00988"/>
        <s v="ORD-00309"/>
        <s v="ORD-00338"/>
        <s v="ORD-07310"/>
        <s v="ORD-01586"/>
        <s v="ORD-04001"/>
        <s v="ORD-02867"/>
        <s v="ORD-06023"/>
        <s v="ORD-03447"/>
        <s v="ORD-02016"/>
        <s v="ORD-02484"/>
        <s v="ORD-02271"/>
        <s v="ORD-00554"/>
        <s v="ORD-05098"/>
        <s v="ORD-00525"/>
        <s v="ORD-05934"/>
        <s v="ORD-01756"/>
        <s v="ORD-00403"/>
        <s v="ORD-02272"/>
        <s v="ORD-01439"/>
        <s v="ORD-01527"/>
        <s v="ORD-06129"/>
        <s v="ORD-02130"/>
        <s v="ORD-06604"/>
        <s v="ORD-04476"/>
        <s v="ORD-06722"/>
        <s v="ORD-01435"/>
        <s v="ORD-01576"/>
        <s v="ORD-01950"/>
        <s v="ORD-05131"/>
        <s v="ORD-02292"/>
        <s v="ORD-00607"/>
        <s v="ORD-07354"/>
        <s v="ORD-00595"/>
        <s v="ORD-03756"/>
        <s v="ORD-01504"/>
        <s v="ORD-03735"/>
        <s v="ORD-04410"/>
        <s v="ORD-06876"/>
        <s v="ORD-02588"/>
        <s v="ORD-00321"/>
        <s v="ORD-01404"/>
        <s v="ORD-05708"/>
        <s v="ORD-02552"/>
        <s v="ORD-07150"/>
        <s v="ORD-06195"/>
        <s v="ORD-05874"/>
        <s v="ORD-04868"/>
        <s v="ORD-07238"/>
        <s v="ORD-00167"/>
        <s v="ORD-06619"/>
        <s v="ORD-02928"/>
        <s v="ORD-07131"/>
        <s v="ORD-02152"/>
        <s v="ORD-06480"/>
        <s v="ORD-00066"/>
        <s v="ORD-01388"/>
        <s v="ORD-05894"/>
        <s v="ORD-02283"/>
        <s v="ORD-03859"/>
        <s v="ORD-04681"/>
        <s v="ORD-02921"/>
        <s v="ORD-05917"/>
        <s v="ORD-06539"/>
        <s v="ORD-05109"/>
        <s v="ORD-02526"/>
        <s v="ORD-02307"/>
        <s v="ORD-02083"/>
        <s v="ORD-04075"/>
        <s v="ORD-01249"/>
        <s v="ORD-06558"/>
        <s v="ORD-04110"/>
        <s v="ORD-04612"/>
        <s v="ORD-04051"/>
        <s v="ORD-03607"/>
        <s v="ORD-04256"/>
        <s v="ORD-06038"/>
        <s v="ORD-02151"/>
        <s v="ORD-02537"/>
        <s v="ORD-00632"/>
        <s v="ORD-04041"/>
        <s v="ORD-04338"/>
        <s v="ORD-03043"/>
        <s v="ORD-02347"/>
        <s v="ORD-04744"/>
        <s v="ORD-06898"/>
        <s v="ORD-01915"/>
        <s v="ORD-04257"/>
        <s v="ORD-02092"/>
        <s v="ORD-03694"/>
        <s v="ORD-07184"/>
        <s v="ORD-04441"/>
        <s v="ORD-07224"/>
        <s v="ORD-06641"/>
        <s v="ORD-00646"/>
        <s v="ORD-01095"/>
        <s v="ORD-07090"/>
        <s v="ORD-06699"/>
        <s v="ORD-01514"/>
        <s v="ORD-05077"/>
        <s v="ORD-04497"/>
        <s v="ORD-02650"/>
        <s v="ORD-02576"/>
        <s v="ORD-04151"/>
        <s v="ORD-00077"/>
        <s v="ORD-05757"/>
        <s v="ORD-06874"/>
        <s v="ORD-06246"/>
        <s v="ORD-02069"/>
        <s v="ORD-00254"/>
        <s v="ORD-01145"/>
        <s v="ORD-04925"/>
        <s v="ORD-06440"/>
        <s v="ORD-03623"/>
        <s v="ORD-05831"/>
        <s v="ORD-05614"/>
        <s v="ORD-04653"/>
        <s v="ORD-03772"/>
        <s v="ORD-06214"/>
        <s v="ORD-04818"/>
        <s v="ORD-06708"/>
        <s v="ORD-06735"/>
        <s v="ORD-05768"/>
        <s v="ORD-03574"/>
        <s v="ORD-04951"/>
        <s v="ORD-07414"/>
        <s v="ORD-06732"/>
        <s v="ORD-05771"/>
        <s v="ORD-06312"/>
        <s v="ORD-01069"/>
        <s v="ORD-01494"/>
        <s v="ORD-05468"/>
        <s v="ORD-01511"/>
        <s v="ORD-02160"/>
        <s v="ORD-03770"/>
        <s v="ORD-05433"/>
        <s v="ORD-01905"/>
        <s v="ORD-00294"/>
        <s v="ORD-00487"/>
        <s v="ORD-06017"/>
        <s v="ORD-03522"/>
        <s v="ORD-04413"/>
        <s v="ORD-00738"/>
        <s v="ORD-07335"/>
        <s v="ORD-01030"/>
        <s v="ORD-06244"/>
        <s v="ORD-06673"/>
        <s v="ORD-01777"/>
        <s v="ORD-06892"/>
        <s v="ORD-06611"/>
        <s v="ORD-04241"/>
        <s v="ORD-03395"/>
        <s v="ORD-06301"/>
        <s v="ORD-05174"/>
        <s v="ORD-03434"/>
        <s v="ORD-02204"/>
        <s v="ORD-03659"/>
        <s v="ORD-05912"/>
        <s v="ORD-03996"/>
        <s v="ORD-04777"/>
        <s v="ORD-00169"/>
        <s v="ORD-04389"/>
        <s v="ORD-04100"/>
        <s v="ORD-04049"/>
        <s v="ORD-00371"/>
        <s v="ORD-02637"/>
        <s v="ORD-05601"/>
        <s v="ORD-04254"/>
        <s v="ORD-04940"/>
        <s v="ORD-03827"/>
        <s v="ORD-01142"/>
        <s v="ORD-01771"/>
        <s v="ORD-02367"/>
        <s v="ORD-00627"/>
        <s v="ORD-00199"/>
        <s v="ORD-05086"/>
        <s v="ORD-04462"/>
        <s v="ORD-04566"/>
        <s v="ORD-05293"/>
        <s v="ORD-01176"/>
        <s v="ORD-04889"/>
        <s v="ORD-05933"/>
        <s v="ORD-03251"/>
        <s v="ORD-06530"/>
        <s v="ORD-04968"/>
        <s v="ORD-01900"/>
        <s v="ORD-02323"/>
        <s v="ORD-03085"/>
        <s v="ORD-06154"/>
        <s v="ORD-03597"/>
        <s v="ORD-07333"/>
        <s v="ORD-01782"/>
        <s v="ORD-04218"/>
        <s v="ORD-06351"/>
        <s v="ORD-01330"/>
        <s v="ORD-03729"/>
        <s v="ORD-06997"/>
        <s v="ORD-02491"/>
        <s v="ORD-02074"/>
        <s v="ORD-07251"/>
        <s v="ORD-01978"/>
        <s v="ORD-02327"/>
        <s v="ORD-06844"/>
        <s v="ORD-05360"/>
        <s v="ORD-01160"/>
        <s v="ORD-06963"/>
        <s v="ORD-03213"/>
        <s v="ORD-01974"/>
        <s v="ORD-07081"/>
        <s v="ORD-03986"/>
        <s v="ORD-03487"/>
        <s v="ORD-04255"/>
        <s v="ORD-05859"/>
        <s v="ORD-06682"/>
        <s v="ORD-02461"/>
        <s v="ORD-04783"/>
        <s v="ORD-01357"/>
        <s v="ORD-01793"/>
        <s v="ORD-03091"/>
        <s v="ORD-02030"/>
        <s v="ORD-04066"/>
        <s v="ORD-04203"/>
        <s v="ORD-04439"/>
        <s v="ORD-00991"/>
        <s v="ORD-01372"/>
        <s v="ORD-02740"/>
        <s v="ORD-05256"/>
        <s v="ORD-04192"/>
        <s v="ORD-07106"/>
        <s v="ORD-01711"/>
        <s v="ORD-06537"/>
        <s v="ORD-02485"/>
        <s v="ORD-00197"/>
        <s v="ORD-03174"/>
        <s v="ORD-01647"/>
        <s v="ORD-03558"/>
        <s v="ORD-04901"/>
        <s v="ORD-01383"/>
        <s v="ORD-00268"/>
        <s v="ORD-04229"/>
        <s v="ORD-04500"/>
        <s v="ORD-01236"/>
        <s v="ORD-07348"/>
        <s v="ORD-01407"/>
        <s v="ORD-06459"/>
        <s v="ORD-02590"/>
        <s v="ORD-06724"/>
        <s v="ORD-06849"/>
        <s v="ORD-06494"/>
        <s v="ORD-01592"/>
        <s v="ORD-02998"/>
        <s v="ORD-02910"/>
        <s v="ORD-05255"/>
        <s v="ORD-00139"/>
        <s v="ORD-04739"/>
        <s v="ORD-04176"/>
        <s v="ORD-03454"/>
        <s v="ORD-02585"/>
        <s v="ORD-03510"/>
        <s v="ORD-03021"/>
        <s v="ORD-04313"/>
        <s v="ORD-06043"/>
        <s v="ORD-07374"/>
        <s v="ORD-01757"/>
        <s v="ORD-02425"/>
        <s v="ORD-06925"/>
        <s v="ORD-07379"/>
        <s v="ORD-07294"/>
        <s v="ORD-01312"/>
        <s v="ORD-04831"/>
        <s v="ORD-03717"/>
        <s v="ORD-05241"/>
        <s v="ORD-05041"/>
        <s v="ORD-05169"/>
        <s v="ORD-05417"/>
        <s v="ORD-05220"/>
        <s v="ORD-05245"/>
        <s v="ORD-04245"/>
        <s v="ORD-01363"/>
        <s v="ORD-06851"/>
        <s v="ORD-03406"/>
        <s v="ORD-05671"/>
        <s v="ORD-06582"/>
        <s v="ORD-05568"/>
        <s v="ORD-04630"/>
        <s v="ORD-02282"/>
        <s v="ORD-07235"/>
        <s v="ORD-04011"/>
        <s v="ORD-04517"/>
        <s v="ORD-04350"/>
        <s v="ORD-04267"/>
        <s v="ORD-04383"/>
        <s v="ORD-00979"/>
        <s v="ORD-06672"/>
        <s v="ORD-06422"/>
        <s v="ORD-03854"/>
        <s v="ORD-05596"/>
        <s v="ORD-06306"/>
        <s v="ORD-00044"/>
        <s v="ORD-04174"/>
        <s v="ORD-02885"/>
        <s v="ORD-05446"/>
        <s v="ORD-04442"/>
        <s v="ORD-05552"/>
        <s v="ORD-06434"/>
        <s v="ORD-01831"/>
        <s v="ORD-05165"/>
        <s v="ORD-06478"/>
        <s v="ORD-03407"/>
        <s v="ORD-02490"/>
        <s v="ORD-03054"/>
        <s v="ORD-06712"/>
        <s v="ORD-00521"/>
        <s v="ORD-03131"/>
        <s v="ORD-07221"/>
        <s v="ORD-01685"/>
        <s v="ORD-02562"/>
        <s v="ORD-03848"/>
        <s v="ORD-02759"/>
        <s v="ORD-03857"/>
        <s v="ORD-03086"/>
        <s v="ORD-07342"/>
        <s v="ORD-05490"/>
        <s v="ORD-02486"/>
        <s v="ORD-00998"/>
        <s v="ORD-02053"/>
        <s v="ORD-05373"/>
        <s v="ORD-04786"/>
        <s v="ORD-02850"/>
        <s v="ORD-03465"/>
        <s v="ORD-01927"/>
        <s v="ORD-03711"/>
        <s v="ORD-00765"/>
        <s v="ORD-04182"/>
        <s v="ORD-05033"/>
        <s v="ORD-01699"/>
        <s v="ORD-01572"/>
        <s v="ORD-01925"/>
        <s v="ORD-00746"/>
        <s v="ORD-02441"/>
        <s v="ORD-02145"/>
        <s v="ORD-02191"/>
        <s v="ORD-02893"/>
        <s v="ORD-00301"/>
        <s v="ORD-06888"/>
        <s v="ORD-00194"/>
        <s v="ORD-00053"/>
        <s v="ORD-06749"/>
        <s v="ORD-02827"/>
        <s v="ORD-01773"/>
        <s v="ORD-03237"/>
        <s v="ORD-01052"/>
        <s v="ORD-07234"/>
        <s v="ORD-06467"/>
        <s v="ORD-04750"/>
        <s v="ORD-02201"/>
        <s v="ORD-00630"/>
        <s v="ORD-04093"/>
        <s v="ORD-03115"/>
        <s v="ORD-00063"/>
        <s v="ORD-02056"/>
        <s v="ORD-04738"/>
        <s v="ORD-03677"/>
        <s v="ORD-01360"/>
        <s v="ORD-03101"/>
        <s v="ORD-00201"/>
        <s v="ORD-05858"/>
        <s v="ORD-06670"/>
        <s v="ORD-01138"/>
        <s v="ORD-02763"/>
        <s v="ORD-06356"/>
        <s v="ORD-04950"/>
        <s v="ORD-04478"/>
        <s v="ORD-04486"/>
        <s v="ORD-02279"/>
        <s v="ORD-05046"/>
        <s v="ORD-00393"/>
        <s v="ORD-03011"/>
        <s v="ORD-06989"/>
        <s v="ORD-01271"/>
        <s v="ORD-06815"/>
        <s v="ORD-00628"/>
        <s v="ORD-02356"/>
        <s v="ORD-02587"/>
        <s v="ORD-02767"/>
        <s v="ORD-03108"/>
        <s v="ORD-04676"/>
        <s v="ORD-03948"/>
        <s v="ORD-06739"/>
        <s v="ORD-01967"/>
        <s v="ORD-00332"/>
        <s v="ORD-01044"/>
        <s v="ORD-01937"/>
        <s v="ORD-03254"/>
        <s v="ORD-05195"/>
        <s v="ORD-01864"/>
        <s v="ORD-06593"/>
        <s v="ORD-05149"/>
        <s v="ORD-02696"/>
        <s v="ORD-03493"/>
        <s v="ORD-04947"/>
        <s v="ORD-00909"/>
        <s v="ORD-07375"/>
        <s v="ORD-05678"/>
        <s v="ORD-02407"/>
        <s v="ORD-03006"/>
        <s v="ORD-06065"/>
        <s v="ORD-02415"/>
        <s v="ORD-01151"/>
        <s v="ORD-05691"/>
        <s v="ORD-00022"/>
        <s v="ORD-00068"/>
        <s v="ORD-07353"/>
        <s v="ORD-04345"/>
        <s v="ORD-05092"/>
        <s v="ORD-00498"/>
        <s v="ORD-04040"/>
        <s v="ORD-04171"/>
        <s v="ORD-06685"/>
        <s v="ORD-03025"/>
        <s v="ORD-00576"/>
        <s v="ORD-00374"/>
        <s v="ORD-06130"/>
        <s v="ORD-02654"/>
        <s v="ORD-04958"/>
        <s v="ORD-06949"/>
        <s v="ORD-01857"/>
        <s v="ORD-02680"/>
        <s v="ORD-01268"/>
        <s v="ORD-01772"/>
        <s v="ORD-06225"/>
        <s v="ORD-06280"/>
        <s v="ORD-05700"/>
        <s v="ORD-03951"/>
        <s v="ORD-00913"/>
        <s v="ORD-05235"/>
        <s v="ORD-04664"/>
        <s v="ORD-05076"/>
        <s v="ORD-05141"/>
        <s v="ORD-05279"/>
        <s v="ORD-00770"/>
        <s v="ORD-06060"/>
        <s v="ORD-04056"/>
        <s v="ORD-06063"/>
        <s v="ORD-02724"/>
        <s v="ORD-04955"/>
        <s v="ORD-01748"/>
        <s v="ORD-02920"/>
        <s v="ORD-02569"/>
        <s v="ORD-05702"/>
        <s v="ORD-01945"/>
        <s v="ORD-02592"/>
        <s v="ORD-05683"/>
        <s v="ORD-04881"/>
        <s v="ORD-00634"/>
        <s v="ORD-04250"/>
        <s v="ORD-02544"/>
        <s v="ORD-03964"/>
        <s v="ORD-04506"/>
        <s v="ORD-03737"/>
        <s v="ORD-00379"/>
        <s v="ORD-06082"/>
        <s v="ORD-03531"/>
        <s v="ORD-07338"/>
        <s v="ORD-05810"/>
        <s v="ORD-07057"/>
        <s v="ORD-04935"/>
        <s v="ORD-03228"/>
        <s v="ORD-01718"/>
        <s v="ORD-04401"/>
        <s v="ORD-06067"/>
        <s v="ORD-04961"/>
        <s v="ORD-01285"/>
        <s v="ORD-07380"/>
        <s v="ORD-07433"/>
        <s v="ORD-03815"/>
        <s v="ORD-00758"/>
        <s v="ORD-03063"/>
        <s v="ORD-00188"/>
        <s v="ORD-07048"/>
        <s v="ORD-02875"/>
        <s v="ORD-05161"/>
        <s v="ORD-04385"/>
        <s v="ORD-01593"/>
        <s v="ORD-05384"/>
        <s v="ORD-03424"/>
        <s v="ORD-04972"/>
        <s v="ORD-04252"/>
        <s v="ORD-04626"/>
        <s v="ORD-04490"/>
        <s v="ORD-01159"/>
        <s v="ORD-01017"/>
        <s v="ORD-02428"/>
        <s v="ORD-00614"/>
        <s v="ORD-01761"/>
        <s v="ORD-01881"/>
        <s v="ORD-07005"/>
        <s v="ORD-02581"/>
        <s v="ORD-01468"/>
        <s v="ORD-05580"/>
        <s v="ORD-02405"/>
        <s v="ORD-05802"/>
        <s v="ORD-07152"/>
        <s v="ORD-05383"/>
        <s v="ORD-05406"/>
        <s v="ORD-00094"/>
        <s v="ORD-06392"/>
        <s v="ORD-01385"/>
        <s v="ORD-01066"/>
        <s v="ORD-02835"/>
        <s v="ORD-04498"/>
        <s v="ORD-02848"/>
        <s v="ORD-02779"/>
        <s v="ORD-03023"/>
        <s v="ORD-07179"/>
        <s v="ORD-06927"/>
        <s v="ORD-01629"/>
        <s v="ORD-06181"/>
        <s v="ORD-05339"/>
        <s v="ORD-02574"/>
        <s v="ORD-03059"/>
        <s v="ORD-04833"/>
        <s v="ORD-06053"/>
        <s v="ORD-04799"/>
        <s v="ORD-05333"/>
        <s v="ORD-02600"/>
        <s v="ORD-07174"/>
        <s v="ORD-06089"/>
        <s v="ORD-02683"/>
        <s v="ORD-01173"/>
        <s v="ORD-06187"/>
        <s v="ORD-04809"/>
        <s v="ORD-06196"/>
        <s v="ORD-02216"/>
        <s v="ORD-04150"/>
        <s v="ORD-02852"/>
        <s v="ORD-07296"/>
        <s v="ORD-00809"/>
        <s v="ORD-06935"/>
        <s v="ORD-05398"/>
        <s v="ORD-05793"/>
        <s v="ORD-01352"/>
        <s v="ORD-07329"/>
        <s v="ORD-01094"/>
        <s v="ORD-06700"/>
        <s v="ORD-06998"/>
        <s v="ORD-03405"/>
        <s v="ORD-02622"/>
        <s v="ORD-05307"/>
        <s v="ORD-05819"/>
        <s v="ORD-05458"/>
        <s v="ORD-00552"/>
        <s v="ORD-01774"/>
        <s v="ORD-01921"/>
        <s v="ORD-02342"/>
        <s v="ORD-01283"/>
        <s v="ORD-02059"/>
        <s v="ORD-03329"/>
        <s v="ORD-04162"/>
        <s v="ORD-04326"/>
        <s v="ORD-03092"/>
        <s v="ORD-05314"/>
        <s v="ORD-02384"/>
        <s v="ORD-01478"/>
        <s v="ORD-06042"/>
        <s v="ORD-04052"/>
        <s v="ORD-04625"/>
        <s v="ORD-02012"/>
        <s v="ORD-05326"/>
        <s v="ORD-03250"/>
        <s v="ORD-06011"/>
        <s v="ORD-04795"/>
        <s v="ORD-01694"/>
        <s v="ORD-02291"/>
        <s v="ORD-03041"/>
        <s v="ORD-05132"/>
        <s v="ORD-01754"/>
        <s v="ORD-03460"/>
        <s v="ORD-06783"/>
        <s v="ORD-01320"/>
        <s v="ORD-03695"/>
        <s v="ORD-02800"/>
        <s v="ORD-05324"/>
        <s v="ORD-01666"/>
        <s v="ORD-06309"/>
        <s v="ORD-03380"/>
        <s v="ORD-02546"/>
        <s v="ORD-02134"/>
        <s v="ORD-02374"/>
        <s v="ORD-03318"/>
        <s v="ORD-04651"/>
        <s v="ORD-02003"/>
        <s v="ORD-07223"/>
        <s v="ORD-05777"/>
        <s v="ORD-04403"/>
        <s v="ORD-06041"/>
        <s v="ORD-00440"/>
        <s v="ORD-05346"/>
        <s v="ORD-07169"/>
        <s v="ORD-04927"/>
        <s v="ORD-05043"/>
        <s v="ORD-06737"/>
        <s v="ORD-01168"/>
        <s v="ORD-04175"/>
        <s v="ORD-05951"/>
        <s v="ORD-02073"/>
        <s v="ORD-01847"/>
        <s v="ORD-04719"/>
        <s v="ORD-03733"/>
        <s v="ORD-01302"/>
        <s v="ORD-03166"/>
        <s v="ORD-01956"/>
        <s v="ORD-03691"/>
        <s v="ORD-00027"/>
        <s v="ORD-05180"/>
        <s v="ORD-02524"/>
        <s v="ORD-02225"/>
        <s v="ORD-07166"/>
        <s v="ORD-04984"/>
        <s v="ORD-00957"/>
        <s v="ORD-05756"/>
        <s v="ORD-06848"/>
        <s v="ORD-04471"/>
        <s v="ORD-02140"/>
        <s v="ORD-03312"/>
        <s v="ORD-05795"/>
        <s v="ORD-04646"/>
        <s v="ORD-03291"/>
        <s v="ORD-00585"/>
        <s v="ORD-03315"/>
        <s v="ORD-03274"/>
        <s v="ORD-04896"/>
        <s v="ORD-02060"/>
        <s v="ORD-02746"/>
        <s v="ORD-03188"/>
        <s v="ORD-02163"/>
        <s v="ORD-01866"/>
        <s v="ORD-07249"/>
        <s v="ORD-05437"/>
        <s v="ORD-00942"/>
        <s v="ORD-04161"/>
        <s v="ORD-00164"/>
        <s v="ORD-03485"/>
        <s v="ORD-01131"/>
        <s v="ORD-02076"/>
        <s v="ORD-03142"/>
        <s v="ORD-01340"/>
        <s v="ORD-06654"/>
        <s v="ORD-06291"/>
        <s v="ORD-05817"/>
        <s v="ORD-02915"/>
        <s v="ORD-02509"/>
        <s v="ORD-05196"/>
        <s v="ORD-01688"/>
        <s v="ORD-05511"/>
        <s v="ORD-00687"/>
        <s v="ORD-03618"/>
        <s v="ORD-03653"/>
        <s v="ORD-00373"/>
        <s v="ORD-06134"/>
        <s v="ORD-03479"/>
        <s v="ORD-01762"/>
        <s v="ORD-07435"/>
        <s v="ORD-01495"/>
        <s v="ORD-02192"/>
        <s v="ORD-02564"/>
        <s v="ORD-00962"/>
        <s v="ORD-05315"/>
        <s v="ORD-03547"/>
        <s v="ORD-00163"/>
        <s v="ORD-00144"/>
        <s v="ORD-03260"/>
        <s v="ORD-01875"/>
        <s v="ORD-06948"/>
        <s v="ORD-03766"/>
        <s v="ORD-05448"/>
        <s v="ORD-05734"/>
        <s v="ORD-01835"/>
        <s v="ORD-00065"/>
        <s v="ORD-05773"/>
        <s v="ORD-04045"/>
        <s v="ORD-02357"/>
        <s v="ORD-00496"/>
        <s v="ORD-04877"/>
        <s v="ORD-00907"/>
        <s v="ORD-05707"/>
        <s v="ORD-05202"/>
        <s v="ORD-05855"/>
        <s v="ORD-06505"/>
        <s v="ORD-06813"/>
        <s v="ORD-04354"/>
        <s v="ORD-01888"/>
        <s v="ORD-03765"/>
        <s v="ORD-03698"/>
        <s v="ORD-03416"/>
        <s v="ORD-03272"/>
        <s v="ORD-00960"/>
        <s v="ORD-01719"/>
        <s v="ORD-01252"/>
        <s v="ORD-04147"/>
        <s v="ORD-07268"/>
        <s v="ORD-02473"/>
        <s v="ORD-00248"/>
        <s v="ORD-04030"/>
        <s v="ORD-01485"/>
        <s v="ORD-01043"/>
        <s v="ORD-06555"/>
        <s v="ORD-00572"/>
        <s v="ORD-02749"/>
        <s v="ORD-02017"/>
        <s v="ORD-01309"/>
        <s v="ORD-03555"/>
        <s v="ORD-04318"/>
        <s v="ORD-01191"/>
        <s v="ORD-01635"/>
        <s v="ORD-03285"/>
        <s v="ORD-07002"/>
        <s v="ORD-06999"/>
        <s v="ORD-04446"/>
        <s v="ORD-04213"/>
        <s v="ORD-03886"/>
        <s v="ORD-03461"/>
        <s v="ORD-05730"/>
        <s v="ORD-03989"/>
        <s v="ORD-06051"/>
        <s v="ORD-05722"/>
        <s v="ORD-01584"/>
        <s v="ORD-05729"/>
        <s v="ORD-00732"/>
        <s v="ORD-00929"/>
        <s v="ORD-00464"/>
        <s v="ORD-04826"/>
        <s v="ORD-05627"/>
        <s v="ORD-03924"/>
        <s v="ORD-06412"/>
        <s v="ORD-01225"/>
        <s v="ORD-00275"/>
        <s v="ORD-01480"/>
        <s v="ORD-02420"/>
        <s v="ORD-07316"/>
        <s v="ORD-00624"/>
        <s v="ORD-00972"/>
        <s v="ORD-04251"/>
        <s v="ORD-00425"/>
        <s v="ORD-02698"/>
        <s v="ORD-02290"/>
        <s v="ORD-01079"/>
        <s v="ORD-02495"/>
        <s v="ORD-05892"/>
        <s v="ORD-04736"/>
        <s v="ORD-04342"/>
        <s v="ORD-00165"/>
        <s v="ORD-07405"/>
        <s v="ORD-07332"/>
        <s v="ORD-05304"/>
        <s v="ORD-04562"/>
        <s v="ORD-02070"/>
        <s v="ORD-01185"/>
        <s v="ORD-02962"/>
        <s v="ORD-03563"/>
        <s v="ORD-06576"/>
        <s v="ORD-03209"/>
        <s v="ORD-04659"/>
        <s v="ORD-05024"/>
        <s v="ORD-05800"/>
        <s v="ORD-01374"/>
        <s v="ORD-07093"/>
        <s v="ORD-01678"/>
        <s v="ORD-04068"/>
        <s v="ORD-03071"/>
        <s v="ORD-06752"/>
        <s v="ORD-03567"/>
        <s v="ORD-05252"/>
        <s v="ORD-02476"/>
        <s v="ORD-04130"/>
        <s v="ORD-03369"/>
        <s v="ORD-02341"/>
        <s v="ORD-03771"/>
        <s v="ORD-00777"/>
        <s v="ORD-02224"/>
        <s v="ORD-01059"/>
        <s v="ORD-07155"/>
        <s v="ORD-02250"/>
        <s v="ORD-05439"/>
        <s v="ORD-07392"/>
        <s v="ORD-02925"/>
        <s v="ORD-07366"/>
        <s v="ORD-04336"/>
        <s v="ORD-01437"/>
        <s v="ORD-02694"/>
        <s v="ORD-04328"/>
        <s v="ORD-03008"/>
        <s v="ORD-06262"/>
        <s v="ORD-03669"/>
        <s v="ORD-04035"/>
        <s v="ORD-04710"/>
        <s v="ORD-00500"/>
        <s v="ORD-01841"/>
        <s v="ORD-01333"/>
        <s v="ORD-02276"/>
        <s v="ORD-00547"/>
        <s v="ORD-01687"/>
        <s v="ORD-07119"/>
        <s v="ORD-04520"/>
        <s v="ORD-06859"/>
        <s v="ORD-03775"/>
        <s v="ORD-04191"/>
        <s v="ORD-04743"/>
        <s v="ORD-04670"/>
        <s v="ORD-07400"/>
        <s v="ORD-02760"/>
        <s v="ORD-02990"/>
        <s v="ORD-05272"/>
        <s v="ORD-07015"/>
        <s v="ORD-03218"/>
        <s v="ORD-06955"/>
        <s v="ORD-05449"/>
        <s v="ORD-05807"/>
        <s v="ORD-00954"/>
        <s v="ORD-06952"/>
        <s v="ORD-01741"/>
        <s v="ORD-00994"/>
        <s v="ORD-02566"/>
        <s v="ORD-03220"/>
        <s v="ORD-00238"/>
        <s v="ORD-07448"/>
        <s v="ORD-01496"/>
        <s v="ORD-03173"/>
        <s v="ORD-01153"/>
        <s v="ORD-02762"/>
        <s v="ORD-00473"/>
        <s v="ORD-05704"/>
        <s v="ORD-07052"/>
        <s v="ORD-00795"/>
        <s v="ORD-04616"/>
        <s v="ORD-07299"/>
        <s v="ORD-03676"/>
        <s v="ORD-05716"/>
        <s v="ORD-03325"/>
        <s v="ORD-00354"/>
        <s v="ORD-05051"/>
        <s v="ORD-00407"/>
        <s v="ORD-00435"/>
        <s v="ORD-00621"/>
        <s v="ORD-02999"/>
        <s v="ORD-04284"/>
        <s v="ORD-00633"/>
        <s v="ORD-03619"/>
        <s v="ORD-02717"/>
        <s v="ORD-02661"/>
        <s v="ORD-03261"/>
        <s v="ORD-01924"/>
        <s v="ORD-05638"/>
        <s v="ORD-00005"/>
        <s v="ORD-01100"/>
        <s v="ORD-05684"/>
        <s v="ORD-06833"/>
        <s v="ORD-06580"/>
        <s v="ORD-01444"/>
        <s v="ORD-06644"/>
        <s v="ORD-00091"/>
        <s v="ORD-05747"/>
        <s v="ORD-02934"/>
        <s v="ORD-02007"/>
        <s v="ORD-00155"/>
        <s v="ORD-01039"/>
        <s v="ORD-03893"/>
        <s v="ORD-05686"/>
        <s v="ORD-06039"/>
        <s v="ORD-00756"/>
        <s v="ORD-02916"/>
        <s v="ORD-00140"/>
        <s v="ORD-01992"/>
        <s v="ORD-05084"/>
        <s v="ORD-04610"/>
        <s v="ORD-00082"/>
        <s v="ORD-04765"/>
        <s v="ORD-02318"/>
        <s v="ORD-02954"/>
        <s v="ORD-06629"/>
        <s v="ORD-05803"/>
        <s v="ORD-04878"/>
        <s v="ORD-05521"/>
        <s v="ORD-02841"/>
        <s v="ORD-05201"/>
        <s v="ORD-07200"/>
        <s v="ORD-07209"/>
        <s v="ORD-06942"/>
        <s v="ORD-06462"/>
        <s v="ORD-06805"/>
        <s v="ORD-03081"/>
        <s v="ORD-03624"/>
        <s v="ORD-03104"/>
        <s v="ORD-00121"/>
        <s v="ORD-07233"/>
        <s v="ORD-06217"/>
        <s v="ORD-03125"/>
        <s v="ORD-00004"/>
        <s v="ORD-04028"/>
        <s v="ORD-01418"/>
        <s v="ORD-03551"/>
        <s v="ORD-00298"/>
        <s v="ORD-01220"/>
        <s v="ORD-07289"/>
        <s v="ORD-02565"/>
        <s v="ORD-07418"/>
        <s v="ORD-03860"/>
        <s v="ORD-06740"/>
        <s v="ORD-06778"/>
        <s v="ORD-06877"/>
        <s v="ORD-02135"/>
        <s v="ORD-03744"/>
        <s v="ORD-02078"/>
        <s v="ORD-03356"/>
        <s v="ORD-06124"/>
        <s v="ORD-00935"/>
        <s v="ORD-02157"/>
        <s v="ORD-06962"/>
        <s v="ORD-00285"/>
        <s v="ORD-04416"/>
        <s v="ORD-07480"/>
        <s v="ORD-01293"/>
        <s v="ORD-00800"/>
        <s v="ORD-02521"/>
        <s v="ORD-00030"/>
        <s v="ORD-03489"/>
        <s v="ORD-03814"/>
        <s v="ORD-04529"/>
        <s v="ORD-06875"/>
        <s v="ORD-05629"/>
        <s v="ORD-04094"/>
        <s v="ORD-06132"/>
        <s v="ORD-04004"/>
        <s v="ORD-01263"/>
        <s v="ORD-02802"/>
        <s v="ORD-06087"/>
        <s v="ORD-03780"/>
        <s v="ORD-05534"/>
        <s v="ORD-06605"/>
        <s v="ORD-05172"/>
        <s v="ORD-03812"/>
        <s v="ORD-00186"/>
        <s v="ORD-00923"/>
        <s v="ORD-02860"/>
        <s v="ORD-04545"/>
        <s v="ORD-00047"/>
        <s v="ORD-04465"/>
        <s v="ORD-00869"/>
        <s v="ORD-07181"/>
        <s v="ORD-00689"/>
        <s v="ORD-07148"/>
        <s v="ORD-04942"/>
        <s v="ORD-02146"/>
        <s v="ORD-03601"/>
        <s v="ORD-01729"/>
        <s v="ORD-04297"/>
        <s v="ORD-07029"/>
        <s v="ORD-05095"/>
        <s v="ORD-07087"/>
        <s v="ORD-01643"/>
        <s v="ORD-03080"/>
        <s v="ORD-00219"/>
        <s v="ORD-01319"/>
        <s v="ORD-03556"/>
        <s v="ORD-01473"/>
        <s v="ORD-02382"/>
        <s v="ORD-06867"/>
        <s v="ORD-03616"/>
        <s v="ORD-00883"/>
        <s v="ORD-03747"/>
        <s v="ORD-01092"/>
        <s v="ORD-04322"/>
        <s v="ORD-06027"/>
        <s v="ORD-00267"/>
        <s v="ORD-06944"/>
        <s v="ORD-07465"/>
        <s v="ORD-04144"/>
        <s v="ORD-06140"/>
        <s v="ORD-06088"/>
        <s v="ORD-06473"/>
        <s v="ORD-02735"/>
        <s v="ORD-05344"/>
        <s v="ORD-01184"/>
        <s v="ORD-00214"/>
        <s v="ORD-03666"/>
        <s v="ORD-06230"/>
        <s v="ORD-00020"/>
        <s v="ORD-02040"/>
        <s v="ORD-06691"/>
        <s v="ORD-06669"/>
        <s v="ORD-02578"/>
        <s v="ORD-02435"/>
        <s v="ORD-01373"/>
        <s v="ORD-03817"/>
        <s v="ORD-04227"/>
        <s v="ORD-05664"/>
        <s v="ORD-01057"/>
        <s v="ORD-03981"/>
        <s v="ORD-05178"/>
        <s v="ORD-06922"/>
        <s v="ORD-01890"/>
        <s v="ORD-03143"/>
        <s v="ORD-02217"/>
        <s v="ORD-01331"/>
        <s v="ORD-03500"/>
        <s v="ORD-04759"/>
        <s v="ORD-01919"/>
        <s v="ORD-07246"/>
        <s v="ORD-05607"/>
        <s v="ORD-00031"/>
        <s v="ORD-03453"/>
        <s v="ORD-02391"/>
        <s v="ORD-06248"/>
        <s v="ORD-02047"/>
        <s v="ORD-02205"/>
        <s v="ORD-02243"/>
        <s v="ORD-02337"/>
        <s v="ORD-01368"/>
        <s v="ORD-06176"/>
        <s v="ORD-03397"/>
        <s v="ORD-03587"/>
        <s v="ORD-01803"/>
        <s v="ORD-01853"/>
        <s v="ORD-04025"/>
        <s v="ORD-05310"/>
        <s v="ORD-04106"/>
        <s v="ORD-00792"/>
        <s v="ORD-02645"/>
        <s v="ORD-00506"/>
        <s v="ORD-05579"/>
        <s v="ORD-04047"/>
        <s v="ORD-00833"/>
        <s v="ORD-01566"/>
        <s v="ORD-04444"/>
        <s v="ORD-04050"/>
        <s v="ORD-03443"/>
        <s v="ORD-02991"/>
        <s v="ORD-02846"/>
        <s v="ORD-02845"/>
        <s v="ORD-05206"/>
        <s v="ORD-05830"/>
        <s v="ORD-01458"/>
        <s v="ORD-02180"/>
        <s v="ORD-03884"/>
        <s v="ORD-00537"/>
        <s v="ORD-00871"/>
        <s v="ORD-00222"/>
        <s v="ORD-04424"/>
        <s v="ORD-00205"/>
        <s v="ORD-06758"/>
        <s v="ORD-01743"/>
        <s v="ORD-00335"/>
        <s v="ORD-04526"/>
        <s v="ORD-00798"/>
        <s v="ORD-03016"/>
        <s v="ORD-01555"/>
        <s v="ORD-07101"/>
        <s v="ORD-02004"/>
        <s v="ORD-02507"/>
        <s v="ORD-05744"/>
        <s v="ORD-05720"/>
        <s v="ORD-05585"/>
        <s v="ORD-00916"/>
        <s v="ORD-00905"/>
        <s v="ORD-00114"/>
        <s v="ORD-05137"/>
        <s v="ORD-04179"/>
        <s v="ORD-05472"/>
        <s v="ORD-01520"/>
        <s v="ORD-00073"/>
        <s v="ORD-02189"/>
        <s v="ORD-00176"/>
        <s v="ORD-02020"/>
        <s v="ORD-06094"/>
        <s v="ORD-00612"/>
        <s v="ORD-03132"/>
        <s v="ORD-06113"/>
        <s v="ORD-02730"/>
        <s v="ORD-00939"/>
        <s v="ORD-00647"/>
        <s v="ORD-05666"/>
        <s v="ORD-02274"/>
        <s v="ORD-04167"/>
        <s v="ORD-00485"/>
        <s v="ORD-04742"/>
        <s v="ORD-04323"/>
        <s v="ORD-01213"/>
        <s v="ORD-05213"/>
        <s v="ORD-02582"/>
        <s v="ORD-05022"/>
        <s v="ORD-05713"/>
        <s v="ORD-05654"/>
        <s v="ORD-02077"/>
        <s v="ORD-01954"/>
        <s v="ORD-06581"/>
        <s v="ORD-02409"/>
        <s v="ORD-03631"/>
        <s v="ORD-05118"/>
        <s v="ORD-00231"/>
        <s v="ORD-05274"/>
        <s v="ORD-07483"/>
        <s v="ORD-03954"/>
        <s v="ORD-07019"/>
        <s v="ORD-06190"/>
        <s v="ORD-06175"/>
        <s v="ORD-02465"/>
        <s v="ORD-03292"/>
        <s v="ORD-01248"/>
        <s v="ORD-02354"/>
        <s v="ORD-02716"/>
        <s v="ORD-01075"/>
        <s v="ORD-01768"/>
        <s v="ORD-01499"/>
        <s v="ORD-04180"/>
        <s v="ORD-05340"/>
        <s v="ORD-03560"/>
        <s v="ORD-02644"/>
        <s v="ORD-06947"/>
        <s v="ORD-00474"/>
        <s v="ORD-02527"/>
        <s v="ORD-05412"/>
        <s v="ORD-01802"/>
        <s v="ORD-06285"/>
        <s v="ORD-00710"/>
        <s v="ORD-06005"/>
        <s v="ORD-03090"/>
        <s v="ORD-04481"/>
        <s v="ORD-00054"/>
        <s v="ORD-06455"/>
        <s v="ORD-00277"/>
        <s v="ORD-04867"/>
        <s v="ORD-04343"/>
        <s v="ORD-06319"/>
        <s v="ORD-03662"/>
        <s v="ORD-03286"/>
        <s v="ORD-04807"/>
        <s v="ORD-07092"/>
        <s v="ORD-01102"/>
        <s v="ORD-00124"/>
        <s v="ORD-04485"/>
        <s v="ORD-06061"/>
        <s v="ORD-04417"/>
        <s v="ORD-00367"/>
        <s v="ORD-00070"/>
        <s v="ORD-01431"/>
        <s v="ORD-07187"/>
        <s v="ORD-02976"/>
        <s v="ORD-05769"/>
        <s v="ORD-01712"/>
        <s v="ORD-02549"/>
        <s v="ORD-01697"/>
        <s v="ORD-05907"/>
        <s v="ORD-03139"/>
        <s v="ORD-02454"/>
        <s v="ORD-05942"/>
        <s v="ORD-04707"/>
        <s v="ORD-01968"/>
        <s v="ORD-04606"/>
        <s v="ORD-03636"/>
        <s v="ORD-07066"/>
        <s v="ORD-07269"/>
        <s v="ORD-02913"/>
        <s v="ORD-03123"/>
        <s v="ORD-01789"/>
        <s v="ORD-05491"/>
        <s v="ORD-02026"/>
        <s v="ORD-05872"/>
        <s v="ORD-00290"/>
        <s v="ORD-06829"/>
        <s v="ORD-03410"/>
        <s v="ORD-02395"/>
        <s v="ORD-06617"/>
        <s v="ORD-03938"/>
        <s v="ORD-06923"/>
        <s v="ORD-05348"/>
        <s v="ORD-06500"/>
        <s v="ORD-00109"/>
        <s v="ORD-05354"/>
        <s v="ORD-05992"/>
        <s v="ORD-04116"/>
        <s v="ORD-06231"/>
        <s v="ORD-06603"/>
        <s v="ORD-05147"/>
        <s v="ORD-06046"/>
        <s v="ORD-00974"/>
        <s v="ORD-03874"/>
        <s v="ORD-06563"/>
        <s v="ORD-01541"/>
        <s v="ORD-03451"/>
        <s v="ORD-07475"/>
        <s v="ORD-07191"/>
        <s v="ORD-00709"/>
        <s v="ORD-05133"/>
        <s v="ORD-02239"/>
        <s v="ORD-00519"/>
        <s v="ORD-05561"/>
        <s v="ORD-03498"/>
        <s v="ORD-00076"/>
        <s v="ORD-02456"/>
        <s v="ORD-05631"/>
        <s v="ORD-05857"/>
        <s v="ORD-02980"/>
        <s v="ORD-02463"/>
        <s v="ORD-02459"/>
        <s v="ORD-00944"/>
        <s v="ORD-03990"/>
        <s v="ORD-01420"/>
        <s v="ORD-07440"/>
        <s v="ORD-06349"/>
        <s v="ORD-04453"/>
        <s v="ORD-00973"/>
        <s v="ORD-06528"/>
        <s v="ORD-07325"/>
        <s v="ORD-00768"/>
        <s v="ORD-06598"/>
        <s v="ORD-04726"/>
        <s v="ORD-03846"/>
        <s v="ORD-06799"/>
        <s v="ORD-00622"/>
        <s v="ORD-03971"/>
        <s v="ORD-04281"/>
        <s v="ORD-00785"/>
        <s v="ORD-01795"/>
        <s v="ORD-01202"/>
        <s v="ORD-01799"/>
        <s v="ORD-02769"/>
        <s v="ORD-03138"/>
        <s v="ORD-02960"/>
        <s v="ORD-03262"/>
        <s v="ORD-03056"/>
        <s v="ORD-02686"/>
        <s v="ORD-01508"/>
        <s v="ORD-01101"/>
        <s v="ORD-00644"/>
        <s v="ORD-03855"/>
        <s v="ORD-01932"/>
        <s v="ORD-06716"/>
        <s v="ORD-03072"/>
        <s v="ORD-04895"/>
        <s v="ORD-04890"/>
        <s v="ORD-04112"/>
        <s v="ORD-03427"/>
        <s v="ORD-03656"/>
        <s v="ORD-03923"/>
        <s v="ORD-01808"/>
        <s v="ORD-02178"/>
        <s v="ORD-07094"/>
        <s v="ORD-01146"/>
        <s v="ORD-07061"/>
        <s v="ORD-06663"/>
        <s v="ORD-06554"/>
        <s v="ORD-01517"/>
        <s v="ORD-04428"/>
        <s v="ORD-07176"/>
        <s v="ORD-04355"/>
        <s v="ORD-07060"/>
        <s v="ORD-05809"/>
        <s v="ORD-06765"/>
        <s v="ORD-06937"/>
        <s v="ORD-02844"/>
        <s v="ORD-00276"/>
        <s v="ORD-06460"/>
        <s v="ORD-06311"/>
        <s v="ORD-07136"/>
        <s v="ORD-07397"/>
        <s v="ORD-04608"/>
        <s v="ORD-02958"/>
        <s v="ORD-06631"/>
        <s v="ORD-01031"/>
        <s v="ORD-00282"/>
        <s v="ORD-06387"/>
        <s v="ORD-04830"/>
        <s v="ORD-06590"/>
        <s v="ORD-07368"/>
        <s v="ORD-05379"/>
        <s v="ORD-02416"/>
        <s v="ORD-00729"/>
        <s v="ORD-06025"/>
        <s v="ORD-06103"/>
        <s v="ORD-03015"/>
        <s v="ORD-01492"/>
        <s v="ORD-04714"/>
        <s v="ORD-06508"/>
        <s v="ORD-01244"/>
        <s v="ORD-02156"/>
        <s v="ORD-04473"/>
        <s v="ORD-01116"/>
        <s v="ORD-00651"/>
        <s v="ORD-04014"/>
        <s v="ORD-04561"/>
        <s v="ORD-04217"/>
        <s v="ORD-00444"/>
        <s v="ORD-05604"/>
        <s v="ORD-00235"/>
        <s v="ORD-04293"/>
        <s v="ORD-05330"/>
        <s v="ORD-00284"/>
        <s v="ORD-03141"/>
        <s v="ORD-01477"/>
        <s v="ORD-06366"/>
        <s v="ORD-01918"/>
        <s v="ORD-00563"/>
        <s v="ORD-00718"/>
        <s v="ORD-05209"/>
        <s v="ORD-04415"/>
        <s v="ORD-02298"/>
        <s v="ORD-06588"/>
        <s v="ORD-03709"/>
        <s v="ORD-05775"/>
        <s v="ORD-05226"/>
        <s v="ORD-02739"/>
        <s v="ORD-03644"/>
        <s v="ORD-01519"/>
        <s v="ORD-00185"/>
        <s v="ORD-01120"/>
        <s v="ORD-02540"/>
        <s v="ORD-03450"/>
        <s v="ORD-05675"/>
        <s v="ORD-00252"/>
        <s v="ORD-03140"/>
        <s v="ORD-01549"/>
        <s v="ORD-01353"/>
        <s v="ORD-01814"/>
        <s v="ORD-06112"/>
        <s v="ORD-04573"/>
        <s v="ORD-03842"/>
        <s v="ORD-04196"/>
        <s v="ORD-00203"/>
        <s v="ORD-02977"/>
        <s v="ORD-01018"/>
        <s v="ORD-03660"/>
        <s v="ORD-05232"/>
        <s v="ORD-06710"/>
        <s v="ORD-07014"/>
        <s v="ORD-05264"/>
        <s v="ORD-06807"/>
        <s v="ORD-00055"/>
        <s v="ORD-05000"/>
        <s v="ORD-05347"/>
        <s v="ORD-04883"/>
        <s v="ORD-05007"/>
        <s v="ORD-07114"/>
        <s v="ORD-05973"/>
        <s v="ORD-02664"/>
        <s v="ORD-04363"/>
        <s v="ORD-02011"/>
        <s v="ORD-05389"/>
        <s v="ORD-02642"/>
        <s v="ORD-05193"/>
        <s v="ORD-02948"/>
        <s v="ORD-06980"/>
        <s v="ORD-04660"/>
        <s v="ORD-04638"/>
        <s v="ORD-06596"/>
        <s v="ORD-03116"/>
        <s v="ORD-01356"/>
        <s v="ORD-00183"/>
        <s v="ORD-05498"/>
        <s v="ORD-05352"/>
        <s v="ORD-02597"/>
        <s v="ORD-02538"/>
        <s v="ORD-03706"/>
        <s v="ORD-01162"/>
        <s v="ORD-07206"/>
        <s v="ORD-00453"/>
        <s v="ORD-07213"/>
        <s v="ORD-00180"/>
        <s v="ORD-03638"/>
        <s v="ORD-00021"/>
        <s v="ORD-02254"/>
        <s v="ORD-05104"/>
        <s v="ORD-06843"/>
        <s v="ORD-04825"/>
        <s v="ORD-00405"/>
        <s v="ORD-00406"/>
        <s v="ORD-06533"/>
        <s v="ORD-04716"/>
        <s v="ORD-04085"/>
        <s v="ORD-01008"/>
        <s v="ORD-04126"/>
        <s v="ORD-04134"/>
        <s v="ORD-01379"/>
        <s v="ORD-03374"/>
        <s v="ORD-04346"/>
        <s v="ORD-01091"/>
        <s v="ORD-07313"/>
        <s v="ORD-03927"/>
        <s v="ORD-06943"/>
        <s v="ORD-04340"/>
        <s v="ORD-07124"/>
        <s v="ORD-01053"/>
        <s v="ORD-01737"/>
        <s v="ORD-06690"/>
        <s v="ORD-04797"/>
        <s v="ORD-05434"/>
        <s v="ORD-00667"/>
        <s v="ORD-03762"/>
        <s v="ORD-05950"/>
        <s v="ORD-05533"/>
        <s v="ORD-00420"/>
        <s v="ORD-03376"/>
        <s v="ORD-00159"/>
        <s v="ORD-03012"/>
        <s v="ORD-03377"/>
        <s v="ORD-06658"/>
        <s v="ORD-04270"/>
        <s v="ORD-01767"/>
        <s v="ORD-07279"/>
        <s v="ORD-00556"/>
        <s v="ORD-03129"/>
        <s v="ORD-04140"/>
        <s v="ORD-02685"/>
        <s v="ORD-04962"/>
        <s v="ORD-02251"/>
        <s v="ORD-00629"/>
        <s v="ORD-02350"/>
        <s v="ORD-02715"/>
        <s v="ORD-00876"/>
        <s v="ORD-06119"/>
        <s v="ORD-01152"/>
        <s v="ORD-06818"/>
        <s v="ORD-07050"/>
        <s v="ORD-00115"/>
        <s v="ORD-04173"/>
        <s v="ORD-06271"/>
        <s v="ORD-07241"/>
        <s v="ORD-01618"/>
        <s v="ORD-04169"/>
        <s v="ORD-00445"/>
        <s v="ORD-05515"/>
        <s v="ORD-04395"/>
        <s v="ORD-06750"/>
        <s v="ORD-00897"/>
        <s v="ORD-02901"/>
        <s v="ORD-04536"/>
        <s v="ORD-01051"/>
        <s v="ORD-02066"/>
        <s v="ORD-00940"/>
        <s v="ORD-03903"/>
        <s v="ORD-05082"/>
        <s v="ORD-01217"/>
        <s v="ORD-06360"/>
        <s v="ORD-02952"/>
        <s v="ORD-01241"/>
        <s v="ORD-05413"/>
        <s v="ORD-01490"/>
        <s v="ORD-05380"/>
        <s v="ORD-07117"/>
        <s v="ORD-02743"/>
        <s v="ORD-06826"/>
        <s v="ORD-03995"/>
        <s v="ORD-05442"/>
        <s v="ORD-03940"/>
        <s v="ORD-06503"/>
        <s v="ORD-02313"/>
        <s v="ORD-07488"/>
        <s v="ORD-05080"/>
        <s v="ORD-04396"/>
        <s v="ORD-03657"/>
        <s v="ORD-05065"/>
        <s v="ORD-01680"/>
        <s v="ORD-07444"/>
        <s v="ORD-03665"/>
        <s v="ORD-02959"/>
        <s v="ORD-07120"/>
        <s v="ORD-01296"/>
        <s v="ORD-01442"/>
        <s v="ORD-00017"/>
        <s v="ORD-06469"/>
        <s v="ORD-03311"/>
        <s v="ORD-05861"/>
        <s v="ORD-05556"/>
        <s v="ORD-04109"/>
        <s v="ORD-00608"/>
        <s v="ORD-02811"/>
        <s v="ORD-01000"/>
        <s v="ORD-00344"/>
        <s v="ORD-05441"/>
        <s v="ORD-00549"/>
        <s v="ORD-04685"/>
        <s v="ORD-07265"/>
        <s v="ORD-02876"/>
        <s v="ORD-03654"/>
        <s v="ORD-03421"/>
        <s v="ORD-01583"/>
        <s v="ORD-06814"/>
        <s v="ORD-01720"/>
        <s v="ORD-05128"/>
        <s v="ORD-05825"/>
        <s v="ORD-01207"/>
        <s v="ORD-06769"/>
        <s v="ORD-00717"/>
        <s v="ORD-02264"/>
        <s v="ORD-01916"/>
        <s v="ORD-01165"/>
        <s v="ORD-01460"/>
        <s v="ORD-07225"/>
        <s v="ORD-04064"/>
        <s v="ORD-05459"/>
        <s v="ORD-00803"/>
        <s v="ORD-01015"/>
        <s v="ORD-01686"/>
        <s v="ORD-04222"/>
        <s v="ORD-00366"/>
        <s v="ORD-04948"/>
        <s v="ORD-02714"/>
        <s v="ORD-02950"/>
        <s v="ORD-03809"/>
        <s v="ORD-04000"/>
        <s v="ORD-07021"/>
        <s v="ORD-07108"/>
        <s v="ORD-05085"/>
        <s v="ORD-00701"/>
        <s v="ORD-05910"/>
        <s v="ORD-02133"/>
        <s v="ORD-03901"/>
        <s v="ORD-03244"/>
        <s v="ORD-01010"/>
        <s v="ORD-06466"/>
        <s v="ORD-04311"/>
        <s v="ORD-00679"/>
        <s v="ORD-03957"/>
        <s v="ORD-03392"/>
        <s v="ORD-00296"/>
        <s v="ORD-06680"/>
        <s v="ORD-05205"/>
        <s v="ORD-04032"/>
        <s v="ORD-00893"/>
        <s v="ORD-06777"/>
        <s v="ORD-02777"/>
        <s v="ORD-01800"/>
        <s v="ORD-04614"/>
        <s v="ORD-04992"/>
        <s v="ORD-05677"/>
        <s v="ORD-00712"/>
        <s v="ORD-03552"/>
        <s v="ORD-03867"/>
        <s v="ORD-03337"/>
        <s v="ORD-00449"/>
        <s v="ORD-04512"/>
        <s v="ORD-02477"/>
        <s v="ORD-02432"/>
        <s v="ORD-07121"/>
        <s v="ORD-01849"/>
        <s v="ORD-04740"/>
        <s v="ORD-07042"/>
        <s v="ORD-05659"/>
        <s v="ORD-05633"/>
        <s v="ORD-02732"/>
        <s v="ORD-05270"/>
        <s v="ORD-06674"/>
        <s v="ORD-05724"/>
        <s v="ORD-03469"/>
        <s v="ORD-02029"/>
        <s v="ORD-01665"/>
        <s v="ORD-06703"/>
        <s v="ORD-06409"/>
        <s v="ORD-03937"/>
        <s v="ORD-06806"/>
        <s v="ORD-04549"/>
        <s v="ORD-05520"/>
        <s v="ORD-01859"/>
        <s v="ORD-02489"/>
        <s v="ORD-01195"/>
        <s v="ORD-01311"/>
        <s v="ORD-05727"/>
        <s v="ORD-05915"/>
        <s v="ORD-05517"/>
        <s v="ORD-01074"/>
        <s v="ORD-05435"/>
        <s v="ORD-00578"/>
        <s v="ORD-07041"/>
        <s v="ORD-02609"/>
        <s v="ORD-04219"/>
        <s v="ORD-04920"/>
        <s v="ORD-05559"/>
        <s v="ORD-02518"/>
        <s v="ORD-04813"/>
        <s v="ORD-04370"/>
        <s v="ORD-03360"/>
        <s v="ORD-05067"/>
        <s v="ORD-03265"/>
        <s v="ORD-05225"/>
        <s v="ORD-05090"/>
        <s v="ORD-04836"/>
        <s v="ORD-05593"/>
        <s v="ORD-06029"/>
        <s v="ORD-01957"/>
        <s v="ORD-06803"/>
        <s v="ORD-03646"/>
        <s v="ORD-03773"/>
        <s v="ORD-03738"/>
        <s v="ORD-00997"/>
        <s v="ORD-03728"/>
        <s v="ORD-06743"/>
        <s v="ORD-00011"/>
        <s v="ORD-06757"/>
        <s v="ORD-06852"/>
        <s v="ORD-03539"/>
        <s v="ORD-01164"/>
        <s v="ORD-05758"/>
        <s v="ORD-02048"/>
        <s v="ORD-00995"/>
        <s v="ORD-06143"/>
        <s v="ORD-05476"/>
        <s v="ORD-04058"/>
        <s v="ORD-02539"/>
        <s v="ORD-01147"/>
        <s v="ORD-01902"/>
        <s v="ORD-01991"/>
        <s v="ORD-03478"/>
        <s v="ORD-01501"/>
        <s v="ORD-06987"/>
        <s v="ORD-00488"/>
        <s v="ORD-01299"/>
        <s v="ORD-01920"/>
        <s v="ORD-04152"/>
        <s v="ORD-01392"/>
        <s v="ORD-02949"/>
        <s v="ORD-00507"/>
        <s v="ORD-06625"/>
        <s v="ORD-03044"/>
        <s v="ORD-02411"/>
        <s v="ORD-04224"/>
        <s v="ORD-00351"/>
        <s v="ORD-03496"/>
        <s v="ORD-00656"/>
        <s v="ORD-05404"/>
        <s v="ORD-03777"/>
        <s v="ORD-01725"/>
        <s v="ORD-02310"/>
        <s v="ORD-01958"/>
        <s v="ORD-02593"/>
        <s v="ORD-00747"/>
        <s v="ORD-02607"/>
        <s v="ORD-06015"/>
        <s v="ORD-01669"/>
        <s v="ORD-05597"/>
        <s v="ORD-01335"/>
        <s v="ORD-05485"/>
        <s v="ORD-03897"/>
        <s v="ORD-01341"/>
        <s v="ORD-01553"/>
        <s v="ORD-04502"/>
        <s v="ORD-05826"/>
        <s v="ORD-04272"/>
        <s v="ORD-04819"/>
        <s v="ORD-06556"/>
        <s v="ORD-05505"/>
        <s v="ORD-03017"/>
        <s v="ORD-05018"/>
        <s v="ORD-02794"/>
        <s v="ORD-01922"/>
        <s v="ORD-02766"/>
        <s v="ORD-00648"/>
        <s v="ORD-00561"/>
        <s v="ORD-07280"/>
        <s v="ORD-02666"/>
        <s v="ORD-07319"/>
        <s v="ORD-01636"/>
        <s v="ORD-07115"/>
        <s v="ORD-04097"/>
        <s v="ORD-05709"/>
        <s v="ORD-01901"/>
        <s v="ORD-00606"/>
        <s v="ORD-06443"/>
        <s v="ORD-04828"/>
        <s v="ORD-06401"/>
        <s v="ORD-05317"/>
        <s v="ORD-04821"/>
        <s v="ORD-02139"/>
        <s v="ORD-06827"/>
        <s v="ORD-05759"/>
        <s v="ORD-02336"/>
        <s v="ORD-02351"/>
        <s v="ORD-05576"/>
        <s v="ORD-05581"/>
        <s v="ORD-07409"/>
        <s v="ORD-05895"/>
        <s v="ORD-04523"/>
        <s v="ORD-06147"/>
        <s v="ORD-03299"/>
        <s v="ORD-03679"/>
        <s v="ORD-04912"/>
        <s v="ORD-01140"/>
        <s v="ORD-03111"/>
        <s v="ORD-05061"/>
        <s v="ORD-03467"/>
        <s v="ORD-06171"/>
        <s v="ORD-04888"/>
        <s v="ORD-04480"/>
        <s v="ORD-00931"/>
        <s v="ORD-02896"/>
        <s v="ORD-03345"/>
        <s v="ORD-03979"/>
        <s v="ORD-04031"/>
        <s v="ORD-06825"/>
        <s v="ORD-03341"/>
        <s v="ORD-01259"/>
        <s v="ORD-00289"/>
        <s v="ORD-06265"/>
        <s v="ORD-06254"/>
        <s v="ORD-07085"/>
        <s v="ORD-02821"/>
        <s v="ORD-00877"/>
        <s v="ORD-00539"/>
        <s v="ORD-02118"/>
        <s v="ORD-03637"/>
        <s v="ORD-07307"/>
        <s v="ORD-04023"/>
        <s v="ORD-01380"/>
        <s v="ORD-00927"/>
        <s v="ORD-02924"/>
        <s v="ORD-01848"/>
        <s v="ORD-06337"/>
        <s v="ORD-05789"/>
        <s v="ORD-00295"/>
        <s v="ORD-05685"/>
        <s v="ORD-07084"/>
        <s v="ORD-05395"/>
        <s v="ORD-07461"/>
        <s v="ORD-05267"/>
        <s v="ORD-00305"/>
        <s v="ORD-04487"/>
        <s v="ORD-03941"/>
        <s v="ORD-07038"/>
        <s v="ORD-00789"/>
        <s v="ORD-02775"/>
        <s v="ORD-02137"/>
        <s v="ORD-03861"/>
        <s v="ORD-05102"/>
        <s v="ORD-02836"/>
        <s v="ORD-02154"/>
        <s v="ORD-00807"/>
        <s v="ORD-05932"/>
        <s v="ORD-00917"/>
        <s v="ORD-04703"/>
        <s v="ORD-07388"/>
        <s v="ORD-05150"/>
        <s v="ORD-02119"/>
        <s v="ORD-00029"/>
        <s v="ORD-00229"/>
        <s v="ORD-06969"/>
        <s v="ORD-03632"/>
        <s v="ORD-04096"/>
        <s v="ORD-06587"/>
        <s v="ORD-03758"/>
        <s v="ORD-00057"/>
        <s v="ORD-00983"/>
        <s v="ORD-06178"/>
        <s v="ORD-06626"/>
        <s v="ORD-05665"/>
        <s v="ORD-02834"/>
        <s v="ORD-03477"/>
        <s v="ORD-04129"/>
        <s v="ORD-00331"/>
        <s v="ORD-02343"/>
        <s v="ORD-05988"/>
        <s v="ORD-04708"/>
        <s v="ORD-03914"/>
        <s v="ORD-01323"/>
        <s v="ORD-05770"/>
        <s v="ORD-03823"/>
        <s v="ORD-05101"/>
        <s v="ORD-05111"/>
        <s v="ORD-05976"/>
        <s v="ORD-01577"/>
        <s v="ORD-05038"/>
        <s v="ORD-00879"/>
        <s v="ORD-03828"/>
        <s v="ORD-03066"/>
        <s v="ORD-05766"/>
        <s v="ORD-00992"/>
        <s v="ORD-06649"/>
        <s v="ORD-06774"/>
        <s v="ORD-05469"/>
        <s v="ORD-01625"/>
        <s v="ORD-02404"/>
        <s v="ORD-06504"/>
        <s v="ORD-06946"/>
        <s v="ORD-01840"/>
        <s v="ORD-02335"/>
        <s v="ORD-06950"/>
        <s v="ORD-04353"/>
        <s v="ORD-00762"/>
        <s v="ORD-04449"/>
        <s v="ORD-01222"/>
        <s v="ORD-00655"/>
        <s v="ORD-07104"/>
        <s v="ORD-04994"/>
        <s v="ORD-03146"/>
        <s v="ORD-01997"/>
        <s v="ORD-02252"/>
        <s v="ORD-01497"/>
        <s v="ORD-01258"/>
        <s v="ORD-05843"/>
        <s v="ORD-06386"/>
        <s v="ORD-01084"/>
        <s v="ORD-04814"/>
        <s v="ORD-03786"/>
        <s v="ORD-00034"/>
        <s v="ORD-06394"/>
        <s v="ORD-05555"/>
        <s v="ORD-01938"/>
        <s v="ORD-02031"/>
        <s v="ORD-00330"/>
        <s v="ORD-00755"/>
        <s v="ORD-04677"/>
        <s v="ORD-00308"/>
        <s v="ORD-00456"/>
        <s v="ORD-00132"/>
        <s v="ORD-01664"/>
        <s v="ORD-04800"/>
        <s v="ORD-06551"/>
        <s v="ORD-00113"/>
        <s v="ORD-04197"/>
        <s v="ORD-05466"/>
        <s v="ORD-03598"/>
        <s v="ORD-01365"/>
        <s v="ORD-04923"/>
        <s v="ORD-02586"/>
        <s v="ORD-01003"/>
        <s v="ORD-05237"/>
        <s v="ORD-01129"/>
        <s v="ORD-01565"/>
        <s v="ORD-05144"/>
        <s v="ORD-06768"/>
        <s v="ORD-03661"/>
        <s v="ORD-06864"/>
        <s v="ORD-04371"/>
        <s v="ORD-04554"/>
        <s v="ORD-03176"/>
        <s v="ORD-05440"/>
        <s v="ORD-06492"/>
        <s v="ORD-05736"/>
        <s v="ORD-00158"/>
        <s v="ORD-05419"/>
        <s v="ORD-05632"/>
        <s v="ORD-03843"/>
        <s v="ORD-04787"/>
        <s v="ORD-03611"/>
        <s v="ORD-03760"/>
        <s v="ORD-06904"/>
        <s v="ORD-00134"/>
        <s v="ORD-06714"/>
        <s v="ORD-07252"/>
        <s v="ORD-06347"/>
        <s v="ORD-05254"/>
        <s v="ORD-02426"/>
        <s v="ORD-01975"/>
        <s v="ORD-05409"/>
        <s v="ORD-01387"/>
        <s v="ORD-01412"/>
        <s v="ORD-04615"/>
        <s v="ORD-06484"/>
        <s v="ORD-02604"/>
        <s v="ORD-06717"/>
        <s v="ORD-03215"/>
        <s v="ORD-05799"/>
        <s v="ORD-07457"/>
        <s v="ORD-06275"/>
        <s v="ORD-02436"/>
        <s v="ORD-03033"/>
        <s v="ORD-02634"/>
        <s v="ORD-03448"/>
        <s v="ORD-03259"/>
        <s v="ORD-01434"/>
        <s v="ORD-05331"/>
        <s v="ORD-05044"/>
        <s v="ORD-05866"/>
        <s v="ORD-06968"/>
        <s v="ORD-06872"/>
        <s v="ORD-06862"/>
        <s v="ORD-04384"/>
        <s v="ORD-06771"/>
        <s v="ORD-06960"/>
        <s v="ORD-02883"/>
        <s v="ORD-06675"/>
        <s v="ORD-04530"/>
        <s v="ORD-05990"/>
        <s v="ORD-02062"/>
        <s v="ORD-04163"/>
        <s v="ORD-00126"/>
        <s v="ORD-01189"/>
        <s v="ORD-05327"/>
        <s v="ORD-06397"/>
        <s v="ORD-05343"/>
        <s v="ORD-06518"/>
        <s v="ORD-06713"/>
        <s v="ORD-02688"/>
        <s v="ORD-02402"/>
        <s v="ORD-04195"/>
        <s v="ORD-07012"/>
        <s v="ORD-04352"/>
        <s v="ORD-05316"/>
        <s v="ORD-00706"/>
        <s v="ORD-00980"/>
        <s v="ORD-00131"/>
        <s v="ORD-01029"/>
        <s v="ORD-05519"/>
        <s v="ORD-02656"/>
        <s v="ORD-01672"/>
        <s v="ORD-00079"/>
        <s v="ORD-07443"/>
        <s v="ORD-07137"/>
        <s v="ORD-00437"/>
        <s v="ORD-05199"/>
        <s v="ORD-02798"/>
        <s v="ORD-02857"/>
        <s v="ORD-06549"/>
        <s v="ORD-04678"/>
        <s v="ORD-05509"/>
        <s v="ORD-03594"/>
        <s v="ORD-05820"/>
        <s v="ORD-02647"/>
        <s v="ORD-05785"/>
        <s v="ORD-02580"/>
        <s v="ORD-02892"/>
        <s v="ORD-06399"/>
        <s v="ORD-00116"/>
        <s v="ORD-07273"/>
        <s v="ORD-01544"/>
        <s v="ORD-03144"/>
        <s v="ORD-03891"/>
        <s v="ORD-07193"/>
        <s v="ORD-03236"/>
        <s v="ORD-03235"/>
        <s v="ORD-00978"/>
        <s v="ORD-01728"/>
        <s v="ORD-02199"/>
        <s v="ORD-01759"/>
        <s v="ORD-04892"/>
        <s v="ORD-03684"/>
        <s v="ORD-01455"/>
        <s v="ORD-05250"/>
        <s v="ORD-04186"/>
        <s v="ORD-02303"/>
        <s v="ORD-00288"/>
        <s v="ORD-07356"/>
        <s v="ORD-07004"/>
        <s v="ORD-00708"/>
        <s v="ORD-04767"/>
        <s v="ORD-03926"/>
        <s v="ORD-00570"/>
        <s v="ORD-00922"/>
        <s v="ORD-06273"/>
        <s v="ORD-04721"/>
        <s v="ORD-06991"/>
        <s v="ORD-05615"/>
        <s v="ORD-06048"/>
        <s v="ORD-05938"/>
        <s v="ORD-07466"/>
        <s v="ORD-03883"/>
        <s v="ORD-05480"/>
        <s v="ORD-07231"/>
        <s v="ORD-00129"/>
        <s v="ORD-07406"/>
        <s v="ORD-01631"/>
        <s v="ORD-04757"/>
        <s v="ORD-02737"/>
        <s v="ORD-01897"/>
        <s v="ORD-05338"/>
        <s v="ORD-01344"/>
        <s v="ORD-04977"/>
        <s v="ORD-04658"/>
        <s v="ORD-05286"/>
        <s v="ORD-02561"/>
        <s v="ORD-02530"/>
        <s v="ORD-05863"/>
        <s v="ORD-07427"/>
        <s v="ORD-07340"/>
        <s v="ORD-00535"/>
        <s v="ORD-03763"/>
        <s v="ORD-06079"/>
        <s v="ORD-02247"/>
        <s v="ORD-01627"/>
        <s v="ORD-06379"/>
        <s v="ORD-00930"/>
        <s v="ORD-01765"/>
        <s v="ORD-03137"/>
        <s v="ORD-02719"/>
        <s v="ORD-00228"/>
        <s v="ORD-06213"/>
        <s v="ORD-07468"/>
        <s v="ORD-00677"/>
        <s v="ORD-00597"/>
        <s v="ORD-06395"/>
        <s v="ORD-02679"/>
        <s v="ORD-06659"/>
        <s v="ORD-03542"/>
        <s v="ORD-05577"/>
        <s v="ORD-07499"/>
        <s v="ORD-06586"/>
        <s v="ORD-04662"/>
        <s v="ORD-04365"/>
        <s v="ORD-02626"/>
        <s v="ORD-05592"/>
        <s v="ORD-03227"/>
        <s v="ORD-03512"/>
        <s v="ORD-04898"/>
        <s v="ORD-00266"/>
        <s v="ORD-00424"/>
        <s v="ORD-02123"/>
        <s v="ORD-03722"/>
        <s v="ORD-03075"/>
        <s v="ORD-05368"/>
        <s v="ORD-02753"/>
        <s v="ORD-05363"/>
        <s v="ORD-03378"/>
        <s v="ORD-05350"/>
        <s v="ORD-01760"/>
        <s v="ORD-02729"/>
        <s v="ORD-03751"/>
        <s v="ORD-03802"/>
        <s v="ORD-06037"/>
        <s v="ORD-01161"/>
        <s v="ORD-02037"/>
        <s v="ORD-02464"/>
        <s v="ORD-01628"/>
        <s v="ORD-06726"/>
        <s v="ORD-01415"/>
        <s v="ORD-02548"/>
        <s v="ORD-02190"/>
        <s v="ORD-00242"/>
        <s v="ORD-01858"/>
        <s v="ORD-04376"/>
        <s v="ORD-04900"/>
        <s v="ORD-04866"/>
        <s v="ORD-01791"/>
        <s v="ORD-04435"/>
        <s v="ORD-05247"/>
        <s v="ORD-05072"/>
        <s v="ORD-00786"/>
        <s v="ORD-03673"/>
        <s v="ORD-05695"/>
        <s v="ORD-00966"/>
        <s v="ORD-06733"/>
        <s v="ORD-05263"/>
        <s v="ORD-06982"/>
        <s v="ORD-07270"/>
        <s v="ORD-03667"/>
        <s v="ORD-04508"/>
        <s v="ORD-05692"/>
        <s v="ORD-01423"/>
        <s v="ORD-05856"/>
        <s v="ORD-00985"/>
        <s v="ORD-07439"/>
        <s v="ORD-01833"/>
        <s v="ORD-04463"/>
        <s v="ORD-00260"/>
        <s v="ORD-02235"/>
        <s v="ORD-02947"/>
        <s v="ORD-01118"/>
        <s v="ORD-01156"/>
        <s v="ORD-02345"/>
        <s v="ORD-04585"/>
        <s v="ORD-04874"/>
        <s v="ORD-05527"/>
        <s v="ORD-04412"/>
        <s v="ORD-00698"/>
        <s v="ORD-05531"/>
        <s v="ORD-02065"/>
        <s v="ORD-00548"/>
        <s v="ORD-07167"/>
        <s v="ORD-04547"/>
        <s v="ORD-00981"/>
        <s v="ORD-06696"/>
        <s v="ORD-04938"/>
        <s v="ORD-05852"/>
        <s v="ORD-02560"/>
        <s v="ORD-00270"/>
        <s v="ORD-04457"/>
        <s v="ORD-01396"/>
        <s v="ORD-01318"/>
        <s v="ORD-01546"/>
        <s v="ORD-03969"/>
        <s v="ORD-06428"/>
        <s v="ORD-06014"/>
        <s v="ORD-01608"/>
        <s v="ORD-00915"/>
        <s v="ORD-04060"/>
        <s v="ORD-03825"/>
        <s v="ORD-05815"/>
        <s v="ORD-03955"/>
        <s v="ORD-06045"/>
        <s v="ORD-04928"/>
        <s v="ORD-04936"/>
        <s v="ORD-06004"/>
        <s v="ORD-00520"/>
        <s v="ORD-05928"/>
        <s v="ORD-05471"/>
        <s v="ORD-04782"/>
        <s v="ORD-02966"/>
        <s v="ORD-05862"/>
        <s v="ORD-02676"/>
        <s v="ORD-00688"/>
        <s v="ORD-07076"/>
        <s v="ORD-07395"/>
        <s v="ORD-05608"/>
        <s v="ORD-06879"/>
        <s v="ORD-00468"/>
        <s v="ORD-06880"/>
        <s v="ORD-05636"/>
        <s v="ORD-07047"/>
        <s v="ORD-06227"/>
        <s v="ORD-01644"/>
        <s v="ORD-01350"/>
        <s v="ORD-07373"/>
        <s v="ORD-06544"/>
        <s v="ORD-04790"/>
        <s v="ORD-00455"/>
        <s v="ORD-04802"/>
        <s v="ORD-01654"/>
        <s v="ORD-06728"/>
        <s v="ORD-06283"/>
        <s v="ORD-03838"/>
        <s v="ORD-06618"/>
        <s v="ORD-03007"/>
        <s v="ORD-07151"/>
        <s v="ORD-04265"/>
        <s v="ORD-00665"/>
        <s v="ORD-00531"/>
        <s v="ORD-00720"/>
        <s v="ORD-00394"/>
        <s v="ORD-07266"/>
        <s v="ORD-03415"/>
        <s v="ORD-04618"/>
        <s v="ORD-01505"/>
        <s v="ORD-06304"/>
        <s v="ORD-03019"/>
        <s v="ORD-02614"/>
        <s v="ORD-02973"/>
        <s v="ORD-04541"/>
        <s v="ORD-02024"/>
        <s v="ORD-04390"/>
        <s v="ORD-01188"/>
        <s v="ORD-06122"/>
        <s v="ORD-02445"/>
        <s v="ORD-05013"/>
        <s v="ORD-01764"/>
        <s v="ORD-07384"/>
        <s v="ORD-02414"/>
        <s v="ORD-07023"/>
        <s v="ORD-01580"/>
        <s v="ORD-04078"/>
        <s v="ORD-05171"/>
        <s v="ORD-06330"/>
        <s v="ORD-04310"/>
        <s v="ORD-04756"/>
        <s v="ORD-03648"/>
        <s v="ORD-07230"/>
        <s v="ORD-03423"/>
        <s v="ORD-06058"/>
        <s v="ORD-00967"/>
        <s v="ORD-03303"/>
        <s v="ORD-03347"/>
        <s v="ORD-05551"/>
        <s v="ORD-01048"/>
        <s v="ORD-00494"/>
        <s v="ORD-06340"/>
        <s v="ORD-02213"/>
        <s v="ORD-05849"/>
        <s v="ORD-00137"/>
        <s v="ORD-05130"/>
        <s v="ORD-03876"/>
        <s v="ORD-04259"/>
        <s v="ORD-06650"/>
        <s v="ORD-05981"/>
        <s v="ORD-03449"/>
        <s v="ORD-01568"/>
        <s v="ORD-07123"/>
        <s v="ORD-04233"/>
        <s v="ORD-00625"/>
        <s v="ORD-01873"/>
        <s v="ORD-01525"/>
        <s v="ORD-05335"/>
        <s v="ORD-00490"/>
        <s v="ORD-02692"/>
        <s v="ORD-05968"/>
        <s v="ORD-03436"/>
        <s v="ORD-03170"/>
        <s v="ORD-00850"/>
        <s v="ORD-02183"/>
        <s v="ORD-05609"/>
        <s v="ORD-07073"/>
        <s v="ORD-07455"/>
        <s v="ORD-04914"/>
        <s v="ORD-06383"/>
        <s v="ORD-07377"/>
        <s v="ORD-04589"/>
        <s v="ORD-01952"/>
        <s v="ORD-03810"/>
        <s v="ORD-00193"/>
        <s v="ORD-06109"/>
        <s v="ORD-01181"/>
        <s v="ORD-04210"/>
        <s v="ORD-07043"/>
        <s v="ORD-05980"/>
        <s v="ORD-02124"/>
        <s v="ORD-03602"/>
        <s v="ORD-07344"/>
        <s v="ORD-05605"/>
        <s v="ORD-04351"/>
        <s v="ORD-07034"/>
        <s v="ORD-06156"/>
        <s v="ORD-05645"/>
        <s v="ORD-03613"/>
        <s v="ORD-06158"/>
        <s v="ORD-04980"/>
        <s v="ORD-03225"/>
        <s v="ORD-03895"/>
        <s v="ORD-02494"/>
        <s v="ORD-05788"/>
        <s v="ORD-04586"/>
        <s v="ORD-06988"/>
        <s v="ORD-06435"/>
        <s v="ORD-01305"/>
        <s v="ORD-01758"/>
        <s v="ORD-02144"/>
        <s v="ORD-01662"/>
        <s v="ORD-03425"/>
        <s v="ORD-03864"/>
        <s v="ORD-07017"/>
        <s v="ORD-04544"/>
        <s v="ORD-04455"/>
        <s v="ORD-05679"/>
        <s v="ORD-07217"/>
        <s v="ORD-04228"/>
        <s v="ORD-07007"/>
        <s v="ORD-00767"/>
        <s v="ORD-05821"/>
        <s v="ORD-00956"/>
        <s v="ORD-04801"/>
        <s v="ORD-03124"/>
        <s v="ORD-02864"/>
        <s v="ORD-05959"/>
        <s v="ORD-05525"/>
        <s v="ORD-00269"/>
        <s v="ORD-05962"/>
        <s v="ORD-06497"/>
        <s v="ORD-00896"/>
        <s v="ORD-02971"/>
        <s v="ORD-06753"/>
        <s v="ORD-00953"/>
        <s v="ORD-05123"/>
        <s v="ORD-00702"/>
        <s v="ORD-03920"/>
        <s v="ORD-07378"/>
        <s v="ORD-00900"/>
        <s v="ORD-07226"/>
        <s v="ORD-04639"/>
        <s v="ORD-05275"/>
        <s v="ORD-00672"/>
        <s v="ORD-01135"/>
        <s v="ORD-05342"/>
        <s v="ORD-02027"/>
        <s v="ORD-03331"/>
        <s v="ORD-03922"/>
        <s v="ORD-05097"/>
        <s v="ORD-04038"/>
        <s v="ORD-00601"/>
        <s v="ORD-06110"/>
        <s v="ORD-03417"/>
        <s v="ORD-05214"/>
        <s v="ORD-01829"/>
        <s v="ORD-03177"/>
        <s v="ORD-00323"/>
        <s v="ORD-01885"/>
        <s v="ORD-03344"/>
        <s v="ORD-03609"/>
        <s v="ORD-02726"/>
        <s v="ORD-02393"/>
        <s v="ORD-06979"/>
        <s v="ORD-00987"/>
        <s v="ORD-06628"/>
        <s v="ORD-05122"/>
        <s v="ORD-05786"/>
        <s v="ORD-02629"/>
        <s v="ORD-02825"/>
        <s v="ORD-06074"/>
        <s v="ORD-01846"/>
        <s v="ORD-03970"/>
        <s v="ORD-06831"/>
        <s v="ORD-04595"/>
        <s v="ORD-02904"/>
        <s v="ORD-01554"/>
        <s v="ORD-06114"/>
        <s v="ORD-04621"/>
        <s v="ORD-06197"/>
        <s v="ORD-05063"/>
        <s v="ORD-02927"/>
        <s v="ORD-05742"/>
        <s v="ORD-03640"/>
        <s v="ORD-02417"/>
        <s v="ORD-02917"/>
        <s v="ORD-06934"/>
        <s v="ORD-06834"/>
        <s v="ORD-04903"/>
        <s v="ORD-02508"/>
        <s v="ORD-07242"/>
        <s v="ORD-05152"/>
        <s v="ORD-06583"/>
        <s v="ORD-01638"/>
        <s v="ORD-01200"/>
        <s v="ORD-00343"/>
        <s v="ORD-06001"/>
        <s v="ORD-01397"/>
        <s v="ORD-02226"/>
        <s v="ORD-05062"/>
        <s v="ORD-03875"/>
        <s v="ORD-03367"/>
        <s v="ORD-03600"/>
        <s v="ORD-01290"/>
        <s v="ORD-00675"/>
        <s v="ORD-01540"/>
        <s v="ORD-01661"/>
        <s v="ORD-01211"/>
        <s v="ORD-05798"/>
        <s v="ORD-03604"/>
        <s v="ORD-03121"/>
        <s v="ORD-00825"/>
        <s v="ORD-05701"/>
        <s v="ORD-07118"/>
        <s v="ORD-07385"/>
        <s v="ORD-01982"/>
        <s v="ORD-06257"/>
        <s v="ORD-02721"/>
        <s v="ORD-03819"/>
        <s v="ORD-02179"/>
        <s v="ORD-05003"/>
        <s v="ORD-03026"/>
        <s v="ORD-02829"/>
        <s v="ORD-02898"/>
        <s v="ORD-02128"/>
        <s v="ORD-06421"/>
        <s v="ORD-05594"/>
        <s v="ORD-01755"/>
        <s v="ORD-04910"/>
        <s v="ORD-07165"/>
        <s v="ORD-00240"/>
        <s v="ORD-05048"/>
        <s v="ORD-04496"/>
        <s v="ORD-02907"/>
        <s v="ORD-06361"/>
        <s v="ORD-03692"/>
        <s v="ORD-00996"/>
        <s v="ORD-02359"/>
        <s v="ORD-07163"/>
        <s v="ORD-03117"/>
        <s v="ORD-03185"/>
        <s v="ORD-00245"/>
        <s v="ORD-03009"/>
        <s v="ORD-03171"/>
        <s v="ORD-00599"/>
        <s v="ORD-06574"/>
        <s v="ORD-00085"/>
        <s v="ORD-01753"/>
        <s v="ORD-04542"/>
        <s v="ORD-00880"/>
        <s v="ORD-07069"/>
        <s v="ORD-01171"/>
        <s v="ORD-04858"/>
        <s v="ORD-02996"/>
        <s v="ORD-03317"/>
        <s v="ORD-00040"/>
        <s v="ORD-06232"/>
        <s v="ORD-05060"/>
        <s v="ORD-00192"/>
        <s v="ORD-01172"/>
        <s v="ORD-03546"/>
        <s v="ORD-04063"/>
        <s v="ORD-02158"/>
        <s v="ORD-04086"/>
        <s v="ORD-05268"/>
        <s v="ORD-03865"/>
        <s v="ORD-02010"/>
        <s v="ORD-02231"/>
        <s v="ORD-01111"/>
        <s v="ORD-03492"/>
        <s v="ORD-00341"/>
        <s v="ORD-04619"/>
        <s v="ORD-01417"/>
        <s v="ORD-01196"/>
        <s v="ORD-06080"/>
        <s v="ORD-00743"/>
        <s v="ORD-06561"/>
        <s v="ORD-01467"/>
        <s v="ORD-00958"/>
        <s v="ORD-00458"/>
        <s v="ORD-00658"/>
        <s v="ORD-01370"/>
        <s v="ORD-02185"/>
        <s v="ORD-00475"/>
        <s v="ORD-00130"/>
        <s v="ORD-02568"/>
        <s v="ORD-02758"/>
        <s v="ORD-06911"/>
        <s v="ORD-01985"/>
        <s v="ORD-05183"/>
        <s v="ORD-02689"/>
        <s v="ORD-03764"/>
        <s v="ORD-02970"/>
        <s v="ORD-03408"/>
        <s v="ORD-03301"/>
        <s v="ORD-01235"/>
        <s v="ORD-00673"/>
        <s v="ORD-03757"/>
        <s v="ORD-01585"/>
        <s v="ORD-00920"/>
        <s v="ORD-02992"/>
        <s v="ORD-05566"/>
        <s v="ORD-03925"/>
        <s v="ORD-01337"/>
        <s v="ORD-07442"/>
        <s v="ORD-00099"/>
        <s v="ORD-01128"/>
        <s v="ORD-00782"/>
        <s v="ORD-05613"/>
        <s v="ORD-06210"/>
        <s v="ORD-05064"/>
        <s v="ORD-02437"/>
        <s v="ORD-06059"/>
        <s v="ORD-06572"/>
        <s v="ORD-06905"/>
        <s v="ORD-03324"/>
        <s v="ORD-01068"/>
        <s v="ORD-06292"/>
        <s v="ORD-06003"/>
        <s v="ORD-03730"/>
        <s v="ORD-01994"/>
        <s v="ORD-03550"/>
        <s v="ORD-05145"/>
        <s v="ORD-03721"/>
        <s v="ORD-00616"/>
        <s v="ORD-03502"/>
        <s v="ORD-05020"/>
        <s v="ORD-03696"/>
        <s v="ORD-06096"/>
        <s v="ORD-00569"/>
        <s v="ORD-04906"/>
        <s v="ORD-05672"/>
        <s v="ORD-03118"/>
        <s v="ORD-06546"/>
        <s v="ORD-04995"/>
        <s v="ORD-03147"/>
        <s v="ORD-03647"/>
        <s v="ORD-03266"/>
        <s v="ORD-05420"/>
        <s v="ORD-00600"/>
        <s v="ORD-07258"/>
        <s v="ORD-05106"/>
        <s v="ORD-03577"/>
        <s v="ORD-01717"/>
        <s v="ORD-07281"/>
        <s v="ORD-06216"/>
        <s v="ORD-02448"/>
        <s v="ORD-03977"/>
        <s v="ORD-02184"/>
        <s v="ORD-07481"/>
        <s v="ORD-03862"/>
        <s v="ORD-01715"/>
        <s v="ORD-00026"/>
        <s v="ORD-05787"/>
        <s v="ORD-07008"/>
        <s v="ORD-03675"/>
        <s v="ORD-00984"/>
        <s v="ORD-06800"/>
        <s v="ORD-07103"/>
        <s v="ORD-06458"/>
        <s v="ORD-04991"/>
        <s v="ORD-02361"/>
        <s v="ORD-02015"/>
        <s v="ORD-06736"/>
        <s v="ORD-05554"/>
        <s v="ORD-00934"/>
        <s v="ORD-06106"/>
        <s v="ORD-01130"/>
        <s v="ORD-06390"/>
        <s v="ORD-04560"/>
        <s v="ORD-02986"/>
        <s v="ORD-02072"/>
        <s v="ORD-05812"/>
        <s v="ORD-02754"/>
        <s v="ORD-00502"/>
        <s v="ORD-06408"/>
        <s v="ORD-04008"/>
        <s v="ORD-04042"/>
        <s v="ORD-01887"/>
        <s v="ORD-05899"/>
        <s v="ORD-06241"/>
        <s v="ORD-05674"/>
        <s v="ORD-01205"/>
        <s v="ORD-00771"/>
        <s v="ORD-01221"/>
        <s v="ORD-02905"/>
        <s v="ORD-05944"/>
        <s v="ORD-01089"/>
        <s v="ORD-06787"/>
        <s v="ORD-05735"/>
        <s v="ORD-00824"/>
        <s v="ORD-02481"/>
        <s v="ORD-06135"/>
        <s v="ORD-01255"/>
        <s v="ORD-03589"/>
        <s v="ORD-00244"/>
        <s v="ORD-02324"/>
        <s v="ORD-04181"/>
        <s v="ORD-05954"/>
        <s v="ORD-04460"/>
        <s v="ORD-05522"/>
        <s v="ORD-00003"/>
        <s v="ORD-01224"/>
        <s v="ORD-00652"/>
        <s v="ORD-00123"/>
        <s v="ORD-00986"/>
        <s v="ORD-07091"/>
        <s v="ORD-02551"/>
        <s v="ORD-03273"/>
        <s v="ORD-02930"/>
        <s v="ORD-02380"/>
        <s v="ORD-02258"/>
        <s v="ORD-05361"/>
        <s v="ORD-01438"/>
        <s v="ORD-01723"/>
        <s v="ORD-04679"/>
        <s v="ORD-05186"/>
        <s v="ORD-01812"/>
        <s v="ORD-01398"/>
        <s v="ORD-05994"/>
        <s v="ORD-07222"/>
        <s v="ORD-03794"/>
        <s v="ORD-00842"/>
        <s v="ORD-01277"/>
        <s v="ORD-06013"/>
        <s v="ORD-05553"/>
        <s v="ORD-04902"/>
        <s v="ORD-01693"/>
        <s v="ORD-02195"/>
        <s v="ORD-04437"/>
        <s v="ORD-04302"/>
        <s v="ORD-05879"/>
        <s v="ORD-05923"/>
        <s v="ORD-06228"/>
        <s v="ORD-03963"/>
        <s v="ORD-02086"/>
        <s v="ORD-04464"/>
        <s v="ORD-05138"/>
        <s v="ORD-02619"/>
        <s v="ORD-02396"/>
        <s v="ORD-01597"/>
        <s v="ORD-05015"/>
        <s v="ORD-01981"/>
        <s v="ORD-06153"/>
        <s v="ORD-05143"/>
        <s v="ORD-03834"/>
        <s v="ORD-00316"/>
        <s v="ORD-03438"/>
        <s v="ORD-06822"/>
        <s v="ORD-02584"/>
        <s v="ORD-02023"/>
        <s v="ORD-06166"/>
        <s v="ORD-06846"/>
        <s v="ORD-07287"/>
        <s v="ORD-07467"/>
        <s v="ORD-02897"/>
        <s v="ORD-04321"/>
        <s v="ORD-06343"/>
        <s v="ORD-02050"/>
        <s v="ORD-06481"/>
        <s v="ORD-03409"/>
        <s v="ORD-06755"/>
        <s v="ORD-02022"/>
        <s v="ORD-00730"/>
        <s v="ORD-07413"/>
        <s v="ORD-02771"/>
        <s v="ORD-03929"/>
        <s v="ORD-01959"/>
        <s v="ORD-00446"/>
        <s v="ORD-00372"/>
        <s v="ORD-02088"/>
        <s v="ORD-05714"/>
        <s v="ORD-03000"/>
        <s v="ORD-00156"/>
        <s v="ORD-04400"/>
        <s v="ORD-00255"/>
        <s v="ORD-00479"/>
        <s v="ORD-00162"/>
        <s v="ORD-05369"/>
        <s v="ORD-06562"/>
        <s v="ORD-05298"/>
        <s v="ORD-04489"/>
        <s v="ORD-04876"/>
        <s v="ORD-00237"/>
        <s v="ORD-00108"/>
        <s v="ORD-02877"/>
        <s v="ORD-02242"/>
        <s v="ORD-06767"/>
        <s v="ORD-00819"/>
        <s v="ORD-01648"/>
        <s v="ORD-04730"/>
        <s v="ORD-00822"/>
        <s v="ORD-05889"/>
        <s v="ORD-05447"/>
        <s v="ORD-05811"/>
        <s v="ORD-05218"/>
        <s v="ORD-02084"/>
        <s v="ORD-00122"/>
        <s v="ORD-01049"/>
        <s v="ORD-02102"/>
        <s v="ORD-06720"/>
        <s v="ORD-02563"/>
        <s v="ORD-05204"/>
        <s v="ORD-02722"/>
        <s v="ORD-07250"/>
        <s v="ORD-03159"/>
        <s v="ORD-05870"/>
        <s v="ORD-03739"/>
        <s v="ORD-00311"/>
        <s v="ORD-03655"/>
        <s v="ORD-02616"/>
        <s v="ORD-04359"/>
        <s v="ORD-05259"/>
        <s v="ORD-07416"/>
        <s v="ORD-00859"/>
        <s v="ORD-03983"/>
        <s v="ORD-01613"/>
        <s v="ORD-03193"/>
        <s v="ORD-00736"/>
        <s v="ORD-00283"/>
        <s v="ORD-00641"/>
        <s v="ORD-04305"/>
        <s v="ORD-01132"/>
        <s v="ORD-00080"/>
        <s v="ORD-06429"/>
        <s v="ORD-01427"/>
        <s v="ORD-05403"/>
        <s v="ORD-07256"/>
        <s v="ORD-02659"/>
        <s v="ORD-03002"/>
        <s v="ORD-02932"/>
        <s v="ORD-02280"/>
        <s v="ORD-00312"/>
        <s v="ORD-06692"/>
        <s v="ORD-06085"/>
        <s v="ORD-04879"/>
        <s v="ORD-03375"/>
        <s v="ORD-01813"/>
        <s v="ORD-02817"/>
        <s v="ORD-01306"/>
        <s v="ORD-06236"/>
        <s v="ORD-07291"/>
        <s v="ORD-05376"/>
        <s v="ORD-06344"/>
        <s v="ORD-05828"/>
        <s v="ORD-01274"/>
        <s v="ORD-05643"/>
        <s v="ORD-01071"/>
        <s v="ORD-05848"/>
        <s v="ORD-06509"/>
        <s v="ORD-06212"/>
        <s v="ORD-06974"/>
        <s v="ORD-05536"/>
        <s v="ORD-04170"/>
        <s v="ORD-02438"/>
        <s v="ORD-05518"/>
        <s v="ORD-03813"/>
        <s v="ORD-03984"/>
        <s v="ORD-07317"/>
        <s v="ORD-03610"/>
        <s v="ORD-02112"/>
        <s v="ORD-01329"/>
        <s v="ORD-01424"/>
        <s v="ORD-07445"/>
        <s v="ORD-03233"/>
        <s v="ORD-03519"/>
        <s v="ORD-02034"/>
        <s v="ORD-03767"/>
        <s v="ORD-07053"/>
        <s v="ORD-01298"/>
        <s v="ORD-05124"/>
        <s v="ORD-01327"/>
        <s v="ORD-04924"/>
        <s v="ORD-05129"/>
        <s v="ORD-00049"/>
        <s v="ORD-03390"/>
        <s v="ORD-01668"/>
        <s v="ORD-06350"/>
        <s v="ORD-00416"/>
        <s v="ORD-04201"/>
        <s v="ORD-03206"/>
        <s v="ORD-05644"/>
        <s v="ORD-06853"/>
        <s v="ORD-00257"/>
        <s v="ORD-06718"/>
        <s v="ORD-07328"/>
        <s v="ORD-06894"/>
        <s v="ORD-00711"/>
        <s v="ORD-04999"/>
        <s v="ORD-06454"/>
        <s v="ORD-06097"/>
        <s v="ORD-06223"/>
        <s v="ORD-01973"/>
        <s v="ORD-03829"/>
        <s v="ORD-01703"/>
        <s v="ORD-04822"/>
        <s v="ORD-02285"/>
        <s v="ORD-00827"/>
        <s v="ORD-05598"/>
        <s v="ORD-05955"/>
        <s v="ORD-07018"/>
        <s v="ORD-00550"/>
        <s v="ORD-05919"/>
        <s v="ORD-07201"/>
        <s v="ORD-03192"/>
        <s v="ORD-04166"/>
        <s v="ORD-02468"/>
        <s v="ORD-02632"/>
        <s v="ORD-05004"/>
        <s v="ORD-01696"/>
        <s v="ORD-05854"/>
        <s v="ORD-00098"/>
        <s v="ORD-05023"/>
        <s v="ORD-05670"/>
        <s v="ORD-00060"/>
        <s v="ORD-00813"/>
        <s v="ORD-07408"/>
        <s v="ORD-05723"/>
        <s v="ORD-04443"/>
        <s v="ORD-01510"/>
        <s v="ORD-01780"/>
        <s v="ORD-06251"/>
        <s v="ORD-02267"/>
        <s v="ORD-03719"/>
        <s v="ORD-03612"/>
        <s v="ORD-00191"/>
        <s v="ORD-06772"/>
        <s v="ORD-00075"/>
        <s v="ORD-02256"/>
        <s v="ORD-02136"/>
        <s v="ORD-05574"/>
        <s v="ORD-04215"/>
        <s v="ORD-04020"/>
        <s v="ORD-04732"/>
        <s v="ORD-01547"/>
        <s v="ORD-03797"/>
        <s v="ORD-01062"/>
        <s v="ORD-00636"/>
        <s v="ORD-03576"/>
        <s v="ORD-00615"/>
        <s v="ORD-07381"/>
        <s v="ORD-00788"/>
        <s v="ORD-04037"/>
        <s v="ORD-01149"/>
        <s v="ORD-06258"/>
        <s v="ORD-03573"/>
        <s v="ORD-00587"/>
        <s v="ORD-06731"/>
        <s v="ORD-05913"/>
        <s v="ORD-03588"/>
        <s v="ORD-03268"/>
        <s v="ORD-05323"/>
        <s v="ORD-05402"/>
        <s v="ORD-06547"/>
        <s v="ORD-02718"/>
        <s v="ORD-04029"/>
        <s v="ORD-06951"/>
        <s v="ORD-04672"/>
        <s v="ORD-04013"/>
        <s v="ORD-05066"/>
        <s v="ORD-06798"/>
        <s v="ORD-04501"/>
        <s v="ORD-01183"/>
        <s v="ORD-06857"/>
        <s v="ORD-06902"/>
        <s v="ORD-04805"/>
        <s v="ORD-05112"/>
        <s v="ORD-05572"/>
        <s v="ORD-02517"/>
        <s v="ORD-03976"/>
        <s v="ORD-04571"/>
        <s v="ORD-00941"/>
        <s v="ORD-04856"/>
        <s v="ORD-06267"/>
        <s v="ORD-04887"/>
        <s v="ORD-06332"/>
        <s v="ORD-01614"/>
        <s v="ORD-00422"/>
        <s v="ORD-03608"/>
        <s v="ORD-07232"/>
        <s v="ORD-05357"/>
        <s v="ORD-05626"/>
        <s v="ORD-04760"/>
        <s v="ORD-06665"/>
        <s v="ORD-03877"/>
        <s v="ORD-06448"/>
        <s v="ORD-04591"/>
        <s v="ORD-06734"/>
        <s v="ORD-00666"/>
        <s v="ORD-06028"/>
        <s v="ORD-05516"/>
        <s v="ORD-01472"/>
        <s v="ORD-00175"/>
        <s v="ORD-00008"/>
        <s v="ORD-04745"/>
        <s v="ORD-02075"/>
        <s v="ORD-06357"/>
        <s v="ORD-05154"/>
        <s v="ORD-00184"/>
        <s v="ORD-04522"/>
        <s v="ORD-06524"/>
        <s v="ORD-04870"/>
        <s v="ORD-00866"/>
        <s v="ORD-05860"/>
        <s v="ORD-04493"/>
        <s v="ORD-04683"/>
        <s v="ORD-00875"/>
        <s v="ORD-02141"/>
        <s v="ORD-06689"/>
        <s v="ORD-01733"/>
        <s v="ORD-00086"/>
        <s v="ORD-05269"/>
        <s v="ORD-00204"/>
        <s v="ORD-02211"/>
        <s v="ORD-06895"/>
        <s v="ORD-06424"/>
        <s v="ORD-02375"/>
        <s v="ORD-03221"/>
        <s v="ORD-06784"/>
        <s v="ORD-02181"/>
        <s v="ORD-06388"/>
        <s v="ORD-01348"/>
        <s v="ORD-00043"/>
        <s v="ORD-03105"/>
        <s v="ORD-01303"/>
        <s v="ORD-00932"/>
        <s v="ORD-06970"/>
        <s v="ORD-02501"/>
        <s v="ORD-01595"/>
        <s v="ORD-03933"/>
        <s v="ORD-04568"/>
        <s v="ORD-01194"/>
        <s v="ORD-02120"/>
        <s v="ORD-05029"/>
        <s v="ORD-00223"/>
        <s v="ORD-00982"/>
        <s v="ORD-02155"/>
        <s v="ORD-01539"/>
        <s v="ORD-03068"/>
        <s v="ORD-02774"/>
        <s v="ORD-06207"/>
        <s v="ORD-04454"/>
        <s v="ORD-06550"/>
        <s v="ORD-00110"/>
        <s v="ORD-06072"/>
        <s v="ORD-05207"/>
        <s v="ORD-02707"/>
        <s v="ORD-05478"/>
        <s v="ORD-03557"/>
        <s v="ORD-02842"/>
        <s v="ORD-04533"/>
        <s v="ORD-06964"/>
        <s v="ORD-05822"/>
        <s v="ORD-01064"/>
        <s v="ORD-04567"/>
        <s v="ORD-07070"/>
        <s v="ORD-03005"/>
        <s v="ORD-01041"/>
        <s v="ORD-04157"/>
        <s v="ORD-06646"/>
        <s v="ORD-06032"/>
        <s v="ORD-04695"/>
        <s v="ORD-05463"/>
        <s v="ORD-03931"/>
        <s v="ORD-03050"/>
        <s v="ORD-00541"/>
        <s v="ORD-03681"/>
        <s v="ORD-01045"/>
        <s v="ORD-05583"/>
        <s v="ORD-03065"/>
        <s v="ORD-01600"/>
        <s v="ORD-05840"/>
        <s v="ORD-02820"/>
        <s v="ORD-04555"/>
        <s v="ORD-05779"/>
        <s v="ORD-04584"/>
        <s v="ORD-02799"/>
        <s v="ORD-00906"/>
        <s v="ORD-07024"/>
        <s v="ORD-05410"/>
        <s v="ORD-04575"/>
        <s v="ORD-03856"/>
        <s v="ORD-02245"/>
        <s v="ORD-01317"/>
        <s v="ORD-01894"/>
        <s v="ORD-06346"/>
        <s v="ORD-01077"/>
        <s v="ORD-03490"/>
        <s v="ORD-00892"/>
        <s v="ORD-03135"/>
        <s v="ORD-06548"/>
        <s v="ORD-06215"/>
        <s v="ORD-06226"/>
        <s v="ORD-07122"/>
        <s v="ORD-06296"/>
        <s v="ORD-02408"/>
        <s v="ORD-04519"/>
        <s v="ORD-03870"/>
        <s v="ORD-04212"/>
        <s v="ORD-03446"/>
        <s v="ORD-05956"/>
        <s v="ORD-05875"/>
        <s v="ORD-07458"/>
        <s v="ORD-01522"/>
        <s v="ORD-02295"/>
        <s v="ORD-03151"/>
        <s v="ORD-02353"/>
        <s v="ORD-04214"/>
        <s v="ORD-05253"/>
        <s v="ORD-07075"/>
        <s v="ORD-04165"/>
        <s v="ORD-01197"/>
        <s v="ORD-02055"/>
        <s v="ORD-03554"/>
        <s v="ORD-05575"/>
        <s v="ORD-07283"/>
        <s v="ORD-04287"/>
        <s v="ORD-06485"/>
        <s v="ORD-01276"/>
        <s v="ORD-05281"/>
        <s v="ORD-04419"/>
        <s v="ORD-06328"/>
        <s v="ORD-01332"/>
        <s v="ORD-05282"/>
        <s v="ORD-06994"/>
        <s v="ORD-03907"/>
        <s v="ORD-00430"/>
        <s v="ORD-02941"/>
        <s v="ORD-02981"/>
        <s v="ORD-04178"/>
        <s v="ORD-00774"/>
        <s v="ORD-06837"/>
        <s v="ORD-07421"/>
        <s v="ORD-00177"/>
        <s v="ORD-07492"/>
        <s v="ORD-00212"/>
        <s v="ORD-06073"/>
        <s v="ORD-06479"/>
        <s v="ORD-05009"/>
        <s v="ORD-00015"/>
        <s v="ORD-05958"/>
        <s v="ORD-01675"/>
        <s v="ORD-02969"/>
        <s v="ORD-01750"/>
        <s v="ORD-05867"/>
        <s v="ORD-04904"/>
        <s v="ORD-06584"/>
        <s v="ORD-02064"/>
        <s v="ORD-05699"/>
        <s v="ORD-00236"/>
        <s v="ORD-02019"/>
        <s v="ORD-03093"/>
        <s v="ORD-01903"/>
        <s v="ORD-05967"/>
        <s v="ORD-07010"/>
        <s v="ORD-00395"/>
        <s v="ORD-02131"/>
        <s v="ORD-06610"/>
        <s v="ORD-02985"/>
        <s v="ORD-04414"/>
        <s v="ORD-04864"/>
        <s v="ORD-01119"/>
        <s v="ORD-01641"/>
        <s v="ORD-06270"/>
        <s v="ORD-03939"/>
        <s v="ORD-00793"/>
        <s v="ORD-04421"/>
        <s v="ORD-00225"/>
        <s v="ORD-03400"/>
        <s v="ORD-04386"/>
        <s v="ORD-07449"/>
        <s v="ORD-00727"/>
        <s v="ORD-00697"/>
        <s v="ORD-02598"/>
        <s v="ORD-05167"/>
        <s v="ORD-01208"/>
        <s v="ORD-03641"/>
        <s v="ORD-02938"/>
        <s v="ORD-02793"/>
        <s v="ORD-03731"/>
        <s v="ORD-07168"/>
        <s v="ORD-00174"/>
        <s v="ORD-04690"/>
        <s v="ORD-03715"/>
        <s v="ORD-00681"/>
        <s v="ORD-04121"/>
        <s v="ORD-00461"/>
        <s v="ORD-01670"/>
        <s v="ORD-04852"/>
        <s v="ORD-00676"/>
        <s v="ORD-07476"/>
        <s v="ORD-04538"/>
        <s v="ORD-01598"/>
        <s v="ORD-06148"/>
        <s v="ORD-06819"/>
        <s v="ORD-04946"/>
        <s v="ORD-03836"/>
        <s v="ORD-06751"/>
        <s v="ORD-02859"/>
        <s v="ORD-02855"/>
        <s v="ORD-01137"/>
        <s v="ORD-02067"/>
        <s v="ORD-05504"/>
        <s v="ORD-06585"/>
        <s v="ORD-04941"/>
        <s v="ORD-06861"/>
        <s v="ORD-03953"/>
        <s v="ORD-07245"/>
        <s v="ORD-06374"/>
        <s v="ORD-04686"/>
        <s v="ORD-00713"/>
        <s v="ORD-02018"/>
        <s v="ORD-03047"/>
        <s v="ORD-04594"/>
        <s v="ORD-00318"/>
        <s v="ORD-07157"/>
        <s v="ORD-04141"/>
        <s v="ORD-01879"/>
        <s v="ORD-07367"/>
        <s v="ORD-01785"/>
        <s v="ORD-03354"/>
        <s v="ORD-02268"/>
        <s v="ORD-05135"/>
        <s v="ORD-00317"/>
        <s v="ORD-03934"/>
        <s v="ORD-03280"/>
        <s v="ORD-03245"/>
        <s v="ORD-06929"/>
        <s v="ORD-03999"/>
        <s v="ORD-01724"/>
        <s v="ORD-04600"/>
        <s v="ORD-00731"/>
        <s v="ORD-07471"/>
        <s v="ORD-00737"/>
        <s v="ORD-05294"/>
        <s v="ORD-04133"/>
        <s v="ORD-02573"/>
        <s v="ORD-01033"/>
        <s v="ORD-00760"/>
        <s v="ORD-06795"/>
        <s v="ORD-05407"/>
        <s v="ORD-05616"/>
        <s v="ORD-07434"/>
        <s v="ORD-02709"/>
        <s v="ORD-02691"/>
        <s v="ORD-01009"/>
        <s v="ORD-05791"/>
        <s v="ORD-05191"/>
        <s v="ORD-01232"/>
        <s v="ORD-02087"/>
        <s v="ORD-06259"/>
        <s v="ORD-02965"/>
        <s v="ORD-07420"/>
        <s v="ORD-03031"/>
        <s v="ORD-04932"/>
        <s v="ORD-03958"/>
        <s v="ORD-01218"/>
        <s v="ORD-03851"/>
        <s v="ORD-04279"/>
        <s v="ORD-01714"/>
        <s v="ORD-03946"/>
        <s v="ORD-01573"/>
        <s v="ORD-03680"/>
        <s v="ORD-07083"/>
        <s v="ORD-06138"/>
        <s v="ORD-02057"/>
        <s v="ORD-01860"/>
        <s v="ORD-01002"/>
        <s v="ORD-03541"/>
        <s v="ORD-04705"/>
        <s v="ORD-00631"/>
        <s v="ORD-00013"/>
        <s v="ORD-00377"/>
        <s v="ORD-01349"/>
        <s v="ORD-00557"/>
        <s v="ORD-01591"/>
        <s v="ORD-00886"/>
        <s v="ORD-03014"/>
        <s v="ORD-05660"/>
        <s v="ORD-00215"/>
        <s v="ORD-03473"/>
        <s v="ORD-00662"/>
        <s v="ORD-04669"/>
        <s v="ORD-02400"/>
        <s v="ORD-06294"/>
        <s v="ORD-03388"/>
        <s v="ORD-02058"/>
        <s v="ORD-05873"/>
        <s v="ORD-03229"/>
        <s v="ORD-07362"/>
        <s v="ORD-02344"/>
        <s v="ORD-06634"/>
        <s v="ORD-00757"/>
        <s v="ORD-07345"/>
        <s v="ORD-05652"/>
        <s v="ORD-04069"/>
        <s v="ORD-00739"/>
        <s v="ORD-00805"/>
        <s v="ORD-00603"/>
        <s v="ORD-06355"/>
        <s v="ORD-01282"/>
        <s v="ORD-04091"/>
        <s v="ORD-01449"/>
        <s v="ORD-05337"/>
        <s v="ORD-04307"/>
        <s v="ORD-01602"/>
        <s v="ORD-04445"/>
        <s v="ORD-05372"/>
        <s v="ORD-00471"/>
        <s v="ORD-03650"/>
        <s v="ORD-03267"/>
        <s v="ORD-00432"/>
        <s v="ORD-05586"/>
        <s v="ORD-05452"/>
        <s v="ORD-03195"/>
        <s v="ORD-06790"/>
        <s v="ORD-04193"/>
        <s v="ORD-01722"/>
        <s v="ORD-01966"/>
        <s v="ORD-06407"/>
        <s v="ORD-05375"/>
        <s v="ORD-02115"/>
        <s v="ORD-01861"/>
        <s v="ORD-06044"/>
        <s v="ORD-03263"/>
        <s v="ORD-04339"/>
        <s v="ORD-03849"/>
        <s v="ORD-01394"/>
        <s v="ORD-03930"/>
        <s v="ORD-06683"/>
        <s v="ORD-01281"/>
        <s v="ORD-01036"/>
        <s v="ORD-00878"/>
        <s v="ORD-05308"/>
        <s v="ORD-03494"/>
        <s v="ORD-02638"/>
        <s v="ORD-01845"/>
        <s v="ORD-01139"/>
        <s v="ORD-00062"/>
        <s v="ORD-03626"/>
        <s v="ORD-05927"/>
        <s v="ORD-02172"/>
        <s v="ORD-05965"/>
        <s v="ORD-07195"/>
        <s v="ORD-01742"/>
        <s v="ORD-03362"/>
        <s v="ORD-07013"/>
        <s v="ORD-00059"/>
        <s v="ORD-05891"/>
        <s v="ORD-01513"/>
        <s v="ORD-03020"/>
        <s v="ORD-04815"/>
        <s v="ORD-05126"/>
        <s v="ORD-06976"/>
        <s v="ORD-00391"/>
        <s v="ORD-06008"/>
        <s v="ORD-03028"/>
        <s v="ORD-07158"/>
        <s v="ORD-04997"/>
        <s v="ORD-05358"/>
        <s v="ORD-04202"/>
        <s v="ORD-07401"/>
        <s v="ORD-03252"/>
        <s v="ORD-05971"/>
        <s v="ORD-06869"/>
        <s v="ORD-03183"/>
        <s v="ORD-02403"/>
        <s v="ORD-04647"/>
        <s v="ORD-05718"/>
        <s v="ORD-00378"/>
        <s v="ORD-01899"/>
        <s v="ORD-07177"/>
        <s v="ORD-02125"/>
        <s v="ORD-06432"/>
        <s v="ORD-02987"/>
        <s v="ORD-06177"/>
        <s v="ORD-02325"/>
        <s v="ORD-02043"/>
        <s v="ORD-00512"/>
        <s v="ORD-03472"/>
        <s v="ORD-03366"/>
        <s v="ORD-05741"/>
        <s v="ORD-02294"/>
        <s v="ORD-03076"/>
        <s v="ORD-01234"/>
        <s v="ORD-02044"/>
        <s v="ORD-04778"/>
        <s v="ORD-04470"/>
        <s v="ORD-00360"/>
        <s v="ORD-03466"/>
        <s v="ORD-04559"/>
        <s v="ORD-06995"/>
        <s v="ORD-03768"/>
        <s v="ORD-02352"/>
        <s v="ORD-00463"/>
        <s v="ORD-03167"/>
        <s v="ORD-06090"/>
        <s v="ORD-00895"/>
        <s v="ORD-03457"/>
        <s v="ORD-06972"/>
        <s v="ORD-04315"/>
        <s v="ORD-05146"/>
        <s v="ORD-04534"/>
        <s v="ORD-01984"/>
        <s v="ORD-03723"/>
        <s v="ORD-04845"/>
        <s v="ORD-00493"/>
        <s v="ORD-03585"/>
        <s v="ORD-02503"/>
        <s v="ORD-01065"/>
        <s v="ORD-03096"/>
        <s v="ORD-01378"/>
        <s v="ORD-02362"/>
        <s v="ORD-03615"/>
        <s v="ORD-05999"/>
        <s v="ORD-06930"/>
        <s v="ORD-02049"/>
        <s v="ORD-03053"/>
        <s v="ORD-06020"/>
        <s v="ORD-01667"/>
        <s v="ORD-02099"/>
        <s v="ORD-05523"/>
        <s v="ORD-04806"/>
        <s v="ORD-02348"/>
        <s v="ORD-05641"/>
        <s v="ORD-07390"/>
        <s v="ORD-05599"/>
        <s v="ORD-03991"/>
        <s v="ORD-03708"/>
        <s v="ORD-03992"/>
        <s v="ORD-01995"/>
        <s v="ORD-05550"/>
        <s v="ORD-02514"/>
        <s v="ORD-02606"/>
        <s v="ORD-03282"/>
        <s v="ORD-02429"/>
        <s v="ORD-04546"/>
        <s v="ORD-01098"/>
        <s v="ORD-07428"/>
        <s v="ORD-07263"/>
        <s v="ORD-03569"/>
        <s v="ORD-07292"/>
        <s v="ORD-05208"/>
        <s v="ORD-01790"/>
        <s v="ORD-04784"/>
        <s v="ORD-04880"/>
        <s v="ORD-07032"/>
        <s v="ORD-07460"/>
        <s v="ORD-05107"/>
        <s v="ORD-04899"/>
        <s v="ORD-05710"/>
        <s v="ORD-06996"/>
        <s v="ORD-04860"/>
        <s v="ORD-04337"/>
        <s v="ORD-05687"/>
        <s v="ORD-04264"/>
        <s v="ORD-01073"/>
        <s v="ORD-01674"/>
        <s v="ORD-05689"/>
        <s v="ORD-04604"/>
        <s v="ORD-07424"/>
        <s v="ORD-02422"/>
        <s v="ORD-06594"/>
        <s v="ORD-04065"/>
        <s v="ORD-06019"/>
        <s v="ORD-00247"/>
        <s v="ORD-05669"/>
        <s v="ORD-06896"/>
        <s v="ORD-00234"/>
        <s v="ORD-00042"/>
        <s v="ORD-02605"/>
        <s v="ORD-01868"/>
        <s v="ORD-03133"/>
        <s v="ORD-03346"/>
        <s v="ORD-06446"/>
        <s v="ORD-03048"/>
        <s v="ORD-04239"/>
        <s v="ORD-06272"/>
        <s v="ORD-07371"/>
        <s v="ORD-00051"/>
        <s v="ORD-03700"/>
        <s v="ORD-03784"/>
        <s v="ORD-01301"/>
        <s v="ORD-02365"/>
        <s v="ORD-03634"/>
        <s v="ORD-06363"/>
        <s v="ORD-06402"/>
        <s v="ORD-06883"/>
        <s v="ORD-00014"/>
        <s v="ORD-06208"/>
        <s v="ORD-06170"/>
        <s v="ORD-06391"/>
        <s v="ORD-04043"/>
        <s v="ORD-01204"/>
        <s v="ORD-05284"/>
        <s v="ORD-03145"/>
        <s v="ORD-03906"/>
        <s v="ORD-06536"/>
        <s v="ORD-04629"/>
        <s v="ORD-06026"/>
        <s v="ORD-06235"/>
        <s v="ORD-03112"/>
        <s v="ORD-04733"/>
        <s v="ORD-07309"/>
        <s v="ORD-07142"/>
        <s v="ORD-05571"/>
        <s v="ORD-02843"/>
        <s v="ORD-00714"/>
        <s v="ORD-04772"/>
        <s v="ORD-07301"/>
        <s v="ORD-00207"/>
        <s v="ORD-01134"/>
        <s v="ORD-02281"/>
        <s v="ORD-07497"/>
        <s v="ORD-04841"/>
        <s v="ORD-05319"/>
        <s v="ORD-01275"/>
        <s v="ORD-04576"/>
        <s v="ORD-02783"/>
        <s v="ORD-02176"/>
        <s v="ORD-04080"/>
        <s v="ORD-01671"/>
        <s v="ORD-04423"/>
        <s v="ORD-04636"/>
        <s v="ORD-00742"/>
        <s v="ORD-04289"/>
        <s v="ORD-02943"/>
        <s v="ORD-04846"/>
        <s v="ORD-00489"/>
        <s v="ORD-00657"/>
        <s v="ORD-05488"/>
        <s v="ORD-01822"/>
        <s v="ORD-02107"/>
        <s v="ORD-03187"/>
        <s v="ORD-00423"/>
        <s v="ORD-06086"/>
        <s v="ORD-04286"/>
        <s v="ORD-05635"/>
        <s v="ORD-07162"/>
        <s v="ORD-04747"/>
        <s v="ORD-02174"/>
        <s v="ORD-07040"/>
        <s v="ORD-04349"/>
        <s v="ORD-04053"/>
        <s v="ORD-03582"/>
        <s v="ORD-00128"/>
        <s v="ORD-04278"/>
        <s v="ORD-03203"/>
        <s v="ORD-05698"/>
        <s v="ORD-05182"/>
        <s v="ORD-02937"/>
        <s v="ORD-02121"/>
        <s v="ORD-00320"/>
        <s v="ORD-04709"/>
        <s v="ORD-04083"/>
        <s v="ORD-03247"/>
        <s v="ORD-03678"/>
        <s v="ORD-01148"/>
        <s v="ORD-06033"/>
        <s v="ORD-00089"/>
        <s v="ORD-01775"/>
        <s v="ORD-01870"/>
        <s v="ORD-07211"/>
        <s v="ORD-00173"/>
        <s v="ORD-01061"/>
        <s v="ORD-04974"/>
        <s v="ORD-04429"/>
        <s v="ORD-03627"/>
        <s v="ORD-03432"/>
        <s v="ORD-01058"/>
        <s v="ORD-04504"/>
        <s v="ORD-00645"/>
        <s v="ORD-04306"/>
        <s v="ORD-02922"/>
        <s v="ORD-05600"/>
        <s v="ORD-05047"/>
        <s v="ORD-00911"/>
        <s v="ORD-03157"/>
        <s v="ORD-04298"/>
        <s v="ORD-00864"/>
        <s v="ORD-01691"/>
        <s v="ORD-03226"/>
        <s v="ORD-05497"/>
        <s v="ORD-00370"/>
        <s v="ORD-02995"/>
        <s v="ORD-03847"/>
        <s v="ORD-07267"/>
        <s v="ORD-01558"/>
        <s v="ORD-00734"/>
        <s v="ORD-06159"/>
        <s v="ORD-05005"/>
        <s v="ORD-01278"/>
        <s v="ORD-01339"/>
        <s v="ORD-02320"/>
        <s v="ORD-06012"/>
        <s v="ORD-02662"/>
        <s v="ORD-02447"/>
        <s v="ORD-05228"/>
        <s v="ORD-02212"/>
        <s v="ORD-01825"/>
        <s v="ORD-04276"/>
        <s v="ORD-00002"/>
        <s v="ORD-03387"/>
        <s v="ORD-02575"/>
        <s v="ORD-05495"/>
        <s v="ORD-03544"/>
        <s v="ORD-06698"/>
        <s v="ORD-03223"/>
        <s v="ORD-00815"/>
        <s v="ORD-03224"/>
        <s v="ORD-01611"/>
        <s v="ORD-00402"/>
        <s v="ORD-03866"/>
        <s v="ORD-03001"/>
        <s v="ORD-07253"/>
        <s v="ORD-01469"/>
        <s v="ORD-04915"/>
        <s v="ORD-00836"/>
        <s v="ORD-01914"/>
        <s v="ORD-01242"/>
        <s v="ORD-05904"/>
        <s v="ORD-06278"/>
        <s v="ORD-06321"/>
        <s v="ORD-00112"/>
        <s v="ORD-03480"/>
        <s v="ORD-01313"/>
        <s v="ORD-00602"/>
        <s v="ORD-07451"/>
        <s v="ORD-05019"/>
        <s v="ORD-02449"/>
        <s v="ORD-00766"/>
        <s v="ORD-02603"/>
        <s v="ORD-01498"/>
        <s v="ORD-07178"/>
        <s v="ORD-02858"/>
        <s v="ORD-02096"/>
        <s v="ORD-00107"/>
        <s v="ORD-05841"/>
        <s v="ORD-05185"/>
        <s v="ORD-00598"/>
        <s v="ORD-00210"/>
        <s v="ORD-03429"/>
        <s v="ORD-01731"/>
        <s v="ORD-00050"/>
        <s v="ORD-01441"/>
        <s v="ORD-02988"/>
        <s v="ORD-01212"/>
        <s v="ORD-04953"/>
        <s v="ORD-06317"/>
        <s v="ORD-00806"/>
        <s v="ORD-05492"/>
        <s v="ORD-05074"/>
        <s v="ORD-00690"/>
        <s v="ORD-06108"/>
        <s v="ORD-03326"/>
        <s v="ORD-03074"/>
        <s v="ORD-03565"/>
        <s v="ORD-01726"/>
        <s v="ORD-04225"/>
        <s v="ORD-06912"/>
        <s v="ORD-03350"/>
        <s v="ORD-00278"/>
        <s v="ORD-04072"/>
        <s v="ORD-00025"/>
        <s v="ORD-06168"/>
        <s v="ORD-05371"/>
        <s v="ORD-00725"/>
        <s v="ORD-00160"/>
        <s v="ORD-00476"/>
        <s v="ORD-07133"/>
        <s v="ORD-00955"/>
        <s v="ORD-00918"/>
        <s v="ORD-00016"/>
        <s v="ORD-01416"/>
        <s v="ORD-05454"/>
        <s v="ORD-07351"/>
        <s v="ORD-04362"/>
        <s v="ORD-06627"/>
        <s v="ORD-03967"/>
        <s v="ORD-05355"/>
        <s v="ORD-00613"/>
        <s v="ORD-00106"/>
        <s v="ORD-03323"/>
        <s v="ORD-00213"/>
        <s v="ORD-02009"/>
        <s v="ORD-06821"/>
        <s v="ORD-07387"/>
        <s v="ORD-06451"/>
        <s v="ORD-06836"/>
        <s v="ORD-02648"/>
        <s v="ORD-04125"/>
        <s v="ORD-03382"/>
        <s v="ORD-04613"/>
        <s v="ORD-05563"/>
        <s v="ORD-00249"/>
        <s v="ORD-03055"/>
        <s v="ORD-05871"/>
        <s v="ORD-05217"/>
        <s v="ORD-05682"/>
        <s v="ORD-00990"/>
        <s v="ORD-06487"/>
        <s v="ORD-03422"/>
        <s v="ORD-01430"/>
        <s v="ORD-04084"/>
        <s v="ORD-02284"/>
        <s v="ORD-04908"/>
        <s v="ORD-02809"/>
        <s v="ORD-06062"/>
        <s v="ORD-02236"/>
        <s v="ORD-06924"/>
        <s v="ORD-03915"/>
        <s v="ORD-03130"/>
        <s v="ORD-02725"/>
        <s v="ORD-06247"/>
        <s v="ORD-06099"/>
        <s v="ORD-06426"/>
        <s v="ORD-05982"/>
        <s v="ORD-07350"/>
        <s v="ORD-06977"/>
        <s v="ORD-01461"/>
        <s v="ORD-06639"/>
        <s v="ORD-01254"/>
        <s v="ORD-01414"/>
        <s v="ORD-02801"/>
        <s v="ORD-01617"/>
        <s v="ORD-00261"/>
        <s v="ORD-00639"/>
        <s v="ORD-04099"/>
        <s v="ORD-01133"/>
        <s v="ORD-06932"/>
        <s v="ORD-04516"/>
        <s v="ORD-06939"/>
        <s v="ORD-01980"/>
        <s v="ORD-03154"/>
        <s v="ORD-02671"/>
        <s v="ORD-07479"/>
        <s v="ORD-04804"/>
        <s v="ORD-00559"/>
        <s v="ORD-07164"/>
        <s v="ORD-01986"/>
        <s v="ORD-06920"/>
        <s v="ORD-06945"/>
        <s v="ORD-00745"/>
        <s v="ORD-02257"/>
        <s v="ORD-03396"/>
        <s v="ORD-00071"/>
        <s v="ORD-02702"/>
        <s v="ORD-05909"/>
        <s v="ORD-00692"/>
        <s v="ORD-04712"/>
        <s v="ORD-03393"/>
        <s v="ORD-01684"/>
        <s v="ORD-00484"/>
        <s v="ORD-02547"/>
        <s v="ORD-02832"/>
        <s v="ORD-02899"/>
        <s v="ORD-06694"/>
        <s v="ORD-03483"/>
        <s v="ORD-03296"/>
        <s v="ORD-03564"/>
        <s v="ORD-00135"/>
        <s v="ORD-00105"/>
        <s v="ORD-07072"/>
        <s v="ORD-07478"/>
        <s v="ORD-05473"/>
        <s v="ORD-07112"/>
        <s v="ORD-03481"/>
        <s v="ORD-05544"/>
        <s v="ORD-00716"/>
        <s v="ORD-07049"/>
        <s v="ORD-04308"/>
        <s v="ORD-01578"/>
        <s v="ORD-05617"/>
        <s v="ORD-05512"/>
        <s v="ORD-03571"/>
        <s v="ORD-01012"/>
        <s v="ORD-04909"/>
        <s v="ORD-02206"/>
        <s v="ORD-03385"/>
        <s v="ORD-04467"/>
        <s v="ORD-05896"/>
        <s v="ORD-02557"/>
        <s v="ORD-04271"/>
        <s v="ORD-06179"/>
        <s v="ORD-01736"/>
        <s v="ORD-06645"/>
        <s v="ORD-07452"/>
        <s v="ORD-05922"/>
        <s v="ORD-05296"/>
        <s v="ORD-03752"/>
        <s v="ORD-02005"/>
        <s v="ORD-04525"/>
        <s v="ORD-06245"/>
        <s v="ORD-02497"/>
        <s v="ORD-00860"/>
        <s v="ORD-01087"/>
        <s v="ORD-02983"/>
        <s v="ORD-01260"/>
        <s v="ORD-05362"/>
        <s v="ORD-00596"/>
        <s v="ORD-05421"/>
        <s v="ORD-06496"/>
        <s v="ORD-00686"/>
        <s v="ORD-04975"/>
        <s v="ORD-02296"/>
        <s v="ORD-03300"/>
        <s v="ORD-05155"/>
        <s v="ORD-07172"/>
        <s v="ORD-06648"/>
        <s v="ORD-06339"/>
        <s v="ORD-02571"/>
        <s v="ORD-02567"/>
        <s v="ORD-03057"/>
        <s v="ORD-06123"/>
        <s v="ORD-00852"/>
        <s v="ORD-01284"/>
        <s v="ORD-05393"/>
        <s v="ORD-00591"/>
        <s v="ORD-03037"/>
        <s v="ORD-07436"/>
        <s v="ORD-02535"/>
        <s v="ORD-02902"/>
        <s v="ORD-04005"/>
        <s v="ORD-04976"/>
        <s v="ORD-07487"/>
        <s v="ORD-03803"/>
        <s v="ORD-04309"/>
        <s v="ORD-03818"/>
        <s v="ORD-02093"/>
        <s v="ORD-06512"/>
        <s v="ORD-05215"/>
        <s v="ORD-07278"/>
        <s v="ORD-02545"/>
        <s v="ORD-00551"/>
        <s v="ORD-01199"/>
        <s v="ORD-00472"/>
        <s v="ORD-00654"/>
        <s v="ORD-01749"/>
        <s v="ORD-00092"/>
        <s v="ORD-00428"/>
        <s v="ORD-07182"/>
        <s v="ORD-00103"/>
        <s v="ORD-06452"/>
        <s v="ORD-03769"/>
        <s v="ORD-04810"/>
        <s v="ORD-02935"/>
        <s v="ORD-04206"/>
        <s v="ORD-06623"/>
        <s v="ORD-05045"/>
        <s v="ORD-05332"/>
        <s v="ORD-04288"/>
        <s v="ORD-05079"/>
        <s v="ORD-07186"/>
        <s v="ORD-01334"/>
        <s v="ORD-02532"/>
        <s v="ORD-06677"/>
        <s v="ORD-00291"/>
        <s v="ORD-05444"/>
        <s v="ORD-04753"/>
        <s v="ORD-03713"/>
        <s v="ORD-05589"/>
        <s v="ORD-06953"/>
        <s v="ORD-06307"/>
        <s v="ORD-02748"/>
        <s v="ORD-00336"/>
        <s v="ORD-07039"/>
        <s v="ORD-03833"/>
        <s v="ORD-01001"/>
        <s v="ORD-01219"/>
        <s v="ORD-03868"/>
        <s v="ORD-04054"/>
        <s v="ORD-07437"/>
        <s v="ORD-07016"/>
        <s v="ORD-00837"/>
        <s v="ORD-06515"/>
        <s v="ORD-00227"/>
        <s v="ORD-03246"/>
        <s v="ORD-02161"/>
        <s v="ORD-02684"/>
        <s v="ORD-01574"/>
        <s v="ORD-07132"/>
        <s v="ORD-06237"/>
        <s v="ORD-06812"/>
        <s v="ORD-03010"/>
        <s v="ORD-07077"/>
        <s v="ORD-06444"/>
        <s v="ORD-02159"/>
        <s v="ORD-03198"/>
        <s v="ORD-06903"/>
        <s v="ORD-05408"/>
        <s v="ORD-00885"/>
        <s v="ORD-03508"/>
        <s v="ORD-05658"/>
        <s v="ORD-06405"/>
        <s v="ORD-06941"/>
        <s v="ORD-07417"/>
        <s v="ORD-05706"/>
        <s v="ORD-06365"/>
        <s v="ORD-07286"/>
        <s v="ORD-03078"/>
        <s v="ORD-05886"/>
        <s v="ORD-03208"/>
        <s v="ORD-05539"/>
        <s v="ORD-06146"/>
        <s v="ORD-02196"/>
        <s v="ORD-06992"/>
        <s v="ORD-04970"/>
        <s v="ORD-05121"/>
        <s v="ORD-00166"/>
        <s v="ORD-03401"/>
        <s v="ORD-04392"/>
        <s v="ORD-05306"/>
        <s v="ORD-01426"/>
        <s v="ORD-06811"/>
        <s v="ORD-00514"/>
        <s v="ORD-05189"/>
        <s v="ORD-04374"/>
        <s v="ORD-06437"/>
        <s v="ORD-01535"/>
        <s v="ORD-01964"/>
        <s v="ORD-00741"/>
        <s v="ORD-05356"/>
        <s v="ORD-01843"/>
        <s v="ORD-02873"/>
        <s v="ORD-01965"/>
        <s v="ORD-03455"/>
        <s v="ORD-07154"/>
        <s v="ORD-01231"/>
        <s v="ORD-02288"/>
        <s v="ORD-06169"/>
        <s v="ORD-02516"/>
        <s v="ORD-00149"/>
        <s v="ORD-04998"/>
        <s v="ORD-05394"/>
        <s v="ORD-02338"/>
        <s v="ORD-01025"/>
        <s v="ORD-03364"/>
        <s v="ORD-05224"/>
        <s v="ORD-05984"/>
        <s v="ORD-06684"/>
        <s v="ORD-03082"/>
        <s v="ORD-00849"/>
        <s v="ORD-06552"/>
        <s v="ORD-06900"/>
        <s v="ORD-05952"/>
        <s v="ORD-00867"/>
        <s v="ORD-06860"/>
        <s v="ORD-07450"/>
        <s v="ORD-05833"/>
        <s v="ORD-03890"/>
        <s v="ORD-03169"/>
        <s v="ORD-02984"/>
        <s v="ORD-07274"/>
        <s v="ORD-04637"/>
        <s v="ORD-02945"/>
        <s v="ORD-04356"/>
        <s v="ORD-05278"/>
        <s v="ORD-00028"/>
        <s v="ORD-05238"/>
        <s v="ORD-01587"/>
        <s v="ORD-04243"/>
        <s v="ORD-02334"/>
        <s v="ORD-01264"/>
        <s v="ORD-02372"/>
        <s v="ORD-02326"/>
        <s v="ORD-03540"/>
        <s v="ORD-04623"/>
        <s v="ORD-01987"/>
        <s v="ORD-06367"/>
        <s v="ORD-01603"/>
        <s v="ORD-00794"/>
        <s v="ORD-06105"/>
        <s v="ORD-02424"/>
        <s v="ORD-02081"/>
        <s v="ORD-05283"/>
        <s v="ORD-05668"/>
        <s v="ORD-01040"/>
        <s v="ORD-05993"/>
        <s v="ORD-00302"/>
        <s v="ORD-06290"/>
        <s v="ORD-00605"/>
        <s v="ORD-00433"/>
        <s v="ORD-00524"/>
        <s v="ORD-05427"/>
        <s v="ORD-03521"/>
        <s v="ORD-02610"/>
        <s v="ORD-04223"/>
        <s v="ORD-05148"/>
        <s v="ORD-06954"/>
        <s v="ORD-01923"/>
        <s v="ORD-04666"/>
        <s v="ORD-00334"/>
        <s v="ORD-01971"/>
        <s v="ORD-03440"/>
        <s v="ORD-00482"/>
        <s v="ORD-03630"/>
        <s v="ORD-03523"/>
        <s v="ORD-06002"/>
        <s v="ORD-03067"/>
        <s v="ORD-04862"/>
        <s v="ORD-02406"/>
        <s v="ORD-04934"/>
        <s v="ORD-02822"/>
        <s v="ORD-04735"/>
        <s v="ORD-00553"/>
        <s v="ORD-05291"/>
        <s v="ORD-06693"/>
        <s v="ORD-05058"/>
        <s v="ORD-00038"/>
        <s v="ORD-05963"/>
        <s v="ORD-02455"/>
        <s v="ORD-05008"/>
        <s v="ORD-03127"/>
        <s v="ORD-00090"/>
        <s v="ORD-04675"/>
        <s v="ORD-02286"/>
        <s v="ORD-00084"/>
        <s v="ORD-04722"/>
        <s v="ORD-03625"/>
        <s v="ORD-03740"/>
        <s v="ORD-03381"/>
        <s v="ORD-05657"/>
        <s v="ORD-05087"/>
        <s v="ORD-00545"/>
        <s v="ORD-02246"/>
        <s v="ORD-04661"/>
        <s v="ORD-00388"/>
        <s v="ORD-07432"/>
        <s v="ORD-00101"/>
        <s v="ORD-07248"/>
        <s v="ORD-03190"/>
        <s v="ORD-02790"/>
        <s v="ORD-04696"/>
        <s v="ORD-01097"/>
        <s v="ORD-01865"/>
        <s v="ORD-02863"/>
        <s v="ORD-06804"/>
        <s v="ORD-01933"/>
        <s v="ORD-04073"/>
        <s v="ORD-03230"/>
        <s v="ORD-05265"/>
        <s v="ORD-05731"/>
        <s v="ORD-00611"/>
        <s v="ORD-00582"/>
        <s v="ORD-05883"/>
        <s v="ORD-04539"/>
        <s v="ORD-03507"/>
        <s v="ORD-07058"/>
        <s v="ORD-05582"/>
        <s v="ORD-05506"/>
        <s v="ORD-04847"/>
        <s v="ORD-01080"/>
        <s v="ORD-06441"/>
        <s v="ORD-03051"/>
        <s v="ORD-00868"/>
        <s v="ORD-02784"/>
        <s v="ORD-01650"/>
        <s v="ORD-05935"/>
        <s v="ORD-00589"/>
        <s v="ORD-03148"/>
        <s v="ORD-07138"/>
        <s v="ORD-04483"/>
        <s v="ORD-05032"/>
        <s v="ORD-04366"/>
        <s v="ORD-04973"/>
        <s v="ORD-00816"/>
        <s v="ORD-04891"/>
        <s v="ORD-05164"/>
        <s v="ORD-01016"/>
        <s v="ORD-02704"/>
        <s v="ORD-05203"/>
        <s v="ORD-06966"/>
        <s v="ORD-04943"/>
        <s v="ORD-01125"/>
        <s v="ORD-01659"/>
        <s v="ORD-01969"/>
        <s v="ORD-01086"/>
        <s v="ORD-06571"/>
        <s v="ORD-02451"/>
        <s v="ORD-02208"/>
        <s v="ORD-05322"/>
        <s v="ORD-00963"/>
        <s v="ORD-00459"/>
        <s v="ORD-03231"/>
        <s v="ORD-01961"/>
        <s v="ORD-06529"/>
        <s v="ORD-00019"/>
        <s v="ORD-00513"/>
        <s v="ORD-02457"/>
        <s v="ORD-02168"/>
        <s v="ORD-05453"/>
        <s v="ORD-07045"/>
        <s v="ORD-03572"/>
        <s v="ORD-02826"/>
        <s v="ORD-00590"/>
        <s v="ORD-06117"/>
        <s v="ORD-04002"/>
        <s v="ORD-03459"/>
        <s v="ORD-04641"/>
        <s v="ORD-05733"/>
        <s v="ORD-05538"/>
        <s v="ORD-01126"/>
        <s v="ORD-01500"/>
        <s v="ORD-01093"/>
        <s v="ORD-04108"/>
        <s v="ORD-01024"/>
        <s v="ORD-06274"/>
        <s v="ORD-00093"/>
        <s v="ORD-04548"/>
        <s v="ORD-07237"/>
        <s v="ORD-02439"/>
        <s v="ORD-03998"/>
        <s v="ORD-04919"/>
        <s v="ORD-00723"/>
        <s v="ORD-00361"/>
        <s v="ORD-00775"/>
        <s v="ORD-01599"/>
        <s v="ORD-05300"/>
        <s v="ORD-01144"/>
        <s v="ORD-05484"/>
        <s v="ORD-01884"/>
        <s v="ORD-07343"/>
        <s v="ORD-04785"/>
        <s v="ORD-01844"/>
        <s v="ORD-03629"/>
        <s v="ORD-00865"/>
        <s v="ORD-05011"/>
        <s v="ORD-02036"/>
        <s v="ORD-04857"/>
        <s v="ORD-04280"/>
        <s v="ORD-06411"/>
        <s v="ORD-02621"/>
        <s v="ORD-05590"/>
        <s v="ORD-04057"/>
        <s v="ORD-02149"/>
        <s v="ORD-01863"/>
        <s v="ORD-01163"/>
        <s v="ORD-01657"/>
        <s v="ORD-03936"/>
        <s v="ORD-00650"/>
        <s v="ORD-00477"/>
        <s v="ORD-03806"/>
        <s v="ORD-03334"/>
        <s v="ORD-07035"/>
        <s v="ORD-06652"/>
        <s v="ORD-06656"/>
        <s v="ORD-03316"/>
        <s v="ORD-04762"/>
        <s v="ORD-03156"/>
        <s v="ORD-06840"/>
        <s v="ORD-04897"/>
        <s v="ORD-07100"/>
        <s v="ORD-07446"/>
        <s v="ORD-01548"/>
        <s v="ORD-00560"/>
        <s v="ORD-03918"/>
        <s v="ORD-06793"/>
        <s v="ORD-03778"/>
        <s v="ORD-04839"/>
        <s v="ORD-06801"/>
        <s v="ORD-02673"/>
        <s v="ORD-03966"/>
        <s v="ORD-05595"/>
        <s v="ORD-04781"/>
        <s v="ORD-01007"/>
        <s v="ORD-02655"/>
        <s v="ORD-03710"/>
        <s v="ORD-05401"/>
        <s v="ORD-02919"/>
        <s v="ORD-04319"/>
        <s v="ORD-00297"/>
        <s v="ORD-04327"/>
        <s v="ORD-01465"/>
        <s v="ORD-02319"/>
        <s v="ORD-06186"/>
        <s v="ORD-03332"/>
        <s v="ORD-01150"/>
        <s v="ORD-00856"/>
        <s v="ORD-04475"/>
        <s v="ORD-01158"/>
        <s v="ORD-01896"/>
        <s v="ORD-01856"/>
        <s v="ORD-06055"/>
        <s v="ORD-00882"/>
        <s v="ORD-00780"/>
        <s v="ORD-05181"/>
        <s v="ORD-02512"/>
        <s v="ORD-07000"/>
        <s v="ORD-04184"/>
        <s v="ORD-07430"/>
        <s v="ORD-01310"/>
        <s v="ORD-01314"/>
        <s v="ORD-05364"/>
        <s v="ORD-01127"/>
        <s v="ORD-00643"/>
        <s v="ORD-01401"/>
        <s v="ORD-05997"/>
        <s v="ORD-06315"/>
        <s v="ORD-00146"/>
        <s v="ORD-02377"/>
        <s v="ORD-04067"/>
        <s v="ORD-02150"/>
        <s v="ORD-02640"/>
        <s v="ORD-00835"/>
        <s v="ORD-01552"/>
        <s v="ORD-05836"/>
        <s v="ORD-06431"/>
        <s v="ORD-04704"/>
        <s v="ORD-02994"/>
        <s v="ORD-01560"/>
        <s v="ORD-00125"/>
        <s v="ORD-06986"/>
        <s v="ORD-07453"/>
        <s v="ORD-02153"/>
        <s v="ORD-02672"/>
        <s v="ORD-07486"/>
        <s v="ORD-03578"/>
        <s v="ORD-06746"/>
        <s v="ORD-01347"/>
        <s v="ORD-04148"/>
        <s v="ORD-01042"/>
        <s v="ORD-04971"/>
        <s v="ORD-04312"/>
        <s v="ORD-00232"/>
        <s v="ORD-00151"/>
        <s v="ORD-03985"/>
        <s v="ORD-03339"/>
        <s v="ORD-00610"/>
        <s v="ORD-01706"/>
        <s v="ORD-05156"/>
        <s v="ORD-00006"/>
        <s v="ORD-03379"/>
        <s v="ORD-04142"/>
        <s v="ORD-03962"/>
        <s v="ORD-04451"/>
        <s v="ORD-01247"/>
        <s v="ORD-00037"/>
        <s v="ORD-03732"/>
        <s v="ORD-06298"/>
        <s v="ORD-07300"/>
        <s v="ORD-01292"/>
        <s v="ORD-06056"/>
        <s v="ORD-06721"/>
        <s v="ORD-01735"/>
        <s v="ORD-05489"/>
        <s v="ORD-03264"/>
        <s v="ORD-02869"/>
        <s v="ORD-01486"/>
        <s v="ORD-02482"/>
        <s v="ORD-06597"/>
        <s v="ORD-04333"/>
        <s v="ORD-02332"/>
        <s v="ORD-04558"/>
        <s v="ORD-05430"/>
        <s v="ORD-00668"/>
        <s v="ORD-04149"/>
        <s v="ORD-06842"/>
        <s v="ORD-02098"/>
        <s v="ORD-01419"/>
        <s v="ORD-07495"/>
        <s v="ORD-02198"/>
        <s v="ORD-03107"/>
        <s v="ORD-02847"/>
        <s v="ORD-04694"/>
        <s v="ORD-05288"/>
        <s v="ORD-07134"/>
        <s v="ORD-01589"/>
        <s v="ORD-05236"/>
        <s v="ORD-05663"/>
        <s v="ORD-01734"/>
        <s v="ORD-02601"/>
        <s v="ORD-01521"/>
        <s v="ORD-04749"/>
        <s v="ORD-06727"/>
        <s v="ORD-06376"/>
        <s v="ORD-00427"/>
        <s v="ORD-04944"/>
        <s v="ORD-03881"/>
        <s v="ORD-03456"/>
        <s v="ORD-02906"/>
        <s v="ORD-02903"/>
        <s v="ORD-07102"/>
        <s v="ORD-06111"/>
        <s v="ORD-06791"/>
        <s v="ORD-01509"/>
        <s v="ORD-01280"/>
        <s v="ORD-00829"/>
        <s v="ORD-03873"/>
        <s v="ORD-05187"/>
        <s v="ORD-06745"/>
        <s v="ORD-06764"/>
        <s v="ORD-05173"/>
        <s v="ORD-03120"/>
        <s v="ORD-03463"/>
        <s v="ORD-05989"/>
        <s v="ORD-07422"/>
        <s v="ORD-07044"/>
        <s v="ORD-03340"/>
        <s v="ORD-00492"/>
        <s v="ORD-01325"/>
        <s v="ORD-05797"/>
        <s v="ORD-02558"/>
        <s v="ORD-00504"/>
        <s v="ORD-03470"/>
        <s v="ORD-06635"/>
        <s v="ORD-06354"/>
        <s v="ORD-02818"/>
        <s v="ORD-04674"/>
        <s v="ORD-01214"/>
        <s v="ORD-02879"/>
        <s v="ORD-06607"/>
        <s v="ORD-05514"/>
        <s v="ORD-04540"/>
        <s v="ORD-04550"/>
        <s v="ORD-06150"/>
        <s v="ORD-05400"/>
        <s v="ORD-07194"/>
        <s v="ORD-01023"/>
        <s v="ORD-02105"/>
        <s v="ORD-04479"/>
        <s v="ORD-02756"/>
        <s v="ORD-05845"/>
        <s v="ORD-04426"/>
        <s v="ORD-05025"/>
        <s v="ORD-02797"/>
        <s v="ORD-03160"/>
        <s v="ORD-01658"/>
        <s v="ORD-03841"/>
        <s v="ORD-07311"/>
        <s v="ORD-05119"/>
        <s v="ORD-03905"/>
        <s v="ORD-04609"/>
        <s v="ORD-04817"/>
        <s v="ORD-00921"/>
        <s v="ORD-05624"/>
        <s v="ORD-02390"/>
        <s v="ORD-06855"/>
        <s v="ORD-04754"/>
        <s v="ORD-05823"/>
        <s v="ORD-04922"/>
        <s v="ORD-00558"/>
        <s v="ORD-06817"/>
        <s v="ORD-03418"/>
        <s v="ORD-01943"/>
        <s v="ORD-01824"/>
        <s v="ORD-05960"/>
        <s v="ORD-04472"/>
        <s v="ORD-02386"/>
        <s v="ORD-06182"/>
        <s v="ORD-00396"/>
        <s v="ORD-03358"/>
        <s v="ORD-05386"/>
        <s v="ORD-05900"/>
        <s v="ORD-02142"/>
        <s v="ORD-05390"/>
        <s v="ORD-01408"/>
        <s v="ORD-01245"/>
        <s v="ORD-01898"/>
        <s v="ORD-07496"/>
        <s v="ORD-02710"/>
        <s v="ORD-06031"/>
        <s v="ORD-02304"/>
        <s v="ORD-06498"/>
        <s v="ORD-04330"/>
        <s v="ORD-01716"/>
        <s v="ORD-05837"/>
        <s v="ORD-06856"/>
        <s v="ORD-05242"/>
        <s v="ORD-01201"/>
        <s v="ORD-02652"/>
        <s v="ORD-02678"/>
        <s v="ORD-07352"/>
        <s v="ORD-06810"/>
        <s v="ORD-05647"/>
        <s v="ORD-00781"/>
        <s v="ORD-06781"/>
        <s v="ORD-01893"/>
        <s v="ORD-00812"/>
        <s v="ORD-07359"/>
        <s v="ORD-04865"/>
        <s v="ORD-06890"/>
        <s v="ORD-02001"/>
        <s v="ORD-02227"/>
        <s v="ORD-05751"/>
        <s v="ORD-01713"/>
        <s v="ORD-00517"/>
        <s v="ORD-07419"/>
        <s v="ORD-07318"/>
        <s v="ORD-02651"/>
        <s v="ORD-04139"/>
        <s v="ORD-02701"/>
        <s v="ORD-05292"/>
        <s v="ORD-01141"/>
        <s v="ORD-03581"/>
        <s v="ORD-01634"/>
        <s v="ORD-03579"/>
        <s v="ORD-01792"/>
        <s v="ORD-05510"/>
        <s v="ORD-05021"/>
        <s v="ORD-06887"/>
        <s v="ORD-06491"/>
        <s v="ORD-03548"/>
        <s v="ORD-01371"/>
        <s v="ORD-05868"/>
        <s v="ORD-03428"/>
        <s v="ORD-06697"/>
        <s v="ORD-06676"/>
        <s v="ORD-03046"/>
        <s v="ORD-02240"/>
        <s v="ORD-00904"/>
        <s v="ORD-03239"/>
        <s v="ORD-02757"/>
        <s v="ORD-07196"/>
        <s v="ORD-07341"/>
        <s v="ORD-04990"/>
        <s v="ORD-07402"/>
        <s v="ORD-05783"/>
        <s v="ORD-01815"/>
        <s v="ORD-06128"/>
        <s v="ORD-05222"/>
        <s v="ORD-06102"/>
        <s v="ORD-00375"/>
        <s v="ORD-04728"/>
        <s v="ORD-02091"/>
        <s v="ORD-04713"/>
        <s v="ORD-04012"/>
        <s v="ORD-01375"/>
        <s v="ORD-01324"/>
        <s v="ORD-07086"/>
        <s v="ORD-01004"/>
        <s v="ORD-06657"/>
        <s v="ORD-01752"/>
        <s v="ORD-05546"/>
        <s v="ORD-05091"/>
        <s v="ORD-05693"/>
        <s v="ORD-03474"/>
        <s v="ORD-07254"/>
        <s v="ORD-00035"/>
        <s v="ORD-06024"/>
        <s v="ORD-05266"/>
        <s v="ORD-06701"/>
        <s v="ORD-07147"/>
        <s v="ORD-07326"/>
        <s v="ORD-04717"/>
        <s v="ORD-03506"/>
        <s v="ORD-07429"/>
        <s v="ORD-04469"/>
        <s v="ORD-01692"/>
        <s v="ORD-04574"/>
        <s v="ORD-00565"/>
        <s v="ORD-07127"/>
        <s v="ORD-03126"/>
        <s v="ORD-02498"/>
        <s v="ORD-02452"/>
        <s v="ORD-01606"/>
        <s v="ORD-07315"/>
        <s v="ORD-07228"/>
        <s v="ORD-01912"/>
        <s v="ORD-04701"/>
        <s v="ORD-03162"/>
        <s v="ORD-07082"/>
        <s v="ORD-00362"/>
        <s v="ORD-05460"/>
        <s v="ORD-02471"/>
        <s v="ORD-03820"/>
        <s v="ORD-02042"/>
        <s v="ORD-06742"/>
        <s v="ORD-05414"/>
        <s v="ORD-03795"/>
        <s v="ORD-05743"/>
        <s v="ORD-05184"/>
        <s v="ORD-04808"/>
        <s v="ORD-07031"/>
        <s v="ORD-02300"/>
        <s v="ORD-00358"/>
        <s v="ORD-00389"/>
        <s v="ORD-01389"/>
        <s v="ORD-00048"/>
        <s v="ORD-04863"/>
        <s v="ORD-04334"/>
        <s v="ORD-02061"/>
        <s v="ORD-03030"/>
        <s v="ORD-01304"/>
        <s v="ORD-04282"/>
        <s v="ORD-04406"/>
        <s v="ORD-06705"/>
        <s v="ORD-05334"/>
        <s v="ORD-00364"/>
        <s v="ORD-00579"/>
        <s v="ORD-02446"/>
        <s v="ORD-07431"/>
        <s v="ORD-04433"/>
        <s v="ORD-06081"/>
        <s v="ORD-04450"/>
        <s v="ORD-06482"/>
        <s v="ORD-01878"/>
        <s v="ORD-00095"/>
        <s v="ORD-00740"/>
        <s v="ORD-04565"/>
        <s v="ORD-00828"/>
        <s v="ORD-04620"/>
        <s v="ORD-01384"/>
        <s v="ORD-00304"/>
        <s v="ORD-01632"/>
        <s v="ORD-01471"/>
        <s v="ORD-01557"/>
        <s v="ORD-03831"/>
        <s v="ORD-02978"/>
        <s v="ORD-03243"/>
        <s v="ORD-07001"/>
        <s v="ORD-07171"/>
        <s v="ORD-06865"/>
        <s v="ORD-04190"/>
        <s v="ORD-05249"/>
        <s v="ORD-04981"/>
        <s v="ORD-03109"/>
        <s v="ORD-04850"/>
        <s v="ORD-02838"/>
        <s v="ORD-04597"/>
        <s v="ORD-06264"/>
        <s v="ORD-05461"/>
        <s v="ORD-00179"/>
        <s v="ORD-04933"/>
        <s v="ORD-04081"/>
        <s v="ORD-07469"/>
        <s v="ORD-00592"/>
        <s v="ORD-06967"/>
        <s v="ORD-05056"/>
        <s v="ORD-01732"/>
        <s v="ORD-02939"/>
        <s v="ORD-03518"/>
        <s v="ORD-01428"/>
        <s v="ORD-03826"/>
        <s v="ORD-01206"/>
        <s v="ORD-01037"/>
        <s v="ORD-00220"/>
        <s v="ORD-06679"/>
        <s v="ORD-02989"/>
        <s v="ORD-01315"/>
        <s v="ORD-06916"/>
        <s v="ORD-02778"/>
        <s v="ORD-06191"/>
        <s v="ORD-05619"/>
        <s v="ORD-01826"/>
        <s v="ORD-05240"/>
        <s v="ORD-00067"/>
        <s v="ORD-07126"/>
        <s v="ORD-03750"/>
        <s v="ORD-00345"/>
        <s v="ORD-04207"/>
        <s v="ORD-05513"/>
        <s v="ORD-06152"/>
        <s v="ORD-03910"/>
        <s v="ORD-03704"/>
        <s v="ORD-02287"/>
        <s v="ORD-01569"/>
        <s v="ORD-01108"/>
        <s v="ORD-03298"/>
        <s v="ORD-00202"/>
        <s v="ORD-07324"/>
        <s v="ORD-01390"/>
        <s v="ORD-06808"/>
        <s v="ORD-05071"/>
        <s v="ORD-02068"/>
        <s v="ORD-03128"/>
        <s v="ORD-01154"/>
        <s v="ORD-06956"/>
        <s v="ORD-04823"/>
        <s v="ORD-07464"/>
        <s v="ORD-05243"/>
        <s v="ORD-01287"/>
        <s v="ORD-00843"/>
        <s v="ORD-02693"/>
        <s v="ORD-03095"/>
        <s v="ORD-04515"/>
        <s v="ORD-04514"/>
        <s v="ORD-07305"/>
        <s v="ORD-02785"/>
        <s v="ORD-05311"/>
        <s v="ORD-02114"/>
        <s v="ORD-05050"/>
        <s v="ORD-04153"/>
        <s v="ORD-00840"/>
        <s v="ORD-06075"/>
        <s v="ORD-03590"/>
        <s v="ORD-05925"/>
        <s v="ORD-02164"/>
        <s v="ORD-06133"/>
        <s v="ORD-02101"/>
        <s v="ORD-07257"/>
        <s v="ORD-05239"/>
        <s v="ORD-01507"/>
        <s v="ORD-05192"/>
        <s v="ORD-02894"/>
        <s v="ORD-01708"/>
        <s v="ORD-05054"/>
        <s v="ORD-02113"/>
        <s v="ORD-05325"/>
        <s v="ORD-07323"/>
        <s v="ORD-00943"/>
        <s v="ORD-05920"/>
        <s v="ORD-05908"/>
        <s v="ORD-05877"/>
        <s v="ORD-03384"/>
        <s v="ORD-04249"/>
        <s v="ORD-03202"/>
        <s v="ORD-05987"/>
        <s v="ORD-05865"/>
        <s v="ORD-05037"/>
        <s v="ORD-02633"/>
        <s v="ORD-00324"/>
        <s v="ORD-02531"/>
        <s v="ORD-06184"/>
        <s v="ORD-07170"/>
        <s v="ORD-02305"/>
        <s v="ORD-00529"/>
        <s v="ORD-01354"/>
        <s v="ORD-06318"/>
        <s v="ORD-02796"/>
        <s v="ORD-06406"/>
        <s v="ORD-07033"/>
        <s v="ORD-00153"/>
        <s v="ORD-06756"/>
        <s v="ORD-01948"/>
        <s v="ORD-03330"/>
        <s v="ORD-01951"/>
        <s v="ORD-07229"/>
        <s v="ORD-04335"/>
        <s v="ORD-00642"/>
        <s v="ORD-01170"/>
        <s v="ORD-07030"/>
        <s v="ORD-06098"/>
        <s v="ORD-02383"/>
        <s v="ORD-01530"/>
        <s v="ORD-01103"/>
        <s v="ORD-01081"/>
        <s v="ORD-03402"/>
        <s v="ORD-00804"/>
        <s v="ORD-03445"/>
        <s v="ORD-05524"/>
        <s v="ORD-04640"/>
        <s v="ORD-04959"/>
        <s v="ORD-06243"/>
        <s v="ORD-01705"/>
        <s v="ORD-00669"/>
        <s v="ORD-06486"/>
        <s v="ORD-03749"/>
        <s v="ORD-00969"/>
        <s v="ORD-06180"/>
        <s v="ORD-00715"/>
        <s v="ORD-04731"/>
        <s v="ORD-01564"/>
        <s v="ORD-04829"/>
        <s v="ORD-03658"/>
        <s v="ORD-03801"/>
        <s v="ORD-01006"/>
        <s v="ORD-03845"/>
        <s v="ORD-00061"/>
        <s v="ORD-05818"/>
        <s v="ORD-05749"/>
        <s v="ORD-02625"/>
        <s v="ORD-04430"/>
        <s v="ORD-04431"/>
        <s v="ORD-00530"/>
        <s v="ORD-03201"/>
        <s v="ORD-05443"/>
        <s v="ORD-00733"/>
        <s v="ORD-05295"/>
        <s v="ORD-02831"/>
        <s v="ORD-02961"/>
        <s v="ORD-03520"/>
        <s v="ORD-04869"/>
        <s v="ORD-05223"/>
        <s v="ORD-01972"/>
        <s v="ORD-06404"/>
        <s v="ORD-06613"/>
        <s v="ORD-06766"/>
        <s v="ORD-02014"/>
        <s v="ORD-01679"/>
        <s v="ORD-01623"/>
        <s v="ORD-01262"/>
        <s v="ORD-01067"/>
        <s v="ORD-00586"/>
        <s v="ORD-02624"/>
        <s v="ORD-03276"/>
        <s v="ORD-05640"/>
        <s v="ORD-03900"/>
        <s v="ORD-02166"/>
        <s v="ORD-07116"/>
        <s v="ORD-05869"/>
        <s v="ORD-00527"/>
        <s v="ORD-00452"/>
        <s v="ORD-01990"/>
        <s v="ORD-03605"/>
        <s v="ORD-00577"/>
        <s v="ORD-06858"/>
        <s v="ORD-03892"/>
        <s v="ORD-02533"/>
        <s v="ORD-04988"/>
        <s v="ORD-07349"/>
        <s v="ORD-04979"/>
        <s v="ORD-00264"/>
        <s v="ORD-06084"/>
        <s v="ORD-07355"/>
        <s v="ORD-05983"/>
        <s v="ORD-00499"/>
        <s v="ORD-00421"/>
        <s v="ORD-06792"/>
        <s v="ORD-05931"/>
        <s v="ORD-03943"/>
        <s v="ORD-00438"/>
        <s v="ORD-02612"/>
        <s v="ORD-04232"/>
        <s v="ORD-03642"/>
        <s v="ORD-02570"/>
        <s v="ORD-00862"/>
        <s v="ORD-04543"/>
        <s v="ORD-00024"/>
        <s v="ORD-01182"/>
        <s v="ORD-03495"/>
        <s v="ORD-04851"/>
        <s v="ORD-05160"/>
        <s v="ORD-06410"/>
        <s v="ORD-04295"/>
        <s v="ORD-03972"/>
        <s v="ORD-05312"/>
        <s v="ORD-04369"/>
        <s v="ORD-04268"/>
        <s v="ORD-02675"/>
        <s v="ORD-04436"/>
        <s v="ORD-00693"/>
        <s v="ORD-03896"/>
        <s v="ORD-05738"/>
        <s v="ORD-02493"/>
        <s v="ORD-05804"/>
        <s v="ORD-02862"/>
        <s v="ORD-05157"/>
        <s v="ORD-03643"/>
        <s v="ORD-04380"/>
        <s v="ORD-05651"/>
        <s v="ORD-04292"/>
        <s v="ORD-02733"/>
        <s v="ORD-03114"/>
        <s v="ORD-06173"/>
        <s v="ORD-05901"/>
        <s v="ORD-01751"/>
        <s v="ORD-03003"/>
        <s v="ORD-03313"/>
        <s v="ORD-01143"/>
        <s v="ORD-02413"/>
        <s v="ORD-01516"/>
        <s v="ORD-04088"/>
        <s v="ORD-05948"/>
        <s v="ORD-04132"/>
        <s v="ORD-00722"/>
        <s v="ORD-04840"/>
        <s v="ORD-02500"/>
        <s v="ORD-03734"/>
        <s v="ORD-00470"/>
        <s v="ORD-00491"/>
        <s v="ORD-02887"/>
        <s v="ORD-02572"/>
        <s v="ORD-06653"/>
        <s v="ORD-06400"/>
        <s v="ORD-05248"/>
        <s v="ORD-01273"/>
        <s v="ORD-07055"/>
        <s v="ORD-01977"/>
        <s v="ORD-04820"/>
        <s v="ORD-04989"/>
        <s v="ORD-02228"/>
        <s v="ORD-01533"/>
        <s v="ORD-04273"/>
        <s v="ORD-06622"/>
        <s v="ORD-05977"/>
        <s v="ORD-06958"/>
        <s v="ORD-00764"/>
        <s v="ORD-00348"/>
        <s v="ORD-01443"/>
        <s v="ORD-05578"/>
        <s v="ORD-02649"/>
        <s v="ORD-02878"/>
        <s v="ORD-00382"/>
        <s v="ORD-04208"/>
        <s v="ORD-07462"/>
        <s v="ORD-05197"/>
        <s v="ORD-02458"/>
        <s v="ORD-02289"/>
        <s v="ORD-02631"/>
        <s v="ORD-02169"/>
        <s v="ORD-07438"/>
        <s v="ORD-06715"/>
        <s v="ORD-02791"/>
        <s v="ORD-06624"/>
        <s v="ORD-02695"/>
        <s v="ORD-02953"/>
        <s v="ORD-07210"/>
        <s v="ORD-05399"/>
        <s v="ORD-01766"/>
        <s v="ORD-00409"/>
        <s v="ORD-00754"/>
        <s v="ORD-02942"/>
        <s v="ORD-00680"/>
        <s v="ORD-02148"/>
        <s v="ORD-03439"/>
        <s v="ORD-02782"/>
        <s v="ORD-05949"/>
        <s v="ORD-07113"/>
        <s v="ORD-01447"/>
        <s v="ORD-00286"/>
        <s v="ORD-06899"/>
        <s v="ORD-03921"/>
        <s v="ORD-03352"/>
        <s v="ORD-02233"/>
        <s v="ORD-06541"/>
        <s v="ORD-06373"/>
        <s v="ORD-00319"/>
        <s v="ORD-05099"/>
        <s v="ORD-03553"/>
        <s v="ORD-03172"/>
        <s v="ORD-03743"/>
        <s v="ORD-05712"/>
        <s v="ORD-06362"/>
        <s v="ORD-01689"/>
        <s v="ORD-04477"/>
        <s v="ORD-05016"/>
        <s v="ORD-06914"/>
        <s v="ORD-06220"/>
        <s v="ORD-04404"/>
        <s v="ORD-06775"/>
        <s v="ORD-00181"/>
        <s v="ORD-06201"/>
        <s v="ORD-04074"/>
        <s v="ORD-01837"/>
        <s v="ORD-05776"/>
        <s v="ORD-02713"/>
        <s v="ORD-05014"/>
        <s v="ORD-00081"/>
        <s v="ORD-01910"/>
        <s v="ORD-04381"/>
        <s v="ORD-01109"/>
        <s v="ORD-00936"/>
        <s v="ORD-01874"/>
        <s v="ORD-02097"/>
        <s v="ORD-03688"/>
        <s v="ORD-06662"/>
        <s v="ORD-04723"/>
        <s v="ORD-02828"/>
        <s v="ORD-04960"/>
        <s v="ORD-04965"/>
        <s v="ORD-03462"/>
        <s v="ORD-01681"/>
        <s v="ORD-06602"/>
        <s v="ORD-05198"/>
        <s v="ORD-06776"/>
        <s v="ORD-05397"/>
        <s v="ORD-06260"/>
        <s v="ORD-03956"/>
        <s v="ORD-03310"/>
        <s v="ORD-06325"/>
        <s v="ORD-05532"/>
        <s v="ORD-07303"/>
        <s v="ORD-04237"/>
        <s v="ORD-03705"/>
        <s v="ORD-05501"/>
        <s v="ORD-00383"/>
        <s v="ORD-02620"/>
        <s v="ORD-00694"/>
        <s v="ORD-02221"/>
        <s v="ORD-02054"/>
        <s v="ORD-00926"/>
        <s v="ORD-02744"/>
        <s v="ORD-03961"/>
        <s v="ORD-06483"/>
        <s v="ORD-04911"/>
        <s v="ORD-05057"/>
        <s v="ORD-02918"/>
        <s v="ORD-04122"/>
        <s v="ORD-04438"/>
        <s v="ORD-00949"/>
        <s v="ORD-02397"/>
        <s v="ORD-03441"/>
        <s v="ORD-03186"/>
        <s v="ORD-00640"/>
        <s v="ORD-00965"/>
        <s v="ORD-05200"/>
        <s v="ORD-04468"/>
        <s v="ORD-02908"/>
        <s v="ORD-06507"/>
        <s v="ORD-00763"/>
        <s v="ORD-05108"/>
        <s v="ORD-01727"/>
        <s v="ORD-02528"/>
        <s v="ORD-05006"/>
        <s v="ORD-04687"/>
        <s v="ORD-01421"/>
        <s v="ORD-02028"/>
        <s v="ORD-06034"/>
        <s v="ORD-04602"/>
        <s v="ORD-05382"/>
        <s v="ORD-00571"/>
        <s v="ORD-06538"/>
        <s v="ORD-07198"/>
        <s v="ORD-05673"/>
        <s v="ORD-04006"/>
        <s v="ORD-03575"/>
        <s v="ORD-02387"/>
        <s v="ORD-06202"/>
        <s v="ORD-01295"/>
        <s v="ORD-01930"/>
        <s v="ORD-01934"/>
        <s v="ORD-00340"/>
        <s v="ORD-04643"/>
        <s v="ORD-04199"/>
        <s v="ORD-03840"/>
        <s v="ORD-00776"/>
        <s v="ORD-01832"/>
        <s v="ORD-02122"/>
        <s v="ORD-00671"/>
        <s v="ORD-03902"/>
        <s v="ORD-01269"/>
        <s v="ORD-07376"/>
        <s v="ORD-06474"/>
        <s v="ORD-06559"/>
        <s v="ORD-02389"/>
        <s v="ORD-01440"/>
        <s v="ORD-00448"/>
        <s v="ORD-00293"/>
        <s v="ORD-04599"/>
        <s v="ORD-05648"/>
        <s v="ORD-01784"/>
        <s v="ORD-03036"/>
        <s v="ORD-02165"/>
        <s v="ORD-06760"/>
        <s v="ORD-07425"/>
        <s v="ORD-03488"/>
        <s v="ORD-00684"/>
        <s v="ORD-06595"/>
        <s v="ORD-00274"/>
        <s v="ORD-05070"/>
        <s v="ORD-02770"/>
        <s v="ORD-02543"/>
        <s v="ORD-05898"/>
        <s v="ORD-01054"/>
        <s v="ORD-06985"/>
        <s v="ORD-05715"/>
        <s v="ORD-04872"/>
        <s v="ORD-01083"/>
        <s v="ORD-04095"/>
        <s v="ORD-01700"/>
        <s v="ORD-04937"/>
        <s v="ORD-04982"/>
        <s v="ORD-07477"/>
        <s v="ORD-00649"/>
        <s v="ORD-03398"/>
        <s v="ORD-06206"/>
        <s v="ORD-05431"/>
        <s v="ORD-02117"/>
        <s v="ORD-06542"/>
        <s v="ORD-02731"/>
        <s v="ORD-00195"/>
        <s v="ORD-00751"/>
        <s v="ORD-03753"/>
        <s v="ORD-00515"/>
        <s v="ORD-01939"/>
        <s v="ORD-01223"/>
        <s v="ORD-03635"/>
        <s v="ORD-03004"/>
        <s v="ORD-03645"/>
        <s v="ORD-05244"/>
        <s v="ORD-01810"/>
        <s v="ORD-01448"/>
        <s v="ORD-01376"/>
        <s v="ORD-03211"/>
        <s v="ORD-00451"/>
        <s v="ORD-03839"/>
        <s v="ORD-07022"/>
        <s v="ORD-00683"/>
        <s v="ORD-03383"/>
        <s v="ORD-00200"/>
        <s v="ORD-07240"/>
        <s v="ORD-00853"/>
        <s v="ORD-01243"/>
        <s v="ORD-00999"/>
        <s v="ORD-02677"/>
        <s v="ORD-02670"/>
        <s v="ORD-03664"/>
        <s v="ORD-06324"/>
        <s v="ORD-02814"/>
        <s v="ORD-01210"/>
        <s v="ORD-00503"/>
        <s v="ORD-02513"/>
        <s v="ORD-02363"/>
        <s v="ORD-07454"/>
        <s v="ORD-05053"/>
        <s v="ORD-05975"/>
        <s v="ORD-00337"/>
        <s v="ORD-01369"/>
        <s v="ORD-02143"/>
        <s v="ORD-01377"/>
        <s v="ORD-06144"/>
        <s v="ORD-03214"/>
        <s v="ORD-06188"/>
        <s v="ORD-04357"/>
        <s v="ORD-00466"/>
        <s v="ORD-04987"/>
        <s v="ORD-02668"/>
        <s v="ORD-06592"/>
        <s v="ORD-06940"/>
        <s v="ORD-02837"/>
        <s v="ORD-07264"/>
        <s v="ORD-03689"/>
        <s v="ORD-04510"/>
        <s v="ORD-06773"/>
        <s v="ORD-00609"/>
        <s v="ORD-07059"/>
        <s v="ORD-05814"/>
        <s v="ORD-02579"/>
        <s v="ORD-00861"/>
        <s v="ORD-02599"/>
        <s v="ORD-00208"/>
        <s v="ORD-07009"/>
        <s v="ORD-03944"/>
        <s v="ORD-05924"/>
        <s v="ORD-00417"/>
        <s v="ORD-00797"/>
        <s v="ORD-04360"/>
        <s v="ORD-07337"/>
        <s v="ORD-02806"/>
        <s v="ORD-04761"/>
        <s v="ORD-04364"/>
        <s v="ORD-00064"/>
        <s v="ORD-03663"/>
        <s v="ORD-00355"/>
        <s v="ORD-01567"/>
        <s v="ORD-03283"/>
        <s v="ORD-01226"/>
        <s v="ORD-07028"/>
        <s v="ORD-02840"/>
        <s v="ORD-02589"/>
        <s v="ORD-06502"/>
        <s v="ORD-06425"/>
        <s v="ORD-02611"/>
        <s v="ORD-05094"/>
        <s v="ORD-07003"/>
        <s v="ORD-03516"/>
        <s v="ORD-00404"/>
        <s v="ORD-00959"/>
        <s v="ORD-03908"/>
        <s v="ORD-03949"/>
        <s v="ORD-02542"/>
        <s v="ORD-01233"/>
        <s v="ORD-06643"/>
        <s v="ORD-03912"/>
        <s v="ORD-04136"/>
        <s v="ORD-03511"/>
        <s v="ORD-00046"/>
        <s v="ORD-04793"/>
        <s v="ORD-01955"/>
        <s v="ORD-04325"/>
        <s v="ORD-05422"/>
        <s v="ORD-04582"/>
        <s v="ORD-00441"/>
        <s v="ORD-05794"/>
        <s v="ORD-07472"/>
        <s v="ORD-00325"/>
        <s v="ORD-07130"/>
        <s v="ORD-04137"/>
        <s v="ORD-00947"/>
        <s v="ORD-02750"/>
        <s v="ORD-04824"/>
        <s v="ORD-06786"/>
        <s v="ORD-03355"/>
        <s v="ORD-02963"/>
        <s v="ORD-07095"/>
        <s v="ORD-06427"/>
        <s v="ORD-05649"/>
        <s v="ORD-04154"/>
        <s v="ORD-02872"/>
        <s v="ORD-06092"/>
        <s v="ORD-02270"/>
        <s v="ORD-02388"/>
        <s v="ORD-02824"/>
        <s v="ORD-02132"/>
        <s v="ORD-04114"/>
        <s v="ORD-02880"/>
        <s v="ORD-04835"/>
        <s v="ORD-04921"/>
        <s v="ORD-01649"/>
        <s v="ORD-01475"/>
        <s v="ORD-01250"/>
        <s v="ORD-01797"/>
        <s v="ORD-00012"/>
        <s v="ORD-03789"/>
        <s v="ORD-03685"/>
        <s v="ORD-04253"/>
        <s v="ORD-03199"/>
        <s v="ORD-04077"/>
        <s v="ORD-00914"/>
        <s v="ORD-03426"/>
        <s v="ORD-02230"/>
        <s v="ORD-05650"/>
        <s v="ORD-02627"/>
        <s v="ORD-07063"/>
        <s v="ORD-02170"/>
        <s v="ORD-01746"/>
        <s v="ORD-00894"/>
        <s v="ORD-00594"/>
        <s v="ORD-06535"/>
        <s v="ORD-00851"/>
        <s v="ORD-02536"/>
        <s v="ORD-01381"/>
        <s v="ORD-05998"/>
        <s v="ORD-04317"/>
        <s v="ORD-05721"/>
        <s v="ORD-04089"/>
        <s v="ORD-04090"/>
        <s v="ORD-06453"/>
        <s v="ORD-05784"/>
        <s v="ORD-06419"/>
        <s v="ORD-01198"/>
        <s v="ORD-01830"/>
        <s v="ORD-03270"/>
        <s v="ORD-01676"/>
        <s v="ORD-06322"/>
        <s v="ORD-02555"/>
        <s v="ORD-02690"/>
        <s v="ORD-00141"/>
        <s v="ORD-01707"/>
        <s v="ORD-02974"/>
        <s v="ORD-01246"/>
        <s v="ORD-04123"/>
        <s v="ORD-03779"/>
        <s v="ORD-01228"/>
        <s v="ORD-06348"/>
        <s v="ORD-04652"/>
        <s v="ORD-04963"/>
        <s v="ORD-06866"/>
        <s v="ORD-03404"/>
        <s v="ORD-01828"/>
        <s v="ORD-01203"/>
        <s v="ORD-01393"/>
        <s v="ORD-00555"/>
        <s v="ORD-03785"/>
        <s v="ORD-03361"/>
        <s v="ORD-03219"/>
        <s v="ORD-03746"/>
        <s v="ORD-03748"/>
        <s v="ORD-01457"/>
        <s v="ORD-02035"/>
        <s v="ORD-03593"/>
        <s v="ORD-06070"/>
        <s v="ORD-01570"/>
        <s v="ORD-05882"/>
        <s v="ORD-06342"/>
        <s v="ORD-02379"/>
        <s v="ORD-07407"/>
        <s v="ORD-05588"/>
        <s v="ORD-03412"/>
        <s v="ORD-05790"/>
        <s v="ORD-07026"/>
        <s v="ORD-03978"/>
        <s v="ORD-02653"/>
        <s v="ORD-02039"/>
        <s v="ORD-05388"/>
        <s v="ORD-04102"/>
        <s v="ORD-04601"/>
        <s v="ORD-00772"/>
        <s v="ORD-03371"/>
        <s v="ORD-07207"/>
        <s v="ORD-04135"/>
        <s v="ORD-01747"/>
        <s v="ORD-04524"/>
        <s v="ORD-01962"/>
        <s v="ORD-04774"/>
        <s v="ORD-05481"/>
        <s v="ORD-02755"/>
        <s v="ORD-06873"/>
        <s v="ORD-05436"/>
        <s v="ORD-05499"/>
        <s v="ORD-06371"/>
        <s v="ORD-02803"/>
        <s v="ORD-05540"/>
        <s v="ORD-03726"/>
        <s v="ORD-03534"/>
        <s v="ORD-06910"/>
        <s v="ORD-00347"/>
        <s v="ORD-04266"/>
        <s v="ORD-07365"/>
        <s v="ORD-02376"/>
        <s v="ORD-04521"/>
        <s v="ORD-01088"/>
        <s v="ORD-03149"/>
        <s v="ORD-01620"/>
        <s v="ORD-01082"/>
        <s v="ORD-04718"/>
        <s v="ORD-04792"/>
        <s v="ORD-07391"/>
        <s v="ORD-05887"/>
        <s v="ORD-07051"/>
        <s v="ORD-04993"/>
        <s v="ORD-00265"/>
        <s v="ORD-04693"/>
        <s v="ORD-05939"/>
        <s v="ORD-00356"/>
        <s v="ORD-06983"/>
        <s v="ORD-02617"/>
        <s v="ORD-04296"/>
        <s v="ORD-01998"/>
        <s v="ORD-02046"/>
        <s v="ORD-03724"/>
        <s v="ORD-03238"/>
        <s v="ORD-04216"/>
        <s v="ORD-07173"/>
        <s v="ORD-00145"/>
        <s v="ORD-05113"/>
        <s v="ORD-05285"/>
        <s v="ORD-01626"/>
        <s v="ORD-03279"/>
        <s v="ORD-05302"/>
        <s v="ORD-02768"/>
        <s v="ORD-07426"/>
        <s v="ORD-05261"/>
        <s v="ORD-02260"/>
        <s v="ORD-03158"/>
        <s v="ORD-01117"/>
        <s v="ORD-00810"/>
        <s v="ORD-03175"/>
        <s v="ORD-04622"/>
        <s v="ORD-00511"/>
        <s v="ORD-03621"/>
        <s v="ORD-00691"/>
        <s v="ORD-02956"/>
        <s v="ORD-02173"/>
        <s v="ORD-00161"/>
        <s v="ORD-01559"/>
        <s v="ORD-05808"/>
        <s v="ORD-02520"/>
        <s v="ORD-05039"/>
        <s v="ORD-01056"/>
        <s v="ORD-01422"/>
        <s v="ORD-06286"/>
        <s v="ORD-05140"/>
        <s v="ORD-03712"/>
        <s v="ORD-02262"/>
        <s v="ORD-04422"/>
        <s v="ORD-06239"/>
        <s v="ORD-01346"/>
        <s v="ORD-01336"/>
        <s v="ORD-00401"/>
        <s v="ORD-02218"/>
        <s v="ORD-05842"/>
        <s v="ORD-05602"/>
        <s v="ORD-07096"/>
        <s v="ORD-07143"/>
        <s v="ORD-07192"/>
        <s v="ORD-04882"/>
        <s v="ORD-01169"/>
        <s v="ORD-03122"/>
        <s v="ORD-04503"/>
        <s v="ORD-03207"/>
        <s v="ORD-06823"/>
        <s v="ORD-06608"/>
        <s v="ORD-00820"/>
        <s v="ORD-03649"/>
        <m/>
      </sharedItems>
    </cacheField>
    <cacheField name="Order_Date" numFmtId="0">
      <sharedItems containsNonDate="0" containsDate="1" containsString="0" containsBlank="1" minDate="2025-01-01T00:00:00" maxDate="2026-01-01T00:00:00"/>
    </cacheField>
    <cacheField name="Customer_ID" numFmtId="0">
      <sharedItems containsBlank="1"/>
    </cacheField>
    <cacheField name="Customer_Type" numFmtId="0">
      <sharedItems containsBlank="1" count="3">
        <s v="New"/>
        <s v="Returning"/>
        <m/>
      </sharedItems>
    </cacheField>
    <cacheField name="Product" numFmtId="0">
      <sharedItems containsBlank="1" count="16">
        <s v="Budget Smartphone"/>
        <s v="Power Bank"/>
        <s v="Backpack"/>
        <s v="Rice Cooker"/>
        <s v="Sneakers"/>
        <s v="Bluetooth Speaker"/>
        <s v="Air Fryer"/>
        <s v="Electric Kettle"/>
        <s v="Smart Watch"/>
        <s v="Blender"/>
        <s v="Wireless Earbuds"/>
        <s v="Standing Fan"/>
        <s v="Hoodie"/>
        <s v="Premium Smartphone"/>
        <s v="Fitness Band"/>
        <m/>
      </sharedItems>
    </cacheField>
    <cacheField name="Category" numFmtId="0">
      <sharedItems containsBlank="1" count="5">
        <s v="Electronics"/>
        <s v="Fashion"/>
        <s v="Home Appliances"/>
        <s v="Wearables"/>
        <m/>
      </sharedItems>
    </cacheField>
    <cacheField name="Region" numFmtId="0">
      <sharedItems containsBlank="1" count="7">
        <s v="North Central"/>
        <s v="South West"/>
        <s v="South South"/>
        <s v="North West"/>
        <s v="South East"/>
        <s v=""/>
        <m/>
      </sharedItems>
    </cacheField>
    <cacheField name="Sales_Channel" numFmtId="0">
      <sharedItems containsBlank="1" count="4">
        <s v="Online"/>
        <s v="Social Media"/>
        <s v="Physical Store"/>
        <m/>
      </sharedItems>
    </cacheField>
    <cacheField name="Quantity" numFmtId="0">
      <sharedItems containsString="0" containsBlank="1" containsNumber="1" containsInteger="1" minValue="1" maxValue="5"/>
    </cacheField>
    <cacheField name="Unit_Price_NGN" numFmtId="0">
      <sharedItems containsString="0" containsBlank="1" containsNumber="1" containsInteger="1" minValue="16800" maxValue="201200"/>
    </cacheField>
    <cacheField name="Unit_Cost_NGN" numFmtId="0">
      <sharedItems containsString="0" containsBlank="1" containsNumber="1" containsInteger="1" minValue="10800" maxValue="147900"/>
    </cacheField>
    <cacheField name="Discount_%" numFmtId="0">
      <sharedItems containsString="0" containsBlank="1" containsNumber="1" minValue="0" maxValue="0.35" count="37">
        <n v="7.0000000000000007E-2"/>
        <n v="0.02"/>
        <n v="0.04"/>
        <n v="0.09"/>
        <n v="0.05"/>
        <n v="0.08"/>
        <n v="0.03"/>
        <n v="0.12"/>
        <n v="0.06"/>
        <n v="0.11"/>
        <n v="0.19"/>
        <n v="0.21"/>
        <n v="0.16"/>
        <n v="0.01"/>
        <n v="0.28000000000000003"/>
        <n v="0.13"/>
        <n v="0.1"/>
        <n v="0.14000000000000001"/>
        <n v="0.18"/>
        <n v="0"/>
        <n v="0.17"/>
        <n v="0.22"/>
        <n v="0.3"/>
        <n v="0.2"/>
        <n v="0.28999999999999998"/>
        <n v="0.27"/>
        <n v="0.26"/>
        <n v="0.24"/>
        <n v="0.23"/>
        <n v="0.25"/>
        <n v="0.15"/>
        <n v="0.31"/>
        <m/>
        <n v="0.33"/>
        <n v="0.34"/>
        <n v="0.35"/>
        <n v="0.32"/>
      </sharedItems>
    </cacheField>
    <cacheField name="Revenue_NGN" numFmtId="0">
      <sharedItems containsString="0" containsBlank="1" containsNumber="1" containsInteger="1" minValue="12127" maxValue="882190"/>
    </cacheField>
    <cacheField name="Cost_NGN" numFmtId="0">
      <sharedItems containsString="0" containsBlank="1" containsNumber="1" containsInteger="1" minValue="10900" maxValue="715500"/>
    </cacheField>
    <cacheField name="Profit_NGN" numFmtId="0">
      <sharedItems containsString="0" containsBlank="1" containsNumber="1" containsInteger="1" minValue="-79660" maxValue="187190"/>
    </cacheField>
    <cacheField name="Profit_Margin_%" numFmtId="0">
      <sharedItems containsString="0" containsBlank="1" containsNumber="1" minValue="-21.1" maxValue="41.61"/>
    </cacheField>
    <cacheField name="Payment_Method" numFmtId="0">
      <sharedItems containsBlank="1"/>
    </cacheField>
    <cacheField name="PERIOD" numFmtId="0">
      <sharedItems containsBlank="1" count="3">
        <s v="H1"/>
        <s v="H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0">
  <r>
    <s v="ORD-04691"/>
    <x v="0"/>
    <s v="CUST-0652"/>
    <s v="New"/>
    <s v="Budget Smartphone"/>
    <s v="Electronics"/>
    <s v="North Central"/>
    <s v="Online"/>
    <n v="1"/>
    <n v="83000"/>
    <n v="63100"/>
    <n v="7.0000000000000007E-2"/>
    <n v="77190"/>
    <n v="63100"/>
    <n v="14090"/>
    <n v="18.25"/>
    <s v="Bank Transfer"/>
  </r>
  <r>
    <s v="ORD-07006"/>
    <x v="0"/>
    <s v="CUST-0866"/>
    <s v="Returning"/>
    <s v="Power Bank"/>
    <s v="Electronics"/>
    <s v="South West"/>
    <s v="Online"/>
    <n v="1"/>
    <n v="18000"/>
    <n v="11300"/>
    <n v="7.0000000000000007E-2"/>
    <n v="16740"/>
    <n v="11300"/>
    <n v="5440"/>
    <n v="32.5"/>
    <s v="USSD"/>
  </r>
  <r>
    <s v="ORD-01996"/>
    <x v="0"/>
    <s v="CUST-1442"/>
    <s v="Returning"/>
    <s v="Power Bank"/>
    <s v="Electronics"/>
    <s v="South South"/>
    <s v="Social Media"/>
    <n v="1"/>
    <n v="17300"/>
    <n v="11700"/>
    <n v="0.02"/>
    <n v="16954"/>
    <n v="11700"/>
    <n v="5254"/>
    <n v="30.99"/>
    <s v="Bank Transfer"/>
  </r>
  <r>
    <s v="ORD-06984"/>
    <x v="0"/>
    <s v="CUST-1636"/>
    <s v="New"/>
    <s v="Backpack"/>
    <s v="Fashion"/>
    <s v="North West"/>
    <s v="Physical Store"/>
    <n v="4"/>
    <n v="35700"/>
    <n v="22500"/>
    <n v="0.04"/>
    <n v="137088"/>
    <n v="90000"/>
    <n v="47088"/>
    <n v="34.35"/>
    <s v="Card"/>
  </r>
  <r>
    <s v="ORD-01488"/>
    <x v="0"/>
    <s v="CUST-1645"/>
    <s v="Returning"/>
    <s v="Backpack"/>
    <s v="Fashion"/>
    <s v="South South"/>
    <s v="Social Media"/>
    <n v="2"/>
    <n v="34700"/>
    <n v="21800"/>
    <n v="0.09"/>
    <n v="63154"/>
    <n v="43600"/>
    <n v="19554"/>
    <n v="30.96"/>
    <s v="Bank Transfer"/>
  </r>
  <r>
    <s v="ORD-05083"/>
    <x v="0"/>
    <s v="CUST-1499"/>
    <s v="New"/>
    <s v="Rice Cooker"/>
    <s v="Home Appliances"/>
    <s v="South South"/>
    <s v="Social Media"/>
    <n v="3"/>
    <n v="52300"/>
    <n v="34100"/>
    <n v="0.05"/>
    <n v="149055"/>
    <n v="102300"/>
    <n v="46755"/>
    <n v="31.37"/>
    <s v="Cash"/>
  </r>
  <r>
    <s v="ORD-01409"/>
    <x v="0"/>
    <s v="CUST-0176"/>
    <s v="New"/>
    <s v="Rice Cooker"/>
    <s v="Home Appliances"/>
    <s v="South West"/>
    <s v="Social Media"/>
    <n v="2"/>
    <n v="52600"/>
    <n v="34200"/>
    <n v="0.05"/>
    <n v="99940"/>
    <n v="68400"/>
    <n v="31540"/>
    <n v="31.56"/>
    <s v="Cash"/>
  </r>
  <r>
    <s v="ORD-06302"/>
    <x v="0"/>
    <s v="CUST-1463"/>
    <s v="Returning"/>
    <s v="Power Bank"/>
    <s v="Electronics"/>
    <s v="South South"/>
    <s v="Online"/>
    <n v="1"/>
    <n v="17900"/>
    <n v="11200"/>
    <n v="0.08"/>
    <n v="16468"/>
    <n v="11200"/>
    <n v="5268"/>
    <n v="31.99"/>
    <s v="Card"/>
  </r>
  <r>
    <s v="ORD-06906"/>
    <x v="0"/>
    <s v="CUST-1478"/>
    <s v="Returning"/>
    <s v="Budget Smartphone"/>
    <s v="Electronics"/>
    <s v="South West"/>
    <s v="Online"/>
    <n v="1"/>
    <n v="83200"/>
    <n v="64100"/>
    <n v="7.0000000000000007E-2"/>
    <n v="77376"/>
    <n v="64100"/>
    <n v="13276"/>
    <n v="17.16"/>
    <s v="Card"/>
  </r>
  <r>
    <s v="ORD-01949"/>
    <x v="0"/>
    <s v="CUST-0818"/>
    <s v="Returning"/>
    <s v="Sneakers"/>
    <s v="Fashion"/>
    <s v="North Central"/>
    <s v="Online"/>
    <n v="1"/>
    <n v="47800"/>
    <n v="29900"/>
    <n v="0.03"/>
    <n v="46366"/>
    <n v="29900"/>
    <n v="16466"/>
    <n v="35.51"/>
    <s v="USSD"/>
  </r>
  <r>
    <s v="ORD-02259"/>
    <x v="0"/>
    <s v="CUST-0659"/>
    <s v="Returning"/>
    <s v="Bluetooth Speaker"/>
    <s v="Electronics"/>
    <s v="North Central"/>
    <s v="Online"/>
    <n v="1"/>
    <n v="45300"/>
    <n v="29900"/>
    <n v="0.12"/>
    <n v="39864"/>
    <n v="29900"/>
    <n v="9964"/>
    <n v="24.99"/>
    <s v="USSD"/>
  </r>
  <r>
    <s v="ORD-05760"/>
    <x v="0"/>
    <s v="CUST-1425"/>
    <s v="Returning"/>
    <s v="Air Fryer"/>
    <s v="Home Appliances"/>
    <s v="South South"/>
    <s v="Online"/>
    <n v="2"/>
    <n v="78800"/>
    <n v="53000"/>
    <n v="0.06"/>
    <n v="148144"/>
    <n v="106000"/>
    <n v="42144"/>
    <n v="28.45"/>
    <s v="Cash"/>
  </r>
  <r>
    <s v="ORD-07363"/>
    <x v="0"/>
    <s v="CUST-0021"/>
    <s v="Returning"/>
    <s v="Budget Smartphone"/>
    <s v="Electronics"/>
    <s v="South South"/>
    <s v="Online"/>
    <n v="2"/>
    <n v="85300"/>
    <n v="62000"/>
    <n v="0.06"/>
    <n v="160364"/>
    <n v="124000"/>
    <n v="36364"/>
    <n v="22.68"/>
    <s v="Bank Transfer"/>
  </r>
  <r>
    <s v="ORD-02316"/>
    <x v="0"/>
    <s v="CUST-1453"/>
    <s v="Returning"/>
    <s v="Electric Kettle"/>
    <s v="Home Appliances"/>
    <s v="North Central"/>
    <s v="Physical Store"/>
    <n v="2"/>
    <n v="29400"/>
    <n v="19900"/>
    <n v="0.03"/>
    <n v="57036"/>
    <n v="39800"/>
    <n v="17236"/>
    <n v="30.22"/>
    <s v="Bank Transfer"/>
  </r>
  <r>
    <s v="ORD-06741"/>
    <x v="0"/>
    <s v="CUST-0136"/>
    <s v="Returning"/>
    <s v="Budget Smartphone"/>
    <s v="Electronics"/>
    <s v="South South"/>
    <s v="Online"/>
    <n v="2"/>
    <n v="81400"/>
    <n v="62000"/>
    <n v="0.11"/>
    <n v="144892"/>
    <n v="124000"/>
    <n v="20892"/>
    <n v="14.42"/>
    <s v="Card"/>
  </r>
  <r>
    <s v="ORD-01482"/>
    <x v="0"/>
    <s v="CUST-0821"/>
    <s v="Returning"/>
    <s v="Smart Watch"/>
    <s v="Wearables"/>
    <s v="North West"/>
    <s v="Online"/>
    <n v="1"/>
    <n v="65300"/>
    <n v="40300"/>
    <n v="0.12"/>
    <n v="57464"/>
    <n v="40300"/>
    <n v="17164"/>
    <n v="29.87"/>
    <s v="Cash"/>
  </r>
  <r>
    <s v="ORD-02442"/>
    <x v="0"/>
    <s v="CUST-0850"/>
    <s v="Returning"/>
    <s v="Electric Kettle"/>
    <s v="Home Appliances"/>
    <s v="South South"/>
    <s v="Physical Store"/>
    <n v="1"/>
    <n v="31700"/>
    <n v="19500"/>
    <n v="0.09"/>
    <n v="28847"/>
    <n v="19500"/>
    <n v="9347"/>
    <n v="32.4"/>
    <s v="Card"/>
  </r>
  <r>
    <s v="ORD-05462"/>
    <x v="0"/>
    <s v="CUST-1423"/>
    <s v="Returning"/>
    <s v="Blender"/>
    <s v="Home Appliances"/>
    <s v="South West"/>
    <s v="Physical Store"/>
    <n v="1"/>
    <n v="54700"/>
    <n v="36800"/>
    <n v="0.12"/>
    <n v="48136"/>
    <n v="36800"/>
    <n v="11336"/>
    <n v="23.55"/>
    <s v="Bank Transfer"/>
  </r>
  <r>
    <s v="ORD-03674"/>
    <x v="0"/>
    <s v="CUST-0779"/>
    <s v="Returning"/>
    <s v="Smart Watch"/>
    <s v="Wearables"/>
    <s v="South West"/>
    <s v="Online"/>
    <n v="1"/>
    <n v="64700"/>
    <n v="40300"/>
    <n v="0.19"/>
    <n v="52407"/>
    <n v="40300"/>
    <n v="12107"/>
    <n v="23.1"/>
    <s v="USSD"/>
  </r>
  <r>
    <s v="ORD-07067"/>
    <x v="1"/>
    <s v="CUST-1207"/>
    <s v="New"/>
    <s v="Wireless Earbuds"/>
    <s v="Electronics"/>
    <s v="North Central"/>
    <s v="Online"/>
    <n v="3"/>
    <n v="31900"/>
    <n v="21600"/>
    <n v="0.12"/>
    <n v="84216"/>
    <n v="64800"/>
    <n v="19416"/>
    <n v="23.06"/>
    <s v="USSD"/>
  </r>
  <r>
    <s v="ORD-04627"/>
    <x v="1"/>
    <s v="CUST-0839"/>
    <s v="Returning"/>
    <s v="Sneakers"/>
    <s v="Fashion"/>
    <s v="North Central"/>
    <s v="Social Media"/>
    <n v="2"/>
    <n v="48500"/>
    <n v="29300"/>
    <n v="0.21"/>
    <n v="76630"/>
    <n v="58600"/>
    <n v="18030"/>
    <n v="23.53"/>
    <s v="Cash"/>
  </r>
  <r>
    <s v="ORD-01913"/>
    <x v="1"/>
    <s v="CUST-1629"/>
    <s v="Returning"/>
    <s v="Sneakers"/>
    <s v="Fashion"/>
    <s v="South West"/>
    <s v="Physical Store"/>
    <n v="1"/>
    <n v="49300"/>
    <n v="30900"/>
    <n v="0.16"/>
    <n v="41412"/>
    <n v="30900"/>
    <n v="10512"/>
    <n v="25.38"/>
    <s v="USSD"/>
  </r>
  <r>
    <s v="ORD-02789"/>
    <x v="1"/>
    <s v="CUST-0875"/>
    <s v="New"/>
    <s v="Blender"/>
    <s v="Home Appliances"/>
    <s v="South West"/>
    <s v="Physical Store"/>
    <n v="1"/>
    <n v="54200"/>
    <n v="36100"/>
    <n v="0.01"/>
    <n v="53658"/>
    <n v="36100"/>
    <n v="17558"/>
    <n v="32.72"/>
    <s v="Card"/>
  </r>
  <r>
    <s v="ORD-03191"/>
    <x v="1"/>
    <s v="CUST-1524"/>
    <s v="Returning"/>
    <s v="Power Bank"/>
    <s v="Electronics"/>
    <s v="South East"/>
    <s v="Online"/>
    <n v="1"/>
    <n v="18400"/>
    <n v="11700"/>
    <n v="0.28000000000000003"/>
    <n v="13248"/>
    <n v="11700"/>
    <n v="1548"/>
    <n v="11.68"/>
    <s v="Card"/>
  </r>
  <r>
    <s v="ORD-07205"/>
    <x v="1"/>
    <s v="CUST-1617"/>
    <s v="New"/>
    <s v="Electric Kettle"/>
    <s v="Home Appliances"/>
    <s v="North West"/>
    <s v="Social Media"/>
    <n v="4"/>
    <n v="31700"/>
    <n v="18900"/>
    <n v="0.13"/>
    <n v="110316"/>
    <n v="75600"/>
    <n v="34716"/>
    <n v="31.47"/>
    <s v="Card"/>
  </r>
  <r>
    <s v="ORD-06358"/>
    <x v="1"/>
    <s v="CUST-0235"/>
    <s v="Returning"/>
    <s v="Backpack"/>
    <s v="Fashion"/>
    <s v="North West"/>
    <s v="Online"/>
    <n v="1"/>
    <n v="34200"/>
    <n v="21700"/>
    <n v="0.11"/>
    <n v="30438"/>
    <n v="21700"/>
    <n v="8738"/>
    <n v="28.71"/>
    <s v="USSD"/>
  </r>
  <r>
    <s v="ORD-00773"/>
    <x v="1"/>
    <s v="CUST-1000"/>
    <s v="New"/>
    <s v="Wireless Earbuds"/>
    <s v="Electronics"/>
    <s v="North Central"/>
    <s v="Online"/>
    <n v="1"/>
    <n v="32200"/>
    <n v="20800"/>
    <n v="0.1"/>
    <n v="28980"/>
    <n v="20800"/>
    <n v="8180"/>
    <n v="28.23"/>
    <s v="USSD"/>
  </r>
  <r>
    <s v="ORD-04598"/>
    <x v="1"/>
    <s v="CUST-1228"/>
    <s v="Returning"/>
    <s v="Air Fryer"/>
    <s v="Home Appliances"/>
    <s v="South South"/>
    <s v="Online"/>
    <n v="1"/>
    <n v="81700"/>
    <n v="53700"/>
    <n v="0.05"/>
    <n v="77615"/>
    <n v="53700"/>
    <n v="23915"/>
    <n v="30.81"/>
    <s v="Card"/>
  </r>
  <r>
    <s v="ORD-07212"/>
    <x v="1"/>
    <s v="CUST-1404"/>
    <s v="Returning"/>
    <s v="Backpack"/>
    <s v="Fashion"/>
    <s v="South South"/>
    <s v="Online"/>
    <n v="1"/>
    <n v="35500"/>
    <n v="22000"/>
    <n v="0.13"/>
    <n v="30885"/>
    <n v="22000"/>
    <n v="8885"/>
    <n v="28.77"/>
    <s v="Card"/>
  </r>
  <r>
    <s v="ORD-03234"/>
    <x v="1"/>
    <s v="CUST-0858"/>
    <s v="Returning"/>
    <s v="Budget Smartphone"/>
    <s v="Electronics"/>
    <s v="North Central"/>
    <s v="Online"/>
    <n v="2"/>
    <n v="85600"/>
    <n v="62100"/>
    <n v="0.11"/>
    <n v="152368"/>
    <n v="124200"/>
    <n v="28168"/>
    <n v="18.489999999999998"/>
    <s v="Cash"/>
  </r>
  <r>
    <s v="ORD-03217"/>
    <x v="1"/>
    <s v="CUST-0473"/>
    <s v="Returning"/>
    <s v="Standing Fan"/>
    <s v="Home Appliances"/>
    <s v="South West"/>
    <s v="Online"/>
    <n v="1"/>
    <n v="70800"/>
    <n v="45700"/>
    <n v="0.1"/>
    <n v="63720"/>
    <n v="45700"/>
    <n v="18020"/>
    <n v="28.28"/>
    <s v="Bank Transfer"/>
  </r>
  <r>
    <s v="ORD-00846"/>
    <x v="1"/>
    <s v="CUST-0508"/>
    <s v="Returning"/>
    <s v="Blender"/>
    <s v="Home Appliances"/>
    <s v="North West"/>
    <s v="Online"/>
    <n v="1"/>
    <n v="55900"/>
    <n v="36300"/>
    <n v="0.14000000000000001"/>
    <n v="48074"/>
    <n v="36300"/>
    <n v="11774"/>
    <n v="24.49"/>
    <s v="USSD"/>
  </r>
  <r>
    <s v="ORD-06521"/>
    <x v="1"/>
    <s v="CUST-1684"/>
    <s v="Returning"/>
    <s v="Budget Smartphone"/>
    <s v="Electronics"/>
    <s v="South East"/>
    <s v="Social Media"/>
    <n v="1"/>
    <n v="86100"/>
    <n v="62500"/>
    <n v="0.13"/>
    <n v="74907"/>
    <n v="62500"/>
    <n v="12407"/>
    <n v="16.559999999999999"/>
    <s v="Bank Transfer"/>
  </r>
  <r>
    <s v="ORD-00901"/>
    <x v="1"/>
    <s v="CUST-0558"/>
    <s v="New"/>
    <s v="Hoodie"/>
    <s v="Fashion"/>
    <s v="North Central"/>
    <s v="Online"/>
    <n v="2"/>
    <n v="41000"/>
    <n v="26600"/>
    <n v="0.08"/>
    <n v="75440"/>
    <n v="53200"/>
    <n v="22240"/>
    <n v="29.48"/>
    <s v="Card"/>
  </r>
  <r>
    <s v="ORD-04111"/>
    <x v="1"/>
    <s v="CUST-0878"/>
    <s v="Returning"/>
    <s v="Rice Cooker"/>
    <s v="Home Appliances"/>
    <s v="South East"/>
    <s v="Physical Store"/>
    <n v="4"/>
    <n v="52100"/>
    <n v="34300"/>
    <n v="0.12"/>
    <n v="183392"/>
    <n v="137200"/>
    <n v="46192"/>
    <n v="25.19"/>
    <s v="Card"/>
  </r>
  <r>
    <s v="ORD-06229"/>
    <x v="1"/>
    <s v="CUST-1617"/>
    <s v="Returning"/>
    <s v="Sneakers"/>
    <s v="Fashion"/>
    <s v="South South"/>
    <s v="Physical Store"/>
    <n v="1"/>
    <n v="49300"/>
    <n v="29700"/>
    <n v="0.05"/>
    <n v="46835"/>
    <n v="29700"/>
    <n v="17135"/>
    <n v="36.590000000000003"/>
    <s v="Card"/>
  </r>
  <r>
    <s v="ORD-02646"/>
    <x v="1"/>
    <s v="CUST-0060"/>
    <s v="New"/>
    <s v="Air Fryer"/>
    <s v="Home Appliances"/>
    <s v="North Central"/>
    <s v="Physical Store"/>
    <n v="1"/>
    <n v="80100"/>
    <n v="53100"/>
    <n v="0.09"/>
    <n v="72891"/>
    <n v="53100"/>
    <n v="19791"/>
    <n v="27.15"/>
    <s v="Bank Transfer"/>
  </r>
  <r>
    <s v="ORD-01294"/>
    <x v="1"/>
    <s v="CUST-1437"/>
    <s v="New"/>
    <s v="Premium Smartphone"/>
    <s v="Electronics"/>
    <s v="South West"/>
    <s v="Physical Store"/>
    <n v="1"/>
    <n v="178500"/>
    <n v="140600"/>
    <n v="0.05"/>
    <n v="169575"/>
    <n v="140600"/>
    <n v="28975"/>
    <n v="17.09"/>
    <s v="Bank Transfer"/>
  </r>
  <r>
    <s v="ORD-06057"/>
    <x v="1"/>
    <s v="CUST-0355"/>
    <s v="Returning"/>
    <s v="Power Bank"/>
    <s v="Electronics"/>
    <s v="South East"/>
    <s v="Online"/>
    <n v="2"/>
    <n v="18000"/>
    <n v="11700"/>
    <n v="0.16"/>
    <n v="30240"/>
    <n v="23400"/>
    <n v="6840"/>
    <n v="22.62"/>
    <s v="Cash"/>
  </r>
  <r>
    <s v="ORD-06076"/>
    <x v="1"/>
    <s v="CUST-0116"/>
    <s v="New"/>
    <s v="Blender"/>
    <s v="Home Appliances"/>
    <s v="South South"/>
    <s v="Physical Store"/>
    <n v="4"/>
    <n v="55000"/>
    <n v="36400"/>
    <n v="7.0000000000000007E-2"/>
    <n v="204600"/>
    <n v="145600"/>
    <n v="59000"/>
    <n v="28.84"/>
    <s v="USSD"/>
  </r>
  <r>
    <s v="ORD-00381"/>
    <x v="1"/>
    <s v="CUST-0532"/>
    <s v="New"/>
    <s v="Budget Smartphone"/>
    <s v="Electronics"/>
    <s v="North Central"/>
    <s v="Physical Store"/>
    <n v="1"/>
    <n v="83900"/>
    <n v="62200"/>
    <n v="0.03"/>
    <n v="81383"/>
    <n v="62200"/>
    <n v="19183"/>
    <n v="23.57"/>
    <s v="Card"/>
  </r>
  <r>
    <s v="ORD-01237"/>
    <x v="1"/>
    <s v="CUST-0639"/>
    <s v="Returning"/>
    <s v="Electric Kettle"/>
    <s v="Home Appliances"/>
    <s v="South East"/>
    <s v="Online"/>
    <n v="3"/>
    <n v="30100"/>
    <n v="19100"/>
    <n v="0.05"/>
    <n v="85785"/>
    <n v="57300"/>
    <n v="28485"/>
    <n v="33.21"/>
    <s v="Cash"/>
  </r>
  <r>
    <s v="ORD-00845"/>
    <x v="1"/>
    <s v="CUST-0325"/>
    <s v="Returning"/>
    <s v="Bluetooth Speaker"/>
    <s v="Electronics"/>
    <s v="South South"/>
    <s v="Physical Store"/>
    <n v="1"/>
    <n v="45800"/>
    <n v="29900"/>
    <n v="0.05"/>
    <n v="43510"/>
    <n v="29900"/>
    <n v="13610"/>
    <n v="31.28"/>
    <s v="Bank Transfer"/>
  </r>
  <r>
    <s v="ORD-02628"/>
    <x v="1"/>
    <s v="CUST-0284"/>
    <s v="New"/>
    <s v="Hoodie"/>
    <s v="Fashion"/>
    <s v="North Central"/>
    <s v="Online"/>
    <n v="1"/>
    <n v="43700"/>
    <n v="26500"/>
    <n v="0.18"/>
    <n v="35834"/>
    <n v="26500"/>
    <n v="9334"/>
    <n v="26.05"/>
    <s v="Bank Transfer"/>
  </r>
  <r>
    <s v="ORD-06414"/>
    <x v="1"/>
    <s v="CUST-1654"/>
    <s v="New"/>
    <s v="Electric Kettle"/>
    <s v="Home Appliances"/>
    <s v="South West"/>
    <s v="Physical Store"/>
    <n v="4"/>
    <n v="29600"/>
    <n v="19700"/>
    <n v="0.1"/>
    <n v="106560"/>
    <n v="78800"/>
    <n v="27760"/>
    <n v="26.05"/>
    <s v="Bank Transfer"/>
  </r>
  <r>
    <s v="ORD-01739"/>
    <x v="1"/>
    <s v="CUST-1319"/>
    <s v="Returning"/>
    <s v="Premium Smartphone"/>
    <s v="Electronics"/>
    <s v="South West"/>
    <s v="Physical Store"/>
    <n v="1"/>
    <n v="192000"/>
    <n v="142700"/>
    <n v="0.05"/>
    <n v="182400"/>
    <n v="142700"/>
    <n v="39700"/>
    <n v="21.77"/>
    <s v="Cash"/>
  </r>
  <r>
    <s v="ORD-05170"/>
    <x v="1"/>
    <s v="CUST-1349"/>
    <s v="Returning"/>
    <s v="Blender"/>
    <s v="Home Appliances"/>
    <s v="North Central"/>
    <s v="Online"/>
    <n v="1"/>
    <n v="57100"/>
    <n v="36000"/>
    <n v="0.06"/>
    <n v="53674"/>
    <n v="36000"/>
    <n v="17674"/>
    <n v="32.93"/>
    <s v="Card"/>
  </r>
  <r>
    <s v="ORD-01622"/>
    <x v="1"/>
    <s v="CUST-1082"/>
    <s v="New"/>
    <s v="Blender"/>
    <s v="Home Appliances"/>
    <s v="North West"/>
    <s v="Online"/>
    <n v="3"/>
    <n v="55600"/>
    <n v="36900"/>
    <n v="0.14000000000000001"/>
    <n v="143448"/>
    <n v="110700"/>
    <n v="32748"/>
    <n v="22.83"/>
    <s v="Bank Transfer"/>
  </r>
  <r>
    <s v="ORD-01550"/>
    <x v="1"/>
    <s v="CUST-0785"/>
    <s v="New"/>
    <s v="Backpack"/>
    <s v="Fashion"/>
    <s v="South South"/>
    <s v="Physical Store"/>
    <n v="1"/>
    <n v="34400"/>
    <n v="22200"/>
    <n v="0"/>
    <n v="34400"/>
    <n v="22200"/>
    <n v="12200"/>
    <n v="35.47"/>
    <s v="Bank Transfer"/>
  </r>
  <r>
    <s v="ORD-05297"/>
    <x v="1"/>
    <s v="CUST-0339"/>
    <s v="Returning"/>
    <s v="Sneakers"/>
    <s v="Fashion"/>
    <s v="South West"/>
    <s v="Online"/>
    <n v="1"/>
    <n v="46300"/>
    <n v="30400"/>
    <n v="0.18"/>
    <n v="37966"/>
    <n v="30400"/>
    <n v="7566"/>
    <n v="19.93"/>
    <s v="Card"/>
  </r>
  <r>
    <s v="ORD-04689"/>
    <x v="2"/>
    <s v="CUST-1276"/>
    <s v="Returning"/>
    <s v="Electric Kettle"/>
    <s v="Home Appliances"/>
    <s v="North West"/>
    <s v="Physical Store"/>
    <n v="1"/>
    <n v="31000"/>
    <n v="19100"/>
    <n v="0.17"/>
    <n v="25730"/>
    <n v="19100"/>
    <n v="6630"/>
    <n v="25.77"/>
    <s v="Bank Transfer"/>
  </r>
  <r>
    <s v="ORD-00707"/>
    <x v="2"/>
    <s v="CUST-0283"/>
    <s v="New"/>
    <s v="Power Bank"/>
    <s v="Electronics"/>
    <s v="South South"/>
    <s v="Physical Store"/>
    <n v="3"/>
    <n v="18200"/>
    <n v="11700"/>
    <n v="0.21"/>
    <n v="43134"/>
    <n v="35100"/>
    <n v="8034"/>
    <n v="18.63"/>
    <s v="Cash"/>
  </r>
  <r>
    <s v="ORD-04055"/>
    <x v="2"/>
    <s v="CUST-1563"/>
    <s v="New"/>
    <s v="Power Bank"/>
    <s v="Electronics"/>
    <s v="South South"/>
    <s v="Online"/>
    <n v="4"/>
    <n v="17500"/>
    <n v="11300"/>
    <n v="0.1"/>
    <n v="63000"/>
    <n v="45200"/>
    <n v="17800"/>
    <n v="28.25"/>
    <s v="Bank Transfer"/>
  </r>
  <r>
    <s v="ORD-04361"/>
    <x v="2"/>
    <s v="CUST-1307"/>
    <s v="New"/>
    <s v="Bluetooth Speaker"/>
    <s v="Electronics"/>
    <s v="South West"/>
    <s v="Online"/>
    <n v="2"/>
    <n v="45300"/>
    <n v="30800"/>
    <n v="0.22"/>
    <n v="70668"/>
    <n v="61600"/>
    <n v="9068"/>
    <n v="12.83"/>
    <s v="Bank Transfer"/>
  </r>
  <r>
    <s v="ORD-03399"/>
    <x v="2"/>
    <s v="CUST-0135"/>
    <s v="Returning"/>
    <s v="Hoodie"/>
    <s v="Fashion"/>
    <s v="North Central"/>
    <s v="Social Media"/>
    <n v="2"/>
    <n v="42700"/>
    <n v="26500"/>
    <n v="0.1"/>
    <n v="76860"/>
    <n v="53000"/>
    <n v="23860"/>
    <n v="31.04"/>
    <s v="Card"/>
  </r>
  <r>
    <s v="ORD-00465"/>
    <x v="2"/>
    <s v="CUST-0147"/>
    <s v="Returning"/>
    <s v="Power Bank"/>
    <s v="Electronics"/>
    <s v="South East"/>
    <s v="Physical Store"/>
    <n v="1"/>
    <n v="18800"/>
    <n v="11400"/>
    <n v="0.05"/>
    <n v="17860"/>
    <n v="11400"/>
    <n v="6460"/>
    <n v="36.17"/>
    <s v="Bank Transfer"/>
  </r>
  <r>
    <s v="ORD-02401"/>
    <x v="2"/>
    <s v="CUST-0585"/>
    <s v="Returning"/>
    <s v="Premium Smartphone"/>
    <s v="Electronics"/>
    <s v="North Central"/>
    <s v="Physical Store"/>
    <n v="3"/>
    <n v="185900"/>
    <n v="141000"/>
    <n v="0.11"/>
    <n v="496353"/>
    <n v="423000"/>
    <n v="73353"/>
    <n v="14.78"/>
    <s v="USSD"/>
  </r>
  <r>
    <s v="ORD-06878"/>
    <x v="2"/>
    <s v="CUST-1525"/>
    <s v="Returning"/>
    <s v="Premium Smartphone"/>
    <s v="Electronics"/>
    <s v="South South"/>
    <s v="Online"/>
    <n v="1"/>
    <n v="180700"/>
    <n v="141600"/>
    <n v="0.3"/>
    <n v="126490"/>
    <n v="141600"/>
    <n v="-15110"/>
    <n v="-11.95"/>
    <s v="Card"/>
  </r>
  <r>
    <s v="ORD-02202"/>
    <x v="2"/>
    <s v="CUST-0452"/>
    <s v="Returning"/>
    <s v="Rice Cooker"/>
    <s v="Home Appliances"/>
    <s v="South West"/>
    <s v="Physical Store"/>
    <n v="5"/>
    <n v="53800"/>
    <n v="35400"/>
    <n v="0.17"/>
    <n v="223270"/>
    <n v="177000"/>
    <n v="46270"/>
    <n v="20.72"/>
    <s v="Card"/>
  </r>
  <r>
    <s v="ORD-04885"/>
    <x v="2"/>
    <s v="CUST-1096"/>
    <s v="New"/>
    <s v="Air Fryer"/>
    <s v="Home Appliances"/>
    <s v="South South"/>
    <s v="Online"/>
    <n v="4"/>
    <n v="79700"/>
    <n v="53900"/>
    <n v="0.1"/>
    <n v="286920"/>
    <n v="215600"/>
    <n v="71320"/>
    <n v="24.86"/>
    <s v="Bank Transfer"/>
  </r>
  <r>
    <s v="ORD-00104"/>
    <x v="2"/>
    <s v="CUST-0209"/>
    <s v="Returning"/>
    <s v="Wireless Earbuds"/>
    <s v="Electronics"/>
    <s v="South West"/>
    <s v="Online"/>
    <n v="3"/>
    <n v="30700"/>
    <n v="20500"/>
    <n v="0.05"/>
    <n v="87495"/>
    <n v="61500"/>
    <n v="25995"/>
    <n v="29.71"/>
    <s v="Cash"/>
  </r>
  <r>
    <s v="ORD-06926"/>
    <x v="2"/>
    <s v="CUST-1012"/>
    <s v="Returning"/>
    <s v="Backpack"/>
    <s v="Fashion"/>
    <s v="South East"/>
    <s v="Online"/>
    <n v="1"/>
    <n v="34500"/>
    <n v="21400"/>
    <n v="0.2"/>
    <n v="27600"/>
    <n v="21400"/>
    <n v="6200"/>
    <n v="22.46"/>
    <s v="Bank Transfer"/>
  </r>
  <r>
    <s v="ORD-05844"/>
    <x v="2"/>
    <s v="CUST-0431"/>
    <s v="Returning"/>
    <s v="Backpack"/>
    <s v="Fashion"/>
    <s v="South East"/>
    <s v="Online"/>
    <n v="2"/>
    <n v="35900"/>
    <n v="22200"/>
    <n v="0.03"/>
    <n v="69646"/>
    <n v="44400"/>
    <n v="25246"/>
    <n v="36.25"/>
    <s v="Card"/>
  </r>
  <r>
    <s v="ORD-01190"/>
    <x v="2"/>
    <s v="CUST-0340"/>
    <s v="New"/>
    <s v="Air Fryer"/>
    <s v="Home Appliances"/>
    <s v="South South"/>
    <s v="Online"/>
    <n v="3"/>
    <n v="79600"/>
    <n v="51100"/>
    <n v="0.12"/>
    <n v="210144"/>
    <n v="153300"/>
    <n v="56844"/>
    <n v="27.05"/>
    <s v="Card"/>
  </r>
  <r>
    <s v="ORD-05719"/>
    <x v="2"/>
    <s v="CUST-0076"/>
    <s v="Returning"/>
    <s v="Premium Smartphone"/>
    <s v="Electronics"/>
    <s v="South East"/>
    <s v="Online"/>
    <n v="4"/>
    <n v="177400"/>
    <n v="137400"/>
    <n v="7.0000000000000007E-2"/>
    <n v="659928"/>
    <n v="549600"/>
    <n v="110328"/>
    <n v="16.72"/>
    <s v="Cash"/>
  </r>
  <r>
    <s v="ORD-01279"/>
    <x v="2"/>
    <s v="CUST-0774"/>
    <s v="Returning"/>
    <s v="Wireless Earbuds"/>
    <s v="Electronics"/>
    <s v="South East"/>
    <s v="Physical Store"/>
    <n v="2"/>
    <n v="32700"/>
    <n v="21000"/>
    <n v="0.01"/>
    <n v="64746"/>
    <n v="42000"/>
    <n v="22746"/>
    <n v="35.130000000000003"/>
    <s v="Card"/>
  </r>
  <r>
    <s v="ORD-00575"/>
    <x v="2"/>
    <s v="CUST-1620"/>
    <s v="Returning"/>
    <s v="Air Fryer"/>
    <s v="Home Appliances"/>
    <s v="South South"/>
    <s v="Physical Store"/>
    <n v="2"/>
    <n v="77900"/>
    <n v="53400"/>
    <n v="0.03"/>
    <n v="151126"/>
    <n v="106800"/>
    <n v="44326"/>
    <n v="29.33"/>
    <s v="Bank Transfer"/>
  </r>
  <r>
    <s v="ORD-06155"/>
    <x v="2"/>
    <s v="CUST-1743"/>
    <s v="New"/>
    <s v="Wireless Earbuds"/>
    <s v="Electronics"/>
    <s v="South East"/>
    <s v="Online"/>
    <n v="1"/>
    <n v="31700"/>
    <n v="21700"/>
    <n v="0.14000000000000001"/>
    <n v="27262"/>
    <n v="21700"/>
    <n v="5562"/>
    <n v="20.399999999999999"/>
    <s v="Card"/>
  </r>
  <r>
    <s v="ORD-04768"/>
    <x v="3"/>
    <s v="CUST-1286"/>
    <s v="New"/>
    <s v="Budget Smartphone"/>
    <s v="Electronics"/>
    <s v="South South"/>
    <s v="Physical Store"/>
    <n v="1"/>
    <n v="83900"/>
    <n v="61400"/>
    <n v="0.06"/>
    <n v="78866"/>
    <n v="61400"/>
    <n v="17466"/>
    <n v="22.15"/>
    <s v="Bank Transfer"/>
  </r>
  <r>
    <s v="ORD-01175"/>
    <x v="3"/>
    <s v="CUST-0185"/>
    <s v="New"/>
    <s v="Rice Cooker"/>
    <s v="Home Appliances"/>
    <s v="South West"/>
    <s v="Online"/>
    <n v="2"/>
    <n v="53200"/>
    <n v="34600"/>
    <n v="0.1"/>
    <n v="95760"/>
    <n v="69200"/>
    <n v="26560"/>
    <n v="27.74"/>
    <s v="Card"/>
  </r>
  <r>
    <s v="ORD-06591"/>
    <x v="3"/>
    <s v="CUST-0112"/>
    <s v="Returning"/>
    <s v="Backpack"/>
    <s v="Fashion"/>
    <s v="North Central"/>
    <s v="Online"/>
    <n v="2"/>
    <n v="34600"/>
    <n v="21500"/>
    <n v="0.13"/>
    <n v="60204"/>
    <n v="43000"/>
    <n v="17204"/>
    <n v="28.58"/>
    <s v="Cash"/>
  </r>
  <r>
    <s v="ORD-01763"/>
    <x v="3"/>
    <s v="CUST-0610"/>
    <s v="Returning"/>
    <s v="Budget Smartphone"/>
    <s v="Electronics"/>
    <s v="South West"/>
    <s v="Social Media"/>
    <n v="2"/>
    <n v="88200"/>
    <n v="61400"/>
    <n v="0.12"/>
    <n v="155232"/>
    <n v="122800"/>
    <n v="32432"/>
    <n v="20.89"/>
    <s v="Bank Transfer"/>
  </r>
  <r>
    <s v="ORD-04131"/>
    <x v="3"/>
    <s v="CUST-1065"/>
    <s v="Returning"/>
    <s v="Bluetooth Speaker"/>
    <s v="Electronics"/>
    <s v="South West"/>
    <s v="Online"/>
    <n v="2"/>
    <n v="45100"/>
    <n v="29700"/>
    <n v="0.01"/>
    <n v="89298"/>
    <n v="59400"/>
    <n v="29898"/>
    <n v="33.479999999999997"/>
    <s v="Card"/>
  </r>
  <r>
    <s v="ORD-00303"/>
    <x v="3"/>
    <s v="CUST-1478"/>
    <s v="Returning"/>
    <s v="Premium Smartphone"/>
    <s v="Electronics"/>
    <s v="South East"/>
    <s v="Physical Store"/>
    <n v="2"/>
    <n v="180000"/>
    <n v="145100"/>
    <n v="0.08"/>
    <n v="331200"/>
    <n v="290200"/>
    <n v="41000"/>
    <n v="12.38"/>
    <s v="USSD"/>
  </r>
  <r>
    <s v="ORD-05603"/>
    <x v="3"/>
    <s v="CUST-1042"/>
    <s v="Returning"/>
    <s v="Budget Smartphone"/>
    <s v="Electronics"/>
    <s v="South West"/>
    <s v="Online"/>
    <n v="2"/>
    <n v="83500"/>
    <n v="61400"/>
    <n v="0.21"/>
    <n v="131930"/>
    <n v="122800"/>
    <n v="9130"/>
    <n v="6.92"/>
    <s v="Bank Transfer"/>
  </r>
  <r>
    <s v="ORD-04788"/>
    <x v="3"/>
    <s v="CUST-0575"/>
    <s v="New"/>
    <s v="Sneakers"/>
    <s v="Fashion"/>
    <s v="North West"/>
    <s v="Online"/>
    <n v="3"/>
    <n v="48800"/>
    <n v="30200"/>
    <n v="0.03"/>
    <n v="142008"/>
    <n v="90600"/>
    <n v="51408"/>
    <n v="36.200000000000003"/>
    <s v="Card"/>
  </r>
  <r>
    <s v="ORD-01532"/>
    <x v="3"/>
    <s v="CUST-1416"/>
    <s v="Returning"/>
    <s v="Premium Smartphone"/>
    <s v="Electronics"/>
    <s v="South West"/>
    <s v="Physical Store"/>
    <n v="3"/>
    <n v="188000"/>
    <n v="134900"/>
    <n v="0.12"/>
    <n v="496320"/>
    <n v="404700"/>
    <n v="91620"/>
    <n v="18.46"/>
    <s v="Cash"/>
  </r>
  <r>
    <s v="ORD-02443"/>
    <x v="3"/>
    <s v="CUST-0929"/>
    <s v="New"/>
    <s v="Bluetooth Speaker"/>
    <s v="Electronics"/>
    <s v="South South"/>
    <s v="Online"/>
    <n v="1"/>
    <n v="44400"/>
    <n v="30500"/>
    <n v="0.21"/>
    <n v="35076"/>
    <n v="30500"/>
    <n v="4576"/>
    <n v="13.05"/>
    <s v="Card"/>
  </r>
  <r>
    <s v="ORD-01807"/>
    <x v="3"/>
    <s v="CUST-1194"/>
    <s v="New"/>
    <s v="Hoodie"/>
    <s v="Fashion"/>
    <s v="South West"/>
    <s v="Online"/>
    <n v="1"/>
    <n v="42900"/>
    <n v="27800"/>
    <n v="0.12"/>
    <n v="37752"/>
    <n v="27800"/>
    <n v="9952"/>
    <n v="26.36"/>
    <s v="Card"/>
  </r>
  <r>
    <s v="ORD-03725"/>
    <x v="3"/>
    <s v="CUST-0955"/>
    <s v="Returning"/>
    <s v="Blender"/>
    <s v="Home Appliances"/>
    <s v="South West"/>
    <s v="Online"/>
    <n v="1"/>
    <n v="54000"/>
    <n v="36600"/>
    <n v="0.28999999999999998"/>
    <n v="38340"/>
    <n v="36600"/>
    <n v="1740"/>
    <n v="4.54"/>
    <s v="Card"/>
  </r>
  <r>
    <s v="ORD-06754"/>
    <x v="3"/>
    <s v="CUST-0915"/>
    <s v="Returning"/>
    <s v="Electric Kettle"/>
    <s v="Home Appliances"/>
    <s v="South East"/>
    <s v="Online"/>
    <n v="2"/>
    <n v="29800"/>
    <n v="19900"/>
    <n v="0.11"/>
    <n v="53044"/>
    <n v="39800"/>
    <n v="13244"/>
    <n v="24.97"/>
    <s v="Bank Transfer"/>
  </r>
  <r>
    <s v="ORD-01070"/>
    <x v="3"/>
    <s v="CUST-1388"/>
    <s v="Returning"/>
    <s v="Air Fryer"/>
    <s v="Home Appliances"/>
    <s v="South East"/>
    <s v="Social Media"/>
    <n v="3"/>
    <n v="78100"/>
    <n v="53900"/>
    <n v="0.18"/>
    <n v="192126"/>
    <n v="161700"/>
    <n v="30426"/>
    <n v="15.84"/>
    <s v="Card"/>
  </r>
  <r>
    <s v="ORD-03799"/>
    <x v="3"/>
    <s v="CUST-0398"/>
    <s v="Returning"/>
    <s v="Power Bank"/>
    <s v="Electronics"/>
    <s v="South South"/>
    <s v="Physical Store"/>
    <n v="3"/>
    <n v="17800"/>
    <n v="11600"/>
    <n v="0.27"/>
    <n v="38982"/>
    <n v="34800"/>
    <n v="4182"/>
    <n v="10.73"/>
    <s v="Card"/>
  </r>
  <r>
    <s v="ORD-04393"/>
    <x v="4"/>
    <s v="CUST-0252"/>
    <s v="Returning"/>
    <s v="Bluetooth Speaker"/>
    <s v="Electronics"/>
    <s v="South West"/>
    <s v="Online"/>
    <n v="2"/>
    <n v="45400"/>
    <n v="29900"/>
    <n v="0.01"/>
    <n v="89892"/>
    <n v="59800"/>
    <n v="30092"/>
    <n v="33.479999999999997"/>
    <s v="USSD"/>
  </r>
  <r>
    <s v="ORD-03822"/>
    <x v="4"/>
    <s v="CUST-1572"/>
    <s v="New"/>
    <s v="Blender"/>
    <s v="Home Appliances"/>
    <s v="North West"/>
    <s v="Social Media"/>
    <n v="3"/>
    <n v="55100"/>
    <n v="36300"/>
    <n v="0.09"/>
    <n v="150423"/>
    <n v="108900"/>
    <n v="41523"/>
    <n v="27.6"/>
    <s v="Card"/>
  </r>
  <r>
    <s v="ORD-05438"/>
    <x v="4"/>
    <s v="CUST-1499"/>
    <s v="Returning"/>
    <s v="Power Bank"/>
    <s v="Electronics"/>
    <s v="South East"/>
    <s v="Online"/>
    <n v="2"/>
    <n v="18300"/>
    <n v="11200"/>
    <n v="0.19"/>
    <n v="29646"/>
    <n v="22400"/>
    <n v="7246"/>
    <n v="24.44"/>
    <s v="Cash"/>
  </r>
  <r>
    <s v="ORD-06436"/>
    <x v="4"/>
    <s v="CUST-1147"/>
    <s v="Returning"/>
    <s v="Premium Smartphone"/>
    <s v="Electronics"/>
    <s v="South South"/>
    <s v="Online"/>
    <n v="2"/>
    <n v="179800"/>
    <n v="141900"/>
    <n v="0.13"/>
    <n v="312852"/>
    <n v="283800"/>
    <n v="29052"/>
    <n v="9.2899999999999991"/>
    <s v="Bank Transfer"/>
  </r>
  <r>
    <s v="ORD-03904"/>
    <x v="4"/>
    <s v="CUST-0267"/>
    <s v="Returning"/>
    <s v="Sneakers"/>
    <s v="Fashion"/>
    <s v="South South"/>
    <s v="Online"/>
    <n v="2"/>
    <n v="46300"/>
    <n v="30400"/>
    <n v="0.03"/>
    <n v="89822"/>
    <n v="60800"/>
    <n v="29022"/>
    <n v="32.31"/>
    <s v="Cash"/>
  </r>
  <r>
    <s v="ORD-06151"/>
    <x v="4"/>
    <s v="CUST-0075"/>
    <s v="New"/>
    <s v="Power Bank"/>
    <s v="Electronics"/>
    <s v="South South"/>
    <s v="Physical Store"/>
    <n v="2"/>
    <n v="18900"/>
    <n v="11400"/>
    <n v="0.16"/>
    <n v="31752"/>
    <n v="22800"/>
    <n v="8952"/>
    <n v="28.19"/>
    <s v="Card"/>
  </r>
  <r>
    <s v="ORD-06642"/>
    <x v="4"/>
    <s v="CUST-0860"/>
    <s v="Returning"/>
    <s v="Wireless Earbuds"/>
    <s v="Electronics"/>
    <s v="North West"/>
    <s v="Online"/>
    <n v="1"/>
    <n v="33900"/>
    <n v="21100"/>
    <n v="7.0000000000000007E-2"/>
    <n v="31527"/>
    <n v="21100"/>
    <n v="10427"/>
    <n v="33.07"/>
    <s v="USSD"/>
  </r>
  <r>
    <s v="ORD-01682"/>
    <x v="4"/>
    <s v="CUST-0197"/>
    <s v="Returning"/>
    <s v="Power Bank"/>
    <s v="Electronics"/>
    <s v="South West"/>
    <s v="Physical Store"/>
    <n v="1"/>
    <n v="18200"/>
    <n v="11800"/>
    <n v="0.22"/>
    <n v="14196"/>
    <n v="11800"/>
    <n v="2396"/>
    <n v="16.88"/>
    <s v="Card"/>
  </r>
  <r>
    <s v="ORD-05916"/>
    <x v="4"/>
    <s v="CUST-1195"/>
    <s v="New"/>
    <s v="Premium Smartphone"/>
    <s v="Electronics"/>
    <s v="North Central"/>
    <s v="Physical Store"/>
    <n v="3"/>
    <n v="188400"/>
    <n v="139900"/>
    <n v="0.04"/>
    <n v="542592"/>
    <n v="419700"/>
    <n v="122892"/>
    <n v="22.65"/>
    <s v="Bank Transfer"/>
  </r>
  <r>
    <s v="ORD-06747"/>
    <x v="4"/>
    <s v="CUST-1541"/>
    <s v="New"/>
    <s v="Rice Cooker"/>
    <s v="Home Appliances"/>
    <s v="South West"/>
    <s v="Physical Store"/>
    <n v="2"/>
    <n v="51600"/>
    <n v="34300"/>
    <n v="0.11"/>
    <n v="91848"/>
    <n v="68600"/>
    <n v="23248"/>
    <n v="25.31"/>
    <s v="Bank Transfer"/>
  </r>
  <r>
    <s v="ORD-05078"/>
    <x v="4"/>
    <s v="CUST-0058"/>
    <s v="Returning"/>
    <s v="Bluetooth Speaker"/>
    <s v="Electronics"/>
    <s v="North West"/>
    <s v="Physical Store"/>
    <n v="1"/>
    <n v="44800"/>
    <n v="29400"/>
    <n v="0.16"/>
    <n v="37632"/>
    <n v="29400"/>
    <n v="8232"/>
    <n v="21.88"/>
    <s v="USSD"/>
  </r>
  <r>
    <s v="ORD-00790"/>
    <x v="4"/>
    <s v="CUST-1773"/>
    <s v="Returning"/>
    <s v="Budget Smartphone"/>
    <s v="Electronics"/>
    <s v="South West"/>
    <s v="Physical Store"/>
    <n v="2"/>
    <n v="84300"/>
    <n v="61000"/>
    <n v="0.22"/>
    <n v="131508"/>
    <n v="122000"/>
    <n v="9508"/>
    <n v="7.23"/>
    <s v="Bank Transfer"/>
  </r>
  <r>
    <s v="ORD-00801"/>
    <x v="4"/>
    <s v="CUST-0213"/>
    <s v="Returning"/>
    <s v="Hoodie"/>
    <s v="Fashion"/>
    <s v="South South"/>
    <s v="Physical Store"/>
    <n v="4"/>
    <n v="41500"/>
    <n v="27800"/>
    <n v="0.11"/>
    <n v="147740"/>
    <n v="111200"/>
    <n v="36540"/>
    <n v="24.73"/>
    <s v="Bank Transfer"/>
  </r>
  <r>
    <s v="ORD-05880"/>
    <x v="4"/>
    <s v="CUST-0370"/>
    <s v="New"/>
    <s v="Rice Cooker"/>
    <s v="Home Appliances"/>
    <s v="South East"/>
    <s v="Online"/>
    <n v="2"/>
    <n v="54900"/>
    <n v="34500"/>
    <n v="0.02"/>
    <n v="107604"/>
    <n v="69000"/>
    <n v="38604"/>
    <n v="35.880000000000003"/>
    <s v="Bank Transfer"/>
  </r>
  <r>
    <s v="ORD-06527"/>
    <x v="5"/>
    <s v="CUST-0692"/>
    <s v="Returning"/>
    <s v="Fitness Band"/>
    <s v="Wearables"/>
    <s v="North Central"/>
    <s v="Physical Store"/>
    <n v="1"/>
    <n v="36700"/>
    <n v="24500"/>
    <n v="0.09"/>
    <n v="33397"/>
    <n v="24500"/>
    <n v="8897"/>
    <n v="26.64"/>
    <s v="Cash"/>
  </r>
  <r>
    <s v="ORD-00889"/>
    <x v="5"/>
    <s v="CUST-0762"/>
    <s v="New"/>
    <s v="Smart Watch"/>
    <s v="Wearables"/>
    <s v="South South"/>
    <s v="Physical Store"/>
    <n v="3"/>
    <n v="65300"/>
    <n v="41300"/>
    <n v="0"/>
    <n v="195900"/>
    <n v="123900"/>
    <n v="72000"/>
    <n v="36.75"/>
    <s v="Card"/>
  </r>
  <r>
    <s v="ORD-07489"/>
    <x v="5"/>
    <s v="CUST-0520"/>
    <s v="New"/>
    <s v="Wireless Earbuds"/>
    <s v="Electronics"/>
    <s v="North Central"/>
    <s v="Online"/>
    <n v="3"/>
    <n v="32100"/>
    <n v="20700"/>
    <n v="0.09"/>
    <n v="87633"/>
    <n v="62100"/>
    <n v="25533"/>
    <n v="29.14"/>
    <s v="Cash"/>
  </r>
  <r>
    <s v="ORD-01038"/>
    <x v="5"/>
    <s v="CUST-0034"/>
    <s v="Returning"/>
    <s v="Air Fryer"/>
    <s v="Home Appliances"/>
    <s v="North Central"/>
    <s v="Physical Store"/>
    <n v="3"/>
    <n v="78600"/>
    <n v="52500"/>
    <n v="0.1"/>
    <n v="212220"/>
    <n v="157500"/>
    <n v="54720"/>
    <n v="25.78"/>
    <s v="Bank Transfer"/>
  </r>
  <r>
    <s v="ORD-06142"/>
    <x v="5"/>
    <s v="CUST-0240"/>
    <s v="Returning"/>
    <s v="Backpack"/>
    <s v="Fashion"/>
    <s v="South West"/>
    <s v="Online"/>
    <n v="2"/>
    <n v="33500"/>
    <n v="22300"/>
    <n v="0.14000000000000001"/>
    <n v="57620"/>
    <n v="44600"/>
    <n v="13020"/>
    <n v="22.6"/>
    <s v="Bank Transfer"/>
  </r>
  <r>
    <s v="ORD-00410"/>
    <x v="5"/>
    <s v="CUST-0898"/>
    <s v="Returning"/>
    <s v="Power Bank"/>
    <s v="Electronics"/>
    <s v="South South"/>
    <s v="Social Media"/>
    <n v="2"/>
    <n v="18300"/>
    <n v="11900"/>
    <n v="0.26"/>
    <n v="27084"/>
    <n v="23800"/>
    <n v="3284"/>
    <n v="12.13"/>
    <s v="Cash"/>
  </r>
  <r>
    <s v="ORD-04046"/>
    <x v="5"/>
    <s v="CUST-1648"/>
    <s v="New"/>
    <s v="Hoodie"/>
    <s v="Fashion"/>
    <s v="North Central"/>
    <s v="Online"/>
    <n v="2"/>
    <n v="39900"/>
    <n v="27600"/>
    <n v="0.12"/>
    <n v="70224"/>
    <n v="55200"/>
    <n v="15024"/>
    <n v="21.39"/>
    <s v="Card"/>
  </r>
  <r>
    <s v="ORD-01121"/>
    <x v="5"/>
    <s v="CUST-0483"/>
    <s v="New"/>
    <s v="Backpack"/>
    <s v="Fashion"/>
    <s v="South West"/>
    <s v="Social Media"/>
    <n v="3"/>
    <n v="35400"/>
    <n v="21300"/>
    <n v="0.03"/>
    <n v="103014"/>
    <n v="63900"/>
    <n v="39114"/>
    <n v="37.97"/>
    <s v="Bank Transfer"/>
  </r>
  <r>
    <s v="ORD-04931"/>
    <x v="5"/>
    <s v="CUST-0911"/>
    <s v="Returning"/>
    <s v="Power Bank"/>
    <s v="Electronics"/>
    <s v="South South"/>
    <s v="Social Media"/>
    <n v="2"/>
    <n v="17900"/>
    <n v="11200"/>
    <n v="0.14000000000000001"/>
    <n v="30788"/>
    <n v="22400"/>
    <n v="8388"/>
    <n v="27.24"/>
    <s v="Bank Transfer"/>
  </r>
  <r>
    <s v="ORD-04104"/>
    <x v="5"/>
    <s v="CUST-1538"/>
    <s v="New"/>
    <s v="Rice Cooker"/>
    <s v="Home Appliances"/>
    <s v="South West"/>
    <s v="Physical Store"/>
    <n v="1"/>
    <n v="52000"/>
    <n v="34600"/>
    <n v="0.05"/>
    <n v="49400"/>
    <n v="34600"/>
    <n v="14800"/>
    <n v="29.96"/>
    <s v="Card"/>
  </r>
  <r>
    <s v="ORD-04230"/>
    <x v="5"/>
    <s v="CUST-1623"/>
    <s v="New"/>
    <s v="Premium Smartphone"/>
    <s v="Electronics"/>
    <s v="South West"/>
    <s v="Online"/>
    <n v="1"/>
    <n v="187300"/>
    <n v="145400"/>
    <n v="0.2"/>
    <n v="149840"/>
    <n v="145400"/>
    <n v="4440"/>
    <n v="2.96"/>
    <s v="Cash"/>
  </r>
  <r>
    <s v="ORD-07135"/>
    <x v="5"/>
    <s v="CUST-0968"/>
    <s v="Returning"/>
    <s v="Electric Kettle"/>
    <s v="Home Appliances"/>
    <s v="North West"/>
    <s v="Physical Store"/>
    <n v="1"/>
    <n v="30500"/>
    <n v="20400"/>
    <n v="0.05"/>
    <n v="28975"/>
    <n v="20400"/>
    <n v="8575"/>
    <n v="29.59"/>
    <s v="Bank Transfer"/>
  </r>
  <r>
    <s v="ORD-03103"/>
    <x v="5"/>
    <s v="CUST-1048"/>
    <s v="New"/>
    <s v="Sneakers"/>
    <s v="Fashion"/>
    <s v="South East"/>
    <s v="Physical Store"/>
    <n v="3"/>
    <n v="49100"/>
    <n v="29600"/>
    <n v="0.1"/>
    <n v="132570"/>
    <n v="88800"/>
    <n v="43770"/>
    <n v="33.020000000000003"/>
    <s v="Bank Transfer"/>
  </r>
  <r>
    <s v="ORD-07227"/>
    <x v="5"/>
    <s v="CUST-1028"/>
    <s v="Returning"/>
    <s v="Budget Smartphone"/>
    <s v="Electronics"/>
    <s v="South West"/>
    <s v="Social Media"/>
    <n v="2"/>
    <n v="86300"/>
    <n v="63000"/>
    <n v="0.09"/>
    <n v="157066"/>
    <n v="126000"/>
    <n v="31066"/>
    <n v="19.78"/>
    <s v="Card"/>
  </r>
  <r>
    <s v="ORD-03136"/>
    <x v="5"/>
    <s v="CUST-1767"/>
    <s v="New"/>
    <s v="Smart Watch"/>
    <s v="Wearables"/>
    <s v="North West"/>
    <s v="Physical Store"/>
    <n v="2"/>
    <n v="61700"/>
    <n v="41000"/>
    <n v="7.0000000000000007E-2"/>
    <n v="114762"/>
    <n v="82000"/>
    <n v="32762"/>
    <n v="28.55"/>
    <s v="Cash"/>
  </r>
  <r>
    <s v="ORD-06471"/>
    <x v="5"/>
    <s v="CUST-1389"/>
    <s v="Returning"/>
    <s v="Air Fryer"/>
    <s v="Home Appliances"/>
    <s v="North Central"/>
    <s v="Physical Store"/>
    <n v="1"/>
    <n v="75900"/>
    <n v="55300"/>
    <n v="0.12"/>
    <n v="66792"/>
    <n v="55300"/>
    <n v="11492"/>
    <n v="17.21"/>
    <s v="Card"/>
  </r>
  <r>
    <s v="ORD-00839"/>
    <x v="5"/>
    <s v="CUST-0978"/>
    <s v="New"/>
    <s v="Power Bank"/>
    <s v="Electronics"/>
    <s v="South East"/>
    <s v="Online"/>
    <n v="2"/>
    <n v="17200"/>
    <n v="11300"/>
    <n v="0.24"/>
    <n v="26144"/>
    <n v="22600"/>
    <n v="3544"/>
    <n v="13.56"/>
    <s v="Card"/>
  </r>
  <r>
    <s v="ORD-05142"/>
    <x v="5"/>
    <s v="CUST-0737"/>
    <s v="New"/>
    <s v="Wireless Earbuds"/>
    <s v="Electronics"/>
    <s v="South East"/>
    <s v="Social Media"/>
    <n v="3"/>
    <n v="33100"/>
    <n v="21000"/>
    <n v="0.13"/>
    <n v="86391"/>
    <n v="63000"/>
    <n v="23391"/>
    <n v="27.08"/>
    <s v="Cash"/>
  </r>
  <r>
    <s v="ORD-06281"/>
    <x v="5"/>
    <s v="CUST-1108"/>
    <s v="Returning"/>
    <s v="Wireless Earbuds"/>
    <s v="Electronics"/>
    <s v="South East"/>
    <s v="Physical Store"/>
    <n v="3"/>
    <n v="32000"/>
    <n v="20600"/>
    <n v="0.1"/>
    <n v="86400"/>
    <n v="61800"/>
    <n v="24600"/>
    <n v="28.47"/>
    <s v="Bank Transfer"/>
  </r>
  <r>
    <s v="ORD-00415"/>
    <x v="6"/>
    <s v="CUST-1679"/>
    <s v="Returning"/>
    <s v="Fitness Band"/>
    <s v="Wearables"/>
    <s v="South East"/>
    <s v="Physical Store"/>
    <n v="1"/>
    <n v="37600"/>
    <n v="24100"/>
    <n v="0.03"/>
    <n v="36472"/>
    <n v="24100"/>
    <n v="12372"/>
    <n v="33.92"/>
    <s v="Card"/>
  </r>
  <r>
    <s v="ORD-01366"/>
    <x v="6"/>
    <s v="CUST-1470"/>
    <s v="New"/>
    <s v="Fitness Band"/>
    <s v="Wearables"/>
    <s v="North West"/>
    <s v="Physical Store"/>
    <n v="3"/>
    <n v="36900"/>
    <n v="24500"/>
    <n v="0.04"/>
    <n v="106272"/>
    <n v="73500"/>
    <n v="32772"/>
    <n v="30.84"/>
    <s v="Card"/>
  </r>
  <r>
    <s v="ORD-01652"/>
    <x v="6"/>
    <s v="CUST-0513"/>
    <s v="Returning"/>
    <s v="Blender"/>
    <s v="Home Appliances"/>
    <s v="South South"/>
    <s v="Physical Store"/>
    <n v="2"/>
    <n v="58500"/>
    <n v="36700"/>
    <n v="0.12"/>
    <n v="102960"/>
    <n v="73400"/>
    <n v="29560"/>
    <n v="28.71"/>
    <s v="Bank Transfer"/>
  </r>
  <r>
    <s v="ORD-07064"/>
    <x v="6"/>
    <s v="CUST-0711"/>
    <s v="Returning"/>
    <s v="Air Fryer"/>
    <s v="Home Appliances"/>
    <s v="South East"/>
    <s v="Online"/>
    <n v="3"/>
    <n v="81300"/>
    <n v="52700"/>
    <n v="0.23"/>
    <n v="187803"/>
    <n v="158100"/>
    <n v="29703"/>
    <n v="15.82"/>
    <s v="Card"/>
  </r>
  <r>
    <s v="ORD-04527"/>
    <x v="6"/>
    <s v="CUST-0333"/>
    <s v="Returning"/>
    <s v="Bluetooth Speaker"/>
    <s v="Electronics"/>
    <s v="South West"/>
    <s v="Online"/>
    <n v="1"/>
    <n v="44100"/>
    <n v="29600"/>
    <n v="0.12"/>
    <n v="38808"/>
    <n v="29600"/>
    <n v="9208"/>
    <n v="23.73"/>
    <s v="Card"/>
  </r>
  <r>
    <s v="ORD-03898"/>
    <x v="6"/>
    <s v="CUST-0751"/>
    <s v="New"/>
    <s v="Backpack"/>
    <s v="Fashion"/>
    <s v="South West"/>
    <s v="Social Media"/>
    <n v="3"/>
    <n v="35700"/>
    <n v="22300"/>
    <n v="0.06"/>
    <n v="100674"/>
    <n v="66900"/>
    <n v="33774"/>
    <n v="33.549999999999997"/>
    <s v="Bank Transfer"/>
  </r>
  <r>
    <s v="ORD-01594"/>
    <x v="6"/>
    <s v="CUST-1067"/>
    <s v="New"/>
    <s v="Backpack"/>
    <s v="Fashion"/>
    <s v="South East"/>
    <s v="Online"/>
    <n v="2"/>
    <n v="35100"/>
    <n v="21800"/>
    <n v="0.23"/>
    <n v="54054"/>
    <n v="43600"/>
    <n v="10454"/>
    <n v="19.34"/>
    <s v="USSD"/>
  </r>
  <r>
    <s v="ORD-02975"/>
    <x v="6"/>
    <s v="CUST-1501"/>
    <s v="New"/>
    <s v="Backpack"/>
    <s v="Fashion"/>
    <s v="South West"/>
    <s v="Online"/>
    <n v="3"/>
    <n v="34800"/>
    <n v="21200"/>
    <n v="0.09"/>
    <n v="95004"/>
    <n v="63600"/>
    <n v="31404"/>
    <n v="33.06"/>
    <s v="Bank Transfer"/>
  </r>
  <r>
    <s v="ORD-05068"/>
    <x v="6"/>
    <s v="CUST-0835"/>
    <s v="New"/>
    <s v="Premium Smartphone"/>
    <s v="Electronics"/>
    <s v="North Central"/>
    <s v="Physical Store"/>
    <n v="2"/>
    <n v="184100"/>
    <n v="143500"/>
    <n v="0.03"/>
    <n v="357154"/>
    <n v="287000"/>
    <n v="70154"/>
    <n v="19.64"/>
    <s v="Card"/>
  </r>
  <r>
    <s v="ORD-04117"/>
    <x v="6"/>
    <s v="CUST-0581"/>
    <s v="Returning"/>
    <s v="Blender"/>
    <s v="Home Appliances"/>
    <s v="South South"/>
    <s v="Physical Store"/>
    <n v="1"/>
    <n v="54400"/>
    <n v="36800"/>
    <n v="0.21"/>
    <n v="42976"/>
    <n v="36800"/>
    <n v="6176"/>
    <n v="14.37"/>
    <s v="Bank Transfer"/>
  </r>
  <r>
    <s v="ORD-03858"/>
    <x v="6"/>
    <s v="CUST-1337"/>
    <s v="Returning"/>
    <s v="Rice Cooker"/>
    <s v="Home Appliances"/>
    <s v="South South"/>
    <s v="Online"/>
    <n v="1"/>
    <n v="52500"/>
    <n v="34800"/>
    <n v="0.09"/>
    <n v="47775"/>
    <n v="34800"/>
    <n v="12975"/>
    <n v="27.16"/>
    <s v="USSD"/>
  </r>
  <r>
    <s v="ORD-04505"/>
    <x v="6"/>
    <s v="CUST-0040"/>
    <s v="New"/>
    <s v="Hoodie"/>
    <s v="Fashion"/>
    <s v="South East"/>
    <s v="Online"/>
    <n v="2"/>
    <n v="42400"/>
    <n v="26700"/>
    <n v="0.08"/>
    <n v="78016"/>
    <n v="53400"/>
    <n v="24616"/>
    <n v="31.55"/>
    <s v="Card"/>
  </r>
  <r>
    <s v="ORD-01624"/>
    <x v="6"/>
    <s v="CUST-1680"/>
    <s v="Returning"/>
    <s v="Air Fryer"/>
    <s v="Home Appliances"/>
    <s v="South East"/>
    <s v="Physical Store"/>
    <n v="3"/>
    <n v="80100"/>
    <n v="53700"/>
    <n v="0"/>
    <n v="240300"/>
    <n v="161100"/>
    <n v="79200"/>
    <n v="32.96"/>
    <s v="Bank Transfer"/>
  </r>
  <r>
    <s v="ORD-03505"/>
    <x v="6"/>
    <s v="CUST-1556"/>
    <s v="Returning"/>
    <s v="Sneakers"/>
    <s v="Fashion"/>
    <s v="South West"/>
    <s v="Social Media"/>
    <n v="1"/>
    <n v="47300"/>
    <n v="30000"/>
    <n v="0.12"/>
    <n v="41624"/>
    <n v="30000"/>
    <n v="11624"/>
    <n v="27.93"/>
    <s v="Card"/>
  </r>
  <r>
    <s v="ORD-05745"/>
    <x v="6"/>
    <s v="CUST-0815"/>
    <s v="Returning"/>
    <s v="Sneakers"/>
    <s v="Fashion"/>
    <s v="South South"/>
    <s v="Online"/>
    <n v="1"/>
    <n v="48500"/>
    <n v="30400"/>
    <n v="0.06"/>
    <n v="45590"/>
    <n v="30400"/>
    <n v="15190"/>
    <n v="33.32"/>
    <s v="Card"/>
  </r>
  <r>
    <s v="ORD-00478"/>
    <x v="6"/>
    <s v="CUST-0047"/>
    <s v="New"/>
    <s v="Budget Smartphone"/>
    <s v="Electronics"/>
    <s v="South South"/>
    <s v="Physical Store"/>
    <n v="2"/>
    <n v="81700"/>
    <n v="61600"/>
    <n v="0.04"/>
    <n v="156864"/>
    <n v="123200"/>
    <n v="33664"/>
    <n v="21.46"/>
    <s v="Bank Transfer"/>
  </r>
  <r>
    <s v="ORD-04563"/>
    <x v="7"/>
    <s v="CUST-1366"/>
    <s v="New"/>
    <s v="Standing Fan"/>
    <s v="Home Appliances"/>
    <s v="South South"/>
    <s v="Online"/>
    <n v="1"/>
    <n v="67100"/>
    <n v="46500"/>
    <n v="0.08"/>
    <n v="61732"/>
    <n v="46500"/>
    <n v="15232"/>
    <n v="24.67"/>
    <s v="Bank Transfer"/>
  </r>
  <r>
    <s v="ORD-05897"/>
    <x v="7"/>
    <s v="CUST-1652"/>
    <s v="New"/>
    <s v="Rice Cooker"/>
    <s v="Home Appliances"/>
    <s v="South West"/>
    <s v="Physical Store"/>
    <n v="1"/>
    <n v="51000"/>
    <n v="34900"/>
    <n v="7.0000000000000007E-2"/>
    <n v="47430"/>
    <n v="34900"/>
    <n v="12530"/>
    <n v="26.42"/>
    <s v="Cash"/>
  </r>
  <r>
    <s v="ORD-04062"/>
    <x v="7"/>
    <s v="CUST-0454"/>
    <s v="Returning"/>
    <s v="Electric Kettle"/>
    <s v="Home Appliances"/>
    <s v="South East"/>
    <s v="Social Media"/>
    <n v="3"/>
    <n v="29700"/>
    <n v="19700"/>
    <n v="0"/>
    <n v="89100"/>
    <n v="59100"/>
    <n v="30000"/>
    <n v="33.67"/>
    <s v="Cash"/>
  </r>
  <r>
    <s v="ORD-06918"/>
    <x v="7"/>
    <s v="CUST-0766"/>
    <s v="Returning"/>
    <s v="Standing Fan"/>
    <s v="Home Appliances"/>
    <s v="South South"/>
    <s v="Physical Store"/>
    <n v="1"/>
    <n v="68200"/>
    <n v="45600"/>
    <n v="0.2"/>
    <n v="54560"/>
    <n v="45600"/>
    <n v="8960"/>
    <n v="16.420000000000002"/>
    <s v="Bank Transfer"/>
  </r>
  <r>
    <s v="ORD-03788"/>
    <x v="7"/>
    <s v="CUST-1433"/>
    <s v="New"/>
    <s v="Premium Smartphone"/>
    <s v="Electronics"/>
    <s v="North Central"/>
    <s v="Online"/>
    <n v="3"/>
    <n v="182200"/>
    <n v="135700"/>
    <n v="0.05"/>
    <n v="519270"/>
    <n v="407100"/>
    <n v="112170"/>
    <n v="21.6"/>
    <s v="Bank Transfer"/>
  </r>
  <r>
    <s v="ORD-05411"/>
    <x v="7"/>
    <s v="CUST-0969"/>
    <s v="New"/>
    <s v="Sneakers"/>
    <s v="Fashion"/>
    <s v="South West"/>
    <s v="Online"/>
    <n v="3"/>
    <n v="49100"/>
    <n v="30200"/>
    <n v="0.12"/>
    <n v="129624"/>
    <n v="90600"/>
    <n v="39024"/>
    <n v="30.11"/>
    <s v="Card"/>
  </r>
  <r>
    <s v="ORD-00540"/>
    <x v="7"/>
    <s v="CUST-1476"/>
    <s v="New"/>
    <s v="Backpack"/>
    <s v="Fashion"/>
    <s v="South East"/>
    <s v="Online"/>
    <n v="1"/>
    <n v="35000"/>
    <n v="22200"/>
    <n v="0.14000000000000001"/>
    <n v="30100"/>
    <n v="22200"/>
    <n v="7900"/>
    <n v="26.25"/>
    <s v="Bank Transfer"/>
  </r>
  <r>
    <s v="ORD-03804"/>
    <x v="7"/>
    <s v="CUST-1242"/>
    <s v="Returning"/>
    <s v="Smart Watch"/>
    <s v="Wearables"/>
    <s v="South South"/>
    <s v="Physical Store"/>
    <n v="3"/>
    <n v="64600"/>
    <n v="41200"/>
    <n v="7.0000000000000007E-2"/>
    <n v="180234"/>
    <n v="123600"/>
    <n v="56634"/>
    <n v="31.42"/>
    <s v="Cash"/>
  </r>
  <r>
    <s v="ORD-00233"/>
    <x v="7"/>
    <s v="CUST-1637"/>
    <s v="New"/>
    <s v="Backpack"/>
    <s v="Fashion"/>
    <s v="South East"/>
    <s v="Online"/>
    <n v="3"/>
    <n v="35000"/>
    <n v="22000"/>
    <n v="0.05"/>
    <n v="99750"/>
    <n v="66000"/>
    <n v="33750"/>
    <n v="33.83"/>
    <s v="Cash"/>
  </r>
  <r>
    <s v="ORD-05621"/>
    <x v="7"/>
    <s v="CUST-0114"/>
    <s v="New"/>
    <s v="Blender"/>
    <s v="Home Appliances"/>
    <s v="North West"/>
    <s v="Social Media"/>
    <n v="2"/>
    <n v="55100"/>
    <n v="35800"/>
    <n v="0.05"/>
    <n v="104690"/>
    <n v="71600"/>
    <n v="33090"/>
    <n v="31.61"/>
    <s v="Bank Transfer"/>
  </r>
  <r>
    <s v="ORD-00300"/>
    <x v="7"/>
    <s v="CUST-0530"/>
    <s v="Returning"/>
    <s v="Budget Smartphone"/>
    <s v="Electronics"/>
    <s v="South East"/>
    <s v="Physical Store"/>
    <n v="1"/>
    <n v="81900"/>
    <n v="64100"/>
    <n v="0.1"/>
    <n v="73710"/>
    <n v="64100"/>
    <n v="9610"/>
    <n v="13.04"/>
    <s v="Cash"/>
  </r>
  <r>
    <s v="ORD-01529"/>
    <x v="7"/>
    <s v="CUST-0909"/>
    <s v="New"/>
    <s v="Power Bank"/>
    <s v="Electronics"/>
    <s v="South South"/>
    <s v="Online"/>
    <n v="2"/>
    <n v="17600"/>
    <n v="11300"/>
    <n v="0.1"/>
    <n v="31680"/>
    <n v="22600"/>
    <n v="9080"/>
    <n v="28.66"/>
    <s v="Card"/>
  </r>
  <r>
    <s v="ORD-02090"/>
    <x v="7"/>
    <s v="CUST-1664"/>
    <s v="Returning"/>
    <s v="Budget Smartphone"/>
    <s v="Electronics"/>
    <s v="South South"/>
    <s v="Online"/>
    <n v="2"/>
    <n v="87500"/>
    <n v="60600"/>
    <n v="0.02"/>
    <n v="171500"/>
    <n v="121200"/>
    <n v="50300"/>
    <n v="29.33"/>
    <s v="Bank Transfer"/>
  </r>
  <r>
    <s v="ORD-02171"/>
    <x v="7"/>
    <s v="CUST-0190"/>
    <s v="Returning"/>
    <s v="Backpack"/>
    <s v="Fashion"/>
    <s v="South West"/>
    <s v="Online"/>
    <n v="2"/>
    <n v="37700"/>
    <n v="21900"/>
    <n v="0.03"/>
    <n v="73138"/>
    <n v="43800"/>
    <n v="29338"/>
    <n v="40.11"/>
    <s v="Cash"/>
  </r>
  <r>
    <s v="ORD-06893"/>
    <x v="7"/>
    <s v="CUST-1264"/>
    <s v="New"/>
    <s v="Bluetooth Speaker"/>
    <s v="Electronics"/>
    <s v="North Central"/>
    <s v="Social Media"/>
    <n v="2"/>
    <n v="44900"/>
    <n v="30200"/>
    <n v="0.04"/>
    <n v="86208"/>
    <n v="60400"/>
    <n v="25808"/>
    <n v="29.94"/>
    <s v="Bank Transfer"/>
  </r>
  <r>
    <s v="ORD-05746"/>
    <x v="7"/>
    <s v="CUST-1203"/>
    <s v="Returning"/>
    <s v="Budget Smartphone"/>
    <s v="Electronics"/>
    <s v="South South"/>
    <s v="Online"/>
    <n v="2"/>
    <n v="86400"/>
    <n v="62000"/>
    <n v="0.21"/>
    <n v="136512"/>
    <n v="124000"/>
    <n v="12512"/>
    <n v="9.17"/>
    <s v="Bank Transfer"/>
  </r>
  <r>
    <s v="ORD-05035"/>
    <x v="7"/>
    <s v="CUST-1082"/>
    <s v="Returning"/>
    <s v="Sneakers"/>
    <s v="Fashion"/>
    <s v="North Central"/>
    <s v="Physical Store"/>
    <n v="2"/>
    <n v="47800"/>
    <n v="30900"/>
    <n v="0.17"/>
    <n v="79348"/>
    <n v="61800"/>
    <n v="17548"/>
    <n v="22.12"/>
    <s v="USSD"/>
  </r>
  <r>
    <s v="ORD-06707"/>
    <x v="8"/>
    <s v="CUST-0189"/>
    <s v="Returning"/>
    <s v="Air Fryer"/>
    <s v="Home Appliances"/>
    <s v="South West"/>
    <s v="Physical Store"/>
    <n v="1"/>
    <n v="83400"/>
    <n v="53100"/>
    <n v="7.0000000000000007E-2"/>
    <n v="77562"/>
    <n v="53100"/>
    <n v="24462"/>
    <n v="31.54"/>
    <s v="Bank Transfer"/>
  </r>
  <r>
    <s v="ORD-00170"/>
    <x v="8"/>
    <s v="CUST-1224"/>
    <s v="Returning"/>
    <s v="Air Fryer"/>
    <s v="Home Appliances"/>
    <s v="South West"/>
    <s v="Social Media"/>
    <n v="1"/>
    <n v="76100"/>
    <n v="52800"/>
    <n v="7.0000000000000007E-2"/>
    <n v="70773"/>
    <n v="52800"/>
    <n v="17973"/>
    <n v="25.4"/>
    <s v="Card"/>
  </r>
  <r>
    <s v="ORD-03805"/>
    <x v="8"/>
    <s v="CUST-1022"/>
    <s v="New"/>
    <s v="Electric Kettle"/>
    <s v="Home Appliances"/>
    <s v="South East"/>
    <s v="Social Media"/>
    <n v="3"/>
    <n v="29400"/>
    <n v="19300"/>
    <n v="0.22"/>
    <n v="68796"/>
    <n v="57900"/>
    <n v="10896"/>
    <n v="15.84"/>
    <s v="Cash"/>
  </r>
  <r>
    <s v="ORD-06219"/>
    <x v="8"/>
    <s v="CUST-0641"/>
    <s v="Returning"/>
    <s v="Smart Watch"/>
    <s v="Wearables"/>
    <s v="South South"/>
    <s v="Physical Store"/>
    <n v="1"/>
    <n v="59500"/>
    <n v="40400"/>
    <n v="0.1"/>
    <n v="53550"/>
    <n v="40400"/>
    <n v="13150"/>
    <n v="24.56"/>
    <s v="Card"/>
  </r>
  <r>
    <s v="ORD-01167"/>
    <x v="8"/>
    <s v="CUST-1413"/>
    <s v="New"/>
    <s v="Budget Smartphone"/>
    <s v="Electronics"/>
    <s v="North Central"/>
    <s v="Social Media"/>
    <n v="4"/>
    <n v="82700"/>
    <n v="62800"/>
    <n v="0.28000000000000003"/>
    <n v="238176"/>
    <n v="251200"/>
    <n v="-13024"/>
    <n v="-5.47"/>
    <s v="Bank Transfer"/>
  </r>
  <r>
    <s v="ORD-03947"/>
    <x v="8"/>
    <s v="CUST-1201"/>
    <s v="Returning"/>
    <s v="Blender"/>
    <s v="Home Appliances"/>
    <s v="South West"/>
    <s v="Social Media"/>
    <n v="1"/>
    <n v="56200"/>
    <n v="36900"/>
    <n v="0.22"/>
    <n v="43836"/>
    <n v="36900"/>
    <n v="6936"/>
    <n v="15.82"/>
    <s v="Cash"/>
  </r>
  <r>
    <s v="ORD-04076"/>
    <x v="8"/>
    <s v="CUST-0490"/>
    <s v="Returning"/>
    <s v="Standing Fan"/>
    <s v="Home Appliances"/>
    <s v="South South"/>
    <s v="Online"/>
    <n v="2"/>
    <n v="68400"/>
    <n v="45600"/>
    <n v="0.1"/>
    <n v="123120"/>
    <n v="91200"/>
    <n v="31920"/>
    <n v="25.93"/>
    <s v="Card"/>
  </r>
  <r>
    <s v="ORD-02261"/>
    <x v="8"/>
    <s v="CUST-1785"/>
    <s v="Returning"/>
    <s v="Rice Cooker"/>
    <s v="Home Appliances"/>
    <s v="North Central"/>
    <s v="Online"/>
    <n v="2"/>
    <n v="51400"/>
    <n v="34800"/>
    <n v="0.01"/>
    <n v="101772"/>
    <n v="69600"/>
    <n v="32172"/>
    <n v="31.61"/>
    <s v="Bank Transfer"/>
  </r>
  <r>
    <s v="ORD-00369"/>
    <x v="8"/>
    <s v="CUST-1578"/>
    <s v="Returning"/>
    <s v="Budget Smartphone"/>
    <s v="Electronics"/>
    <s v="South West"/>
    <s v="Online"/>
    <n v="1"/>
    <n v="85500"/>
    <n v="61700"/>
    <n v="7.0000000000000007E-2"/>
    <n v="79515"/>
    <n v="61700"/>
    <n v="17815"/>
    <n v="22.4"/>
    <s v="Cash"/>
  </r>
  <r>
    <s v="ORD-00821"/>
    <x v="8"/>
    <s v="CUST-0242"/>
    <s v="Returning"/>
    <s v="Air Fryer"/>
    <s v="Home Appliances"/>
    <s v="South West"/>
    <s v="Physical Store"/>
    <n v="1"/>
    <n v="78000"/>
    <n v="51300"/>
    <n v="0.02"/>
    <n v="76440"/>
    <n v="51300"/>
    <n v="25140"/>
    <n v="32.89"/>
    <s v="Card"/>
  </r>
  <r>
    <s v="ORD-02138"/>
    <x v="8"/>
    <s v="CUST-1536"/>
    <s v="New"/>
    <s v="Budget Smartphone"/>
    <s v="Electronics"/>
    <s v="South South"/>
    <s v="Physical Store"/>
    <n v="1"/>
    <n v="89900"/>
    <n v="62400"/>
    <n v="0.05"/>
    <n v="85405"/>
    <n v="62400"/>
    <n v="23005"/>
    <n v="26.94"/>
    <s v="Bank Transfer"/>
  </r>
  <r>
    <s v="ORD-03119"/>
    <x v="8"/>
    <s v="CUST-0116"/>
    <s v="New"/>
    <s v="Sneakers"/>
    <s v="Fashion"/>
    <s v="South East"/>
    <s v="Social Media"/>
    <n v="4"/>
    <n v="48000"/>
    <n v="29900"/>
    <n v="0.11"/>
    <n v="170880"/>
    <n v="119600"/>
    <n v="51280"/>
    <n v="30.01"/>
    <s v="Bank Transfer"/>
  </r>
  <r>
    <s v="ORD-04700"/>
    <x v="8"/>
    <s v="CUST-0210"/>
    <s v="Returning"/>
    <s v="Backpack"/>
    <s v="Fashion"/>
    <s v="North Central"/>
    <s v="Physical Store"/>
    <n v="1"/>
    <n v="34900"/>
    <n v="22600"/>
    <n v="0.06"/>
    <n v="32806"/>
    <n v="22600"/>
    <n v="10206"/>
    <n v="31.11"/>
    <s v="Bank Transfer"/>
  </r>
  <r>
    <s v="ORD-01744"/>
    <x v="8"/>
    <s v="CUST-0690"/>
    <s v="Returning"/>
    <s v="Hoodie"/>
    <s v="Fashion"/>
    <s v="South West"/>
    <s v="Online"/>
    <n v="2"/>
    <n v="42500"/>
    <n v="26300"/>
    <n v="0.02"/>
    <n v="83300"/>
    <n v="52600"/>
    <n v="30700"/>
    <n v="36.85"/>
    <s v="USSD"/>
  </r>
  <r>
    <s v="ORD-03309"/>
    <x v="8"/>
    <s v="CUST-0202"/>
    <s v="Returning"/>
    <s v="Air Fryer"/>
    <s v="Home Appliances"/>
    <s v="South East"/>
    <s v="Online"/>
    <n v="4"/>
    <n v="77900"/>
    <n v="53500"/>
    <n v="7.0000000000000007E-2"/>
    <n v="289788"/>
    <n v="214000"/>
    <n v="75788"/>
    <n v="26.15"/>
    <s v="Bank Transfer"/>
  </r>
  <r>
    <s v="ORD-02712"/>
    <x v="8"/>
    <s v="CUST-1378"/>
    <s v="Returning"/>
    <s v="Wireless Earbuds"/>
    <s v="Electronics"/>
    <s v="North Central"/>
    <s v="Online"/>
    <n v="3"/>
    <n v="32200"/>
    <n v="21200"/>
    <n v="0.17"/>
    <n v="80178"/>
    <n v="63600"/>
    <n v="16578"/>
    <n v="20.68"/>
    <s v="Bank Transfer"/>
  </r>
  <r>
    <s v="ORD-03442"/>
    <x v="8"/>
    <s v="CUST-0635"/>
    <s v="New"/>
    <s v="Smart Watch"/>
    <s v="Wearables"/>
    <s v="South West"/>
    <s v="Online"/>
    <n v="2"/>
    <n v="64200"/>
    <n v="40500"/>
    <n v="0.09"/>
    <n v="116844"/>
    <n v="81000"/>
    <n v="35844"/>
    <n v="30.68"/>
    <s v="Card"/>
  </r>
  <r>
    <s v="ORD-01783"/>
    <x v="8"/>
    <s v="CUST-0573"/>
    <s v="New"/>
    <s v="Backpack"/>
    <s v="Fashion"/>
    <s v="South West"/>
    <s v="Online"/>
    <n v="4"/>
    <n v="36200"/>
    <n v="22100"/>
    <n v="0.09"/>
    <n v="131768"/>
    <n v="88400"/>
    <n v="43368"/>
    <n v="32.909999999999997"/>
    <s v="Bank Transfer"/>
  </r>
  <r>
    <s v="ORD-05774"/>
    <x v="8"/>
    <s v="CUST-0238"/>
    <s v="Returning"/>
    <s v="Rice Cooker"/>
    <s v="Home Appliances"/>
    <s v="South West"/>
    <s v="Physical Store"/>
    <n v="3"/>
    <n v="52900"/>
    <n v="33800"/>
    <n v="0.02"/>
    <n v="155526"/>
    <n v="101400"/>
    <n v="54126"/>
    <n v="34.799999999999997"/>
    <s v="Cash"/>
  </r>
  <r>
    <s v="ORD-00272"/>
    <x v="8"/>
    <s v="CUST-0998"/>
    <s v="Returning"/>
    <s v="Backpack"/>
    <s v="Fashion"/>
    <s v="South South"/>
    <s v="Online"/>
    <n v="4"/>
    <n v="34200"/>
    <n v="22500"/>
    <n v="0.04"/>
    <n v="131328"/>
    <n v="90000"/>
    <n v="41328"/>
    <n v="31.47"/>
    <s v="Cash"/>
  </r>
  <r>
    <s v="ORD-04645"/>
    <x v="9"/>
    <s v="CUST-0542"/>
    <s v="New"/>
    <s v="Bluetooth Speaker"/>
    <s v="Electronics"/>
    <s v="South South"/>
    <s v="Physical Store"/>
    <n v="2"/>
    <n v="44400"/>
    <n v="29200"/>
    <n v="0"/>
    <n v="88800"/>
    <n v="58400"/>
    <n v="30400"/>
    <n v="34.229999999999997"/>
    <s v="Cash"/>
  </r>
  <r>
    <s v="ORD-02469"/>
    <x v="9"/>
    <s v="CUST-0309"/>
    <s v="Returning"/>
    <s v="Electric Kettle"/>
    <s v="Home Appliances"/>
    <s v="South South"/>
    <s v="Physical Store"/>
    <n v="2"/>
    <n v="29000"/>
    <n v="19100"/>
    <n v="0.05"/>
    <n v="55100"/>
    <n v="38200"/>
    <n v="16900"/>
    <n v="30.67"/>
    <s v="Cash"/>
  </r>
  <r>
    <s v="ORD-06600"/>
    <x v="9"/>
    <s v="CUST-0377"/>
    <s v="Returning"/>
    <s v="Smart Watch"/>
    <s v="Wearables"/>
    <s v="North Central"/>
    <s v="Physical Store"/>
    <n v="2"/>
    <n v="63000"/>
    <n v="39700"/>
    <n v="0"/>
    <n v="126000"/>
    <n v="79400"/>
    <n v="46600"/>
    <n v="36.979999999999997"/>
    <s v="Bank Transfer"/>
  </r>
  <r>
    <s v="ORD-05405"/>
    <x v="9"/>
    <s v="CUST-0627"/>
    <s v="New"/>
    <s v="Wireless Earbuds"/>
    <s v="Electronics"/>
    <s v="South West"/>
    <s v="Online"/>
    <n v="3"/>
    <n v="32400"/>
    <n v="20900"/>
    <n v="0.08"/>
    <n v="89424"/>
    <n v="62700"/>
    <n v="26724"/>
    <n v="29.88"/>
    <s v="Cash"/>
  </r>
  <r>
    <s v="ORD-06666"/>
    <x v="9"/>
    <s v="CUST-0205"/>
    <s v="Returning"/>
    <s v="Blender"/>
    <s v="Home Appliances"/>
    <s v="North West"/>
    <s v="Online"/>
    <n v="3"/>
    <n v="55200"/>
    <n v="36300"/>
    <n v="0.01"/>
    <n v="163944"/>
    <n v="108900"/>
    <n v="55044"/>
    <n v="33.57"/>
    <s v="Bank Transfer"/>
  </r>
  <r>
    <s v="ORD-06107"/>
    <x v="9"/>
    <s v="CUST-0943"/>
    <s v="Returning"/>
    <s v="Sneakers"/>
    <s v="Fashion"/>
    <s v="South East"/>
    <s v="Physical Store"/>
    <n v="1"/>
    <n v="47500"/>
    <n v="29800"/>
    <n v="0.26"/>
    <n v="35150"/>
    <n v="29800"/>
    <n v="5350"/>
    <n v="15.22"/>
    <s v="Card"/>
  </r>
  <r>
    <s v="ORD-03486"/>
    <x v="9"/>
    <s v="CUST-0357"/>
    <s v="New"/>
    <s v="Bluetooth Speaker"/>
    <s v="Electronics"/>
    <s v="North Central"/>
    <s v="Online"/>
    <n v="5"/>
    <n v="46400"/>
    <n v="29400"/>
    <n v="0.06"/>
    <n v="218080"/>
    <n v="147000"/>
    <n v="71080"/>
    <n v="32.590000000000003"/>
    <s v="Card"/>
  </r>
  <r>
    <s v="ORD-06616"/>
    <x v="9"/>
    <s v="CUST-0026"/>
    <s v="Returning"/>
    <s v="Premium Smartphone"/>
    <s v="Electronics"/>
    <s v="South South"/>
    <s v="Physical Store"/>
    <n v="4"/>
    <n v="182900"/>
    <n v="144400"/>
    <n v="0.06"/>
    <n v="687704"/>
    <n v="577600"/>
    <n v="110104"/>
    <n v="16.010000000000002"/>
    <s v="Cash"/>
  </r>
  <r>
    <s v="ORD-02636"/>
    <x v="9"/>
    <s v="CUST-1700"/>
    <s v="New"/>
    <s v="Rice Cooker"/>
    <s v="Home Appliances"/>
    <s v="North Central"/>
    <s v="Physical Store"/>
    <n v="1"/>
    <n v="50600"/>
    <n v="34300"/>
    <n v="0.09"/>
    <n v="46046"/>
    <n v="34300"/>
    <n v="11746"/>
    <n v="25.51"/>
    <s v="Bank Transfer"/>
  </r>
  <r>
    <s v="ORD-07485"/>
    <x v="9"/>
    <s v="CUST-1271"/>
    <s v="New"/>
    <s v="Bluetooth Speaker"/>
    <s v="Electronics"/>
    <s v="North Central"/>
    <s v="Social Media"/>
    <n v="3"/>
    <n v="46100"/>
    <n v="30000"/>
    <n v="0.14000000000000001"/>
    <n v="118938"/>
    <n v="90000"/>
    <n v="28938"/>
    <n v="24.33"/>
    <s v="Card"/>
  </r>
  <r>
    <s v="ORD-04260"/>
    <x v="9"/>
    <s v="CUST-1246"/>
    <s v="Returning"/>
    <s v="Power Bank"/>
    <s v="Electronics"/>
    <s v="South East"/>
    <s v="Online"/>
    <n v="2"/>
    <n v="17000"/>
    <n v="11700"/>
    <n v="0.18"/>
    <n v="27880"/>
    <n v="23400"/>
    <n v="4480"/>
    <n v="16.07"/>
    <s v="Bank Transfer"/>
  </r>
  <r>
    <s v="ORD-02329"/>
    <x v="9"/>
    <s v="CUST-0559"/>
    <s v="Returning"/>
    <s v="Premium Smartphone"/>
    <s v="Electronics"/>
    <s v="South South"/>
    <s v="Social Media"/>
    <n v="1"/>
    <n v="193200"/>
    <n v="134100"/>
    <n v="0.04"/>
    <n v="185472"/>
    <n v="134100"/>
    <n v="51372"/>
    <n v="27.7"/>
    <s v="Bank Transfer"/>
  </r>
  <r>
    <s v="ORD-07398"/>
    <x v="9"/>
    <s v="CUST-0118"/>
    <s v="New"/>
    <s v="Sneakers"/>
    <s v="Fashion"/>
    <s v="South South"/>
    <s v="Social Media"/>
    <n v="3"/>
    <n v="49000"/>
    <n v="30900"/>
    <n v="0.1"/>
    <n v="132300"/>
    <n v="92700"/>
    <n v="39600"/>
    <n v="29.93"/>
    <s v="Bank Transfer"/>
  </r>
  <r>
    <s v="ORD-05162"/>
    <x v="9"/>
    <s v="CUST-0533"/>
    <s v="Returning"/>
    <s v="Premium Smartphone"/>
    <s v="Electronics"/>
    <s v="South West"/>
    <s v="Physical Store"/>
    <n v="1"/>
    <n v="186200"/>
    <n v="139000"/>
    <n v="0.04"/>
    <n v="178752"/>
    <n v="139000"/>
    <n v="39752"/>
    <n v="22.24"/>
    <s v="Card"/>
  </r>
  <r>
    <s v="ORD-02410"/>
    <x v="9"/>
    <s v="CUST-0452"/>
    <s v="New"/>
    <s v="Wireless Earbuds"/>
    <s v="Electronics"/>
    <s v="North West"/>
    <s v="Online"/>
    <n v="3"/>
    <n v="32800"/>
    <n v="20800"/>
    <n v="0.05"/>
    <n v="93480"/>
    <n v="62400"/>
    <n v="31080"/>
    <n v="33.25"/>
    <s v="Cash"/>
  </r>
  <r>
    <s v="ORD-05529"/>
    <x v="9"/>
    <s v="CUST-1463"/>
    <s v="Returning"/>
    <s v="Budget Smartphone"/>
    <s v="Electronics"/>
    <s v="South West"/>
    <s v="Physical Store"/>
    <n v="1"/>
    <n v="82500"/>
    <n v="62500"/>
    <n v="0.06"/>
    <n v="77550"/>
    <n v="62500"/>
    <n v="15050"/>
    <n v="19.41"/>
    <s v="Cash"/>
  </r>
  <r>
    <s v="ORD-01180"/>
    <x v="9"/>
    <s v="CUST-0375"/>
    <s v="Returning"/>
    <s v="Blender"/>
    <s v="Home Appliances"/>
    <s v="South West"/>
    <s v="Online"/>
    <n v="2"/>
    <n v="54800"/>
    <n v="36300"/>
    <n v="0.03"/>
    <n v="106312"/>
    <n v="72600"/>
    <n v="33712"/>
    <n v="31.71"/>
    <s v="Cash"/>
  </r>
  <r>
    <s v="ORD-01399"/>
    <x v="9"/>
    <s v="CUST-0514"/>
    <s v="New"/>
    <s v="Wireless Earbuds"/>
    <s v="Electronics"/>
    <s v="North West"/>
    <s v="Online"/>
    <n v="2"/>
    <n v="32000"/>
    <n v="21400"/>
    <n v="0.08"/>
    <n v="58880"/>
    <n v="42800"/>
    <n v="16080"/>
    <n v="27.31"/>
    <s v="USSD"/>
  </r>
  <r>
    <s v="ORD-00454"/>
    <x v="9"/>
    <s v="CUST-0405"/>
    <s v="Returning"/>
    <s v="Sneakers"/>
    <s v="Fashion"/>
    <s v="South East"/>
    <s v="Physical Store"/>
    <n v="1"/>
    <n v="50400"/>
    <n v="30500"/>
    <n v="0.12"/>
    <n v="44352"/>
    <n v="30500"/>
    <n v="13852"/>
    <n v="31.23"/>
    <s v="Card"/>
  </r>
  <r>
    <s v="ORD-06384"/>
    <x v="9"/>
    <s v="CUST-0531"/>
    <s v="Returning"/>
    <s v="Backpack"/>
    <s v="Fashion"/>
    <s v="North Central"/>
    <s v="Social Media"/>
    <n v="2"/>
    <n v="36700"/>
    <n v="22600"/>
    <n v="0.11"/>
    <n v="65326"/>
    <n v="45200"/>
    <n v="20126"/>
    <n v="30.81"/>
    <s v="Bank Transfer"/>
  </r>
  <r>
    <s v="ORD-02223"/>
    <x v="9"/>
    <s v="CUST-0689"/>
    <s v="Returning"/>
    <s v="Sneakers"/>
    <s v="Fashion"/>
    <s v="South West"/>
    <s v="Online"/>
    <n v="1"/>
    <n v="49200"/>
    <n v="29500"/>
    <n v="0.14000000000000001"/>
    <n v="42312"/>
    <n v="29500"/>
    <n v="12812"/>
    <n v="30.28"/>
    <s v="USSD"/>
  </r>
  <r>
    <s v="ORD-05114"/>
    <x v="9"/>
    <s v="CUST-0168"/>
    <s v="Returning"/>
    <s v="Wireless Earbuds"/>
    <s v="Electronics"/>
    <s v="South East"/>
    <s v="Online"/>
    <n v="2"/>
    <n v="31600"/>
    <n v="21400"/>
    <n v="0.09"/>
    <n v="57512"/>
    <n v="42800"/>
    <n v="14712"/>
    <n v="25.58"/>
    <s v="Bank Transfer"/>
  </r>
  <r>
    <s v="ORD-03997"/>
    <x v="9"/>
    <s v="CUST-0601"/>
    <s v="Returning"/>
    <s v="Smart Watch"/>
    <s v="Wearables"/>
    <s v="South East"/>
    <s v="Physical Store"/>
    <n v="1"/>
    <n v="61400"/>
    <n v="40900"/>
    <n v="0.12"/>
    <n v="54032"/>
    <n v="40900"/>
    <n v="13132"/>
    <n v="24.3"/>
    <s v="Bank Transfer"/>
  </r>
  <r>
    <s v="ORD-04913"/>
    <x v="9"/>
    <s v="CUST-1454"/>
    <s v="Returning"/>
    <s v="Budget Smartphone"/>
    <s v="Electronics"/>
    <s v="North West"/>
    <s v="Physical Store"/>
    <n v="1"/>
    <n v="83000"/>
    <n v="62500"/>
    <n v="7.0000000000000007E-2"/>
    <n v="77190"/>
    <n v="62500"/>
    <n v="14690"/>
    <n v="19.03"/>
    <s v="USSD"/>
  </r>
  <r>
    <s v="ORD-00429"/>
    <x v="9"/>
    <s v="CUST-0419"/>
    <s v="Returning"/>
    <s v="Hoodie"/>
    <s v="Fashion"/>
    <s v="South East"/>
    <s v="Physical Store"/>
    <n v="3"/>
    <n v="40900"/>
    <n v="27300"/>
    <n v="0.17"/>
    <n v="101841"/>
    <n v="81900"/>
    <n v="19941"/>
    <n v="19.579999999999998"/>
    <s v="Card"/>
  </r>
  <r>
    <s v="ORD-06369"/>
    <x v="9"/>
    <s v="CUST-0284"/>
    <s v="New"/>
    <s v="Air Fryer"/>
    <s v="Home Appliances"/>
    <s v="South West"/>
    <s v="Social Media"/>
    <n v="1"/>
    <n v="76600"/>
    <n v="53300"/>
    <n v="7.0000000000000007E-2"/>
    <n v="71238"/>
    <n v="53300"/>
    <n v="17938"/>
    <n v="25.18"/>
    <s v="Cash"/>
  </r>
  <r>
    <s v="ORD-07065"/>
    <x v="9"/>
    <s v="CUST-0450"/>
    <s v="Returning"/>
    <s v="Blender"/>
    <s v="Home Appliances"/>
    <s v="South South"/>
    <s v="Online"/>
    <n v="4"/>
    <n v="54700"/>
    <n v="36800"/>
    <n v="0.1"/>
    <n v="196920"/>
    <n v="147200"/>
    <n v="49720"/>
    <n v="25.25"/>
    <s v="Cash"/>
  </r>
  <r>
    <s v="ORD-07011"/>
    <x v="10"/>
    <s v="CUST-0122"/>
    <s v="Returning"/>
    <s v="Hoodie"/>
    <s v="Fashion"/>
    <s v="South South"/>
    <s v="Physical Store"/>
    <n v="1"/>
    <n v="42200"/>
    <n v="27200"/>
    <n v="7.0000000000000007E-2"/>
    <n v="39246"/>
    <n v="27200"/>
    <n v="12046"/>
    <n v="30.69"/>
    <s v="Cash"/>
  </r>
  <r>
    <s v="ORD-00830"/>
    <x v="10"/>
    <s v="CUST-1522"/>
    <s v="New"/>
    <s v="Electric Kettle"/>
    <s v="Home Appliances"/>
    <s v="South South"/>
    <s v="Online"/>
    <n v="2"/>
    <n v="28800"/>
    <n v="19700"/>
    <n v="0.06"/>
    <n v="54144"/>
    <n v="39400"/>
    <n v="14744"/>
    <n v="27.23"/>
    <s v="Card"/>
  </r>
  <r>
    <s v="ORD-01493"/>
    <x v="10"/>
    <s v="CUST-1610"/>
    <s v="New"/>
    <s v="Bluetooth Speaker"/>
    <s v="Electronics"/>
    <s v="South West"/>
    <s v="Online"/>
    <n v="2"/>
    <n v="44800"/>
    <n v="29500"/>
    <n v="0.24"/>
    <n v="68096"/>
    <n v="59000"/>
    <n v="9096"/>
    <n v="13.36"/>
    <s v="Card"/>
  </r>
  <r>
    <s v="ORD-04535"/>
    <x v="10"/>
    <s v="CUST-1192"/>
    <s v="New"/>
    <s v="Backpack"/>
    <s v="Fashion"/>
    <s v="South South"/>
    <s v="Physical Store"/>
    <n v="2"/>
    <n v="35000"/>
    <n v="21300"/>
    <n v="0.12"/>
    <n v="61600"/>
    <n v="42600"/>
    <n v="19000"/>
    <n v="30.84"/>
    <s v="Bank Transfer"/>
  </r>
  <r>
    <s v="ORD-01944"/>
    <x v="10"/>
    <s v="CUST-0990"/>
    <s v="Returning"/>
    <s v="Air Fryer"/>
    <s v="Home Appliances"/>
    <s v="North Central"/>
    <s v="Online"/>
    <n v="1"/>
    <n v="78200"/>
    <n v="54000"/>
    <n v="0.2"/>
    <n v="62560"/>
    <n v="54000"/>
    <n v="8560"/>
    <n v="13.68"/>
    <s v="Card"/>
  </r>
  <r>
    <s v="ORD-06788"/>
    <x v="10"/>
    <s v="CUST-0722"/>
    <s v="New"/>
    <s v="Electric Kettle"/>
    <s v="Home Appliances"/>
    <s v="North Central"/>
    <s v="Physical Store"/>
    <n v="1"/>
    <n v="30100"/>
    <n v="19100"/>
    <n v="0.09"/>
    <n v="27391"/>
    <n v="19100"/>
    <n v="8291"/>
    <n v="30.27"/>
    <s v="Card"/>
  </r>
  <r>
    <s v="ORD-01590"/>
    <x v="10"/>
    <s v="CUST-1592"/>
    <s v="New"/>
    <s v="Premium Smartphone"/>
    <s v="Electronics"/>
    <s v="South West"/>
    <s v="Social Media"/>
    <n v="1"/>
    <n v="182700"/>
    <n v="141300"/>
    <n v="7.0000000000000007E-2"/>
    <n v="169911"/>
    <n v="141300"/>
    <n v="28611"/>
    <n v="16.84"/>
    <s v="Card"/>
  </r>
  <r>
    <s v="ORD-03537"/>
    <x v="10"/>
    <s v="CUST-1211"/>
    <s v="Returning"/>
    <s v="Wireless Earbuds"/>
    <s v="Electronics"/>
    <s v="North Central"/>
    <s v="Social Media"/>
    <n v="3"/>
    <n v="31700"/>
    <n v="21300"/>
    <n v="7.0000000000000007E-2"/>
    <n v="88443"/>
    <n v="63900"/>
    <n v="24543"/>
    <n v="27.75"/>
    <s v="Cash"/>
  </r>
  <r>
    <s v="ORD-04715"/>
    <x v="10"/>
    <s v="CUST-0054"/>
    <s v="New"/>
    <s v="Power Bank"/>
    <s v="Electronics"/>
    <s v="South East"/>
    <s v="Online"/>
    <n v="2"/>
    <n v="18600"/>
    <n v="11300"/>
    <n v="0.17"/>
    <n v="30876"/>
    <n v="22600"/>
    <n v="8276"/>
    <n v="26.8"/>
    <s v="Cash"/>
  </r>
  <r>
    <s v="ORD-01300"/>
    <x v="10"/>
    <s v="CUST-0874"/>
    <s v="Returning"/>
    <s v="Wireless Earbuds"/>
    <s v="Electronics"/>
    <s v="North West"/>
    <s v="Online"/>
    <n v="4"/>
    <n v="31900"/>
    <n v="21300"/>
    <n v="0.06"/>
    <n v="119944"/>
    <n v="85200"/>
    <n v="34744"/>
    <n v="28.97"/>
    <s v="Bank Transfer"/>
  </r>
  <r>
    <s v="ORD-06907"/>
    <x v="10"/>
    <s v="CUST-0814"/>
    <s v="New"/>
    <s v="Power Bank"/>
    <s v="Electronics"/>
    <s v="South East"/>
    <s v="Physical Store"/>
    <n v="3"/>
    <n v="18300"/>
    <n v="11500"/>
    <n v="0.06"/>
    <n v="51606"/>
    <n v="34500"/>
    <n v="17106"/>
    <n v="33.15"/>
    <s v="Card"/>
  </r>
  <r>
    <s v="ORD-05429"/>
    <x v="10"/>
    <s v="CUST-0697"/>
    <s v="Returning"/>
    <s v="Standing Fan"/>
    <s v="Home Appliances"/>
    <s v="North Central"/>
    <s v="Social Media"/>
    <n v="1"/>
    <n v="69900"/>
    <n v="45500"/>
    <n v="0.06"/>
    <n v="65706"/>
    <n v="45500"/>
    <n v="20206"/>
    <n v="30.75"/>
    <s v="Card"/>
  </r>
  <r>
    <s v="ORD-05630"/>
    <x v="10"/>
    <s v="CUST-1531"/>
    <s v="New"/>
    <s v="Wireless Earbuds"/>
    <s v="Electronics"/>
    <s v="South South"/>
    <s v="Physical Store"/>
    <n v="1"/>
    <n v="32300"/>
    <n v="20700"/>
    <n v="0.12"/>
    <n v="28424"/>
    <n v="20700"/>
    <n v="7724"/>
    <n v="27.17"/>
    <s v="Bank Transfer"/>
  </r>
  <r>
    <s v="ORD-03458"/>
    <x v="11"/>
    <s v="CUST-1613"/>
    <s v="Returning"/>
    <s v="Air Fryer"/>
    <s v="Home Appliances"/>
    <s v="South South"/>
    <s v="Online"/>
    <n v="4"/>
    <n v="77300"/>
    <n v="52800"/>
    <n v="0.12"/>
    <n v="272096"/>
    <n v="211200"/>
    <n v="60896"/>
    <n v="22.38"/>
    <s v="Card"/>
  </r>
  <r>
    <s v="ORD-06573"/>
    <x v="11"/>
    <s v="CUST-1329"/>
    <s v="Returning"/>
    <s v="Sneakers"/>
    <s v="Fashion"/>
    <s v="South South"/>
    <s v="Online"/>
    <n v="4"/>
    <n v="47800"/>
    <n v="28800"/>
    <n v="0.1"/>
    <n v="172080"/>
    <n v="115200"/>
    <n v="56880"/>
    <n v="33.049999999999997"/>
    <s v="Bank Transfer"/>
  </r>
  <r>
    <s v="ORD-02951"/>
    <x v="11"/>
    <s v="CUST-0228"/>
    <s v="New"/>
    <s v="Hoodie"/>
    <s v="Fashion"/>
    <s v="South South"/>
    <s v="Physical Store"/>
    <n v="1"/>
    <n v="43700"/>
    <n v="27000"/>
    <n v="0.25"/>
    <n v="32775"/>
    <n v="27000"/>
    <n v="5775"/>
    <n v="17.62"/>
    <s v="Bank Transfer"/>
  </r>
  <r>
    <s v="ORD-04160"/>
    <x v="11"/>
    <s v="CUST-0184"/>
    <s v="New"/>
    <s v="Budget Smartphone"/>
    <s v="Electronics"/>
    <s v="South West"/>
    <s v="Online"/>
    <n v="2"/>
    <n v="84300"/>
    <n v="63300"/>
    <n v="0.08"/>
    <n v="155112"/>
    <n v="126600"/>
    <n v="28512"/>
    <n v="18.38"/>
    <s v="Card"/>
  </r>
  <r>
    <s v="ORD-02559"/>
    <x v="11"/>
    <s v="CUST-1658"/>
    <s v="Returning"/>
    <s v="Premium Smartphone"/>
    <s v="Electronics"/>
    <s v="South West"/>
    <s v="Physical Store"/>
    <n v="1"/>
    <n v="183800"/>
    <n v="142500"/>
    <n v="0.03"/>
    <n v="178286"/>
    <n v="142500"/>
    <n v="35786"/>
    <n v="20.07"/>
    <s v="Card"/>
  </r>
  <r>
    <s v="ORD-06917"/>
    <x v="11"/>
    <s v="CUST-0674"/>
    <s v="Returning"/>
    <s v="Backpack"/>
    <s v="Fashion"/>
    <s v="South West"/>
    <s v="Social Media"/>
    <n v="2"/>
    <n v="35000"/>
    <n v="21900"/>
    <n v="0.11"/>
    <n v="62300"/>
    <n v="43800"/>
    <n v="18500"/>
    <n v="29.7"/>
    <s v="Card"/>
  </r>
  <r>
    <s v="ORD-00787"/>
    <x v="11"/>
    <s v="CUST-1002"/>
    <s v="Returning"/>
    <s v="Rice Cooker"/>
    <s v="Home Appliances"/>
    <s v="South East"/>
    <s v="Physical Store"/>
    <n v="3"/>
    <n v="51300"/>
    <n v="34900"/>
    <n v="0.08"/>
    <n v="141588"/>
    <n v="104700"/>
    <n v="36888"/>
    <n v="26.05"/>
    <s v="Cash"/>
  </r>
  <r>
    <s v="ORD-01869"/>
    <x v="11"/>
    <s v="CUST-1363"/>
    <s v="Returning"/>
    <s v="Premium Smartphone"/>
    <s v="Electronics"/>
    <s v="South East"/>
    <s v="Physical Store"/>
    <n v="1"/>
    <n v="188300"/>
    <n v="141000"/>
    <n v="0.02"/>
    <n v="184534"/>
    <n v="141000"/>
    <n v="43534"/>
    <n v="23.59"/>
    <s v="Card"/>
  </r>
  <r>
    <s v="ORD-04244"/>
    <x v="11"/>
    <s v="CUST-0675"/>
    <s v="New"/>
    <s v="Standing Fan"/>
    <s v="Home Appliances"/>
    <s v="North Central"/>
    <s v="Online"/>
    <n v="4"/>
    <n v="67700"/>
    <n v="46400"/>
    <n v="7.0000000000000007E-2"/>
    <n v="251844"/>
    <n v="185600"/>
    <n v="66244"/>
    <n v="26.3"/>
    <s v="USSD"/>
  </r>
  <r>
    <s v="ORD-02263"/>
    <x v="11"/>
    <s v="CUST-0673"/>
    <s v="Returning"/>
    <s v="Blender"/>
    <s v="Home Appliances"/>
    <s v="South South"/>
    <s v="Physical Store"/>
    <n v="1"/>
    <n v="54900"/>
    <n v="36900"/>
    <n v="0.12"/>
    <n v="48312"/>
    <n v="36900"/>
    <n v="11412"/>
    <n v="23.62"/>
    <s v="Bank Transfer"/>
  </r>
  <r>
    <s v="ORD-00138"/>
    <x v="11"/>
    <s v="CUST-1371"/>
    <s v="New"/>
    <s v="Power Bank"/>
    <s v="Electronics"/>
    <s v="North Central"/>
    <s v="Physical Store"/>
    <n v="2"/>
    <n v="17300"/>
    <n v="11500"/>
    <n v="0.05"/>
    <n v="32870"/>
    <n v="23000"/>
    <n v="9870"/>
    <n v="30.03"/>
    <s v="USSD"/>
  </r>
  <r>
    <s v="ORD-04531"/>
    <x v="11"/>
    <s v="CUST-0144"/>
    <s v="Returning"/>
    <s v="Sneakers"/>
    <s v="Fashion"/>
    <s v="South West"/>
    <s v="Online"/>
    <n v="3"/>
    <n v="48100"/>
    <n v="30200"/>
    <n v="0.03"/>
    <n v="139971"/>
    <n v="90600"/>
    <n v="49371"/>
    <n v="35.270000000000003"/>
    <s v="Card"/>
  </r>
  <r>
    <s v="ORD-05396"/>
    <x v="11"/>
    <s v="CUST-0722"/>
    <s v="Returning"/>
    <s v="Power Bank"/>
    <s v="Electronics"/>
    <s v="South East"/>
    <s v="Online"/>
    <n v="2"/>
    <n v="18400"/>
    <n v="11300"/>
    <n v="7.0000000000000007E-2"/>
    <n v="34224"/>
    <n v="22600"/>
    <n v="11624"/>
    <n v="33.96"/>
    <s v="Card"/>
  </r>
  <r>
    <s v="ORD-04642"/>
    <x v="11"/>
    <s v="CUST-0735"/>
    <s v="New"/>
    <s v="Power Bank"/>
    <s v="Electronics"/>
    <s v="South West"/>
    <s v="Physical Store"/>
    <n v="1"/>
    <n v="18400"/>
    <n v="11600"/>
    <n v="0.1"/>
    <n v="16560"/>
    <n v="11600"/>
    <n v="4960"/>
    <n v="29.95"/>
    <s v="Bank Transfer"/>
  </r>
  <r>
    <s v="ORD-07284"/>
    <x v="11"/>
    <s v="CUST-0301"/>
    <s v="Returning"/>
    <s v="Power Bank"/>
    <s v="Electronics"/>
    <s v="South West"/>
    <s v="Social Media"/>
    <n v="3"/>
    <n v="18800"/>
    <n v="11800"/>
    <n v="0.14000000000000001"/>
    <n v="48504"/>
    <n v="35400"/>
    <n v="13104"/>
    <n v="27.02"/>
    <s v="Cash"/>
  </r>
  <r>
    <s v="ORD-04036"/>
    <x v="11"/>
    <s v="CUST-0621"/>
    <s v="Returning"/>
    <s v="Electric Kettle"/>
    <s v="Home Appliances"/>
    <s v="North West"/>
    <s v="Online"/>
    <n v="1"/>
    <n v="30100"/>
    <n v="19600"/>
    <n v="0.13"/>
    <n v="26187"/>
    <n v="19600"/>
    <n v="6587"/>
    <n v="25.15"/>
    <s v="Card"/>
  </r>
  <r>
    <s v="ORD-05210"/>
    <x v="11"/>
    <s v="CUST-0333"/>
    <s v="New"/>
    <s v="Budget Smartphone"/>
    <s v="Electronics"/>
    <s v="South East"/>
    <s v="Online"/>
    <n v="1"/>
    <n v="85000"/>
    <n v="62300"/>
    <n v="0.06"/>
    <n v="79900"/>
    <n v="62300"/>
    <n v="17600"/>
    <n v="22.03"/>
    <s v="Bank Transfer"/>
  </r>
  <r>
    <s v="ORD-05120"/>
    <x v="11"/>
    <s v="CUST-0030"/>
    <s v="Returning"/>
    <s v="Budget Smartphone"/>
    <s v="Electronics"/>
    <s v="South East"/>
    <s v="Online"/>
    <n v="1"/>
    <n v="85100"/>
    <n v="61300"/>
    <n v="0.1"/>
    <n v="76590"/>
    <n v="61300"/>
    <n v="15290"/>
    <n v="19.96"/>
    <s v="Card"/>
  </r>
  <r>
    <s v="ORD-06702"/>
    <x v="11"/>
    <s v="CUST-0830"/>
    <s v="New"/>
    <s v="Bluetooth Speaker"/>
    <s v="Electronics"/>
    <s v="North West"/>
    <s v="Physical Store"/>
    <n v="2"/>
    <n v="45200"/>
    <n v="29500"/>
    <n v="0.06"/>
    <n v="84976"/>
    <n v="59000"/>
    <n v="25976"/>
    <n v="30.57"/>
    <s v="Bank Transfer"/>
  </r>
  <r>
    <s v="ORD-02499"/>
    <x v="11"/>
    <s v="CUST-1575"/>
    <s v="New"/>
    <s v="Backpack"/>
    <s v="Fashion"/>
    <s v="South East"/>
    <s v="Online"/>
    <n v="3"/>
    <n v="35200"/>
    <n v="21800"/>
    <n v="0.05"/>
    <n v="100320"/>
    <n v="65400"/>
    <n v="34920"/>
    <n v="34.81"/>
    <s v="Cash"/>
  </r>
  <r>
    <s v="ORD-01536"/>
    <x v="11"/>
    <s v="CUST-1093"/>
    <s v="New"/>
    <s v="Budget Smartphone"/>
    <s v="Electronics"/>
    <s v="South South"/>
    <s v="Online"/>
    <n v="1"/>
    <n v="84900"/>
    <n v="61200"/>
    <n v="0.23"/>
    <n v="65373"/>
    <n v="61200"/>
    <n v="4173"/>
    <n v="6.38"/>
    <s v="Cash"/>
  </r>
  <r>
    <s v="ORD-03682"/>
    <x v="11"/>
    <s v="CUST-1266"/>
    <s v="Returning"/>
    <s v="Wireless Earbuds"/>
    <s v="Electronics"/>
    <s v="South East"/>
    <s v="Online"/>
    <n v="2"/>
    <n v="32900"/>
    <n v="21400"/>
    <n v="0.21"/>
    <n v="51982"/>
    <n v="42800"/>
    <n v="9182"/>
    <n v="17.66"/>
    <s v="Card"/>
  </r>
  <r>
    <s v="ORD-00385"/>
    <x v="11"/>
    <s v="CUST-1445"/>
    <s v="New"/>
    <s v="Air Fryer"/>
    <s v="Home Appliances"/>
    <s v="South West"/>
    <s v="Physical Store"/>
    <n v="1"/>
    <n v="80800"/>
    <n v="51800"/>
    <n v="0.15"/>
    <n v="68680"/>
    <n v="51800"/>
    <n v="16880"/>
    <n v="24.58"/>
    <s v="Card"/>
  </r>
  <r>
    <s v="ORD-05503"/>
    <x v="12"/>
    <s v="CUST-0302"/>
    <s v="Returning"/>
    <s v="Backpack"/>
    <s v="Fashion"/>
    <s v="South East"/>
    <s v="Online"/>
    <n v="1"/>
    <n v="35100"/>
    <n v="22600"/>
    <n v="0.28000000000000003"/>
    <n v="25272"/>
    <n v="22600"/>
    <n v="2672"/>
    <n v="10.57"/>
    <s v="Card"/>
  </r>
  <r>
    <s v="ORD-02866"/>
    <x v="12"/>
    <s v="CUST-1728"/>
    <s v="New"/>
    <s v="Sneakers"/>
    <s v="Fashion"/>
    <s v="South South"/>
    <s v="Online"/>
    <n v="1"/>
    <n v="48700"/>
    <n v="30300"/>
    <n v="0.14000000000000001"/>
    <n v="41882"/>
    <n v="30300"/>
    <n v="11582"/>
    <n v="27.65"/>
    <s v="USSD"/>
  </r>
  <r>
    <s v="ORD-05069"/>
    <x v="12"/>
    <s v="CUST-1521"/>
    <s v="Returning"/>
    <s v="Fitness Band"/>
    <s v="Wearables"/>
    <s v="North Central"/>
    <s v="Online"/>
    <n v="2"/>
    <n v="37300"/>
    <n v="25300"/>
    <n v="0.23"/>
    <n v="57442"/>
    <n v="50600"/>
    <n v="6842"/>
    <n v="11.91"/>
    <s v="Bank Transfer"/>
  </r>
  <r>
    <s v="ORD-05467"/>
    <x v="12"/>
    <s v="CUST-1008"/>
    <s v="New"/>
    <s v="Backpack"/>
    <s v="Fashion"/>
    <s v="North West"/>
    <s v="Physical Store"/>
    <n v="2"/>
    <n v="34800"/>
    <n v="21900"/>
    <n v="0.11"/>
    <n v="61944"/>
    <n v="43800"/>
    <n v="18144"/>
    <n v="29.29"/>
    <s v="Bank Transfer"/>
  </r>
  <r>
    <s v="ORD-00663"/>
    <x v="12"/>
    <s v="CUST-0730"/>
    <s v="Returning"/>
    <s v="Sneakers"/>
    <s v="Fashion"/>
    <s v="North Central"/>
    <s v="Social Media"/>
    <n v="1"/>
    <n v="45400"/>
    <n v="29200"/>
    <n v="0.01"/>
    <n v="44946"/>
    <n v="29200"/>
    <n v="15746"/>
    <n v="35.03"/>
    <s v="USSD"/>
  </r>
  <r>
    <s v="ORD-05002"/>
    <x v="12"/>
    <s v="CUST-0132"/>
    <s v="New"/>
    <s v="Backpack"/>
    <s v="Fashion"/>
    <s v="South West"/>
    <s v="Physical Store"/>
    <n v="3"/>
    <n v="34900"/>
    <n v="21600"/>
    <n v="0.1"/>
    <n v="94230"/>
    <n v="64800"/>
    <n v="29430"/>
    <n v="31.23"/>
    <s v="Bank Transfer"/>
  </r>
  <r>
    <s v="ORD-05500"/>
    <x v="12"/>
    <s v="CUST-1212"/>
    <s v="New"/>
    <s v="Sneakers"/>
    <s v="Fashion"/>
    <s v="North Central"/>
    <s v="Physical Store"/>
    <n v="1"/>
    <n v="48900"/>
    <n v="31100"/>
    <n v="0.05"/>
    <n v="46455"/>
    <n v="31100"/>
    <n v="15355"/>
    <n v="33.049999999999997"/>
    <s v="Bank Transfer"/>
  </r>
  <r>
    <s v="ORD-01683"/>
    <x v="12"/>
    <s v="CUST-0287"/>
    <s v="Returning"/>
    <s v="Power Bank"/>
    <s v="Electronics"/>
    <s v="South East"/>
    <s v="Online"/>
    <n v="1"/>
    <n v="18600"/>
    <n v="11500"/>
    <n v="0.19"/>
    <n v="15066"/>
    <n v="11500"/>
    <n v="3566"/>
    <n v="23.67"/>
    <s v="Card"/>
  </r>
  <r>
    <s v="ORD-04304"/>
    <x v="12"/>
    <s v="CUST-1322"/>
    <s v="Returning"/>
    <s v="Smart Watch"/>
    <s v="Wearables"/>
    <s v="South East"/>
    <s v="Physical Store"/>
    <n v="2"/>
    <n v="60100"/>
    <n v="39900"/>
    <n v="0.02"/>
    <n v="117796"/>
    <n v="79800"/>
    <n v="37996"/>
    <n v="32.26"/>
    <s v="Bank Transfer"/>
  </r>
  <r>
    <s v="ORD-04275"/>
    <x v="12"/>
    <s v="CUST-1456"/>
    <s v="Returning"/>
    <s v="Standing Fan"/>
    <s v="Home Appliances"/>
    <s v="South South"/>
    <s v="Physical Store"/>
    <n v="1"/>
    <n v="67600"/>
    <n v="46400"/>
    <n v="0"/>
    <n v="67600"/>
    <n v="46400"/>
    <n v="21200"/>
    <n v="31.36"/>
    <s v="Card"/>
  </r>
  <r>
    <s v="ORD-00147"/>
    <x v="12"/>
    <s v="CUST-0642"/>
    <s v="Returning"/>
    <s v="Budget Smartphone"/>
    <s v="Electronics"/>
    <s v="South West"/>
    <s v="Physical Store"/>
    <n v="1"/>
    <n v="80300"/>
    <n v="61400"/>
    <n v="0.04"/>
    <n v="77088"/>
    <n v="61400"/>
    <n v="15688"/>
    <n v="20.350000000000001"/>
    <s v="Cash"/>
  </r>
  <r>
    <s v="ORD-06565"/>
    <x v="12"/>
    <s v="CUST-1358"/>
    <s v="Returning"/>
    <s v="Backpack"/>
    <s v="Fashion"/>
    <s v="South East"/>
    <s v="Physical Store"/>
    <n v="3"/>
    <n v="35100"/>
    <n v="21800"/>
    <n v="0.12"/>
    <n v="92664"/>
    <n v="65400"/>
    <n v="27264"/>
    <n v="29.42"/>
    <s v="Bank Transfer"/>
  </r>
  <r>
    <s v="ORD-06564"/>
    <x v="12"/>
    <s v="CUST-1636"/>
    <s v="New"/>
    <s v="Standing Fan"/>
    <s v="Home Appliances"/>
    <s v="North West"/>
    <s v="Online"/>
    <n v="2"/>
    <n v="69500"/>
    <n v="45300"/>
    <n v="0.05"/>
    <n v="132050"/>
    <n v="90600"/>
    <n v="41450"/>
    <n v="31.39"/>
    <s v="Card"/>
  </r>
  <r>
    <s v="ORD-02322"/>
    <x v="12"/>
    <s v="CUST-1144"/>
    <s v="New"/>
    <s v="Air Fryer"/>
    <s v="Home Appliances"/>
    <s v="South South"/>
    <s v="Online"/>
    <n v="1"/>
    <n v="77000"/>
    <n v="54100"/>
    <n v="0.1"/>
    <n v="69300"/>
    <n v="54100"/>
    <n v="15200"/>
    <n v="21.93"/>
    <s v="Card"/>
  </r>
  <r>
    <s v="ORD-04003"/>
    <x v="12"/>
    <s v="CUST-0475"/>
    <s v="New"/>
    <s v="Bluetooth Speaker"/>
    <s v="Electronics"/>
    <s v="North West"/>
    <s v="Social Media"/>
    <n v="1"/>
    <n v="44400"/>
    <n v="31000"/>
    <n v="0.17"/>
    <n v="36852"/>
    <n v="31000"/>
    <n v="5852"/>
    <n v="15.88"/>
    <s v="Card"/>
  </r>
  <r>
    <s v="ORD-06761"/>
    <x v="12"/>
    <s v="CUST-0207"/>
    <s v="Returning"/>
    <s v="Standing Fan"/>
    <s v="Home Appliances"/>
    <s v="South East"/>
    <s v="Physical Store"/>
    <n v="2"/>
    <n v="70000"/>
    <n v="46400"/>
    <n v="0.01"/>
    <n v="138600"/>
    <n v="92800"/>
    <n v="45800"/>
    <n v="33.04"/>
    <s v="Cash"/>
  </r>
  <r>
    <s v="ORD-03320"/>
    <x v="12"/>
    <s v="CUST-1427"/>
    <s v="New"/>
    <s v="Electric Kettle"/>
    <s v="Home Appliances"/>
    <s v="South East"/>
    <s v="Social Media"/>
    <n v="4"/>
    <n v="29000"/>
    <n v="19100"/>
    <n v="0.08"/>
    <n v="106720"/>
    <n v="76400"/>
    <n v="30320"/>
    <n v="28.41"/>
    <s v="Bank Transfer"/>
  </r>
  <r>
    <s v="ORD-06445"/>
    <x v="12"/>
    <s v="CUST-0078"/>
    <s v="Returning"/>
    <s v="Budget Smartphone"/>
    <s v="Electronics"/>
    <s v="South South"/>
    <s v="Physical Store"/>
    <n v="3"/>
    <n v="87000"/>
    <n v="62000"/>
    <n v="0.01"/>
    <n v="258390"/>
    <n v="186000"/>
    <n v="72390"/>
    <n v="28.02"/>
    <s v="Cash"/>
  </r>
  <r>
    <s v="ORD-05838"/>
    <x v="12"/>
    <s v="CUST-1007"/>
    <s v="New"/>
    <s v="Electric Kettle"/>
    <s v="Home Appliances"/>
    <s v="South West"/>
    <s v="Online"/>
    <n v="1"/>
    <n v="30400"/>
    <n v="19400"/>
    <n v="0.04"/>
    <n v="29184"/>
    <n v="19400"/>
    <n v="9784"/>
    <n v="33.53"/>
    <s v="Bank Transfer"/>
  </r>
  <r>
    <s v="ORD-06293"/>
    <x v="12"/>
    <s v="CUST-1316"/>
    <s v="Returning"/>
    <s v="Blender"/>
    <s v="Home Appliances"/>
    <s v="South East"/>
    <s v="Online"/>
    <n v="1"/>
    <n v="54100"/>
    <n v="35600"/>
    <n v="0.13"/>
    <n v="47067"/>
    <n v="35600"/>
    <n v="11467"/>
    <n v="24.36"/>
    <s v="Card"/>
  </r>
  <r>
    <s v="ORD-06908"/>
    <x v="12"/>
    <s v="CUST-1232"/>
    <s v="New"/>
    <s v="Smart Watch"/>
    <s v="Wearables"/>
    <s v="North Central"/>
    <s v="Physical Store"/>
    <n v="1"/>
    <n v="61800"/>
    <n v="40100"/>
    <n v="0"/>
    <n v="61800"/>
    <n v="40100"/>
    <n v="21700"/>
    <n v="35.11"/>
    <s v="Bank Transfer"/>
  </r>
  <r>
    <s v="ORD-00328"/>
    <x v="13"/>
    <s v="CUST-1600"/>
    <s v="Returning"/>
    <s v="Power Bank"/>
    <s v="Electronics"/>
    <s v="South East"/>
    <s v="Online"/>
    <n v="1"/>
    <n v="18400"/>
    <n v="11700"/>
    <n v="0.09"/>
    <n v="16744"/>
    <n v="11700"/>
    <n v="5044"/>
    <n v="30.12"/>
    <s v="Cash"/>
  </r>
  <r>
    <s v="ORD-04299"/>
    <x v="13"/>
    <s v="CUST-0689"/>
    <s v="Returning"/>
    <s v="Premium Smartphone"/>
    <s v="Electronics"/>
    <s v="South East"/>
    <s v="Physical Store"/>
    <n v="2"/>
    <n v="185900"/>
    <n v="137500"/>
    <n v="0.11"/>
    <n v="330902"/>
    <n v="275000"/>
    <n v="55902"/>
    <n v="16.89"/>
    <s v="Cash"/>
  </r>
  <r>
    <s v="ORD-05740"/>
    <x v="13"/>
    <s v="CUST-0586"/>
    <s v="New"/>
    <s v="Power Bank"/>
    <s v="Electronics"/>
    <s v="North West"/>
    <s v="Physical Store"/>
    <n v="3"/>
    <n v="18500"/>
    <n v="11500"/>
    <n v="0.11"/>
    <n v="49395"/>
    <n v="34500"/>
    <n v="14895"/>
    <n v="30.15"/>
    <s v="Card"/>
  </r>
  <r>
    <s v="ORD-06359"/>
    <x v="13"/>
    <s v="CUST-0649"/>
    <s v="New"/>
    <s v="Rice Cooker"/>
    <s v="Home Appliances"/>
    <s v="North Central"/>
    <s v="Physical Store"/>
    <n v="2"/>
    <n v="50200"/>
    <n v="34700"/>
    <n v="7.0000000000000007E-2"/>
    <n v="93372"/>
    <n v="69400"/>
    <n v="23972"/>
    <n v="25.67"/>
    <s v="Bank Transfer"/>
  </r>
  <r>
    <s v="ORD-00970"/>
    <x v="13"/>
    <s v="CUST-1459"/>
    <s v="New"/>
    <s v="Premium Smartphone"/>
    <s v="Electronics"/>
    <s v="South South"/>
    <s v="Physical Store"/>
    <n v="4"/>
    <n v="189900"/>
    <n v="142800"/>
    <n v="0.09"/>
    <n v="691236"/>
    <n v="571200"/>
    <n v="120036"/>
    <n v="17.37"/>
    <s v="Bank Transfer"/>
  </r>
  <r>
    <s v="ORD-03545"/>
    <x v="13"/>
    <s v="CUST-1606"/>
    <s v="New"/>
    <s v="Backpack"/>
    <s v="Fashion"/>
    <s v="South East"/>
    <s v="Online"/>
    <n v="1"/>
    <n v="34700"/>
    <n v="22100"/>
    <n v="0.06"/>
    <n v="32618"/>
    <n v="22100"/>
    <n v="10518"/>
    <n v="32.25"/>
    <s v="Bank Transfer"/>
  </r>
  <r>
    <s v="ORD-03755"/>
    <x v="13"/>
    <s v="CUST-1027"/>
    <s v="New"/>
    <s v="Electric Kettle"/>
    <s v="Home Appliances"/>
    <s v="South West"/>
    <s v="Physical Store"/>
    <n v="1"/>
    <n v="30200"/>
    <n v="19000"/>
    <n v="0"/>
    <n v="30200"/>
    <n v="19000"/>
    <n v="11200"/>
    <n v="37.090000000000003"/>
    <s v="Card"/>
  </r>
  <r>
    <s v="ORD-04945"/>
    <x v="13"/>
    <s v="CUST-0602"/>
    <s v="Returning"/>
    <s v="Backpack"/>
    <s v="Fashion"/>
    <s v="North Central"/>
    <s v="Physical Store"/>
    <n v="3"/>
    <n v="36400"/>
    <n v="21600"/>
    <n v="0.04"/>
    <n v="104832"/>
    <n v="64800"/>
    <n v="40032"/>
    <n v="38.19"/>
    <s v="Card"/>
  </r>
  <r>
    <s v="ORD-03633"/>
    <x v="13"/>
    <s v="CUST-0212"/>
    <s v="Returning"/>
    <s v="Bluetooth Speaker"/>
    <s v="Electronics"/>
    <s v="North West"/>
    <s v="Online"/>
    <n v="3"/>
    <n v="46500"/>
    <n v="29400"/>
    <n v="0.03"/>
    <n v="135315"/>
    <n v="88200"/>
    <n v="47115"/>
    <n v="34.82"/>
    <s v="Card"/>
  </r>
  <r>
    <s v="ORD-04552"/>
    <x v="13"/>
    <s v="CUST-1258"/>
    <s v="Returning"/>
    <s v="Bluetooth Speaker"/>
    <s v="Electronics"/>
    <s v="South West"/>
    <s v="Physical Store"/>
    <n v="3"/>
    <n v="45800"/>
    <n v="30000"/>
    <n v="0.11"/>
    <n v="122286"/>
    <n v="90000"/>
    <n v="32286"/>
    <n v="26.4"/>
    <s v="Cash"/>
  </r>
  <r>
    <s v="ORD-00844"/>
    <x v="13"/>
    <s v="CUST-1793"/>
    <s v="New"/>
    <s v="Standing Fan"/>
    <s v="Home Appliances"/>
    <s v="South South"/>
    <s v="Online"/>
    <n v="3"/>
    <n v="69700"/>
    <n v="45800"/>
    <n v="0.11"/>
    <n v="186099"/>
    <n v="137400"/>
    <n v="48699"/>
    <n v="26.17"/>
    <s v="Card"/>
  </r>
  <r>
    <s v="ORD-04969"/>
    <x v="13"/>
    <s v="CUST-0415"/>
    <s v="New"/>
    <s v="Power Bank"/>
    <s v="Electronics"/>
    <s v="South West"/>
    <s v="Physical Store"/>
    <n v="3"/>
    <n v="18300"/>
    <n v="11600"/>
    <n v="0.1"/>
    <n v="49410"/>
    <n v="34800"/>
    <n v="14610"/>
    <n v="29.57"/>
    <s v="USSD"/>
  </r>
  <r>
    <s v="ORD-06577"/>
    <x v="13"/>
    <s v="CUST-0169"/>
    <s v="New"/>
    <s v="Blender"/>
    <s v="Home Appliances"/>
    <s v="South South"/>
    <s v="Online"/>
    <n v="1"/>
    <n v="57700"/>
    <n v="36100"/>
    <n v="0.03"/>
    <n v="55969"/>
    <n v="36100"/>
    <n v="19869"/>
    <n v="35.5"/>
    <s v="Bank Transfer"/>
  </r>
  <r>
    <s v="ORD-06744"/>
    <x v="13"/>
    <s v="CUST-1748"/>
    <s v="New"/>
    <s v="Rice Cooker"/>
    <s v="Home Appliances"/>
    <s v="South West"/>
    <s v="Online"/>
    <n v="3"/>
    <n v="52400"/>
    <n v="34500"/>
    <n v="0.04"/>
    <n v="150912"/>
    <n v="103500"/>
    <n v="47412"/>
    <n v="31.42"/>
    <s v="Cash"/>
  </r>
  <r>
    <s v="ORD-07347"/>
    <x v="13"/>
    <s v="CUST-0548"/>
    <s v="Returning"/>
    <s v="Standing Fan"/>
    <s v="Home Appliances"/>
    <s v="South South"/>
    <s v="Online"/>
    <n v="1"/>
    <n v="67500"/>
    <n v="44900"/>
    <n v="7.0000000000000007E-2"/>
    <n v="62775"/>
    <n v="44900"/>
    <n v="17875"/>
    <n v="28.47"/>
    <s v="USSD"/>
  </r>
  <r>
    <s v="ORD-06901"/>
    <x v="13"/>
    <s v="CUST-1078"/>
    <s v="Returning"/>
    <s v="Bluetooth Speaker"/>
    <s v="Electronics"/>
    <s v="North Central"/>
    <s v="Physical Store"/>
    <n v="1"/>
    <n v="44500"/>
    <n v="29900"/>
    <n v="0.1"/>
    <n v="40050"/>
    <n v="29900"/>
    <n v="10150"/>
    <n v="25.34"/>
    <s v="Bank Transfer"/>
  </r>
  <r>
    <s v="ORD-01266"/>
    <x v="13"/>
    <s v="CUST-0229"/>
    <s v="New"/>
    <s v="Rice Cooker"/>
    <s v="Home Appliances"/>
    <s v="South West"/>
    <s v="Physical Store"/>
    <n v="1"/>
    <n v="50900"/>
    <n v="34200"/>
    <n v="0.21"/>
    <n v="40211"/>
    <n v="34200"/>
    <n v="6011"/>
    <n v="14.95"/>
    <s v="Card"/>
  </r>
  <r>
    <s v="ORD-06510"/>
    <x v="13"/>
    <s v="CUST-1301"/>
    <s v="New"/>
    <s v="Air Fryer"/>
    <s v="Home Appliances"/>
    <s v="North West"/>
    <s v="Online"/>
    <n v="2"/>
    <n v="77600"/>
    <n v="53100"/>
    <n v="0.28999999999999998"/>
    <n v="110192"/>
    <n v="106200"/>
    <n v="3992"/>
    <n v="3.62"/>
    <s v="Cash"/>
  </r>
  <r>
    <s v="ORD-00117"/>
    <x v="13"/>
    <s v="CUST-0683"/>
    <s v="New"/>
    <s v="Wireless Earbuds"/>
    <s v="Electronics"/>
    <s v="South East"/>
    <s v="Online"/>
    <n v="2"/>
    <n v="32200"/>
    <n v="20900"/>
    <n v="0.14000000000000001"/>
    <n v="55384"/>
    <n v="41800"/>
    <n v="13584"/>
    <n v="24.53"/>
    <s v="Bank Transfer"/>
  </r>
  <r>
    <s v="ORD-01909"/>
    <x v="13"/>
    <s v="CUST-1350"/>
    <s v="New"/>
    <s v="Backpack"/>
    <s v="Fashion"/>
    <s v="South South"/>
    <s v="Social Media"/>
    <n v="2"/>
    <n v="33900"/>
    <n v="22700"/>
    <n v="0.08"/>
    <n v="62376"/>
    <n v="45400"/>
    <n v="16976"/>
    <n v="27.22"/>
    <s v="Bank Transfer"/>
  </r>
  <r>
    <s v="ORD-01446"/>
    <x v="13"/>
    <s v="CUST-0303"/>
    <s v="Returning"/>
    <s v="Backpack"/>
    <s v="Fashion"/>
    <s v="North West"/>
    <s v="Physical Store"/>
    <n v="1"/>
    <n v="34600"/>
    <n v="22400"/>
    <n v="0.01"/>
    <n v="34254"/>
    <n v="22400"/>
    <n v="11854"/>
    <n v="34.61"/>
    <s v="USSD"/>
  </r>
  <r>
    <s v="ORD-02764"/>
    <x v="13"/>
    <s v="CUST-0898"/>
    <s v="New"/>
    <s v="Bluetooth Speaker"/>
    <s v="Electronics"/>
    <s v="North Central"/>
    <s v="Social Media"/>
    <n v="2"/>
    <n v="45800"/>
    <n v="30500"/>
    <n v="0.04"/>
    <n v="87936"/>
    <n v="61000"/>
    <n v="26936"/>
    <n v="30.63"/>
    <s v="Cash"/>
  </r>
  <r>
    <s v="ORD-06886"/>
    <x v="14"/>
    <s v="CUST-1104"/>
    <s v="Returning"/>
    <s v="Rice Cooker"/>
    <s v="Home Appliances"/>
    <s v="South South"/>
    <s v="Online"/>
    <n v="1"/>
    <n v="52200"/>
    <n v="34600"/>
    <n v="0.15"/>
    <n v="44370"/>
    <n v="34600"/>
    <n v="9770"/>
    <n v="22.02"/>
    <s v="Card"/>
  </r>
  <r>
    <s v="ORD-06352"/>
    <x v="14"/>
    <s v="CUST-0288"/>
    <s v="Returning"/>
    <s v="Air Fryer"/>
    <s v="Home Appliances"/>
    <s v="North Central"/>
    <s v="Online"/>
    <n v="1"/>
    <n v="78100"/>
    <n v="52900"/>
    <n v="0.17"/>
    <n v="64823"/>
    <n v="52900"/>
    <n v="11923"/>
    <n v="18.39"/>
    <s v="Card"/>
  </r>
  <r>
    <s v="ORD-07399"/>
    <x v="14"/>
    <s v="CUST-1431"/>
    <s v="Returning"/>
    <s v="Sneakers"/>
    <s v="Fashion"/>
    <s v="South South"/>
    <s v="Online"/>
    <n v="1"/>
    <n v="48800"/>
    <n v="30100"/>
    <n v="0.08"/>
    <n v="44896"/>
    <n v="30100"/>
    <n v="14796"/>
    <n v="32.96"/>
    <s v="Cash"/>
  </r>
  <r>
    <s v="ORD-02772"/>
    <x v="14"/>
    <s v="CUST-0095"/>
    <s v="Returning"/>
    <s v="Blender"/>
    <s v="Home Appliances"/>
    <s v="South West"/>
    <s v="Online"/>
    <n v="1"/>
    <n v="54800"/>
    <n v="36800"/>
    <n v="0.05"/>
    <n v="52060"/>
    <n v="36800"/>
    <n v="15260"/>
    <n v="29.31"/>
    <s v="Cash"/>
  </r>
  <r>
    <s v="ORD-06279"/>
    <x v="14"/>
    <s v="CUST-0563"/>
    <s v="New"/>
    <s v="Air Fryer"/>
    <s v="Home Appliances"/>
    <s v="North Central"/>
    <s v="Online"/>
    <n v="2"/>
    <n v="73800"/>
    <n v="52200"/>
    <n v="0.18"/>
    <n v="121032"/>
    <n v="104400"/>
    <n v="16632"/>
    <n v="13.74"/>
    <s v="Card"/>
  </r>
  <r>
    <s v="ORD-05628"/>
    <x v="14"/>
    <s v="CUST-0689"/>
    <s v="Returning"/>
    <s v="Backpack"/>
    <s v="Fashion"/>
    <s v="South South"/>
    <s v="Online"/>
    <n v="2"/>
    <n v="33900"/>
    <n v="21800"/>
    <n v="0.24"/>
    <n v="51528"/>
    <n v="43600"/>
    <n v="7928"/>
    <n v="15.39"/>
    <s v="USSD"/>
  </r>
  <r>
    <s v="ORD-07382"/>
    <x v="14"/>
    <s v="CUST-1701"/>
    <s v="Returning"/>
    <s v="Sneakers"/>
    <s v="Fashion"/>
    <s v="South West"/>
    <s v="Physical Store"/>
    <n v="1"/>
    <n v="46500"/>
    <n v="29900"/>
    <n v="0.12"/>
    <n v="40920"/>
    <n v="29900"/>
    <n v="11020"/>
    <n v="26.93"/>
    <s v="Card"/>
  </r>
  <r>
    <s v="ORD-02038"/>
    <x v="14"/>
    <s v="CUST-0506"/>
    <s v="New"/>
    <s v="Hoodie"/>
    <s v="Fashion"/>
    <s v="North Central"/>
    <s v="Social Media"/>
    <n v="1"/>
    <n v="41500"/>
    <n v="27700"/>
    <n v="0.1"/>
    <n v="37350"/>
    <n v="27700"/>
    <n v="9650"/>
    <n v="25.84"/>
    <s v="Bank Transfer"/>
  </r>
  <r>
    <s v="ORD-02728"/>
    <x v="14"/>
    <s v="CUST-1674"/>
    <s v="New"/>
    <s v="Budget Smartphone"/>
    <s v="Electronics"/>
    <s v="South West"/>
    <s v="Social Media"/>
    <n v="4"/>
    <n v="82800"/>
    <n v="61600"/>
    <n v="0.11"/>
    <n v="294768"/>
    <n v="246400"/>
    <n v="48368"/>
    <n v="16.41"/>
    <s v="Card"/>
  </r>
  <r>
    <s v="ORD-01240"/>
    <x v="14"/>
    <s v="CUST-0938"/>
    <s v="Returning"/>
    <s v="Fitness Band"/>
    <s v="Wearables"/>
    <s v="South South"/>
    <s v="Online"/>
    <n v="1"/>
    <n v="36900"/>
    <n v="24400"/>
    <n v="0.13"/>
    <n v="32103"/>
    <n v="24400"/>
    <n v="7703"/>
    <n v="23.99"/>
    <s v="USSD"/>
  </r>
  <r>
    <s v="ORD-03240"/>
    <x v="14"/>
    <s v="CUST-0115"/>
    <s v="New"/>
    <s v="Backpack"/>
    <s v="Fashion"/>
    <s v="South South"/>
    <s v="Online"/>
    <n v="2"/>
    <n v="35800"/>
    <n v="21800"/>
    <n v="0.11"/>
    <n v="63724"/>
    <n v="43600"/>
    <n v="20124"/>
    <n v="31.58"/>
    <s v="Card"/>
  </r>
  <r>
    <s v="ORD-04236"/>
    <x v="14"/>
    <s v="CUST-1773"/>
    <s v="Returning"/>
    <s v="Electric Kettle"/>
    <s v="Home Appliances"/>
    <s v="South South"/>
    <s v="Physical Store"/>
    <n v="1"/>
    <n v="30500"/>
    <n v="19800"/>
    <n v="0.11"/>
    <n v="27145"/>
    <n v="19800"/>
    <n v="7345"/>
    <n v="27.06"/>
    <s v="Card"/>
  </r>
  <r>
    <s v="ORD-02203"/>
    <x v="14"/>
    <s v="CUST-0774"/>
    <s v="Returning"/>
    <s v="Hoodie"/>
    <s v="Fashion"/>
    <s v="South West"/>
    <s v="Online"/>
    <n v="1"/>
    <n v="42600"/>
    <n v="26700"/>
    <n v="0.12"/>
    <n v="37488"/>
    <n v="26700"/>
    <n v="10788"/>
    <n v="28.78"/>
    <s v="Card"/>
  </r>
  <r>
    <s v="ORD-04592"/>
    <x v="14"/>
    <s v="CUST-0498"/>
    <s v="New"/>
    <s v="Power Bank"/>
    <s v="Electronics"/>
    <s v="South East"/>
    <s v="Physical Store"/>
    <n v="4"/>
    <n v="18200"/>
    <n v="11000"/>
    <n v="0.09"/>
    <n v="66248"/>
    <n v="44000"/>
    <n v="22248"/>
    <n v="33.58"/>
    <s v="Card"/>
  </r>
  <r>
    <s v="ORD-04751"/>
    <x v="14"/>
    <s v="CUST-1414"/>
    <s v="New"/>
    <s v="Bluetooth Speaker"/>
    <s v="Electronics"/>
    <s v="South South"/>
    <s v="Physical Store"/>
    <n v="2"/>
    <n v="45000"/>
    <n v="30400"/>
    <n v="0.03"/>
    <n v="87300"/>
    <n v="60800"/>
    <n v="26500"/>
    <n v="30.36"/>
    <s v="Cash"/>
  </r>
  <r>
    <s v="ORD-02630"/>
    <x v="14"/>
    <s v="CUST-0382"/>
    <s v="Returning"/>
    <s v="Backpack"/>
    <s v="Fashion"/>
    <s v="South West"/>
    <s v="Online"/>
    <n v="2"/>
    <n v="34300"/>
    <n v="22300"/>
    <n v="0.16"/>
    <n v="57624"/>
    <n v="44600"/>
    <n v="13024"/>
    <n v="22.6"/>
    <s v="Bank Transfer"/>
  </r>
  <r>
    <s v="ORD-02881"/>
    <x v="14"/>
    <s v="CUST-0893"/>
    <s v="New"/>
    <s v="Hoodie"/>
    <s v="Fashion"/>
    <s v="South East"/>
    <s v="Social Media"/>
    <n v="1"/>
    <n v="42800"/>
    <n v="27500"/>
    <n v="0.28000000000000003"/>
    <n v="30816"/>
    <n v="27500"/>
    <n v="3316"/>
    <n v="10.76"/>
    <s v="Bank Transfer"/>
  </r>
  <r>
    <s v="ORD-07111"/>
    <x v="14"/>
    <s v="CUST-0783"/>
    <s v="New"/>
    <s v="Backpack"/>
    <s v="Fashion"/>
    <s v="South West"/>
    <s v="Physical Store"/>
    <n v="5"/>
    <n v="32100"/>
    <n v="21300"/>
    <n v="0.17"/>
    <n v="133215"/>
    <n v="106500"/>
    <n v="26715"/>
    <n v="20.05"/>
    <s v="Card"/>
  </r>
  <r>
    <s v="ORD-01452"/>
    <x v="14"/>
    <s v="CUST-1336"/>
    <s v="New"/>
    <s v="Standing Fan"/>
    <s v="Home Appliances"/>
    <s v="South South"/>
    <s v="Physical Store"/>
    <n v="2"/>
    <n v="71600"/>
    <n v="46300"/>
    <n v="7.0000000000000007E-2"/>
    <n v="133176"/>
    <n v="92600"/>
    <n v="40576"/>
    <n v="30.47"/>
    <s v="Card"/>
  </r>
  <r>
    <s v="ORD-04458"/>
    <x v="14"/>
    <s v="CUST-0339"/>
    <s v="Returning"/>
    <s v="Premium Smartphone"/>
    <s v="Electronics"/>
    <s v="South West"/>
    <s v="Social Media"/>
    <n v="3"/>
    <n v="190700"/>
    <n v="140200"/>
    <n v="0.24"/>
    <n v="434796"/>
    <n v="420600"/>
    <n v="14196"/>
    <n v="3.26"/>
    <s v="Cash"/>
  </r>
  <r>
    <s v="ORD-00870"/>
    <x v="14"/>
    <s v="CUST-0450"/>
    <s v="Returning"/>
    <s v="Budget Smartphone"/>
    <s v="Electronics"/>
    <s v="South West"/>
    <s v="Online"/>
    <n v="2"/>
    <n v="82100"/>
    <n v="62100"/>
    <n v="0.06"/>
    <n v="154348"/>
    <n v="124200"/>
    <n v="30148"/>
    <n v="19.53"/>
    <s v="Cash"/>
  </r>
  <r>
    <s v="ORD-06706"/>
    <x v="14"/>
    <s v="CUST-0771"/>
    <s v="Returning"/>
    <s v="Budget Smartphone"/>
    <s v="Electronics"/>
    <s v="North Central"/>
    <s v="Online"/>
    <n v="3"/>
    <n v="85200"/>
    <n v="61700"/>
    <n v="0.06"/>
    <n v="240264"/>
    <n v="185100"/>
    <n v="55164"/>
    <n v="22.96"/>
    <s v="Card"/>
  </r>
  <r>
    <s v="ORD-04194"/>
    <x v="14"/>
    <s v="CUST-0352"/>
    <s v="Returning"/>
    <s v="Wireless Earbuds"/>
    <s v="Electronics"/>
    <s v="South West"/>
    <s v="Online"/>
    <n v="2"/>
    <n v="32500"/>
    <n v="21000"/>
    <n v="0.05"/>
    <n v="61750"/>
    <n v="42000"/>
    <n v="19750"/>
    <n v="31.98"/>
    <s v="Cash"/>
  </r>
  <r>
    <s v="ORD-06520"/>
    <x v="15"/>
    <s v="CUST-1340"/>
    <s v="Returning"/>
    <s v="Hoodie"/>
    <s v="Fashion"/>
    <s v="South South"/>
    <s v="Physical Store"/>
    <n v="5"/>
    <n v="42800"/>
    <n v="26700"/>
    <n v="0.05"/>
    <n v="203300"/>
    <n v="133500"/>
    <n v="69800"/>
    <n v="34.33"/>
    <s v="Card"/>
  </r>
  <r>
    <s v="ORD-00056"/>
    <x v="15"/>
    <s v="CUST-0563"/>
    <s v="Returning"/>
    <s v="Wireless Earbuds"/>
    <s v="Electronics"/>
    <s v="South South"/>
    <s v="Physical Store"/>
    <n v="3"/>
    <n v="31900"/>
    <n v="20900"/>
    <n v="0.26"/>
    <n v="70818"/>
    <n v="62700"/>
    <n v="8118"/>
    <n v="11.46"/>
    <s v="Bank Transfer"/>
  </r>
  <r>
    <s v="ORD-00902"/>
    <x v="15"/>
    <s v="CUST-0430"/>
    <s v="New"/>
    <s v="Bluetooth Speaker"/>
    <s v="Electronics"/>
    <s v="North Central"/>
    <s v="Social Media"/>
    <n v="1"/>
    <n v="45500"/>
    <n v="30200"/>
    <n v="0.13"/>
    <n v="39585"/>
    <n v="30200"/>
    <n v="9385"/>
    <n v="23.71"/>
    <s v="Cash"/>
  </r>
  <r>
    <s v="ORD-04189"/>
    <x v="15"/>
    <s v="CUST-0477"/>
    <s v="Returning"/>
    <s v="Backpack"/>
    <s v="Fashion"/>
    <s v="South South"/>
    <s v="Social Media"/>
    <n v="3"/>
    <n v="34000"/>
    <n v="22600"/>
    <n v="0.14000000000000001"/>
    <n v="87720"/>
    <n v="67800"/>
    <n v="19920"/>
    <n v="22.71"/>
    <s v="Cash"/>
  </r>
  <r>
    <s v="ORD-04596"/>
    <x v="15"/>
    <s v="CUST-0410"/>
    <s v="Returning"/>
    <s v="Electric Kettle"/>
    <s v="Home Appliances"/>
    <s v="South West"/>
    <s v="Online"/>
    <n v="2"/>
    <n v="30000"/>
    <n v="19200"/>
    <n v="0.01"/>
    <n v="59400"/>
    <n v="38400"/>
    <n v="21000"/>
    <n v="35.35"/>
    <s v="Card"/>
  </r>
  <r>
    <s v="ORD-00562"/>
    <x v="15"/>
    <s v="CUST-1205"/>
    <s v="Returning"/>
    <s v="Wireless Earbuds"/>
    <s v="Electronics"/>
    <s v="North Central"/>
    <s v="Online"/>
    <n v="4"/>
    <n v="32700"/>
    <n v="21000"/>
    <n v="0.16"/>
    <n v="109872"/>
    <n v="84000"/>
    <n v="25872"/>
    <n v="23.55"/>
    <s v="Bank Transfer"/>
  </r>
  <r>
    <s v="ORD-03880"/>
    <x v="15"/>
    <s v="CUST-0709"/>
    <s v="New"/>
    <s v="Premium Smartphone"/>
    <s v="Electronics"/>
    <s v="North Central"/>
    <s v="Online"/>
    <n v="1"/>
    <n v="193600"/>
    <n v="141500"/>
    <n v="0.14000000000000001"/>
    <n v="166496"/>
    <n v="141500"/>
    <n v="24996"/>
    <n v="15.01"/>
    <s v="Cash"/>
  </r>
  <r>
    <s v="ORD-01099"/>
    <x v="15"/>
    <s v="CUST-0026"/>
    <s v="Returning"/>
    <s v="Wireless Earbuds"/>
    <s v="Electronics"/>
    <s v="South South"/>
    <s v="Social Media"/>
    <n v="3"/>
    <n v="32500"/>
    <n v="21000"/>
    <n v="0.13"/>
    <n v="84825"/>
    <n v="63000"/>
    <n v="21825"/>
    <n v="25.73"/>
    <s v="USSD"/>
  </r>
  <r>
    <s v="ORD-04092"/>
    <x v="15"/>
    <s v="CUST-0416"/>
    <s v="Returning"/>
    <s v="Budget Smartphone"/>
    <s v="Electronics"/>
    <s v="South West"/>
    <s v="Social Media"/>
    <n v="1"/>
    <n v="84800"/>
    <n v="61500"/>
    <n v="0.08"/>
    <n v="78016"/>
    <n v="61500"/>
    <n v="16516"/>
    <n v="21.17"/>
    <s v="Bank Transfer"/>
  </r>
  <r>
    <s v="ORD-05134"/>
    <x v="15"/>
    <s v="CUST-1652"/>
    <s v="Returning"/>
    <s v="Budget Smartphone"/>
    <s v="Electronics"/>
    <s v="South South"/>
    <s v="Online"/>
    <n v="3"/>
    <n v="80500"/>
    <n v="62800"/>
    <n v="0.02"/>
    <n v="236670"/>
    <n v="188400"/>
    <n v="48270"/>
    <n v="20.399999999999999"/>
    <s v="Bank Transfer"/>
  </r>
  <r>
    <s v="ORD-06268"/>
    <x v="15"/>
    <s v="CUST-0977"/>
    <s v="New"/>
    <s v="Premium Smartphone"/>
    <s v="Electronics"/>
    <s v="North Central"/>
    <s v="Online"/>
    <n v="1"/>
    <n v="184300"/>
    <n v="139900"/>
    <n v="0.03"/>
    <n v="178771"/>
    <n v="139900"/>
    <n v="38871"/>
    <n v="21.74"/>
    <s v="USSD"/>
  </r>
  <r>
    <s v="ORD-02339"/>
    <x v="15"/>
    <s v="CUST-1065"/>
    <s v="Returning"/>
    <s v="Wireless Earbuds"/>
    <s v="Electronics"/>
    <s v="South West"/>
    <s v="Physical Store"/>
    <n v="2"/>
    <n v="32500"/>
    <n v="20900"/>
    <n v="0.1"/>
    <n v="58500"/>
    <n v="41800"/>
    <n v="16700"/>
    <n v="28.55"/>
    <s v="Bank Transfer"/>
  </r>
  <r>
    <s v="ORD-00250"/>
    <x v="15"/>
    <s v="CUST-1326"/>
    <s v="Returning"/>
    <s v="Premium Smartphone"/>
    <s v="Electronics"/>
    <s v="South South"/>
    <s v="Online"/>
    <n v="2"/>
    <n v="180900"/>
    <n v="136300"/>
    <n v="0.14000000000000001"/>
    <n v="311148"/>
    <n v="272600"/>
    <n v="38548"/>
    <n v="12.39"/>
    <s v="Bank Transfer"/>
  </r>
  <r>
    <s v="ORD-01871"/>
    <x v="15"/>
    <s v="CUST-0136"/>
    <s v="New"/>
    <s v="Power Bank"/>
    <s v="Electronics"/>
    <s v="South West"/>
    <s v="Online"/>
    <n v="3"/>
    <n v="16900"/>
    <n v="11700"/>
    <n v="0.14000000000000001"/>
    <n v="43602"/>
    <n v="35100"/>
    <n v="8502"/>
    <n v="19.5"/>
    <s v="Cash"/>
  </r>
  <r>
    <s v="ORD-01019"/>
    <x v="15"/>
    <s v="CUST-1141"/>
    <s v="Returning"/>
    <s v="Backpack"/>
    <s v="Fashion"/>
    <s v="South South"/>
    <s v="Online"/>
    <n v="3"/>
    <n v="36300"/>
    <n v="21600"/>
    <n v="0.04"/>
    <n v="104544"/>
    <n v="64800"/>
    <n v="39744"/>
    <n v="38.020000000000003"/>
    <s v="USSD"/>
  </r>
  <r>
    <s v="ORD-00817"/>
    <x v="15"/>
    <s v="CUST-1488"/>
    <s v="Returning"/>
    <s v="Backpack"/>
    <s v="Fashion"/>
    <s v="North Central"/>
    <s v="Online"/>
    <n v="3"/>
    <n v="35600"/>
    <n v="21500"/>
    <n v="0.16"/>
    <n v="89712"/>
    <n v="64500"/>
    <n v="25212"/>
    <n v="28.1"/>
    <s v="Cash"/>
  </r>
  <r>
    <s v="ORD-04320"/>
    <x v="15"/>
    <s v="CUST-0682"/>
    <s v="Returning"/>
    <s v="Hoodie"/>
    <s v="Fashion"/>
    <s v="North West"/>
    <s v="Online"/>
    <n v="2"/>
    <n v="42800"/>
    <n v="26800"/>
    <n v="0.03"/>
    <n v="83032"/>
    <n v="53600"/>
    <n v="29432"/>
    <n v="35.450000000000003"/>
    <s v="Card"/>
  </r>
  <r>
    <s v="ORD-03852"/>
    <x v="16"/>
    <s v="CUST-1704"/>
    <s v="Returning"/>
    <s v="Wireless Earbuds"/>
    <s v="Electronics"/>
    <s v="North West"/>
    <s v="Online"/>
    <n v="2"/>
    <n v="30400"/>
    <n v="21100"/>
    <n v="0.18"/>
    <n v="49856"/>
    <n v="42200"/>
    <n v="7656"/>
    <n v="15.36"/>
    <s v="Cash"/>
  </r>
  <r>
    <s v="ORD-07161"/>
    <x v="16"/>
    <s v="CUST-0393"/>
    <s v="Returning"/>
    <s v="Premium Smartphone"/>
    <s v="Electronics"/>
    <s v="South East"/>
    <s v="Physical Store"/>
    <n v="1"/>
    <n v="183200"/>
    <n v="141100"/>
    <n v="0.1"/>
    <n v="164880"/>
    <n v="141100"/>
    <n v="23780"/>
    <n v="14.42"/>
    <s v="Bank Transfer"/>
  </r>
  <r>
    <s v="ORD-01806"/>
    <x v="16"/>
    <s v="CUST-0402"/>
    <s v="Returning"/>
    <s v="Bluetooth Speaker"/>
    <s v="Electronics"/>
    <s v="North Central"/>
    <s v="Online"/>
    <n v="2"/>
    <n v="43500"/>
    <n v="30100"/>
    <n v="0.12"/>
    <n v="76560"/>
    <n v="60200"/>
    <n v="16360"/>
    <n v="21.37"/>
    <s v="Card"/>
  </r>
  <r>
    <s v="ORD-04127"/>
    <x v="16"/>
    <s v="CUST-1421"/>
    <s v="New"/>
    <s v="Wireless Earbuds"/>
    <s v="Electronics"/>
    <s v="South East"/>
    <s v="Social Media"/>
    <n v="5"/>
    <n v="32100"/>
    <n v="20800"/>
    <n v="0.03"/>
    <n v="155685"/>
    <n v="104000"/>
    <n v="51685"/>
    <n v="33.200000000000003"/>
    <s v="Bank Transfer"/>
  </r>
  <r>
    <s v="ORD-03871"/>
    <x v="16"/>
    <s v="CUST-1800"/>
    <s v="Returning"/>
    <s v="Hoodie"/>
    <s v="Fashion"/>
    <s v="South West"/>
    <s v="Online"/>
    <n v="2"/>
    <n v="43100"/>
    <n v="26600"/>
    <n v="0.1"/>
    <n v="77580"/>
    <n v="53200"/>
    <n v="24380"/>
    <n v="31.43"/>
    <s v="USSD"/>
  </r>
  <r>
    <s v="ORD-06313"/>
    <x v="16"/>
    <s v="CUST-0948"/>
    <s v="New"/>
    <s v="Electric Kettle"/>
    <s v="Home Appliances"/>
    <s v="North Central"/>
    <s v="Social Media"/>
    <n v="4"/>
    <n v="29600"/>
    <n v="19500"/>
    <n v="0.1"/>
    <n v="106560"/>
    <n v="78000"/>
    <n v="28560"/>
    <n v="26.8"/>
    <s v="Cash"/>
  </r>
  <r>
    <s v="ORD-00397"/>
    <x v="16"/>
    <s v="CUST-0160"/>
    <s v="Returning"/>
    <s v="Sneakers"/>
    <s v="Fashion"/>
    <s v="South South"/>
    <s v="Physical Store"/>
    <n v="1"/>
    <n v="48600"/>
    <n v="30300"/>
    <n v="7.0000000000000007E-2"/>
    <n v="45198"/>
    <n v="30300"/>
    <n v="14898"/>
    <n v="32.96"/>
    <s v="Card"/>
  </r>
  <r>
    <s v="ORD-00811"/>
    <x v="16"/>
    <s v="CUST-1605"/>
    <s v="New"/>
    <s v="Sneakers"/>
    <s v="Fashion"/>
    <s v="North West"/>
    <s v="Online"/>
    <n v="3"/>
    <n v="46900"/>
    <n v="29100"/>
    <n v="0.31"/>
    <n v="97083"/>
    <n v="87300"/>
    <n v="9783"/>
    <n v="10.08"/>
    <s v="Cash"/>
  </r>
  <r>
    <s v="ORD-04551"/>
    <x v="16"/>
    <s v="CUST-0865"/>
    <s v="New"/>
    <s v="Bluetooth Speaker"/>
    <s v="Electronics"/>
    <s v="South East"/>
    <s v="Physical Store"/>
    <n v="1"/>
    <n v="45700"/>
    <n v="30000"/>
    <n v="0.04"/>
    <n v="43872"/>
    <n v="30000"/>
    <n v="13872"/>
    <n v="31.62"/>
    <s v="Cash"/>
  </r>
  <r>
    <s v="ORD-03013"/>
    <x v="16"/>
    <s v="CUST-1453"/>
    <s v="New"/>
    <s v="Wireless Earbuds"/>
    <s v="Electronics"/>
    <s v="North West"/>
    <s v="Online"/>
    <n v="2"/>
    <n v="32300"/>
    <n v="21300"/>
    <n v="0.26"/>
    <n v="47804"/>
    <n v="42600"/>
    <n v="5204"/>
    <n v="10.89"/>
    <s v="USSD"/>
  </r>
  <r>
    <s v="ORD-00352"/>
    <x v="16"/>
    <s v="CUST-1699"/>
    <s v="New"/>
    <s v="Premium Smartphone"/>
    <s v="Electronics"/>
    <s v="South East"/>
    <s v="Online"/>
    <n v="1"/>
    <n v="185600"/>
    <n v="141000"/>
    <n v="0.14000000000000001"/>
    <n v="159616"/>
    <n v="141000"/>
    <n v="18616"/>
    <n v="11.66"/>
    <s v="Bank Transfer"/>
  </r>
  <r>
    <s v="ORD-02371"/>
    <x v="16"/>
    <s v="CUST-0130"/>
    <s v="New"/>
    <s v="Blender"/>
    <s v="Home Appliances"/>
    <s v="South South"/>
    <s v="Physical Store"/>
    <n v="1"/>
    <n v="54100"/>
    <n v="36800"/>
    <n v="0.03"/>
    <n v="52477"/>
    <n v="36800"/>
    <n v="15677"/>
    <n v="29.87"/>
    <s v="USSD"/>
  </r>
  <r>
    <s v="ORD-02522"/>
    <x v="16"/>
    <s v="CUST-0798"/>
    <s v="Returning"/>
    <s v="Electric Kettle"/>
    <s v="Home Appliances"/>
    <s v="South South"/>
    <s v="Online"/>
    <n v="5"/>
    <n v="28300"/>
    <n v="19200"/>
    <n v="0.06"/>
    <n v="133010"/>
    <n v="96000"/>
    <n v="37010"/>
    <n v="27.82"/>
    <s v="USSD"/>
  </r>
  <r>
    <s v="ORD-04776"/>
    <x v="16"/>
    <s v="CUST-1158"/>
    <s v="Returning"/>
    <s v="Fitness Band"/>
    <s v="Wearables"/>
    <s v="North Central"/>
    <s v="Social Media"/>
    <n v="2"/>
    <n v="36900"/>
    <n v="24500"/>
    <n v="0.01"/>
    <n v="73062"/>
    <n v="49000"/>
    <n v="24062"/>
    <n v="32.93"/>
    <s v="USSD"/>
  </r>
  <r>
    <s v="ORD-03363"/>
    <x v="16"/>
    <s v="CUST-0764"/>
    <s v="New"/>
    <s v="Power Bank"/>
    <s v="Electronics"/>
    <s v="South East"/>
    <s v="Online"/>
    <n v="2"/>
    <n v="17400"/>
    <n v="11700"/>
    <n v="0.1"/>
    <n v="31320"/>
    <n v="23400"/>
    <n v="7920"/>
    <n v="25.29"/>
    <s v="Card"/>
  </r>
  <r>
    <s v="ORD-01110"/>
    <x v="16"/>
    <s v="CUST-1788"/>
    <s v="New"/>
    <s v="Budget Smartphone"/>
    <s v="Electronics"/>
    <s v="South West"/>
    <s v="Social Media"/>
    <n v="1"/>
    <n v="86900"/>
    <n v="64500"/>
    <n v="0.12"/>
    <n v="76472"/>
    <n v="64500"/>
    <n v="11972"/>
    <n v="15.66"/>
    <s v="Card"/>
  </r>
  <r>
    <s v="ORD-04269"/>
    <x v="16"/>
    <s v="CUST-1611"/>
    <s v="Returning"/>
    <s v="Air Fryer"/>
    <s v="Home Appliances"/>
    <s v="South West"/>
    <s v="Online"/>
    <n v="1"/>
    <n v="77600"/>
    <n v="53400"/>
    <n v="0.02"/>
    <n v="76048"/>
    <n v="53400"/>
    <n v="22648"/>
    <n v="29.78"/>
    <s v="Card"/>
  </r>
  <r>
    <s v="ORD-05622"/>
    <x v="16"/>
    <s v="CUST-0097"/>
    <s v="New"/>
    <s v="Wireless Earbuds"/>
    <s v="Electronics"/>
    <s v="South South"/>
    <s v="Physical Store"/>
    <n v="4"/>
    <n v="31800"/>
    <n v="21200"/>
    <n v="0.1"/>
    <n v="114480"/>
    <n v="84800"/>
    <n v="29680"/>
    <n v="25.93"/>
    <s v="Card"/>
  </r>
  <r>
    <s v="ORD-02780"/>
    <x v="16"/>
    <s v="CUST-0775"/>
    <s v="Returning"/>
    <s v="Budget Smartphone"/>
    <s v="Electronics"/>
    <s v="South South"/>
    <s v="Physical Store"/>
    <n v="2"/>
    <n v="88800"/>
    <n v="61700"/>
    <n v="0.03"/>
    <n v="172272"/>
    <n v="123400"/>
    <n v="48872"/>
    <n v="28.37"/>
    <s v="Card"/>
  </r>
  <r>
    <s v="ORD-07190"/>
    <x v="16"/>
    <s v="CUST-1375"/>
    <s v="New"/>
    <s v="Electric Kettle"/>
    <s v="Home Appliances"/>
    <s v="North West"/>
    <s v="Online"/>
    <n v="1"/>
    <n v="30300"/>
    <n v="19100"/>
    <n v="0.08"/>
    <n v="27876"/>
    <n v="19100"/>
    <n v="8776"/>
    <n v="31.48"/>
    <s v="USSD"/>
  </r>
  <r>
    <s v="ORD-05680"/>
    <x v="16"/>
    <s v="CUST-1307"/>
    <s v="Returning"/>
    <s v="Budget Smartphone"/>
    <s v="Electronics"/>
    <s v="North Central"/>
    <s v="Online"/>
    <n v="1"/>
    <n v="83600"/>
    <n v="59700"/>
    <n v="0.13"/>
    <n v="72732"/>
    <n v="59700"/>
    <n v="13032"/>
    <n v="17.920000000000002"/>
    <s v="USSD"/>
  </r>
  <r>
    <s v="ORD-05548"/>
    <x v="17"/>
    <s v="CUST-0591"/>
    <s v="Returning"/>
    <s v="Fitness Band"/>
    <s v="Wearables"/>
    <s v="North West"/>
    <s v="Online"/>
    <n v="2"/>
    <n v="36700"/>
    <n v="24200"/>
    <n v="0.06"/>
    <n v="68996"/>
    <n v="48400"/>
    <n v="20596"/>
    <n v="29.85"/>
    <s v="Card"/>
  </r>
  <r>
    <s v="ORD-01518"/>
    <x v="17"/>
    <s v="CUST-0984"/>
    <s v="Returning"/>
    <s v="Electric Kettle"/>
    <s v="Home Appliances"/>
    <s v="North Central"/>
    <s v="Online"/>
    <n v="4"/>
    <n v="30500"/>
    <n v="19100"/>
    <n v="0.01"/>
    <n v="120780"/>
    <n v="76400"/>
    <n v="44380"/>
    <n v="36.74"/>
    <s v="Bank Transfer"/>
  </r>
  <r>
    <s v="ORD-06192"/>
    <x v="17"/>
    <s v="CUST-0335"/>
    <s v="Returning"/>
    <s v="Sneakers"/>
    <s v="Fashion"/>
    <s v="South South"/>
    <s v="Online"/>
    <n v="1"/>
    <n v="47600"/>
    <n v="30000"/>
    <n v="0.04"/>
    <n v="45696"/>
    <n v="30000"/>
    <n v="15696"/>
    <n v="34.35"/>
    <s v="Cash"/>
  </r>
  <r>
    <s v="ORD-01270"/>
    <x v="17"/>
    <s v="CUST-1693"/>
    <s v="Returning"/>
    <s v="Backpack"/>
    <s v="Fashion"/>
    <s v="South West"/>
    <s v="Online"/>
    <n v="1"/>
    <n v="35000"/>
    <n v="22400"/>
    <n v="7.0000000000000007E-2"/>
    <n v="32550"/>
    <n v="22400"/>
    <n v="10150"/>
    <n v="31.18"/>
    <s v="Cash"/>
  </r>
  <r>
    <s v="ORD-01781"/>
    <x v="17"/>
    <s v="CUST-1541"/>
    <s v="Returning"/>
    <s v="Smart Watch"/>
    <s v="Wearables"/>
    <s v="South West"/>
    <s v="Online"/>
    <n v="1"/>
    <n v="61700"/>
    <n v="41200"/>
    <n v="0.21"/>
    <n v="48743"/>
    <n v="41200"/>
    <n v="7543"/>
    <n v="15.48"/>
    <s v="Bank Transfer"/>
  </r>
  <r>
    <s v="ORD-02884"/>
    <x v="17"/>
    <s v="CUST-0165"/>
    <s v="Returning"/>
    <s v="Premium Smartphone"/>
    <s v="Electronics"/>
    <s v="South East"/>
    <s v="Physical Store"/>
    <n v="2"/>
    <n v="189000"/>
    <n v="143500"/>
    <n v="0.1"/>
    <n v="340200"/>
    <n v="287000"/>
    <n v="53200"/>
    <n v="15.64"/>
    <s v="Cash"/>
  </r>
  <r>
    <s v="ORD-05093"/>
    <x v="17"/>
    <s v="CUST-0649"/>
    <s v="Returning"/>
    <s v="Bluetooth Speaker"/>
    <s v="Electronics"/>
    <s v="South South"/>
    <s v="Online"/>
    <n v="1"/>
    <n v="46500"/>
    <n v="30200"/>
    <n v="0.16"/>
    <n v="39060"/>
    <n v="30200"/>
    <n v="8860"/>
    <n v="22.68"/>
    <s v="Card"/>
  </r>
  <r>
    <s v="ORD-07396"/>
    <x v="17"/>
    <s v="CUST-1148"/>
    <s v="New"/>
    <s v="Rice Cooker"/>
    <s v="Home Appliances"/>
    <s v="South East"/>
    <s v="Online"/>
    <n v="2"/>
    <n v="51100"/>
    <n v="34600"/>
    <n v="0.09"/>
    <n v="93002"/>
    <n v="69200"/>
    <n v="23802"/>
    <n v="25.59"/>
    <s v="Cash"/>
  </r>
  <r>
    <s v="ORD-00574"/>
    <x v="17"/>
    <s v="CUST-0232"/>
    <s v="New"/>
    <s v="Electric Kettle"/>
    <s v="Home Appliances"/>
    <s v="South South"/>
    <s v="Physical Store"/>
    <n v="4"/>
    <n v="30300"/>
    <n v="19700"/>
    <n v="0.1"/>
    <n v="109080"/>
    <n v="78800"/>
    <n v="30280"/>
    <n v="27.76"/>
    <s v="Cash"/>
  </r>
  <r>
    <s v="ORD-07062"/>
    <x v="17"/>
    <s v="CUST-1582"/>
    <s v="New"/>
    <s v="Blender"/>
    <s v="Home Appliances"/>
    <s v="South East"/>
    <s v="Online"/>
    <n v="1"/>
    <n v="51600"/>
    <n v="36500"/>
    <n v="7.0000000000000007E-2"/>
    <n v="47988"/>
    <n v="36500"/>
    <n v="11488"/>
    <n v="23.94"/>
    <s v="Cash"/>
  </r>
  <r>
    <s v="ORD-04894"/>
    <x v="17"/>
    <s v="CUST-1408"/>
    <s v="New"/>
    <s v="Backpack"/>
    <s v="Fashion"/>
    <s v="South West"/>
    <s v="Social Media"/>
    <n v="2"/>
    <n v="34500"/>
    <n v="21400"/>
    <n v="0.12"/>
    <n v="60720"/>
    <n v="42800"/>
    <n v="17920"/>
    <n v="29.51"/>
    <s v="Card"/>
  </r>
  <r>
    <s v="ORD-06885"/>
    <x v="17"/>
    <s v="CUST-1684"/>
    <s v="Returning"/>
    <s v="Hoodie"/>
    <s v="Fashion"/>
    <s v="South East"/>
    <s v="Social Media"/>
    <n v="1"/>
    <n v="42700"/>
    <n v="26300"/>
    <n v="0.22"/>
    <n v="33306"/>
    <n v="26300"/>
    <n v="7006"/>
    <n v="21.04"/>
    <s v="Bank Transfer"/>
  </r>
  <r>
    <s v="ORD-04022"/>
    <x v="17"/>
    <s v="CUST-0437"/>
    <s v="New"/>
    <s v="Power Bank"/>
    <s v="Electronics"/>
    <s v="South South"/>
    <s v="Physical Store"/>
    <n v="4"/>
    <n v="18000"/>
    <n v="11800"/>
    <n v="0"/>
    <n v="72000"/>
    <n v="47200"/>
    <n v="24800"/>
    <n v="34.44"/>
    <s v="Cash"/>
  </r>
  <r>
    <s v="ORD-04329"/>
    <x v="17"/>
    <s v="CUST-1464"/>
    <s v="Returning"/>
    <s v="Backpack"/>
    <s v="Fashion"/>
    <s v="North West"/>
    <s v="Physical Store"/>
    <n v="1"/>
    <n v="34900"/>
    <n v="21700"/>
    <n v="7.0000000000000007E-2"/>
    <n v="32457"/>
    <n v="21700"/>
    <n v="10757"/>
    <n v="33.14"/>
    <s v="Card"/>
  </r>
  <r>
    <s v="ORD-01286"/>
    <x v="17"/>
    <s v="CUST-0165"/>
    <s v="Returning"/>
    <s v="Wireless Earbuds"/>
    <s v="Electronics"/>
    <s v="South South"/>
    <s v="Social Media"/>
    <n v="1"/>
    <n v="32000"/>
    <n v="21600"/>
    <n v="0.08"/>
    <n v="29440"/>
    <n v="21600"/>
    <n v="7840"/>
    <n v="26.63"/>
    <s v="Card"/>
  </r>
  <r>
    <s v="ORD-04770"/>
    <x v="17"/>
    <s v="CUST-0373"/>
    <s v="Returning"/>
    <s v="Standing Fan"/>
    <s v="Home Appliances"/>
    <s v="South South"/>
    <s v="Social Media"/>
    <n v="1"/>
    <n v="67400"/>
    <n v="46600"/>
    <n v="0.12"/>
    <n v="59312"/>
    <n v="46600"/>
    <n v="12712"/>
    <n v="21.43"/>
    <s v="Card"/>
  </r>
  <r>
    <s v="ORD-01463"/>
    <x v="17"/>
    <s v="CUST-0272"/>
    <s v="New"/>
    <s v="Air Fryer"/>
    <s v="Home Appliances"/>
    <s v="North West"/>
    <s v="Physical Store"/>
    <n v="1"/>
    <n v="78100"/>
    <n v="54300"/>
    <n v="0.17"/>
    <n v="64823"/>
    <n v="54300"/>
    <n v="10523"/>
    <n v="16.23"/>
    <s v="Cash"/>
  </r>
  <r>
    <s v="ORD-06612"/>
    <x v="17"/>
    <s v="CUST-0847"/>
    <s v="Returning"/>
    <s v="Bluetooth Speaker"/>
    <s v="Electronics"/>
    <s v="South East"/>
    <s v="Physical Store"/>
    <n v="1"/>
    <n v="45700"/>
    <n v="29400"/>
    <n v="0.03"/>
    <n v="44329"/>
    <n v="29400"/>
    <n v="14929"/>
    <n v="33.68"/>
    <s v="Bank Transfer"/>
  </r>
  <r>
    <s v="ORD-01526"/>
    <x v="17"/>
    <s v="CUST-0929"/>
    <s v="New"/>
    <s v="Power Bank"/>
    <s v="Electronics"/>
    <s v="North Central"/>
    <s v="Online"/>
    <n v="1"/>
    <n v="17900"/>
    <n v="11300"/>
    <n v="0.14000000000000001"/>
    <n v="15394"/>
    <n v="11300"/>
    <n v="4094"/>
    <n v="26.59"/>
    <s v="Cash"/>
  </r>
  <r>
    <s v="ORD-00584"/>
    <x v="18"/>
    <s v="CUST-1420"/>
    <s v="New"/>
    <s v="Blender"/>
    <s v="Home Appliances"/>
    <s v="South West"/>
    <s v="Online"/>
    <n v="2"/>
    <n v="55000"/>
    <n v="37300"/>
    <n v="7.0000000000000007E-2"/>
    <n v="102300"/>
    <n v="74600"/>
    <n v="27700"/>
    <n v="27.08"/>
    <s v="Card"/>
  </r>
  <r>
    <s v="ORD-04724"/>
    <x v="18"/>
    <s v="CUST-0437"/>
    <s v="Returning"/>
    <s v="Power Bank"/>
    <s v="Electronics"/>
    <s v="South South"/>
    <s v="Online"/>
    <n v="3"/>
    <n v="17900"/>
    <n v="11400"/>
    <n v="0.1"/>
    <n v="48330"/>
    <n v="34200"/>
    <n v="14130"/>
    <n v="29.24"/>
    <s v="Bank Transfer"/>
  </r>
  <r>
    <s v="ORD-01464"/>
    <x v="18"/>
    <s v="CUST-0889"/>
    <s v="Returning"/>
    <s v="Budget Smartphone"/>
    <s v="Electronics"/>
    <s v="North West"/>
    <s v="Physical Store"/>
    <n v="2"/>
    <n v="84700"/>
    <n v="62800"/>
    <n v="0.2"/>
    <n v="135520"/>
    <n v="125600"/>
    <n v="9920"/>
    <n v="7.32"/>
    <s v="Cash"/>
  </r>
  <r>
    <s v="ORD-03617"/>
    <x v="18"/>
    <s v="CUST-0350"/>
    <s v="New"/>
    <s v="Standing Fan"/>
    <s v="Home Appliances"/>
    <s v="South South"/>
    <s v="Online"/>
    <n v="2"/>
    <n v="66900"/>
    <n v="46500"/>
    <n v="0.14000000000000001"/>
    <n v="115068"/>
    <n v="93000"/>
    <n v="22068"/>
    <n v="19.18"/>
    <s v="Bank Transfer"/>
  </r>
  <r>
    <s v="ORD-02412"/>
    <x v="18"/>
    <s v="CUST-0799"/>
    <s v="New"/>
    <s v="Fitness Band"/>
    <s v="Wearables"/>
    <s v="South East"/>
    <s v="Physical Store"/>
    <n v="1"/>
    <n v="37800"/>
    <n v="24000"/>
    <n v="0.27"/>
    <n v="27594"/>
    <n v="24000"/>
    <n v="3594"/>
    <n v="13.02"/>
    <s v="Cash"/>
  </r>
  <r>
    <s v="ORD-05991"/>
    <x v="18"/>
    <s v="CUST-0032"/>
    <s v="Returning"/>
    <s v="Backpack"/>
    <s v="Fashion"/>
    <s v="South West"/>
    <s v="Online"/>
    <n v="2"/>
    <n v="36200"/>
    <n v="21800"/>
    <n v="0.13"/>
    <n v="62988"/>
    <n v="43600"/>
    <n v="19388"/>
    <n v="30.78"/>
    <s v="Card"/>
  </r>
  <r>
    <s v="ORD-07290"/>
    <x v="18"/>
    <s v="CUST-1771"/>
    <s v="Returning"/>
    <s v="Premium Smartphone"/>
    <s v="Electronics"/>
    <s v="North Central"/>
    <s v="Online"/>
    <n v="1"/>
    <n v="181600"/>
    <n v="139200"/>
    <n v="0.23"/>
    <n v="139832"/>
    <n v="139200"/>
    <n v="632"/>
    <n v="0.45"/>
    <s v="Card"/>
  </r>
  <r>
    <s v="ORD-02505"/>
    <x v="18"/>
    <s v="CUST-0140"/>
    <s v="Returning"/>
    <s v="Sneakers"/>
    <s v="Fashion"/>
    <s v="North West"/>
    <s v="Online"/>
    <n v="1"/>
    <n v="48200"/>
    <n v="29600"/>
    <n v="7.0000000000000007E-2"/>
    <n v="44826"/>
    <n v="29600"/>
    <n v="15226"/>
    <n v="33.97"/>
    <s v="Cash"/>
  </r>
  <r>
    <s v="ORD-01653"/>
    <x v="18"/>
    <s v="CUST-0837"/>
    <s v="New"/>
    <s v="Sneakers"/>
    <s v="Fashion"/>
    <s v="South West"/>
    <s v="Physical Store"/>
    <n v="1"/>
    <n v="50100"/>
    <n v="29800"/>
    <n v="0.1"/>
    <n v="45090"/>
    <n v="29800"/>
    <n v="15290"/>
    <n v="33.909999999999997"/>
    <s v="Bank Transfer"/>
  </r>
  <r>
    <s v="ORD-01453"/>
    <x v="18"/>
    <s v="CUST-0355"/>
    <s v="Returning"/>
    <s v="Backpack"/>
    <s v="Fashion"/>
    <s v="South South"/>
    <s v="Physical Store"/>
    <n v="2"/>
    <n v="33800"/>
    <n v="22600"/>
    <n v="0.1"/>
    <n v="60840"/>
    <n v="45200"/>
    <n v="15640"/>
    <n v="25.71"/>
    <s v="Bank Transfer"/>
  </r>
  <r>
    <s v="ORD-04952"/>
    <x v="18"/>
    <s v="CUST-1426"/>
    <s v="New"/>
    <s v="Sneakers"/>
    <s v="Fashion"/>
    <s v="South East"/>
    <s v="Physical Store"/>
    <n v="3"/>
    <n v="47200"/>
    <n v="30300"/>
    <n v="7.0000000000000007E-2"/>
    <n v="131688"/>
    <n v="90900"/>
    <n v="40788"/>
    <n v="30.97"/>
    <s v="Card"/>
  </r>
  <r>
    <s v="ORD-05055"/>
    <x v="18"/>
    <s v="CUST-1210"/>
    <s v="New"/>
    <s v="Budget Smartphone"/>
    <s v="Electronics"/>
    <s v="North Central"/>
    <s v="Social Media"/>
    <n v="1"/>
    <n v="82000"/>
    <n v="61900"/>
    <n v="0.18"/>
    <n v="67240"/>
    <n v="61900"/>
    <n v="5340"/>
    <n v="7.94"/>
    <s v="USSD"/>
  </r>
  <r>
    <s v="ORD-04347"/>
    <x v="18"/>
    <s v="CUST-0694"/>
    <s v="Returning"/>
    <s v="Bluetooth Speaker"/>
    <s v="Electronics"/>
    <s v="South South"/>
    <s v="Online"/>
    <n v="1"/>
    <n v="44800"/>
    <n v="30300"/>
    <n v="0.2"/>
    <n v="35840"/>
    <n v="30300"/>
    <n v="5540"/>
    <n v="15.46"/>
    <s v="Bank Transfer"/>
  </r>
  <r>
    <s v="ORD-04341"/>
    <x v="18"/>
    <s v="CUST-1466"/>
    <s v="Returning"/>
    <s v="Budget Smartphone"/>
    <s v="Electronics"/>
    <s v="South West"/>
    <s v="Physical Store"/>
    <n v="1"/>
    <n v="84000"/>
    <n v="62700"/>
    <n v="0.05"/>
    <n v="79800"/>
    <n v="62700"/>
    <n v="17100"/>
    <n v="21.43"/>
    <s v="USSD"/>
  </r>
  <r>
    <s v="ORD-01976"/>
    <x v="18"/>
    <s v="CUST-1571"/>
    <s v="Returning"/>
    <s v="Power Bank"/>
    <s v="Electronics"/>
    <s v="North West"/>
    <s v="Online"/>
    <n v="1"/>
    <n v="18000"/>
    <n v="11500"/>
    <n v="0.02"/>
    <n v="17640"/>
    <n v="11500"/>
    <n v="6140"/>
    <n v="34.81"/>
    <s v="Bank Transfer"/>
  </r>
  <r>
    <s v="ORD-00848"/>
    <x v="18"/>
    <s v="CUST-0012"/>
    <s v="New"/>
    <s v="Premium Smartphone"/>
    <s v="Electronics"/>
    <s v="South South"/>
    <s v="Online"/>
    <n v="2"/>
    <n v="184800"/>
    <n v="143500"/>
    <n v="0.05"/>
    <n v="351120"/>
    <n v="287000"/>
    <n v="64120"/>
    <n v="18.260000000000002"/>
    <s v="Bank Transfer"/>
  </r>
  <r>
    <s v="ORD-04986"/>
    <x v="18"/>
    <s v="CUST-0410"/>
    <s v="Returning"/>
    <s v="Backpack"/>
    <s v="Fashion"/>
    <s v="South West"/>
    <s v="Online"/>
    <n v="2"/>
    <n v="35200"/>
    <n v="21800"/>
    <n v="0.08"/>
    <n v="64768"/>
    <n v="43600"/>
    <n v="21168"/>
    <n v="32.68"/>
    <s v="Bank Transfer"/>
  </r>
  <r>
    <s v="ORD-01642"/>
    <x v="18"/>
    <s v="CUST-1559"/>
    <s v="Returning"/>
    <s v="Budget Smartphone"/>
    <s v="Electronics"/>
    <s v="South West"/>
    <s v="Physical Store"/>
    <n v="4"/>
    <n v="85100"/>
    <n v="61900"/>
    <n v="0.27"/>
    <n v="248492"/>
    <n v="247600"/>
    <n v="892"/>
    <n v="0.36"/>
    <s v="Bank Transfer"/>
  </r>
  <r>
    <s v="ORD-04120"/>
    <x v="18"/>
    <s v="CUST-0625"/>
    <s v="Returning"/>
    <s v="Budget Smartphone"/>
    <s v="Electronics"/>
    <s v="South East"/>
    <s v="Online"/>
    <n v="1"/>
    <n v="85200"/>
    <n v="63400"/>
    <n v="0.06"/>
    <n v="80088"/>
    <n v="63400"/>
    <n v="16688"/>
    <n v="20.84"/>
    <s v="Bank Transfer"/>
  </r>
  <r>
    <s v="ORD-02972"/>
    <x v="18"/>
    <s v="CUST-0995"/>
    <s v="New"/>
    <s v="Smart Watch"/>
    <s v="Wearables"/>
    <s v="South West"/>
    <s v="Online"/>
    <n v="3"/>
    <n v="60000"/>
    <n v="41700"/>
    <n v="0.11"/>
    <n v="160200"/>
    <n v="125100"/>
    <n v="35100"/>
    <n v="21.91"/>
    <s v="USSD"/>
  </r>
  <r>
    <s v="ORD-02278"/>
    <x v="18"/>
    <s v="CUST-0519"/>
    <s v="Returning"/>
    <s v="Air Fryer"/>
    <s v="Home Appliances"/>
    <s v="South South"/>
    <s v="Online"/>
    <n v="3"/>
    <n v="77800"/>
    <n v="53400"/>
    <n v="0.04"/>
    <n v="224064"/>
    <n v="160200"/>
    <n v="63864"/>
    <n v="28.5"/>
    <s v="Bank Transfer"/>
  </r>
  <r>
    <s v="ORD-03464"/>
    <x v="18"/>
    <s v="CUST-0518"/>
    <s v="Returning"/>
    <s v="Power Bank"/>
    <s v="Electronics"/>
    <s v="South East"/>
    <s v="Online"/>
    <n v="2"/>
    <n v="18100"/>
    <n v="11500"/>
    <n v="0.18"/>
    <n v="29684"/>
    <n v="23000"/>
    <n v="6684"/>
    <n v="22.52"/>
    <s v="Bank Transfer"/>
  </r>
  <r>
    <s v="ORD-06809"/>
    <x v="18"/>
    <s v="CUST-0256"/>
    <s v="New"/>
    <s v="Power Bank"/>
    <s v="Electronics"/>
    <s v="North Central"/>
    <s v="Social Media"/>
    <n v="3"/>
    <n v="18000"/>
    <n v="11500"/>
    <n v="0.06"/>
    <n v="50760"/>
    <n v="34500"/>
    <n v="16260"/>
    <n v="32.03"/>
    <s v="Card"/>
  </r>
  <r>
    <s v="ORD-00699"/>
    <x v="18"/>
    <s v="CUST-1553"/>
    <s v="Returning"/>
    <s v="Electric Kettle"/>
    <s v="Home Appliances"/>
    <s v="South East"/>
    <s v="Physical Store"/>
    <n v="1"/>
    <n v="30700"/>
    <n v="19500"/>
    <n v="0.12"/>
    <n v="27016"/>
    <n v="19500"/>
    <n v="7516"/>
    <n v="27.82"/>
    <s v="Card"/>
  </r>
  <r>
    <s v="ORD-03338"/>
    <x v="18"/>
    <s v="CUST-0555"/>
    <s v="New"/>
    <s v="Wireless Earbuds"/>
    <s v="Electronics"/>
    <s v="South West"/>
    <s v="Online"/>
    <n v="1"/>
    <n v="32400"/>
    <n v="20600"/>
    <n v="0.13"/>
    <n v="28188"/>
    <n v="20600"/>
    <n v="7588"/>
    <n v="26.92"/>
    <s v="Card"/>
  </r>
  <r>
    <s v="ORD-05219"/>
    <x v="18"/>
    <s v="CUST-0150"/>
    <s v="Returning"/>
    <s v="Power Bank"/>
    <s v="Electronics"/>
    <s v="North West"/>
    <s v="Online"/>
    <n v="2"/>
    <n v="17200"/>
    <n v="11500"/>
    <n v="0.02"/>
    <n v="33712"/>
    <n v="23000"/>
    <n v="10712"/>
    <n v="31.78"/>
    <s v="Cash"/>
  </r>
  <r>
    <s v="ORD-00887"/>
    <x v="19"/>
    <s v="CUST-1106"/>
    <s v="Returning"/>
    <s v="Wireless Earbuds"/>
    <s v="Electronics"/>
    <s v="South West"/>
    <s v="Physical Store"/>
    <n v="1"/>
    <n v="32300"/>
    <n v="20900"/>
    <n v="0.05"/>
    <n v="30685"/>
    <n v="20900"/>
    <n v="9785"/>
    <n v="31.89"/>
    <s v="Card"/>
  </r>
  <r>
    <s v="ORD-02314"/>
    <x v="19"/>
    <s v="CUST-0301"/>
    <s v="Returning"/>
    <s v="Air Fryer"/>
    <s v="Home Appliances"/>
    <s v="South West"/>
    <s v="Online"/>
    <n v="3"/>
    <n v="76000"/>
    <n v="53800"/>
    <n v="0.03"/>
    <n v="221160"/>
    <n v="161400"/>
    <n v="59760"/>
    <n v="27.02"/>
    <s v="Card"/>
  </r>
  <r>
    <s v="ORD-05646"/>
    <x v="19"/>
    <s v="CUST-1608"/>
    <s v="Returning"/>
    <s v="Hoodie"/>
    <s v="Fashion"/>
    <s v="South East"/>
    <s v="Physical Store"/>
    <n v="3"/>
    <n v="41700"/>
    <n v="26500"/>
    <n v="0.06"/>
    <n v="117594"/>
    <n v="79500"/>
    <n v="38094"/>
    <n v="32.39"/>
    <s v="Card"/>
  </r>
  <r>
    <s v="ORD-01983"/>
    <x v="19"/>
    <s v="CUST-0991"/>
    <s v="Returning"/>
    <s v="Power Bank"/>
    <s v="Electronics"/>
    <s v="South East"/>
    <s v="Physical Store"/>
    <n v="2"/>
    <n v="17900"/>
    <n v="11700"/>
    <n v="0.06"/>
    <n v="33652"/>
    <n v="23400"/>
    <n v="10252"/>
    <n v="30.46"/>
    <s v="Card"/>
  </r>
  <r>
    <s v="ORD-00898"/>
    <x v="19"/>
    <s v="CUST-0528"/>
    <s v="New"/>
    <s v="Power Bank"/>
    <s v="Electronics"/>
    <s v="South South"/>
    <s v="Physical Store"/>
    <n v="2"/>
    <n v="17800"/>
    <n v="11700"/>
    <n v="7.0000000000000007E-2"/>
    <n v="33108"/>
    <n v="23400"/>
    <n v="9708"/>
    <n v="29.32"/>
    <s v="Bank Transfer"/>
  </r>
  <r>
    <s v="ORD-06828"/>
    <x v="19"/>
    <s v="CUST-0824"/>
    <s v="Returning"/>
    <s v="Budget Smartphone"/>
    <s v="Electronics"/>
    <s v="South West"/>
    <s v="Physical Store"/>
    <n v="1"/>
    <n v="84500"/>
    <n v="61600"/>
    <n v="0.16"/>
    <n v="70980"/>
    <n v="61600"/>
    <n v="9380"/>
    <n v="13.21"/>
    <s v="Cash"/>
  </r>
  <r>
    <s v="ORD-00546"/>
    <x v="19"/>
    <s v="CUST-1434"/>
    <s v="New"/>
    <s v="Wireless Earbuds"/>
    <s v="Electronics"/>
    <s v="South West"/>
    <s v="Physical Store"/>
    <n v="2"/>
    <n v="32600"/>
    <n v="20900"/>
    <n v="0.09"/>
    <n v="59332"/>
    <n v="41800"/>
    <n v="17532"/>
    <n v="29.55"/>
    <s v="USSD"/>
  </r>
  <r>
    <s v="ORD-06327"/>
    <x v="19"/>
    <s v="CUST-1149"/>
    <s v="New"/>
    <s v="Budget Smartphone"/>
    <s v="Electronics"/>
    <s v="South East"/>
    <s v="Physical Store"/>
    <n v="2"/>
    <n v="84600"/>
    <n v="63500"/>
    <n v="0.09"/>
    <n v="153972"/>
    <n v="127000"/>
    <n v="26972"/>
    <n v="17.52"/>
    <s v="Card"/>
  </r>
  <r>
    <s v="ORD-07360"/>
    <x v="19"/>
    <s v="CUST-1745"/>
    <s v="New"/>
    <s v="Wireless Earbuds"/>
    <s v="Electronics"/>
    <s v="South West"/>
    <s v="Social Media"/>
    <n v="2"/>
    <n v="31600"/>
    <n v="21100"/>
    <n v="0.04"/>
    <n v="60672"/>
    <n v="42200"/>
    <n v="18472"/>
    <n v="30.45"/>
    <s v="Card"/>
  </r>
  <r>
    <s v="ORD-06205"/>
    <x v="19"/>
    <s v="CUST-0935"/>
    <s v="Returning"/>
    <s v="Smart Watch"/>
    <s v="Wearables"/>
    <s v="South East"/>
    <s v="Online"/>
    <n v="1"/>
    <n v="63400"/>
    <n v="40400"/>
    <n v="0.03"/>
    <n v="61498"/>
    <n v="40400"/>
    <n v="21098"/>
    <n v="34.31"/>
    <s v="Cash"/>
  </r>
  <r>
    <s v="ORD-02618"/>
    <x v="19"/>
    <s v="CUST-0510"/>
    <s v="New"/>
    <s v="Rice Cooker"/>
    <s v="Home Appliances"/>
    <s v="South South"/>
    <s v="Physical Store"/>
    <n v="1"/>
    <n v="50000"/>
    <n v="33700"/>
    <n v="0.06"/>
    <n v="47000"/>
    <n v="33700"/>
    <n v="13300"/>
    <n v="28.3"/>
    <s v="Bank Transfer"/>
  </r>
  <r>
    <s v="ORD-05012"/>
    <x v="19"/>
    <s v="CUST-1624"/>
    <s v="New"/>
    <s v="Wireless Earbuds"/>
    <s v="Electronics"/>
    <s v="South South"/>
    <s v="Social Media"/>
    <n v="2"/>
    <n v="30800"/>
    <n v="21200"/>
    <n v="0.04"/>
    <n v="59136"/>
    <n v="42400"/>
    <n v="16736"/>
    <n v="28.3"/>
    <s v="Bank Transfer"/>
  </r>
  <r>
    <s v="ORD-00858"/>
    <x v="20"/>
    <s v="CUST-0617"/>
    <s v="Returning"/>
    <s v="Wireless Earbuds"/>
    <s v="Electronics"/>
    <s v="South South"/>
    <s v="Online"/>
    <n v="2"/>
    <n v="32500"/>
    <n v="20700"/>
    <n v="0.06"/>
    <n v="61100"/>
    <n v="41400"/>
    <n v="19700"/>
    <n v="32.24"/>
    <s v="Card"/>
  </r>
  <r>
    <s v="ORD-05017"/>
    <x v="20"/>
    <s v="CUST-0773"/>
    <s v="New"/>
    <s v="Bluetooth Speaker"/>
    <s v="Electronics"/>
    <s v="North Central"/>
    <s v="Physical Store"/>
    <n v="1"/>
    <n v="43800"/>
    <n v="29900"/>
    <n v="0.1"/>
    <n v="39420"/>
    <n v="29900"/>
    <n v="9520"/>
    <n v="24.15"/>
    <s v="Bank Transfer"/>
  </r>
  <r>
    <s v="ORD-02488"/>
    <x v="20"/>
    <s v="CUST-1779"/>
    <s v="Returning"/>
    <s v="Electric Kettle"/>
    <s v="Home Appliances"/>
    <s v="South East"/>
    <s v="Online"/>
    <n v="2"/>
    <n v="29900"/>
    <n v="19500"/>
    <n v="0.04"/>
    <n v="57408"/>
    <n v="39000"/>
    <n v="18408"/>
    <n v="32.07"/>
    <s v="Bank Transfer"/>
  </r>
  <r>
    <s v="ORD-03800"/>
    <x v="20"/>
    <s v="CUST-1120"/>
    <s v="Returning"/>
    <s v="Power Bank"/>
    <s v="Electronics"/>
    <s v="South South"/>
    <s v="Social Media"/>
    <n v="2"/>
    <n v="18100"/>
    <n v="11500"/>
    <n v="0.13"/>
    <n v="31494"/>
    <n v="23000"/>
    <n v="8494"/>
    <n v="26.97"/>
    <s v="Cash"/>
  </r>
  <r>
    <s v="ORD-01267"/>
    <x v="20"/>
    <s v="CUST-0285"/>
    <s v="Returning"/>
    <s v="Electric Kettle"/>
    <s v="Home Appliances"/>
    <s v="South West"/>
    <s v="Physical Store"/>
    <n v="1"/>
    <n v="29500"/>
    <n v="19300"/>
    <n v="0.05"/>
    <n v="28025"/>
    <n v="19300"/>
    <n v="8725"/>
    <n v="31.13"/>
    <s v="Bank Transfer"/>
  </r>
  <r>
    <s v="ORD-01801"/>
    <x v="20"/>
    <s v="CUST-0672"/>
    <s v="New"/>
    <s v="Power Bank"/>
    <s v="Electronics"/>
    <s v="South West"/>
    <s v="Online"/>
    <n v="2"/>
    <n v="18800"/>
    <n v="11600"/>
    <n v="0.17"/>
    <n v="31208"/>
    <n v="23200"/>
    <n v="8008"/>
    <n v="25.66"/>
    <s v="Bank Transfer"/>
  </r>
  <r>
    <s v="ORD-04185"/>
    <x v="20"/>
    <s v="CUST-0232"/>
    <s v="Returning"/>
    <s v="Air Fryer"/>
    <s v="Home Appliances"/>
    <s v="South East"/>
    <s v="Online"/>
    <n v="1"/>
    <n v="77800"/>
    <n v="54500"/>
    <n v="0.03"/>
    <n v="75466"/>
    <n v="54500"/>
    <n v="20966"/>
    <n v="27.78"/>
    <s v="Card"/>
  </r>
  <r>
    <s v="ORD-01979"/>
    <x v="20"/>
    <s v="CUST-1716"/>
    <s v="Returning"/>
    <s v="Sneakers"/>
    <s v="Fashion"/>
    <s v="North West"/>
    <s v="Online"/>
    <n v="1"/>
    <n v="47300"/>
    <n v="30000"/>
    <n v="0.05"/>
    <n v="44935"/>
    <n v="30000"/>
    <n v="14935"/>
    <n v="33.24"/>
    <s v="Bank Transfer"/>
  </r>
  <r>
    <s v="ORD-06316"/>
    <x v="20"/>
    <s v="CUST-0225"/>
    <s v="Returning"/>
    <s v="Power Bank"/>
    <s v="Electronics"/>
    <s v="North West"/>
    <s v="Online"/>
    <n v="3"/>
    <n v="18600"/>
    <n v="11300"/>
    <n v="0.19"/>
    <n v="45198"/>
    <n v="33900"/>
    <n v="11298"/>
    <n v="25"/>
    <s v="Card"/>
  </r>
  <r>
    <s v="ORD-05537"/>
    <x v="20"/>
    <s v="CUST-1248"/>
    <s v="New"/>
    <s v="Budget Smartphone"/>
    <s v="Electronics"/>
    <s v="North Central"/>
    <s v="Online"/>
    <n v="1"/>
    <n v="85400"/>
    <n v="61900"/>
    <n v="0.12"/>
    <n v="75152"/>
    <n v="61900"/>
    <n v="13252"/>
    <n v="17.63"/>
    <s v="Bank Transfer"/>
  </r>
  <r>
    <s v="ORD-03781"/>
    <x v="20"/>
    <s v="CUST-1719"/>
    <s v="Returning"/>
    <s v="Budget Smartphone"/>
    <s v="Electronics"/>
    <s v="South South"/>
    <s v="Social Media"/>
    <n v="2"/>
    <n v="83500"/>
    <n v="62500"/>
    <n v="0.28999999999999998"/>
    <n v="118570"/>
    <n v="125000"/>
    <n v="-6430"/>
    <n v="-5.42"/>
    <s v="USSD"/>
  </r>
  <r>
    <s v="ORD-05653"/>
    <x v="20"/>
    <s v="CUST-0417"/>
    <s v="New"/>
    <s v="Blender"/>
    <s v="Home Appliances"/>
    <s v="South West"/>
    <s v="Physical Store"/>
    <n v="1"/>
    <n v="53700"/>
    <n v="36000"/>
    <n v="0.2"/>
    <n v="42960"/>
    <n v="36000"/>
    <n v="6960"/>
    <n v="16.2"/>
    <s v="Cash"/>
  </r>
  <r>
    <s v="ORD-03452"/>
    <x v="20"/>
    <s v="CUST-1122"/>
    <s v="Returning"/>
    <s v="Air Fryer"/>
    <s v="Home Appliances"/>
    <s v="South West"/>
    <s v="Physical Store"/>
    <n v="1"/>
    <n v="80300"/>
    <n v="53200"/>
    <n v="0.26"/>
    <n v="59422"/>
    <n v="53200"/>
    <n v="6222"/>
    <n v="10.47"/>
    <s v="Bank Transfer"/>
  </r>
  <r>
    <s v="ORD-01026"/>
    <x v="20"/>
    <s v="CUST-0499"/>
    <s v="New"/>
    <s v="Fitness Band"/>
    <s v="Wearables"/>
    <s v="South South"/>
    <s v="Online"/>
    <n v="1"/>
    <n v="38600"/>
    <n v="25300"/>
    <n v="0.03"/>
    <n v="37442"/>
    <n v="25300"/>
    <n v="12142"/>
    <n v="32.43"/>
    <s v="Card"/>
  </r>
  <r>
    <s v="ORD-04702"/>
    <x v="20"/>
    <s v="CUST-1339"/>
    <s v="New"/>
    <s v="Wireless Earbuds"/>
    <s v="Electronics"/>
    <s v="South South"/>
    <s v="Online"/>
    <n v="2"/>
    <n v="31300"/>
    <n v="20900"/>
    <n v="0.18"/>
    <n v="51332"/>
    <n v="41800"/>
    <n v="9532"/>
    <n v="18.57"/>
    <s v="Cash"/>
  </r>
  <r>
    <s v="ORD-01021"/>
    <x v="20"/>
    <s v="CUST-0130"/>
    <s v="New"/>
    <s v="Air Fryer"/>
    <s v="Home Appliances"/>
    <s v="South East"/>
    <s v="Social Media"/>
    <n v="3"/>
    <n v="78100"/>
    <n v="53300"/>
    <n v="0.13"/>
    <n v="203841"/>
    <n v="159900"/>
    <n v="43941"/>
    <n v="21.56"/>
    <s v="Card"/>
  </r>
  <r>
    <s v="ORD-00542"/>
    <x v="20"/>
    <s v="CUST-1065"/>
    <s v="Returning"/>
    <s v="Budget Smartphone"/>
    <s v="Electronics"/>
    <s v="South South"/>
    <s v="Physical Store"/>
    <n v="2"/>
    <n v="86700"/>
    <n v="61700"/>
    <n v="0.06"/>
    <n v="162996"/>
    <n v="123400"/>
    <n v="39596"/>
    <n v="24.29"/>
    <s v="Cash"/>
  </r>
  <r>
    <s v="ORD-04855"/>
    <x v="20"/>
    <s v="CUST-0718"/>
    <s v="Returning"/>
    <s v="Backpack"/>
    <s v="Fashion"/>
    <s v="South East"/>
    <s v="Physical Store"/>
    <n v="3"/>
    <n v="36500"/>
    <n v="22500"/>
    <n v="0.09"/>
    <n v="99645"/>
    <n v="67500"/>
    <n v="32145"/>
    <n v="32.26"/>
    <s v="USSD"/>
  </r>
  <r>
    <s v="ORD-03357"/>
    <x v="20"/>
    <s v="CUST-1302"/>
    <s v="Returning"/>
    <s v="Bluetooth Speaker"/>
    <s v="Electronics"/>
    <s v="South East"/>
    <s v="Online"/>
    <n v="2"/>
    <n v="45200"/>
    <n v="30100"/>
    <n v="0.16"/>
    <n v="75936"/>
    <n v="60200"/>
    <n v="15736"/>
    <n v="20.72"/>
    <s v="Card"/>
  </r>
  <r>
    <s v="ORD-06838"/>
    <x v="20"/>
    <s v="CUST-0856"/>
    <s v="Returning"/>
    <s v="Wireless Earbuds"/>
    <s v="Electronics"/>
    <s v="North West"/>
    <s v="Social Media"/>
    <n v="3"/>
    <n v="32000"/>
    <n v="21000"/>
    <n v="0.09"/>
    <n v="87360"/>
    <n v="63000"/>
    <n v="24360"/>
    <n v="27.88"/>
    <s v="USSD"/>
  </r>
  <r>
    <s v="ORD-07320"/>
    <x v="20"/>
    <s v="CUST-0514"/>
    <s v="Returning"/>
    <s v="Bluetooth Speaker"/>
    <s v="Electronics"/>
    <s v="South West"/>
    <s v="Physical Store"/>
    <n v="1"/>
    <n v="44800"/>
    <n v="29600"/>
    <n v="0.15"/>
    <n v="38080"/>
    <n v="29600"/>
    <n v="8480"/>
    <n v="22.27"/>
    <s v="Cash"/>
  </r>
  <r>
    <s v="ORD-05475"/>
    <x v="20"/>
    <s v="CUST-0551"/>
    <s v="Returning"/>
    <s v="Bluetooth Speaker"/>
    <s v="Electronics"/>
    <s v="South South"/>
    <s v="Physical Store"/>
    <n v="1"/>
    <n v="44400"/>
    <n v="30100"/>
    <n v="0.12"/>
    <n v="39072"/>
    <n v="30100"/>
    <n v="8972"/>
    <n v="22.96"/>
    <s v="Bank Transfer"/>
  </r>
  <r>
    <s v="ORD-06276"/>
    <x v="20"/>
    <s v="CUST-1341"/>
    <s v="Returning"/>
    <s v="Wireless Earbuds"/>
    <s v="Electronics"/>
    <s v="South South"/>
    <s v="Online"/>
    <n v="3"/>
    <n v="34000"/>
    <n v="21000"/>
    <n v="0.13"/>
    <n v="88740"/>
    <n v="63000"/>
    <n v="25740"/>
    <n v="29.01"/>
    <s v="Card"/>
  </r>
  <r>
    <s v="ORD-03509"/>
    <x v="21"/>
    <s v="CUST-1473"/>
    <s v="New"/>
    <s v="Backpack"/>
    <s v="Fashion"/>
    <s v="South East"/>
    <s v="Online"/>
    <n v="2"/>
    <n v="35000"/>
    <n v="21600"/>
    <n v="7.0000000000000007E-2"/>
    <n v="65100"/>
    <n v="43200"/>
    <n v="21900"/>
    <n v="33.64"/>
    <s v="Cash"/>
  </r>
  <r>
    <s v="ORD-04893"/>
    <x v="21"/>
    <s v="CUST-0409"/>
    <s v="Returning"/>
    <s v="Power Bank"/>
    <s v="Electronics"/>
    <s v="South South"/>
    <s v="Online"/>
    <n v="2"/>
    <n v="17600"/>
    <n v="11700"/>
    <n v="0.04"/>
    <n v="33792"/>
    <n v="23400"/>
    <n v="10392"/>
    <n v="30.75"/>
    <s v="Card"/>
  </r>
  <r>
    <s v="ORD-03184"/>
    <x v="21"/>
    <s v="CUST-0622"/>
    <s v="New"/>
    <s v="Backpack"/>
    <s v="Fashion"/>
    <s v="South East"/>
    <s v="Social Media"/>
    <n v="1"/>
    <n v="35500"/>
    <n v="22000"/>
    <n v="0.13"/>
    <n v="30885"/>
    <n v="22000"/>
    <n v="8885"/>
    <n v="28.77"/>
    <s v="Card"/>
  </r>
  <r>
    <s v="ORD-05850"/>
    <x v="21"/>
    <s v="CUST-0047"/>
    <s v="New"/>
    <s v="Air Fryer"/>
    <s v="Home Appliances"/>
    <s v="South East"/>
    <s v="Social Media"/>
    <n v="2"/>
    <n v="74100"/>
    <n v="54400"/>
    <n v="0.09"/>
    <n v="134862"/>
    <n v="108800"/>
    <n v="26062"/>
    <n v="19.32"/>
    <s v="Bank Transfer"/>
  </r>
  <r>
    <s v="ORD-01136"/>
    <x v="21"/>
    <s v="CUST-0063"/>
    <s v="New"/>
    <s v="Sneakers"/>
    <s v="Fashion"/>
    <s v="North Central"/>
    <s v="Online"/>
    <n v="1"/>
    <n v="48300"/>
    <n v="30900"/>
    <n v="0.12"/>
    <n v="42504"/>
    <n v="30900"/>
    <n v="11604"/>
    <n v="27.3"/>
    <s v="Card"/>
  </r>
  <r>
    <s v="ORD-00150"/>
    <x v="21"/>
    <s v="CUST-1747"/>
    <s v="Returning"/>
    <s v="Hoodie"/>
    <s v="Fashion"/>
    <s v="South South"/>
    <s v="Social Media"/>
    <n v="4"/>
    <n v="39900"/>
    <n v="27200"/>
    <n v="0.05"/>
    <n v="151620"/>
    <n v="108800"/>
    <n v="42820"/>
    <n v="28.24"/>
    <s v="Bank Transfer"/>
  </r>
  <r>
    <s v="ORD-04518"/>
    <x v="21"/>
    <s v="CUST-0235"/>
    <s v="Returning"/>
    <s v="Wireless Earbuds"/>
    <s v="Electronics"/>
    <s v="South South"/>
    <s v="Social Media"/>
    <n v="1"/>
    <n v="31800"/>
    <n v="20900"/>
    <n v="0.11"/>
    <n v="28302"/>
    <n v="20900"/>
    <n v="7402"/>
    <n v="26.15"/>
    <s v="USSD"/>
  </r>
  <r>
    <s v="ORD-03189"/>
    <x v="21"/>
    <s v="CUST-1546"/>
    <s v="New"/>
    <s v="Electric Kettle"/>
    <s v="Home Appliances"/>
    <s v="South South"/>
    <s v="Online"/>
    <n v="3"/>
    <n v="30500"/>
    <n v="19300"/>
    <n v="7.0000000000000007E-2"/>
    <n v="85095"/>
    <n v="57900"/>
    <n v="27195"/>
    <n v="31.96"/>
    <s v="USSD"/>
  </r>
  <r>
    <s v="ORD-02788"/>
    <x v="21"/>
    <s v="CUST-1231"/>
    <s v="New"/>
    <s v="Bluetooth Speaker"/>
    <s v="Electronics"/>
    <s v="South East"/>
    <s v="Online"/>
    <n v="1"/>
    <n v="45300"/>
    <n v="30900"/>
    <n v="7.0000000000000007E-2"/>
    <n v="42129"/>
    <n v="30900"/>
    <n v="11229"/>
    <n v="26.65"/>
    <s v="Card"/>
  </r>
  <r>
    <s v="ORD-05816"/>
    <x v="21"/>
    <s v="CUST-0823"/>
    <s v="New"/>
    <s v="Wireless Earbuds"/>
    <s v="Electronics"/>
    <s v="South East"/>
    <s v="Online"/>
    <n v="3"/>
    <n v="31300"/>
    <n v="21200"/>
    <n v="0.15"/>
    <n v="79815"/>
    <n v="63600"/>
    <n v="16215"/>
    <n v="20.32"/>
    <s v="Card"/>
  </r>
  <r>
    <s v="ORD-06370"/>
    <x v="21"/>
    <s v="CUST-1529"/>
    <s v="New"/>
    <s v="Blender"/>
    <s v="Home Appliances"/>
    <s v="South West"/>
    <s v="Online"/>
    <n v="2"/>
    <n v="56100"/>
    <n v="36800"/>
    <n v="0.13"/>
    <n v="97614"/>
    <n v="73600"/>
    <n v="24014"/>
    <n v="24.6"/>
    <s v="Bank Transfer"/>
  </r>
  <r>
    <s v="ORD-05257"/>
    <x v="21"/>
    <s v="CUST-0540"/>
    <s v="New"/>
    <s v="Sneakers"/>
    <s v="Fashion"/>
    <s v="South South"/>
    <s v="Online"/>
    <n v="2"/>
    <n v="47300"/>
    <n v="30000"/>
    <n v="0.13"/>
    <n v="82302"/>
    <n v="60000"/>
    <n v="22302"/>
    <n v="27.1"/>
    <s v="Bank Transfer"/>
  </r>
  <r>
    <s v="ORD-03113"/>
    <x v="21"/>
    <s v="CUST-0437"/>
    <s v="New"/>
    <s v="Electric Kettle"/>
    <s v="Home Appliances"/>
    <s v="South South"/>
    <s v="Social Media"/>
    <n v="1"/>
    <n v="30300"/>
    <n v="19500"/>
    <n v="0.06"/>
    <n v="28482"/>
    <n v="19500"/>
    <n v="8982"/>
    <n v="31.54"/>
    <s v="Bank Transfer"/>
  </r>
  <r>
    <s v="ORD-02657"/>
    <x v="21"/>
    <s v="CUST-0879"/>
    <s v="Returning"/>
    <s v="Standing Fan"/>
    <s v="Home Appliances"/>
    <s v="North West"/>
    <s v="Online"/>
    <n v="2"/>
    <n v="66300"/>
    <n v="45700"/>
    <n v="0.22"/>
    <n v="103428"/>
    <n v="91400"/>
    <n v="12028"/>
    <n v="11.63"/>
    <s v="Card"/>
  </r>
  <r>
    <s v="ORD-04388"/>
    <x v="21"/>
    <s v="CUST-1792"/>
    <s v="New"/>
    <s v="Smart Watch"/>
    <s v="Wearables"/>
    <s v="South South"/>
    <s v="Online"/>
    <n v="2"/>
    <n v="62300"/>
    <n v="39600"/>
    <n v="0.14000000000000001"/>
    <n v="107156"/>
    <n v="79200"/>
    <n v="27956"/>
    <n v="26.09"/>
    <s v="Card"/>
  </r>
  <r>
    <s v="ORD-02460"/>
    <x v="21"/>
    <s v="CUST-0175"/>
    <s v="New"/>
    <s v="Sneakers"/>
    <s v="Fashion"/>
    <s v="North Central"/>
    <s v="Online"/>
    <n v="5"/>
    <n v="46000"/>
    <n v="30100"/>
    <n v="0.16"/>
    <n v="193200"/>
    <n v="150500"/>
    <n v="42700"/>
    <n v="22.1"/>
    <s v="Bank Transfer"/>
  </r>
  <r>
    <s v="ORD-04873"/>
    <x v="21"/>
    <s v="CUST-0762"/>
    <s v="New"/>
    <s v="Budget Smartphone"/>
    <s v="Electronics"/>
    <s v="South South"/>
    <s v="Online"/>
    <n v="2"/>
    <n v="84400"/>
    <n v="63000"/>
    <n v="0.15"/>
    <n v="143480"/>
    <n v="126000"/>
    <n v="17480"/>
    <n v="12.18"/>
    <s v="Card"/>
  </r>
  <r>
    <s v="ORD-04861"/>
    <x v="21"/>
    <s v="CUST-0649"/>
    <s v="Returning"/>
    <s v="Sneakers"/>
    <s v="Fashion"/>
    <s v="South South"/>
    <s v="Physical Store"/>
    <n v="2"/>
    <n v="48500"/>
    <n v="29200"/>
    <n v="0.1"/>
    <n v="87300"/>
    <n v="58400"/>
    <n v="28900"/>
    <n v="33.1"/>
    <s v="Cash"/>
  </r>
  <r>
    <s v="ORD-06211"/>
    <x v="21"/>
    <s v="CUST-1716"/>
    <s v="New"/>
    <s v="Standing Fan"/>
    <s v="Home Appliances"/>
    <s v="South West"/>
    <s v="Physical Store"/>
    <n v="3"/>
    <n v="66900"/>
    <n v="45500"/>
    <n v="0.16"/>
    <n v="168588"/>
    <n v="136500"/>
    <n v="32088"/>
    <n v="19.03"/>
    <s v="Cash"/>
  </r>
  <r>
    <s v="ORD-01615"/>
    <x v="21"/>
    <s v="CUST-1389"/>
    <s v="New"/>
    <s v="Electric Kettle"/>
    <s v="Home Appliances"/>
    <s v="North West"/>
    <s v="Physical Store"/>
    <n v="1"/>
    <n v="30600"/>
    <n v="19400"/>
    <n v="0.1"/>
    <n v="27540"/>
    <n v="19400"/>
    <n v="8140"/>
    <n v="29.56"/>
    <s v="Card"/>
  </r>
  <r>
    <s v="ORD-05385"/>
    <x v="22"/>
    <s v="CUST-1708"/>
    <s v="Returning"/>
    <s v="Backpack"/>
    <s v="Fashion"/>
    <s v="South South"/>
    <s v="Physical Store"/>
    <n v="2"/>
    <n v="34400"/>
    <n v="23200"/>
    <n v="0.26"/>
    <n v="50912"/>
    <n v="46400"/>
    <n v="4512"/>
    <n v="8.86"/>
    <s v="Card"/>
  </r>
  <r>
    <s v="ORD-01411"/>
    <x v="22"/>
    <s v="CUST-0877"/>
    <s v="New"/>
    <s v="Wireless Earbuds"/>
    <s v="Electronics"/>
    <s v="North West"/>
    <s v="Social Media"/>
    <n v="1"/>
    <n v="32500"/>
    <n v="20600"/>
    <n v="0.12"/>
    <n v="28600"/>
    <n v="20600"/>
    <n v="8000"/>
    <n v="27.97"/>
    <s v="Cash"/>
  </r>
  <r>
    <s v="ORD-07272"/>
    <x v="22"/>
    <s v="CUST-0448"/>
    <s v="New"/>
    <s v="Electric Kettle"/>
    <s v="Home Appliances"/>
    <s v="North West"/>
    <s v="Online"/>
    <n v="4"/>
    <n v="31100"/>
    <n v="19300"/>
    <m/>
    <n v="114448"/>
    <n v="77200"/>
    <n v="37248"/>
    <n v="32.549999999999997"/>
    <s v="Card"/>
  </r>
  <r>
    <s v="ORD-00619"/>
    <x v="22"/>
    <s v="CUST-0528"/>
    <s v="Returning"/>
    <s v="Standing Fan"/>
    <s v="Home Appliances"/>
    <s v="South South"/>
    <s v="Online"/>
    <n v="1"/>
    <n v="68100"/>
    <n v="47000"/>
    <n v="0.24"/>
    <n v="51756"/>
    <n v="47000"/>
    <n v="4756"/>
    <n v="9.19"/>
    <s v="Bank Transfer"/>
  </r>
  <r>
    <s v="ORD-03501"/>
    <x v="22"/>
    <s v="CUST-0663"/>
    <s v="Returning"/>
    <s v="Premium Smartphone"/>
    <s v="Electronics"/>
    <s v="South West"/>
    <s v="Online"/>
    <n v="2"/>
    <n v="186900"/>
    <n v="139100"/>
    <n v="7.0000000000000007E-2"/>
    <n v="347634"/>
    <n v="278200"/>
    <n v="69434"/>
    <n v="19.97"/>
    <s v="USSD"/>
  </r>
  <r>
    <s v="ORD-05606"/>
    <x v="22"/>
    <s v="CUST-0752"/>
    <s v="New"/>
    <s v="Sneakers"/>
    <s v="Fashion"/>
    <s v="South West"/>
    <s v="Online"/>
    <n v="1"/>
    <n v="49000"/>
    <n v="29900"/>
    <n v="0.22"/>
    <n v="38220"/>
    <n v="29900"/>
    <n v="8320"/>
    <n v="21.77"/>
    <s v="Card"/>
  </r>
  <r>
    <s v="ORD-06249"/>
    <x v="22"/>
    <s v="CUST-0126"/>
    <s v="New"/>
    <s v="Power Bank"/>
    <s v="Electronics"/>
    <s v="South West"/>
    <s v="Online"/>
    <n v="3"/>
    <n v="17400"/>
    <n v="11600"/>
    <n v="7.0000000000000007E-2"/>
    <n v="48546"/>
    <n v="34800"/>
    <n v="13746"/>
    <n v="28.32"/>
    <s v="Cash"/>
  </r>
  <r>
    <s v="ORD-06416"/>
    <x v="22"/>
    <s v="CUST-0358"/>
    <s v="Returning"/>
    <s v="Air Fryer"/>
    <s v="Home Appliances"/>
    <s v="North West"/>
    <s v="Online"/>
    <n v="1"/>
    <n v="80000"/>
    <n v="53700"/>
    <n v="0.04"/>
    <n v="76800"/>
    <n v="53700"/>
    <n v="23100"/>
    <n v="30.08"/>
    <s v="Cash"/>
  </r>
  <r>
    <s v="ORD-04484"/>
    <x v="22"/>
    <s v="CUST-1395"/>
    <s v="New"/>
    <s v="Sneakers"/>
    <s v="Fashion"/>
    <s v="South East"/>
    <s v="Physical Store"/>
    <n v="1"/>
    <n v="45800"/>
    <n v="30100"/>
    <n v="0.05"/>
    <n v="43510"/>
    <n v="30100"/>
    <n v="13410"/>
    <n v="30.82"/>
    <s v="Card"/>
  </r>
  <r>
    <s v="ORD-05974"/>
    <x v="22"/>
    <s v="CUST-0173"/>
    <s v="Returning"/>
    <s v="Standing Fan"/>
    <s v="Home Appliances"/>
    <s v="South West"/>
    <s v="Online"/>
    <n v="1"/>
    <n v="67200"/>
    <n v="45900"/>
    <n v="7.0000000000000007E-2"/>
    <n v="62496"/>
    <n v="45900"/>
    <n v="16596"/>
    <n v="26.56"/>
    <s v="USSD"/>
  </r>
  <r>
    <s v="ORD-01889"/>
    <x v="22"/>
    <s v="CUST-0303"/>
    <s v="New"/>
    <s v="Budget Smartphone"/>
    <s v="Electronics"/>
    <s v="South South"/>
    <s v="Online"/>
    <n v="2"/>
    <n v="85500"/>
    <n v="61600"/>
    <n v="0.03"/>
    <n v="165870"/>
    <n v="123200"/>
    <n v="42670"/>
    <n v="25.72"/>
    <s v="Bank Transfer"/>
  </r>
  <r>
    <s v="ORD-03533"/>
    <x v="22"/>
    <s v="CUST-0337"/>
    <s v="Returning"/>
    <s v="Blender"/>
    <s v="Home Appliances"/>
    <s v="South South"/>
    <s v="Physical Store"/>
    <n v="1"/>
    <n v="54200"/>
    <n v="36200"/>
    <n v="0.04"/>
    <n v="52032"/>
    <n v="36200"/>
    <n v="15832"/>
    <n v="30.43"/>
    <s v="Cash"/>
  </r>
  <r>
    <s v="ORD-06614"/>
    <x v="22"/>
    <s v="CUST-0860"/>
    <s v="Returning"/>
    <s v="Hoodie"/>
    <s v="Fashion"/>
    <s v="South East"/>
    <s v="Physical Store"/>
    <n v="2"/>
    <n v="42300"/>
    <n v="25600"/>
    <n v="0.12"/>
    <n v="74448"/>
    <n v="51200"/>
    <n v="23248"/>
    <n v="31.23"/>
    <s v="Card"/>
  </r>
  <r>
    <s v="ORD-01470"/>
    <x v="22"/>
    <s v="CUST-1063"/>
    <s v="Returning"/>
    <s v="Budget Smartphone"/>
    <s v="Electronics"/>
    <s v="South South"/>
    <s v="Online"/>
    <n v="1"/>
    <n v="82300"/>
    <n v="62400"/>
    <n v="0.22"/>
    <n v="64194"/>
    <n v="62400"/>
    <n v="1794"/>
    <n v="2.79"/>
    <s v="Bank Transfer"/>
  </r>
  <r>
    <s v="ORD-07410"/>
    <x v="22"/>
    <s v="CUST-1082"/>
    <s v="New"/>
    <s v="Budget Smartphone"/>
    <s v="Electronics"/>
    <s v="South West"/>
    <s v="Physical Store"/>
    <n v="2"/>
    <n v="82400"/>
    <n v="64000"/>
    <n v="0.06"/>
    <n v="154912"/>
    <n v="128000"/>
    <n v="26912"/>
    <n v="17.37"/>
    <s v="Bank Transfer"/>
  </r>
  <r>
    <s v="ORD-02525"/>
    <x v="22"/>
    <s v="CUST-1774"/>
    <s v="New"/>
    <s v="Electric Kettle"/>
    <s v="Home Appliances"/>
    <s v="South South"/>
    <s v="Social Media"/>
    <n v="3"/>
    <n v="29500"/>
    <n v="19600"/>
    <n v="0.26"/>
    <n v="65490"/>
    <n v="58800"/>
    <n v="6690"/>
    <n v="10.220000000000001"/>
    <s v="Bank Transfer"/>
  </r>
  <r>
    <s v="ORD-07183"/>
    <x v="22"/>
    <s v="CUST-0827"/>
    <s v="Returning"/>
    <s v="Backpack"/>
    <s v="Fashion"/>
    <s v="North Central"/>
    <s v="Physical Store"/>
    <n v="1"/>
    <n v="35900"/>
    <n v="22300"/>
    <n v="0.01"/>
    <n v="35541"/>
    <n v="22300"/>
    <n v="13241"/>
    <n v="37.26"/>
    <s v="Bank Transfer"/>
  </r>
  <r>
    <s v="ORD-02373"/>
    <x v="22"/>
    <s v="CUST-0047"/>
    <s v="Returning"/>
    <s v="Backpack"/>
    <s v="Fashion"/>
    <s v="South East"/>
    <s v="Physical Store"/>
    <n v="1"/>
    <n v="34500"/>
    <n v="21900"/>
    <n v="0.1"/>
    <n v="31050"/>
    <n v="21900"/>
    <n v="9150"/>
    <n v="29.47"/>
    <s v="Bank Transfer"/>
  </r>
  <r>
    <s v="ORD-03919"/>
    <x v="22"/>
    <s v="CUST-1142"/>
    <s v="New"/>
    <s v="Sneakers"/>
    <s v="Fashion"/>
    <s v="South East"/>
    <s v="Online"/>
    <n v="1"/>
    <n v="47200"/>
    <n v="29900"/>
    <n v="0.19"/>
    <n v="38232"/>
    <n v="29900"/>
    <n v="8332"/>
    <n v="21.79"/>
    <s v="Cash"/>
  </r>
  <r>
    <s v="ORD-02002"/>
    <x v="22"/>
    <s v="CUST-1666"/>
    <s v="Returning"/>
    <s v="Power Bank"/>
    <s v="Electronics"/>
    <s v="South West"/>
    <s v="Online"/>
    <n v="3"/>
    <n v="18000"/>
    <n v="11300"/>
    <n v="0.19"/>
    <n v="43740"/>
    <n v="33900"/>
    <n v="9840"/>
    <n v="22.5"/>
    <s v="Cash"/>
  </r>
  <r>
    <s v="ORD-07361"/>
    <x v="22"/>
    <s v="CUST-0591"/>
    <s v="New"/>
    <s v="Electric Kettle"/>
    <s v="Home Appliances"/>
    <s v="South West"/>
    <s v="Physical Store"/>
    <n v="2"/>
    <n v="29900"/>
    <n v="19900"/>
    <n v="0.02"/>
    <n v="58604"/>
    <n v="39800"/>
    <n v="18804"/>
    <n v="32.090000000000003"/>
    <s v="Cash"/>
  </r>
  <r>
    <s v="ORD-01351"/>
    <x v="22"/>
    <s v="CUST-1204"/>
    <s v="New"/>
    <s v="Backpack"/>
    <s v="Fashion"/>
    <s v="South East"/>
    <s v="Physical Store"/>
    <n v="2"/>
    <n v="34400"/>
    <n v="22100"/>
    <n v="0.1"/>
    <n v="61920"/>
    <n v="44200"/>
    <n v="17720"/>
    <n v="28.62"/>
    <s v="Card"/>
  </r>
  <r>
    <s v="ORD-04737"/>
    <x v="22"/>
    <s v="CUST-0381"/>
    <s v="New"/>
    <s v="Sneakers"/>
    <s v="Fashion"/>
    <s v="North West"/>
    <s v="Physical Store"/>
    <n v="3"/>
    <n v="46900"/>
    <n v="29500"/>
    <n v="0.06"/>
    <n v="132258"/>
    <n v="88500"/>
    <n v="43758"/>
    <n v="33.090000000000003"/>
    <s v="Bank Transfer"/>
  </r>
  <r>
    <s v="ORD-02982"/>
    <x v="22"/>
    <s v="CUST-1503"/>
    <s v="Returning"/>
    <s v="Backpack"/>
    <s v="Fashion"/>
    <s v="South East"/>
    <s v="Online"/>
    <n v="2"/>
    <n v="33600"/>
    <n v="21800"/>
    <n v="0.1"/>
    <n v="60480"/>
    <n v="43600"/>
    <n v="16880"/>
    <n v="27.91"/>
    <s v="Bank Transfer"/>
  </r>
  <r>
    <s v="ORD-01456"/>
    <x v="23"/>
    <s v="CUST-0452"/>
    <s v="Returning"/>
    <s v="Premium Smartphone"/>
    <s v="Electronics"/>
    <s v="South South"/>
    <s v="Physical Store"/>
    <n v="1"/>
    <n v="185400"/>
    <n v="140100"/>
    <n v="0.11"/>
    <n v="165006"/>
    <n v="140100"/>
    <n v="24906"/>
    <n v="15.09"/>
    <s v="Bank Transfer"/>
  </r>
  <r>
    <s v="ORD-02888"/>
    <x v="23"/>
    <s v="CUST-1518"/>
    <s v="Returning"/>
    <s v="Hoodie"/>
    <s v="Fashion"/>
    <s v="South East"/>
    <s v="Social Media"/>
    <n v="1"/>
    <n v="42300"/>
    <n v="26400"/>
    <n v="0.06"/>
    <n v="39762"/>
    <n v="26400"/>
    <n v="13362"/>
    <n v="33.6"/>
    <s v="USSD"/>
  </r>
  <r>
    <s v="ORD-05696"/>
    <x v="23"/>
    <s v="CUST-0676"/>
    <s v="Returning"/>
    <s v="Premium Smartphone"/>
    <s v="Electronics"/>
    <s v="South West"/>
    <s v="Physical Store"/>
    <n v="2"/>
    <n v="190400"/>
    <n v="141200"/>
    <n v="0.11"/>
    <n v="338912"/>
    <n v="282400"/>
    <n v="56512"/>
    <n v="16.670000000000002"/>
    <s v="Bank Transfer"/>
  </r>
  <r>
    <s v="ORD-02804"/>
    <x v="23"/>
    <s v="CUST-0560"/>
    <s v="New"/>
    <s v="Rice Cooker"/>
    <s v="Home Appliances"/>
    <s v="South South"/>
    <s v="Physical Store"/>
    <n v="1"/>
    <n v="54300"/>
    <n v="35500"/>
    <n v="0.05"/>
    <n v="51585"/>
    <n v="35500"/>
    <n v="16085"/>
    <n v="31.18"/>
    <s v="USSD"/>
  </r>
  <r>
    <s v="ORD-06288"/>
    <x v="23"/>
    <s v="CUST-1164"/>
    <s v="Returning"/>
    <s v="Power Bank"/>
    <s v="Electronics"/>
    <s v="South East"/>
    <s v="Online"/>
    <n v="2"/>
    <n v="18000"/>
    <n v="11300"/>
    <n v="0.09"/>
    <n v="32760"/>
    <n v="22600"/>
    <n v="10160"/>
    <n v="31.01"/>
    <s v="Cash"/>
  </r>
  <r>
    <s v="ORD-02129"/>
    <x v="23"/>
    <s v="CUST-0563"/>
    <s v="Returning"/>
    <s v="Hoodie"/>
    <s v="Fashion"/>
    <s v="South East"/>
    <s v="Physical Store"/>
    <n v="3"/>
    <n v="42400"/>
    <n v="27600"/>
    <n v="0.03"/>
    <n v="123384"/>
    <n v="82800"/>
    <n v="40584"/>
    <n v="32.89"/>
    <s v="Card"/>
  </r>
  <r>
    <s v="ORD-06331"/>
    <x v="23"/>
    <s v="CUST-1304"/>
    <s v="New"/>
    <s v="Air Fryer"/>
    <s v="Home Appliances"/>
    <s v="South West"/>
    <s v="Online"/>
    <n v="1"/>
    <n v="76300"/>
    <n v="52700"/>
    <n v="0.3"/>
    <n v="53410"/>
    <n v="52700"/>
    <n v="710"/>
    <n v="1.33"/>
    <s v="Cash"/>
  </r>
  <r>
    <s v="ORD-06531"/>
    <x v="23"/>
    <s v="CUST-1800"/>
    <s v="Returning"/>
    <s v="Budget Smartphone"/>
    <s v="Electronics"/>
    <s v="South East"/>
    <s v="Online"/>
    <n v="1"/>
    <n v="86300"/>
    <n v="63500"/>
    <n v="0.04"/>
    <n v="82848"/>
    <n v="63500"/>
    <n v="19348"/>
    <n v="23.35"/>
    <s v="Bank Transfer"/>
  </r>
  <r>
    <s v="ORD-00279"/>
    <x v="23"/>
    <s v="CUST-1238"/>
    <s v="New"/>
    <s v="Hoodie"/>
    <s v="Fashion"/>
    <s v="South West"/>
    <s v="Physical Store"/>
    <n v="3"/>
    <n v="40800"/>
    <n v="25800"/>
    <n v="0.01"/>
    <n v="121176"/>
    <n v="77400"/>
    <n v="43776"/>
    <n v="36.130000000000003"/>
    <s v="Bank Transfer"/>
  </r>
  <r>
    <s v="ORD-06064"/>
    <x v="23"/>
    <s v="CUST-0044"/>
    <s v="New"/>
    <s v="Wireless Earbuds"/>
    <s v="Electronics"/>
    <s v="South South"/>
    <s v="Social Media"/>
    <n v="3"/>
    <n v="32700"/>
    <n v="20800"/>
    <n v="0.05"/>
    <n v="93195"/>
    <n v="62400"/>
    <n v="30795"/>
    <n v="33.04"/>
    <s v="Bank Transfer"/>
  </r>
  <r>
    <s v="ORD-03798"/>
    <x v="23"/>
    <s v="CUST-0763"/>
    <s v="New"/>
    <s v="Backpack"/>
    <s v="Fashion"/>
    <s v="South South"/>
    <s v="Online"/>
    <n v="1"/>
    <n v="33600"/>
    <n v="22200"/>
    <n v="0.12"/>
    <n v="29568"/>
    <n v="22200"/>
    <n v="7368"/>
    <n v="24.92"/>
    <s v="USSD"/>
  </r>
  <r>
    <s v="ORD-06632"/>
    <x v="23"/>
    <s v="CUST-0306"/>
    <s v="Returning"/>
    <s v="Electric Kettle"/>
    <s v="Home Appliances"/>
    <s v="South East"/>
    <s v="Online"/>
    <n v="1"/>
    <n v="30000"/>
    <n v="19300"/>
    <n v="0.08"/>
    <n v="27600"/>
    <n v="19300"/>
    <n v="8300"/>
    <n v="30.07"/>
    <s v="Card"/>
  </r>
  <r>
    <s v="ORD-06839"/>
    <x v="23"/>
    <s v="CUST-0655"/>
    <s v="Returning"/>
    <s v="Power Bank"/>
    <s v="Electronics"/>
    <s v="South South"/>
    <s v="Online"/>
    <n v="3"/>
    <n v="18700"/>
    <n v="11700"/>
    <n v="0.03"/>
    <n v="54417"/>
    <n v="35100"/>
    <n v="19317"/>
    <n v="35.5"/>
    <s v="USSD"/>
  </r>
  <r>
    <s v="ORD-06139"/>
    <x v="23"/>
    <s v="CUST-1306"/>
    <s v="New"/>
    <s v="Backpack"/>
    <s v="Fashion"/>
    <s v="South South"/>
    <s v="Physical Store"/>
    <n v="3"/>
    <n v="35200"/>
    <n v="22200"/>
    <n v="0.01"/>
    <n v="104544"/>
    <n v="66600"/>
    <n v="37944"/>
    <n v="36.29"/>
    <s v="Card"/>
  </r>
  <r>
    <s v="ORD-00036"/>
    <x v="23"/>
    <s v="CUST-0288"/>
    <s v="New"/>
    <s v="Blender"/>
    <s v="Home Appliances"/>
    <s v="North West"/>
    <s v="Online"/>
    <n v="1"/>
    <n v="54000"/>
    <n v="36300"/>
    <n v="0.16"/>
    <n v="45360"/>
    <n v="36300"/>
    <n v="9060"/>
    <n v="19.97"/>
    <s v="Card"/>
  </r>
  <r>
    <s v="ORD-06835"/>
    <x v="23"/>
    <s v="CUST-1557"/>
    <s v="Returning"/>
    <s v="Bluetooth Speaker"/>
    <s v="Electronics"/>
    <s v="South West"/>
    <s v="Social Media"/>
    <n v="2"/>
    <n v="45900"/>
    <n v="31000"/>
    <n v="7.0000000000000007E-2"/>
    <n v="85374"/>
    <n v="62000"/>
    <n v="23374"/>
    <n v="27.38"/>
    <s v="Card"/>
  </r>
  <r>
    <s v="ORD-02331"/>
    <x v="23"/>
    <s v="CUST-1128"/>
    <s v="New"/>
    <s v="Backpack"/>
    <s v="Fashion"/>
    <s v="South South"/>
    <s v="Online"/>
    <n v="1"/>
    <n v="34700"/>
    <n v="21500"/>
    <n v="0.09"/>
    <n v="31577"/>
    <n v="21500"/>
    <n v="10077"/>
    <n v="31.91"/>
    <s v="USSD"/>
  </r>
  <r>
    <s v="ORD-04291"/>
    <x v="24"/>
    <s v="CUST-1160"/>
    <s v="New"/>
    <s v="Backpack"/>
    <s v="Fashion"/>
    <s v="South South"/>
    <s v="Online"/>
    <n v="1"/>
    <n v="34700"/>
    <n v="21500"/>
    <n v="0.14000000000000001"/>
    <n v="29842"/>
    <n v="21500"/>
    <n v="8342"/>
    <n v="27.95"/>
    <s v="Bank Transfer"/>
  </r>
  <r>
    <s v="ORD-01769"/>
    <x v="24"/>
    <s v="CUST-1291"/>
    <s v="Returning"/>
    <s v="Smart Watch"/>
    <s v="Wearables"/>
    <s v="South South"/>
    <s v="Online"/>
    <n v="3"/>
    <n v="60800"/>
    <n v="41700"/>
    <n v="0.14000000000000001"/>
    <n v="156864"/>
    <n v="125100"/>
    <n v="31764"/>
    <n v="20.25"/>
    <s v="Card"/>
  </r>
  <r>
    <s v="ORD-05359"/>
    <x v="24"/>
    <s v="CUST-0804"/>
    <s v="Returning"/>
    <s v="Electric Kettle"/>
    <s v="Home Appliances"/>
    <s v="North Central"/>
    <s v="Online"/>
    <n v="2"/>
    <n v="29800"/>
    <n v="19200"/>
    <n v="0.19"/>
    <n v="48276"/>
    <n v="38400"/>
    <n v="9876"/>
    <n v="20.46"/>
    <s v="Bank Transfer"/>
  </r>
  <r>
    <s v="ORD-02440"/>
    <x v="24"/>
    <s v="CUST-1776"/>
    <s v="Returning"/>
    <s v="Electric Kettle"/>
    <s v="Home Appliances"/>
    <s v="South East"/>
    <s v="Online"/>
    <n v="1"/>
    <n v="29300"/>
    <n v="19700"/>
    <n v="0.08"/>
    <n v="26956"/>
    <n v="19700"/>
    <n v="7256"/>
    <n v="26.92"/>
    <s v="Bank Transfer"/>
  </r>
  <r>
    <s v="ORD-04644"/>
    <x v="24"/>
    <s v="CUST-1160"/>
    <s v="New"/>
    <s v="Budget Smartphone"/>
    <s v="Electronics"/>
    <s v="South East"/>
    <s v="Physical Store"/>
    <n v="1"/>
    <n v="85800"/>
    <n v="62400"/>
    <n v="0.17"/>
    <n v="71214"/>
    <n v="62400"/>
    <n v="8814"/>
    <n v="12.38"/>
    <s v="Card"/>
  </r>
  <r>
    <s v="ORD-00387"/>
    <x v="24"/>
    <s v="CUST-1727"/>
    <s v="Returning"/>
    <s v="Standing Fan"/>
    <s v="Home Appliances"/>
    <s v="South West"/>
    <s v="Physical Store"/>
    <n v="1"/>
    <n v="67500"/>
    <n v="47300"/>
    <n v="0.15"/>
    <n v="57375"/>
    <n v="47300"/>
    <n v="10075"/>
    <n v="17.559999999999999"/>
    <s v="Cash"/>
  </r>
  <r>
    <s v="ORD-00518"/>
    <x v="24"/>
    <s v="CUST-1443"/>
    <s v="Returning"/>
    <s v="Rice Cooker"/>
    <s v="Home Appliances"/>
    <s v="North Central"/>
    <s v="Physical Store"/>
    <n v="1"/>
    <n v="53800"/>
    <n v="33800"/>
    <n v="0.05"/>
    <n v="51110"/>
    <n v="33800"/>
    <n v="17310"/>
    <n v="33.869999999999997"/>
    <s v="Bank Transfer"/>
  </r>
  <r>
    <s v="ORD-04394"/>
    <x v="24"/>
    <s v="CUST-1419"/>
    <s v="Returning"/>
    <s v="Electric Kettle"/>
    <s v="Home Appliances"/>
    <s v="South West"/>
    <s v="Online"/>
    <n v="1"/>
    <n v="31200"/>
    <n v="20000"/>
    <n v="0.05"/>
    <n v="29640"/>
    <n v="20000"/>
    <n v="9640"/>
    <n v="32.520000000000003"/>
    <s v="Cash"/>
  </r>
  <r>
    <s v="ORD-06335"/>
    <x v="24"/>
    <s v="CUST-0341"/>
    <s v="Returning"/>
    <s v="Bluetooth Speaker"/>
    <s v="Electronics"/>
    <s v="South East"/>
    <s v="Online"/>
    <n v="1"/>
    <n v="44000"/>
    <n v="30300"/>
    <n v="0.05"/>
    <n v="41800"/>
    <n v="30300"/>
    <n v="11500"/>
    <n v="27.51"/>
    <s v="Card"/>
  </r>
  <r>
    <s v="ORD-05309"/>
    <x v="24"/>
    <s v="CUST-0416"/>
    <s v="Returning"/>
    <s v="Budget Smartphone"/>
    <s v="Electronics"/>
    <s v="South South"/>
    <s v="Online"/>
    <n v="1"/>
    <n v="79400"/>
    <n v="64200"/>
    <n v="0.14000000000000001"/>
    <n v="68284"/>
    <n v="64200"/>
    <n v="4084"/>
    <n v="5.98"/>
    <s v="Bank Transfer"/>
  </r>
  <r>
    <s v="ORD-03917"/>
    <x v="24"/>
    <s v="CUST-1365"/>
    <s v="Returning"/>
    <s v="Budget Smartphone"/>
    <s v="Electronics"/>
    <s v="North Central"/>
    <s v="Online"/>
    <n v="1"/>
    <n v="85000"/>
    <n v="60700"/>
    <n v="0.06"/>
    <n v="79900"/>
    <n v="60700"/>
    <n v="19200"/>
    <n v="24.03"/>
    <s v="Card"/>
  </r>
  <r>
    <s v="ORD-03561"/>
    <x v="24"/>
    <s v="CUST-0324"/>
    <s v="Returning"/>
    <s v="Power Bank"/>
    <s v="Electronics"/>
    <s v="South West"/>
    <s v="Social Media"/>
    <n v="3"/>
    <n v="18600"/>
    <n v="11600"/>
    <n v="0.1"/>
    <n v="50220"/>
    <n v="34800"/>
    <n v="15420"/>
    <n v="30.7"/>
    <s v="Bank Transfer"/>
  </r>
  <r>
    <s v="ORD-04277"/>
    <x v="24"/>
    <s v="CUST-1057"/>
    <s v="New"/>
    <s v="Hoodie"/>
    <s v="Fashion"/>
    <s v="South West"/>
    <s v="Online"/>
    <n v="1"/>
    <n v="42500"/>
    <n v="27400"/>
    <n v="0.09"/>
    <n v="38675"/>
    <n v="27400"/>
    <n v="11275"/>
    <n v="29.15"/>
    <s v="Cash"/>
  </r>
  <r>
    <s v="ORD-02312"/>
    <x v="24"/>
    <s v="CUST-1617"/>
    <s v="Returning"/>
    <s v="Smart Watch"/>
    <s v="Wearables"/>
    <s v="South West"/>
    <s v="Online"/>
    <n v="1"/>
    <n v="60800"/>
    <n v="40400"/>
    <n v="0.04"/>
    <n v="58368"/>
    <n v="40400"/>
    <n v="17968"/>
    <n v="30.78"/>
    <s v="Bank Transfer"/>
  </r>
  <r>
    <s v="ORD-05301"/>
    <x v="24"/>
    <s v="CUST-0641"/>
    <s v="New"/>
    <s v="Standing Fan"/>
    <s v="Home Appliances"/>
    <s v="South South"/>
    <s v="Online"/>
    <n v="2"/>
    <n v="65900"/>
    <n v="47700"/>
    <n v="0.02"/>
    <n v="129164"/>
    <n v="95400"/>
    <n v="33764"/>
    <n v="26.14"/>
    <s v="Cash"/>
  </r>
  <r>
    <s v="ORD-02964"/>
    <x v="24"/>
    <s v="CUST-1738"/>
    <s v="New"/>
    <s v="Backpack"/>
    <s v="Fashion"/>
    <s v="South East"/>
    <s v="Online"/>
    <n v="1"/>
    <n v="34600"/>
    <n v="21600"/>
    <n v="0.16"/>
    <n v="29064"/>
    <n v="21600"/>
    <n v="7464"/>
    <n v="25.68"/>
    <s v="Bank Transfer"/>
  </r>
  <r>
    <s v="ORD-04692"/>
    <x v="24"/>
    <s v="CUST-0084"/>
    <s v="New"/>
    <s v="Electric Kettle"/>
    <s v="Home Appliances"/>
    <s v="South West"/>
    <s v="Physical Store"/>
    <n v="1"/>
    <n v="29600"/>
    <n v="20300"/>
    <n v="7.0000000000000007E-2"/>
    <n v="27528"/>
    <n v="20300"/>
    <n v="7228"/>
    <n v="26.26"/>
    <s v="Bank Transfer"/>
  </r>
  <r>
    <s v="ORD-01035"/>
    <x v="24"/>
    <s v="CUST-0026"/>
    <s v="New"/>
    <s v="Power Bank"/>
    <s v="Electronics"/>
    <s v="North West"/>
    <s v="Physical Store"/>
    <n v="2"/>
    <n v="17900"/>
    <n v="11700"/>
    <n v="0.05"/>
    <n v="34010"/>
    <n v="23400"/>
    <n v="10610"/>
    <n v="31.2"/>
    <s v="Card"/>
  </r>
  <r>
    <s v="ORD-04456"/>
    <x v="24"/>
    <s v="CUST-0377"/>
    <s v="Returning"/>
    <s v="Wireless Earbuds"/>
    <s v="Electronics"/>
    <s v="South West"/>
    <s v="Online"/>
    <n v="2"/>
    <n v="32500"/>
    <n v="21200"/>
    <n v="0.27"/>
    <n v="47450"/>
    <n v="42400"/>
    <n v="5050"/>
    <n v="10.64"/>
    <s v="USSD"/>
  </r>
  <r>
    <s v="ORD-02711"/>
    <x v="24"/>
    <s v="CUST-0514"/>
    <s v="New"/>
    <s v="Hoodie"/>
    <s v="Fashion"/>
    <s v="South South"/>
    <s v="Social Media"/>
    <n v="2"/>
    <n v="43500"/>
    <n v="27200"/>
    <n v="0.18"/>
    <n v="71340"/>
    <n v="54400"/>
    <n v="16940"/>
    <n v="23.75"/>
    <s v="Card"/>
  </r>
  <r>
    <s v="ORD-05970"/>
    <x v="24"/>
    <s v="CUST-0562"/>
    <s v="New"/>
    <s v="Premium Smartphone"/>
    <s v="Electronics"/>
    <s v="South South"/>
    <s v="Online"/>
    <n v="1"/>
    <n v="185000"/>
    <n v="140800"/>
    <n v="0.12"/>
    <n v="162800"/>
    <n v="140800"/>
    <n v="22000"/>
    <n v="13.51"/>
    <s v="Card"/>
  </r>
  <r>
    <s v="ORD-00045"/>
    <x v="24"/>
    <s v="CUST-1655"/>
    <s v="New"/>
    <s v="Bluetooth Speaker"/>
    <s v="Electronics"/>
    <s v="South East"/>
    <s v="Physical Store"/>
    <n v="1"/>
    <n v="44100"/>
    <n v="30100"/>
    <n v="0.05"/>
    <n v="41895"/>
    <n v="30100"/>
    <n v="11795"/>
    <n v="28.15"/>
    <s v="Cash"/>
  </r>
  <r>
    <s v="ORD-06661"/>
    <x v="24"/>
    <s v="CUST-0657"/>
    <s v="Returning"/>
    <s v="Wireless Earbuds"/>
    <s v="Electronics"/>
    <s v="South West"/>
    <s v="Physical Store"/>
    <n v="3"/>
    <n v="32400"/>
    <n v="21100"/>
    <n v="0.2"/>
    <n v="77760"/>
    <n v="63300"/>
    <n v="14460"/>
    <n v="18.600000000000001"/>
    <s v="Bank Transfer"/>
  </r>
  <r>
    <s v="ORD-06295"/>
    <x v="24"/>
    <s v="CUST-0595"/>
    <s v="New"/>
    <s v="Blender"/>
    <s v="Home Appliances"/>
    <s v="South West"/>
    <s v="Physical Store"/>
    <n v="1"/>
    <n v="56100"/>
    <n v="36700"/>
    <n v="0.02"/>
    <n v="54978"/>
    <n v="36700"/>
    <n v="18278"/>
    <n v="33.25"/>
    <s v="Bank Transfer"/>
  </r>
  <r>
    <s v="ORD-04838"/>
    <x v="24"/>
    <s v="CUST-0848"/>
    <s v="Returning"/>
    <s v="Backpack"/>
    <s v="Fashion"/>
    <s v="South West"/>
    <s v="Online"/>
    <n v="1"/>
    <n v="35800"/>
    <n v="22000"/>
    <n v="7.0000000000000007E-2"/>
    <n v="33294"/>
    <n v="22000"/>
    <n v="11294"/>
    <n v="33.92"/>
    <s v="Bank Transfer"/>
  </r>
  <r>
    <s v="ORD-01362"/>
    <x v="24"/>
    <s v="CUST-0900"/>
    <s v="New"/>
    <s v="Blender"/>
    <s v="Home Appliances"/>
    <s v="South East"/>
    <s v="Online"/>
    <n v="4"/>
    <n v="56300"/>
    <n v="37100"/>
    <n v="0.11"/>
    <n v="200428"/>
    <n v="148400"/>
    <n v="52028"/>
    <n v="25.96"/>
    <s v="Card"/>
  </r>
  <r>
    <s v="ORD-03070"/>
    <x v="25"/>
    <s v="CUST-0933"/>
    <s v="Returning"/>
    <s v="Bluetooth Speaker"/>
    <s v="Electronics"/>
    <s v="North West"/>
    <s v="Physical Store"/>
    <n v="1"/>
    <n v="44300"/>
    <n v="31500"/>
    <n v="0"/>
    <n v="44300"/>
    <n v="31500"/>
    <n v="12800"/>
    <n v="28.89"/>
    <s v="Card"/>
  </r>
  <r>
    <s v="ORD-06145"/>
    <x v="25"/>
    <s v="CUST-0310"/>
    <s v="New"/>
    <s v="Backpack"/>
    <s v="Fashion"/>
    <s v="South East"/>
    <s v="Physical Store"/>
    <n v="2"/>
    <n v="35700"/>
    <n v="22400"/>
    <n v="0.17"/>
    <n v="59262"/>
    <n v="44800"/>
    <n v="14462"/>
    <n v="24.4"/>
    <s v="USSD"/>
  </r>
  <r>
    <s v="ORD-02591"/>
    <x v="25"/>
    <s v="CUST-1672"/>
    <s v="Returning"/>
    <s v="Bluetooth Speaker"/>
    <s v="Electronics"/>
    <s v="North Central"/>
    <s v="Online"/>
    <n v="4"/>
    <n v="43100"/>
    <n v="29900"/>
    <n v="0.12"/>
    <n v="151712"/>
    <n v="119600"/>
    <n v="32112"/>
    <n v="21.17"/>
    <s v="USSD"/>
  </r>
  <r>
    <s v="ORD-06131"/>
    <x v="25"/>
    <s v="CUST-0807"/>
    <s v="New"/>
    <s v="Electric Kettle"/>
    <s v="Home Appliances"/>
    <s v="South South"/>
    <s v="Social Media"/>
    <n v="2"/>
    <n v="29400"/>
    <n v="19700"/>
    <n v="0.23"/>
    <n v="45276"/>
    <n v="39400"/>
    <n v="5876"/>
    <n v="12.98"/>
    <s v="Card"/>
  </r>
  <r>
    <s v="ORD-04399"/>
    <x v="25"/>
    <s v="CUST-0562"/>
    <s v="Returning"/>
    <s v="Bluetooth Speaker"/>
    <s v="Electronics"/>
    <s v="North Central"/>
    <s v="Physical Store"/>
    <n v="1"/>
    <n v="45900"/>
    <n v="28400"/>
    <n v="0"/>
    <n v="45900"/>
    <n v="28400"/>
    <n v="17500"/>
    <n v="38.130000000000003"/>
    <s v="Cash"/>
  </r>
  <r>
    <s v="ORD-06009"/>
    <x v="25"/>
    <s v="CUST-1792"/>
    <s v="New"/>
    <s v="Air Fryer"/>
    <s v="Home Appliances"/>
    <s v="South South"/>
    <s v="Online"/>
    <n v="1"/>
    <n v="75800"/>
    <n v="53800"/>
    <n v="0.08"/>
    <n v="69736"/>
    <n v="53800"/>
    <n v="15936"/>
    <n v="22.85"/>
    <s v="Bank Transfer"/>
  </r>
  <r>
    <s v="ORD-03155"/>
    <x v="25"/>
    <s v="CUST-0868"/>
    <s v="New"/>
    <s v="Budget Smartphone"/>
    <s v="Electronics"/>
    <s v="South West"/>
    <s v="Social Media"/>
    <n v="1"/>
    <n v="87600"/>
    <n v="61300"/>
    <n v="0.28999999999999998"/>
    <n v="62196"/>
    <n v="61300"/>
    <n v="896"/>
    <n v="1.44"/>
    <s v="USSD"/>
  </r>
  <r>
    <s v="ORD-02795"/>
    <x v="25"/>
    <s v="CUST-1429"/>
    <s v="New"/>
    <s v="Power Bank"/>
    <s v="Electronics"/>
    <s v="South South"/>
    <s v="Physical Store"/>
    <n v="4"/>
    <n v="17800"/>
    <n v="11800"/>
    <n v="0.06"/>
    <n v="66928"/>
    <n v="47200"/>
    <n v="19728"/>
    <n v="29.48"/>
    <s v="Card"/>
  </r>
  <r>
    <s v="ORD-04684"/>
    <x v="25"/>
    <s v="CUST-0279"/>
    <s v="Returning"/>
    <s v="Power Bank"/>
    <s v="Electronics"/>
    <s v="South East"/>
    <s v="Social Media"/>
    <n v="2"/>
    <n v="18200"/>
    <n v="11700"/>
    <n v="0.14000000000000001"/>
    <n v="31304"/>
    <n v="23400"/>
    <n v="7904"/>
    <n v="25.25"/>
    <s v="Bank Transfer"/>
  </r>
  <r>
    <s v="ORD-02232"/>
    <x v="25"/>
    <s v="CUST-0493"/>
    <s v="Returning"/>
    <s v="Power Bank"/>
    <s v="Electronics"/>
    <s v="South West"/>
    <s v="Online"/>
    <n v="1"/>
    <n v="17000"/>
    <n v="11500"/>
    <n v="0.11"/>
    <n v="15130"/>
    <n v="11500"/>
    <n v="3630"/>
    <n v="23.99"/>
    <s v="Cash"/>
  </r>
  <r>
    <s v="ORD-03411"/>
    <x v="25"/>
    <s v="CUST-1091"/>
    <s v="New"/>
    <s v="Blender"/>
    <s v="Home Appliances"/>
    <s v="South East"/>
    <s v="Physical Store"/>
    <n v="1"/>
    <n v="52800"/>
    <n v="38500"/>
    <n v="0.03"/>
    <n v="51216"/>
    <n v="38500"/>
    <n v="12716"/>
    <n v="24.83"/>
    <s v="Card"/>
  </r>
  <r>
    <s v="ORD-04854"/>
    <x v="25"/>
    <s v="CUST-1043"/>
    <s v="New"/>
    <s v="Air Fryer"/>
    <s v="Home Appliances"/>
    <s v="North West"/>
    <s v="Online"/>
    <n v="1"/>
    <n v="78500"/>
    <n v="53100"/>
    <n v="0.04"/>
    <n v="75360"/>
    <n v="53100"/>
    <n v="22260"/>
    <n v="29.54"/>
    <s v="Card"/>
  </r>
  <r>
    <s v="ORD-06287"/>
    <x v="25"/>
    <s v="CUST-1325"/>
    <s v="Returning"/>
    <s v="Power Bank"/>
    <s v="Electronics"/>
    <s v="North West"/>
    <s v="Physical Store"/>
    <n v="3"/>
    <n v="17600"/>
    <n v="11700"/>
    <n v="0"/>
    <n v="52800"/>
    <n v="35100"/>
    <n v="17700"/>
    <n v="33.520000000000003"/>
    <s v="USSD"/>
  </r>
  <r>
    <s v="ORD-00899"/>
    <x v="25"/>
    <s v="CUST-0236"/>
    <s v="New"/>
    <s v="Backpack"/>
    <s v="Fashion"/>
    <s v="South West"/>
    <s v="Online"/>
    <n v="3"/>
    <n v="34100"/>
    <n v="22100"/>
    <n v="0.16"/>
    <n v="85932"/>
    <n v="66300"/>
    <n v="19632"/>
    <n v="22.85"/>
    <s v="USSD"/>
  </r>
  <r>
    <s v="ORD-06802"/>
    <x v="25"/>
    <s v="CUST-0154"/>
    <s v="New"/>
    <s v="Blender"/>
    <s v="Home Appliances"/>
    <s v="South South"/>
    <s v="Online"/>
    <n v="2"/>
    <n v="56700"/>
    <n v="37200"/>
    <n v="0.09"/>
    <n v="103194"/>
    <n v="74400"/>
    <n v="28794"/>
    <n v="27.9"/>
    <s v="Bank Transfer"/>
  </r>
  <r>
    <s v="ORD-06933"/>
    <x v="25"/>
    <s v="CUST-0502"/>
    <s v="Returning"/>
    <s v="Smart Watch"/>
    <s v="Wearables"/>
    <s v="North Central"/>
    <s v="Physical Store"/>
    <n v="1"/>
    <n v="63000"/>
    <n v="39400"/>
    <n v="0.09"/>
    <n v="57330"/>
    <n v="39400"/>
    <n v="17930"/>
    <n v="31.28"/>
    <s v="Card"/>
  </r>
  <r>
    <s v="ORD-06314"/>
    <x v="25"/>
    <s v="CUST-0608"/>
    <s v="New"/>
    <s v="Blender"/>
    <s v="Home Appliances"/>
    <s v="South South"/>
    <s v="Physical Store"/>
    <n v="4"/>
    <n v="53900"/>
    <n v="36700"/>
    <n v="0.16"/>
    <n v="181104"/>
    <n v="146800"/>
    <n v="34304"/>
    <n v="18.940000000000001"/>
    <s v="Card"/>
  </r>
  <r>
    <s v="ORD-02705"/>
    <x v="25"/>
    <s v="CUST-1252"/>
    <s v="Returning"/>
    <s v="Blender"/>
    <s v="Home Appliances"/>
    <s v="South East"/>
    <s v="Social Media"/>
    <n v="2"/>
    <n v="56300"/>
    <n v="35700"/>
    <n v="0.12"/>
    <n v="99088"/>
    <n v="71400"/>
    <n v="27688"/>
    <n v="27.94"/>
    <s v="Card"/>
  </r>
  <r>
    <s v="ORD-04680"/>
    <x v="25"/>
    <s v="CUST-0763"/>
    <s v="New"/>
    <s v="Power Bank"/>
    <s v="Electronics"/>
    <s v="South East"/>
    <s v="Online"/>
    <n v="2"/>
    <n v="17400"/>
    <n v="11200"/>
    <n v="0.03"/>
    <n v="33756"/>
    <n v="22400"/>
    <n v="11356"/>
    <n v="33.64"/>
    <s v="Cash"/>
  </r>
  <r>
    <s v="ORD-07037"/>
    <x v="25"/>
    <s v="CUST-0378"/>
    <s v="Returning"/>
    <s v="Backpack"/>
    <s v="Fashion"/>
    <s v="North Central"/>
    <s v="Online"/>
    <n v="2"/>
    <n v="35700"/>
    <n v="22300"/>
    <n v="0.18"/>
    <n v="58548"/>
    <n v="44600"/>
    <n v="13948"/>
    <n v="23.82"/>
    <s v="Card"/>
  </r>
  <r>
    <s v="ORD-05336"/>
    <x v="25"/>
    <s v="CUST-0003"/>
    <s v="Returning"/>
    <s v="Backpack"/>
    <s v="Fashion"/>
    <s v="South South"/>
    <s v="Online"/>
    <n v="1"/>
    <n v="35500"/>
    <n v="22500"/>
    <n v="0.11"/>
    <n v="31595"/>
    <n v="22500"/>
    <n v="9095"/>
    <n v="28.79"/>
    <s v="Card"/>
  </r>
  <r>
    <s v="ORD-03816"/>
    <x v="26"/>
    <s v="CUST-0044"/>
    <s v="New"/>
    <s v="Standing Fan"/>
    <s v="Home Appliances"/>
    <s v="North West"/>
    <s v="Physical Store"/>
    <n v="4"/>
    <n v="68800"/>
    <n v="46300"/>
    <n v="0.05"/>
    <n v="261440"/>
    <n v="185200"/>
    <n v="76240"/>
    <n v="29.16"/>
    <s v="Card"/>
  </r>
  <r>
    <s v="ORD-03335"/>
    <x v="26"/>
    <s v="CUST-0947"/>
    <s v="New"/>
    <s v="Rice Cooker"/>
    <s v="Home Appliances"/>
    <s v="South East"/>
    <s v="Physical Store"/>
    <n v="1"/>
    <n v="51900"/>
    <n v="34800"/>
    <n v="0.1"/>
    <n v="46710"/>
    <n v="34800"/>
    <n v="11910"/>
    <n v="25.5"/>
    <s v="Cash"/>
  </r>
  <r>
    <s v="ORD-01022"/>
    <x v="26"/>
    <s v="CUST-1165"/>
    <s v="New"/>
    <s v="Electric Kettle"/>
    <s v="Home Appliances"/>
    <s v="South West"/>
    <s v="Online"/>
    <n v="2"/>
    <n v="30100"/>
    <n v="19500"/>
    <n v="0.02"/>
    <n v="58996"/>
    <n v="39000"/>
    <n v="19996"/>
    <n v="33.89"/>
    <s v="Card"/>
  </r>
  <r>
    <s v="ORD-03652"/>
    <x v="26"/>
    <s v="CUST-1561"/>
    <s v="Returning"/>
    <s v="Sneakers"/>
    <s v="Fashion"/>
    <s v="South South"/>
    <s v="Online"/>
    <n v="1"/>
    <n v="47900"/>
    <n v="31100"/>
    <n v="0.25"/>
    <n v="35925"/>
    <n v="31100"/>
    <n v="4825"/>
    <n v="13.43"/>
    <s v="Cash"/>
  </r>
  <r>
    <s v="ORD-06620"/>
    <x v="26"/>
    <s v="CUST-1062"/>
    <s v="Returning"/>
    <s v="Backpack"/>
    <s v="Fashion"/>
    <s v="North West"/>
    <s v="Physical Store"/>
    <n v="2"/>
    <n v="36000"/>
    <n v="21300"/>
    <n v="7.0000000000000007E-2"/>
    <n v="66960"/>
    <n v="42600"/>
    <n v="24360"/>
    <n v="36.380000000000003"/>
    <s v="Cash"/>
  </r>
  <r>
    <s v="ORD-04231"/>
    <x v="26"/>
    <s v="CUST-0858"/>
    <s v="Returning"/>
    <s v="Air Fryer"/>
    <s v="Home Appliances"/>
    <s v="South West"/>
    <s v="Online"/>
    <n v="2"/>
    <n v="78700"/>
    <n v="52800"/>
    <n v="0.13"/>
    <n v="136938"/>
    <n v="105600"/>
    <n v="31338"/>
    <n v="22.88"/>
    <s v="Card"/>
  </r>
  <r>
    <s v="ORD-01834"/>
    <x v="26"/>
    <s v="CUST-0514"/>
    <s v="New"/>
    <s v="Standing Fan"/>
    <s v="Home Appliances"/>
    <s v="South East"/>
    <s v="Physical Store"/>
    <n v="3"/>
    <n v="68200"/>
    <n v="46700"/>
    <n v="0.12"/>
    <n v="180048"/>
    <n v="140100"/>
    <n v="39948"/>
    <n v="22.19"/>
    <s v="Bank Transfer"/>
  </r>
  <r>
    <s v="ORD-06277"/>
    <x v="26"/>
    <s v="CUST-0279"/>
    <s v="Returning"/>
    <s v="Hoodie"/>
    <s v="Fashion"/>
    <s v="North West"/>
    <s v="Social Media"/>
    <n v="1"/>
    <n v="41900"/>
    <n v="27100"/>
    <n v="0.05"/>
    <n v="39805"/>
    <n v="27100"/>
    <n v="12705"/>
    <n v="31.92"/>
    <s v="Card"/>
  </r>
  <r>
    <s v="ORD-02025"/>
    <x v="26"/>
    <s v="CUST-1294"/>
    <s v="Returning"/>
    <s v="Premium Smartphone"/>
    <s v="Electronics"/>
    <s v="South South"/>
    <s v="Physical Store"/>
    <n v="3"/>
    <n v="186900"/>
    <n v="146000"/>
    <n v="0.04"/>
    <n v="538272"/>
    <n v="438000"/>
    <n v="100272"/>
    <n v="18.63"/>
    <s v=""/>
  </r>
  <r>
    <s v="ORD-07275"/>
    <x v="26"/>
    <s v="CUST-1286"/>
    <s v="New"/>
    <s v="Rice Cooker"/>
    <s v="Home Appliances"/>
    <s v="South South"/>
    <s v="Physical Store"/>
    <n v="1"/>
    <n v="52600"/>
    <n v="35100"/>
    <n v="0.12"/>
    <n v="46288"/>
    <n v="35100"/>
    <n v="11188"/>
    <n v="24.17"/>
    <s v="Card"/>
  </r>
  <r>
    <s v="ORD-00659"/>
    <x v="26"/>
    <s v="CUST-0275"/>
    <s v="Returning"/>
    <s v="Backpack"/>
    <s v="Fashion"/>
    <s v="North Central"/>
    <s v="Online"/>
    <n v="1"/>
    <n v="35400"/>
    <n v="22600"/>
    <n v="0.17"/>
    <n v="29382"/>
    <n v="22600"/>
    <n v="6782"/>
    <n v="23.08"/>
    <s v="USSD"/>
  </r>
  <r>
    <s v="ORD-07160"/>
    <x v="26"/>
    <s v="CUST-1096"/>
    <s v="Returning"/>
    <s v="Backpack"/>
    <s v="Fashion"/>
    <s v="North West"/>
    <s v="Physical Store"/>
    <n v="2"/>
    <n v="34200"/>
    <n v="22700"/>
    <n v="0.1"/>
    <n v="61560"/>
    <n v="45400"/>
    <n v="16160"/>
    <n v="26.25"/>
    <s v="USSD"/>
  </r>
  <r>
    <s v="ORD-01953"/>
    <x v="26"/>
    <s v="CUST-1163"/>
    <s v="Returning"/>
    <s v="Power Bank"/>
    <s v="Electronics"/>
    <s v="South South"/>
    <s v="Physical Store"/>
    <n v="2"/>
    <n v="17900"/>
    <n v="11700"/>
    <n v="0.04"/>
    <n v="34368"/>
    <n v="23400"/>
    <n v="10968"/>
    <n v="31.91"/>
    <s v="Bank Transfer"/>
  </r>
  <r>
    <s v="ORD-04593"/>
    <x v="26"/>
    <s v="CUST-0467"/>
    <s v="Returning"/>
    <s v="Electric Kettle"/>
    <s v="Home Appliances"/>
    <s v="South East"/>
    <s v="Online"/>
    <n v="1"/>
    <n v="30000"/>
    <n v="19200"/>
    <n v="0.13"/>
    <n v="26100"/>
    <n v="19200"/>
    <n v="6900"/>
    <n v="26.44"/>
    <s v="Cash"/>
  </r>
  <r>
    <s v="ORD-05530"/>
    <x v="26"/>
    <s v="CUST-1025"/>
    <s v="New"/>
    <s v="Sneakers"/>
    <s v="Fashion"/>
    <s v="North West"/>
    <s v="Online"/>
    <n v="1"/>
    <n v="45900"/>
    <n v="29300"/>
    <n v="0.02"/>
    <n v="44982"/>
    <n v="29300"/>
    <n v="15682"/>
    <n v="34.86"/>
    <s v="Cash"/>
  </r>
  <r>
    <s v="ORD-03988"/>
    <x v="26"/>
    <s v="CUST-1644"/>
    <s v="New"/>
    <s v="Sneakers"/>
    <s v="Fashion"/>
    <s v="South West"/>
    <s v="Physical Store"/>
    <n v="2"/>
    <n v="49300"/>
    <n v="30300"/>
    <n v="0.02"/>
    <n v="96628"/>
    <n v="60600"/>
    <n v="36028"/>
    <n v="37.29"/>
    <s v="USSD"/>
  </r>
  <r>
    <s v="ORD-05423"/>
    <x v="26"/>
    <s v="CUST-1036"/>
    <s v="Returning"/>
    <s v="Budget Smartphone"/>
    <s v="Electronics"/>
    <s v="South South"/>
    <s v="Online"/>
    <n v="2"/>
    <n v="83200"/>
    <n v="62200"/>
    <n v="0.18"/>
    <n v="136448"/>
    <n v="124400"/>
    <n v="12048"/>
    <n v="8.83"/>
    <s v="Card"/>
  </r>
  <r>
    <s v="ORD-03277"/>
    <x v="26"/>
    <s v="CUST-0921"/>
    <s v="New"/>
    <s v="Sneakers"/>
    <s v="Fashion"/>
    <s v="South East"/>
    <s v="Social Media"/>
    <n v="2"/>
    <n v="48100"/>
    <n v="30100"/>
    <n v="0.04"/>
    <n v="92352"/>
    <n v="60200"/>
    <n v="32152"/>
    <n v="34.81"/>
    <s v="Cash"/>
  </r>
  <r>
    <s v="ORD-03532"/>
    <x v="26"/>
    <s v="CUST-1236"/>
    <s v="Returning"/>
    <s v="Smart Watch"/>
    <s v="Wearables"/>
    <s v="South South"/>
    <s v="Physical Store"/>
    <n v="3"/>
    <n v="63700"/>
    <n v="40100"/>
    <n v="0.04"/>
    <n v="183456"/>
    <n v="120300"/>
    <n v="63156"/>
    <n v="34.43"/>
    <s v="Card"/>
  </r>
  <r>
    <s v="ORD-04780"/>
    <x v="26"/>
    <s v="CUST-0777"/>
    <s v="Returning"/>
    <s v="Premium Smartphone"/>
    <s v="Electronics"/>
    <s v="South West"/>
    <s v="Physical Store"/>
    <n v="2"/>
    <n v="178600"/>
    <n v="140800"/>
    <n v="0.17"/>
    <n v="296476"/>
    <n v="281600"/>
    <n v="14876"/>
    <n v="5.0199999999999996"/>
    <s v="Bank Transfer"/>
  </r>
  <r>
    <s v="ORD-06526"/>
    <x v="26"/>
    <s v="CUST-1790"/>
    <s v="Returning"/>
    <s v="Hoodie"/>
    <s v="Fashion"/>
    <s v="South South"/>
    <s v="Online"/>
    <n v="1"/>
    <n v="40300"/>
    <n v="27000"/>
    <n v="0.13"/>
    <n v="35061"/>
    <n v="27000"/>
    <n v="8061"/>
    <n v="22.99"/>
    <s v="Cash"/>
  </r>
  <r>
    <s v="ORD-04697"/>
    <x v="27"/>
    <s v="CUST-1256"/>
    <s v="New"/>
    <s v="Blender"/>
    <s v="Home Appliances"/>
    <s v="South West"/>
    <s v="Online"/>
    <n v="1"/>
    <n v="57100"/>
    <n v="36000"/>
    <n v="0.19"/>
    <n v="46251"/>
    <n v="36000"/>
    <n v="10251"/>
    <n v="22.16"/>
    <s v="Bank Transfer"/>
  </r>
  <r>
    <s v="ORD-06439"/>
    <x v="27"/>
    <s v="CUST-1437"/>
    <s v="Returning"/>
    <s v="Blender"/>
    <s v="Home Appliances"/>
    <s v="South South"/>
    <s v="Physical Store"/>
    <n v="1"/>
    <n v="54400"/>
    <n v="35100"/>
    <n v="0.01"/>
    <n v="53856"/>
    <n v="35100"/>
    <n v="18756"/>
    <n v="34.83"/>
    <s v="Cash"/>
  </r>
  <r>
    <s v="ORD-01253"/>
    <x v="27"/>
    <s v="CUST-1435"/>
    <s v="New"/>
    <s v="Bluetooth Speaker"/>
    <s v="Electronics"/>
    <s v="North Central"/>
    <s v="Online"/>
    <n v="2"/>
    <n v="46100"/>
    <n v="31300"/>
    <n v="0.05"/>
    <n v="87590"/>
    <n v="62600"/>
    <n v="24990"/>
    <n v="28.53"/>
    <s v="Bank Transfer"/>
  </r>
  <r>
    <s v="ORD-06794"/>
    <x v="27"/>
    <s v="CUST-0179"/>
    <s v="New"/>
    <s v="Budget Smartphone"/>
    <s v="Electronics"/>
    <s v="North Central"/>
    <s v="Online"/>
    <n v="1"/>
    <n v="85600"/>
    <n v="61900"/>
    <n v="0.23"/>
    <n v="65912"/>
    <n v="61900"/>
    <n v="4012"/>
    <n v="6.09"/>
    <s v="Cash"/>
  </r>
  <r>
    <s v="ORD-06870"/>
    <x v="27"/>
    <s v="CUST-0313"/>
    <s v="New"/>
    <s v="Wireless Earbuds"/>
    <s v="Electronics"/>
    <s v="North Central"/>
    <s v="Physical Store"/>
    <n v="2"/>
    <n v="32300"/>
    <n v="21100"/>
    <n v="0.05"/>
    <n v="61370"/>
    <n v="42200"/>
    <n v="19170"/>
    <n v="31.24"/>
    <s v="Cash"/>
  </r>
  <r>
    <s v="ORD-01055"/>
    <x v="27"/>
    <s v="CUST-0230"/>
    <s v="New"/>
    <s v="Sneakers"/>
    <s v="Fashion"/>
    <s v="North Central"/>
    <s v="Physical Store"/>
    <n v="1"/>
    <n v="48900"/>
    <n v="30600"/>
    <n v="0.2"/>
    <n v="39120"/>
    <n v="30600"/>
    <n v="8520"/>
    <n v="21.78"/>
    <s v="Card"/>
  </r>
  <r>
    <s v="ORD-03536"/>
    <x v="27"/>
    <s v="CUST-0612"/>
    <s v="Returning"/>
    <s v="Backpack"/>
    <s v="Fashion"/>
    <s v="North West"/>
    <s v="Online"/>
    <n v="4"/>
    <n v="36500"/>
    <n v="22000"/>
    <n v="0.18"/>
    <n v="119720"/>
    <n v="88000"/>
    <n v="31720"/>
    <n v="26.5"/>
    <s v="Cash"/>
  </r>
  <r>
    <s v="ORD-05697"/>
    <x v="27"/>
    <s v="CUST-1121"/>
    <s v="Returning"/>
    <s v="Power Bank"/>
    <s v="Electronics"/>
    <s v="South East"/>
    <s v="Social Media"/>
    <n v="2"/>
    <n v="17900"/>
    <n v="11400"/>
    <n v="0.06"/>
    <n v="33652"/>
    <n v="22800"/>
    <n v="10852"/>
    <n v="32.25"/>
    <s v="Bank Transfer"/>
  </r>
  <r>
    <s v="ORD-02669"/>
    <x v="27"/>
    <s v="CUST-1255"/>
    <s v="New"/>
    <s v="Hoodie"/>
    <s v="Fashion"/>
    <s v="North Central"/>
    <s v="Online"/>
    <n v="2"/>
    <n v="41000"/>
    <n v="26200"/>
    <n v="0.09"/>
    <n v="74620"/>
    <n v="52400"/>
    <n v="22220"/>
    <n v="29.78"/>
    <s v="Cash"/>
  </r>
  <r>
    <s v="ORD-03932"/>
    <x v="27"/>
    <s v="CUST-0384"/>
    <s v="New"/>
    <s v="Backpack"/>
    <s v="Fashion"/>
    <s v="South East"/>
    <s v="Physical Store"/>
    <n v="3"/>
    <n v="35200"/>
    <n v="21600"/>
    <n v="0.1"/>
    <n v="95040"/>
    <n v="64800"/>
    <n v="30240"/>
    <n v="31.82"/>
    <s v="Bank Transfer"/>
  </r>
  <r>
    <s v="ORD-06338"/>
    <x v="27"/>
    <s v="CUST-0744"/>
    <s v="Returning"/>
    <s v="Standing Fan"/>
    <s v="Home Appliances"/>
    <s v="North Central"/>
    <s v="Online"/>
    <n v="1"/>
    <n v="69000"/>
    <n v="46000"/>
    <n v="0.12"/>
    <n v="60720"/>
    <n v="46000"/>
    <n v="14720"/>
    <n v="24.24"/>
    <s v="Card"/>
  </r>
  <r>
    <s v="ORD-05584"/>
    <x v="27"/>
    <s v="CUST-0578"/>
    <s v="New"/>
    <s v="Hoodie"/>
    <s v="Fashion"/>
    <s v="South East"/>
    <s v="Physical Store"/>
    <n v="4"/>
    <n v="41900"/>
    <n v="27800"/>
    <n v="0.05"/>
    <n v="159220"/>
    <n v="111200"/>
    <n v="48020"/>
    <n v="30.16"/>
    <s v="Bank Transfer"/>
  </r>
  <r>
    <s v="ORD-01911"/>
    <x v="27"/>
    <s v="CUST-1374"/>
    <s v="New"/>
    <s v="Air Fryer"/>
    <s v="Home Appliances"/>
    <s v="South West"/>
    <s v="Online"/>
    <n v="2"/>
    <n v="76200"/>
    <n v="52100"/>
    <n v="0.03"/>
    <n v="147828"/>
    <n v="104200"/>
    <n v="43628"/>
    <n v="29.51"/>
    <s v="Card"/>
  </r>
  <r>
    <s v="ORD-01215"/>
    <x v="27"/>
    <s v="CUST-1152"/>
    <s v="New"/>
    <s v="Sneakers"/>
    <s v="Fashion"/>
    <s v="South South"/>
    <s v="Physical Store"/>
    <n v="4"/>
    <n v="44900"/>
    <n v="29300"/>
    <n v="0.12"/>
    <n v="158048"/>
    <n v="117200"/>
    <n v="40848"/>
    <n v="25.85"/>
    <s v="USSD"/>
  </r>
  <r>
    <s v="ORD-00069"/>
    <x v="27"/>
    <s v="CUST-0419"/>
    <s v="Returning"/>
    <s v="Blender"/>
    <s v="Home Appliances"/>
    <s v="South East"/>
    <s v="Physical Store"/>
    <n v="3"/>
    <n v="54800"/>
    <n v="36200"/>
    <n v="7.0000000000000007E-2"/>
    <n v="152892"/>
    <n v="108600"/>
    <n v="44292"/>
    <n v="28.97"/>
    <s v="Card"/>
  </r>
  <r>
    <s v="ORD-07125"/>
    <x v="27"/>
    <s v="CUST-1004"/>
    <s v="New"/>
    <s v="Air Fryer"/>
    <s v="Home Appliances"/>
    <s v="North West"/>
    <s v="Online"/>
    <n v="4"/>
    <n v="81400"/>
    <n v="53500"/>
    <n v="0.08"/>
    <n v="299552"/>
    <n v="214000"/>
    <n v="85552"/>
    <n v="28.56"/>
    <s v="Card"/>
  </r>
  <r>
    <s v="ORD-03614"/>
    <x v="27"/>
    <s v="CUST-1777"/>
    <s v="Returning"/>
    <s v="Wireless Earbuds"/>
    <s v="Electronics"/>
    <s v="North Central"/>
    <s v="Online"/>
    <n v="2"/>
    <n v="32500"/>
    <n v="20800"/>
    <n v="0.15"/>
    <n v="55250"/>
    <n v="41600"/>
    <n v="13650"/>
    <n v="24.71"/>
    <s v="Bank Transfer"/>
  </r>
  <r>
    <s v="ORD-06797"/>
    <x v="27"/>
    <s v="CUST-1422"/>
    <s v="New"/>
    <s v="Rice Cooker"/>
    <s v="Home Appliances"/>
    <s v="South East"/>
    <s v="Online"/>
    <n v="1"/>
    <n v="50000"/>
    <n v="35200"/>
    <n v="0.09"/>
    <n v="45500"/>
    <n v="35200"/>
    <n v="10300"/>
    <n v="22.64"/>
    <s v="Card"/>
  </r>
  <r>
    <s v="ORD-01027"/>
    <x v="28"/>
    <s v="CUST-1280"/>
    <s v="New"/>
    <s v="Electric Kettle"/>
    <s v="Home Appliances"/>
    <s v="South West"/>
    <s v="Social Media"/>
    <n v="2"/>
    <n v="28800"/>
    <n v="19400"/>
    <n v="7.0000000000000007E-2"/>
    <n v="53568"/>
    <n v="38800"/>
    <n v="14768"/>
    <n v="27.57"/>
    <s v="Card"/>
  </r>
  <r>
    <s v="ORD-03580"/>
    <x v="28"/>
    <s v="CUST-0513"/>
    <s v="Returning"/>
    <s v="Bluetooth Speaker"/>
    <s v="Electronics"/>
    <s v="South West"/>
    <s v="Social Media"/>
    <n v="1"/>
    <n v="45100"/>
    <n v="29700"/>
    <n v="0.1"/>
    <n v="40590"/>
    <n v="29700"/>
    <n v="10890"/>
    <n v="26.83"/>
    <s v="Cash"/>
  </r>
  <r>
    <s v="ORD-05166"/>
    <x v="28"/>
    <s v="CUST-0055"/>
    <s v="Returning"/>
    <s v="Electric Kettle"/>
    <s v="Home Appliances"/>
    <s v="South West"/>
    <s v="Physical Store"/>
    <n v="2"/>
    <n v="30500"/>
    <n v="19400"/>
    <n v="0.02"/>
    <n v="59780"/>
    <n v="38800"/>
    <n v="20980"/>
    <n v="35.1"/>
    <s v="Card"/>
  </r>
  <r>
    <s v="ORD-03916"/>
    <x v="28"/>
    <s v="CUST-0029"/>
    <s v="Returning"/>
    <s v="Budget Smartphone"/>
    <s v="Electronics"/>
    <s v="South West"/>
    <s v="Online"/>
    <n v="1"/>
    <n v="88500"/>
    <n v="62000"/>
    <n v="0.09"/>
    <n v="80535"/>
    <n v="62000"/>
    <n v="18535"/>
    <n v="23.01"/>
    <s v="Card"/>
  </r>
  <r>
    <s v="ORD-00217"/>
    <x v="28"/>
    <s v="CUST-1278"/>
    <s v="Returning"/>
    <s v="Budget Smartphone"/>
    <s v="Electronics"/>
    <s v="South West"/>
    <s v="Online"/>
    <n v="2"/>
    <n v="87900"/>
    <n v="61900"/>
    <n v="0.03"/>
    <n v="170526"/>
    <n v="123800"/>
    <n v="46726"/>
    <n v="27.4"/>
    <s v="Cash"/>
  </r>
  <r>
    <s v="ORD-01571"/>
    <x v="28"/>
    <s v="CUST-1436"/>
    <s v="New"/>
    <s v="Power Bank"/>
    <s v="Electronics"/>
    <s v="South South"/>
    <s v="Online"/>
    <n v="2"/>
    <n v="18000"/>
    <n v="11400"/>
    <n v="0.11"/>
    <n v="32040"/>
    <n v="22800"/>
    <n v="9240"/>
    <n v="28.84"/>
    <s v="Bank Transfer"/>
  </r>
  <r>
    <s v="ORD-04624"/>
    <x v="28"/>
    <s v="CUST-0305"/>
    <s v="Returning"/>
    <s v="Blender"/>
    <s v="Home Appliances"/>
    <s v="South West"/>
    <s v="Physical Store"/>
    <n v="2"/>
    <n v="57900"/>
    <n v="35700"/>
    <n v="0.04"/>
    <n v="111168"/>
    <n v="71400"/>
    <n v="39768"/>
    <n v="35.770000000000003"/>
    <s v="Bank Transfer"/>
  </r>
  <r>
    <s v="ORD-01588"/>
    <x v="28"/>
    <s v="CUST-0001"/>
    <s v="New"/>
    <s v="Wireless Earbuds"/>
    <s v="Electronics"/>
    <s v="South East"/>
    <s v="Online"/>
    <n v="3"/>
    <n v="34300"/>
    <n v="21300"/>
    <n v="7.0000000000000007E-2"/>
    <n v="95697"/>
    <n v="63900"/>
    <n v="31797"/>
    <n v="33.229999999999997"/>
    <s v="Bank Transfer"/>
  </r>
  <r>
    <s v="ORD-02856"/>
    <x v="28"/>
    <s v="CUST-1365"/>
    <s v="Returning"/>
    <s v="Premium Smartphone"/>
    <s v="Electronics"/>
    <s v="South South"/>
    <s v="Online"/>
    <n v="2"/>
    <n v="184000"/>
    <n v="139800"/>
    <n v="0.03"/>
    <n v="356960"/>
    <n v="279600"/>
    <n v="77360"/>
    <n v="21.67"/>
    <s v="Cash"/>
  </r>
  <r>
    <s v="ORD-04105"/>
    <x v="28"/>
    <s v="CUST-0594"/>
    <s v="New"/>
    <s v="Bluetooth Speaker"/>
    <s v="Electronics"/>
    <s v="South West"/>
    <s v="Online"/>
    <n v="4"/>
    <n v="44400"/>
    <n v="29700"/>
    <n v="0.13"/>
    <n v="154512"/>
    <n v="118800"/>
    <n v="35712"/>
    <n v="23.11"/>
    <s v="Bank Transfer"/>
  </r>
  <r>
    <s v="ORD-06919"/>
    <x v="28"/>
    <s v="CUST-1461"/>
    <s v="Returning"/>
    <s v="Power Bank"/>
    <s v="Electronics"/>
    <s v="South South"/>
    <s v="Physical Store"/>
    <n v="1"/>
    <n v="17300"/>
    <n v="11200"/>
    <n v="0.01"/>
    <n v="17127"/>
    <n v="11200"/>
    <n v="5927"/>
    <n v="34.61"/>
    <s v="Bank Transfer"/>
  </r>
  <r>
    <s v="ORD-06329"/>
    <x v="28"/>
    <s v="CUST-0253"/>
    <s v="Returning"/>
    <s v="Premium Smartphone"/>
    <s v="Electronics"/>
    <s v="South East"/>
    <s v="Physical Store"/>
    <n v="1"/>
    <n v="191300"/>
    <n v="141400"/>
    <n v="7.0000000000000007E-2"/>
    <n v="177909"/>
    <n v="141400"/>
    <n v="36509"/>
    <n v="20.52"/>
    <s v="Card"/>
  </r>
  <r>
    <s v="ORD-06522"/>
    <x v="28"/>
    <s v="CUST-0636"/>
    <s v="New"/>
    <s v="Electric Kettle"/>
    <s v="Home Appliances"/>
    <s v="North Central"/>
    <s v="Online"/>
    <n v="1"/>
    <n v="28800"/>
    <n v="19800"/>
    <n v="0.17"/>
    <n v="23904"/>
    <n v="19800"/>
    <n v="4104"/>
    <n v="17.170000000000002"/>
    <s v="Card"/>
  </r>
  <r>
    <s v="ORD-00127"/>
    <x v="28"/>
    <s v="CUST-0085"/>
    <s v="New"/>
    <s v="Power Bank"/>
    <s v="Electronics"/>
    <s v="South South"/>
    <s v="Social Media"/>
    <n v="2"/>
    <n v="18300"/>
    <n v="11800"/>
    <n v="0.03"/>
    <n v="35502"/>
    <n v="23600"/>
    <n v="11902"/>
    <n v="33.520000000000003"/>
    <s v="Bank Transfer"/>
  </r>
  <r>
    <s v="ORD-02479"/>
    <x v="28"/>
    <s v="CUST-1053"/>
    <s v="New"/>
    <s v="Air Fryer"/>
    <s v="Home Appliances"/>
    <s v="South West"/>
    <s v="Online"/>
    <n v="2"/>
    <n v="79900"/>
    <n v="53400"/>
    <n v="0.05"/>
    <n v="151810"/>
    <n v="106800"/>
    <n v="45010"/>
    <n v="29.65"/>
    <s v="Cash"/>
  </r>
  <r>
    <s v="ORD-02752"/>
    <x v="29"/>
    <s v="CUST-0433"/>
    <s v="New"/>
    <s v="Air Fryer"/>
    <s v="Home Appliances"/>
    <s v="South West"/>
    <s v="Physical Store"/>
    <n v="3"/>
    <n v="80000"/>
    <n v="53700"/>
    <n v="0.2"/>
    <n v="192000"/>
    <n v="161100"/>
    <n v="30900"/>
    <n v="16.09"/>
    <s v="Cash"/>
  </r>
  <r>
    <s v="ORD-01096"/>
    <x v="29"/>
    <s v="CUST-1365"/>
    <s v="New"/>
    <s v="Sneakers"/>
    <s v="Fashion"/>
    <s v="South West"/>
    <s v="Online"/>
    <n v="2"/>
    <n v="48000"/>
    <n v="29300"/>
    <n v="0.06"/>
    <n v="90240"/>
    <n v="58600"/>
    <n v="31640"/>
    <n v="35.06"/>
    <s v="Cash"/>
  </r>
  <r>
    <s v="ORD-06372"/>
    <x v="29"/>
    <s v="CUST-0400"/>
    <s v="Returning"/>
    <s v="Budget Smartphone"/>
    <s v="Electronics"/>
    <s v="South South"/>
    <s v="Online"/>
    <n v="2"/>
    <n v="88800"/>
    <n v="61700"/>
    <n v="0.08"/>
    <n v="163392"/>
    <n v="123400"/>
    <n v="39992"/>
    <n v="24.48"/>
    <s v="Card"/>
  </r>
  <r>
    <s v="ORD-03134"/>
    <x v="29"/>
    <s v="CUST-1781"/>
    <s v="Returning"/>
    <s v="Budget Smartphone"/>
    <s v="Electronics"/>
    <s v="North Central"/>
    <s v="Online"/>
    <n v="1"/>
    <n v="85300"/>
    <n v="60700"/>
    <n v="0.09"/>
    <n v="77623"/>
    <n v="60700"/>
    <n v="16923"/>
    <n v="21.8"/>
    <s v="Card"/>
  </r>
  <r>
    <s v="ORD-07411"/>
    <x v="29"/>
    <s v="CUST-0124"/>
    <s v="New"/>
    <s v="Budget Smartphone"/>
    <s v="Electronics"/>
    <s v="South South"/>
    <s v="Physical Store"/>
    <n v="2"/>
    <n v="86200"/>
    <n v="62000"/>
    <n v="0.1"/>
    <n v="155160"/>
    <n v="124000"/>
    <n v="31160"/>
    <n v="20.079999999999998"/>
    <s v="Cash"/>
  </r>
  <r>
    <s v="ORD-05139"/>
    <x v="29"/>
    <s v="CUST-1708"/>
    <s v="Returning"/>
    <s v="Electric Kettle"/>
    <s v="Home Appliances"/>
    <s v="North Central"/>
    <s v="Physical Store"/>
    <n v="1"/>
    <n v="30700"/>
    <n v="19900"/>
    <n v="0.03"/>
    <n v="29779"/>
    <n v="19900"/>
    <n v="9879"/>
    <n v="33.17"/>
    <s v="Bank Transfer"/>
  </r>
  <r>
    <s v="ORD-03759"/>
    <x v="29"/>
    <s v="CUST-1592"/>
    <s v="Returning"/>
    <s v="Wireless Earbuds"/>
    <s v="Electronics"/>
    <s v="South East"/>
    <s v="Online"/>
    <n v="3"/>
    <n v="31400"/>
    <n v="20300"/>
    <n v="0.2"/>
    <n v="75360"/>
    <n v="60900"/>
    <n v="14460"/>
    <n v="19.190000000000001"/>
    <s v="Bank Transfer"/>
  </r>
  <r>
    <s v="ORD-06018"/>
    <x v="29"/>
    <s v="CUST-1530"/>
    <s v="Returning"/>
    <s v="Blender"/>
    <s v="Home Appliances"/>
    <s v="South East"/>
    <s v="Online"/>
    <n v="4"/>
    <n v="55400"/>
    <n v="35800"/>
    <n v="0.06"/>
    <n v="208304"/>
    <n v="143200"/>
    <n v="65104"/>
    <n v="31.25"/>
    <s v="Card"/>
  </r>
  <r>
    <s v="ORD-04537"/>
    <x v="29"/>
    <s v="CUST-1525"/>
    <s v="New"/>
    <s v="Wireless Earbuds"/>
    <s v="Electronics"/>
    <s v="South West"/>
    <s v="Social Media"/>
    <n v="1"/>
    <n v="31800"/>
    <n v="20800"/>
    <n v="0.11"/>
    <n v="28302"/>
    <n v="20800"/>
    <n v="7502"/>
    <n v="26.51"/>
    <s v="Card"/>
  </r>
  <r>
    <s v="ORD-05508"/>
    <x v="29"/>
    <s v="CUST-1341"/>
    <s v="Returning"/>
    <s v="Fitness Band"/>
    <s v="Wearables"/>
    <s v="North West"/>
    <s v="Physical Store"/>
    <n v="2"/>
    <n v="38900"/>
    <n v="24800"/>
    <n v="0.09"/>
    <n v="70798"/>
    <n v="49600"/>
    <n v="21198"/>
    <n v="29.94"/>
    <s v="Bank Transfer"/>
  </r>
  <r>
    <s v="ORD-01851"/>
    <x v="29"/>
    <s v="CUST-1249"/>
    <s v="Returning"/>
    <s v="Air Fryer"/>
    <s v="Home Appliances"/>
    <s v="South West"/>
    <s v="Online"/>
    <n v="1"/>
    <n v="77800"/>
    <n v="53900"/>
    <n v="0.21"/>
    <n v="61462"/>
    <n v="53900"/>
    <n v="7562"/>
    <n v="12.3"/>
    <s v="Bank Transfer"/>
  </r>
  <r>
    <s v="ORD-04648"/>
    <x v="29"/>
    <s v="CUST-1071"/>
    <s v="Returning"/>
    <s v="Electric Kettle"/>
    <s v="Home Appliances"/>
    <s v="North Central"/>
    <s v="Online"/>
    <n v="2"/>
    <n v="30100"/>
    <n v="19700"/>
    <n v="0.05"/>
    <n v="57190"/>
    <n v="39400"/>
    <n v="17790"/>
    <n v="31.11"/>
    <s v="Card"/>
  </r>
  <r>
    <s v="ORD-05591"/>
    <x v="29"/>
    <s v="CUST-1577"/>
    <s v="Returning"/>
    <s v="Wireless Earbuds"/>
    <s v="Electronics"/>
    <s v="South South"/>
    <s v="Online"/>
    <n v="3"/>
    <n v="32800"/>
    <n v="20600"/>
    <n v="0.14000000000000001"/>
    <n v="84624"/>
    <n v="61800"/>
    <n v="22824"/>
    <n v="26.97"/>
    <s v="Cash"/>
  </r>
  <r>
    <s v="ORD-06965"/>
    <x v="29"/>
    <s v="CUST-0017"/>
    <s v="Returning"/>
    <s v="Rice Cooker"/>
    <s v="Home Appliances"/>
    <s v="South East"/>
    <s v="Social Media"/>
    <n v="1"/>
    <n v="48900"/>
    <n v="34900"/>
    <n v="0.04"/>
    <n v="46944"/>
    <n v="34900"/>
    <n v="12044"/>
    <n v="25.66"/>
    <s v="Bank Transfer"/>
  </r>
  <r>
    <s v="ORD-00439"/>
    <x v="29"/>
    <s v="CUST-0564"/>
    <s v="Returning"/>
    <s v="Rice Cooker"/>
    <s v="Home Appliances"/>
    <s v="South South"/>
    <s v="Physical Store"/>
    <n v="1"/>
    <n v="50700"/>
    <n v="34700"/>
    <n v="0.02"/>
    <n v="49686"/>
    <n v="34700"/>
    <n v="14986"/>
    <n v="30.16"/>
    <s v="Card"/>
  </r>
  <r>
    <s v="ORD-06667"/>
    <x v="29"/>
    <s v="CUST-0813"/>
    <s v="Returning"/>
    <s v="Bluetooth Speaker"/>
    <s v="Electronics"/>
    <s v="South West"/>
    <s v="Physical Store"/>
    <n v="2"/>
    <n v="43300"/>
    <n v="29600"/>
    <n v="0.17"/>
    <n v="71878"/>
    <n v="59200"/>
    <n v="12678"/>
    <n v="17.64"/>
    <s v="Cash"/>
  </r>
  <r>
    <s v="ORD-03887"/>
    <x v="30"/>
    <s v="CUST-0727"/>
    <s v="New"/>
    <s v="Backpack"/>
    <s v="Fashion"/>
    <s v="South West"/>
    <s v="Online"/>
    <n v="2"/>
    <n v="36300"/>
    <n v="21900"/>
    <n v="0.19"/>
    <n v="58806"/>
    <n v="43800"/>
    <n v="15006"/>
    <n v="25.52"/>
    <s v="Bank Transfer"/>
  </r>
  <r>
    <s v="ORD-02635"/>
    <x v="30"/>
    <s v="CUST-0840"/>
    <s v="New"/>
    <s v="Backpack"/>
    <s v="Fashion"/>
    <s v="South South"/>
    <s v="Physical Store"/>
    <n v="2"/>
    <n v="35800"/>
    <n v="21600"/>
    <n v="0.05"/>
    <n v="68020"/>
    <n v="43200"/>
    <n v="24820"/>
    <n v="36.49"/>
    <s v="Card"/>
  </r>
  <r>
    <s v="ORD-01361"/>
    <x v="30"/>
    <s v="CUST-0735"/>
    <s v="Returning"/>
    <s v="Electric Kettle"/>
    <s v="Home Appliances"/>
    <s v="South South"/>
    <s v="Physical Store"/>
    <n v="1"/>
    <n v="30300"/>
    <n v="19700"/>
    <n v="0.17"/>
    <n v="25149"/>
    <n v="19700"/>
    <n v="5449"/>
    <n v="21.67"/>
    <s v="Card"/>
  </r>
  <r>
    <s v="ORD-01122"/>
    <x v="30"/>
    <s v="CUST-1583"/>
    <s v="Returning"/>
    <s v="Rice Cooker"/>
    <s v="Home Appliances"/>
    <s v="South South"/>
    <s v="Online"/>
    <n v="2"/>
    <n v="52300"/>
    <n v="34800"/>
    <n v="0.1"/>
    <n v="94140"/>
    <n v="69600"/>
    <n v="24540"/>
    <n v="26.07"/>
    <s v="Card"/>
  </r>
  <r>
    <s v="ORD-00678"/>
    <x v="30"/>
    <s v="CUST-0386"/>
    <s v="Returning"/>
    <s v="Electric Kettle"/>
    <s v="Home Appliances"/>
    <s v="South South"/>
    <s v="Physical Store"/>
    <n v="2"/>
    <n v="29600"/>
    <n v="19700"/>
    <n v="0.09"/>
    <n v="53872"/>
    <n v="39400"/>
    <n v="14472"/>
    <n v="26.86"/>
    <s v="Card"/>
  </r>
  <r>
    <s v="ORD-00246"/>
    <x v="30"/>
    <s v="CUST-0573"/>
    <s v="Returning"/>
    <s v="Bluetooth Speaker"/>
    <s v="Electronics"/>
    <s v="South South"/>
    <s v="Online"/>
    <n v="2"/>
    <n v="47000"/>
    <n v="30400"/>
    <n v="0.1"/>
    <n v="84600"/>
    <n v="60800"/>
    <n v="23800"/>
    <n v="28.13"/>
    <s v="Cash"/>
  </r>
  <r>
    <s v="ORD-04577"/>
    <x v="30"/>
    <s v="CUST-0637"/>
    <s v="Returning"/>
    <s v="Electric Kettle"/>
    <s v="Home Appliances"/>
    <s v="South East"/>
    <s v="Online"/>
    <n v="4"/>
    <n v="29500"/>
    <n v="20400"/>
    <n v="0.14000000000000001"/>
    <n v="101480"/>
    <n v="81600"/>
    <n v="19880"/>
    <n v="19.59"/>
    <s v="Card"/>
  </r>
  <r>
    <s v="ORD-00280"/>
    <x v="30"/>
    <s v="CUST-1572"/>
    <s v="Returning"/>
    <s v="Power Bank"/>
    <s v="Electronics"/>
    <s v="North West"/>
    <s v="Physical Store"/>
    <n v="1"/>
    <n v="18100"/>
    <n v="11500"/>
    <n v="0.26"/>
    <n v="13394"/>
    <n v="11500"/>
    <n v="1894"/>
    <n v="14.14"/>
    <s v="Card"/>
  </r>
  <r>
    <s v="ORD-01256"/>
    <x v="30"/>
    <s v="CUST-0574"/>
    <s v="New"/>
    <s v="Backpack"/>
    <s v="Fashion"/>
    <s v="South West"/>
    <s v="Online"/>
    <n v="2"/>
    <n v="36400"/>
    <n v="22100"/>
    <n v="0.13"/>
    <n v="63336"/>
    <n v="44200"/>
    <n v="19136"/>
    <n v="30.21"/>
    <s v="USSD"/>
  </r>
  <r>
    <s v="ORD-06609"/>
    <x v="30"/>
    <s v="CUST-1323"/>
    <s v="Returning"/>
    <s v="Fitness Band"/>
    <s v="Wearables"/>
    <s v="South East"/>
    <s v="Online"/>
    <n v="1"/>
    <n v="37200"/>
    <n v="23900"/>
    <n v="0.13"/>
    <n v="32364"/>
    <n v="23900"/>
    <n v="8464"/>
    <n v="26.15"/>
    <s v="Card"/>
  </r>
  <r>
    <s v="ORD-06194"/>
    <x v="30"/>
    <s v="CUST-1335"/>
    <s v="New"/>
    <s v="Wireless Earbuds"/>
    <s v="Electronics"/>
    <s v="South East"/>
    <s v="Physical Store"/>
    <n v="2"/>
    <n v="32700"/>
    <n v="21300"/>
    <n v="7.0000000000000007E-2"/>
    <n v="60822"/>
    <n v="42600"/>
    <n v="18222"/>
    <n v="29.96"/>
    <s v="Card"/>
  </r>
  <r>
    <s v="ORD-06010"/>
    <x v="30"/>
    <s v="CUST-0219"/>
    <s v="Returning"/>
    <s v="Wireless Earbuds"/>
    <s v="Electronics"/>
    <s v="South South"/>
    <s v="Physical Store"/>
    <n v="2"/>
    <n v="31700"/>
    <n v="21300"/>
    <n v="0.06"/>
    <n v="59596"/>
    <n v="42600"/>
    <n v="16996"/>
    <n v="28.52"/>
    <s v="USSD"/>
  </r>
  <r>
    <s v="ORD-00431"/>
    <x v="30"/>
    <s v="CUST-0866"/>
    <s v="Returning"/>
    <s v="Air Fryer"/>
    <s v="Home Appliances"/>
    <s v="North Central"/>
    <s v="Online"/>
    <n v="2"/>
    <n v="75800"/>
    <n v="51400"/>
    <n v="0.1"/>
    <n v="136440"/>
    <n v="102800"/>
    <n v="33640"/>
    <n v="24.66"/>
    <s v="USSD"/>
  </r>
  <r>
    <s v="ORD-07312"/>
    <x v="30"/>
    <s v="CUST-0916"/>
    <s v="New"/>
    <s v="Electric Kettle"/>
    <s v="Home Appliances"/>
    <s v="South East"/>
    <s v="Physical Store"/>
    <n v="2"/>
    <n v="28900"/>
    <n v="19600"/>
    <n v="0.1"/>
    <n v="52020"/>
    <n v="39200"/>
    <n v="12820"/>
    <n v="24.64"/>
    <s v="Card"/>
  </r>
  <r>
    <s v="ORD-05262"/>
    <x v="30"/>
    <s v="CUST-0125"/>
    <s v="New"/>
    <s v="Sneakers"/>
    <s v="Fashion"/>
    <s v="South East"/>
    <s v="Online"/>
    <n v="1"/>
    <n v="49000"/>
    <n v="28800"/>
    <n v="0.12"/>
    <n v="43120"/>
    <n v="28800"/>
    <n v="14320"/>
    <n v="33.21"/>
    <s v="Card"/>
  </r>
  <r>
    <s v="ORD-01328"/>
    <x v="30"/>
    <s v="CUST-1718"/>
    <s v="Returning"/>
    <s v="Blender"/>
    <s v="Home Appliances"/>
    <s v="South South"/>
    <s v="Social Media"/>
    <n v="2"/>
    <n v="55100"/>
    <n v="37100"/>
    <n v="0.01"/>
    <n v="109098"/>
    <n v="74200"/>
    <n v="34898"/>
    <n v="31.99"/>
    <s v="Card"/>
  </r>
  <r>
    <s v="ORD-03639"/>
    <x v="30"/>
    <s v="CUST-0439"/>
    <s v="New"/>
    <s v="Budget Smartphone"/>
    <s v="Electronics"/>
    <s v="South South"/>
    <s v="Social Media"/>
    <n v="2"/>
    <n v="81000"/>
    <n v="61700"/>
    <n v="0.02"/>
    <n v="158760"/>
    <n v="123400"/>
    <n v="35360"/>
    <n v="22.27"/>
    <s v="Cash"/>
  </r>
  <r>
    <s v="ORD-05179"/>
    <x v="31"/>
    <s v="CUST-1678"/>
    <s v="Returning"/>
    <s v="Premium Smartphone"/>
    <s v="Electronics"/>
    <s v="South West"/>
    <s v="Online"/>
    <n v="2"/>
    <n v="193700"/>
    <n v="140200"/>
    <n v="0.12"/>
    <n v="340912"/>
    <n v="280400"/>
    <n v="60512"/>
    <n v="17.75"/>
    <s v="Cash"/>
  </r>
  <r>
    <s v="ORD-02865"/>
    <x v="31"/>
    <s v="CUST-0155"/>
    <s v="Returning"/>
    <s v="Fitness Band"/>
    <s v="Wearables"/>
    <s v="North West"/>
    <s v="Online"/>
    <n v="2"/>
    <n v="37500"/>
    <n v="24400"/>
    <n v="0.05"/>
    <n v="71250"/>
    <n v="48800"/>
    <n v="22450"/>
    <n v="31.51"/>
    <s v="USSD"/>
  </r>
  <r>
    <s v="ORD-06638"/>
    <x v="31"/>
    <s v="CUST-0937"/>
    <s v="Returning"/>
    <s v="Rice Cooker"/>
    <s v="Home Appliances"/>
    <s v="South East"/>
    <s v="Physical Store"/>
    <n v="1"/>
    <n v="51900"/>
    <n v="33700"/>
    <n v="0.2"/>
    <n v="41520"/>
    <n v="33700"/>
    <n v="7820"/>
    <n v="18.829999999999998"/>
    <s v="Bank Transfer"/>
  </r>
  <r>
    <s v="ORD-06413"/>
    <x v="31"/>
    <s v="CUST-0734"/>
    <s v="Returning"/>
    <s v="Blender"/>
    <s v="Home Appliances"/>
    <s v="South West"/>
    <s v="Online"/>
    <n v="2"/>
    <n v="52700"/>
    <n v="36900"/>
    <n v="0.31"/>
    <n v="72726"/>
    <n v="73800"/>
    <n v="-1074"/>
    <n v="-1.48"/>
    <s v="USSD"/>
  </r>
  <r>
    <s v="ORD-00007"/>
    <x v="31"/>
    <s v="CUST-0075"/>
    <s v="Returning"/>
    <s v="Sneakers"/>
    <s v="Fashion"/>
    <s v="South West"/>
    <s v="Online"/>
    <n v="2"/>
    <n v="47900"/>
    <n v="30200"/>
    <n v="0.23"/>
    <n v="73766"/>
    <n v="60400"/>
    <n v="13366"/>
    <n v="18.12"/>
    <s v="Cash"/>
  </r>
  <r>
    <s v="ORD-07403"/>
    <x v="31"/>
    <s v="CUST-0912"/>
    <s v="New"/>
    <s v="Budget Smartphone"/>
    <s v="Electronics"/>
    <s v="South South"/>
    <s v="Physical Store"/>
    <n v="3"/>
    <n v="83100"/>
    <n v="61800"/>
    <n v="0.21"/>
    <n v="196947"/>
    <n v="185400"/>
    <n v="11547"/>
    <n v="5.86"/>
    <s v="Card"/>
  </r>
  <r>
    <s v="ORD-07188"/>
    <x v="31"/>
    <s v="CUST-1694"/>
    <s v="Returning"/>
    <s v="Power Bank"/>
    <s v="Electronics"/>
    <s v="South East"/>
    <s v="Social Media"/>
    <n v="1"/>
    <n v="17900"/>
    <n v="11300"/>
    <n v="0.09"/>
    <n v="16289"/>
    <n v="11300"/>
    <n v="4989"/>
    <n v="30.63"/>
    <s v="Card"/>
  </r>
  <r>
    <s v="ORD-03281"/>
    <x v="31"/>
    <s v="CUST-0177"/>
    <s v="Returning"/>
    <s v="Budget Smartphone"/>
    <s v="Electronics"/>
    <s v="South South"/>
    <s v="Online"/>
    <n v="1"/>
    <n v="87700"/>
    <n v="62000"/>
    <n v="0.13"/>
    <n v="76299"/>
    <n v="62000"/>
    <n v="14299"/>
    <n v="18.739999999999998"/>
    <s v="Cash"/>
  </r>
  <r>
    <s v="ORD-03321"/>
    <x v="31"/>
    <s v="CUST-1561"/>
    <s v="New"/>
    <s v="Standing Fan"/>
    <s v="Home Appliances"/>
    <s v="South East"/>
    <s v="Social Media"/>
    <n v="2"/>
    <n v="64800"/>
    <n v="46700"/>
    <n v="0.12"/>
    <n v="114048"/>
    <n v="93400"/>
    <n v="20648"/>
    <n v="18.100000000000001"/>
    <s v="Bank Transfer"/>
  </r>
  <r>
    <s v="ORD-00881"/>
    <x v="31"/>
    <s v="CUST-0931"/>
    <s v="Returning"/>
    <s v="Standing Fan"/>
    <s v="Home Appliances"/>
    <s v="South West"/>
    <s v="Physical Store"/>
    <n v="1"/>
    <n v="67900"/>
    <n v="45000"/>
    <n v="0.06"/>
    <n v="63826"/>
    <n v="45000"/>
    <n v="18826"/>
    <n v="29.5"/>
    <s v="Cash"/>
  </r>
  <r>
    <s v="ORD-00196"/>
    <x v="31"/>
    <s v="CUST-1680"/>
    <s v="Returning"/>
    <s v="Smart Watch"/>
    <s v="Wearables"/>
    <s v="North West"/>
    <s v="Online"/>
    <n v="2"/>
    <n v="62000"/>
    <n v="40400"/>
    <n v="0.02"/>
    <n v="121520"/>
    <n v="80800"/>
    <n v="40720"/>
    <n v="33.51"/>
    <s v="Card"/>
  </r>
  <r>
    <s v="ORD-02366"/>
    <x v="31"/>
    <s v="CUST-1065"/>
    <s v="New"/>
    <s v="Backpack"/>
    <s v="Fashion"/>
    <s v="North Central"/>
    <s v="Online"/>
    <n v="1"/>
    <n v="33600"/>
    <n v="21000"/>
    <n v="7.0000000000000007E-2"/>
    <n v="31248"/>
    <n v="21000"/>
    <n v="10248"/>
    <n v="32.799999999999997"/>
    <s v="Cash"/>
  </r>
  <r>
    <s v="ORD-03543"/>
    <x v="31"/>
    <s v="CUST-1270"/>
    <s v="New"/>
    <s v="Electric Kettle"/>
    <s v="Home Appliances"/>
    <s v="North Central"/>
    <s v="Social Media"/>
    <n v="3"/>
    <n v="32000"/>
    <n v="19300"/>
    <n v="0.13"/>
    <n v="83520"/>
    <n v="57900"/>
    <n v="25620"/>
    <n v="30.68"/>
    <s v="Bank Transfer"/>
  </r>
  <r>
    <s v="ORD-02317"/>
    <x v="31"/>
    <s v="CUST-0356"/>
    <s v="New"/>
    <s v="Blender"/>
    <s v="Home Appliances"/>
    <s v="South West"/>
    <s v="Online"/>
    <n v="2"/>
    <n v="58100"/>
    <n v="36600"/>
    <n v="0.1"/>
    <n v="104580"/>
    <n v="73200"/>
    <n v="31380"/>
    <n v="30.01"/>
    <s v="USSD"/>
  </r>
  <r>
    <s v="ORD-06157"/>
    <x v="31"/>
    <s v="CUST-1292"/>
    <s v="New"/>
    <s v="Backpack"/>
    <s v="Fashion"/>
    <s v="South East"/>
    <s v="Online"/>
    <n v="2"/>
    <n v="35200"/>
    <n v="21700"/>
    <n v="0.04"/>
    <n v="67584"/>
    <n v="43400"/>
    <n v="24184"/>
    <n v="35.78"/>
    <s v="Cash"/>
  </r>
  <r>
    <s v="ORD-06854"/>
    <x v="31"/>
    <s v="CUST-0204"/>
    <s v="Returning"/>
    <s v="Budget Smartphone"/>
    <s v="Electronics"/>
    <s v="North Central"/>
    <s v="Online"/>
    <n v="1"/>
    <n v="83600"/>
    <n v="61800"/>
    <n v="0.13"/>
    <n v="72732"/>
    <n v="61800"/>
    <n v="10932"/>
    <n v="15.03"/>
    <s v="Card"/>
  </r>
  <r>
    <s v="ORD-03620"/>
    <x v="31"/>
    <s v="CUST-0360"/>
    <s v="Returning"/>
    <s v="Electric Kettle"/>
    <s v="Home Appliances"/>
    <s v="North West"/>
    <s v="Online"/>
    <n v="1"/>
    <n v="28000"/>
    <n v="19200"/>
    <n v="0.06"/>
    <n v="26320"/>
    <n v="19200"/>
    <n v="7120"/>
    <n v="27.05"/>
    <s v="USSD"/>
  </r>
  <r>
    <s v="ORD-05876"/>
    <x v="31"/>
    <s v="CUST-0910"/>
    <s v="New"/>
    <s v="Standing Fan"/>
    <s v="Home Appliances"/>
    <s v="South East"/>
    <s v="Social Media"/>
    <n v="2"/>
    <n v="66900"/>
    <n v="46000"/>
    <n v="0.02"/>
    <n v="131124"/>
    <n v="92000"/>
    <n v="39124"/>
    <n v="29.84"/>
    <s v="USSD"/>
  </r>
  <r>
    <s v="ORD-05367"/>
    <x v="31"/>
    <s v="CUST-1147"/>
    <s v="New"/>
    <s v="Power Bank"/>
    <s v="Electronics"/>
    <s v="South South"/>
    <s v="Physical Store"/>
    <n v="3"/>
    <n v="18100"/>
    <n v="11400"/>
    <n v="0.11"/>
    <n v="48327"/>
    <n v="34200"/>
    <n v="14127"/>
    <n v="29.23"/>
    <s v="Card"/>
  </r>
  <r>
    <s v="ORD-05229"/>
    <x v="31"/>
    <s v="CUST-1346"/>
    <s v="New"/>
    <s v="Wireless Earbuds"/>
    <s v="Electronics"/>
    <s v="South East"/>
    <s v="Physical Store"/>
    <n v="2"/>
    <n v="32100"/>
    <n v="20700"/>
    <n v="0.05"/>
    <n v="60990"/>
    <n v="41400"/>
    <n v="19590"/>
    <n v="32.119999999999997"/>
    <s v="USSD"/>
  </r>
  <r>
    <s v="ORD-00753"/>
    <x v="31"/>
    <s v="CUST-0861"/>
    <s v="Returning"/>
    <s v="Premium Smartphone"/>
    <s v="Electronics"/>
    <s v="South East"/>
    <s v="Online"/>
    <n v="1"/>
    <n v="181600"/>
    <n v="142900"/>
    <n v="0.09"/>
    <n v="165256"/>
    <n v="142900"/>
    <n v="22356"/>
    <n v="13.53"/>
    <s v="Bank Transfer"/>
  </r>
  <r>
    <s v="ORD-02529"/>
    <x v="31"/>
    <s v="CUST-1117"/>
    <s v="Returning"/>
    <s v="Sneakers"/>
    <s v="Fashion"/>
    <s v="North Central"/>
    <s v="Online"/>
    <n v="2"/>
    <n v="47000"/>
    <n v="30500"/>
    <n v="0.11"/>
    <n v="83660"/>
    <n v="61000"/>
    <n v="22660"/>
    <n v="27.09"/>
    <s v="Card"/>
  </r>
  <r>
    <s v="ORD-04258"/>
    <x v="32"/>
    <s v="CUST-0883"/>
    <s v="New"/>
    <s v="Fitness Band"/>
    <s v="Wearables"/>
    <s v="North Central"/>
    <s v="Physical Store"/>
    <n v="1"/>
    <n v="38300"/>
    <n v="24200"/>
    <n v="0.05"/>
    <n v="36385"/>
    <n v="24200"/>
    <n v="12185"/>
    <n v="33.49"/>
    <s v="Card"/>
  </r>
  <r>
    <s v="ORD-01809"/>
    <x v="32"/>
    <s v="CUST-0915"/>
    <s v="Returning"/>
    <s v="Air Fryer"/>
    <s v="Home Appliances"/>
    <s v="South East"/>
    <s v="Online"/>
    <n v="2"/>
    <n v="78900"/>
    <n v="52300"/>
    <n v="0.06"/>
    <n v="148332"/>
    <n v="104600"/>
    <n v="43732"/>
    <n v="29.48"/>
    <s v="Bank Transfer"/>
  </r>
  <r>
    <s v="ORD-03982"/>
    <x v="32"/>
    <s v="CUST-1394"/>
    <s v="Returning"/>
    <s v="Standing Fan"/>
    <s v="Home Appliances"/>
    <s v="South West"/>
    <s v="Social Media"/>
    <n v="4"/>
    <n v="66000"/>
    <n v="46300"/>
    <n v="0.03"/>
    <n v="256080"/>
    <n v="185200"/>
    <n v="70880"/>
    <n v="27.68"/>
    <s v="Bank Transfer"/>
  </r>
  <r>
    <s v="ORD-03535"/>
    <x v="32"/>
    <s v="CUST-1769"/>
    <s v="New"/>
    <s v="Rice Cooker"/>
    <s v="Home Appliances"/>
    <s v="North West"/>
    <s v="Online"/>
    <n v="4"/>
    <n v="50600"/>
    <n v="34900"/>
    <n v="0.05"/>
    <n v="192280"/>
    <n v="139600"/>
    <n v="52680"/>
    <n v="27.4"/>
    <s v="Cash"/>
  </r>
  <r>
    <s v="ORD-02854"/>
    <x v="32"/>
    <s v="CUST-1411"/>
    <s v="New"/>
    <s v="Budget Smartphone"/>
    <s v="Electronics"/>
    <s v="South South"/>
    <s v="Social Media"/>
    <n v="2"/>
    <n v="85100"/>
    <n v="61100"/>
    <n v="7.0000000000000007E-2"/>
    <n v="158286"/>
    <n v="122200"/>
    <n v="36086"/>
    <n v="22.8"/>
    <s v="Bank Transfer"/>
  </r>
  <r>
    <s v="ORD-01543"/>
    <x v="32"/>
    <s v="CUST-0468"/>
    <s v="New"/>
    <s v="Hoodie"/>
    <s v="Fashion"/>
    <s v="North Central"/>
    <s v="Physical Store"/>
    <n v="2"/>
    <n v="41000"/>
    <n v="25500"/>
    <n v="0.09"/>
    <n v="74620"/>
    <n v="51000"/>
    <n v="23620"/>
    <n v="31.65"/>
    <s v="Card"/>
  </r>
  <r>
    <s v="ORD-04698"/>
    <x v="32"/>
    <s v="CUST-0598"/>
    <s v="New"/>
    <s v="Smart Watch"/>
    <s v="Wearables"/>
    <s v="South East"/>
    <s v="Online"/>
    <n v="2"/>
    <n v="59200"/>
    <n v="42200"/>
    <n v="0.04"/>
    <n v="113664"/>
    <n v="84400"/>
    <n v="29264"/>
    <n v="25.75"/>
    <s v="Card"/>
  </r>
  <r>
    <s v="ORD-01531"/>
    <x v="32"/>
    <s v="CUST-1156"/>
    <s v="New"/>
    <s v="Power Bank"/>
    <s v="Electronics"/>
    <s v="North West"/>
    <s v="Online"/>
    <n v="3"/>
    <n v="17800"/>
    <n v="11300"/>
    <n v="0.04"/>
    <n v="51264"/>
    <n v="33900"/>
    <n v="17364"/>
    <n v="33.869999999999997"/>
    <s v="Card"/>
  </r>
  <r>
    <s v="ORD-04926"/>
    <x v="32"/>
    <s v="CUST-0320"/>
    <s v="Returning"/>
    <s v="Power Bank"/>
    <s v="Electronics"/>
    <s v="North Central"/>
    <s v="Physical Store"/>
    <n v="2"/>
    <n v="17500"/>
    <n v="11500"/>
    <n v="0.01"/>
    <n v="34650"/>
    <n v="23000"/>
    <n v="11650"/>
    <n v="33.619999999999997"/>
    <s v="Bank Transfer"/>
  </r>
  <r>
    <s v="ORD-04432"/>
    <x v="32"/>
    <s v="CUST-0068"/>
    <s v="New"/>
    <s v="Hoodie"/>
    <s v="Fashion"/>
    <s v="North Central"/>
    <s v="Online"/>
    <n v="2"/>
    <n v="42200"/>
    <n v="27500"/>
    <n v="0.13"/>
    <n v="73428"/>
    <n v="55000"/>
    <n v="18428"/>
    <n v="25.1"/>
    <s v="Card"/>
  </r>
  <r>
    <s v="ORD-01721"/>
    <x v="32"/>
    <s v="CUST-1735"/>
    <s v="Returning"/>
    <s v="Electric Kettle"/>
    <s v="Home Appliances"/>
    <s v="South East"/>
    <s v="Online"/>
    <n v="1"/>
    <n v="29100"/>
    <n v="19100"/>
    <n v="0.24"/>
    <n v="22116"/>
    <n v="19100"/>
    <n v="3016"/>
    <n v="13.64"/>
    <s v="Card"/>
  </r>
  <r>
    <s v="ORD-03528"/>
    <x v="32"/>
    <s v="CUST-1524"/>
    <s v="Returning"/>
    <s v="Backpack"/>
    <s v="Fashion"/>
    <s v="South East"/>
    <s v="Online"/>
    <n v="3"/>
    <n v="35100"/>
    <n v="21400"/>
    <n v="0.04"/>
    <n v="101088"/>
    <n v="64200"/>
    <n v="36888"/>
    <n v="36.49"/>
    <s v="Card"/>
  </r>
  <r>
    <s v="ORD-03248"/>
    <x v="32"/>
    <s v="CUST-1182"/>
    <s v="Returning"/>
    <s v="Air Fryer"/>
    <s v="Home Appliances"/>
    <s v="South West"/>
    <s v="Online"/>
    <n v="5"/>
    <n v="78000"/>
    <n v="52500"/>
    <n v="7.0000000000000007E-2"/>
    <n v="362700"/>
    <n v="262500"/>
    <n v="100200"/>
    <n v="27.63"/>
    <s v="Card"/>
  </r>
  <r>
    <s v="ORD-00695"/>
    <x v="32"/>
    <s v="CUST-1356"/>
    <s v="New"/>
    <s v="Electric Kettle"/>
    <s v="Home Appliances"/>
    <s v="South South"/>
    <s v="Online"/>
    <n v="1"/>
    <n v="30000"/>
    <n v="18900"/>
    <n v="0.11"/>
    <n v="26700"/>
    <n v="18900"/>
    <n v="7800"/>
    <n v="29.21"/>
    <s v="Cash"/>
  </r>
  <r>
    <s v="ORD-00728"/>
    <x v="32"/>
    <s v="CUST-0319"/>
    <s v="Returning"/>
    <s v="Sneakers"/>
    <s v="Fashion"/>
    <s v="South South"/>
    <s v="Online"/>
    <n v="3"/>
    <n v="48000"/>
    <n v="29600"/>
    <n v="0.12"/>
    <n v="126720"/>
    <n v="88800"/>
    <n v="37920"/>
    <n v="29.92"/>
    <s v="Bank Transfer"/>
  </r>
  <r>
    <s v="ORD-01931"/>
    <x v="32"/>
    <s v="CUST-0560"/>
    <s v="Returning"/>
    <s v="Premium Smartphone"/>
    <s v="Electronics"/>
    <s v="North Central"/>
    <s v="Online"/>
    <n v="2"/>
    <n v="182400"/>
    <n v="137100"/>
    <n v="0.15"/>
    <n v="310080"/>
    <n v="274200"/>
    <n v="35880"/>
    <n v="11.57"/>
    <s v="Bank Transfer"/>
  </r>
  <r>
    <s v="ORD-00001"/>
    <x v="32"/>
    <s v="CUST-0154"/>
    <s v="New"/>
    <s v="Electric Kettle"/>
    <s v="Home Appliances"/>
    <s v="South South"/>
    <s v="Online"/>
    <n v="2"/>
    <n v="30300"/>
    <n v="19900"/>
    <n v="0.19"/>
    <n v="49086"/>
    <n v="39800"/>
    <n v="9286"/>
    <n v="18.920000000000002"/>
    <s v="Bank Transfer"/>
  </r>
  <r>
    <s v="ORD-06578"/>
    <x v="32"/>
    <s v="CUST-1764"/>
    <s v="Returning"/>
    <s v="Sneakers"/>
    <s v="Fashion"/>
    <s v="South South"/>
    <s v="Online"/>
    <n v="2"/>
    <n v="48100"/>
    <n v="29000"/>
    <n v="0.16"/>
    <n v="80808"/>
    <n v="58000"/>
    <n v="22808"/>
    <n v="28.22"/>
    <s v="Bank Transfer"/>
  </r>
  <r>
    <s v="ORD-00172"/>
    <x v="32"/>
    <s v="CUST-0935"/>
    <s v="New"/>
    <s v="Backpack"/>
    <s v="Fashion"/>
    <s v="North Central"/>
    <s v="Online"/>
    <n v="3"/>
    <n v="36100"/>
    <n v="22600"/>
    <n v="0.08"/>
    <n v="99636"/>
    <n v="67800"/>
    <n v="31836"/>
    <n v="31.95"/>
    <s v="USSD"/>
  </r>
  <r>
    <s v="ORD-07490"/>
    <x v="32"/>
    <s v="CUST-0280"/>
    <s v="Returning"/>
    <s v="Power Bank"/>
    <s v="Electronics"/>
    <s v="South South"/>
    <s v="Online"/>
    <n v="1"/>
    <n v="17900"/>
    <n v="11700"/>
    <n v="7.0000000000000007E-2"/>
    <n v="16647"/>
    <n v="11700"/>
    <n v="4947"/>
    <n v="29.72"/>
    <s v="Bank Transfer"/>
  </r>
  <r>
    <s v="ORD-05194"/>
    <x v="32"/>
    <s v="CUST-0793"/>
    <s v="New"/>
    <s v="Rice Cooker"/>
    <s v="Home Appliances"/>
    <s v="North Central"/>
    <s v="Physical Store"/>
    <n v="1"/>
    <n v="51200"/>
    <n v="33700"/>
    <n v="0.09"/>
    <n v="46592"/>
    <n v="33700"/>
    <n v="12892"/>
    <n v="27.67"/>
    <s v="Card"/>
  </r>
  <r>
    <s v="ORD-05535"/>
    <x v="32"/>
    <s v="CUST-0394"/>
    <s v="New"/>
    <s v="Air Fryer"/>
    <s v="Home Appliances"/>
    <s v="South West"/>
    <s v="Physical Store"/>
    <n v="1"/>
    <n v="77200"/>
    <n v="53000"/>
    <n v="7.0000000000000007E-2"/>
    <n v="71796"/>
    <n v="53000"/>
    <n v="18796"/>
    <n v="26.18"/>
    <s v="Cash"/>
  </r>
  <r>
    <s v="ORD-06513"/>
    <x v="32"/>
    <s v="CUST-1732"/>
    <s v="Returning"/>
    <s v="Sneakers"/>
    <s v="Fashion"/>
    <s v="South South"/>
    <s v="Social Media"/>
    <n v="2"/>
    <n v="47500"/>
    <n v="30700"/>
    <n v="0.09"/>
    <n v="86450"/>
    <n v="61400"/>
    <n v="25050"/>
    <n v="28.98"/>
    <s v="Bank Transfer"/>
  </r>
  <r>
    <s v="ORD-05792"/>
    <x v="32"/>
    <s v="CUST-0203"/>
    <s v="Returning"/>
    <s v="Budget Smartphone"/>
    <s v="Electronics"/>
    <s v="North West"/>
    <s v="Physical Store"/>
    <n v="1"/>
    <n v="86100"/>
    <n v="59900"/>
    <n v="7.0000000000000007E-2"/>
    <n v="80073"/>
    <n v="59900"/>
    <n v="20173"/>
    <n v="25.19"/>
    <s v="Cash"/>
  </r>
  <r>
    <s v="ORD-02912"/>
    <x v="33"/>
    <s v="CUST-0643"/>
    <s v="Returning"/>
    <s v="Backpack"/>
    <s v="Fashion"/>
    <s v="North West"/>
    <s v="Physical Store"/>
    <n v="2"/>
    <n v="35100"/>
    <n v="22400"/>
    <n v="0.1"/>
    <n v="63180"/>
    <n v="44800"/>
    <n v="18380"/>
    <n v="29.09"/>
    <s v="Cash"/>
  </r>
  <r>
    <s v="ORD-02340"/>
    <x v="33"/>
    <s v="CUST-0947"/>
    <s v="Returning"/>
    <s v="Power Bank"/>
    <s v="Electronics"/>
    <s v="North Central"/>
    <s v="Physical Store"/>
    <n v="4"/>
    <n v="17400"/>
    <n v="11900"/>
    <n v="0.1"/>
    <n v="62640"/>
    <n v="47600"/>
    <n v="15040"/>
    <n v="24.01"/>
    <s v="Cash"/>
  </r>
  <r>
    <s v="ORD-04528"/>
    <x v="33"/>
    <s v="CUST-0515"/>
    <s v="Returning"/>
    <s v="Budget Smartphone"/>
    <s v="Electronics"/>
    <s v="North Central"/>
    <s v="Social Media"/>
    <n v="3"/>
    <n v="88700"/>
    <n v="61800"/>
    <n v="0.06"/>
    <n v="250134"/>
    <n v="185400"/>
    <n v="64734"/>
    <n v="25.88"/>
    <s v="Cash"/>
  </r>
  <r>
    <s v="ORD-04128"/>
    <x v="33"/>
    <s v="CUST-1424"/>
    <s v="New"/>
    <s v="Bluetooth Speaker"/>
    <s v="Electronics"/>
    <s v="North Central"/>
    <s v="Online"/>
    <n v="1"/>
    <n v="43500"/>
    <n v="29900"/>
    <n v="0.13"/>
    <n v="37845"/>
    <n v="29900"/>
    <n v="7945"/>
    <n v="20.99"/>
    <s v="USSD"/>
  </r>
  <r>
    <s v="ORD-00133"/>
    <x v="33"/>
    <s v="CUST-1677"/>
    <s v="New"/>
    <s v="Electric Kettle"/>
    <s v="Home Appliances"/>
    <s v="South East"/>
    <s v="Online"/>
    <n v="3"/>
    <n v="29300"/>
    <n v="19600"/>
    <n v="0.06"/>
    <n v="82626"/>
    <n v="58800"/>
    <n v="23826"/>
    <n v="28.84"/>
    <s v="Bank Transfer"/>
  </r>
  <r>
    <s v="ORD-04611"/>
    <x v="33"/>
    <s v="CUST-0987"/>
    <s v="New"/>
    <s v="Electric Kettle"/>
    <s v="Home Appliances"/>
    <s v="South South"/>
    <s v="Online"/>
    <n v="4"/>
    <n v="29000"/>
    <n v="19900"/>
    <n v="0.13"/>
    <n v="100920"/>
    <n v="79600"/>
    <n v="21320"/>
    <n v="21.13"/>
    <s v="Card"/>
  </r>
  <r>
    <s v="ORD-04101"/>
    <x v="33"/>
    <s v="CUST-0388"/>
    <s v="New"/>
    <s v="Sneakers"/>
    <s v="Fashion"/>
    <s v="South East"/>
    <s v="Online"/>
    <n v="2"/>
    <n v="49500"/>
    <n v="29600"/>
    <n v="7.0000000000000007E-2"/>
    <n v="92070"/>
    <n v="59200"/>
    <n v="32870"/>
    <n v="35.700000000000003"/>
    <s v="Card"/>
  </r>
  <r>
    <s v="ORD-00910"/>
    <x v="33"/>
    <s v="CUST-0637"/>
    <s v="New"/>
    <s v="Electric Kettle"/>
    <s v="Home Appliances"/>
    <s v="South South"/>
    <s v="Social Media"/>
    <n v="2"/>
    <n v="30800"/>
    <n v="18900"/>
    <n v="0.22"/>
    <n v="48048"/>
    <n v="37800"/>
    <n v="10248"/>
    <n v="21.33"/>
    <s v="Bank Transfer"/>
  </r>
  <r>
    <s v="ORD-02082"/>
    <x v="33"/>
    <s v="CUST-1103"/>
    <s v="New"/>
    <s v="Power Bank"/>
    <s v="Electronics"/>
    <s v="South West"/>
    <s v="Online"/>
    <n v="3"/>
    <n v="18600"/>
    <n v="11200"/>
    <n v="0.09"/>
    <n v="50778"/>
    <n v="33600"/>
    <n v="17178"/>
    <n v="33.83"/>
    <s v="Card"/>
  </r>
  <r>
    <s v="ORD-06931"/>
    <x v="33"/>
    <s v="CUST-1461"/>
    <s v="New"/>
    <s v="Blender"/>
    <s v="Home Appliances"/>
    <s v="South West"/>
    <s v="Online"/>
    <n v="3"/>
    <n v="57300"/>
    <n v="36400"/>
    <n v="0.04"/>
    <n v="165024"/>
    <n v="109200"/>
    <n v="55824"/>
    <n v="33.83"/>
    <s v="Card"/>
  </r>
  <r>
    <s v="ORD-02033"/>
    <x v="33"/>
    <s v="CUST-0165"/>
    <s v="Returning"/>
    <s v="Sneakers"/>
    <s v="Fashion"/>
    <s v="South West"/>
    <s v="Social Media"/>
    <n v="2"/>
    <n v="48000"/>
    <n v="30000"/>
    <n v="0.1"/>
    <n v="86400"/>
    <n v="60000"/>
    <n v="26400"/>
    <n v="30.56"/>
    <s v="Card"/>
  </r>
  <r>
    <s v="ORD-00033"/>
    <x v="33"/>
    <s v="CUST-1645"/>
    <s v="New"/>
    <s v="Budget Smartphone"/>
    <s v="Electronics"/>
    <s v="North West"/>
    <s v="Physical Store"/>
    <n v="1"/>
    <n v="91200"/>
    <n v="60100"/>
    <n v="7.0000000000000007E-2"/>
    <n v="84816"/>
    <n v="60100"/>
    <n v="24716"/>
    <n v="29.14"/>
    <s v="Cash"/>
  </r>
  <r>
    <s v="ORD-07369"/>
    <x v="33"/>
    <s v="CUST-1450"/>
    <s v="Returning"/>
    <s v="Air Fryer"/>
    <s v="Home Appliances"/>
    <s v="South West"/>
    <s v="Physical Store"/>
    <n v="1"/>
    <n v="77800"/>
    <n v="53000"/>
    <n v="0.12"/>
    <n v="68464"/>
    <n v="53000"/>
    <n v="15464"/>
    <n v="22.59"/>
    <s v="Bank Transfer"/>
  </r>
  <r>
    <s v="ORD-05482"/>
    <x v="33"/>
    <s v="CUST-1078"/>
    <s v="New"/>
    <s v="Backpack"/>
    <s v="Fashion"/>
    <s v="North Central"/>
    <s v="Physical Store"/>
    <n v="1"/>
    <n v="35300"/>
    <n v="22200"/>
    <n v="0.09"/>
    <n v="32123"/>
    <n v="22200"/>
    <n v="9923"/>
    <n v="30.89"/>
    <s v="USSD"/>
  </r>
  <r>
    <s v="ORD-00826"/>
    <x v="33"/>
    <s v="CUST-0023"/>
    <s v="New"/>
    <s v="Rice Cooker"/>
    <s v="Home Appliances"/>
    <s v="South South"/>
    <s v="Social Media"/>
    <n v="1"/>
    <n v="53800"/>
    <n v="34100"/>
    <n v="0.13"/>
    <n v="46806"/>
    <n v="34100"/>
    <n v="12706"/>
    <n v="27.15"/>
    <s v="Card"/>
  </r>
  <r>
    <s v="ORD-06036"/>
    <x v="33"/>
    <s v="CUST-0870"/>
    <s v="Returning"/>
    <s v="Electric Kettle"/>
    <s v="Home Appliances"/>
    <s v="South East"/>
    <s v="Online"/>
    <n v="2"/>
    <n v="30500"/>
    <n v="19200"/>
    <n v="0.12"/>
    <n v="53680"/>
    <n v="38400"/>
    <n v="15280"/>
    <n v="28.46"/>
    <s v="Card"/>
  </r>
  <r>
    <s v="ORD-01633"/>
    <x v="33"/>
    <s v="CUST-0231"/>
    <s v="New"/>
    <s v="Backpack"/>
    <s v="Fashion"/>
    <s v="North Central"/>
    <s v="Online"/>
    <n v="3"/>
    <n v="33900"/>
    <n v="22500"/>
    <n v="0.09"/>
    <n v="92547"/>
    <n v="67500"/>
    <n v="25047"/>
    <n v="27.06"/>
    <s v="Card"/>
  </r>
  <r>
    <s v="ORD-07386"/>
    <x v="33"/>
    <s v="CUST-0570"/>
    <s v="New"/>
    <s v="Hoodie"/>
    <s v="Fashion"/>
    <s v="North West"/>
    <s v="Physical Store"/>
    <n v="1"/>
    <n v="41800"/>
    <n v="25700"/>
    <n v="0.09"/>
    <n v="38038"/>
    <n v="25700"/>
    <n v="12338"/>
    <n v="32.44"/>
    <s v="Cash"/>
  </r>
  <r>
    <s v="ORD-06655"/>
    <x v="33"/>
    <s v="CUST-1454"/>
    <s v="Returning"/>
    <s v="Power Bank"/>
    <s v="Electronics"/>
    <s v="South South"/>
    <s v="Physical Store"/>
    <n v="3"/>
    <n v="18500"/>
    <n v="11500"/>
    <n v="0.27"/>
    <n v="40515"/>
    <n v="34500"/>
    <n v="6015"/>
    <n v="14.85"/>
    <s v="Card"/>
  </r>
  <r>
    <s v="ORD-05565"/>
    <x v="33"/>
    <s v="CUST-1660"/>
    <s v="Returning"/>
    <s v="Power Bank"/>
    <s v="Electronics"/>
    <s v="South South"/>
    <s v="Social Media"/>
    <n v="1"/>
    <n v="17800"/>
    <n v="11400"/>
    <n v="0.1"/>
    <n v="16020"/>
    <n v="11400"/>
    <n v="4620"/>
    <n v="28.84"/>
    <s v="Bank Transfer"/>
  </r>
  <r>
    <s v="ORD-00359"/>
    <x v="33"/>
    <s v="CUST-1661"/>
    <s v="Returning"/>
    <s v="Power Bank"/>
    <s v="Electronics"/>
    <s v="North West"/>
    <s v="Online"/>
    <n v="1"/>
    <n v="18400"/>
    <n v="11000"/>
    <n v="0.27"/>
    <n v="13432"/>
    <n v="11000"/>
    <n v="2432"/>
    <n v="18.11"/>
    <s v="Bank Transfer"/>
  </r>
  <r>
    <s v="ORD-02816"/>
    <x v="34"/>
    <s v="CUST-0738"/>
    <s v="Returning"/>
    <s v="Blender"/>
    <s v="Home Appliances"/>
    <s v="South East"/>
    <s v="Physical Store"/>
    <n v="1"/>
    <n v="56600"/>
    <n v="36700"/>
    <n v="0.06"/>
    <n v="53204"/>
    <n v="36700"/>
    <n v="16504"/>
    <n v="31.02"/>
    <s v="Bank Transfer"/>
  </r>
  <r>
    <s v="ORD-04300"/>
    <x v="34"/>
    <s v="CUST-0824"/>
    <s v="New"/>
    <s v="Premium Smartphone"/>
    <s v="Electronics"/>
    <s v="South East"/>
    <s v="Physical Store"/>
    <n v="2"/>
    <n v="188000"/>
    <n v="142800"/>
    <n v="0.04"/>
    <n v="360960"/>
    <n v="285600"/>
    <n v="75360"/>
    <n v="20.88"/>
    <s v="Bank Transfer"/>
  </r>
  <r>
    <s v="ORD-00977"/>
    <x v="34"/>
    <s v="CUST-0603"/>
    <s v="Returning"/>
    <s v="Power Bank"/>
    <s v="Electronics"/>
    <s v="North Central"/>
    <s v="Online"/>
    <n v="2"/>
    <n v="17600"/>
    <n v="11600"/>
    <n v="0.02"/>
    <n v="34496"/>
    <n v="23200"/>
    <n v="11296"/>
    <n v="32.75"/>
    <s v="Card"/>
  </r>
  <r>
    <s v="ORD-03672"/>
    <x v="34"/>
    <s v="CUST-1767"/>
    <s v="New"/>
    <s v="Backpack"/>
    <s v="Fashion"/>
    <s v="South South"/>
    <s v="Physical Store"/>
    <n v="1"/>
    <n v="35300"/>
    <n v="22200"/>
    <n v="0.01"/>
    <n v="34947"/>
    <n v="22200"/>
    <n v="12747"/>
    <n v="36.479999999999997"/>
    <s v="Cash"/>
  </r>
  <r>
    <s v="ORD-00700"/>
    <x v="34"/>
    <s v="CUST-0764"/>
    <s v="Returning"/>
    <s v="Bluetooth Speaker"/>
    <s v="Electronics"/>
    <s v="South South"/>
    <s v="Online"/>
    <n v="1"/>
    <n v="44600"/>
    <n v="30400"/>
    <n v="0.01"/>
    <n v="44154"/>
    <n v="30400"/>
    <n v="13754"/>
    <n v="31.15"/>
    <s v="Bank Transfer"/>
  </r>
  <r>
    <s v="ORD-06568"/>
    <x v="34"/>
    <s v="CUST-1320"/>
    <s v="New"/>
    <s v="Rice Cooker"/>
    <s v="Home Appliances"/>
    <s v="South West"/>
    <s v="Online"/>
    <n v="1"/>
    <n v="51400"/>
    <n v="34600"/>
    <n v="0.23"/>
    <n v="39578"/>
    <n v="34600"/>
    <n v="4978"/>
    <n v="12.58"/>
    <s v="Card"/>
  </r>
  <r>
    <s v="ORD-00581"/>
    <x v="34"/>
    <s v="CUST-0216"/>
    <s v="Returning"/>
    <s v="Hoodie"/>
    <s v="Fashion"/>
    <s v="South South"/>
    <s v="Online"/>
    <n v="1"/>
    <n v="43200"/>
    <n v="25800"/>
    <n v="0.13"/>
    <n v="37584"/>
    <n v="25800"/>
    <n v="11784"/>
    <n v="31.35"/>
    <s v="Bank Transfer"/>
  </r>
  <r>
    <s v="ORD-06420"/>
    <x v="34"/>
    <s v="CUST-0399"/>
    <s v="New"/>
    <s v="Premium Smartphone"/>
    <s v="Electronics"/>
    <s v="South South"/>
    <s v="Physical Store"/>
    <n v="3"/>
    <n v="188900"/>
    <n v="135900"/>
    <n v="0.17"/>
    <n v="470361"/>
    <n v="407700"/>
    <n v="62661"/>
    <n v="13.32"/>
    <s v="Card"/>
  </r>
  <r>
    <s v="ORD-05903"/>
    <x v="34"/>
    <s v="CUST-0964"/>
    <s v="New"/>
    <s v="Sneakers"/>
    <s v="Fashion"/>
    <s v="South South"/>
    <s v="Physical Store"/>
    <n v="1"/>
    <n v="48000"/>
    <n v="30600"/>
    <n v="0.1"/>
    <n v="43200"/>
    <n v="30600"/>
    <n v="12600"/>
    <n v="29.17"/>
    <s v="Bank Transfer"/>
  </r>
  <r>
    <s v="ORD-03975"/>
    <x v="34"/>
    <s v="CUST-0402"/>
    <s v="Returning"/>
    <s v="Electric Kettle"/>
    <s v="Home Appliances"/>
    <s v="North Central"/>
    <s v="Physical Store"/>
    <n v="2"/>
    <n v="29000"/>
    <n v="20100"/>
    <n v="0.02"/>
    <n v="56840"/>
    <n v="40200"/>
    <n v="16640"/>
    <n v="29.28"/>
    <s v="Cash"/>
  </r>
  <r>
    <s v="ORD-00951"/>
    <x v="34"/>
    <s v="CUST-1550"/>
    <s v="New"/>
    <s v="Fitness Band"/>
    <s v="Wearables"/>
    <s v="North West"/>
    <s v="Social Media"/>
    <n v="1"/>
    <n v="38700"/>
    <n v="23900"/>
    <n v="0.13"/>
    <n v="33669"/>
    <n v="23900"/>
    <n v="9769"/>
    <n v="29.01"/>
    <s v="Bank Transfer"/>
  </r>
  <r>
    <s v="ORD-04671"/>
    <x v="34"/>
    <s v="CUST-0823"/>
    <s v="New"/>
    <s v="Power Bank"/>
    <s v="Electronics"/>
    <s v="South West"/>
    <s v="Online"/>
    <n v="3"/>
    <n v="17500"/>
    <n v="11300"/>
    <n v="0.18"/>
    <n v="43050"/>
    <n v="33900"/>
    <n v="9150"/>
    <n v="21.25"/>
    <s v="Bank Transfer"/>
  </r>
  <r>
    <s v="ORD-07372"/>
    <x v="34"/>
    <s v="CUST-0198"/>
    <s v="New"/>
    <s v="Premium Smartphone"/>
    <s v="Electronics"/>
    <s v="South East"/>
    <s v="Physical Store"/>
    <n v="3"/>
    <n v="180400"/>
    <n v="139800"/>
    <n v="0.01"/>
    <n v="535788"/>
    <n v="419400"/>
    <n v="116388"/>
    <n v="21.72"/>
    <s v="Cash"/>
  </r>
  <r>
    <s v="ORD-00376"/>
    <x v="34"/>
    <s v="CUST-1204"/>
    <s v="Returning"/>
    <s v="Power Bank"/>
    <s v="Electronics"/>
    <s v="South South"/>
    <s v="Online"/>
    <n v="1"/>
    <n v="18000"/>
    <n v="11700"/>
    <n v="0.25"/>
    <n v="13500"/>
    <n v="11700"/>
    <n v="1800"/>
    <n v="13.33"/>
    <s v="Card"/>
  </r>
  <r>
    <s v="ORD-00010"/>
    <x v="34"/>
    <s v="CUST-0109"/>
    <s v="New"/>
    <s v="Hoodie"/>
    <s v="Fashion"/>
    <s v="South South"/>
    <s v="Online"/>
    <n v="1"/>
    <n v="42400"/>
    <n v="27000"/>
    <n v="0.12"/>
    <n v="37312"/>
    <n v="27000"/>
    <n v="10312"/>
    <n v="27.64"/>
    <s v="Bank Transfer"/>
  </r>
  <r>
    <s v="ORD-04466"/>
    <x v="34"/>
    <s v="CUST-0405"/>
    <s v="Returning"/>
    <s v="Wireless Earbuds"/>
    <s v="Electronics"/>
    <s v="South South"/>
    <s v="Online"/>
    <n v="2"/>
    <n v="32400"/>
    <n v="20600"/>
    <n v="0.12"/>
    <n v="57024"/>
    <n v="41200"/>
    <n v="15824"/>
    <n v="27.75"/>
    <s v="Card"/>
  </r>
  <r>
    <s v="ORD-00674"/>
    <x v="34"/>
    <s v="CUST-1446"/>
    <s v="Returning"/>
    <s v="Sneakers"/>
    <s v="Fashion"/>
    <s v="South South"/>
    <s v="Physical Store"/>
    <n v="1"/>
    <n v="48100"/>
    <n v="30800"/>
    <n v="0.11"/>
    <n v="42809"/>
    <n v="30800"/>
    <n v="12009"/>
    <n v="28.05"/>
    <s v="Cash"/>
  </r>
  <r>
    <s v="ORD-01690"/>
    <x v="34"/>
    <s v="CUST-1367"/>
    <s v="New"/>
    <s v="Standing Fan"/>
    <s v="Home Appliances"/>
    <s v="South South"/>
    <s v="Online"/>
    <n v="1"/>
    <n v="68500"/>
    <n v="46900"/>
    <n v="0.05"/>
    <n v="65075"/>
    <n v="46900"/>
    <n v="18175"/>
    <n v="27.93"/>
    <s v="Bank Transfer"/>
  </r>
  <r>
    <s v="ORD-00791"/>
    <x v="34"/>
    <s v="CUST-0626"/>
    <s v="New"/>
    <s v="Budget Smartphone"/>
    <s v="Electronics"/>
    <s v="South South"/>
    <s v="Online"/>
    <n v="2"/>
    <n v="81800"/>
    <n v="60400"/>
    <n v="0.11"/>
    <n v="145604"/>
    <n v="120800"/>
    <n v="24804"/>
    <n v="17.04"/>
    <s v="USSD"/>
  </r>
  <r>
    <s v="ORD-02453"/>
    <x v="34"/>
    <s v="CUST-0094"/>
    <s v="Returning"/>
    <s v="Electric Kettle"/>
    <s v="Home Appliances"/>
    <s v="South East"/>
    <s v="Online"/>
    <n v="3"/>
    <n v="29300"/>
    <n v="19400"/>
    <n v="0.09"/>
    <n v="79989"/>
    <n v="58200"/>
    <n v="21789"/>
    <n v="27.24"/>
    <s v="Bank Transfer"/>
  </r>
  <r>
    <s v="ORD-02266"/>
    <x v="34"/>
    <s v="CUST-1232"/>
    <s v="New"/>
    <s v="Air Fryer"/>
    <s v="Home Appliances"/>
    <s v="South South"/>
    <s v="Social Media"/>
    <n v="1"/>
    <n v="78500"/>
    <n v="53700"/>
    <n v="0.22"/>
    <n v="61230"/>
    <n v="53700"/>
    <n v="7530"/>
    <n v="12.3"/>
    <s v="Bank Transfer"/>
  </r>
  <r>
    <s v="ORD-04294"/>
    <x v="34"/>
    <s v="CUST-1406"/>
    <s v="Returning"/>
    <s v="Fitness Band"/>
    <s v="Wearables"/>
    <s v="South West"/>
    <s v="Physical Store"/>
    <n v="3"/>
    <n v="36500"/>
    <n v="24600"/>
    <n v="0.09"/>
    <n v="99645"/>
    <n v="73800"/>
    <n v="25845"/>
    <n v="25.94"/>
    <s v="Bank Transfer"/>
  </r>
  <r>
    <s v="ORD-05764"/>
    <x v="34"/>
    <s v="CUST-1745"/>
    <s v="Returning"/>
    <s v="Power Bank"/>
    <s v="Electronics"/>
    <s v="North Central"/>
    <s v="Physical Store"/>
    <n v="2"/>
    <n v="17700"/>
    <n v="11500"/>
    <n v="0.09"/>
    <n v="32214"/>
    <n v="23000"/>
    <n v="9214"/>
    <n v="28.6"/>
    <s v="Card"/>
  </r>
  <r>
    <s v="ORD-05479"/>
    <x v="34"/>
    <s v="CUST-1511"/>
    <s v="New"/>
    <s v="Blender"/>
    <s v="Home Appliances"/>
    <s v="North Central"/>
    <s v="Social Media"/>
    <n v="1"/>
    <n v="55500"/>
    <n v="36600"/>
    <n v="7.0000000000000007E-2"/>
    <n v="51615"/>
    <n v="36600"/>
    <n v="15015"/>
    <n v="29.09"/>
    <s v="Card"/>
  </r>
  <r>
    <s v="ORD-02594"/>
    <x v="34"/>
    <s v="CUST-1362"/>
    <s v="Returning"/>
    <s v="Air Fryer"/>
    <s v="Home Appliances"/>
    <s v="South West"/>
    <s v="Physical Store"/>
    <n v="3"/>
    <n v="77500"/>
    <n v="52800"/>
    <n v="0.05"/>
    <n v="220875"/>
    <n v="158400"/>
    <n v="62475"/>
    <n v="28.29"/>
    <s v="Card"/>
  </r>
  <r>
    <s v="ORD-00243"/>
    <x v="34"/>
    <s v="CUST-1451"/>
    <s v="Returning"/>
    <s v="Electric Kettle"/>
    <s v="Home Appliances"/>
    <s v="South South"/>
    <s v="Online"/>
    <n v="4"/>
    <n v="29800"/>
    <n v="19700"/>
    <n v="0.1"/>
    <n v="107280"/>
    <n v="78800"/>
    <n v="28480"/>
    <n v="26.55"/>
    <s v="Card"/>
  </r>
  <r>
    <s v="ORD-04572"/>
    <x v="34"/>
    <s v="CUST-1655"/>
    <s v="New"/>
    <s v="Electric Kettle"/>
    <s v="Home Appliances"/>
    <s v="South East"/>
    <s v="Online"/>
    <n v="4"/>
    <n v="32300"/>
    <n v="19400"/>
    <n v="0.18"/>
    <n v="105944"/>
    <n v="77600"/>
    <n v="28344"/>
    <n v="26.75"/>
    <s v="USSD"/>
  </r>
  <r>
    <s v="ORD-03414"/>
    <x v="34"/>
    <s v="CUST-1326"/>
    <s v="Returning"/>
    <s v="Standing Fan"/>
    <s v="Home Appliances"/>
    <s v="North Central"/>
    <s v="Physical Store"/>
    <n v="1"/>
    <n v="66900"/>
    <n v="44100"/>
    <n v="0.06"/>
    <n v="62886"/>
    <n v="44100"/>
    <n v="18786"/>
    <n v="29.87"/>
    <s v="Card"/>
  </r>
  <r>
    <s v="ORD-06396"/>
    <x v="34"/>
    <s v="CUST-1307"/>
    <s v="New"/>
    <s v="Bluetooth Speaker"/>
    <s v="Electronics"/>
    <s v="North West"/>
    <s v="Online"/>
    <n v="2"/>
    <n v="45800"/>
    <n v="29800"/>
    <n v="0.21"/>
    <n v="72364"/>
    <n v="59600"/>
    <n v="12764"/>
    <n v="17.64"/>
    <s v="USSD"/>
  </r>
  <r>
    <s v="ORD-02742"/>
    <x v="35"/>
    <s v="CUST-0685"/>
    <s v="Returning"/>
    <s v="Wireless Earbuds"/>
    <s v="Electronics"/>
    <s v="South East"/>
    <s v="Online"/>
    <n v="2"/>
    <n v="30700"/>
    <n v="20800"/>
    <n v="0.13"/>
    <n v="53418"/>
    <n v="41600"/>
    <n v="11818"/>
    <n v="22.12"/>
    <s v="Card"/>
  </r>
  <r>
    <s v="ORD-06637"/>
    <x v="35"/>
    <s v="CUST-0097"/>
    <s v="Returning"/>
    <s v="Power Bank"/>
    <s v="Electronics"/>
    <s v="South East"/>
    <s v="Physical Store"/>
    <n v="2"/>
    <n v="18200"/>
    <n v="11500"/>
    <n v="0.2"/>
    <n v="29120"/>
    <n v="23000"/>
    <n v="6120"/>
    <n v="21.02"/>
    <s v="Bank Transfer"/>
  </r>
  <r>
    <s v="ORD-00218"/>
    <x v="35"/>
    <s v="CUST-0316"/>
    <s v="Returning"/>
    <s v="Power Bank"/>
    <s v="Electronics"/>
    <s v="South South"/>
    <s v="Online"/>
    <n v="2"/>
    <n v="18400"/>
    <n v="11400"/>
    <n v="7.0000000000000007E-2"/>
    <n v="34224"/>
    <n v="22800"/>
    <n v="11424"/>
    <n v="33.380000000000003"/>
    <s v="Bank Transfer"/>
  </r>
  <r>
    <s v="ORD-02306"/>
    <x v="35"/>
    <s v="CUST-0359"/>
    <s v="New"/>
    <s v="Bluetooth Speaker"/>
    <s v="Electronics"/>
    <s v="South South"/>
    <s v="Online"/>
    <n v="2"/>
    <n v="45800"/>
    <n v="31400"/>
    <n v="0.21"/>
    <n v="72364"/>
    <n v="62800"/>
    <n v="9564"/>
    <n v="13.22"/>
    <s v="Card"/>
  </r>
  <r>
    <s v="ORD-00087"/>
    <x v="35"/>
    <s v="CUST-1552"/>
    <s v="New"/>
    <s v="Budget Smartphone"/>
    <s v="Electronics"/>
    <s v="South East"/>
    <s v="Online"/>
    <n v="2"/>
    <n v="83100"/>
    <n v="60700"/>
    <n v="0.21"/>
    <n v="131298"/>
    <n v="121400"/>
    <n v="9898"/>
    <n v="7.54"/>
    <s v="Cash"/>
  </r>
  <r>
    <s v="ORD-03959"/>
    <x v="35"/>
    <s v="CUST-0916"/>
    <s v="New"/>
    <s v="Backpack"/>
    <s v="Fashion"/>
    <s v="South West"/>
    <s v="Online"/>
    <n v="1"/>
    <n v="34700"/>
    <n v="22000"/>
    <n v="0.13"/>
    <n v="30189"/>
    <n v="22000"/>
    <n v="8189"/>
    <n v="27.13"/>
    <s v="Cash"/>
  </r>
  <r>
    <s v="ORD-04727"/>
    <x v="35"/>
    <s v="CUST-1798"/>
    <s v="New"/>
    <s v="Premium Smartphone"/>
    <s v="Electronics"/>
    <s v="North Central"/>
    <s v="Online"/>
    <n v="1"/>
    <n v="186400"/>
    <n v="141400"/>
    <n v="0.15"/>
    <n v="158440"/>
    <n v="141400"/>
    <n v="17040"/>
    <n v="10.75"/>
    <s v="Card"/>
  </r>
  <r>
    <s v="ORD-04071"/>
    <x v="35"/>
    <s v="CUST-1441"/>
    <s v="New"/>
    <s v="Hoodie"/>
    <s v="Fashion"/>
    <s v="South East"/>
    <s v="Physical Store"/>
    <n v="2"/>
    <n v="41900"/>
    <n v="27300"/>
    <n v="0.09"/>
    <n v="76258"/>
    <n v="54600"/>
    <n v="21658"/>
    <n v="28.4"/>
    <s v="Bank Transfer"/>
  </r>
  <r>
    <s v="ORD-04314"/>
    <x v="35"/>
    <s v="CUST-0637"/>
    <s v="Returning"/>
    <s v="Power Bank"/>
    <s v="Electronics"/>
    <s v="North Central"/>
    <s v="Social Media"/>
    <n v="2"/>
    <n v="17200"/>
    <n v="12100"/>
    <n v="0.14000000000000001"/>
    <n v="29584"/>
    <n v="24200"/>
    <n v="5384"/>
    <n v="18.2"/>
    <s v="Bank Transfer"/>
  </r>
  <r>
    <s v="ORD-04763"/>
    <x v="35"/>
    <s v="CUST-1100"/>
    <s v="Returning"/>
    <s v="Power Bank"/>
    <s v="Electronics"/>
    <s v="South West"/>
    <s v="Physical Store"/>
    <n v="3"/>
    <n v="18600"/>
    <n v="11800"/>
    <n v="0.04"/>
    <n v="53568"/>
    <n v="35400"/>
    <n v="18168"/>
    <n v="33.92"/>
    <s v="Card"/>
  </r>
  <r>
    <s v="ORD-05028"/>
    <x v="35"/>
    <s v="CUST-0178"/>
    <s v="Returning"/>
    <s v="Smart Watch"/>
    <s v="Wearables"/>
    <s v="North Central"/>
    <s v="Social Media"/>
    <n v="1"/>
    <n v="60600"/>
    <n v="40100"/>
    <n v="0.1"/>
    <n v="54540"/>
    <n v="40100"/>
    <n v="14440"/>
    <n v="26.48"/>
    <s v="Cash"/>
  </r>
  <r>
    <s v="ORD-06266"/>
    <x v="35"/>
    <s v="CUST-0232"/>
    <s v="Returning"/>
    <s v="Electric Kettle"/>
    <s v="Home Appliances"/>
    <s v="South South"/>
    <s v="Online"/>
    <n v="2"/>
    <n v="30000"/>
    <n v="19800"/>
    <n v="0.08"/>
    <n v="55200"/>
    <n v="39600"/>
    <n v="15600"/>
    <n v="28.26"/>
    <s v="Bank Transfer"/>
  </r>
  <r>
    <s v="ORD-03284"/>
    <x v="35"/>
    <s v="CUST-0195"/>
    <s v="New"/>
    <s v="Blender"/>
    <s v="Home Appliances"/>
    <s v="South South"/>
    <s v="Online"/>
    <n v="4"/>
    <n v="54500"/>
    <n v="37000"/>
    <n v="0.11"/>
    <n v="194020"/>
    <n v="148000"/>
    <n v="46020"/>
    <n v="23.72"/>
    <s v="Card"/>
  </r>
  <r>
    <s v="ORD-06149"/>
    <x v="35"/>
    <s v="CUST-0071"/>
    <s v="Returning"/>
    <s v="Wireless Earbuds"/>
    <s v="Electronics"/>
    <s v="South East"/>
    <s v="Physical Store"/>
    <n v="3"/>
    <n v="32800"/>
    <n v="21200"/>
    <n v="0.02"/>
    <n v="96432"/>
    <n v="63600"/>
    <n v="32832"/>
    <n v="34.049999999999997"/>
    <s v="USSD"/>
  </r>
  <r>
    <s v="ORD-04843"/>
    <x v="35"/>
    <s v="CUST-0324"/>
    <s v="New"/>
    <s v="Bluetooth Speaker"/>
    <s v="Electronics"/>
    <s v="North Central"/>
    <s v="Online"/>
    <n v="1"/>
    <n v="46800"/>
    <n v="29900"/>
    <n v="7.0000000000000007E-2"/>
    <n v="43524"/>
    <n v="29900"/>
    <n v="13624"/>
    <n v="31.3"/>
    <s v="Bank Transfer"/>
  </r>
  <r>
    <s v="ORD-03419"/>
    <x v="35"/>
    <s v="CUST-1514"/>
    <s v="Returning"/>
    <s v="Bluetooth Speaker"/>
    <s v="Electronics"/>
    <s v="South West"/>
    <s v="Online"/>
    <n v="5"/>
    <n v="46300"/>
    <n v="30900"/>
    <n v="0.23"/>
    <n v="178255"/>
    <n v="154500"/>
    <n v="23755"/>
    <n v="13.33"/>
    <s v="Bank Transfer"/>
  </r>
  <r>
    <s v="ORD-04848"/>
    <x v="35"/>
    <s v="CUST-1745"/>
    <s v="Returning"/>
    <s v="Electric Kettle"/>
    <s v="Home Appliances"/>
    <s v="South East"/>
    <s v="Online"/>
    <n v="1"/>
    <n v="29800"/>
    <n v="19400"/>
    <n v="0.2"/>
    <n v="23840"/>
    <n v="19400"/>
    <n v="4440"/>
    <n v="18.62"/>
    <s v="Cash"/>
  </r>
  <r>
    <s v="ORD-01842"/>
    <x v="35"/>
    <s v="CUST-1681"/>
    <s v="New"/>
    <s v="Bluetooth Speaker"/>
    <s v="Electronics"/>
    <s v="North Central"/>
    <s v="Physical Store"/>
    <n v="3"/>
    <n v="43900"/>
    <n v="29900"/>
    <n v="0.02"/>
    <n v="129066"/>
    <n v="89700"/>
    <n v="39366"/>
    <n v="30.5"/>
    <s v="Bank Transfer"/>
  </r>
  <r>
    <s v="ORD-06334"/>
    <x v="35"/>
    <s v="CUST-0074"/>
    <s v="Returning"/>
    <s v="Bluetooth Speaker"/>
    <s v="Electronics"/>
    <s v="North West"/>
    <s v="Online"/>
    <n v="2"/>
    <n v="44300"/>
    <n v="29900"/>
    <n v="0.04"/>
    <n v="85056"/>
    <n v="59800"/>
    <n v="25256"/>
    <n v="29.69"/>
    <s v="Cash"/>
  </r>
  <r>
    <s v="ORD-06000"/>
    <x v="35"/>
    <s v="CUST-1456"/>
    <s v="New"/>
    <s v="Smart Watch"/>
    <s v="Wearables"/>
    <s v="South South"/>
    <s v="Physical Store"/>
    <n v="2"/>
    <n v="59600"/>
    <n v="40100"/>
    <n v="0.09"/>
    <n v="108472"/>
    <n v="80200"/>
    <n v="28272"/>
    <n v="26.06"/>
    <s v="Cash"/>
  </r>
  <r>
    <s v="ORD-06104"/>
    <x v="35"/>
    <s v="CUST-0450"/>
    <s v="New"/>
    <s v="Budget Smartphone"/>
    <s v="Electronics"/>
    <s v="South South"/>
    <s v="Online"/>
    <n v="2"/>
    <n v="81000"/>
    <n v="62600"/>
    <n v="0.14000000000000001"/>
    <n v="139320"/>
    <n v="125200"/>
    <n v="14120"/>
    <n v="10.130000000000001"/>
    <s v="Cash"/>
  </r>
  <r>
    <s v="ORD-02321"/>
    <x v="36"/>
    <s v="CUST-0500"/>
    <s v="Returning"/>
    <s v="Power Bank"/>
    <s v="Electronics"/>
    <s v="North West"/>
    <s v="Online"/>
    <n v="1"/>
    <n v="17700"/>
    <n v="11500"/>
    <n v="0.11"/>
    <n v="15753"/>
    <n v="11500"/>
    <n v="4253"/>
    <n v="27"/>
    <s v="Bank Transfer"/>
  </r>
  <r>
    <s v="ORD-02472"/>
    <x v="36"/>
    <s v="CUST-0910"/>
    <s v="New"/>
    <s v="Bluetooth Speaker"/>
    <s v="Electronics"/>
    <s v="South South"/>
    <s v="Online"/>
    <n v="1"/>
    <n v="45100"/>
    <n v="30400"/>
    <n v="7.0000000000000007E-2"/>
    <n v="41943"/>
    <n v="30400"/>
    <n v="11543"/>
    <n v="27.52"/>
    <s v="Card"/>
  </r>
  <r>
    <s v="ORD-04635"/>
    <x v="36"/>
    <s v="CUST-0620"/>
    <s v="Returning"/>
    <s v="Power Bank"/>
    <s v="Electronics"/>
    <s v="South South"/>
    <s v="Physical Store"/>
    <n v="3"/>
    <n v="17100"/>
    <n v="11500"/>
    <n v="0.12"/>
    <n v="45144"/>
    <n v="34500"/>
    <n v="10644"/>
    <n v="23.58"/>
    <s v="Bank Transfer"/>
  </r>
  <r>
    <s v="ORD-04070"/>
    <x v="36"/>
    <s v="CUST-1102"/>
    <s v="Returning"/>
    <s v="Power Bank"/>
    <s v="Electronics"/>
    <s v="South West"/>
    <s v="Online"/>
    <n v="1"/>
    <n v="17800"/>
    <n v="11300"/>
    <n v="0.04"/>
    <n v="17088"/>
    <n v="11300"/>
    <n v="5788"/>
    <n v="33.869999999999997"/>
    <s v="Cash"/>
  </r>
  <r>
    <s v="ORD-02682"/>
    <x v="36"/>
    <s v="CUST-0337"/>
    <s v="Returning"/>
    <s v="Hoodie"/>
    <s v="Fashion"/>
    <s v="South West"/>
    <s v="Physical Store"/>
    <n v="2"/>
    <n v="44000"/>
    <n v="27400"/>
    <n v="0.01"/>
    <n v="87120"/>
    <n v="54800"/>
    <n v="32320"/>
    <n v="37.1"/>
    <s v="USSD"/>
  </r>
  <r>
    <s v="ORD-06468"/>
    <x v="36"/>
    <s v="CUST-1253"/>
    <s v="Returning"/>
    <s v="Wireless Earbuds"/>
    <s v="Electronics"/>
    <s v="South South"/>
    <s v="Physical Store"/>
    <n v="2"/>
    <n v="32200"/>
    <n v="21500"/>
    <n v="0.02"/>
    <n v="63112"/>
    <n v="43000"/>
    <n v="20112"/>
    <n v="31.87"/>
    <s v="Cash"/>
  </r>
  <r>
    <s v="ORD-01738"/>
    <x v="36"/>
    <s v="CUST-1742"/>
    <s v="New"/>
    <s v="Fitness Band"/>
    <s v="Wearables"/>
    <s v="South South"/>
    <s v="Online"/>
    <n v="4"/>
    <n v="37800"/>
    <n v="24100"/>
    <n v="0.14000000000000001"/>
    <n v="130032"/>
    <n v="96400"/>
    <n v="33632"/>
    <n v="25.86"/>
    <s v="Bank Transfer"/>
  </r>
  <r>
    <s v="ORD-05526"/>
    <x v="36"/>
    <s v="CUST-1438"/>
    <s v="Returning"/>
    <s v="Power Bank"/>
    <s v="Electronics"/>
    <s v="South South"/>
    <s v="Social Media"/>
    <n v="3"/>
    <n v="18100"/>
    <n v="11500"/>
    <n v="7.0000000000000007E-2"/>
    <n v="50499"/>
    <n v="34500"/>
    <n v="15999"/>
    <n v="31.68"/>
    <s v="USSD"/>
  </r>
  <r>
    <s v="ORD-04553"/>
    <x v="36"/>
    <s v="CUST-1429"/>
    <s v="New"/>
    <s v="Wireless Earbuds"/>
    <s v="Electronics"/>
    <s v="South South"/>
    <s v="Online"/>
    <n v="1"/>
    <n v="30700"/>
    <n v="21200"/>
    <n v="0.04"/>
    <n v="29472"/>
    <n v="21200"/>
    <n v="8272"/>
    <n v="28.07"/>
    <s v="Card"/>
  </r>
  <r>
    <s v="ORD-05966"/>
    <x v="36"/>
    <s v="CUST-1659"/>
    <s v="Returning"/>
    <s v="Smart Watch"/>
    <s v="Wearables"/>
    <s v="South West"/>
    <s v="Physical Store"/>
    <n v="2"/>
    <n v="61700"/>
    <n v="39100"/>
    <n v="0.06"/>
    <n v="115996"/>
    <n v="78200"/>
    <n v="37796"/>
    <n v="32.58"/>
    <s v="Bank Transfer"/>
  </r>
  <r>
    <s v="ORD-01788"/>
    <x v="36"/>
    <s v="CUST-0605"/>
    <s v="Returning"/>
    <s v="Power Bank"/>
    <s v="Electronics"/>
    <s v="South East"/>
    <s v="Physical Store"/>
    <n v="2"/>
    <n v="17600"/>
    <n v="11400"/>
    <n v="0.09"/>
    <n v="32032"/>
    <n v="22800"/>
    <n v="9232"/>
    <n v="28.82"/>
    <s v="Card"/>
  </r>
  <r>
    <s v="ORD-05136"/>
    <x v="36"/>
    <s v="CUST-0359"/>
    <s v="Returning"/>
    <s v="Backpack"/>
    <s v="Fashion"/>
    <s v="South South"/>
    <s v="Online"/>
    <n v="3"/>
    <n v="35600"/>
    <n v="21300"/>
    <n v="0.28000000000000003"/>
    <n v="76896"/>
    <n v="63900"/>
    <n v="12996"/>
    <n v="16.899999999999999"/>
    <s v="Cash"/>
  </r>
  <r>
    <s v="ORD-04183"/>
    <x v="36"/>
    <s v="CUST-1352"/>
    <s v="Returning"/>
    <s v="Premium Smartphone"/>
    <s v="Electronics"/>
    <s v="South South"/>
    <s v="Social Media"/>
    <n v="3"/>
    <n v="183100"/>
    <n v="140200"/>
    <n v="0.2"/>
    <n v="439440"/>
    <n v="420600"/>
    <n v="18840"/>
    <n v="4.29"/>
    <s v="Bank Transfer"/>
  </r>
  <r>
    <s v="ORD-06820"/>
    <x v="36"/>
    <s v="CUST-1562"/>
    <s v="New"/>
    <s v="Wireless Earbuds"/>
    <s v="Electronics"/>
    <s v="North West"/>
    <s v="Online"/>
    <n v="3"/>
    <n v="32000"/>
    <n v="21500"/>
    <n v="0.27"/>
    <n v="70080"/>
    <n v="64500"/>
    <n v="5580"/>
    <n v="7.96"/>
    <s v="Card"/>
  </r>
  <r>
    <s v="ORD-03343"/>
    <x v="36"/>
    <s v="CUST-0715"/>
    <s v="Returning"/>
    <s v="Blender"/>
    <s v="Home Appliances"/>
    <s v="North Central"/>
    <s v="Physical Store"/>
    <n v="2"/>
    <n v="54700"/>
    <n v="35900"/>
    <n v="0"/>
    <n v="109400"/>
    <n v="71800"/>
    <n v="37600"/>
    <n v="34.369999999999997"/>
    <s v="Cash"/>
  </r>
  <r>
    <s v="ORD-00891"/>
    <x v="36"/>
    <s v="CUST-1001"/>
    <s v="New"/>
    <s v="Blender"/>
    <s v="Home Appliances"/>
    <s v="South South"/>
    <s v="Online"/>
    <n v="2"/>
    <n v="53700"/>
    <n v="36600"/>
    <n v="0.14000000000000001"/>
    <n v="92364"/>
    <n v="73200"/>
    <n v="19164"/>
    <n v="20.75"/>
    <s v="Cash"/>
  </r>
  <r>
    <s v="ORD-04916"/>
    <x v="36"/>
    <s v="CUST-0923"/>
    <s v="Returning"/>
    <s v="Power Bank"/>
    <s v="Electronics"/>
    <s v="South East"/>
    <s v="Online"/>
    <n v="3"/>
    <n v="18100"/>
    <n v="11100"/>
    <n v="0.16"/>
    <n v="45612"/>
    <n v="33300"/>
    <n v="12312"/>
    <n v="26.99"/>
    <s v="Cash"/>
  </r>
  <r>
    <s v="ORD-00588"/>
    <x v="36"/>
    <s v="CUST-0444"/>
    <s v="Returning"/>
    <s v="Budget Smartphone"/>
    <s v="Electronics"/>
    <s v="South South"/>
    <s v="Social Media"/>
    <n v="3"/>
    <n v="86900"/>
    <n v="61400"/>
    <n v="0.04"/>
    <n v="250272"/>
    <n v="184200"/>
    <n v="66072"/>
    <n v="26.4"/>
    <s v="Cash"/>
  </r>
  <r>
    <s v="ORD-01880"/>
    <x v="36"/>
    <s v="CUST-1577"/>
    <s v="Returning"/>
    <s v="Backpack"/>
    <s v="Fashion"/>
    <s v="South West"/>
    <s v="Online"/>
    <n v="2"/>
    <n v="34200"/>
    <n v="22300"/>
    <n v="0.25"/>
    <n v="51300"/>
    <n v="44600"/>
    <n v="6700"/>
    <n v="13.06"/>
    <s v="Cash"/>
  </r>
  <r>
    <s v="ORD-07459"/>
    <x v="36"/>
    <s v="CUST-0867"/>
    <s v="Returning"/>
    <s v="Budget Smartphone"/>
    <s v="Electronics"/>
    <s v="North Central"/>
    <s v="Social Media"/>
    <n v="1"/>
    <n v="84400"/>
    <n v="60800"/>
    <n v="0.05"/>
    <n v="80180"/>
    <n v="60800"/>
    <n v="19380"/>
    <n v="24.17"/>
    <s v="Card"/>
  </r>
  <r>
    <s v="ORD-02502"/>
    <x v="36"/>
    <s v="CUST-0699"/>
    <s v="Returning"/>
    <s v="Power Bank"/>
    <s v="Electronics"/>
    <s v="South South"/>
    <s v="Physical Store"/>
    <n v="2"/>
    <n v="17800"/>
    <n v="11400"/>
    <n v="0.09"/>
    <n v="32396"/>
    <n v="22800"/>
    <n v="9596"/>
    <n v="29.62"/>
    <s v="Cash"/>
  </r>
  <r>
    <s v="ORD-03035"/>
    <x v="36"/>
    <s v="CUST-0407"/>
    <s v="Returning"/>
    <s v="Backpack"/>
    <s v="Fashion"/>
    <s v="South East"/>
    <s v="Physical Store"/>
    <n v="2"/>
    <n v="35400"/>
    <n v="22300"/>
    <n v="0.08"/>
    <n v="65136"/>
    <n v="44600"/>
    <n v="20536"/>
    <n v="31.53"/>
    <s v="Bank Transfer"/>
  </r>
  <r>
    <s v="ORD-02957"/>
    <x v="36"/>
    <s v="CUST-1602"/>
    <s v="Returning"/>
    <s v="Wireless Earbuds"/>
    <s v="Electronics"/>
    <s v="South South"/>
    <s v="Physical Store"/>
    <n v="1"/>
    <n v="32500"/>
    <n v="20500"/>
    <n v="0.03"/>
    <n v="31525"/>
    <n v="20500"/>
    <n v="11025"/>
    <n v="34.97"/>
    <s v="USSD"/>
  </r>
  <r>
    <s v="ORD-05926"/>
    <x v="36"/>
    <s v="CUST-1324"/>
    <s v="New"/>
    <s v="Power Bank"/>
    <s v="Electronics"/>
    <s v="South South"/>
    <s v="Online"/>
    <n v="2"/>
    <n v="18100"/>
    <n v="11300"/>
    <n v="0.12"/>
    <n v="31856"/>
    <n v="22600"/>
    <n v="9256"/>
    <n v="29.06"/>
    <s v="Cash"/>
  </r>
  <r>
    <s v="ORD-01436"/>
    <x v="37"/>
    <s v="CUST-1268"/>
    <s v="Returning"/>
    <s v="Sneakers"/>
    <s v="Fashion"/>
    <s v="North Central"/>
    <s v="Online"/>
    <n v="1"/>
    <n v="46300"/>
    <n v="30600"/>
    <n v="0.02"/>
    <n v="45374"/>
    <n v="30600"/>
    <n v="14774"/>
    <n v="32.56"/>
    <s v="Cash"/>
  </r>
  <r>
    <s v="ORD-02515"/>
    <x v="37"/>
    <s v="CUST-1010"/>
    <s v="Returning"/>
    <s v="Blender"/>
    <s v="Home Appliances"/>
    <s v="South West"/>
    <s v="Physical Store"/>
    <n v="4"/>
    <n v="56400"/>
    <n v="38200"/>
    <n v="0.05"/>
    <n v="214320"/>
    <n v="152800"/>
    <n v="61520"/>
    <n v="28.7"/>
    <s v="Card"/>
  </r>
  <r>
    <s v="ORD-06636"/>
    <x v="37"/>
    <s v="CUST-0951"/>
    <s v="Returning"/>
    <s v="Bluetooth Speaker"/>
    <s v="Electronics"/>
    <s v="South West"/>
    <s v="Online"/>
    <n v="3"/>
    <n v="44900"/>
    <n v="29100"/>
    <n v="0.2"/>
    <n v="107760"/>
    <n v="87300"/>
    <n v="20460"/>
    <n v="18.989999999999998"/>
    <s v="Card"/>
  </r>
  <r>
    <s v="ORD-01359"/>
    <x v="37"/>
    <s v="CUST-0748"/>
    <s v="Returning"/>
    <s v="Sneakers"/>
    <s v="Fashion"/>
    <s v="South West"/>
    <s v="Online"/>
    <n v="1"/>
    <n v="48100"/>
    <n v="30900"/>
    <n v="0.13"/>
    <n v="41847"/>
    <n v="30900"/>
    <n v="10947"/>
    <n v="26.16"/>
    <s v="Card"/>
  </r>
  <r>
    <s v="ORD-06688"/>
    <x v="37"/>
    <s v="CUST-0068"/>
    <s v="New"/>
    <s v="Hoodie"/>
    <s v="Fashion"/>
    <s v="North West"/>
    <s v="Physical Store"/>
    <n v="3"/>
    <n v="41800"/>
    <n v="27700"/>
    <n v="0.09"/>
    <n v="114114"/>
    <n v="83100"/>
    <n v="31014"/>
    <n v="27.18"/>
    <s v="Bank Transfer"/>
  </r>
  <r>
    <s v="ORD-06514"/>
    <x v="37"/>
    <s v="CUST-1731"/>
    <s v="Returning"/>
    <s v="Sneakers"/>
    <s v="Fashion"/>
    <s v="South South"/>
    <s v="Online"/>
    <n v="5"/>
    <n v="47700"/>
    <n v="29000"/>
    <n v="0.17"/>
    <n v="197955"/>
    <n v="145000"/>
    <n v="52955"/>
    <n v="26.75"/>
    <s v="Card"/>
  </r>
  <r>
    <s v="ORD-04461"/>
    <x v="37"/>
    <s v="CUST-0947"/>
    <s v="New"/>
    <s v="Budget Smartphone"/>
    <s v="Electronics"/>
    <s v="South West"/>
    <s v="Social Media"/>
    <n v="4"/>
    <n v="81300"/>
    <n v="61900"/>
    <n v="0.09"/>
    <n v="295932"/>
    <n v="247600"/>
    <n v="48332"/>
    <n v="16.329999999999998"/>
    <s v="Card"/>
  </r>
  <r>
    <s v="ORD-01450"/>
    <x v="37"/>
    <s v="CUST-0780"/>
    <s v="Returning"/>
    <s v="Sneakers"/>
    <s v="Fashion"/>
    <s v="South East"/>
    <s v="Physical Store"/>
    <n v="3"/>
    <n v="46700"/>
    <n v="29700"/>
    <n v="0.04"/>
    <n v="134496"/>
    <n v="89100"/>
    <n v="45396"/>
    <n v="33.75"/>
    <s v="Cash"/>
  </r>
  <r>
    <s v="ORD-03497"/>
    <x v="37"/>
    <s v="CUST-1529"/>
    <s v="New"/>
    <s v="Budget Smartphone"/>
    <s v="Electronics"/>
    <s v="North Central"/>
    <s v="Online"/>
    <n v="1"/>
    <n v="85300"/>
    <n v="59000"/>
    <n v="0.1"/>
    <n v="76770"/>
    <n v="59000"/>
    <n v="17770"/>
    <n v="23.15"/>
    <s v="USSD"/>
  </r>
  <r>
    <s v="ORD-05564"/>
    <x v="37"/>
    <s v="CUST-0024"/>
    <s v="Returning"/>
    <s v="Budget Smartphone"/>
    <s v="Electronics"/>
    <s v="South East"/>
    <s v="Physical Store"/>
    <n v="1"/>
    <n v="88500"/>
    <n v="59300"/>
    <n v="0.2"/>
    <n v="70800"/>
    <n v="59300"/>
    <n v="11500"/>
    <n v="16.239999999999998"/>
    <s v="Cash"/>
  </r>
  <r>
    <s v="ORD-05211"/>
    <x v="37"/>
    <s v="CUST-1338"/>
    <s v="New"/>
    <s v="Premium Smartphone"/>
    <s v="Electronics"/>
    <s v="South South"/>
    <s v="Online"/>
    <n v="1"/>
    <n v="183400"/>
    <n v="142700"/>
    <n v="0.21"/>
    <n v="144886"/>
    <n v="142700"/>
    <n v="2186"/>
    <n v="1.51"/>
    <s v="Bank Transfer"/>
  </r>
  <r>
    <s v="ORD-05557"/>
    <x v="37"/>
    <s v="CUST-1292"/>
    <s v="New"/>
    <s v="Budget Smartphone"/>
    <s v="Electronics"/>
    <s v="North Central"/>
    <s v="Physical Store"/>
    <n v="4"/>
    <n v="84500"/>
    <n v="62500"/>
    <n v="0.09"/>
    <n v="307580"/>
    <n v="250000"/>
    <n v="57580"/>
    <n v="18.72"/>
    <s v="USSD"/>
  </r>
  <r>
    <s v="ORD-00580"/>
    <x v="37"/>
    <s v="CUST-0639"/>
    <s v="Returning"/>
    <s v="Sneakers"/>
    <s v="Fashion"/>
    <s v="North West"/>
    <s v="Online"/>
    <n v="4"/>
    <n v="48600"/>
    <n v="29300"/>
    <n v="0.09"/>
    <n v="176904"/>
    <n v="117200"/>
    <n v="59704"/>
    <n v="33.75"/>
    <s v="Bank Transfer"/>
  </r>
  <r>
    <s v="ORD-06567"/>
    <x v="37"/>
    <s v="CUST-1514"/>
    <s v="New"/>
    <s v="Budget Smartphone"/>
    <s v="Electronics"/>
    <s v="South West"/>
    <s v="Physical Store"/>
    <n v="1"/>
    <n v="86200"/>
    <n v="61600"/>
    <n v="0.1"/>
    <n v="77580"/>
    <n v="61600"/>
    <n v="15980"/>
    <n v="20.6"/>
    <s v="Card"/>
  </r>
  <r>
    <s v="ORD-02423"/>
    <x v="37"/>
    <s v="CUST-1145"/>
    <s v="New"/>
    <s v="Backpack"/>
    <s v="Fashion"/>
    <s v="South West"/>
    <s v="Online"/>
    <n v="5"/>
    <n v="34900"/>
    <n v="21600"/>
    <n v="0.04"/>
    <n v="167520"/>
    <n v="108000"/>
    <n v="59520"/>
    <n v="35.53"/>
    <s v="Bank Transfer"/>
  </r>
  <r>
    <s v="ORD-00258"/>
    <x v="37"/>
    <s v="CUST-1344"/>
    <s v="Returning"/>
    <s v="Bluetooth Speaker"/>
    <s v="Electronics"/>
    <s v="South South"/>
    <s v="Online"/>
    <n v="1"/>
    <n v="43700"/>
    <n v="30400"/>
    <n v="0.18"/>
    <n v="35834"/>
    <n v="30400"/>
    <n v="5434"/>
    <n v="15.16"/>
    <s v="Bank Transfer"/>
  </r>
  <r>
    <s v="ORD-02623"/>
    <x v="37"/>
    <s v="CUST-0522"/>
    <s v="Returning"/>
    <s v="Sneakers"/>
    <s v="Fashion"/>
    <s v="North West"/>
    <s v="Social Media"/>
    <n v="1"/>
    <n v="48400"/>
    <n v="29700"/>
    <n v="0.14000000000000001"/>
    <n v="41624"/>
    <n v="29700"/>
    <n v="11924"/>
    <n v="28.65"/>
    <s v="Cash"/>
  </r>
  <r>
    <s v="ORD-04107"/>
    <x v="37"/>
    <s v="CUST-0048"/>
    <s v="New"/>
    <s v="Hoodie"/>
    <s v="Fashion"/>
    <s v="South South"/>
    <s v="Online"/>
    <n v="3"/>
    <n v="40000"/>
    <n v="27300"/>
    <n v="0.22"/>
    <n v="93600"/>
    <n v="81900"/>
    <n v="11700"/>
    <n v="12.5"/>
    <s v="Card"/>
  </r>
  <r>
    <s v="ORD-03807"/>
    <x v="37"/>
    <s v="CUST-1279"/>
    <s v="Returning"/>
    <s v="Wireless Earbuds"/>
    <s v="Electronics"/>
    <s v="South West"/>
    <s v="Physical Store"/>
    <n v="2"/>
    <n v="32000"/>
    <n v="21000"/>
    <n v="7.0000000000000007E-2"/>
    <n v="59520"/>
    <n v="42000"/>
    <n v="17520"/>
    <n v="29.44"/>
    <s v="USSD"/>
  </r>
  <r>
    <s v="ORD-06889"/>
    <x v="37"/>
    <s v="CUST-1680"/>
    <s v="New"/>
    <s v="Electric Kettle"/>
    <s v="Home Appliances"/>
    <s v="South East"/>
    <s v="Physical Store"/>
    <n v="2"/>
    <n v="30400"/>
    <n v="19700"/>
    <n v="0.17"/>
    <n v="50464"/>
    <n v="39400"/>
    <n v="11064"/>
    <n v="21.92"/>
    <s v="Bank Transfer"/>
  </r>
  <r>
    <s v="ORD-02556"/>
    <x v="37"/>
    <s v="CUST-0479"/>
    <s v="New"/>
    <s v="Budget Smartphone"/>
    <s v="Electronics"/>
    <s v="South South"/>
    <s v="Online"/>
    <n v="3"/>
    <n v="83100"/>
    <n v="61700"/>
    <n v="0.06"/>
    <n v="234342"/>
    <n v="185100"/>
    <n v="49242"/>
    <n v="21.01"/>
    <s v="USSD"/>
  </r>
  <r>
    <s v="ORD-03872"/>
    <x v="37"/>
    <s v="CUST-1292"/>
    <s v="New"/>
    <s v="Sneakers"/>
    <s v="Fashion"/>
    <s v="North Central"/>
    <s v="Physical Store"/>
    <n v="4"/>
    <n v="49900"/>
    <n v="28800"/>
    <n v="7.0000000000000007E-2"/>
    <n v="185628"/>
    <n v="115200"/>
    <n v="70428"/>
    <n v="37.94"/>
    <s v="USSD"/>
  </r>
  <r>
    <s v="ORD-01289"/>
    <x v="37"/>
    <s v="CUST-0505"/>
    <s v="New"/>
    <s v="Bluetooth Speaker"/>
    <s v="Electronics"/>
    <s v="North West"/>
    <s v="Social Media"/>
    <n v="2"/>
    <n v="43300"/>
    <n v="30400"/>
    <n v="0.08"/>
    <n v="79672"/>
    <n v="60800"/>
    <n v="18872"/>
    <n v="23.69"/>
    <s v="Bank Transfer"/>
  </r>
  <r>
    <s v="ORD-03783"/>
    <x v="38"/>
    <s v="CUST-0557"/>
    <s v="Returning"/>
    <s v="Budget Smartphone"/>
    <s v="Electronics"/>
    <s v="South West"/>
    <s v="Online"/>
    <n v="2"/>
    <n v="81900"/>
    <n v="61800"/>
    <n v="0.04"/>
    <n v="157248"/>
    <n v="123600"/>
    <n v="33648"/>
    <n v="21.4"/>
    <s v="Cash"/>
  </r>
  <r>
    <s v="ORD-03687"/>
    <x v="38"/>
    <s v="CUST-1633"/>
    <s v="New"/>
    <s v="Premium Smartphone"/>
    <s v="Electronics"/>
    <s v="South South"/>
    <s v="Physical Store"/>
    <n v="2"/>
    <n v="191200"/>
    <n v="142300"/>
    <n v="0.12"/>
    <n v="336512"/>
    <n v="284600"/>
    <n v="51912"/>
    <n v="15.43"/>
    <s v="Bank Transfer"/>
  </r>
  <r>
    <s v="ORD-00171"/>
    <x v="38"/>
    <s v="CUST-0534"/>
    <s v="Returning"/>
    <s v="Budget Smartphone"/>
    <s v="Electronics"/>
    <s v="South South"/>
    <s v="Physical Store"/>
    <n v="3"/>
    <n v="85100"/>
    <n v="60500"/>
    <n v="0.01"/>
    <n v="252747"/>
    <n v="181500"/>
    <n v="71247"/>
    <n v="28.19"/>
    <s v="Card"/>
  </r>
  <r>
    <s v="ORD-02615"/>
    <x v="38"/>
    <s v="CUST-0402"/>
    <s v="Returning"/>
    <s v="Backpack"/>
    <s v="Fashion"/>
    <s v="North Central"/>
    <s v="Online"/>
    <n v="2"/>
    <n v="34900"/>
    <n v="22100"/>
    <n v="0.05"/>
    <n v="66310"/>
    <n v="44200"/>
    <n v="22110"/>
    <n v="33.340000000000003"/>
    <s v="USSD"/>
  </r>
  <r>
    <s v="ORD-01730"/>
    <x v="38"/>
    <s v="CUST-0384"/>
    <s v="Returning"/>
    <s v="Premium Smartphone"/>
    <s v="Electronics"/>
    <s v="North West"/>
    <s v="Physical Store"/>
    <n v="2"/>
    <n v="184900"/>
    <n v="136100"/>
    <n v="0.27"/>
    <n v="269954"/>
    <n v="272200"/>
    <n v="-2246"/>
    <n v="-0.83"/>
    <s v="USSD"/>
  </r>
  <r>
    <s v="ORD-04420"/>
    <x v="38"/>
    <s v="CUST-1711"/>
    <s v="Returning"/>
    <s v="Budget Smartphone"/>
    <s v="Electronics"/>
    <s v="South West"/>
    <s v="Online"/>
    <n v="1"/>
    <n v="81600"/>
    <n v="61300"/>
    <n v="0.02"/>
    <n v="79968"/>
    <n v="61300"/>
    <n v="18668"/>
    <n v="23.34"/>
    <s v="Bank Transfer"/>
  </r>
  <r>
    <s v="ORD-00818"/>
    <x v="38"/>
    <s v="CUST-0004"/>
    <s v="New"/>
    <s v="Power Bank"/>
    <s v="Electronics"/>
    <s v="South South"/>
    <s v="Social Media"/>
    <n v="3"/>
    <n v="18000"/>
    <n v="11200"/>
    <n v="0.19"/>
    <n v="43740"/>
    <n v="33600"/>
    <n v="10140"/>
    <n v="23.18"/>
    <s v="Cash"/>
  </r>
  <r>
    <s v="ORD-04966"/>
    <x v="38"/>
    <s v="CUST-0412"/>
    <s v="New"/>
    <s v="Blender"/>
    <s v="Home Appliances"/>
    <s v="South South"/>
    <s v="Physical Store"/>
    <n v="1"/>
    <n v="55600"/>
    <n v="37000"/>
    <n v="0.16"/>
    <n v="46704"/>
    <n v="37000"/>
    <n v="9704"/>
    <n v="20.78"/>
    <s v="USSD"/>
  </r>
  <r>
    <s v="ORD-05728"/>
    <x v="38"/>
    <s v="CUST-1025"/>
    <s v="Returning"/>
    <s v="Fitness Band"/>
    <s v="Wearables"/>
    <s v="North Central"/>
    <s v="Physical Store"/>
    <n v="1"/>
    <n v="37500"/>
    <n v="25000"/>
    <n v="0.2"/>
    <n v="30000"/>
    <n v="25000"/>
    <n v="5000"/>
    <n v="16.670000000000002"/>
    <s v="USSD"/>
  </r>
  <r>
    <s v="ORD-04917"/>
    <x v="38"/>
    <s v="CUST-0702"/>
    <s v="Returning"/>
    <s v="Backpack"/>
    <s v="Fashion"/>
    <s v="South West"/>
    <s v="Physical Store"/>
    <n v="5"/>
    <n v="35500"/>
    <n v="22100"/>
    <n v="0.04"/>
    <n v="170400"/>
    <n v="110500"/>
    <n v="59900"/>
    <n v="35.15"/>
    <s v="Card"/>
  </r>
  <r>
    <s v="ORD-02475"/>
    <x v="38"/>
    <s v="CUST-1097"/>
    <s v="Returning"/>
    <s v="Power Bank"/>
    <s v="Electronics"/>
    <s v="South West"/>
    <s v="Physical Store"/>
    <n v="1"/>
    <n v="18500"/>
    <n v="11700"/>
    <n v="0.11"/>
    <n v="16465"/>
    <n v="11700"/>
    <n v="4765"/>
    <n v="28.94"/>
    <s v="Card"/>
  </r>
  <r>
    <s v="ORD-07262"/>
    <x v="38"/>
    <s v="CUST-1730"/>
    <s v="New"/>
    <s v="Premium Smartphone"/>
    <s v="Electronics"/>
    <s v="North Central"/>
    <s v="Physical Store"/>
    <n v="2"/>
    <n v="186900"/>
    <n v="141000"/>
    <n v="7.0000000000000007E-2"/>
    <n v="347634"/>
    <n v="282000"/>
    <n v="65634"/>
    <n v="18.88"/>
    <s v="Card"/>
  </r>
  <r>
    <s v="ORD-06560"/>
    <x v="38"/>
    <s v="CUST-1718"/>
    <s v="Returning"/>
    <s v="Sneakers"/>
    <s v="Fashion"/>
    <s v="South South"/>
    <s v="Physical Store"/>
    <n v="3"/>
    <n v="48400"/>
    <n v="29900"/>
    <n v="0.05"/>
    <n v="137940"/>
    <n v="89700"/>
    <n v="48240"/>
    <n v="34.97"/>
    <s v="Cash"/>
  </r>
  <r>
    <s v="ORD-01166"/>
    <x v="38"/>
    <s v="CUST-1565"/>
    <s v="Returning"/>
    <s v="Power Bank"/>
    <s v="Electronics"/>
    <s v="North Central"/>
    <s v="Social Media"/>
    <n v="2"/>
    <n v="18600"/>
    <n v="11700"/>
    <n v="0.12"/>
    <n v="32736"/>
    <n v="23400"/>
    <n v="9336"/>
    <n v="28.52"/>
    <s v="USSD"/>
  </r>
  <r>
    <s v="ORD-01855"/>
    <x v="38"/>
    <s v="CUST-0852"/>
    <s v="Returning"/>
    <s v="Blender"/>
    <s v="Home Appliances"/>
    <s v="South East"/>
    <s v="Online"/>
    <n v="4"/>
    <n v="54300"/>
    <n v="36400"/>
    <n v="0.12"/>
    <n v="191136"/>
    <n v="145600"/>
    <n v="45536"/>
    <n v="23.82"/>
    <s v="Card"/>
  </r>
  <r>
    <s v="ORD-00583"/>
    <x v="38"/>
    <s v="CUST-1593"/>
    <s v="Returning"/>
    <s v="Standing Fan"/>
    <s v="Home Appliances"/>
    <s v="South South"/>
    <s v="Physical Store"/>
    <n v="2"/>
    <n v="68700"/>
    <n v="45500"/>
    <n v="0.04"/>
    <n v="131904"/>
    <n v="91000"/>
    <n v="40904"/>
    <n v="31.01"/>
    <s v="Card"/>
  </r>
  <r>
    <s v="ORD-05318"/>
    <x v="38"/>
    <s v="CUST-0334"/>
    <s v="New"/>
    <s v="Sneakers"/>
    <s v="Fashion"/>
    <s v="South East"/>
    <s v="Physical Store"/>
    <n v="3"/>
    <n v="45600"/>
    <n v="30400"/>
    <n v="0.08"/>
    <n v="125856"/>
    <n v="91200"/>
    <n v="34656"/>
    <n v="27.54"/>
    <s v="Card"/>
  </r>
  <r>
    <s v="ORD-04779"/>
    <x v="38"/>
    <s v="CUST-0499"/>
    <s v="Returning"/>
    <s v="Power Bank"/>
    <s v="Electronics"/>
    <s v="North Central"/>
    <s v="Physical Store"/>
    <n v="3"/>
    <n v="18100"/>
    <n v="11500"/>
    <n v="0.11"/>
    <n v="48327"/>
    <n v="34500"/>
    <n v="13827"/>
    <n v="28.61"/>
    <s v="Card"/>
  </r>
  <r>
    <s v="ORD-03853"/>
    <x v="38"/>
    <s v="CUST-0982"/>
    <s v="New"/>
    <s v="Budget Smartphone"/>
    <s v="Electronics"/>
    <s v="South West"/>
    <s v="Physical Store"/>
    <n v="1"/>
    <n v="90100"/>
    <n v="59600"/>
    <n v="0"/>
    <n v="90100"/>
    <n v="59600"/>
    <n v="30500"/>
    <n v="33.85"/>
    <s v="Bank Transfer"/>
  </r>
  <r>
    <s v="ORD-01827"/>
    <x v="38"/>
    <s v="CUST-1755"/>
    <s v="New"/>
    <s v="Premium Smartphone"/>
    <s v="Electronics"/>
    <s v="North West"/>
    <s v="Physical Store"/>
    <n v="1"/>
    <n v="186800"/>
    <n v="139700"/>
    <n v="0.05"/>
    <n v="177460"/>
    <n v="139700"/>
    <n v="37760"/>
    <n v="21.28"/>
    <s v="Bank Transfer"/>
  </r>
  <r>
    <s v="ORD-02177"/>
    <x v="38"/>
    <s v="CUST-1024"/>
    <s v="Returning"/>
    <s v="Budget Smartphone"/>
    <s v="Electronics"/>
    <s v="North Central"/>
    <s v="Social Media"/>
    <n v="1"/>
    <n v="83000"/>
    <n v="61200"/>
    <n v="0.03"/>
    <n v="80510"/>
    <n v="61200"/>
    <n v="19310"/>
    <n v="23.98"/>
    <s v="Bank Transfer"/>
  </r>
  <r>
    <s v="ORD-03353"/>
    <x v="38"/>
    <s v="CUST-0555"/>
    <s v="Returning"/>
    <s v="Rice Cooker"/>
    <s v="Home Appliances"/>
    <s v="South East"/>
    <s v="Physical Store"/>
    <n v="2"/>
    <n v="52700"/>
    <n v="34200"/>
    <n v="0.08"/>
    <n v="96968"/>
    <n v="68400"/>
    <n v="28568"/>
    <n v="29.46"/>
    <s v="Card"/>
  </r>
  <r>
    <s v="ORD-00460"/>
    <x v="38"/>
    <s v="CUST-0575"/>
    <s v="Returning"/>
    <s v="Power Bank"/>
    <s v="Electronics"/>
    <s v="South South"/>
    <s v="Physical Store"/>
    <n v="1"/>
    <n v="18200"/>
    <n v="11600"/>
    <n v="0.27"/>
    <n v="13286"/>
    <n v="11600"/>
    <n v="1686"/>
    <n v="12.69"/>
    <s v="Cash"/>
  </r>
  <r>
    <s v="ORD-02265"/>
    <x v="38"/>
    <s v="CUST-1052"/>
    <s v="Returning"/>
    <s v="Power Bank"/>
    <s v="Electronics"/>
    <s v="South South"/>
    <s v="Online"/>
    <n v="1"/>
    <n v="17800"/>
    <n v="11600"/>
    <n v="0.12"/>
    <n v="15664"/>
    <n v="11600"/>
    <n v="4064"/>
    <n v="25.94"/>
    <s v="Bank Transfer"/>
  </r>
  <r>
    <s v="ORD-00516"/>
    <x v="38"/>
    <s v="CUST-1558"/>
    <s v="Returning"/>
    <s v="Standing Fan"/>
    <s v="Home Appliances"/>
    <s v="South West"/>
    <s v="Online"/>
    <n v="1"/>
    <n v="70200"/>
    <n v="45800"/>
    <n v="0.11"/>
    <n v="62478"/>
    <n v="45800"/>
    <n v="16678"/>
    <n v="26.69"/>
    <s v="Bank Transfer"/>
  </r>
  <r>
    <s v="ORD-04853"/>
    <x v="38"/>
    <s v="CUST-0051"/>
    <s v="Returning"/>
    <s v="Wireless Earbuds"/>
    <s v="Electronics"/>
    <s v="South West"/>
    <s v="Online"/>
    <n v="2"/>
    <n v="32700"/>
    <n v="21400"/>
    <n v="0.18"/>
    <n v="53628"/>
    <n v="42800"/>
    <n v="10828"/>
    <n v="20.190000000000001"/>
    <s v="Card"/>
  </r>
  <r>
    <s v="ORD-05507"/>
    <x v="39"/>
    <s v="CUST-1207"/>
    <s v="New"/>
    <s v="Sneakers"/>
    <s v="Fashion"/>
    <s v="South West"/>
    <s v="Online"/>
    <n v="1"/>
    <n v="47900"/>
    <n v="30000"/>
    <n v="0.12"/>
    <n v="42152"/>
    <n v="30000"/>
    <n v="12152"/>
    <n v="28.83"/>
    <s v="Card"/>
  </r>
  <r>
    <s v="ORD-03150"/>
    <x v="39"/>
    <s v="CUST-1009"/>
    <s v="Returning"/>
    <s v="Hoodie"/>
    <s v="Fashion"/>
    <s v="North West"/>
    <s v="Physical Store"/>
    <n v="1"/>
    <n v="41000"/>
    <n v="26300"/>
    <n v="0.11"/>
    <n v="36490"/>
    <n v="26300"/>
    <n v="10190"/>
    <n v="27.93"/>
    <s v="Card"/>
  </r>
  <r>
    <s v="ORD-00310"/>
    <x v="39"/>
    <s v="CUST-0669"/>
    <s v="New"/>
    <s v="Budget Smartphone"/>
    <s v="Electronics"/>
    <s v="North Central"/>
    <s v="Physical Store"/>
    <n v="3"/>
    <n v="82300"/>
    <n v="63800"/>
    <n v="7.0000000000000007E-2"/>
    <n v="229617"/>
    <n v="191400"/>
    <n v="38217"/>
    <n v="16.64"/>
    <s v="Cash"/>
  </r>
  <r>
    <s v="ORD-06418"/>
    <x v="39"/>
    <s v="CUST-0727"/>
    <s v="Returning"/>
    <s v="Rice Cooker"/>
    <s v="Home Appliances"/>
    <s v="North Central"/>
    <s v="Online"/>
    <n v="2"/>
    <n v="50500"/>
    <n v="34800"/>
    <n v="0.09"/>
    <n v="91910"/>
    <n v="69600"/>
    <n v="22310"/>
    <n v="24.27"/>
    <s v="Bank Transfer"/>
  </r>
  <r>
    <s v="ORD-04238"/>
    <x v="39"/>
    <s v="CUST-0500"/>
    <s v="New"/>
    <s v="Blender"/>
    <s v="Home Appliances"/>
    <s v="North West"/>
    <s v="Physical Store"/>
    <n v="1"/>
    <n v="53000"/>
    <n v="35400"/>
    <n v="0.01"/>
    <n v="52470"/>
    <n v="35400"/>
    <n v="17070"/>
    <n v="32.53"/>
    <s v="USSD"/>
  </r>
  <r>
    <s v="ORD-07054"/>
    <x v="39"/>
    <s v="CUST-0192"/>
    <s v="Returning"/>
    <s v="Electric Kettle"/>
    <s v="Home Appliances"/>
    <s v="South South"/>
    <s v="Physical Store"/>
    <n v="1"/>
    <n v="29800"/>
    <n v="19200"/>
    <n v="0.16"/>
    <n v="25032"/>
    <n v="19200"/>
    <n v="5832"/>
    <n v="23.3"/>
    <s v="USSD"/>
  </r>
  <r>
    <s v="ORD-05105"/>
    <x v="39"/>
    <s v="CUST-1521"/>
    <s v="New"/>
    <s v="Sneakers"/>
    <s v="Fashion"/>
    <s v="South East"/>
    <s v="Physical Store"/>
    <n v="2"/>
    <n v="46500"/>
    <n v="30600"/>
    <n v="7.0000000000000007E-2"/>
    <n v="86490"/>
    <n v="61200"/>
    <n v="25290"/>
    <n v="29.24"/>
    <s v="USSD"/>
  </r>
  <r>
    <s v="ORD-00480"/>
    <x v="39"/>
    <s v="CUST-0820"/>
    <s v="New"/>
    <s v="Sneakers"/>
    <s v="Fashion"/>
    <s v="South South"/>
    <s v="Online"/>
    <n v="1"/>
    <n v="48800"/>
    <n v="30400"/>
    <n v="7.0000000000000007E-2"/>
    <n v="45384"/>
    <n v="30400"/>
    <n v="14984"/>
    <n v="33.020000000000003"/>
    <s v="Card"/>
  </r>
  <r>
    <s v="ORD-02504"/>
    <x v="39"/>
    <s v="CUST-1236"/>
    <s v="New"/>
    <s v="Budget Smartphone"/>
    <s v="Electronics"/>
    <s v="South West"/>
    <s v="Online"/>
    <n v="2"/>
    <n v="83700"/>
    <n v="61600"/>
    <n v="0.13"/>
    <n v="145638"/>
    <n v="123200"/>
    <n v="22438"/>
    <n v="15.41"/>
    <s v="Bank Transfer"/>
  </r>
  <r>
    <s v="ORD-05778"/>
    <x v="39"/>
    <s v="CUST-0492"/>
    <s v="Returning"/>
    <s v="Sneakers"/>
    <s v="Fashion"/>
    <s v="South South"/>
    <s v="Online"/>
    <n v="1"/>
    <n v="49900"/>
    <n v="30900"/>
    <n v="0.14000000000000001"/>
    <n v="42914"/>
    <n v="30900"/>
    <n v="12014"/>
    <n v="28"/>
    <s v="Bank Transfer"/>
  </r>
  <r>
    <s v="ORD-03077"/>
    <x v="39"/>
    <s v="CUST-1532"/>
    <s v="New"/>
    <s v="Rice Cooker"/>
    <s v="Home Appliances"/>
    <s v="South South"/>
    <s v="Online"/>
    <n v="1"/>
    <n v="50400"/>
    <n v="34300"/>
    <n v="0.17"/>
    <n v="41832"/>
    <n v="34300"/>
    <n v="7532"/>
    <n v="18.010000000000002"/>
    <s v="Cash"/>
  </r>
  <r>
    <s v="ORD-02946"/>
    <x v="39"/>
    <s v="CUST-1668"/>
    <s v="Returning"/>
    <s v="Air Fryer"/>
    <s v="Home Appliances"/>
    <s v="South West"/>
    <s v="Physical Store"/>
    <n v="1"/>
    <n v="76300"/>
    <n v="53000"/>
    <n v="0"/>
    <n v="76300"/>
    <n v="53000"/>
    <n v="23300"/>
    <n v="30.54"/>
    <s v="Cash"/>
  </r>
  <r>
    <s v="ORD-00322"/>
    <x v="39"/>
    <s v="CUST-0791"/>
    <s v="Returning"/>
    <s v="Air Fryer"/>
    <s v="Home Appliances"/>
    <s v="South East"/>
    <s v="Social Media"/>
    <n v="1"/>
    <n v="78200"/>
    <n v="51400"/>
    <n v="0.12"/>
    <n v="68816"/>
    <n v="51400"/>
    <n v="17416"/>
    <n v="25.31"/>
    <s v="Card"/>
  </r>
  <r>
    <s v="ORD-07339"/>
    <x v="39"/>
    <s v="CUST-1675"/>
    <s v="New"/>
    <s v="Rice Cooker"/>
    <s v="Home Appliances"/>
    <s v="North Central"/>
    <s v="Online"/>
    <n v="2"/>
    <n v="50200"/>
    <n v="34800"/>
    <n v="0.06"/>
    <n v="94376"/>
    <n v="69600"/>
    <n v="24776"/>
    <n v="26.25"/>
    <s v="Cash"/>
  </r>
  <r>
    <s v="ORD-03727"/>
    <x v="39"/>
    <s v="CUST-0631"/>
    <s v="Returning"/>
    <s v="Smart Watch"/>
    <s v="Wearables"/>
    <s v="South West"/>
    <s v="Online"/>
    <n v="1"/>
    <n v="63600"/>
    <n v="40900"/>
    <n v="0.28999999999999998"/>
    <n v="45156"/>
    <n v="40900"/>
    <n v="4256"/>
    <n v="9.43"/>
    <s v="Card"/>
  </r>
  <r>
    <s v="ORD-03491"/>
    <x v="39"/>
    <s v="CUST-1613"/>
    <s v="Returning"/>
    <s v="Premium Smartphone"/>
    <s v="Electronics"/>
    <s v="South East"/>
    <s v="Physical Store"/>
    <n v="4"/>
    <n v="177700"/>
    <n v="134500"/>
    <n v="7.0000000000000007E-2"/>
    <n v="661044"/>
    <n v="538000"/>
    <n v="123044"/>
    <n v="18.61"/>
    <s v="Bank Transfer"/>
  </r>
  <r>
    <s v="ORD-01227"/>
    <x v="39"/>
    <s v="CUST-0592"/>
    <s v="Returning"/>
    <s v="Blender"/>
    <s v="Home Appliances"/>
    <s v="South West"/>
    <s v="Physical Store"/>
    <n v="1"/>
    <n v="55200"/>
    <n v="37100"/>
    <n v="0.21"/>
    <n v="43608"/>
    <n v="37100"/>
    <n v="6508"/>
    <n v="14.92"/>
    <s v="Card"/>
  </r>
  <r>
    <s v="ORD-01272"/>
    <x v="39"/>
    <s v="CUST-1324"/>
    <s v="Returning"/>
    <s v="Power Bank"/>
    <s v="Electronics"/>
    <s v="North Central"/>
    <s v="Physical Store"/>
    <n v="2"/>
    <n v="18100"/>
    <n v="11500"/>
    <n v="7.0000000000000007E-2"/>
    <n v="33666"/>
    <n v="23000"/>
    <n v="10666"/>
    <n v="31.68"/>
    <s v="Bank Transfer"/>
  </r>
  <r>
    <s v="ORD-04832"/>
    <x v="39"/>
    <s v="CUST-0065"/>
    <s v="New"/>
    <s v="Budget Smartphone"/>
    <s v="Electronics"/>
    <s v="South West"/>
    <s v="Physical Store"/>
    <n v="1"/>
    <n v="84100"/>
    <n v="61800"/>
    <n v="0.02"/>
    <n v="82418"/>
    <n v="61800"/>
    <n v="20618"/>
    <n v="25.02"/>
    <s v="Bank Transfer"/>
  </r>
  <r>
    <s v="ORD-04044"/>
    <x v="39"/>
    <s v="CUST-1552"/>
    <s v="Returning"/>
    <s v="Electric Kettle"/>
    <s v="Home Appliances"/>
    <s v="South West"/>
    <s v="Physical Store"/>
    <n v="1"/>
    <n v="29200"/>
    <n v="19700"/>
    <n v="0.1"/>
    <n v="26280"/>
    <n v="19700"/>
    <n v="6580"/>
    <n v="25.04"/>
    <s v="Bank Transfer"/>
  </r>
  <r>
    <s v="ORD-05639"/>
    <x v="39"/>
    <s v="CUST-0533"/>
    <s v="New"/>
    <s v="Wireless Earbuds"/>
    <s v="Electronics"/>
    <s v="South South"/>
    <s v="Online"/>
    <n v="3"/>
    <n v="31900"/>
    <n v="20800"/>
    <n v="0.13"/>
    <n v="83259"/>
    <n v="62400"/>
    <n v="20859"/>
    <n v="25.05"/>
    <s v="Cash"/>
  </r>
  <r>
    <s v="ORD-02911"/>
    <x v="40"/>
    <s v="CUST-0987"/>
    <s v="Returning"/>
    <s v="Budget Smartphone"/>
    <s v="Electronics"/>
    <s v="South West"/>
    <s v="Physical Store"/>
    <n v="1"/>
    <n v="84100"/>
    <n v="60800"/>
    <n v="0.05"/>
    <n v="79895"/>
    <n v="60800"/>
    <n v="19095"/>
    <n v="23.9"/>
    <s v="Bank Transfer"/>
  </r>
  <r>
    <s v="ORD-06464"/>
    <x v="40"/>
    <s v="CUST-1536"/>
    <s v="New"/>
    <s v="Smart Watch"/>
    <s v="Wearables"/>
    <s v="South East"/>
    <s v="Physical Store"/>
    <n v="1"/>
    <n v="61200"/>
    <n v="40600"/>
    <n v="0.25"/>
    <n v="45900"/>
    <n v="40600"/>
    <n v="5300"/>
    <n v="11.55"/>
    <s v="Bank Transfer"/>
  </r>
  <r>
    <s v="ORD-04221"/>
    <x v="40"/>
    <s v="CUST-0007"/>
    <s v="New"/>
    <s v="Fitness Band"/>
    <s v="Wearables"/>
    <s v="South East"/>
    <s v="Online"/>
    <n v="1"/>
    <n v="37200"/>
    <n v="24400"/>
    <n v="0.18"/>
    <n v="30504"/>
    <n v="24400"/>
    <n v="6104"/>
    <n v="20.010000000000002"/>
    <s v="Card"/>
  </r>
  <r>
    <s v="ORD-06016"/>
    <x v="40"/>
    <s v="CUST-1690"/>
    <s v="New"/>
    <s v="Power Bank"/>
    <s v="Electronics"/>
    <s v="South West"/>
    <s v="Physical Store"/>
    <n v="2"/>
    <n v="18000"/>
    <n v="11300"/>
    <n v="0.1"/>
    <n v="32400"/>
    <n v="22600"/>
    <n v="9800"/>
    <n v="30.25"/>
    <s v="Card"/>
  </r>
  <r>
    <s v="ORD-03591"/>
    <x v="40"/>
    <s v="CUST-1470"/>
    <s v="New"/>
    <s v="Electric Kettle"/>
    <s v="Home Appliances"/>
    <s v="South East"/>
    <s v="Online"/>
    <n v="1"/>
    <n v="31000"/>
    <n v="19600"/>
    <n v="0.25"/>
    <n v="23250"/>
    <n v="19600"/>
    <n v="3650"/>
    <n v="15.7"/>
    <s v="Card"/>
  </r>
  <r>
    <s v="ORD-03034"/>
    <x v="40"/>
    <s v="CUST-0619"/>
    <s v="Returning"/>
    <s v="Bluetooth Speaker"/>
    <s v="Electronics"/>
    <s v="South South"/>
    <s v="Physical Store"/>
    <n v="3"/>
    <n v="43300"/>
    <n v="29700"/>
    <n v="0.16"/>
    <n v="109116"/>
    <n v="89100"/>
    <n v="20016"/>
    <n v="18.34"/>
    <s v="Bank Transfer"/>
  </r>
  <r>
    <s v="ORD-03791"/>
    <x v="40"/>
    <s v="CUST-0850"/>
    <s v="New"/>
    <s v="Air Fryer"/>
    <s v="Home Appliances"/>
    <s v="North West"/>
    <s v="Online"/>
    <n v="3"/>
    <n v="77900"/>
    <n v="53000"/>
    <n v="0.09"/>
    <n v="212667"/>
    <n v="159000"/>
    <n v="53667"/>
    <n v="25.24"/>
    <s v="Cash"/>
  </r>
  <r>
    <s v="ORD-04978"/>
    <x v="40"/>
    <s v="CUST-1270"/>
    <s v="New"/>
    <s v="Wireless Earbuds"/>
    <s v="Electronics"/>
    <s v="South West"/>
    <s v="Social Media"/>
    <n v="1"/>
    <n v="31200"/>
    <n v="21400"/>
    <n v="0.1"/>
    <n v="28080"/>
    <n v="21400"/>
    <n v="6680"/>
    <n v="23.79"/>
    <s v="Card"/>
  </r>
  <r>
    <s v="ORD-02244"/>
    <x v="40"/>
    <s v="CUST-1115"/>
    <s v="Returning"/>
    <s v="Wireless Earbuds"/>
    <s v="Electronics"/>
    <s v="North West"/>
    <s v="Online"/>
    <n v="4"/>
    <n v="31300"/>
    <n v="21200"/>
    <n v="0.1"/>
    <n v="112680"/>
    <n v="84800"/>
    <n v="27880"/>
    <n v="24.74"/>
    <s v="Cash"/>
  </r>
  <r>
    <s v="ORD-07046"/>
    <x v="40"/>
    <s v="CUST-1678"/>
    <s v="Returning"/>
    <s v="Wireless Earbuds"/>
    <s v="Electronics"/>
    <s v="South East"/>
    <s v="Social Media"/>
    <n v="2"/>
    <n v="32500"/>
    <n v="20800"/>
    <n v="0.09"/>
    <n v="59150"/>
    <n v="41600"/>
    <n v="17550"/>
    <n v="29.67"/>
    <s v="Bank Transfer"/>
  </r>
  <r>
    <s v="ORD-01489"/>
    <x v="40"/>
    <s v="CUST-0933"/>
    <s v="Returning"/>
    <s v="Smart Watch"/>
    <s v="Wearables"/>
    <s v="South West"/>
    <s v="Online"/>
    <n v="2"/>
    <n v="63100"/>
    <n v="41400"/>
    <n v="0.06"/>
    <n v="118628"/>
    <n v="82800"/>
    <n v="35828"/>
    <n v="30.2"/>
    <s v="USSD"/>
  </r>
  <r>
    <s v="ORD-01484"/>
    <x v="40"/>
    <s v="CUST-1639"/>
    <s v="Returning"/>
    <s v="Budget Smartphone"/>
    <s v="Electronics"/>
    <s v="South West"/>
    <s v="Social Media"/>
    <n v="3"/>
    <n v="82200"/>
    <n v="61400"/>
    <n v="0.09"/>
    <n v="224406"/>
    <n v="184200"/>
    <n v="40206"/>
    <n v="17.920000000000002"/>
    <s v="Card"/>
  </r>
  <r>
    <s v="ORD-06847"/>
    <x v="40"/>
    <s v="CUST-0525"/>
    <s v="Returning"/>
    <s v="Electric Kettle"/>
    <s v="Home Appliances"/>
    <s v="South South"/>
    <s v="Online"/>
    <n v="2"/>
    <n v="30500"/>
    <n v="19000"/>
    <n v="0.14000000000000001"/>
    <n v="52460"/>
    <n v="38000"/>
    <n v="14460"/>
    <n v="27.56"/>
    <s v="Card"/>
  </r>
  <r>
    <s v="ORD-00808"/>
    <x v="40"/>
    <s v="CUST-1779"/>
    <s v="Returning"/>
    <s v="Budget Smartphone"/>
    <s v="Electronics"/>
    <s v="North Central"/>
    <s v="Social Media"/>
    <n v="1"/>
    <n v="87700"/>
    <n v="64900"/>
    <n v="0.02"/>
    <n v="85946"/>
    <n v="64900"/>
    <n v="21046"/>
    <n v="24.49"/>
    <s v="Card"/>
  </r>
  <r>
    <s v="ORD-01816"/>
    <x v="40"/>
    <s v="CUST-1276"/>
    <s v="New"/>
    <s v="Wireless Earbuds"/>
    <s v="Electronics"/>
    <s v="South South"/>
    <s v="Online"/>
    <n v="2"/>
    <n v="31700"/>
    <n v="20800"/>
    <n v="0.15"/>
    <n v="53890"/>
    <n v="41600"/>
    <n v="12290"/>
    <n v="22.81"/>
    <s v="Cash"/>
  </r>
  <r>
    <s v="ORD-01538"/>
    <x v="40"/>
    <s v="CUST-0389"/>
    <s v="Returning"/>
    <s v="Hoodie"/>
    <s v="Fashion"/>
    <s v="South East"/>
    <s v="Physical Store"/>
    <n v="1"/>
    <n v="40200"/>
    <n v="26900"/>
    <n v="0.1"/>
    <n v="36180"/>
    <n v="26900"/>
    <n v="9280"/>
    <n v="25.65"/>
    <s v="Card"/>
  </r>
  <r>
    <s v="ORD-01466"/>
    <x v="40"/>
    <s v="CUST-0286"/>
    <s v="New"/>
    <s v="Budget Smartphone"/>
    <s v="Electronics"/>
    <s v="South West"/>
    <s v="Online"/>
    <n v="1"/>
    <n v="88400"/>
    <n v="62700"/>
    <n v="0.05"/>
    <n v="83980"/>
    <n v="62700"/>
    <n v="21280"/>
    <n v="25.34"/>
    <s v="Cash"/>
  </r>
  <r>
    <s v="ORD-01867"/>
    <x v="40"/>
    <s v="CUST-0525"/>
    <s v="Returning"/>
    <s v="Sneakers"/>
    <s v="Fashion"/>
    <s v="South West"/>
    <s v="Physical Store"/>
    <n v="1"/>
    <n v="50100"/>
    <n v="29700"/>
    <n v="0.1"/>
    <n v="45090"/>
    <n v="29700"/>
    <n v="15390"/>
    <n v="34.130000000000003"/>
    <s v="Card"/>
  </r>
  <r>
    <s v="ORD-04729"/>
    <x v="40"/>
    <s v="CUST-0725"/>
    <s v="New"/>
    <s v="Smart Watch"/>
    <s v="Wearables"/>
    <s v="South West"/>
    <s v="Online"/>
    <n v="3"/>
    <n v="64100"/>
    <n v="40900"/>
    <n v="0.1"/>
    <n v="173070"/>
    <n v="122700"/>
    <n v="50370"/>
    <n v="29.1"/>
    <s v="Bank Transfer"/>
  </r>
  <r>
    <s v="ORD-07491"/>
    <x v="40"/>
    <s v="CUST-1110"/>
    <s v="Returning"/>
    <s v="Budget Smartphone"/>
    <s v="Electronics"/>
    <s v="North Central"/>
    <s v="Physical Store"/>
    <n v="4"/>
    <n v="85100"/>
    <n v="60300"/>
    <n v="0.04"/>
    <n v="326784"/>
    <n v="241200"/>
    <n v="85584"/>
    <n v="26.19"/>
    <s v="Card"/>
  </r>
  <r>
    <s v="ORD-06796"/>
    <x v="40"/>
    <s v="CUST-1663"/>
    <s v="Returning"/>
    <s v="Blender"/>
    <s v="Home Appliances"/>
    <s v="North Central"/>
    <s v="Online"/>
    <n v="1"/>
    <n v="58100"/>
    <n v="37600"/>
    <n v="0.09"/>
    <n v="52871"/>
    <n v="37600"/>
    <n v="15271"/>
    <n v="28.88"/>
    <s v="Cash"/>
  </r>
  <r>
    <s v="ORD-07175"/>
    <x v="41"/>
    <s v="CUST-1080"/>
    <s v="New"/>
    <s v="Electric Kettle"/>
    <s v="Home Appliances"/>
    <s v="South West"/>
    <s v="Physical Store"/>
    <n v="1"/>
    <n v="29200"/>
    <n v="20000"/>
    <n v="0.16"/>
    <n v="24528"/>
    <n v="20000"/>
    <n v="4528"/>
    <n v="18.46"/>
    <s v="Card"/>
  </r>
  <r>
    <s v="ORD-00873"/>
    <x v="41"/>
    <s v="CUST-0499"/>
    <s v="Returning"/>
    <s v="Power Bank"/>
    <s v="Electronics"/>
    <s v="South East"/>
    <s v="Online"/>
    <n v="4"/>
    <n v="17900"/>
    <n v="11200"/>
    <n v="7.0000000000000007E-2"/>
    <n v="66588"/>
    <n v="44800"/>
    <n v="21788"/>
    <n v="32.72"/>
    <s v="Cash"/>
  </r>
  <r>
    <s v="ORD-07098"/>
    <x v="41"/>
    <s v="CUST-0997"/>
    <s v="Returning"/>
    <s v="Power Bank"/>
    <s v="Electronics"/>
    <s v="South South"/>
    <s v="Physical Store"/>
    <n v="3"/>
    <n v="17600"/>
    <n v="11200"/>
    <n v="0.17"/>
    <n v="43824"/>
    <n v="33600"/>
    <n v="10224"/>
    <n v="23.33"/>
    <s v="Bank Transfer"/>
  </r>
  <r>
    <s v="ORD-06490"/>
    <x v="41"/>
    <s v="CUST-0923"/>
    <s v="Returning"/>
    <s v="Power Bank"/>
    <s v="Electronics"/>
    <s v="South West"/>
    <s v="Physical Store"/>
    <n v="2"/>
    <n v="17500"/>
    <n v="11400"/>
    <n v="0.02"/>
    <n v="34300"/>
    <n v="22800"/>
    <n v="11500"/>
    <n v="33.53"/>
    <s v="Cash"/>
  </r>
  <r>
    <s v="ORD-01216"/>
    <x v="41"/>
    <s v="CUST-1776"/>
    <s v="Returning"/>
    <s v="Blender"/>
    <s v="Home Appliances"/>
    <s v="South South"/>
    <s v="Physical Store"/>
    <n v="3"/>
    <n v="56700"/>
    <n v="36900"/>
    <n v="0.06"/>
    <n v="159894"/>
    <n v="110700"/>
    <n v="49194"/>
    <n v="30.77"/>
    <s v="Bank Transfer"/>
  </r>
  <r>
    <s v="ORD-05929"/>
    <x v="41"/>
    <s v="CUST-1240"/>
    <s v="New"/>
    <s v="Blender"/>
    <s v="Home Appliances"/>
    <s v="South West"/>
    <s v="Social Media"/>
    <n v="2"/>
    <n v="54000"/>
    <n v="34800"/>
    <n v="0.06"/>
    <n v="101520"/>
    <n v="69600"/>
    <n v="31920"/>
    <n v="31.44"/>
    <s v="Card"/>
  </r>
  <r>
    <s v="ORD-07285"/>
    <x v="41"/>
    <s v="CUST-0291"/>
    <s v="New"/>
    <s v="Bluetooth Speaker"/>
    <s v="Electronics"/>
    <s v="North Central"/>
    <s v="Online"/>
    <n v="1"/>
    <n v="44400"/>
    <n v="30000"/>
    <n v="0.18"/>
    <n v="36408"/>
    <n v="30000"/>
    <n v="6408"/>
    <n v="17.600000000000001"/>
    <s v="Bank Transfer"/>
  </r>
  <r>
    <s v="ORD-02723"/>
    <x v="41"/>
    <s v="CUST-1033"/>
    <s v="Returning"/>
    <s v="Wireless Earbuds"/>
    <s v="Electronics"/>
    <s v="North West"/>
    <s v="Online"/>
    <n v="1"/>
    <n v="31500"/>
    <n v="20900"/>
    <n v="0.13"/>
    <n v="27405"/>
    <n v="20900"/>
    <n v="6505"/>
    <n v="23.74"/>
    <s v="Bank Transfer"/>
  </r>
  <r>
    <s v="ORD-03027"/>
    <x v="41"/>
    <s v="CUST-1023"/>
    <s v="New"/>
    <s v="Fitness Band"/>
    <s v="Wearables"/>
    <s v="South West"/>
    <s v="Physical Store"/>
    <n v="1"/>
    <n v="35700"/>
    <n v="24600"/>
    <n v="0.11"/>
    <n v="31773"/>
    <n v="24600"/>
    <n v="7173"/>
    <n v="22.58"/>
    <s v="Bank Transfer"/>
  </r>
  <r>
    <s v="ORD-04769"/>
    <x v="41"/>
    <s v="CUST-0610"/>
    <s v="Returning"/>
    <s v="Hoodie"/>
    <s v="Fashion"/>
    <s v="South East"/>
    <s v="Physical Store"/>
    <n v="4"/>
    <n v="40400"/>
    <n v="26900"/>
    <n v="7.0000000000000007E-2"/>
    <n v="150288"/>
    <n v="107600"/>
    <n v="42688"/>
    <n v="28.4"/>
    <s v="Bank Transfer"/>
  </r>
  <r>
    <s v="ORD-02853"/>
    <x v="41"/>
    <s v="CUST-0297"/>
    <s v="Returning"/>
    <s v="Electric Kettle"/>
    <s v="Home Appliances"/>
    <s v="South West"/>
    <s v="Social Media"/>
    <n v="2"/>
    <n v="31300"/>
    <n v="19700"/>
    <n v="0.13"/>
    <n v="54462"/>
    <n v="39400"/>
    <n v="15062"/>
    <n v="27.66"/>
    <s v="Bank Transfer"/>
  </r>
  <r>
    <s v="ORD-04434"/>
    <x v="41"/>
    <s v="CUST-0957"/>
    <s v="Returning"/>
    <s v="Wireless Earbuds"/>
    <s v="Electronics"/>
    <s v="South South"/>
    <s v="Physical Store"/>
    <n v="2"/>
    <n v="33100"/>
    <n v="21000"/>
    <n v="0.11"/>
    <n v="58918"/>
    <n v="42000"/>
    <n v="16918"/>
    <n v="28.71"/>
    <s v="Bank Transfer"/>
  </r>
  <r>
    <s v="ORD-00120"/>
    <x v="41"/>
    <s v="CUST-1162"/>
    <s v="New"/>
    <s v="Power Bank"/>
    <s v="Electronics"/>
    <s v="South West"/>
    <s v="Physical Store"/>
    <n v="3"/>
    <n v="18800"/>
    <n v="11300"/>
    <n v="0.02"/>
    <n v="55272"/>
    <n v="33900"/>
    <n v="21372"/>
    <n v="38.67"/>
    <s v="Card"/>
  </r>
  <r>
    <s v="ORD-06164"/>
    <x v="41"/>
    <s v="CUST-0032"/>
    <s v="Returning"/>
    <s v="Hoodie"/>
    <s v="Fashion"/>
    <s v="South South"/>
    <s v="Online"/>
    <n v="2"/>
    <n v="41800"/>
    <n v="26700"/>
    <n v="0.08"/>
    <n v="76912"/>
    <n v="53400"/>
    <n v="23512"/>
    <n v="30.57"/>
    <s v="Bank Transfer"/>
  </r>
  <r>
    <s v="ORD-06047"/>
    <x v="41"/>
    <s v="CUST-0520"/>
    <s v="New"/>
    <s v="Sneakers"/>
    <s v="Fashion"/>
    <s v="South South"/>
    <s v="Online"/>
    <n v="2"/>
    <n v="46900"/>
    <n v="30200"/>
    <n v="0.05"/>
    <n v="89110"/>
    <n v="60400"/>
    <n v="28710"/>
    <n v="32.22"/>
    <s v="Bank Transfer"/>
  </r>
  <r>
    <s v="ORD-01579"/>
    <x v="41"/>
    <s v="CUST-1452"/>
    <s v="Returning"/>
    <s v="Wireless Earbuds"/>
    <s v="Electronics"/>
    <s v="South West"/>
    <s v="Physical Store"/>
    <n v="1"/>
    <n v="33300"/>
    <n v="21000"/>
    <n v="0.25"/>
    <n v="24975"/>
    <n v="21000"/>
    <n v="3975"/>
    <n v="15.92"/>
    <s v="Card"/>
  </r>
  <r>
    <s v="ORD-00501"/>
    <x v="41"/>
    <s v="CUST-1055"/>
    <s v="New"/>
    <s v="Power Bank"/>
    <s v="Electronics"/>
    <s v="South West"/>
    <s v="Social Media"/>
    <n v="1"/>
    <n v="18600"/>
    <n v="11800"/>
    <n v="0.11"/>
    <n v="16554"/>
    <n v="11800"/>
    <n v="4754"/>
    <n v="28.72"/>
    <s v="Cash"/>
  </r>
  <r>
    <s v="ORD-01321"/>
    <x v="41"/>
    <s v="CUST-0606"/>
    <s v="New"/>
    <s v="Backpack"/>
    <s v="Fashion"/>
    <s v="South West"/>
    <s v="Physical Store"/>
    <n v="1"/>
    <n v="36800"/>
    <n v="22600"/>
    <n v="0.06"/>
    <n v="34592"/>
    <n v="22600"/>
    <n v="11992"/>
    <n v="34.67"/>
    <s v="Cash"/>
  </r>
  <r>
    <s v="ORD-04459"/>
    <x v="42"/>
    <s v="CUST-0716"/>
    <s v="Returning"/>
    <s v="Bluetooth Speaker"/>
    <s v="Electronics"/>
    <s v="South East"/>
    <s v="Online"/>
    <n v="3"/>
    <n v="45200"/>
    <n v="31300"/>
    <n v="0.18"/>
    <n v="111192"/>
    <n v="93900"/>
    <n v="17292"/>
    <n v="15.55"/>
    <s v="USSD"/>
  </r>
  <r>
    <s v="ORD-01020"/>
    <x v="42"/>
    <s v="CUST-0885"/>
    <s v="New"/>
    <s v="Standing Fan"/>
    <s v="Home Appliances"/>
    <s v="South East"/>
    <s v="Online"/>
    <n v="1"/>
    <n v="70000"/>
    <n v="46600"/>
    <n v="0.26"/>
    <n v="51800"/>
    <n v="46600"/>
    <n v="5200"/>
    <n v="10.039999999999999"/>
    <s v="Card"/>
  </r>
  <r>
    <s v="ORD-06621"/>
    <x v="42"/>
    <s v="CUST-1551"/>
    <s v="Returning"/>
    <s v="Backpack"/>
    <s v="Fashion"/>
    <s v="South South"/>
    <s v="Social Media"/>
    <n v="1"/>
    <n v="34500"/>
    <n v="22400"/>
    <n v="0.25"/>
    <n v="25875"/>
    <n v="22400"/>
    <n v="3475"/>
    <n v="13.43"/>
    <s v="Cash"/>
  </r>
  <r>
    <s v="ORD-05562"/>
    <x v="42"/>
    <s v="CUST-0253"/>
    <s v="Returning"/>
    <s v="Premium Smartphone"/>
    <s v="Electronics"/>
    <s v="South East"/>
    <s v="Social Media"/>
    <n v="1"/>
    <n v="180000"/>
    <n v="139300"/>
    <n v="0.17"/>
    <n v="149400"/>
    <n v="139300"/>
    <n v="10100"/>
    <n v="6.76"/>
    <s v="Cash"/>
  </r>
  <r>
    <s v="ORD-02506"/>
    <x v="42"/>
    <s v="CUST-0381"/>
    <s v="New"/>
    <s v="Premium Smartphone"/>
    <s v="Electronics"/>
    <s v="North West"/>
    <s v="Social Media"/>
    <n v="2"/>
    <n v="179700"/>
    <n v="139900"/>
    <n v="0.12"/>
    <n v="316272"/>
    <n v="279800"/>
    <n v="36472"/>
    <n v="11.53"/>
    <s v="Bank Transfer"/>
  </r>
  <r>
    <s v="ORD-02214"/>
    <x v="42"/>
    <s v="CUST-1230"/>
    <s v="New"/>
    <s v="Standing Fan"/>
    <s v="Home Appliances"/>
    <s v="South West"/>
    <s v="Online"/>
    <n v="3"/>
    <n v="68200"/>
    <n v="45400"/>
    <n v="0.24"/>
    <n v="155496"/>
    <n v="136200"/>
    <n v="19296"/>
    <n v="12.41"/>
    <s v="Bank Transfer"/>
  </r>
  <r>
    <s v="ORD-04382"/>
    <x v="42"/>
    <s v="CUST-1357"/>
    <s v="Returning"/>
    <s v="Premium Smartphone"/>
    <s v="Electronics"/>
    <s v="North West"/>
    <s v="Physical Store"/>
    <n v="3"/>
    <n v="182800"/>
    <n v="138700"/>
    <n v="0.09"/>
    <n v="499044"/>
    <n v="416100"/>
    <n v="82944"/>
    <n v="16.62"/>
    <s v="USSD"/>
  </r>
  <r>
    <s v="ORD-04010"/>
    <x v="42"/>
    <s v="CUST-1105"/>
    <s v="New"/>
    <s v="Standing Fan"/>
    <s v="Home Appliances"/>
    <s v="South East"/>
    <s v="Online"/>
    <n v="2"/>
    <n v="67800"/>
    <n v="45600"/>
    <n v="0.09"/>
    <n v="123396"/>
    <n v="91200"/>
    <n v="32196"/>
    <n v="26.09"/>
    <s v="Cash"/>
  </r>
  <r>
    <s v="ORD-02681"/>
    <x v="42"/>
    <s v="CUST-1018"/>
    <s v="Returning"/>
    <s v="Blender"/>
    <s v="Home Appliances"/>
    <s v="South West"/>
    <s v="Physical Store"/>
    <n v="2"/>
    <n v="56200"/>
    <n v="36500"/>
    <n v="0.26"/>
    <n v="83176"/>
    <n v="73000"/>
    <n v="10176"/>
    <n v="12.23"/>
    <s v="Card"/>
  </r>
  <r>
    <s v="ORD-00365"/>
    <x v="42"/>
    <s v="CUST-1013"/>
    <s v="New"/>
    <s v="Hoodie"/>
    <s v="Fashion"/>
    <s v="North Central"/>
    <s v="Social Media"/>
    <n v="3"/>
    <n v="41800"/>
    <n v="26600"/>
    <n v="0.02"/>
    <n v="122892"/>
    <n v="79800"/>
    <n v="43092"/>
    <n v="35.06"/>
    <s v="Bank Transfer"/>
  </r>
  <r>
    <s v="ORD-02215"/>
    <x v="42"/>
    <s v="CUST-1475"/>
    <s v="Returning"/>
    <s v="Budget Smartphone"/>
    <s v="Electronics"/>
    <s v="South East"/>
    <s v="Physical Store"/>
    <n v="4"/>
    <n v="86400"/>
    <n v="60200"/>
    <n v="0.06"/>
    <n v="324864"/>
    <n v="240800"/>
    <n v="84064"/>
    <n v="25.88"/>
    <s v="Card"/>
  </r>
  <r>
    <s v="ORD-00726"/>
    <x v="42"/>
    <s v="CUST-1135"/>
    <s v="Returning"/>
    <s v="Blender"/>
    <s v="Home Appliances"/>
    <s v="South East"/>
    <s v="Online"/>
    <n v="2"/>
    <n v="56100"/>
    <n v="36400"/>
    <n v="0.11"/>
    <n v="99858"/>
    <n v="72800"/>
    <n v="27058"/>
    <n v="27.1"/>
    <s v="Bank Transfer"/>
  </r>
  <r>
    <s v="ORD-00538"/>
    <x v="42"/>
    <s v="CUST-1371"/>
    <s v="Returning"/>
    <s v="Power Bank"/>
    <s v="Electronics"/>
    <s v="South South"/>
    <s v="Online"/>
    <n v="2"/>
    <n v="17400"/>
    <n v="11300"/>
    <n v="0.18"/>
    <n v="28536"/>
    <n v="22600"/>
    <n v="5936"/>
    <n v="20.8"/>
    <s v="Bank Transfer"/>
  </r>
  <r>
    <s v="ORD-06704"/>
    <x v="42"/>
    <s v="CUST-1461"/>
    <s v="New"/>
    <s v="Bluetooth Speaker"/>
    <s v="Electronics"/>
    <s v="South South"/>
    <s v="Online"/>
    <n v="1"/>
    <n v="45900"/>
    <n v="29600"/>
    <n v="0.11"/>
    <n v="40851"/>
    <n v="29600"/>
    <n v="11251"/>
    <n v="27.54"/>
    <s v="Cash"/>
  </r>
  <r>
    <s v="ORD-02786"/>
    <x v="42"/>
    <s v="CUST-1367"/>
    <s v="New"/>
    <s v="Wireless Earbuds"/>
    <s v="Electronics"/>
    <s v="South South"/>
    <s v="Physical Store"/>
    <n v="3"/>
    <n v="30900"/>
    <n v="21300"/>
    <n v="0.12"/>
    <n v="81576"/>
    <n v="63900"/>
    <n v="17676"/>
    <n v="21.67"/>
    <s v="Bank Transfer"/>
  </r>
  <r>
    <s v="ORD-05125"/>
    <x v="42"/>
    <s v="CUST-0648"/>
    <s v="New"/>
    <s v="Sneakers"/>
    <s v="Fashion"/>
    <s v="South South"/>
    <s v="Physical Store"/>
    <n v="1"/>
    <n v="49100"/>
    <n v="30100"/>
    <n v="0.06"/>
    <n v="46154"/>
    <n v="30100"/>
    <n v="16054"/>
    <n v="34.78"/>
    <s v="Card"/>
  </r>
  <r>
    <s v="ORD-05829"/>
    <x v="43"/>
    <s v="CUST-0397"/>
    <s v="New"/>
    <s v="Blender"/>
    <s v="Home Appliances"/>
    <s v="South South"/>
    <s v="Physical Store"/>
    <n v="1"/>
    <n v="53300"/>
    <n v="36800"/>
    <n v="0.05"/>
    <n v="50635"/>
    <n v="36800"/>
    <n v="13835"/>
    <n v="27.32"/>
    <s v="Bank Transfer"/>
  </r>
  <r>
    <s v="ORD-00724"/>
    <x v="43"/>
    <s v="CUST-1779"/>
    <s v="New"/>
    <s v="Air Fryer"/>
    <s v="Home Appliances"/>
    <s v="South South"/>
    <s v="Online"/>
    <n v="1"/>
    <n v="81100"/>
    <n v="53200"/>
    <n v="0.13"/>
    <n v="70557"/>
    <n v="53200"/>
    <n v="17357"/>
    <n v="24.6"/>
    <s v="Bank Transfer"/>
  </r>
  <r>
    <s v="ORD-01946"/>
    <x v="43"/>
    <s v="CUST-1324"/>
    <s v="Returning"/>
    <s v="Smart Watch"/>
    <s v="Wearables"/>
    <s v="South West"/>
    <s v="Physical Store"/>
    <n v="1"/>
    <n v="58700"/>
    <n v="40100"/>
    <n v="7.0000000000000007E-2"/>
    <n v="54591"/>
    <n v="40100"/>
    <n v="14491"/>
    <n v="26.54"/>
    <s v="Card"/>
  </r>
  <r>
    <s v="ORD-00946"/>
    <x v="43"/>
    <s v="CUST-0466"/>
    <s v="New"/>
    <s v="Electric Kettle"/>
    <s v="Home Appliances"/>
    <s v="South East"/>
    <s v="Online"/>
    <n v="1"/>
    <n v="29700"/>
    <n v="19000"/>
    <n v="0.08"/>
    <n v="27324"/>
    <n v="19000"/>
    <n v="8324"/>
    <n v="30.46"/>
    <s v="USSD"/>
  </r>
  <r>
    <s v="ORD-01157"/>
    <x v="43"/>
    <s v="CUST-0057"/>
    <s v="Returning"/>
    <s v="Air Fryer"/>
    <s v="Home Appliances"/>
    <s v="North Central"/>
    <s v="Physical Store"/>
    <n v="4"/>
    <n v="76600"/>
    <n v="51900"/>
    <n v="0.12"/>
    <n v="269632"/>
    <n v="207600"/>
    <n v="62032"/>
    <n v="23.01"/>
    <s v="Bank Transfer"/>
  </r>
  <r>
    <s v="ORD-02269"/>
    <x v="43"/>
    <s v="CUST-1749"/>
    <s v="New"/>
    <s v="Blender"/>
    <s v="Home Appliances"/>
    <s v="North Central"/>
    <s v="Online"/>
    <n v="1"/>
    <n v="56300"/>
    <n v="36400"/>
    <n v="7.0000000000000007E-2"/>
    <n v="52359"/>
    <n v="36400"/>
    <n v="15959"/>
    <n v="30.48"/>
    <s v="USSD"/>
  </r>
  <r>
    <s v="ORD-03161"/>
    <x v="43"/>
    <s v="CUST-0358"/>
    <s v="Returning"/>
    <s v="Electric Kettle"/>
    <s v="Home Appliances"/>
    <s v="North Central"/>
    <s v="Online"/>
    <n v="1"/>
    <n v="30300"/>
    <n v="19400"/>
    <n v="0.09"/>
    <n v="27573"/>
    <n v="19400"/>
    <n v="8173"/>
    <n v="29.64"/>
    <s v="Card"/>
  </r>
  <r>
    <s v="ORD-00198"/>
    <x v="43"/>
    <s v="CUST-0454"/>
    <s v="New"/>
    <s v="Wireless Earbuds"/>
    <s v="Electronics"/>
    <s v="South South"/>
    <s v="Online"/>
    <n v="3"/>
    <n v="32500"/>
    <n v="21000"/>
    <n v="0.09"/>
    <n v="88725"/>
    <n v="63000"/>
    <n v="25725"/>
    <n v="28.99"/>
    <s v="Bank Transfer"/>
  </r>
  <r>
    <s v="ORD-02364"/>
    <x v="43"/>
    <s v="CUST-0785"/>
    <s v="Returning"/>
    <s v="Standing Fan"/>
    <s v="Home Appliances"/>
    <s v="North West"/>
    <s v="Physical Store"/>
    <n v="4"/>
    <n v="68400"/>
    <n v="44700"/>
    <n v="0.22"/>
    <n v="213408"/>
    <n v="178800"/>
    <n v="34608"/>
    <n v="16.22"/>
    <s v="Card"/>
  </r>
  <r>
    <s v="ORD-04402"/>
    <x v="43"/>
    <s v="CUST-1386"/>
    <s v="Returning"/>
    <s v="Power Bank"/>
    <s v="Electronics"/>
    <s v="South West"/>
    <s v="Physical Store"/>
    <n v="1"/>
    <n v="17200"/>
    <n v="11800"/>
    <n v="0.09"/>
    <n v="15652"/>
    <n v="11800"/>
    <n v="3852"/>
    <n v="24.61"/>
    <s v="Cash"/>
  </r>
  <r>
    <s v="ORD-00497"/>
    <x v="43"/>
    <s v="CUST-1113"/>
    <s v="New"/>
    <s v="Bluetooth Speaker"/>
    <s v="Electronics"/>
    <s v="North Central"/>
    <s v="Online"/>
    <n v="1"/>
    <n v="46000"/>
    <n v="30200"/>
    <n v="0.13"/>
    <n v="40020"/>
    <n v="30200"/>
    <n v="9820"/>
    <n v="24.54"/>
    <s v="Bank Transfer"/>
  </r>
  <r>
    <s v="ORD-01050"/>
    <x v="43"/>
    <s v="CUST-1390"/>
    <s v="New"/>
    <s v="Air Fryer"/>
    <s v="Home Appliances"/>
    <s v="North Central"/>
    <s v="Online"/>
    <n v="2"/>
    <n v="77300"/>
    <n v="52400"/>
    <n v="7.0000000000000007E-2"/>
    <n v="143778"/>
    <n v="104800"/>
    <n v="38978"/>
    <n v="27.11"/>
    <s v="Cash"/>
  </r>
  <r>
    <s v="ORD-03530"/>
    <x v="43"/>
    <s v="CUST-0365"/>
    <s v="Returning"/>
    <s v="Wireless Earbuds"/>
    <s v="Electronics"/>
    <s v="North Central"/>
    <s v="Online"/>
    <n v="2"/>
    <n v="31200"/>
    <n v="21300"/>
    <n v="0.11"/>
    <n v="55536"/>
    <n v="42600"/>
    <n v="12936"/>
    <n v="23.29"/>
    <s v="Card"/>
  </r>
  <r>
    <s v="ORD-00778"/>
    <x v="43"/>
    <s v="CUST-1405"/>
    <s v="Returning"/>
    <s v="Hoodie"/>
    <s v="Fashion"/>
    <s v="South East"/>
    <s v="Online"/>
    <n v="1"/>
    <n v="42700"/>
    <n v="26900"/>
    <n v="0.08"/>
    <n v="39284"/>
    <n v="26900"/>
    <n v="12384"/>
    <n v="31.52"/>
    <s v="Card"/>
  </r>
  <r>
    <s v="ORD-05750"/>
    <x v="43"/>
    <s v="CUST-1294"/>
    <s v="New"/>
    <s v="Blender"/>
    <s v="Home Appliances"/>
    <s v="South South"/>
    <s v="Physical Store"/>
    <n v="2"/>
    <n v="55200"/>
    <n v="36200"/>
    <n v="0.11"/>
    <n v="98256"/>
    <n v="72400"/>
    <n v="25856"/>
    <n v="26.31"/>
    <s v="Bank Transfer"/>
  </r>
  <r>
    <s v="ORD-05753"/>
    <x v="43"/>
    <s v="CUST-0425"/>
    <s v="Returning"/>
    <s v="Electric Kettle"/>
    <s v="Home Appliances"/>
    <s v="South East"/>
    <s v="Online"/>
    <n v="1"/>
    <n v="31300"/>
    <n v="20100"/>
    <n v="0.03"/>
    <n v="30361"/>
    <n v="20100"/>
    <n v="10261"/>
    <n v="33.799999999999997"/>
    <s v="Card"/>
  </r>
  <r>
    <s v="ORD-05026"/>
    <x v="43"/>
    <s v="CUST-0882"/>
    <s v="New"/>
    <s v="Hoodie"/>
    <s v="Fashion"/>
    <s v="South South"/>
    <s v="Online"/>
    <n v="2"/>
    <n v="43900"/>
    <n v="26200"/>
    <n v="0.05"/>
    <n v="83410"/>
    <n v="52400"/>
    <n v="31010"/>
    <n v="37.18"/>
    <s v="Bank Transfer"/>
  </r>
  <r>
    <s v="ORD-03651"/>
    <x v="43"/>
    <s v="CUST-0798"/>
    <s v="Returning"/>
    <s v="Budget Smartphone"/>
    <s v="Electronics"/>
    <s v="South West"/>
    <s v="Physical Store"/>
    <n v="1"/>
    <n v="87700"/>
    <n v="61000"/>
    <n v="0.08"/>
    <n v="80684"/>
    <n v="61000"/>
    <n v="19684"/>
    <n v="24.4"/>
    <s v="Bank Transfer"/>
  </r>
  <r>
    <s v="ORD-03370"/>
    <x v="43"/>
    <s v="CUST-1375"/>
    <s v="Returning"/>
    <s v="Sneakers"/>
    <s v="Fashion"/>
    <s v="South East"/>
    <s v="Online"/>
    <n v="1"/>
    <n v="50200"/>
    <n v="29900"/>
    <n v="0.11"/>
    <n v="44678"/>
    <n v="29900"/>
    <n v="14778"/>
    <n v="33.08"/>
    <s v="Card"/>
  </r>
  <r>
    <s v="ORD-01343"/>
    <x v="43"/>
    <s v="CUST-0013"/>
    <s v="Returning"/>
    <s v="Power Bank"/>
    <s v="Electronics"/>
    <s v="South West"/>
    <s v="Physical Store"/>
    <n v="3"/>
    <n v="18200"/>
    <n v="11800"/>
    <n v="0.03"/>
    <n v="52962"/>
    <n v="35400"/>
    <n v="17562"/>
    <n v="33.159999999999997"/>
    <s v="Card"/>
  </r>
  <r>
    <s v="ORD-05610"/>
    <x v="43"/>
    <s v="CUST-1183"/>
    <s v="New"/>
    <s v="Fitness Band"/>
    <s v="Wearables"/>
    <s v="South South"/>
    <s v="Physical Store"/>
    <n v="1"/>
    <n v="36900"/>
    <n v="24400"/>
    <n v="0.09"/>
    <n v="33579"/>
    <n v="24400"/>
    <n v="9179"/>
    <n v="27.34"/>
    <s v="USSD"/>
  </r>
  <r>
    <s v="ORD-03305"/>
    <x v="43"/>
    <s v="CUST-0480"/>
    <s v="Returning"/>
    <s v="Bluetooth Speaker"/>
    <s v="Electronics"/>
    <s v="South South"/>
    <s v="Physical Store"/>
    <n v="1"/>
    <n v="44100"/>
    <n v="30200"/>
    <n v="0.26"/>
    <n v="32634"/>
    <n v="30200"/>
    <n v="2434"/>
    <n v="7.46"/>
    <s v="Cash"/>
  </r>
  <r>
    <s v="ORD-00313"/>
    <x v="43"/>
    <s v="CUST-1665"/>
    <s v="Returning"/>
    <s v="Hoodie"/>
    <s v="Fashion"/>
    <s v="South South"/>
    <s v="Online"/>
    <n v="3"/>
    <n v="41300"/>
    <n v="27000"/>
    <n v="0.15"/>
    <n v="105315"/>
    <n v="81000"/>
    <n v="24315"/>
    <n v="23.09"/>
    <s v="Card"/>
  </r>
  <r>
    <s v="ORD-06323"/>
    <x v="43"/>
    <s v="CUST-0713"/>
    <s v="New"/>
    <s v="Hoodie"/>
    <s v="Fashion"/>
    <s v="South West"/>
    <s v="Physical Store"/>
    <n v="1"/>
    <n v="42100"/>
    <n v="27300"/>
    <n v="0.15"/>
    <n v="35785"/>
    <n v="27300"/>
    <n v="8485"/>
    <n v="23.71"/>
    <s v="Cash"/>
  </r>
  <r>
    <s v="ORD-02700"/>
    <x v="43"/>
    <s v="CUST-1556"/>
    <s v="Returning"/>
    <s v="Backpack"/>
    <s v="Fashion"/>
    <s v="North Central"/>
    <s v="Online"/>
    <n v="1"/>
    <n v="35500"/>
    <n v="21000"/>
    <n v="0.23"/>
    <n v="27335"/>
    <n v="21000"/>
    <n v="6335"/>
    <n v="23.18"/>
    <s v="Cash"/>
  </r>
  <r>
    <s v="ORD-00863"/>
    <x v="43"/>
    <s v="CUST-0807"/>
    <s v="Returning"/>
    <s v="Sneakers"/>
    <s v="Fashion"/>
    <s v="South East"/>
    <s v="Physical Store"/>
    <n v="2"/>
    <n v="48400"/>
    <n v="30800"/>
    <n v="0.12"/>
    <n v="85184"/>
    <n v="61600"/>
    <n v="23584"/>
    <n v="27.69"/>
    <s v="Card"/>
  </r>
  <r>
    <s v="ORD-05847"/>
    <x v="44"/>
    <s v="CUST-0095"/>
    <s v="Returning"/>
    <s v="Smart Watch"/>
    <s v="Wearables"/>
    <s v="South South"/>
    <s v="Online"/>
    <n v="2"/>
    <n v="62900"/>
    <n v="39900"/>
    <n v="0.06"/>
    <n v="118252"/>
    <n v="79800"/>
    <n v="38452"/>
    <n v="32.520000000000003"/>
    <s v="Card"/>
  </r>
  <r>
    <s v="ORD-05353"/>
    <x v="44"/>
    <s v="CUST-0721"/>
    <s v="Returning"/>
    <s v="Electric Kettle"/>
    <s v="Home Appliances"/>
    <s v="South West"/>
    <s v="Online"/>
    <n v="3"/>
    <n v="30000"/>
    <n v="19800"/>
    <n v="7.0000000000000007E-2"/>
    <n v="83700"/>
    <n v="59400"/>
    <n v="24300"/>
    <n v="29.03"/>
    <s v="Cash"/>
  </r>
  <r>
    <s v="ORD-01876"/>
    <x v="44"/>
    <s v="CUST-0620"/>
    <s v="New"/>
    <s v="Standing Fan"/>
    <s v="Home Appliances"/>
    <s v="South East"/>
    <s v="Online"/>
    <n v="1"/>
    <n v="68100"/>
    <n v="46700"/>
    <n v="0.1"/>
    <n v="61290"/>
    <n v="46700"/>
    <n v="14590"/>
    <n v="23.8"/>
    <s v="Cash"/>
  </r>
  <r>
    <s v="ORD-03499"/>
    <x v="44"/>
    <s v="CUST-1391"/>
    <s v="Returning"/>
    <s v="Bluetooth Speaker"/>
    <s v="Electronics"/>
    <s v="North Central"/>
    <s v="Social Media"/>
    <n v="1"/>
    <n v="43700"/>
    <n v="29400"/>
    <n v="0.12"/>
    <n v="38456"/>
    <n v="29400"/>
    <n v="9056"/>
    <n v="23.55"/>
    <s v="USSD"/>
  </r>
  <r>
    <s v="ORD-01619"/>
    <x v="44"/>
    <s v="CUST-0969"/>
    <s v="Returning"/>
    <s v="Power Bank"/>
    <s v="Electronics"/>
    <s v="North Central"/>
    <s v="Online"/>
    <n v="2"/>
    <n v="18500"/>
    <n v="11500"/>
    <n v="0.13"/>
    <n v="32190"/>
    <n v="23000"/>
    <n v="9190"/>
    <n v="28.55"/>
    <s v="USSD"/>
  </r>
  <r>
    <s v="ORD-03349"/>
    <x v="44"/>
    <s v="CUST-0296"/>
    <s v="Returning"/>
    <s v="Electric Kettle"/>
    <s v="Home Appliances"/>
    <s v="South South"/>
    <s v="Physical Store"/>
    <n v="1"/>
    <n v="29200"/>
    <n v="19400"/>
    <n v="0.1"/>
    <n v="26280"/>
    <n v="19400"/>
    <n v="6880"/>
    <n v="26.18"/>
    <s v="Card"/>
  </r>
  <r>
    <s v="ORD-00418"/>
    <x v="44"/>
    <s v="CUST-0259"/>
    <s v="Returning"/>
    <s v="Bluetooth Speaker"/>
    <s v="Electronics"/>
    <s v="South West"/>
    <s v="Social Media"/>
    <n v="1"/>
    <n v="45100"/>
    <n v="30900"/>
    <n v="0.09"/>
    <n v="41041"/>
    <n v="30900"/>
    <n v="10141"/>
    <n v="24.71"/>
    <s v="Cash"/>
  </r>
  <r>
    <s v="ORD-04655"/>
    <x v="44"/>
    <s v="CUST-0340"/>
    <s v="New"/>
    <s v="Standing Fan"/>
    <s v="Home Appliances"/>
    <s v="North West"/>
    <s v="Physical Store"/>
    <n v="2"/>
    <n v="66700"/>
    <n v="45500"/>
    <n v="0.08"/>
    <n v="122728"/>
    <n v="91000"/>
    <n v="31728"/>
    <n v="25.85"/>
    <s v="Bank Transfer"/>
  </r>
  <r>
    <s v="ORD-05158"/>
    <x v="44"/>
    <s v="CUST-1561"/>
    <s v="Returning"/>
    <s v="Standing Fan"/>
    <s v="Home Appliances"/>
    <s v="North Central"/>
    <s v="Online"/>
    <n v="2"/>
    <n v="68600"/>
    <n v="44600"/>
    <n v="0.06"/>
    <n v="128968"/>
    <n v="89200"/>
    <n v="39768"/>
    <n v="30.84"/>
    <s v="Card"/>
  </r>
  <r>
    <s v="ORD-00386"/>
    <x v="44"/>
    <s v="CUST-1194"/>
    <s v="Returning"/>
    <s v="Electric Kettle"/>
    <s v="Home Appliances"/>
    <s v="South South"/>
    <s v="Physical Store"/>
    <n v="2"/>
    <n v="28600"/>
    <n v="19100"/>
    <n v="0.16"/>
    <n v="48048"/>
    <n v="38200"/>
    <n v="9848"/>
    <n v="20.5"/>
    <s v="Card"/>
  </r>
  <r>
    <s v="ORD-04513"/>
    <x v="44"/>
    <s v="CUST-1467"/>
    <s v="New"/>
    <s v="Electric Kettle"/>
    <s v="Home Appliances"/>
    <s v="North Central"/>
    <s v="Online"/>
    <n v="1"/>
    <n v="29600"/>
    <n v="19800"/>
    <n v="0.1"/>
    <n v="26640"/>
    <n v="19800"/>
    <n v="6840"/>
    <n v="25.68"/>
    <s v="Card"/>
  </r>
  <r>
    <s v="ORD-00784"/>
    <x v="44"/>
    <s v="CUST-1636"/>
    <s v="Returning"/>
    <s v="Hoodie"/>
    <s v="Fashion"/>
    <s v="South West"/>
    <s v="Online"/>
    <n v="1"/>
    <n v="43800"/>
    <n v="27100"/>
    <n v="0.15"/>
    <n v="37230"/>
    <n v="27100"/>
    <n v="10130"/>
    <n v="27.21"/>
    <s v="USSD"/>
  </r>
  <r>
    <s v="ORD-04285"/>
    <x v="44"/>
    <s v="CUST-0699"/>
    <s v="Returning"/>
    <s v="Sneakers"/>
    <s v="Fashion"/>
    <s v="South South"/>
    <s v="Physical Store"/>
    <n v="2"/>
    <n v="49400"/>
    <n v="30500"/>
    <n v="0.1"/>
    <n v="88920"/>
    <n v="61000"/>
    <n v="27920"/>
    <n v="31.4"/>
    <s v="Cash"/>
  </r>
  <r>
    <s v="ORD-02510"/>
    <x v="44"/>
    <s v="CUST-1157"/>
    <s v="New"/>
    <s v="Wireless Earbuds"/>
    <s v="Electronics"/>
    <s v="South South"/>
    <s v="Online"/>
    <n v="2"/>
    <n v="30600"/>
    <n v="21200"/>
    <n v="0.18"/>
    <n v="50184"/>
    <n v="42400"/>
    <n v="7784"/>
    <n v="15.51"/>
    <s v="Bank Transfer"/>
  </r>
  <r>
    <s v="ORD-06501"/>
    <x v="44"/>
    <s v="CUST-0544"/>
    <s v="Returning"/>
    <s v="Bluetooth Speaker"/>
    <s v="Electronics"/>
    <s v="North Central"/>
    <s v="Online"/>
    <n v="1"/>
    <n v="46400"/>
    <n v="29500"/>
    <n v="0.16"/>
    <n v="38976"/>
    <n v="29500"/>
    <n v="9476"/>
    <n v="24.31"/>
    <s v="Bank Transfer"/>
  </r>
  <r>
    <s v="ORD-04411"/>
    <x v="44"/>
    <s v="CUST-1193"/>
    <s v="New"/>
    <s v="Sneakers"/>
    <s v="Fashion"/>
    <s v="South West"/>
    <s v="Social Media"/>
    <n v="1"/>
    <n v="48400"/>
    <n v="29600"/>
    <n v="0.11"/>
    <n v="43076"/>
    <n v="29600"/>
    <n v="13476"/>
    <n v="31.28"/>
    <s v="Bank Transfer"/>
  </r>
  <r>
    <s v="ORD-00783"/>
    <x v="44"/>
    <s v="CUST-0335"/>
    <s v="Returning"/>
    <s v="Premium Smartphone"/>
    <s v="Electronics"/>
    <s v="South East"/>
    <s v="Physical Store"/>
    <n v="2"/>
    <n v="187300"/>
    <n v="141200"/>
    <n v="0.17"/>
    <n v="310918"/>
    <n v="282400"/>
    <n v="28518"/>
    <n v="9.17"/>
    <s v="Bank Transfer"/>
  </r>
  <r>
    <s v="ORD-06308"/>
    <x v="45"/>
    <s v="CUST-0866"/>
    <s v="Returning"/>
    <s v="Blender"/>
    <s v="Home Appliances"/>
    <s v="South West"/>
    <s v="Social Media"/>
    <n v="1"/>
    <n v="55000"/>
    <n v="37400"/>
    <n v="0.13"/>
    <n v="47850"/>
    <n v="37400"/>
    <n v="10450"/>
    <n v="21.84"/>
    <s v="Card"/>
  </r>
  <r>
    <s v="ORD-03973"/>
    <x v="45"/>
    <s v="CUST-1720"/>
    <s v="New"/>
    <s v="Blender"/>
    <s v="Home Appliances"/>
    <s v="South South"/>
    <s v="Physical Store"/>
    <n v="3"/>
    <n v="53400"/>
    <n v="37300"/>
    <n v="7.0000000000000007E-2"/>
    <n v="148986"/>
    <n v="111900"/>
    <n v="37086"/>
    <n v="24.89"/>
    <s v="USSD"/>
  </r>
  <r>
    <s v="ORD-05801"/>
    <x v="45"/>
    <s v="CUST-0225"/>
    <s v="New"/>
    <s v="Sneakers"/>
    <s v="Fashion"/>
    <s v="North West"/>
    <s v="Physical Store"/>
    <n v="1"/>
    <n v="48400"/>
    <n v="30700"/>
    <n v="0.16"/>
    <n v="40656"/>
    <n v="30700"/>
    <n v="9956"/>
    <n v="24.49"/>
    <s v="USSD"/>
  </r>
  <r>
    <s v="ORD-05732"/>
    <x v="45"/>
    <s v="CUST-1277"/>
    <s v="New"/>
    <s v="Fitness Band"/>
    <s v="Wearables"/>
    <s v="South West"/>
    <s v="Online"/>
    <n v="1"/>
    <n v="39000"/>
    <n v="24500"/>
    <n v="0.04"/>
    <n v="37440"/>
    <n v="24500"/>
    <n v="12940"/>
    <n v="34.56"/>
    <s v="Cash"/>
  </r>
  <r>
    <s v="ORD-04198"/>
    <x v="45"/>
    <s v="CUST-0765"/>
    <s v="Returning"/>
    <s v="Bluetooth Speaker"/>
    <s v="Electronics"/>
    <s v="South West"/>
    <s v="Online"/>
    <n v="2"/>
    <n v="43600"/>
    <n v="30200"/>
    <n v="0.12"/>
    <n v="76736"/>
    <n v="60400"/>
    <n v="16336"/>
    <n v="21.29"/>
    <s v="USSD"/>
  </r>
  <r>
    <s v="ORD-04842"/>
    <x v="45"/>
    <s v="CUST-0411"/>
    <s v="Returning"/>
    <s v="Bluetooth Speaker"/>
    <s v="Electronics"/>
    <s v="South South"/>
    <s v="Social Media"/>
    <n v="2"/>
    <n v="46200"/>
    <n v="29800"/>
    <n v="0.04"/>
    <n v="88704"/>
    <n v="59600"/>
    <n v="29104"/>
    <n v="32.81"/>
    <s v="Cash"/>
  </r>
  <r>
    <s v="ORD-01238"/>
    <x v="45"/>
    <s v="CUST-1788"/>
    <s v="Returning"/>
    <s v="Premium Smartphone"/>
    <s v="Electronics"/>
    <s v="South South"/>
    <s v="Online"/>
    <n v="1"/>
    <n v="187400"/>
    <n v="140900"/>
    <n v="0.17"/>
    <n v="155542"/>
    <n v="140900"/>
    <n v="14642"/>
    <n v="9.41"/>
    <s v="Bank Transfer"/>
  </r>
  <r>
    <s v="ORD-04798"/>
    <x v="45"/>
    <s v="CUST-0554"/>
    <s v="Returning"/>
    <s v="Smart Watch"/>
    <s v="Wearables"/>
    <s v="South East"/>
    <s v="Online"/>
    <n v="2"/>
    <n v="64300"/>
    <n v="40500"/>
    <n v="0.13"/>
    <n v="111882"/>
    <n v="81000"/>
    <n v="30882"/>
    <n v="27.6"/>
    <s v="Bank Transfer"/>
  </r>
  <r>
    <s v="ORD-06729"/>
    <x v="45"/>
    <s v="CUST-1281"/>
    <s v="New"/>
    <s v="Wireless Earbuds"/>
    <s v="Electronics"/>
    <s v="South South"/>
    <s v="Social Media"/>
    <n v="3"/>
    <n v="31500"/>
    <n v="21200"/>
    <n v="0.19"/>
    <n v="76545"/>
    <n v="63600"/>
    <n v="12945"/>
    <n v="16.91"/>
    <s v="Card"/>
  </r>
  <r>
    <s v="ORD-05188"/>
    <x v="45"/>
    <s v="CUST-1768"/>
    <s v="New"/>
    <s v="Power Bank"/>
    <s v="Electronics"/>
    <s v="South South"/>
    <s v="Social Media"/>
    <n v="1"/>
    <n v="17900"/>
    <n v="11200"/>
    <n v="0.11"/>
    <n v="15931"/>
    <n v="11200"/>
    <n v="4731"/>
    <n v="29.7"/>
    <s v="Card"/>
  </r>
  <r>
    <s v="ORD-05761"/>
    <x v="45"/>
    <s v="CUST-1060"/>
    <s v="Returning"/>
    <s v="Smart Watch"/>
    <s v="Wearables"/>
    <s v="South East"/>
    <s v="Online"/>
    <n v="2"/>
    <n v="61400"/>
    <n v="41000"/>
    <n v="0.09"/>
    <n v="111748"/>
    <n v="82000"/>
    <n v="29748"/>
    <n v="26.62"/>
    <s v="Bank Transfer"/>
  </r>
  <r>
    <s v="ORD-01928"/>
    <x v="45"/>
    <s v="CUST-1529"/>
    <s v="Returning"/>
    <s v="Rice Cooker"/>
    <s v="Home Appliances"/>
    <s v="South East"/>
    <s v="Online"/>
    <n v="2"/>
    <n v="53800"/>
    <n v="35100"/>
    <n v="0.06"/>
    <n v="101144"/>
    <n v="70200"/>
    <n v="30944"/>
    <n v="30.59"/>
    <s v="Bank Transfer"/>
  </r>
  <r>
    <s v="ORD-06261"/>
    <x v="45"/>
    <s v="CUST-0690"/>
    <s v="New"/>
    <s v="Bluetooth Speaker"/>
    <s v="Electronics"/>
    <s v="North Central"/>
    <s v="Physical Store"/>
    <n v="1"/>
    <n v="44500"/>
    <n v="29800"/>
    <n v="0.09"/>
    <n v="40495"/>
    <n v="29800"/>
    <n v="10695"/>
    <n v="26.41"/>
    <s v="Cash"/>
  </r>
  <r>
    <s v="ORD-01605"/>
    <x v="45"/>
    <s v="CUST-0085"/>
    <s v="New"/>
    <s v="Blender"/>
    <s v="Home Appliances"/>
    <s v="North West"/>
    <s v="Social Media"/>
    <n v="4"/>
    <n v="56700"/>
    <n v="36300"/>
    <n v="0.24"/>
    <n v="172368"/>
    <n v="145200"/>
    <n v="27168"/>
    <n v="15.76"/>
    <s v="Bank Transfer"/>
  </r>
  <r>
    <s v="ORD-00436"/>
    <x v="45"/>
    <s v="CUST-1671"/>
    <s v="Returning"/>
    <s v="Electric Kettle"/>
    <s v="Home Appliances"/>
    <s v="North Central"/>
    <s v="Physical Store"/>
    <n v="1"/>
    <n v="31300"/>
    <n v="19300"/>
    <n v="0.04"/>
    <n v="30048"/>
    <n v="19300"/>
    <n v="10748"/>
    <n v="35.770000000000003"/>
    <s v="Bank Transfer"/>
  </r>
  <r>
    <s v="ORD-01610"/>
    <x v="45"/>
    <s v="CUST-0799"/>
    <s v="Returning"/>
    <s v="Wireless Earbuds"/>
    <s v="Electronics"/>
    <s v="North Central"/>
    <s v="Physical Store"/>
    <n v="2"/>
    <n v="32900"/>
    <n v="20900"/>
    <n v="0.08"/>
    <n v="60536"/>
    <n v="41800"/>
    <n v="18736"/>
    <n v="30.95"/>
    <s v="Card"/>
  </r>
  <r>
    <s v="ORD-05893"/>
    <x v="45"/>
    <s v="CUST-0795"/>
    <s v="New"/>
    <s v="Bluetooth Speaker"/>
    <s v="Electronics"/>
    <s v="North West"/>
    <s v="Physical Store"/>
    <n v="1"/>
    <n v="44400"/>
    <n v="30100"/>
    <n v="0.02"/>
    <n v="43512"/>
    <n v="30100"/>
    <n v="13412"/>
    <n v="30.82"/>
    <s v="Card"/>
  </r>
  <r>
    <s v="ORD-02080"/>
    <x v="45"/>
    <s v="CUST-0915"/>
    <s v="Returning"/>
    <s v="Power Bank"/>
    <s v="Electronics"/>
    <s v="North Central"/>
    <s v="Physical Store"/>
    <n v="1"/>
    <n v="17800"/>
    <n v="11700"/>
    <n v="0.21"/>
    <n v="14062"/>
    <n v="11700"/>
    <n v="2362"/>
    <n v="16.8"/>
    <s v="Bank Transfer"/>
  </r>
  <r>
    <s v="ORD-02923"/>
    <x v="45"/>
    <s v="CUST-1518"/>
    <s v="New"/>
    <s v="Bluetooth Speaker"/>
    <s v="Electronics"/>
    <s v="South West"/>
    <s v="Physical Store"/>
    <n v="3"/>
    <n v="48600"/>
    <n v="30000"/>
    <n v="0.06"/>
    <n v="137052"/>
    <n v="90000"/>
    <n v="47052"/>
    <n v="34.33"/>
    <s v="Bank Transfer"/>
  </r>
  <r>
    <s v="ORD-00874"/>
    <x v="45"/>
    <s v="CUST-1230"/>
    <s v="New"/>
    <s v="Blender"/>
    <s v="Home Appliances"/>
    <s v="North West"/>
    <s v="Social Media"/>
    <n v="3"/>
    <n v="56100"/>
    <n v="36400"/>
    <n v="0.03"/>
    <n v="163251"/>
    <n v="109200"/>
    <n v="54051"/>
    <n v="33.11"/>
    <s v="Card"/>
  </r>
  <r>
    <s v="ORD-07025"/>
    <x v="45"/>
    <s v="CUST-0361"/>
    <s v="Returning"/>
    <s v="Wireless Earbuds"/>
    <s v="Electronics"/>
    <s v=""/>
    <s v="Online"/>
    <n v="2"/>
    <n v="33000"/>
    <n v="21000"/>
    <n v="0.04"/>
    <n v="63360"/>
    <n v="42000"/>
    <n v="21360"/>
    <n v="33.71"/>
    <s v="Bank Transfer"/>
  </r>
  <r>
    <s v="ORD-02699"/>
    <x v="46"/>
    <s v="CUST-0059"/>
    <s v="Returning"/>
    <s v="Power Bank"/>
    <s v="Electronics"/>
    <s v="South East"/>
    <s v="Social Media"/>
    <n v="4"/>
    <n v="18400"/>
    <n v="11900"/>
    <n v="0.26"/>
    <n v="54464"/>
    <n v="47600"/>
    <n v="6864"/>
    <n v="12.6"/>
    <s v="Cash"/>
  </r>
  <r>
    <s v="ORD-02697"/>
    <x v="46"/>
    <s v="CUST-0229"/>
    <s v="New"/>
    <s v="Premium Smartphone"/>
    <s v="Electronics"/>
    <s v="South East"/>
    <s v="Physical Store"/>
    <n v="3"/>
    <n v="178900"/>
    <n v="143300"/>
    <n v="0.09"/>
    <n v="488397"/>
    <n v="429900"/>
    <n v="58497"/>
    <n v="11.98"/>
    <s v="Card"/>
  </r>
  <r>
    <s v="ORD-03821"/>
    <x v="46"/>
    <s v="CUST-0943"/>
    <s v="Returning"/>
    <s v="Wireless Earbuds"/>
    <s v="Electronics"/>
    <s v="South East"/>
    <s v="Online"/>
    <n v="1"/>
    <n v="32600"/>
    <n v="20600"/>
    <n v="0.28999999999999998"/>
    <n v="23146"/>
    <n v="20600"/>
    <n v="2546"/>
    <n v="11"/>
    <s v="Card"/>
  </r>
  <r>
    <s v="ORD-04532"/>
    <x v="46"/>
    <s v="CUST-0368"/>
    <s v="New"/>
    <s v="Budget Smartphone"/>
    <s v="Electronics"/>
    <s v="South East"/>
    <s v="Physical Store"/>
    <n v="3"/>
    <n v="87600"/>
    <n v="61100"/>
    <n v="0.26"/>
    <n v="194472"/>
    <n v="183300"/>
    <n v="11172"/>
    <n v="5.74"/>
    <s v="Bank Transfer"/>
  </r>
  <r>
    <s v="ORD-06353"/>
    <x v="46"/>
    <s v="CUST-0709"/>
    <s v="New"/>
    <s v="Budget Smartphone"/>
    <s v="Electronics"/>
    <s v="North West"/>
    <s v="Online"/>
    <n v="2"/>
    <n v="84400"/>
    <n v="61400"/>
    <n v="0.19"/>
    <n v="136728"/>
    <n v="122800"/>
    <n v="13928"/>
    <n v="10.19"/>
    <s v="Cash"/>
  </r>
  <r>
    <s v="ORD-03165"/>
    <x v="46"/>
    <s v="CUST-0178"/>
    <s v="New"/>
    <s v="Backpack"/>
    <s v="Fashion"/>
    <s v="North Central"/>
    <s v="Online"/>
    <n v="3"/>
    <n v="35800"/>
    <n v="22100"/>
    <n v="0.06"/>
    <n v="100956"/>
    <n v="66300"/>
    <n v="34656"/>
    <n v="34.33"/>
    <s v="Bank Transfer"/>
  </r>
  <r>
    <s v="ORD-00157"/>
    <x v="46"/>
    <s v="CUST-0500"/>
    <s v="New"/>
    <s v="Standing Fan"/>
    <s v="Home Appliances"/>
    <s v="North Central"/>
    <s v="Physical Store"/>
    <n v="1"/>
    <n v="69200"/>
    <n v="43600"/>
    <n v="0.12"/>
    <n v="60896"/>
    <n v="43600"/>
    <n v="17296"/>
    <n v="28.4"/>
    <s v="Bank Transfer"/>
  </r>
  <r>
    <s v="ORD-02550"/>
    <x v="46"/>
    <s v="CUST-1727"/>
    <s v="New"/>
    <s v="Rice Cooker"/>
    <s v="Home Appliances"/>
    <s v="North West"/>
    <s v="Physical Store"/>
    <n v="1"/>
    <n v="52600"/>
    <n v="33900"/>
    <n v="0.05"/>
    <n v="49970"/>
    <n v="33900"/>
    <n v="16070"/>
    <n v="32.159999999999997"/>
    <s v="USSD"/>
  </r>
  <r>
    <s v="ORD-02830"/>
    <x v="46"/>
    <s v="CUST-1152"/>
    <s v="New"/>
    <s v="Bluetooth Speaker"/>
    <s v="Electronics"/>
    <s v="North West"/>
    <s v="Physical Store"/>
    <n v="1"/>
    <n v="44800"/>
    <n v="29800"/>
    <n v="0.06"/>
    <n v="42112"/>
    <n v="29800"/>
    <n v="12312"/>
    <n v="29.24"/>
    <s v="Cash"/>
  </r>
  <r>
    <s v="ORD-05780"/>
    <x v="46"/>
    <s v="CUST-0025"/>
    <s v="Returning"/>
    <s v="Wireless Earbuds"/>
    <s v="Electronics"/>
    <s v="South West"/>
    <s v="Physical Store"/>
    <n v="2"/>
    <n v="32000"/>
    <n v="20700"/>
    <m/>
    <n v="50560"/>
    <n v="41400"/>
    <n v="9160"/>
    <n v="18.12"/>
    <s v="Card"/>
  </r>
  <r>
    <s v="ORD-03348"/>
    <x v="46"/>
    <s v="CUST-0496"/>
    <s v="Returning"/>
    <s v="Rice Cooker"/>
    <s v="Home Appliances"/>
    <s v="South West"/>
    <s v="Online"/>
    <n v="1"/>
    <n v="54100"/>
    <n v="34700"/>
    <n v="0.05"/>
    <n v="51395"/>
    <n v="34700"/>
    <n v="16695"/>
    <n v="32.479999999999997"/>
    <s v="USSD"/>
  </r>
  <r>
    <s v="ORD-01005"/>
    <x v="46"/>
    <s v="CUST-0883"/>
    <s v="New"/>
    <s v="Hoodie"/>
    <s v="Fashion"/>
    <s v="North West"/>
    <s v="Online"/>
    <n v="1"/>
    <n v="42900"/>
    <n v="27300"/>
    <n v="0.2"/>
    <n v="34320"/>
    <n v="27300"/>
    <n v="7020"/>
    <n v="20.45"/>
    <s v="Card"/>
  </r>
  <r>
    <s v="ORD-01805"/>
    <x v="46"/>
    <s v="CUST-1178"/>
    <s v="New"/>
    <s v="Hoodie"/>
    <s v="Fashion"/>
    <s v="South East"/>
    <s v="Online"/>
    <n v="1"/>
    <n v="41400"/>
    <n v="27100"/>
    <n v="0.13"/>
    <n v="36018"/>
    <n v="27100"/>
    <n v="8918"/>
    <n v="24.76"/>
    <s v="Cash"/>
  </r>
  <r>
    <s v="ORD-02823"/>
    <x v="46"/>
    <s v="CUST-1135"/>
    <s v="Returning"/>
    <s v="Sneakers"/>
    <s v="Fashion"/>
    <s v="South East"/>
    <s v="Physical Store"/>
    <n v="2"/>
    <n v="48800"/>
    <n v="30000"/>
    <n v="0"/>
    <n v="97600"/>
    <n v="60000"/>
    <n v="37600"/>
    <n v="38.520000000000003"/>
    <s v="USSD"/>
  </r>
  <r>
    <s v="ORD-03064"/>
    <x v="46"/>
    <s v="CUST-1425"/>
    <s v="Returning"/>
    <s v="Premium Smartphone"/>
    <s v="Electronics"/>
    <s v="South South"/>
    <s v="Physical Store"/>
    <n v="3"/>
    <n v="183600"/>
    <n v="146600"/>
    <n v="0.06"/>
    <n v="517752"/>
    <n v="439800"/>
    <n v="77952"/>
    <n v="15.06"/>
    <s v="Card"/>
  </r>
  <r>
    <s v="ORD-02909"/>
    <x v="46"/>
    <s v="CUST-0298"/>
    <s v="Returning"/>
    <s v="Blender"/>
    <s v="Home Appliances"/>
    <s v="North Central"/>
    <s v="Physical Store"/>
    <n v="4"/>
    <n v="54900"/>
    <n v="36000"/>
    <n v="0.11"/>
    <n v="195444"/>
    <n v="144000"/>
    <n v="51444"/>
    <n v="26.32"/>
    <s v="USSD"/>
  </r>
  <r>
    <s v="ORD-05946"/>
    <x v="46"/>
    <s v="CUST-1132"/>
    <s v="New"/>
    <s v="Budget Smartphone"/>
    <s v="Electronics"/>
    <s v="South West"/>
    <s v="Social Media"/>
    <n v="2"/>
    <n v="84900"/>
    <n v="62400"/>
    <n v="0.08"/>
    <n v="156216"/>
    <n v="124800"/>
    <n v="31416"/>
    <n v="20.11"/>
    <s v="Card"/>
  </r>
  <r>
    <s v="ORD-02819"/>
    <x v="46"/>
    <s v="CUST-0584"/>
    <s v="Returning"/>
    <s v="Blender"/>
    <s v="Home Appliances"/>
    <s v="South East"/>
    <s v="Physical Store"/>
    <n v="3"/>
    <n v="54700"/>
    <n v="36600"/>
    <n v="0.02"/>
    <n v="160818"/>
    <n v="109800"/>
    <n v="51018"/>
    <n v="31.72"/>
    <s v="USSD"/>
  </r>
  <r>
    <s v="ORD-00018"/>
    <x v="46"/>
    <s v="CUST-0046"/>
    <s v="Returning"/>
    <s v="Electric Kettle"/>
    <s v="Home Appliances"/>
    <s v="South West"/>
    <s v="Physical Store"/>
    <n v="2"/>
    <n v="30300"/>
    <n v="20200"/>
    <n v="0.11"/>
    <n v="53934"/>
    <n v="40400"/>
    <n v="13534"/>
    <n v="25.09"/>
    <s v="Bank Transfer"/>
  </r>
  <r>
    <s v="ORD-07336"/>
    <x v="46"/>
    <s v="CUST-1786"/>
    <s v="New"/>
    <s v="Electric Kettle"/>
    <s v="Home Appliances"/>
    <s v="North West"/>
    <s v="Online"/>
    <n v="1"/>
    <n v="30600"/>
    <n v="19200"/>
    <n v="0.23"/>
    <n v="23562"/>
    <n v="19200"/>
    <n v="4362"/>
    <n v="18.510000000000002"/>
    <s v="Card"/>
  </r>
  <r>
    <s v="ORD-03774"/>
    <x v="46"/>
    <s v="CUST-0065"/>
    <s v="New"/>
    <s v="Sneakers"/>
    <s v="Fashion"/>
    <s v="South South"/>
    <s v="Physical Store"/>
    <n v="1"/>
    <n v="46900"/>
    <n v="30700"/>
    <n v="0"/>
    <n v="46900"/>
    <n v="30700"/>
    <n v="16200"/>
    <n v="34.54"/>
    <s v="USSD"/>
  </r>
  <r>
    <s v="ORD-00759"/>
    <x v="46"/>
    <s v="CUST-1544"/>
    <s v="New"/>
    <s v="Premium Smartphone"/>
    <s v="Electronics"/>
    <s v="North Central"/>
    <s v="Physical Store"/>
    <n v="1"/>
    <n v="180700"/>
    <n v="145000"/>
    <n v="0.1"/>
    <n v="162630"/>
    <n v="145000"/>
    <n v="17630"/>
    <n v="10.84"/>
    <s v="Bank Transfer"/>
  </r>
  <r>
    <s v="ORD-01630"/>
    <x v="46"/>
    <s v="CUST-1524"/>
    <s v="Returning"/>
    <s v="Budget Smartphone"/>
    <s v="Electronics"/>
    <s v="North Central"/>
    <s v="Online"/>
    <n v="2"/>
    <n v="84400"/>
    <n v="60800"/>
    <n v="0.1"/>
    <n v="151920"/>
    <n v="121600"/>
    <n v="30320"/>
    <n v="19.96"/>
    <s v="Card"/>
  </r>
  <r>
    <s v="ORD-00221"/>
    <x v="46"/>
    <s v="CUST-0377"/>
    <s v="Returning"/>
    <s v="Air Fryer"/>
    <s v="Home Appliances"/>
    <s v="North West"/>
    <s v="Online"/>
    <n v="1"/>
    <n v="78800"/>
    <n v="53000"/>
    <n v="0.05"/>
    <n v="74860"/>
    <n v="53000"/>
    <n v="21860"/>
    <n v="29.2"/>
    <s v="Card"/>
  </r>
  <r>
    <s v="ORD-03513"/>
    <x v="46"/>
    <s v="CUST-1406"/>
    <s v="Returning"/>
    <s v="Wireless Earbuds"/>
    <s v="Electronics"/>
    <s v="South East"/>
    <s v="Physical Store"/>
    <n v="2"/>
    <n v="33500"/>
    <n v="20900"/>
    <n v="0.16"/>
    <n v="56280"/>
    <n v="41800"/>
    <n v="14480"/>
    <n v="25.73"/>
    <s v="Bank Transfer"/>
  </r>
  <r>
    <s v="ORD-04204"/>
    <x v="47"/>
    <s v="CUST-1735"/>
    <s v="Returning"/>
    <s v="Power Bank"/>
    <s v="Electronics"/>
    <s v="South South"/>
    <s v="Online"/>
    <n v="2"/>
    <n v="18100"/>
    <n v="11700"/>
    <n v="0.09"/>
    <n v="32942"/>
    <n v="23400"/>
    <n v="9542"/>
    <n v="28.97"/>
    <s v="Bank Transfer"/>
  </r>
  <r>
    <s v="ORD-02104"/>
    <x v="47"/>
    <s v="CUST-1504"/>
    <s v="Returning"/>
    <s v="Backpack"/>
    <s v="Fashion"/>
    <s v="South South"/>
    <s v="Physical Store"/>
    <n v="2"/>
    <n v="33800"/>
    <n v="21900"/>
    <n v="0.15"/>
    <n v="57460"/>
    <n v="43800"/>
    <n v="13660"/>
    <n v="23.77"/>
    <s v="Cash"/>
  </r>
  <r>
    <s v="ORD-01776"/>
    <x v="47"/>
    <s v="CUST-1107"/>
    <s v="Returning"/>
    <s v="Power Bank"/>
    <s v="Electronics"/>
    <s v="North West"/>
    <s v="Online"/>
    <n v="5"/>
    <n v="17700"/>
    <n v="11100"/>
    <n v="0.08"/>
    <n v="81420"/>
    <n v="55500"/>
    <n v="25920"/>
    <n v="31.83"/>
    <s v="Bank Transfer"/>
  </r>
  <r>
    <s v="ORD-05661"/>
    <x v="47"/>
    <s v="CUST-1311"/>
    <s v="Returning"/>
    <s v="Budget Smartphone"/>
    <s v="Electronics"/>
    <s v="South West"/>
    <s v="Online"/>
    <n v="1"/>
    <n v="87600"/>
    <n v="61900"/>
    <n v="0.28999999999999998"/>
    <n v="62196"/>
    <n v="61900"/>
    <n v="296"/>
    <n v="0.48"/>
    <s v="Card"/>
  </r>
  <r>
    <s v="ORD-06071"/>
    <x v="47"/>
    <s v="CUST-0424"/>
    <s v="Returning"/>
    <s v="Budget Smartphone"/>
    <s v="Electronics"/>
    <s v="North Central"/>
    <s v="Online"/>
    <n v="2"/>
    <n v="88000"/>
    <n v="64100"/>
    <n v="7.0000000000000007E-2"/>
    <n v="163680"/>
    <n v="128200"/>
    <n v="35480"/>
    <n v="21.68"/>
    <s v="Card"/>
  </r>
  <r>
    <s v="ORD-06256"/>
    <x v="47"/>
    <s v="CUST-0809"/>
    <s v="Returning"/>
    <s v="Rice Cooker"/>
    <s v="Home Appliances"/>
    <s v="South South"/>
    <s v="Physical Store"/>
    <n v="1"/>
    <n v="50500"/>
    <n v="34100"/>
    <n v="0.01"/>
    <n v="49995"/>
    <n v="34100"/>
    <n v="15895"/>
    <n v="31.79"/>
    <s v="Cash"/>
  </r>
  <r>
    <s v="ORD-06189"/>
    <x v="47"/>
    <s v="CUST-1268"/>
    <s v="Returning"/>
    <s v="Budget Smartphone"/>
    <s v="Electronics"/>
    <s v="North Central"/>
    <s v="Online"/>
    <n v="1"/>
    <n v="86900"/>
    <n v="62100"/>
    <n v="0.26"/>
    <n v="64306"/>
    <n v="62100"/>
    <n v="2206"/>
    <n v="3.43"/>
    <s v="Card"/>
  </r>
  <r>
    <s v="ORD-03287"/>
    <x v="47"/>
    <s v="CUST-1749"/>
    <s v="Returning"/>
    <s v="Wireless Earbuds"/>
    <s v="Electronics"/>
    <s v="South South"/>
    <s v="Online"/>
    <n v="3"/>
    <n v="31000"/>
    <n v="20800"/>
    <n v="0.08"/>
    <n v="85560"/>
    <n v="62400"/>
    <n v="23160"/>
    <n v="27.07"/>
    <s v="Cash"/>
  </r>
  <r>
    <s v="ORD-00705"/>
    <x v="47"/>
    <s v="CUST-1002"/>
    <s v="Returning"/>
    <s v="Wireless Earbuds"/>
    <s v="Electronics"/>
    <s v="South West"/>
    <s v="Physical Store"/>
    <n v="3"/>
    <n v="33200"/>
    <n v="21200"/>
    <n v="0.06"/>
    <n v="93624"/>
    <n v="63600"/>
    <n v="30024"/>
    <n v="32.07"/>
    <s v="Card"/>
  </r>
  <r>
    <s v="ORD-07204"/>
    <x v="47"/>
    <s v="CUST-0282"/>
    <s v="New"/>
    <s v="Backpack"/>
    <s v="Fashion"/>
    <s v="North Central"/>
    <s v="Physical Store"/>
    <n v="2"/>
    <n v="33800"/>
    <n v="21700"/>
    <n v="0.06"/>
    <n v="63544"/>
    <n v="43400"/>
    <n v="20144"/>
    <n v="31.7"/>
    <s v="Card"/>
  </r>
  <r>
    <s v="ORD-04118"/>
    <x v="47"/>
    <s v="CUST-1771"/>
    <s v="Returning"/>
    <s v="Sneakers"/>
    <s v="Fashion"/>
    <s v="South South"/>
    <s v="Physical Store"/>
    <n v="2"/>
    <n v="46600"/>
    <n v="29900"/>
    <n v="0.06"/>
    <n v="87608"/>
    <n v="59800"/>
    <n v="27808"/>
    <n v="31.74"/>
    <s v="Cash"/>
  </r>
  <r>
    <s v="ORD-00945"/>
    <x v="47"/>
    <s v="CUST-0547"/>
    <s v="Returning"/>
    <s v="Blender"/>
    <s v="Home Appliances"/>
    <s v="South West"/>
    <s v="Online"/>
    <n v="3"/>
    <n v="53300"/>
    <n v="35900"/>
    <n v="0.03"/>
    <n v="155103"/>
    <n v="107700"/>
    <n v="47403"/>
    <n v="30.56"/>
    <s v="Card"/>
  </r>
  <r>
    <s v="ORD-06990"/>
    <x v="47"/>
    <s v="CUST-1279"/>
    <s v="New"/>
    <s v="Rice Cooker"/>
    <s v="Home Appliances"/>
    <s v="South West"/>
    <s v="Online"/>
    <n v="4"/>
    <n v="52500"/>
    <n v="34600"/>
    <n v="0.13"/>
    <n v="182700"/>
    <n v="138400"/>
    <n v="44300"/>
    <n v="24.25"/>
    <s v="Card"/>
  </r>
  <r>
    <s v="ORD-03945"/>
    <x v="47"/>
    <s v="CUST-0021"/>
    <s v="Returning"/>
    <s v="Backpack"/>
    <s v="Fashion"/>
    <s v="South South"/>
    <s v="Physical Store"/>
    <n v="3"/>
    <n v="33800"/>
    <n v="22300"/>
    <n v="0.11"/>
    <n v="90246"/>
    <n v="66900"/>
    <n v="23346"/>
    <n v="25.87"/>
    <s v="Card"/>
  </r>
  <r>
    <s v="ORD-03022"/>
    <x v="47"/>
    <s v="CUST-0719"/>
    <s v="New"/>
    <s v="Blender"/>
    <s v="Home Appliances"/>
    <s v="South East"/>
    <s v="Physical Store"/>
    <n v="4"/>
    <n v="53200"/>
    <n v="37400"/>
    <n v="0.02"/>
    <n v="208544"/>
    <n v="149600"/>
    <n v="58944"/>
    <n v="28.26"/>
    <s v="USSD"/>
  </r>
  <r>
    <s v="ORD-02006"/>
    <x v="47"/>
    <s v="CUST-0539"/>
    <s v="New"/>
    <s v="Backpack"/>
    <s v="Fashion"/>
    <s v="South East"/>
    <s v="Online"/>
    <n v="3"/>
    <n v="35900"/>
    <n v="21900"/>
    <m/>
    <n v="102315"/>
    <n v="65700"/>
    <n v="36615"/>
    <n v="35.79"/>
    <s v="USSD"/>
  </r>
  <r>
    <s v="ORD-00074"/>
    <x v="47"/>
    <s v="CUST-1445"/>
    <s v="Returning"/>
    <s v="Air Fryer"/>
    <s v="Home Appliances"/>
    <s v="South South"/>
    <s v="Social Media"/>
    <n v="3"/>
    <n v="81600"/>
    <n v="53000"/>
    <n v="0.04"/>
    <n v="235008"/>
    <n v="159000"/>
    <n v="76008"/>
    <n v="32.340000000000003"/>
    <s v="Card"/>
  </r>
  <r>
    <s v="ORD-00434"/>
    <x v="47"/>
    <s v="CUST-0579"/>
    <s v="Returning"/>
    <s v="Backpack"/>
    <s v="Fashion"/>
    <s v="South West"/>
    <s v="Social Media"/>
    <n v="2"/>
    <n v="34100"/>
    <n v="21900"/>
    <n v="0.09"/>
    <n v="62062"/>
    <n v="43800"/>
    <n v="18262"/>
    <n v="29.43"/>
    <s v="Bank Transfer"/>
  </r>
  <r>
    <s v="ORD-03102"/>
    <x v="47"/>
    <s v="CUST-0282"/>
    <s v="Returning"/>
    <s v="Rice Cooker"/>
    <s v="Home Appliances"/>
    <s v="South West"/>
    <s v="Physical Store"/>
    <n v="2"/>
    <n v="52600"/>
    <n v="35200"/>
    <n v="0.05"/>
    <n v="99940"/>
    <n v="70400"/>
    <n v="29540"/>
    <n v="29.56"/>
    <s v="Card"/>
  </r>
  <r>
    <s v="ORD-04145"/>
    <x v="47"/>
    <s v="CUST-1344"/>
    <s v="Returning"/>
    <s v="Standing Fan"/>
    <s v="Home Appliances"/>
    <s v="South West"/>
    <s v="Online"/>
    <n v="1"/>
    <n v="68200"/>
    <n v="44100"/>
    <n v="0.13"/>
    <n v="59334"/>
    <n v="44100"/>
    <n v="15234"/>
    <n v="25.67"/>
    <s v="Card"/>
  </r>
  <r>
    <s v="ORD-05885"/>
    <x v="47"/>
    <s v="CUST-0279"/>
    <s v="New"/>
    <s v="Electric Kettle"/>
    <s v="Home Appliances"/>
    <s v="South East"/>
    <s v="Online"/>
    <n v="1"/>
    <n v="29800"/>
    <n v="19100"/>
    <n v="0.04"/>
    <n v="28608"/>
    <n v="19100"/>
    <n v="9508"/>
    <n v="33.24"/>
    <s v="Card"/>
  </r>
  <r>
    <s v="ORD-02085"/>
    <x v="47"/>
    <s v="CUST-1356"/>
    <s v="New"/>
    <s v="Hoodie"/>
    <s v="Fashion"/>
    <s v="South East"/>
    <s v="Physical Store"/>
    <n v="2"/>
    <n v="42100"/>
    <n v="27100"/>
    <n v="0.03"/>
    <n v="81674"/>
    <n v="54200"/>
    <n v="27474"/>
    <n v="33.64"/>
    <s v="Cash"/>
  </r>
  <r>
    <s v="ORD-03538"/>
    <x v="48"/>
    <s v="CUST-0931"/>
    <s v="New"/>
    <s v="Hoodie"/>
    <s v="Fashion"/>
    <s v="South South"/>
    <s v="Social Media"/>
    <n v="1"/>
    <n v="40900"/>
    <n v="27200"/>
    <n v="0.05"/>
    <n v="38855"/>
    <n v="27200"/>
    <n v="11655"/>
    <n v="30"/>
    <s v="Cash"/>
  </r>
  <r>
    <s v="ORD-04657"/>
    <x v="48"/>
    <s v="CUST-1559"/>
    <s v="Returning"/>
    <s v="Bluetooth Speaker"/>
    <s v="Electronics"/>
    <s v="South South"/>
    <s v="Physical Store"/>
    <n v="1"/>
    <n v="44900"/>
    <n v="30300"/>
    <n v="7.0000000000000007E-2"/>
    <n v="41757"/>
    <n v="30300"/>
    <n v="11457"/>
    <n v="27.44"/>
    <s v="Card"/>
  </r>
  <r>
    <s v="ORD-06599"/>
    <x v="48"/>
    <s v="CUST-1034"/>
    <s v="Returning"/>
    <s v="Backpack"/>
    <s v="Fashion"/>
    <s v="South West"/>
    <s v="Online"/>
    <n v="1"/>
    <n v="35500"/>
    <n v="22000"/>
    <n v="0.16"/>
    <n v="29820"/>
    <n v="22000"/>
    <n v="7820"/>
    <n v="26.22"/>
    <s v="Card"/>
  </r>
  <r>
    <s v="ORD-00443"/>
    <x v="48"/>
    <s v="CUST-1449"/>
    <s v="New"/>
    <s v="Blender"/>
    <s v="Home Appliances"/>
    <s v="South East"/>
    <s v="Online"/>
    <n v="1"/>
    <n v="53600"/>
    <n v="35600"/>
    <n v="0.12"/>
    <n v="47168"/>
    <n v="35600"/>
    <n v="11568"/>
    <n v="24.53"/>
    <s v="Bank Transfer"/>
  </r>
  <r>
    <s v="ORD-06472"/>
    <x v="48"/>
    <s v="CUST-0550"/>
    <s v="Returning"/>
    <s v="Budget Smartphone"/>
    <s v="Electronics"/>
    <s v="South East"/>
    <s v="Online"/>
    <n v="1"/>
    <n v="82100"/>
    <n v="61000"/>
    <n v="0.09"/>
    <n v="74711"/>
    <n v="61000"/>
    <n v="13711"/>
    <n v="18.350000000000001"/>
    <s v="Card"/>
  </r>
  <r>
    <s v="ORD-06489"/>
    <x v="48"/>
    <s v="CUST-0875"/>
    <s v="Returning"/>
    <s v="Standing Fan"/>
    <s v="Home Appliances"/>
    <s v="South West"/>
    <s v="Online"/>
    <n v="2"/>
    <n v="67200"/>
    <n v="45600"/>
    <n v="0.11"/>
    <n v="119616"/>
    <n v="91200"/>
    <n v="28416"/>
    <n v="23.76"/>
    <s v="USSD"/>
  </r>
  <r>
    <s v="ORD-01926"/>
    <x v="48"/>
    <s v="CUST-0967"/>
    <s v="Returning"/>
    <s v="Power Bank"/>
    <s v="Electronics"/>
    <s v="North West"/>
    <s v="Online"/>
    <n v="2"/>
    <n v="18000"/>
    <n v="11600"/>
    <n v="0.14000000000000001"/>
    <n v="30960"/>
    <n v="23200"/>
    <n v="7760"/>
    <n v="25.06"/>
    <s v="Card"/>
  </r>
  <r>
    <s v="ORD-00670"/>
    <x v="48"/>
    <s v="CUST-0229"/>
    <s v="Returning"/>
    <s v="Rice Cooker"/>
    <s v="Home Appliances"/>
    <s v="South West"/>
    <s v="Online"/>
    <n v="3"/>
    <n v="54900"/>
    <n v="34200"/>
    <n v="0.13"/>
    <n v="143289"/>
    <n v="102600"/>
    <n v="40689"/>
    <n v="28.4"/>
    <s v="USSD"/>
  </r>
  <r>
    <s v="ORD-06465"/>
    <x v="48"/>
    <s v="CUST-0876"/>
    <s v="New"/>
    <s v="Rice Cooker"/>
    <s v="Home Appliances"/>
    <s v="South East"/>
    <s v="Physical Store"/>
    <n v="2"/>
    <n v="50900"/>
    <n v="34800"/>
    <n v="0.17"/>
    <n v="84494"/>
    <n v="69600"/>
    <n v="14894"/>
    <n v="17.63"/>
    <s v="Cash"/>
  </r>
  <r>
    <s v="ORD-01645"/>
    <x v="48"/>
    <s v="CUST-0842"/>
    <s v="Returning"/>
    <s v="Hoodie"/>
    <s v="Fashion"/>
    <s v="South West"/>
    <s v="Physical Store"/>
    <n v="2"/>
    <n v="43200"/>
    <n v="27300"/>
    <n v="0.08"/>
    <n v="79488"/>
    <n v="54600"/>
    <n v="24888"/>
    <n v="31.31"/>
    <s v="Bank Transfer"/>
  </r>
  <r>
    <s v="ORD-04303"/>
    <x v="48"/>
    <s v="CUST-0147"/>
    <s v="Returning"/>
    <s v="Sneakers"/>
    <s v="Fashion"/>
    <s v="North West"/>
    <s v="Physical Store"/>
    <n v="1"/>
    <n v="46600"/>
    <n v="30600"/>
    <n v="0.01"/>
    <n v="46134"/>
    <n v="30600"/>
    <n v="15534"/>
    <n v="33.67"/>
    <s v="USSD"/>
  </r>
  <r>
    <s v="ORD-06579"/>
    <x v="48"/>
    <s v="CUST-1584"/>
    <s v="New"/>
    <s v="Wireless Earbuds"/>
    <s v="Electronics"/>
    <s v="South West"/>
    <s v="Physical Store"/>
    <n v="5"/>
    <n v="31900"/>
    <n v="21000"/>
    <n v="0.22"/>
    <n v="124410"/>
    <n v="105000"/>
    <n v="19410"/>
    <n v="15.6"/>
    <s v="Bank Transfer"/>
  </r>
  <r>
    <s v="ORD-02431"/>
    <x v="48"/>
    <s v="CUST-1096"/>
    <s v="Returning"/>
    <s v="Air Fryer"/>
    <s v="Home Appliances"/>
    <s v="South South"/>
    <s v="Online"/>
    <n v="1"/>
    <n v="79300"/>
    <n v="52700"/>
    <n v="0.04"/>
    <n v="76128"/>
    <n v="52700"/>
    <n v="23428"/>
    <n v="30.77"/>
    <s v="Cash"/>
  </r>
  <r>
    <s v="ORD-03527"/>
    <x v="48"/>
    <s v="CUST-1022"/>
    <s v="New"/>
    <s v="Sneakers"/>
    <s v="Fashion"/>
    <s v="South West"/>
    <s v="Physical Store"/>
    <n v="1"/>
    <n v="47900"/>
    <n v="29500"/>
    <n v="0.11"/>
    <n v="42631"/>
    <n v="29500"/>
    <n v="13131"/>
    <n v="30.8"/>
    <s v="Cash"/>
  </r>
  <r>
    <s v="ORD-04758"/>
    <x v="48"/>
    <s v="CUST-0623"/>
    <s v="New"/>
    <s v="Bluetooth Speaker"/>
    <s v="Electronics"/>
    <s v="South South"/>
    <s v="Online"/>
    <n v="2"/>
    <n v="44100"/>
    <n v="30500"/>
    <n v="0.19"/>
    <n v="71442"/>
    <n v="61000"/>
    <n v="10442"/>
    <n v="14.62"/>
    <s v="Cash"/>
  </r>
  <r>
    <s v="ORD-05995"/>
    <x v="48"/>
    <s v="CUST-1614"/>
    <s v="New"/>
    <s v="Wireless Earbuds"/>
    <s v="Electronics"/>
    <s v="North Central"/>
    <s v="Physical Store"/>
    <n v="2"/>
    <n v="31800"/>
    <n v="20800"/>
    <n v="0.05"/>
    <n v="60420"/>
    <n v="41600"/>
    <n v="18820"/>
    <n v="31.15"/>
    <s v="Bank Transfer"/>
  </r>
  <r>
    <s v="ORD-00414"/>
    <x v="48"/>
    <s v="CUST-1615"/>
    <s v="New"/>
    <s v="Blender"/>
    <s v="Home Appliances"/>
    <s v="South West"/>
    <s v="Online"/>
    <n v="1"/>
    <n v="55200"/>
    <n v="35400"/>
    <n v="0.12"/>
    <n v="48576"/>
    <n v="35400"/>
    <n v="13176"/>
    <n v="27.12"/>
    <s v="Bank Transfer"/>
  </r>
  <r>
    <s v="ORD-00948"/>
    <x v="48"/>
    <s v="CUST-0819"/>
    <s v="New"/>
    <s v="Sneakers"/>
    <s v="Fashion"/>
    <s v="South West"/>
    <s v="Online"/>
    <n v="1"/>
    <n v="47300"/>
    <n v="29500"/>
    <n v="0.1"/>
    <n v="42570"/>
    <n v="29500"/>
    <n v="13070"/>
    <n v="30.7"/>
    <s v="Bank Transfer"/>
  </r>
  <r>
    <s v="ORD-04021"/>
    <x v="48"/>
    <s v="CUST-0095"/>
    <s v="New"/>
    <s v="Smart Watch"/>
    <s v="Wearables"/>
    <s v="South South"/>
    <s v="Online"/>
    <n v="1"/>
    <n v="61300"/>
    <n v="40100"/>
    <n v="0.01"/>
    <n v="60687"/>
    <n v="40100"/>
    <n v="20587"/>
    <n v="33.92"/>
    <s v="Card"/>
  </r>
  <r>
    <s v="ORD-06824"/>
    <x v="48"/>
    <s v="CUST-0590"/>
    <s v="Returning"/>
    <s v="Hoodie"/>
    <s v="Fashion"/>
    <s v="South West"/>
    <s v="Online"/>
    <n v="2"/>
    <n v="42500"/>
    <n v="28500"/>
    <n v="0.11"/>
    <n v="75650"/>
    <n v="57000"/>
    <n v="18650"/>
    <n v="24.65"/>
    <s v="USSD"/>
  </r>
  <r>
    <s v="ORD-01895"/>
    <x v="48"/>
    <s v="CUST-1747"/>
    <s v="Returning"/>
    <s v="Electric Kettle"/>
    <s v="Home Appliances"/>
    <s v="South East"/>
    <s v="Online"/>
    <n v="1"/>
    <n v="29300"/>
    <n v="19600"/>
    <n v="0.13"/>
    <n v="25491"/>
    <n v="19600"/>
    <n v="5891"/>
    <n v="23.11"/>
    <s v="Card"/>
  </r>
  <r>
    <s v="ORD-02761"/>
    <x v="48"/>
    <s v="CUST-0654"/>
    <s v="Returning"/>
    <s v="Blender"/>
    <s v="Home Appliances"/>
    <s v="North Central"/>
    <s v="Social Media"/>
    <n v="2"/>
    <n v="54700"/>
    <n v="36500"/>
    <n v="0.14000000000000001"/>
    <n v="94084"/>
    <n v="73000"/>
    <n v="21084"/>
    <n v="22.41"/>
    <s v="Cash"/>
  </r>
  <r>
    <s v="ORD-01342"/>
    <x v="49"/>
    <s v="CUST-1572"/>
    <s v="Returning"/>
    <s v="Electric Kettle"/>
    <s v="Home Appliances"/>
    <s v="North Central"/>
    <s v="Social Media"/>
    <n v="1"/>
    <n v="30500"/>
    <n v="19200"/>
    <n v="0.1"/>
    <n v="27450"/>
    <n v="19200"/>
    <n v="8250"/>
    <n v="30.05"/>
    <s v="Bank Transfer"/>
  </r>
  <r>
    <s v="ORD-02480"/>
    <x v="49"/>
    <s v="CUST-0894"/>
    <s v="New"/>
    <s v="Wireless Earbuds"/>
    <s v="Electronics"/>
    <s v="South West"/>
    <s v="Social Media"/>
    <n v="1"/>
    <n v="32400"/>
    <n v="21100"/>
    <n v="0.1"/>
    <n v="29160"/>
    <n v="21100"/>
    <n v="8060"/>
    <n v="27.64"/>
    <s v="Bank Transfer"/>
  </r>
  <r>
    <s v="ORD-06575"/>
    <x v="49"/>
    <s v="CUST-1357"/>
    <s v="Returning"/>
    <s v="Standing Fan"/>
    <s v="Home Appliances"/>
    <s v="South South"/>
    <s v="Physical Store"/>
    <n v="4"/>
    <n v="67500"/>
    <n v="45400"/>
    <n v="0.21"/>
    <n v="213300"/>
    <n v="181600"/>
    <n v="31700"/>
    <n v="14.86"/>
    <s v="Card"/>
  </r>
  <r>
    <s v="ORD-07089"/>
    <x v="49"/>
    <s v="CUST-1246"/>
    <s v="New"/>
    <s v="Sneakers"/>
    <s v="Fashion"/>
    <s v="South South"/>
    <s v="Physical Store"/>
    <n v="2"/>
    <n v="49500"/>
    <n v="29600"/>
    <n v="0.03"/>
    <n v="96030"/>
    <n v="59200"/>
    <n v="36830"/>
    <n v="38.35"/>
    <s v="Bank Transfer"/>
  </r>
  <r>
    <s v="ORD-02727"/>
    <x v="49"/>
    <s v="CUST-1680"/>
    <s v="Returning"/>
    <s v="Standing Fan"/>
    <s v="Home Appliances"/>
    <s v="North Central"/>
    <s v="Online"/>
    <n v="3"/>
    <n v="68400"/>
    <n v="44400"/>
    <n v="0.09"/>
    <n v="186732"/>
    <n v="133200"/>
    <n v="53532"/>
    <n v="28.67"/>
    <s v="Cash"/>
  </r>
  <r>
    <s v="ORD-03269"/>
    <x v="49"/>
    <s v="CUST-1644"/>
    <s v="Returning"/>
    <s v="Wireless Earbuds"/>
    <s v="Electronics"/>
    <s v="South South"/>
    <s v="Online"/>
    <n v="1"/>
    <n v="32900"/>
    <n v="20800"/>
    <n v="0.17"/>
    <n v="27307"/>
    <n v="20800"/>
    <n v="6507"/>
    <n v="23.83"/>
    <s v="Card"/>
  </r>
  <r>
    <s v="ORD-03606"/>
    <x v="49"/>
    <s v="CUST-1725"/>
    <s v="New"/>
    <s v="Blender"/>
    <s v="Home Appliances"/>
    <s v="South West"/>
    <s v="Physical Store"/>
    <n v="2"/>
    <n v="57500"/>
    <n v="36600"/>
    <n v="0.21"/>
    <n v="90850"/>
    <n v="73200"/>
    <n v="17650"/>
    <n v="19.43"/>
    <s v="Cash"/>
  </r>
  <r>
    <s v="ORD-06601"/>
    <x v="49"/>
    <s v="CUST-0564"/>
    <s v="New"/>
    <s v="Standing Fan"/>
    <s v="Home Appliances"/>
    <s v="South West"/>
    <s v="Online"/>
    <n v="1"/>
    <n v="66100"/>
    <n v="46300"/>
    <n v="0.05"/>
    <n v="62795"/>
    <n v="46300"/>
    <n v="16495"/>
    <n v="26.27"/>
    <s v="Bank Transfer"/>
  </r>
  <r>
    <s v="ORD-06738"/>
    <x v="49"/>
    <s v="CUST-0646"/>
    <s v="New"/>
    <s v="Sneakers"/>
    <s v="Fashion"/>
    <s v="South South"/>
    <s v="Online"/>
    <n v="4"/>
    <n v="50300"/>
    <n v="29200"/>
    <n v="0.13"/>
    <n v="175044"/>
    <n v="116800"/>
    <n v="58244"/>
    <n v="33.270000000000003"/>
    <s v="Bank Transfer"/>
  </r>
  <r>
    <s v="ORD-01819"/>
    <x v="49"/>
    <s v="CUST-0346"/>
    <s v="Returning"/>
    <s v="Backpack"/>
    <s v="Fashion"/>
    <s v="South South"/>
    <s v="Online"/>
    <n v="2"/>
    <n v="36000"/>
    <n v="21900"/>
    <n v="0.23"/>
    <n v="55440"/>
    <n v="43800"/>
    <n v="11640"/>
    <n v="21"/>
    <s v="Bank Transfer"/>
  </r>
  <r>
    <s v="ORD-02207"/>
    <x v="49"/>
    <s v="CUST-0401"/>
    <s v="New"/>
    <s v="Sneakers"/>
    <s v="Fashion"/>
    <s v="South East"/>
    <s v="Online"/>
    <n v="1"/>
    <n v="46700"/>
    <n v="30100"/>
    <n v="0.09"/>
    <n v="42497"/>
    <n v="30100"/>
    <n v="12397"/>
    <n v="29.17"/>
    <s v="Cash"/>
  </r>
  <r>
    <s v="ORD-01358"/>
    <x v="49"/>
    <s v="CUST-1367"/>
    <s v="Returning"/>
    <s v="Electric Kettle"/>
    <s v="Home Appliances"/>
    <s v="South West"/>
    <s v="Social Media"/>
    <n v="1"/>
    <n v="30200"/>
    <n v="19700"/>
    <n v="0.28999999999999998"/>
    <n v="21442"/>
    <n v="19700"/>
    <n v="1742"/>
    <n v="8.1199999999999992"/>
    <s v="Card"/>
  </r>
  <r>
    <s v="ORD-03308"/>
    <x v="49"/>
    <s v="CUST-0321"/>
    <s v="Returning"/>
    <s v="Fitness Band"/>
    <s v="Wearables"/>
    <s v="South South"/>
    <s v="Physical Store"/>
    <n v="1"/>
    <n v="38200"/>
    <n v="24300"/>
    <n v="0.1"/>
    <n v="34380"/>
    <n v="24300"/>
    <n v="10080"/>
    <n v="29.32"/>
    <s v="Card"/>
  </r>
  <r>
    <s v="ORD-05456"/>
    <x v="49"/>
    <s v="CUST-0634"/>
    <s v="Returning"/>
    <s v="Wireless Earbuds"/>
    <s v="Electronics"/>
    <s v="North Central"/>
    <s v="Online"/>
    <n v="2"/>
    <n v="31700"/>
    <n v="21300"/>
    <n v="0.19"/>
    <n v="51354"/>
    <n v="42600"/>
    <n v="8754"/>
    <n v="17.05"/>
    <s v="Card"/>
  </r>
  <r>
    <s v="ORD-00604"/>
    <x v="49"/>
    <s v="CUST-0324"/>
    <s v="New"/>
    <s v="Blender"/>
    <s v="Home Appliances"/>
    <s v="South South"/>
    <s v="Social Media"/>
    <n v="3"/>
    <n v="55000"/>
    <n v="36000"/>
    <n v="0.13"/>
    <n v="143550"/>
    <n v="108000"/>
    <n v="35550"/>
    <n v="24.76"/>
    <s v="USSD"/>
  </r>
  <r>
    <s v="ORD-05560"/>
    <x v="49"/>
    <s v="CUST-0576"/>
    <s v="Returning"/>
    <s v="Air Fryer"/>
    <s v="Home Appliances"/>
    <s v="South East"/>
    <s v="Online"/>
    <n v="1"/>
    <n v="77100"/>
    <n v="51800"/>
    <n v="0.12"/>
    <n v="67848"/>
    <n v="51800"/>
    <n v="16048"/>
    <n v="23.65"/>
    <s v="USSD"/>
  </r>
  <r>
    <s v="ORD-05231"/>
    <x v="49"/>
    <s v="CUST-0075"/>
    <s v="New"/>
    <s v="Blender"/>
    <s v="Home Appliances"/>
    <s v="South West"/>
    <s v="Physical Store"/>
    <n v="3"/>
    <n v="53300"/>
    <n v="38000"/>
    <n v="0.06"/>
    <n v="150306"/>
    <n v="114000"/>
    <n v="36306"/>
    <n v="24.15"/>
    <s v="Cash"/>
  </r>
  <r>
    <s v="ORD-00823"/>
    <x v="49"/>
    <s v="CUST-0208"/>
    <s v="Returning"/>
    <s v="Budget Smartphone"/>
    <s v="Electronics"/>
    <s v="South South"/>
    <s v="Online"/>
    <n v="4"/>
    <n v="87000"/>
    <n v="62100"/>
    <n v="0.08"/>
    <n v="320160"/>
    <n v="248400"/>
    <n v="71760"/>
    <n v="22.41"/>
    <s v="Cash"/>
  </r>
  <r>
    <s v="ORD-04474"/>
    <x v="49"/>
    <s v="CUST-0026"/>
    <s v="Returning"/>
    <s v="Electric Kettle"/>
    <s v="Home Appliances"/>
    <s v="North West"/>
    <s v="Physical Store"/>
    <n v="1"/>
    <n v="30100"/>
    <n v="19000"/>
    <n v="7.0000000000000007E-2"/>
    <n v="27993"/>
    <n v="19000"/>
    <n v="8993"/>
    <n v="32.130000000000003"/>
    <s v="Cash"/>
  </r>
  <r>
    <s v="ORD-05159"/>
    <x v="50"/>
    <s v="CUST-1605"/>
    <s v="New"/>
    <s v="Electric Kettle"/>
    <s v="Home Appliances"/>
    <s v="South West"/>
    <s v="Physical Store"/>
    <n v="2"/>
    <n v="30400"/>
    <n v="19500"/>
    <n v="0.08"/>
    <n v="55936"/>
    <n v="39000"/>
    <n v="16936"/>
    <n v="30.28"/>
    <s v="Cash"/>
  </r>
  <r>
    <s v="ORD-02234"/>
    <x v="50"/>
    <s v="CUST-0559"/>
    <s v="Returning"/>
    <s v="Electric Kettle"/>
    <s v="Home Appliances"/>
    <s v="South West"/>
    <s v="Online"/>
    <n v="1"/>
    <n v="29200"/>
    <n v="19100"/>
    <n v="0.06"/>
    <n v="27448"/>
    <n v="19100"/>
    <n v="8348"/>
    <n v="30.41"/>
    <s v="Card"/>
  </r>
  <r>
    <s v="ORD-02210"/>
    <x v="50"/>
    <s v="CUST-0265"/>
    <s v="Returning"/>
    <s v="Rice Cooker"/>
    <s v="Home Appliances"/>
    <s v="South West"/>
    <s v="Physical Store"/>
    <n v="1"/>
    <n v="53400"/>
    <n v="34200"/>
    <n v="0.01"/>
    <n v="52866"/>
    <n v="34200"/>
    <n v="18666"/>
    <n v="35.31"/>
    <s v="Card"/>
  </r>
  <r>
    <s v="ORD-05089"/>
    <x v="50"/>
    <s v="CUST-1621"/>
    <s v="Returning"/>
    <s v="Blender"/>
    <s v="Home Appliances"/>
    <s v="South South"/>
    <s v="Physical Store"/>
    <n v="1"/>
    <n v="52900"/>
    <n v="36800"/>
    <n v="0.16"/>
    <n v="44436"/>
    <n v="36800"/>
    <n v="7636"/>
    <n v="17.18"/>
    <s v="Bank Transfer"/>
  </r>
  <r>
    <s v="ORD-02108"/>
    <x v="50"/>
    <s v="CUST-0399"/>
    <s v="New"/>
    <s v="Rice Cooker"/>
    <s v="Home Appliances"/>
    <s v="South West"/>
    <s v="Online"/>
    <n v="2"/>
    <n v="51800"/>
    <n v="34900"/>
    <n v="7.0000000000000007E-2"/>
    <n v="96348"/>
    <n v="69800"/>
    <n v="26548"/>
    <n v="27.55"/>
    <s v="Card"/>
  </r>
  <r>
    <s v="ORD-02736"/>
    <x v="50"/>
    <s v="CUST-1156"/>
    <s v="Returning"/>
    <s v="Fitness Band"/>
    <s v="Wearables"/>
    <s v="North West"/>
    <s v="Online"/>
    <n v="1"/>
    <n v="35600"/>
    <n v="24500"/>
    <n v="0.1"/>
    <n v="32040"/>
    <n v="24500"/>
    <n v="7540"/>
    <n v="23.53"/>
    <s v="Bank Transfer"/>
  </r>
  <r>
    <s v="ORD-06782"/>
    <x v="50"/>
    <s v="CUST-0302"/>
    <s v="New"/>
    <s v="Wireless Earbuds"/>
    <s v="Electronics"/>
    <s v="South South"/>
    <s v="Social Media"/>
    <n v="2"/>
    <n v="32600"/>
    <n v="21400"/>
    <n v="0.2"/>
    <n v="52160"/>
    <n v="42800"/>
    <n v="9360"/>
    <n v="17.940000000000001"/>
    <s v="Bank Transfer"/>
  </r>
  <r>
    <s v="ORD-00682"/>
    <x v="50"/>
    <s v="CUST-0685"/>
    <s v="Returning"/>
    <s v="Rice Cooker"/>
    <s v="Home Appliances"/>
    <s v="North West"/>
    <s v="Physical Store"/>
    <n v="1"/>
    <n v="53100"/>
    <n v="33600"/>
    <n v="0.11"/>
    <n v="47259"/>
    <n v="33600"/>
    <n v="13659"/>
    <n v="28.9"/>
    <s v="Cash"/>
  </r>
  <r>
    <s v="ORD-01445"/>
    <x v="50"/>
    <s v="CUST-1150"/>
    <s v="Returning"/>
    <s v="Air Fryer"/>
    <s v="Home Appliances"/>
    <s v="North West"/>
    <s v="Physical Store"/>
    <n v="1"/>
    <n v="78400"/>
    <n v="52800"/>
    <n v="0.16"/>
    <n v="65856"/>
    <n v="52800"/>
    <n v="13056"/>
    <n v="19.829999999999998"/>
    <s v="Bank Transfer"/>
  </r>
  <r>
    <s v="ORD-00721"/>
    <x v="50"/>
    <s v="CUST-0563"/>
    <s v="New"/>
    <s v="Air Fryer"/>
    <s v="Home Appliances"/>
    <s v="North West"/>
    <s v="Physical Store"/>
    <n v="1"/>
    <n v="77700"/>
    <n v="52000"/>
    <n v="0.06"/>
    <n v="73038"/>
    <n v="52000"/>
    <n v="21038"/>
    <n v="28.8"/>
    <s v="Cash"/>
  </r>
  <r>
    <s v="ORD-01836"/>
    <x v="50"/>
    <s v="CUST-0789"/>
    <s v="New"/>
    <s v="Smart Watch"/>
    <s v="Wearables"/>
    <s v="North West"/>
    <s v="Physical Store"/>
    <n v="1"/>
    <n v="61200"/>
    <n v="40500"/>
    <n v="0.1"/>
    <n v="55080"/>
    <n v="40500"/>
    <n v="14580"/>
    <n v="26.47"/>
    <s v="Bank Transfer"/>
  </r>
  <r>
    <s v="ORD-03889"/>
    <x v="50"/>
    <s v="CUST-0975"/>
    <s v="New"/>
    <s v="Standing Fan"/>
    <s v="Home Appliances"/>
    <s v="South East"/>
    <s v="Physical Store"/>
    <n v="2"/>
    <n v="68600"/>
    <n v="46000"/>
    <n v="0"/>
    <n v="137200"/>
    <n v="92000"/>
    <n v="45200"/>
    <n v="32.94"/>
    <s v="Bank Transfer"/>
  </r>
  <r>
    <s v="ORD-04668"/>
    <x v="50"/>
    <s v="CUST-0511"/>
    <s v="Returning"/>
    <s v="Electric Kettle"/>
    <s v="Home Appliances"/>
    <s v="North Central"/>
    <s v="Online"/>
    <n v="3"/>
    <n v="31500"/>
    <n v="19000"/>
    <n v="0.01"/>
    <n v="93555"/>
    <n v="57000"/>
    <n v="36555"/>
    <n v="39.07"/>
    <s v="Bank Transfer"/>
  </r>
  <r>
    <s v="ORD-05428"/>
    <x v="50"/>
    <s v="CUST-1005"/>
    <s v="Returning"/>
    <s v="Electric Kettle"/>
    <s v="Home Appliances"/>
    <s v="South West"/>
    <s v="Online"/>
    <n v="2"/>
    <n v="29900"/>
    <n v="19500"/>
    <n v="0.24"/>
    <n v="45448"/>
    <n v="39000"/>
    <n v="6448"/>
    <n v="14.19"/>
    <s v="Cash"/>
  </r>
  <r>
    <s v="ORD-01528"/>
    <x v="50"/>
    <s v="CUST-1336"/>
    <s v="New"/>
    <s v="Bluetooth Speaker"/>
    <s v="Electronics"/>
    <s v="South East"/>
    <s v="Online"/>
    <n v="1"/>
    <n v="43200"/>
    <n v="30300"/>
    <n v="0.14000000000000001"/>
    <n v="37152"/>
    <n v="30300"/>
    <n v="6852"/>
    <n v="18.440000000000001"/>
    <s v="Card"/>
  </r>
  <r>
    <s v="ORD-06763"/>
    <x v="50"/>
    <s v="CUST-0933"/>
    <s v="Returning"/>
    <s v="Premium Smartphone"/>
    <s v="Electronics"/>
    <s v="South South"/>
    <s v="Online"/>
    <n v="5"/>
    <n v="183300"/>
    <n v="139800"/>
    <n v="0.12"/>
    <n v="806520"/>
    <n v="699000"/>
    <n v="107520"/>
    <n v="13.33"/>
    <s v="Card"/>
  </r>
  <r>
    <s v="ORD-06695"/>
    <x v="50"/>
    <s v="CUST-1676"/>
    <s v="Returning"/>
    <s v="Backpack"/>
    <s v="Fashion"/>
    <s v="South East"/>
    <s v="Physical Store"/>
    <n v="2"/>
    <n v="35100"/>
    <n v="22000"/>
    <n v="0.01"/>
    <n v="69498"/>
    <n v="44000"/>
    <n v="25498"/>
    <n v="36.69"/>
    <s v="Cash"/>
  </r>
  <r>
    <s v="ORD-06450"/>
    <x v="50"/>
    <s v="CUST-0415"/>
    <s v="New"/>
    <s v="Air Fryer"/>
    <s v="Home Appliances"/>
    <s v="North Central"/>
    <s v="Online"/>
    <n v="2"/>
    <n v="78300"/>
    <n v="54900"/>
    <n v="0.09"/>
    <n v="142506"/>
    <n v="109800"/>
    <n v="32706"/>
    <n v="22.95"/>
    <s v="Card"/>
  </r>
  <r>
    <s v="ORD-04837"/>
    <x v="50"/>
    <s v="CUST-0494"/>
    <s v="New"/>
    <s v="Blender"/>
    <s v="Home Appliances"/>
    <s v="South South"/>
    <s v="Online"/>
    <n v="3"/>
    <n v="56800"/>
    <n v="36400"/>
    <n v="0.1"/>
    <n v="153360"/>
    <n v="109200"/>
    <n v="44160"/>
    <n v="28.79"/>
    <s v="Card"/>
  </r>
  <r>
    <s v="ORD-02378"/>
    <x v="50"/>
    <s v="CUST-1302"/>
    <s v="Returning"/>
    <s v="Standing Fan"/>
    <s v="Home Appliances"/>
    <s v="South South"/>
    <s v="Online"/>
    <n v="4"/>
    <n v="68900"/>
    <n v="45300"/>
    <n v="0.08"/>
    <n v="253552"/>
    <n v="181200"/>
    <n v="72352"/>
    <n v="28.54"/>
    <s v="USSD"/>
  </r>
  <r>
    <s v="ORD-06125"/>
    <x v="50"/>
    <s v="CUST-0252"/>
    <s v="Returning"/>
    <s v="Wireless Earbuds"/>
    <s v="Electronics"/>
    <s v="South South"/>
    <s v="Online"/>
    <n v="1"/>
    <n v="32300"/>
    <n v="21300"/>
    <n v="0.16"/>
    <n v="27132"/>
    <n v="21300"/>
    <n v="5832"/>
    <n v="21.49"/>
    <s v="Card"/>
  </r>
  <r>
    <s v="ORD-06540"/>
    <x v="51"/>
    <s v="CUST-0790"/>
    <s v="Returning"/>
    <s v="Power Bank"/>
    <s v="Electronics"/>
    <s v="South South"/>
    <s v="Online"/>
    <n v="2"/>
    <n v="17800"/>
    <n v="11500"/>
    <n v="0.09"/>
    <n v="32396"/>
    <n v="23000"/>
    <n v="9396"/>
    <n v="29"/>
    <s v="Cash"/>
  </r>
  <r>
    <s v="ORD-07153"/>
    <x v="51"/>
    <s v="CUST-1135"/>
    <s v="Returning"/>
    <s v="Air Fryer"/>
    <s v="Home Appliances"/>
    <s v="South West"/>
    <s v="Online"/>
    <n v="1"/>
    <n v="78700"/>
    <n v="51800"/>
    <n v="0.04"/>
    <n v="75552"/>
    <n v="51800"/>
    <n v="23752"/>
    <n v="31.44"/>
    <s v="Card"/>
  </r>
  <r>
    <s v="ORD-07144"/>
    <x v="51"/>
    <s v="CUST-0284"/>
    <s v="Returning"/>
    <s v="Smart Watch"/>
    <s v="Wearables"/>
    <s v="South West"/>
    <s v="Social Media"/>
    <n v="1"/>
    <n v="61700"/>
    <n v="40300"/>
    <n v="0.28999999999999998"/>
    <n v="43807"/>
    <n v="40300"/>
    <n v="3507"/>
    <n v="8.01"/>
    <s v="Bank Transfer"/>
  </r>
  <r>
    <s v="ORD-00241"/>
    <x v="51"/>
    <s v="CUST-1065"/>
    <s v="Returning"/>
    <s v="Electric Kettle"/>
    <s v="Home Appliances"/>
    <s v="North West"/>
    <s v="Online"/>
    <n v="1"/>
    <n v="29700"/>
    <n v="19100"/>
    <n v="0.14000000000000001"/>
    <n v="25542"/>
    <n v="19100"/>
    <n v="6442"/>
    <n v="25.22"/>
    <s v="Card"/>
  </r>
  <r>
    <s v="ORD-01090"/>
    <x v="51"/>
    <s v="CUST-1453"/>
    <s v="New"/>
    <s v="Smart Watch"/>
    <s v="Wearables"/>
    <s v="South South"/>
    <s v="Physical Store"/>
    <n v="3"/>
    <n v="64100"/>
    <n v="40100"/>
    <n v="0.09"/>
    <n v="174993"/>
    <n v="120300"/>
    <n v="54693"/>
    <n v="31.25"/>
    <s v="Card"/>
  </r>
  <r>
    <s v="ORD-03835"/>
    <x v="51"/>
    <s v="CUST-0311"/>
    <s v="New"/>
    <s v="Blender"/>
    <s v="Home Appliances"/>
    <s v="South East"/>
    <s v="Online"/>
    <n v="4"/>
    <n v="56000"/>
    <n v="35900"/>
    <n v="0.13"/>
    <n v="194880"/>
    <n v="143600"/>
    <n v="51280"/>
    <n v="26.31"/>
    <s v="Card"/>
  </r>
  <r>
    <s v="ORD-00329"/>
    <x v="51"/>
    <s v="CUST-1057"/>
    <s v="New"/>
    <s v="Wireless Earbuds"/>
    <s v="Electronics"/>
    <s v="South South"/>
    <s v="Physical Store"/>
    <n v="1"/>
    <n v="32600"/>
    <n v="21400"/>
    <n v="0.22"/>
    <n v="25428"/>
    <n v="21400"/>
    <n v="4028"/>
    <n v="15.84"/>
    <s v="Cash"/>
  </r>
  <r>
    <s v="ORD-00462"/>
    <x v="51"/>
    <s v="CUST-1693"/>
    <s v="New"/>
    <s v="Budget Smartphone"/>
    <s v="Electronics"/>
    <s v="South West"/>
    <s v="Online"/>
    <n v="2"/>
    <n v="85200"/>
    <n v="61600"/>
    <n v="0.04"/>
    <n v="163584"/>
    <n v="123200"/>
    <n v="40384"/>
    <n v="24.69"/>
    <s v="Cash"/>
  </r>
  <r>
    <s v="ORD-06557"/>
    <x v="51"/>
    <s v="CUST-1149"/>
    <s v="Returning"/>
    <s v="Sneakers"/>
    <s v="Fashion"/>
    <s v="South West"/>
    <s v="Online"/>
    <n v="3"/>
    <n v="49700"/>
    <n v="29800"/>
    <n v="0.25"/>
    <n v="111825"/>
    <n v="89400"/>
    <n v="22425"/>
    <n v="20.05"/>
    <s v="USSD"/>
  </r>
  <r>
    <s v="ORD-04368"/>
    <x v="51"/>
    <s v="CUST-1501"/>
    <s v="New"/>
    <s v="Backpack"/>
    <s v="Fashion"/>
    <s v="South West"/>
    <s v="Online"/>
    <n v="2"/>
    <n v="36200"/>
    <n v="22200"/>
    <n v="0.06"/>
    <n v="68056"/>
    <n v="44400"/>
    <n v="23656"/>
    <n v="34.76"/>
    <s v="Card"/>
  </r>
  <r>
    <s v="ORD-04026"/>
    <x v="51"/>
    <s v="CUST-0999"/>
    <s v="New"/>
    <s v="Wireless Earbuds"/>
    <s v="Electronics"/>
    <s v="South West"/>
    <s v="Social Media"/>
    <n v="2"/>
    <n v="31000"/>
    <n v="21300"/>
    <n v="0.05"/>
    <n v="58900"/>
    <n v="42600"/>
    <n v="16300"/>
    <n v="27.67"/>
    <s v="Bank Transfer"/>
  </r>
  <r>
    <s v="ORD-03993"/>
    <x v="51"/>
    <s v="CUST-1346"/>
    <s v="Returning"/>
    <s v="Blender"/>
    <s v="Home Appliances"/>
    <s v="North Central"/>
    <s v="Online"/>
    <n v="2"/>
    <n v="54100"/>
    <n v="35400"/>
    <n v="0.14000000000000001"/>
    <n v="93052"/>
    <n v="70800"/>
    <n v="22252"/>
    <n v="23.91"/>
    <s v="Bank Transfer"/>
  </r>
  <r>
    <s v="ORD-00100"/>
    <x v="51"/>
    <s v="CUST-0653"/>
    <s v="New"/>
    <s v="Wireless Earbuds"/>
    <s v="Electronics"/>
    <s v="South West"/>
    <s v="Social Media"/>
    <n v="3"/>
    <n v="32500"/>
    <n v="21200"/>
    <n v="0.13"/>
    <n v="84825"/>
    <n v="63600"/>
    <n v="21225"/>
    <n v="25.02"/>
    <s v="Card"/>
  </r>
  <r>
    <s v="ORD-03249"/>
    <x v="51"/>
    <s v="CUST-1429"/>
    <s v="Returning"/>
    <s v="Budget Smartphone"/>
    <s v="Electronics"/>
    <s v="North Central"/>
    <s v="Online"/>
    <n v="1"/>
    <n v="86900"/>
    <n v="63300"/>
    <n v="0.12"/>
    <n v="76472"/>
    <n v="63300"/>
    <n v="13172"/>
    <n v="17.22"/>
    <s v="Card"/>
  </r>
  <r>
    <s v="ORD-00306"/>
    <x v="51"/>
    <s v="CUST-1012"/>
    <s v="Returning"/>
    <s v="Sneakers"/>
    <s v="Fashion"/>
    <s v="North Central"/>
    <s v="Online"/>
    <n v="3"/>
    <n v="48100"/>
    <n v="30800"/>
    <n v="0.05"/>
    <n v="137085"/>
    <n v="92400"/>
    <n v="44685"/>
    <n v="32.6"/>
    <s v="Bank Transfer"/>
  </r>
  <r>
    <s v="ORD-03204"/>
    <x v="51"/>
    <s v="CUST-1554"/>
    <s v="New"/>
    <s v="Power Bank"/>
    <s v="Electronics"/>
    <s v="South East"/>
    <s v="Physical Store"/>
    <n v="2"/>
    <n v="17700"/>
    <n v="11800"/>
    <n v="0.09"/>
    <n v="32214"/>
    <n v="23600"/>
    <n v="8614"/>
    <n v="26.74"/>
    <s v="Card"/>
  </r>
  <r>
    <s v="ORD-00769"/>
    <x v="51"/>
    <s v="CUST-0968"/>
    <s v="Returning"/>
    <s v="Sneakers"/>
    <s v="Fashion"/>
    <s v="North Central"/>
    <s v="Physical Store"/>
    <n v="1"/>
    <n v="46200"/>
    <n v="30700"/>
    <n v="0.04"/>
    <n v="44352"/>
    <n v="30700"/>
    <n v="13652"/>
    <n v="30.78"/>
    <s v="Cash"/>
  </r>
  <r>
    <s v="ORD-00118"/>
    <x v="51"/>
    <s v="CUST-1427"/>
    <s v="Returning"/>
    <s v="Standing Fan"/>
    <s v="Home Appliances"/>
    <s v="South South"/>
    <s v="Physical Store"/>
    <n v="1"/>
    <n v="67700"/>
    <n v="47000"/>
    <n v="0.02"/>
    <n v="66346"/>
    <n v="47000"/>
    <n v="19346"/>
    <n v="29.16"/>
    <s v="Bank Transfer"/>
  </r>
  <r>
    <s v="ORD-04016"/>
    <x v="51"/>
    <s v="CUST-1699"/>
    <s v="Returning"/>
    <s v="Standing Fan"/>
    <s v="Home Appliances"/>
    <s v="South South"/>
    <s v="Online"/>
    <n v="3"/>
    <n v="68000"/>
    <n v="46600"/>
    <n v="0.12"/>
    <n v="179520"/>
    <n v="139800"/>
    <n v="39720"/>
    <n v="22.13"/>
    <s v="Card"/>
  </r>
  <r>
    <s v="ORD-06647"/>
    <x v="51"/>
    <s v="CUST-0108"/>
    <s v="New"/>
    <s v="Blender"/>
    <s v="Home Appliances"/>
    <s v="South South"/>
    <s v="Social Media"/>
    <n v="1"/>
    <n v="54100"/>
    <n v="37500"/>
    <n v="0.12"/>
    <n v="47608"/>
    <n v="37500"/>
    <n v="10108"/>
    <n v="21.23"/>
    <s v="Card"/>
  </r>
  <r>
    <s v="ORD-01187"/>
    <x v="51"/>
    <s v="CUST-1430"/>
    <s v="Returning"/>
    <s v="Fitness Band"/>
    <s v="Wearables"/>
    <s v="South West"/>
    <s v="Online"/>
    <n v="1"/>
    <n v="38100"/>
    <n v="24600"/>
    <n v="0.26"/>
    <n v="28194"/>
    <n v="24600"/>
    <n v="3594"/>
    <n v="12.75"/>
    <s v="Card"/>
  </r>
  <r>
    <s v="ORD-06052"/>
    <x v="51"/>
    <s v="CUST-1308"/>
    <s v="New"/>
    <s v="Hoodie"/>
    <s v="Fashion"/>
    <s v="South East"/>
    <s v="Online"/>
    <n v="2"/>
    <n v="41600"/>
    <n v="27100"/>
    <n v="0.04"/>
    <n v="79872"/>
    <n v="54200"/>
    <n v="25672"/>
    <n v="32.14"/>
    <s v="Card"/>
  </r>
  <r>
    <s v="ORD-03514"/>
    <x v="51"/>
    <s v="CUST-0271"/>
    <s v="Returning"/>
    <s v="Wireless Earbuds"/>
    <s v="Electronics"/>
    <s v="South South"/>
    <s v="Online"/>
    <n v="2"/>
    <n v="32100"/>
    <n v="20800"/>
    <n v="0.11"/>
    <n v="57138"/>
    <n v="41600"/>
    <n v="15538"/>
    <n v="27.19"/>
    <s v="Card"/>
  </r>
  <r>
    <s v="ORD-00620"/>
    <x v="51"/>
    <s v="CUST-1583"/>
    <s v="Returning"/>
    <s v="Sneakers"/>
    <s v="Fashion"/>
    <s v="South West"/>
    <s v="Online"/>
    <n v="2"/>
    <n v="47600"/>
    <n v="30700"/>
    <n v="0.27"/>
    <n v="69496"/>
    <n v="61400"/>
    <n v="8096"/>
    <n v="11.65"/>
    <s v="Bank Transfer"/>
  </r>
  <r>
    <s v="ORD-05985"/>
    <x v="51"/>
    <s v="CUST-1227"/>
    <s v="New"/>
    <s v="Wireless Earbuds"/>
    <s v="Electronics"/>
    <s v="South South"/>
    <s v="Physical Store"/>
    <n v="2"/>
    <n v="31200"/>
    <n v="20400"/>
    <n v="0.05"/>
    <n v="59280"/>
    <n v="40800"/>
    <n v="18480"/>
    <n v="31.17"/>
    <s v="Bank Transfer"/>
  </r>
  <r>
    <s v="ORD-01612"/>
    <x v="52"/>
    <s v="CUST-0084"/>
    <s v="New"/>
    <s v="Blender"/>
    <s v="Home Appliances"/>
    <s v="South South"/>
    <s v="Social Media"/>
    <n v="1"/>
    <n v="55300"/>
    <n v="36900"/>
    <n v="0.11"/>
    <n v="49217"/>
    <n v="36900"/>
    <n v="12317"/>
    <n v="25.03"/>
    <s v="Card"/>
  </r>
  <r>
    <s v="ORD-06779"/>
    <x v="52"/>
    <s v="CUST-1694"/>
    <s v="New"/>
    <s v="Fitness Band"/>
    <s v="Wearables"/>
    <s v="South South"/>
    <s v="Physical Store"/>
    <n v="2"/>
    <n v="38200"/>
    <n v="24400"/>
    <n v="0.01"/>
    <n v="75636"/>
    <n v="48800"/>
    <n v="26836"/>
    <n v="35.479999999999997"/>
    <s v="USSD"/>
  </r>
  <r>
    <s v="ORD-01063"/>
    <x v="52"/>
    <s v="CUST-0478"/>
    <s v="Returning"/>
    <s v="Bluetooth Speaker"/>
    <s v="Electronics"/>
    <s v="South West"/>
    <s v="Online"/>
    <n v="2"/>
    <n v="43500"/>
    <n v="29800"/>
    <n v="0.06"/>
    <n v="81780"/>
    <n v="59600"/>
    <n v="22180"/>
    <n v="27.12"/>
    <s v="Cash"/>
  </r>
  <r>
    <s v="ORD-05212"/>
    <x v="52"/>
    <s v="CUST-1104"/>
    <s v="Returning"/>
    <s v="Electric Kettle"/>
    <s v="Home Appliances"/>
    <s v="South West"/>
    <s v="Social Media"/>
    <n v="2"/>
    <n v="29700"/>
    <n v="19800"/>
    <n v="0.11"/>
    <n v="52866"/>
    <n v="39600"/>
    <n v="13266"/>
    <n v="25.09"/>
    <s v="Card"/>
  </r>
  <r>
    <s v="ORD-02519"/>
    <x v="52"/>
    <s v="CUST-0321"/>
    <s v="Returning"/>
    <s v="Bluetooth Speaker"/>
    <s v="Electronics"/>
    <s v="South South"/>
    <s v="Online"/>
    <n v="2"/>
    <n v="44900"/>
    <n v="29600"/>
    <n v="0.25"/>
    <n v="67350"/>
    <n v="59200"/>
    <n v="8150"/>
    <n v="12.1"/>
    <s v="Bank Transfer"/>
  </r>
  <r>
    <s v="ORD-00256"/>
    <x v="52"/>
    <s v="CUST-1136"/>
    <s v="Returning"/>
    <s v="Rice Cooker"/>
    <s v="Home Appliances"/>
    <s v="South South"/>
    <s v="Online"/>
    <n v="2"/>
    <n v="51100"/>
    <n v="34600"/>
    <n v="0.11"/>
    <n v="90958"/>
    <n v="69200"/>
    <n v="21758"/>
    <n v="23.92"/>
    <s v="USSD"/>
  </r>
  <r>
    <s v="ORD-04061"/>
    <x v="52"/>
    <s v="CUST-1280"/>
    <s v="Returning"/>
    <s v="Power Bank"/>
    <s v="Electronics"/>
    <s v="South South"/>
    <s v="Physical Store"/>
    <n v="2"/>
    <n v="17800"/>
    <n v="11700"/>
    <n v="0.1"/>
    <n v="32040"/>
    <n v="23400"/>
    <n v="8640"/>
    <n v="26.97"/>
    <s v="Card"/>
  </r>
  <r>
    <s v="ORD-05075"/>
    <x v="52"/>
    <s v="CUST-1391"/>
    <s v="Returning"/>
    <s v="Power Bank"/>
    <s v="Electronics"/>
    <s v="North Central"/>
    <s v="Online"/>
    <n v="3"/>
    <n v="18200"/>
    <n v="11200"/>
    <n v="0.08"/>
    <n v="50232"/>
    <n v="33600"/>
    <n v="16632"/>
    <n v="33.11"/>
    <s v="Card"/>
  </r>
  <r>
    <s v="ORD-06326"/>
    <x v="52"/>
    <s v="CUST-1729"/>
    <s v="Returning"/>
    <s v="Rice Cooker"/>
    <s v="Home Appliances"/>
    <s v="North Central"/>
    <s v="Physical Store"/>
    <n v="2"/>
    <n v="51000"/>
    <n v="33900"/>
    <n v="0.02"/>
    <n v="99960"/>
    <n v="67800"/>
    <n v="32160"/>
    <n v="32.17"/>
    <s v="Bank Transfer"/>
  </r>
  <r>
    <s v="ORD-01963"/>
    <x v="52"/>
    <s v="CUST-0592"/>
    <s v="Returning"/>
    <s v="Bluetooth Speaker"/>
    <s v="Electronics"/>
    <s v="North West"/>
    <s v="Physical Store"/>
    <n v="2"/>
    <n v="45200"/>
    <n v="30200"/>
    <n v="0.03"/>
    <n v="87688"/>
    <n v="60400"/>
    <n v="27288"/>
    <n v="31.12"/>
    <s v="Bank Transfer"/>
  </r>
  <r>
    <s v="ORD-03671"/>
    <x v="52"/>
    <s v="CUST-0723"/>
    <s v="Returning"/>
    <s v="Blender"/>
    <s v="Home Appliances"/>
    <s v="South South"/>
    <s v="Online"/>
    <n v="3"/>
    <n v="53700"/>
    <n v="36000"/>
    <n v="0.14000000000000001"/>
    <n v="138546"/>
    <n v="108000"/>
    <n v="30546"/>
    <n v="22.05"/>
    <s v="Card"/>
  </r>
  <r>
    <s v="ORD-00924"/>
    <x v="52"/>
    <s v="CUST-1058"/>
    <s v="New"/>
    <s v="Rice Cooker"/>
    <s v="Home Appliances"/>
    <s v="South West"/>
    <s v="Physical Store"/>
    <n v="1"/>
    <n v="52100"/>
    <n v="34800"/>
    <n v="0.17"/>
    <n v="43243"/>
    <n v="34800"/>
    <n v="8443"/>
    <n v="19.52"/>
    <s v="Card"/>
  </r>
  <r>
    <s v="ORD-00834"/>
    <x v="52"/>
    <s v="CUST-0605"/>
    <s v="New"/>
    <s v="Sneakers"/>
    <s v="Fashion"/>
    <s v=""/>
    <s v="Physical Store"/>
    <n v="1"/>
    <n v="47600"/>
    <n v="31000"/>
    <n v="0.17"/>
    <n v="39508"/>
    <n v="31000"/>
    <n v="8508"/>
    <n v="21.53"/>
    <s v="Card"/>
  </r>
  <r>
    <s v="ORD-05755"/>
    <x v="52"/>
    <s v="CUST-1402"/>
    <s v="New"/>
    <s v="Backpack"/>
    <s v="Fashion"/>
    <s v="South East"/>
    <s v="Physical Store"/>
    <n v="3"/>
    <n v="35600"/>
    <n v="21800"/>
    <n v="0.05"/>
    <n v="101460"/>
    <n v="65400"/>
    <n v="36060"/>
    <n v="35.54"/>
    <s v="Bank Transfer"/>
  </r>
  <r>
    <s v="ORD-00528"/>
    <x v="52"/>
    <s v="CUST-0741"/>
    <s v="New"/>
    <s v="Air Fryer"/>
    <s v="Home Appliances"/>
    <s v="North Central"/>
    <s v="Online"/>
    <n v="2"/>
    <n v="80200"/>
    <n v="53500"/>
    <n v="0.3"/>
    <n v="112280"/>
    <n v="107000"/>
    <n v="5280"/>
    <n v="4.7"/>
    <s v="Card"/>
  </r>
  <r>
    <s v="ORD-06378"/>
    <x v="52"/>
    <s v="CUST-1175"/>
    <s v="Returning"/>
    <s v="Backpack"/>
    <s v="Fashion"/>
    <s v="North West"/>
    <s v="Social Media"/>
    <n v="1"/>
    <n v="36100"/>
    <n v="22400"/>
    <n v="0.03"/>
    <n v="35017"/>
    <n v="22400"/>
    <n v="12617"/>
    <n v="36.03"/>
    <s v="Bank Transfer"/>
  </r>
  <r>
    <s v="ORD-00408"/>
    <x v="52"/>
    <s v="CUST-1044"/>
    <s v="Returning"/>
    <s v="Electric Kettle"/>
    <s v="Home Appliances"/>
    <s v="South South"/>
    <s v="Physical Store"/>
    <n v="1"/>
    <n v="30400"/>
    <n v="19800"/>
    <n v="0"/>
    <n v="30400"/>
    <n v="19800"/>
    <n v="10600"/>
    <n v="34.869999999999997"/>
    <s v="USSD"/>
  </r>
  <r>
    <s v="ORD-07214"/>
    <x v="52"/>
    <s v="CUST-0320"/>
    <s v="New"/>
    <s v="Rice Cooker"/>
    <s v="Home Appliances"/>
    <s v="South East"/>
    <s v="Online"/>
    <n v="1"/>
    <n v="51600"/>
    <n v="34600"/>
    <n v="0.1"/>
    <n v="46440"/>
    <n v="34600"/>
    <n v="11840"/>
    <n v="25.5"/>
    <s v="Card"/>
  </r>
  <r>
    <s v="ORD-06377"/>
    <x v="52"/>
    <s v="CUST-0581"/>
    <s v="New"/>
    <s v="Electric Kettle"/>
    <s v="Home Appliances"/>
    <s v="South South"/>
    <s v="Online"/>
    <n v="1"/>
    <n v="29000"/>
    <n v="19500"/>
    <n v="0.1"/>
    <n v="26100"/>
    <n v="19500"/>
    <n v="6600"/>
    <n v="25.29"/>
    <s v="Cash"/>
  </r>
  <r>
    <s v="ORD-04954"/>
    <x v="52"/>
    <s v="CUST-1013"/>
    <s v="New"/>
    <s v="Hoodie"/>
    <s v="Fashion"/>
    <s v="South West"/>
    <s v="Physical Store"/>
    <n v="4"/>
    <n v="40000"/>
    <n v="27200"/>
    <n v="0.16"/>
    <n v="134400"/>
    <n v="108800"/>
    <n v="25600"/>
    <n v="19.05"/>
    <s v="Cash"/>
  </r>
  <r>
    <s v="ORD-02302"/>
    <x v="52"/>
    <s v="CUST-0103"/>
    <s v="New"/>
    <s v="Power Bank"/>
    <s v="Electronics"/>
    <s v="South East"/>
    <s v="Physical Store"/>
    <n v="3"/>
    <n v="18100"/>
    <n v="11600"/>
    <n v="0.22"/>
    <n v="42354"/>
    <n v="34800"/>
    <n v="7554"/>
    <n v="17.84"/>
    <s v="Card"/>
  </r>
  <r>
    <s v="ORD-06137"/>
    <x v="52"/>
    <s v="CUST-1004"/>
    <s v="Returning"/>
    <s v="Wireless Earbuds"/>
    <s v="Electronics"/>
    <s v="North Central"/>
    <s v="Physical Store"/>
    <n v="3"/>
    <n v="30400"/>
    <n v="20900"/>
    <n v="0.26"/>
    <n v="67488"/>
    <n v="62700"/>
    <n v="4788"/>
    <n v="7.09"/>
    <s v="Bank Transfer"/>
  </r>
  <r>
    <s v="ORD-07259"/>
    <x v="52"/>
    <s v="CUST-0827"/>
    <s v="Returning"/>
    <s v="Premium Smartphone"/>
    <s v="Electronics"/>
    <s v="South West"/>
    <s v="Online"/>
    <n v="1"/>
    <n v="180100"/>
    <n v="138100"/>
    <n v="0.03"/>
    <n v="174697"/>
    <n v="138100"/>
    <n v="36597"/>
    <n v="20.95"/>
    <s v="Cash"/>
  </r>
  <r>
    <s v="ORD-00752"/>
    <x v="53"/>
    <s v="CUST-1601"/>
    <s v="New"/>
    <s v="Hoodie"/>
    <s v="Fashion"/>
    <s v="South West"/>
    <s v="Online"/>
    <n v="1"/>
    <n v="43900"/>
    <n v="26300"/>
    <n v="0.05"/>
    <n v="41705"/>
    <n v="26300"/>
    <n v="15405"/>
    <n v="36.94"/>
    <s v="Bank Transfer"/>
  </r>
  <r>
    <s v="ORD-03058"/>
    <x v="53"/>
    <s v="CUST-1790"/>
    <s v="Returning"/>
    <s v="Air Fryer"/>
    <s v="Home Appliances"/>
    <s v="North West"/>
    <s v="Social Media"/>
    <n v="1"/>
    <n v="80800"/>
    <n v="53000"/>
    <n v="0.09"/>
    <n v="73528"/>
    <n v="53000"/>
    <n v="20528"/>
    <n v="27.92"/>
    <s v="Card"/>
  </r>
  <r>
    <s v="ORD-06375"/>
    <x v="53"/>
    <s v="CUST-0035"/>
    <s v="Returning"/>
    <s v="Blender"/>
    <s v="Home Appliances"/>
    <s v="South South"/>
    <s v="Social Media"/>
    <n v="1"/>
    <n v="55400"/>
    <n v="35300"/>
    <n v="0.04"/>
    <n v="53184"/>
    <n v="35300"/>
    <n v="17884"/>
    <n v="33.630000000000003"/>
    <s v="USSD"/>
  </r>
  <r>
    <s v="ORD-00522"/>
    <x v="53"/>
    <s v="CUST-1124"/>
    <s v="New"/>
    <s v="Sneakers"/>
    <s v="Fashion"/>
    <s v="South West"/>
    <s v="Physical Store"/>
    <n v="1"/>
    <n v="48500"/>
    <n v="29000"/>
    <n v="0.1"/>
    <n v="43650"/>
    <n v="29000"/>
    <n v="14650"/>
    <n v="33.56"/>
    <s v="Card"/>
  </r>
  <r>
    <s v="ORD-05782"/>
    <x v="53"/>
    <s v="CUST-0273"/>
    <s v="New"/>
    <s v="Air Fryer"/>
    <s v="Home Appliances"/>
    <s v="South East"/>
    <s v="Online"/>
    <n v="1"/>
    <n v="78300"/>
    <n v="52600"/>
    <n v="0.28999999999999998"/>
    <n v="55593"/>
    <n v="52600"/>
    <n v="2993"/>
    <n v="5.38"/>
    <s v="Bank Transfer"/>
  </r>
  <r>
    <s v="ORD-01935"/>
    <x v="53"/>
    <s v="CUST-0018"/>
    <s v="New"/>
    <s v="Electric Kettle"/>
    <s v="Home Appliances"/>
    <s v="South West"/>
    <s v="Physical Store"/>
    <n v="1"/>
    <n v="30900"/>
    <n v="19700"/>
    <n v="0.09"/>
    <n v="28119"/>
    <n v="19700"/>
    <n v="8419"/>
    <n v="29.94"/>
    <s v="Bank Transfer"/>
  </r>
  <r>
    <s v="ORD-06430"/>
    <x v="53"/>
    <s v="CUST-1299"/>
    <s v="New"/>
    <s v="Sneakers"/>
    <s v="Fashion"/>
    <s v="South East"/>
    <s v="Physical Store"/>
    <n v="1"/>
    <n v="47000"/>
    <n v="30000"/>
    <n v="0.08"/>
    <n v="43240"/>
    <n v="30000"/>
    <n v="13240"/>
    <n v="30.62"/>
    <s v="Card"/>
  </r>
  <r>
    <s v="ORD-05034"/>
    <x v="53"/>
    <s v="CUST-0663"/>
    <s v="Returning"/>
    <s v="Wireless Earbuds"/>
    <s v="Electronics"/>
    <s v="South South"/>
    <s v="Online"/>
    <n v="2"/>
    <n v="32600"/>
    <n v="21100"/>
    <n v="0.17"/>
    <n v="54116"/>
    <n v="42200"/>
    <n v="11916"/>
    <n v="22.02"/>
    <s v="Card"/>
  </r>
  <r>
    <s v="ORD-01607"/>
    <x v="53"/>
    <s v="CUST-0323"/>
    <s v="New"/>
    <s v="Premium Smartphone"/>
    <s v="Electronics"/>
    <s v="South East"/>
    <s v="Online"/>
    <n v="1"/>
    <n v="180200"/>
    <n v="141000"/>
    <n v="0.09"/>
    <n v="163982"/>
    <n v="141000"/>
    <n v="22982"/>
    <n v="14.01"/>
    <s v="Bank Transfer"/>
  </r>
  <r>
    <s v="ORD-05921"/>
    <x v="53"/>
    <s v="CUST-0715"/>
    <s v="Returning"/>
    <s v="Blender"/>
    <s v="Home Appliances"/>
    <s v="South West"/>
    <s v="Physical Store"/>
    <n v="2"/>
    <n v="53600"/>
    <n v="35700"/>
    <n v="0.11"/>
    <n v="95408"/>
    <n v="71400"/>
    <n v="24008"/>
    <n v="25.16"/>
    <s v="Bank Transfer"/>
  </r>
  <r>
    <s v="ORD-04631"/>
    <x v="53"/>
    <s v="CUST-0084"/>
    <s v="Returning"/>
    <s v="Backpack"/>
    <s v="Fashion"/>
    <s v="South West"/>
    <s v="Online"/>
    <n v="2"/>
    <n v="35200"/>
    <n v="21900"/>
    <n v="0.08"/>
    <n v="64768"/>
    <n v="43800"/>
    <n v="20968"/>
    <n v="32.369999999999997"/>
    <s v="Bank Transfer"/>
  </r>
  <r>
    <s v="ORD-06297"/>
    <x v="53"/>
    <s v="CUST-1174"/>
    <s v="New"/>
    <s v="Backpack"/>
    <s v="Fashion"/>
    <s v="South East"/>
    <s v="Online"/>
    <n v="1"/>
    <n v="34800"/>
    <n v="21600"/>
    <n v="0.03"/>
    <n v="33756"/>
    <n v="21600"/>
    <n v="12156"/>
    <n v="36.01"/>
    <s v="Card"/>
  </r>
  <r>
    <s v="ORD-07247"/>
    <x v="53"/>
    <s v="CUST-1487"/>
    <s v="Returning"/>
    <s v="Power Bank"/>
    <s v="Electronics"/>
    <s v="South West"/>
    <s v="Online"/>
    <n v="2"/>
    <n v="17900"/>
    <n v="11600"/>
    <n v="0.1"/>
    <n v="32220"/>
    <n v="23200"/>
    <n v="9020"/>
    <n v="28"/>
    <s v="Card"/>
  </r>
  <r>
    <s v="ORD-00975"/>
    <x v="53"/>
    <s v="CUST-0400"/>
    <s v="New"/>
    <s v="Backpack"/>
    <s v="Fashion"/>
    <s v="South South"/>
    <s v="Online"/>
    <n v="3"/>
    <n v="35100"/>
    <n v="22100"/>
    <n v="0.04"/>
    <n v="101088"/>
    <n v="66300"/>
    <n v="34788"/>
    <n v="34.409999999999997"/>
    <s v="Card"/>
  </r>
  <r>
    <s v="ORD-04098"/>
    <x v="53"/>
    <s v="CUST-1359"/>
    <s v="Returning"/>
    <s v="Air Fryer"/>
    <s v="Home Appliances"/>
    <s v="South West"/>
    <s v="Online"/>
    <n v="2"/>
    <n v="78800"/>
    <n v="52200"/>
    <n v="0.04"/>
    <n v="151296"/>
    <n v="104400"/>
    <n v="46896"/>
    <n v="31"/>
    <s v="USSD"/>
  </r>
  <r>
    <s v="ORD-02330"/>
    <x v="53"/>
    <s v="CUST-1784"/>
    <s v="Returning"/>
    <s v="Air Fryer"/>
    <s v="Home Appliances"/>
    <s v="North Central"/>
    <s v="Online"/>
    <n v="1"/>
    <n v="76900"/>
    <n v="52900"/>
    <n v="0.28000000000000003"/>
    <n v="55368"/>
    <n v="52900"/>
    <n v="2468"/>
    <n v="4.46"/>
    <s v="Bank Transfer"/>
  </r>
  <r>
    <s v="ORD-07107"/>
    <x v="53"/>
    <s v="CUST-0148"/>
    <s v="Returning"/>
    <s v="Premium Smartphone"/>
    <s v="Electronics"/>
    <s v="South East"/>
    <s v="Online"/>
    <n v="1"/>
    <n v="182900"/>
    <n v="138200"/>
    <n v="0.02"/>
    <n v="179242"/>
    <n v="138200"/>
    <n v="41042"/>
    <n v="22.9"/>
    <s v="USSD"/>
  </r>
  <r>
    <s v="ORD-02063"/>
    <x v="54"/>
    <s v="CUST-1574"/>
    <s v="New"/>
    <s v="Air Fryer"/>
    <s v="Home Appliances"/>
    <s v="South East"/>
    <s v="Online"/>
    <n v="3"/>
    <n v="79100"/>
    <n v="52800"/>
    <n v="0.19"/>
    <n v="192213"/>
    <n v="158400"/>
    <n v="33813"/>
    <n v="17.59"/>
    <s v="Card"/>
  </r>
  <r>
    <s v="ORD-06891"/>
    <x v="54"/>
    <s v="CUST-0560"/>
    <s v="Returning"/>
    <s v="Fitness Band"/>
    <s v="Wearables"/>
    <s v="South East"/>
    <s v="Physical Store"/>
    <n v="2"/>
    <n v="37300"/>
    <n v="24200"/>
    <n v="0.02"/>
    <n v="73108"/>
    <n v="48400"/>
    <n v="24708"/>
    <n v="33.799999999999997"/>
    <s v="Bank Transfer"/>
  </r>
  <r>
    <s v="ORD-01524"/>
    <x v="54"/>
    <s v="CUST-0896"/>
    <s v="New"/>
    <s v="Budget Smartphone"/>
    <s v="Electronics"/>
    <s v="North Central"/>
    <s v="Online"/>
    <n v="4"/>
    <n v="83100"/>
    <n v="62300"/>
    <n v="0.06"/>
    <n v="312456"/>
    <n v="249200"/>
    <n v="63256"/>
    <n v="20.239999999999998"/>
    <s v="Card"/>
  </r>
  <r>
    <s v="ORD-01677"/>
    <x v="54"/>
    <s v="CUST-1779"/>
    <s v="Returning"/>
    <s v="Air Fryer"/>
    <s v="Home Appliances"/>
    <s v="North West"/>
    <s v="Physical Store"/>
    <n v="5"/>
    <n v="76300"/>
    <n v="52000"/>
    <n v="0"/>
    <n v="381500"/>
    <n v="260000"/>
    <n v="121500"/>
    <n v="31.85"/>
    <s v="Card"/>
  </r>
  <r>
    <s v="ORD-07447"/>
    <x v="54"/>
    <s v="CUST-1054"/>
    <s v="Returning"/>
    <s v="Budget Smartphone"/>
    <s v="Electronics"/>
    <s v="South South"/>
    <s v="Online"/>
    <n v="1"/>
    <n v="84100"/>
    <n v="62000"/>
    <n v="0.08"/>
    <n v="77372"/>
    <n v="62000"/>
    <n v="15372"/>
    <n v="19.87"/>
    <s v="Card"/>
  </r>
  <r>
    <s v="ORD-03980"/>
    <x v="54"/>
    <s v="CUST-0474"/>
    <s v="Returning"/>
    <s v="Electric Kettle"/>
    <s v="Home Appliances"/>
    <s v="South South"/>
    <s v="Physical Store"/>
    <n v="1"/>
    <n v="29500"/>
    <n v="19000"/>
    <n v="0.1"/>
    <n v="26550"/>
    <n v="19000"/>
    <n v="7550"/>
    <n v="28.44"/>
    <s v="Bank Transfer"/>
  </r>
  <r>
    <s v="ORD-00938"/>
    <x v="54"/>
    <s v="CUST-1398"/>
    <s v="New"/>
    <s v="Bluetooth Speaker"/>
    <s v="Electronics"/>
    <s v="South West"/>
    <s v="Online"/>
    <n v="3"/>
    <n v="44700"/>
    <n v="30000"/>
    <n v="0.01"/>
    <n v="132759"/>
    <n v="90000"/>
    <n v="42759"/>
    <n v="32.21"/>
    <s v="Bank Transfer"/>
  </r>
  <r>
    <s v="ORD-03069"/>
    <x v="54"/>
    <s v="CUST-0386"/>
    <s v="New"/>
    <s v="Electric Kettle"/>
    <s v="Home Appliances"/>
    <s v="South South"/>
    <s v="Physical Store"/>
    <n v="2"/>
    <n v="30400"/>
    <n v="19100"/>
    <n v="0.03"/>
    <n v="58976"/>
    <n v="38200"/>
    <n v="20776"/>
    <n v="35.229999999999997"/>
    <s v="Cash"/>
  </r>
  <r>
    <s v="ORD-03830"/>
    <x v="54"/>
    <s v="CUST-1386"/>
    <s v="Returning"/>
    <s v="Budget Smartphone"/>
    <s v="Electronics"/>
    <s v="South West"/>
    <s v="Online"/>
    <n v="1"/>
    <n v="86500"/>
    <n v="61900"/>
    <n v="0.05"/>
    <n v="82175"/>
    <n v="61900"/>
    <n v="20275"/>
    <n v="24.67"/>
    <s v="Card"/>
  </r>
  <r>
    <s v="ORD-06069"/>
    <x v="54"/>
    <s v="CUST-0292"/>
    <s v="New"/>
    <s v="Standing Fan"/>
    <s v="Home Appliances"/>
    <s v="South West"/>
    <s v="Online"/>
    <n v="2"/>
    <n v="67300"/>
    <n v="45800"/>
    <n v="0.09"/>
    <n v="122486"/>
    <n v="91600"/>
    <n v="30886"/>
    <n v="25.22"/>
    <s v="USSD"/>
  </r>
  <r>
    <s v="ORD-02663"/>
    <x v="54"/>
    <s v="CUST-0688"/>
    <s v="Returning"/>
    <s v="Power Bank"/>
    <s v="Electronics"/>
    <s v="South West"/>
    <s v="Social Media"/>
    <n v="1"/>
    <n v="17400"/>
    <n v="11600"/>
    <n v="0.12"/>
    <n v="15312"/>
    <n v="11600"/>
    <n v="3712"/>
    <n v="24.24"/>
    <s v="Card"/>
  </r>
  <r>
    <s v="ORD-01575"/>
    <x v="54"/>
    <s v="CUST-1190"/>
    <s v="Returning"/>
    <s v="Premium Smartphone"/>
    <s v="Electronics"/>
    <s v="South South"/>
    <s v="Physical Store"/>
    <n v="1"/>
    <n v="186300"/>
    <n v="144100"/>
    <n v="0.09"/>
    <n v="169533"/>
    <n v="144100"/>
    <n v="25433"/>
    <n v="15"/>
    <s v="USSD"/>
  </r>
  <r>
    <s v="ORD-05806"/>
    <x v="54"/>
    <s v="CUST-1604"/>
    <s v="Returning"/>
    <s v="Rice Cooker"/>
    <s v="Home Appliances"/>
    <s v="South South"/>
    <s v="Online"/>
    <n v="3"/>
    <n v="51600"/>
    <n v="34400"/>
    <n v="0.01"/>
    <n v="153252"/>
    <n v="103200"/>
    <n v="50052"/>
    <n v="32.659999999999997"/>
    <s v="Card"/>
  </r>
  <r>
    <s v="ORD-05824"/>
    <x v="54"/>
    <s v="CUST-0890"/>
    <s v="Returning"/>
    <s v="Premium Smartphone"/>
    <s v="Electronics"/>
    <s v="South East"/>
    <s v="Online"/>
    <n v="2"/>
    <n v="179400"/>
    <n v="136500"/>
    <n v="0.05"/>
    <n v="340860"/>
    <n v="273000"/>
    <n v="67860"/>
    <n v="19.91"/>
    <s v="Card"/>
  </r>
  <r>
    <s v="ORD-00457"/>
    <x v="54"/>
    <s v="CUST-0281"/>
    <s v="New"/>
    <s v="Power Bank"/>
    <s v="Electronics"/>
    <s v="South South"/>
    <s v="Physical Store"/>
    <n v="2"/>
    <n v="17500"/>
    <n v="11500"/>
    <n v="7.0000000000000007E-2"/>
    <n v="32550"/>
    <n v="23000"/>
    <n v="9550"/>
    <n v="29.34"/>
    <s v="Bank Transfer"/>
  </r>
  <r>
    <s v="ORD-04766"/>
    <x v="54"/>
    <s v="CUST-0520"/>
    <s v="New"/>
    <s v="Standing Fan"/>
    <s v="Home Appliances"/>
    <s v="South East"/>
    <s v="Online"/>
    <n v="3"/>
    <n v="67400"/>
    <n v="46000"/>
    <n v="0.06"/>
    <n v="190068"/>
    <n v="138000"/>
    <n v="52068"/>
    <n v="27.39"/>
    <s v="Card"/>
  </r>
  <r>
    <s v="ORD-04752"/>
    <x v="54"/>
    <s v="CUST-1741"/>
    <s v="Returning"/>
    <s v="Fitness Band"/>
    <s v="Wearables"/>
    <s v="North Central"/>
    <s v="Online"/>
    <n v="2"/>
    <n v="39700"/>
    <n v="24600"/>
    <n v="0.16"/>
    <n v="66696"/>
    <n v="49200"/>
    <n v="17496"/>
    <n v="26.23"/>
    <s v="Bank Transfer"/>
  </r>
  <r>
    <s v="ORD-04720"/>
    <x v="54"/>
    <s v="CUST-0782"/>
    <s v="Returning"/>
    <s v="Electric Kettle"/>
    <s v="Home Appliances"/>
    <s v="South West"/>
    <s v="Physical Store"/>
    <n v="2"/>
    <n v="28900"/>
    <n v="20100"/>
    <n v="0.04"/>
    <n v="55488"/>
    <n v="40200"/>
    <n v="15288"/>
    <n v="27.55"/>
    <s v="Bank Transfer"/>
  </r>
  <r>
    <s v="ORD-05906"/>
    <x v="54"/>
    <s v="CUST-0313"/>
    <s v="Returning"/>
    <s v="Power Bank"/>
    <s v="Electronics"/>
    <s v="North Central"/>
    <s v="Physical Store"/>
    <n v="3"/>
    <n v="18300"/>
    <n v="11100"/>
    <n v="7.0000000000000007E-2"/>
    <n v="51057"/>
    <n v="33300"/>
    <n v="17757"/>
    <n v="34.78"/>
    <s v="Bank Transfer"/>
  </r>
  <r>
    <s v="ORD-01104"/>
    <x v="54"/>
    <s v="CUST-0994"/>
    <s v="Returning"/>
    <s v="Bluetooth Speaker"/>
    <s v="Electronics"/>
    <s v="South South"/>
    <s v="Physical Store"/>
    <n v="2"/>
    <n v="43900"/>
    <n v="29300"/>
    <n v="0.27"/>
    <n v="64094"/>
    <n v="58600"/>
    <n v="5494"/>
    <n v="8.57"/>
    <s v="Bank Transfer"/>
  </r>
  <r>
    <s v="ORD-01698"/>
    <x v="54"/>
    <s v="CUST-0007"/>
    <s v="New"/>
    <s v="Backpack"/>
    <s v="Fashion"/>
    <s v="South West"/>
    <s v="Physical Store"/>
    <n v="1"/>
    <n v="34300"/>
    <n v="21600"/>
    <n v="0.11"/>
    <n v="30527"/>
    <n v="21600"/>
    <n v="8927"/>
    <n v="29.24"/>
    <s v="Bank Transfer"/>
  </r>
  <r>
    <s v="ORD-05251"/>
    <x v="54"/>
    <s v="CUST-0211"/>
    <s v="Returning"/>
    <s v="Sneakers"/>
    <s v="Fashion"/>
    <s v="North Central"/>
    <s v="Physical Store"/>
    <n v="2"/>
    <n v="49200"/>
    <n v="30200"/>
    <n v="7.0000000000000007E-2"/>
    <n v="91512"/>
    <n v="60400"/>
    <n v="31112"/>
    <n v="34"/>
    <s v="Bank Transfer"/>
  </r>
  <r>
    <s v="ORD-02891"/>
    <x v="54"/>
    <s v="CUST-0626"/>
    <s v="Returning"/>
    <s v="Air Fryer"/>
    <s v="Home Appliances"/>
    <s v="South South"/>
    <s v="Physical Store"/>
    <n v="1"/>
    <n v="76400"/>
    <n v="52600"/>
    <n v="0.25"/>
    <n v="57300"/>
    <n v="52600"/>
    <n v="4700"/>
    <n v="8.1999999999999993"/>
    <s v="USSD"/>
  </r>
  <r>
    <s v="ORD-02889"/>
    <x v="54"/>
    <s v="CUST-0098"/>
    <s v="Returning"/>
    <s v="Backpack"/>
    <s v="Fashion"/>
    <s v="North Central"/>
    <s v="Online"/>
    <n v="3"/>
    <n v="32700"/>
    <n v="22800"/>
    <n v="0.13"/>
    <n v="85347"/>
    <n v="68400"/>
    <n v="16947"/>
    <n v="19.86"/>
    <s v="Card"/>
  </r>
  <r>
    <s v="ORD-00273"/>
    <x v="55"/>
    <s v="CUST-0918"/>
    <s v="Returning"/>
    <s v="Rice Cooker"/>
    <s v="Home Appliances"/>
    <s v="South West"/>
    <s v="Social Media"/>
    <n v="1"/>
    <n v="51100"/>
    <n v="34400"/>
    <n v="0.12"/>
    <n v="44968"/>
    <n v="34400"/>
    <n v="10568"/>
    <n v="23.5"/>
    <s v="Cash"/>
  </r>
  <r>
    <s v="ORD-01481"/>
    <x v="55"/>
    <s v="CUST-1791"/>
    <s v="New"/>
    <s v="Power Bank"/>
    <s v="Electronics"/>
    <s v="North Central"/>
    <s v="Social Media"/>
    <n v="3"/>
    <n v="17800"/>
    <n v="11600"/>
    <n v="7.0000000000000007E-2"/>
    <n v="49662"/>
    <n v="34800"/>
    <n v="14862"/>
    <n v="29.93"/>
    <s v="Cash"/>
  </r>
  <r>
    <s v="ORD-04211"/>
    <x v="55"/>
    <s v="CUST-0960"/>
    <s v="Returning"/>
    <s v="Wireless Earbuds"/>
    <s v="Electronics"/>
    <s v="South South"/>
    <s v="Physical Store"/>
    <n v="2"/>
    <n v="32700"/>
    <n v="21200"/>
    <n v="0.04"/>
    <n v="62784"/>
    <n v="42400"/>
    <n v="20384"/>
    <n v="32.47"/>
    <s v="Cash"/>
  </r>
  <r>
    <s v="ORD-06116"/>
    <x v="55"/>
    <s v="CUST-0182"/>
    <s v="Returning"/>
    <s v="Hoodie"/>
    <s v="Fashion"/>
    <s v="South West"/>
    <s v="Online"/>
    <n v="1"/>
    <n v="42300"/>
    <n v="27000"/>
    <n v="0.06"/>
    <n v="39762"/>
    <n v="27000"/>
    <n v="12762"/>
    <n v="32.1"/>
    <s v="Card"/>
  </r>
  <r>
    <s v="ORD-07412"/>
    <x v="55"/>
    <s v="CUST-0441"/>
    <s v="Returning"/>
    <s v="Electric Kettle"/>
    <s v="Home Appliances"/>
    <s v="South East"/>
    <s v="Online"/>
    <n v="4"/>
    <n v="30800"/>
    <n v="19300"/>
    <n v="0.12"/>
    <n v="108416"/>
    <n v="77200"/>
    <n v="31216"/>
    <n v="28.79"/>
    <s v="Card"/>
  </r>
  <r>
    <s v="ORD-04113"/>
    <x v="55"/>
    <s v="CUST-0300"/>
    <s v="Returning"/>
    <s v="Wireless Earbuds"/>
    <s v="Electronics"/>
    <s v="South South"/>
    <s v="Physical Store"/>
    <n v="2"/>
    <n v="31700"/>
    <n v="20800"/>
    <n v="0.04"/>
    <n v="60864"/>
    <n v="41600"/>
    <n v="19264"/>
    <n v="31.65"/>
    <s v="Bank Transfer"/>
  </r>
  <r>
    <s v="ORD-05827"/>
    <x v="55"/>
    <s v="CUST-1482"/>
    <s v="New"/>
    <s v="Wireless Earbuds"/>
    <s v="Electronics"/>
    <s v="South South"/>
    <s v="Online"/>
    <n v="2"/>
    <n v="29600"/>
    <n v="21200"/>
    <n v="0.28000000000000003"/>
    <n v="42624"/>
    <n v="42400"/>
    <n v="224"/>
    <n v="0.53"/>
    <s v="Cash"/>
  </r>
  <r>
    <s v="ORD-02639"/>
    <x v="55"/>
    <s v="CUST-1377"/>
    <s v="Returning"/>
    <s v="Fitness Band"/>
    <s v="Wearables"/>
    <s v="North West"/>
    <s v="Physical Store"/>
    <n v="2"/>
    <n v="38300"/>
    <n v="23900"/>
    <n v="0.05"/>
    <n v="72770"/>
    <n v="47800"/>
    <n v="24970"/>
    <n v="34.31"/>
    <s v="Bank Transfer"/>
  </r>
  <r>
    <s v="ORD-04348"/>
    <x v="55"/>
    <s v="CUST-0600"/>
    <s v="New"/>
    <s v="Backpack"/>
    <s v="Fashion"/>
    <s v="South West"/>
    <s v="Online"/>
    <n v="2"/>
    <n v="34500"/>
    <n v="21700"/>
    <n v="0.09"/>
    <n v="62790"/>
    <n v="43400"/>
    <n v="19390"/>
    <n v="30.88"/>
    <s v="Card"/>
  </r>
  <r>
    <s v="ORD-04018"/>
    <x v="55"/>
    <s v="CUST-0622"/>
    <s v="Returning"/>
    <s v="Sneakers"/>
    <s v="Fashion"/>
    <s v="South West"/>
    <s v="Online"/>
    <n v="1"/>
    <n v="47700"/>
    <n v="30600"/>
    <n v="0.18"/>
    <n v="39114"/>
    <n v="30600"/>
    <n v="8514"/>
    <n v="21.77"/>
    <s v="Cash"/>
  </r>
  <r>
    <s v="ORD-00390"/>
    <x v="55"/>
    <s v="CUST-0071"/>
    <s v="Returning"/>
    <s v="Budget Smartphone"/>
    <s v="Electronics"/>
    <s v="North Central"/>
    <s v="Social Media"/>
    <n v="3"/>
    <n v="84800"/>
    <n v="61400"/>
    <n v="0.21"/>
    <n v="200976"/>
    <n v="184200"/>
    <n v="16776"/>
    <n v="8.35"/>
    <s v="Bank Transfer"/>
  </r>
  <r>
    <s v="ORD-05052"/>
    <x v="55"/>
    <s v="CUST-0248"/>
    <s v="New"/>
    <s v="Blender"/>
    <s v="Home Appliances"/>
    <s v="South West"/>
    <s v="Physical Store"/>
    <n v="2"/>
    <n v="58100"/>
    <n v="36100"/>
    <n v="0.17"/>
    <n v="96446"/>
    <n v="72200"/>
    <n v="24246"/>
    <n v="25.14"/>
    <s v="Card"/>
  </r>
  <r>
    <s v="ORD-00182"/>
    <x v="55"/>
    <s v="CUST-0192"/>
    <s v="Returning"/>
    <s v="Blender"/>
    <s v="Home Appliances"/>
    <s v="South East"/>
    <s v="Online"/>
    <n v="3"/>
    <n v="55800"/>
    <n v="36100"/>
    <n v="0.12"/>
    <n v="147312"/>
    <n v="108300"/>
    <n v="39012"/>
    <n v="26.48"/>
    <s v="USSD"/>
  </r>
  <r>
    <s v="ORD-06233"/>
    <x v="55"/>
    <s v="CUST-0679"/>
    <s v="Returning"/>
    <s v="Electric Kettle"/>
    <s v="Home Appliances"/>
    <s v="North West"/>
    <s v="Online"/>
    <n v="4"/>
    <n v="31400"/>
    <n v="19000"/>
    <n v="0.08"/>
    <n v="115552"/>
    <n v="76000"/>
    <n v="39552"/>
    <n v="34.229999999999997"/>
    <s v="Cash"/>
  </r>
  <r>
    <s v="ORD-00357"/>
    <x v="55"/>
    <s v="CUST-1523"/>
    <s v="Returning"/>
    <s v="Budget Smartphone"/>
    <s v="Electronics"/>
    <s v="South East"/>
    <s v="Physical Store"/>
    <n v="1"/>
    <n v="83300"/>
    <n v="62100"/>
    <n v="7.0000000000000007E-2"/>
    <n v="77469"/>
    <n v="62100"/>
    <n v="15369"/>
    <n v="19.84"/>
    <s v="Card"/>
  </r>
  <r>
    <s v="ORD-03701"/>
    <x v="55"/>
    <s v="CUST-0872"/>
    <s v="New"/>
    <s v="Power Bank"/>
    <s v="Electronics"/>
    <s v="South South"/>
    <s v="Physical Store"/>
    <n v="2"/>
    <n v="17900"/>
    <n v="11500"/>
    <n v="0.22"/>
    <n v="27924"/>
    <n v="23000"/>
    <n v="4924"/>
    <n v="17.63"/>
    <s v="Bank Transfer"/>
  </r>
  <r>
    <s v="ORD-06871"/>
    <x v="55"/>
    <s v="CUST-0190"/>
    <s v="New"/>
    <s v="Air Fryer"/>
    <s v="Home Appliances"/>
    <s v="South West"/>
    <s v="Physical Store"/>
    <n v="1"/>
    <n v="75500"/>
    <n v="52700"/>
    <n v="0.26"/>
    <n v="55870"/>
    <n v="52700"/>
    <n v="3170"/>
    <n v="5.67"/>
    <s v="Card"/>
  </r>
  <r>
    <s v="ORD-02008"/>
    <x v="55"/>
    <s v="CUST-1055"/>
    <s v="Returning"/>
    <s v="Wireless Earbuds"/>
    <s v="Electronics"/>
    <s v="South West"/>
    <s v="Physical Store"/>
    <n v="1"/>
    <n v="31100"/>
    <n v="20900"/>
    <n v="0.1"/>
    <n v="27990"/>
    <n v="20900"/>
    <n v="7090"/>
    <n v="25.33"/>
    <s v="Card"/>
  </r>
  <r>
    <s v="ORD-04849"/>
    <x v="55"/>
    <s v="CUST-0157"/>
    <s v="Returning"/>
    <s v="Wireless Earbuds"/>
    <s v="Electronics"/>
    <s v="South West"/>
    <s v="Online"/>
    <n v="3"/>
    <n v="33000"/>
    <n v="21000"/>
    <n v="0.14000000000000001"/>
    <n v="85140"/>
    <n v="63000"/>
    <n v="22140"/>
    <n v="26"/>
    <s v="Card"/>
  </r>
  <r>
    <s v="ORD-01970"/>
    <x v="55"/>
    <s v="CUST-1755"/>
    <s v="New"/>
    <s v="Wireless Earbuds"/>
    <s v="Electronics"/>
    <s v="South South"/>
    <s v="Physical Store"/>
    <n v="3"/>
    <n v="32200"/>
    <n v="20300"/>
    <n v="0.25"/>
    <n v="72450"/>
    <n v="60900"/>
    <n v="11550"/>
    <n v="15.94"/>
    <s v="Cash"/>
  </r>
  <r>
    <s v="ORD-02013"/>
    <x v="55"/>
    <s v="CUST-0196"/>
    <s v="New"/>
    <s v="Power Bank"/>
    <s v="Electronics"/>
    <s v="North Central"/>
    <s v="Online"/>
    <n v="2"/>
    <n v="18900"/>
    <n v="11200"/>
    <n v="0.18"/>
    <n v="30996"/>
    <n v="22400"/>
    <n v="8596"/>
    <n v="27.73"/>
    <s v="Card"/>
  </r>
  <r>
    <s v="ORD-00536"/>
    <x v="56"/>
    <s v="CUST-0485"/>
    <s v="Returning"/>
    <s v="Hoodie"/>
    <s v="Fashion"/>
    <s v="South South"/>
    <s v="Online"/>
    <n v="1"/>
    <n v="43600"/>
    <n v="27000"/>
    <n v="0.08"/>
    <n v="40112"/>
    <n v="27000"/>
    <n v="13112"/>
    <n v="32.69"/>
    <s v="Bank Transfer"/>
  </r>
  <r>
    <s v="ORD-03568"/>
    <x v="56"/>
    <s v="CUST-0414"/>
    <s v="Returning"/>
    <s v="Air Fryer"/>
    <s v="Home Appliances"/>
    <s v="North West"/>
    <s v="Social Media"/>
    <n v="3"/>
    <n v="79800"/>
    <n v="53800"/>
    <n v="0.09"/>
    <n v="217854"/>
    <n v="161400"/>
    <n v="56454"/>
    <n v="25.91"/>
    <s v="Bank Transfer"/>
  </r>
  <r>
    <s v="ORD-01537"/>
    <x v="56"/>
    <s v="CUST-1021"/>
    <s v="Returning"/>
    <s v="Premium Smartphone"/>
    <s v="Electronics"/>
    <s v="North Central"/>
    <s v="Physical Store"/>
    <n v="1"/>
    <n v="180000"/>
    <n v="142900"/>
    <n v="0.04"/>
    <n v="172800"/>
    <n v="142900"/>
    <n v="29900"/>
    <n v="17.3"/>
    <s v="Bank Transfer"/>
  </r>
  <r>
    <s v="ORD-00533"/>
    <x v="56"/>
    <s v="CUST-1371"/>
    <s v="Returning"/>
    <s v="Premium Smartphone"/>
    <s v="Electronics"/>
    <s v="South East"/>
    <s v="Physical Store"/>
    <n v="2"/>
    <n v="183400"/>
    <n v="138800"/>
    <n v="0.1"/>
    <n v="330120"/>
    <n v="277600"/>
    <n v="52520"/>
    <n v="15.91"/>
    <s v="Bank Transfer"/>
  </r>
  <r>
    <s v="ORD-04663"/>
    <x v="56"/>
    <s v="CUST-1729"/>
    <s v="Returning"/>
    <s v="Power Bank"/>
    <s v="Electronics"/>
    <s v="South East"/>
    <s v="Online"/>
    <n v="2"/>
    <n v="18200"/>
    <n v="11200"/>
    <n v="0.3"/>
    <n v="25480"/>
    <n v="22400"/>
    <n v="3080"/>
    <n v="12.09"/>
    <s v="Cash"/>
  </r>
  <r>
    <s v="ORD-02249"/>
    <x v="56"/>
    <s v="CUST-1381"/>
    <s v="Returning"/>
    <s v="Smart Watch"/>
    <s v="Wearables"/>
    <s v="North Central"/>
    <s v="Online"/>
    <n v="1"/>
    <n v="58800"/>
    <n v="40500"/>
    <n v="0.06"/>
    <n v="55272"/>
    <n v="40500"/>
    <n v="14772"/>
    <n v="26.73"/>
    <s v="Card"/>
  </r>
  <r>
    <s v="ORD-07056"/>
    <x v="56"/>
    <s v="CUST-0546"/>
    <s v="New"/>
    <s v="Wireless Earbuds"/>
    <s v="Electronics"/>
    <s v="South East"/>
    <s v="Physical Store"/>
    <n v="5"/>
    <n v="31300"/>
    <n v="21300"/>
    <n v="0.04"/>
    <n v="150240"/>
    <n v="106500"/>
    <n v="43740"/>
    <n v="29.11"/>
    <s v="Bank Transfer"/>
  </r>
  <r>
    <s v="ORD-05547"/>
    <x v="56"/>
    <s v="CUST-0125"/>
    <s v="Returning"/>
    <s v="Sneakers"/>
    <s v="Fashion"/>
    <s v="South South"/>
    <s v="Physical Store"/>
    <n v="5"/>
    <n v="47600"/>
    <n v="29600"/>
    <n v="0.21"/>
    <n v="188020"/>
    <n v="148000"/>
    <n v="40020"/>
    <n v="21.28"/>
    <s v="Card"/>
  </r>
  <r>
    <s v="ORD-06850"/>
    <x v="56"/>
    <s v="CUST-1412"/>
    <s v="Returning"/>
    <s v="Smart Watch"/>
    <s v="Wearables"/>
    <s v="North West"/>
    <s v="Online"/>
    <n v="1"/>
    <n v="60800"/>
    <n v="40500"/>
    <n v="0.26"/>
    <n v="44992"/>
    <n v="40500"/>
    <n v="4492"/>
    <n v="9.98"/>
    <s v="Card"/>
  </r>
  <r>
    <s v="ORD-07078"/>
    <x v="56"/>
    <s v="CUST-0454"/>
    <s v="Returning"/>
    <s v="Hoodie"/>
    <s v="Fashion"/>
    <s v="South West"/>
    <s v="Physical Store"/>
    <n v="1"/>
    <n v="41900"/>
    <n v="27200"/>
    <n v="0.04"/>
    <n v="40224"/>
    <n v="27200"/>
    <n v="13024"/>
    <n v="32.380000000000003"/>
    <s v="USSD"/>
  </r>
  <r>
    <s v="ORD-05881"/>
    <x v="56"/>
    <s v="CUST-0350"/>
    <s v="Returning"/>
    <s v="Bluetooth Speaker"/>
    <s v="Electronics"/>
    <s v="North Central"/>
    <s v="Social Media"/>
    <n v="4"/>
    <n v="45100"/>
    <n v="30500"/>
    <n v="0.12"/>
    <n v="158752"/>
    <n v="122000"/>
    <n v="36752"/>
    <n v="23.15"/>
    <s v="Card"/>
  </r>
  <r>
    <s v="ORD-05832"/>
    <x v="56"/>
    <s v="CUST-1588"/>
    <s v="New"/>
    <s v="Fitness Band"/>
    <s v="Wearables"/>
    <s v="South South"/>
    <s v="Online"/>
    <n v="1"/>
    <n v="38000"/>
    <n v="24800"/>
    <n v="0.03"/>
    <n v="36860"/>
    <n v="24800"/>
    <n v="12060"/>
    <n v="32.72"/>
    <s v="Cash"/>
  </r>
  <r>
    <s v="ORD-07159"/>
    <x v="56"/>
    <s v="CUST-1138"/>
    <s v="New"/>
    <s v="Blender"/>
    <s v="Home Appliances"/>
    <s v="North Central"/>
    <s v="Online"/>
    <n v="3"/>
    <n v="53100"/>
    <n v="36800"/>
    <n v="0.02"/>
    <n v="156114"/>
    <n v="110400"/>
    <n v="45714"/>
    <n v="29.28"/>
    <s v="Cash"/>
  </r>
  <r>
    <s v="ORD-02792"/>
    <x v="56"/>
    <s v="CUST-1467"/>
    <s v="New"/>
    <s v="Standing Fan"/>
    <s v="Home Appliances"/>
    <s v="South South"/>
    <s v="Physical Store"/>
    <n v="1"/>
    <n v="67900"/>
    <n v="46100"/>
    <n v="0.05"/>
    <n v="64505"/>
    <n v="46100"/>
    <n v="18405"/>
    <n v="28.53"/>
    <s v="Bank Transfer"/>
  </r>
  <r>
    <s v="ORD-01229"/>
    <x v="56"/>
    <s v="CUST-0969"/>
    <s v="Returning"/>
    <s v="Power Bank"/>
    <s v="Electronics"/>
    <s v="North Central"/>
    <s v="Social Media"/>
    <n v="4"/>
    <n v="17100"/>
    <n v="11600"/>
    <n v="0.16"/>
    <n v="57456"/>
    <n v="46400"/>
    <n v="11056"/>
    <n v="19.239999999999998"/>
    <s v="Card"/>
  </r>
  <r>
    <s v="ORD-03808"/>
    <x v="56"/>
    <s v="CUST-0717"/>
    <s v="Returning"/>
    <s v="Rice Cooker"/>
    <s v="Home Appliances"/>
    <s v="South West"/>
    <s v="Physical Store"/>
    <n v="2"/>
    <n v="49200"/>
    <n v="33900"/>
    <n v="0.27"/>
    <n v="71832"/>
    <n v="67800"/>
    <n v="4032"/>
    <n v="5.61"/>
    <s v="Bank Transfer"/>
  </r>
  <r>
    <s v="ORD-00058"/>
    <x v="56"/>
    <s v="CUST-0601"/>
    <s v="New"/>
    <s v="Electric Kettle"/>
    <s v="Home Appliances"/>
    <s v="South East"/>
    <s v="Social Media"/>
    <n v="1"/>
    <n v="29500"/>
    <n v="19600"/>
    <n v="7.0000000000000007E-2"/>
    <n v="27435"/>
    <n v="19600"/>
    <n v="7835"/>
    <n v="28.56"/>
    <s v="Cash"/>
  </r>
  <r>
    <s v="ORD-00884"/>
    <x v="56"/>
    <s v="CUST-1697"/>
    <s v="New"/>
    <s v="Backpack"/>
    <s v="Fashion"/>
    <s v="South West"/>
    <s v="Physical Store"/>
    <n v="2"/>
    <n v="34200"/>
    <n v="22100"/>
    <n v="0.01"/>
    <n v="67716"/>
    <n v="44200"/>
    <n v="23516"/>
    <n v="34.729999999999997"/>
    <s v="Bank Transfer"/>
  </r>
  <r>
    <s v="ORD-02886"/>
    <x v="56"/>
    <s v="CUST-0941"/>
    <s v="New"/>
    <s v="Budget Smartphone"/>
    <s v="Electronics"/>
    <s v="South West"/>
    <s v="Physical Store"/>
    <n v="1"/>
    <n v="84600"/>
    <n v="62900"/>
    <n v="0.01"/>
    <n v="83754"/>
    <n v="62900"/>
    <n v="20854"/>
    <n v="24.9"/>
    <s v="Card"/>
  </r>
  <r>
    <s v="ORD-03603"/>
    <x v="56"/>
    <s v="CUST-1538"/>
    <s v="New"/>
    <s v="Electric Kettle"/>
    <s v="Home Appliances"/>
    <s v="North West"/>
    <s v="Physical Store"/>
    <n v="2"/>
    <n v="30100"/>
    <n v="19700"/>
    <n v="0.21"/>
    <n v="47558"/>
    <n v="39400"/>
    <n v="8158"/>
    <n v="17.149999999999999"/>
    <s v="Card"/>
  </r>
  <r>
    <s v="ORD-01406"/>
    <x v="56"/>
    <s v="CUST-0434"/>
    <s v="Returning"/>
    <s v="Standing Fan"/>
    <s v="Home Appliances"/>
    <s v="South South"/>
    <s v="Online"/>
    <n v="2"/>
    <n v="67700"/>
    <n v="43400"/>
    <n v="0.11"/>
    <n v="120506"/>
    <n v="86800"/>
    <n v="33706"/>
    <n v="27.97"/>
    <s v="Card"/>
  </r>
  <r>
    <s v="ORD-00961"/>
    <x v="56"/>
    <s v="CUST-0636"/>
    <s v="New"/>
    <s v="Backpack"/>
    <s v="Fashion"/>
    <s v="North Central"/>
    <s v="Physical Store"/>
    <n v="2"/>
    <n v="34300"/>
    <n v="21700"/>
    <n v="0.05"/>
    <n v="65170"/>
    <n v="43400"/>
    <n v="21770"/>
    <n v="33.4"/>
    <s v="Card"/>
  </r>
  <r>
    <s v="ORD-06398"/>
    <x v="56"/>
    <s v="CUST-1350"/>
    <s v="Returning"/>
    <s v="Standing Fan"/>
    <s v="Home Appliances"/>
    <s v="South South"/>
    <s v="Online"/>
    <n v="1"/>
    <n v="66800"/>
    <n v="46800"/>
    <n v="0.14000000000000001"/>
    <n v="57448"/>
    <n v="46800"/>
    <n v="10648"/>
    <n v="18.54"/>
    <s v="USSD"/>
  </r>
  <r>
    <s v="ORD-01046"/>
    <x v="56"/>
    <s v="CUST-1410"/>
    <s v="New"/>
    <s v="Blender"/>
    <s v="Home Appliances"/>
    <s v="South South"/>
    <s v="Physical Store"/>
    <n v="2"/>
    <n v="51600"/>
    <n v="36000"/>
    <n v="0.15"/>
    <n v="87720"/>
    <n v="72000"/>
    <n v="15720"/>
    <n v="17.920000000000002"/>
    <s v="Bank Transfer"/>
  </r>
  <r>
    <s v="ORD-03686"/>
    <x v="56"/>
    <s v="CUST-1274"/>
    <s v="New"/>
    <s v="Air Fryer"/>
    <s v="Home Appliances"/>
    <s v="South West"/>
    <s v="Online"/>
    <n v="1"/>
    <n v="81500"/>
    <n v="52100"/>
    <n v="0.23"/>
    <n v="62755"/>
    <n v="52100"/>
    <n v="10655"/>
    <n v="16.98"/>
    <s v="Bank Transfer"/>
  </r>
  <r>
    <s v="ORD-03038"/>
    <x v="56"/>
    <s v="CUST-1513"/>
    <s v="Returning"/>
    <s v="Sneakers"/>
    <s v="Fashion"/>
    <s v="South East"/>
    <s v="Online"/>
    <n v="5"/>
    <n v="49000"/>
    <n v="29900"/>
    <n v="0.13"/>
    <n v="213150"/>
    <n v="149500"/>
    <n v="63650"/>
    <n v="29.86"/>
    <s v="Bank Transfer"/>
  </r>
  <r>
    <s v="ORD-02308"/>
    <x v="56"/>
    <s v="CUST-1263"/>
    <s v="New"/>
    <s v="Wireless Earbuds"/>
    <s v="Electronics"/>
    <s v="South East"/>
    <s v="Social Media"/>
    <n v="3"/>
    <n v="32800"/>
    <n v="20900"/>
    <n v="0.12"/>
    <n v="86592"/>
    <n v="62700"/>
    <n v="23892"/>
    <n v="27.59"/>
    <s v="Bank Transfer"/>
  </r>
  <r>
    <s v="ORD-04557"/>
    <x v="56"/>
    <s v="CUST-1777"/>
    <s v="Returning"/>
    <s v="Electric Kettle"/>
    <s v="Home Appliances"/>
    <s v="South East"/>
    <s v="Physical Store"/>
    <n v="1"/>
    <n v="29800"/>
    <n v="19800"/>
    <n v="0.25"/>
    <n v="22350"/>
    <n v="19800"/>
    <n v="2550"/>
    <n v="11.41"/>
    <s v="Bank Transfer"/>
  </r>
  <r>
    <s v="ORD-02222"/>
    <x v="56"/>
    <s v="CUST-0615"/>
    <s v="New"/>
    <s v="Backpack"/>
    <s v="Fashion"/>
    <s v="South South"/>
    <s v="Physical Store"/>
    <n v="1"/>
    <n v="36200"/>
    <n v="20700"/>
    <n v="0.06"/>
    <n v="34028"/>
    <n v="20700"/>
    <n v="13328"/>
    <n v="39.17"/>
    <s v="Bank Transfer"/>
  </r>
  <r>
    <s v="ORD-05902"/>
    <x v="56"/>
    <s v="CUST-1326"/>
    <s v="Returning"/>
    <s v="Bluetooth Speaker"/>
    <s v="Electronics"/>
    <s v="North Central"/>
    <s v="Online"/>
    <n v="4"/>
    <n v="46300"/>
    <n v="30000"/>
    <n v="0.09"/>
    <n v="168532"/>
    <n v="120000"/>
    <n v="48532"/>
    <n v="28.8"/>
    <s v="Bank Transfer"/>
  </r>
  <r>
    <s v="ORD-03928"/>
    <x v="56"/>
    <s v="CUST-1243"/>
    <s v="Returning"/>
    <s v="Electric Kettle"/>
    <s v="Home Appliances"/>
    <s v="North West"/>
    <s v="Online"/>
    <n v="3"/>
    <n v="29600"/>
    <n v="19300"/>
    <n v="7.0000000000000007E-2"/>
    <n v="82584"/>
    <n v="57900"/>
    <n v="24684"/>
    <n v="29.89"/>
    <s v="Bank Transfer"/>
  </r>
  <r>
    <s v="ORD-05366"/>
    <x v="56"/>
    <s v="CUST-0388"/>
    <s v="Returning"/>
    <s v="Backpack"/>
    <s v="Fashion"/>
    <s v="North Central"/>
    <s v="Physical Store"/>
    <n v="2"/>
    <n v="35000"/>
    <n v="22300"/>
    <n v="0.11"/>
    <n v="62300"/>
    <n v="44600"/>
    <n v="17700"/>
    <n v="28.41"/>
    <s v="Card"/>
  </r>
  <r>
    <s v="ORD-00847"/>
    <x v="57"/>
    <s v="CUST-1257"/>
    <s v="Returning"/>
    <s v="Sneakers"/>
    <s v="Fashion"/>
    <s v="South West"/>
    <s v="Online"/>
    <n v="5"/>
    <n v="47700"/>
    <n v="30000"/>
    <n v="0.19"/>
    <n v="193185"/>
    <n v="150000"/>
    <n v="43185"/>
    <n v="22.35"/>
    <s v="Bank Transfer"/>
  </r>
  <r>
    <s v="ORD-05914"/>
    <x v="57"/>
    <s v="CUST-0476"/>
    <s v="New"/>
    <s v="Premium Smartphone"/>
    <s v="Electronics"/>
    <s v="North Central"/>
    <s v="Online"/>
    <n v="1"/>
    <n v="185200"/>
    <n v="137300"/>
    <n v="0.14000000000000001"/>
    <n v="159272"/>
    <n v="137300"/>
    <n v="21972"/>
    <n v="13.8"/>
    <s v="Bank Transfer"/>
  </r>
  <r>
    <s v="ORD-07314"/>
    <x v="57"/>
    <s v="CUST-1425"/>
    <s v="New"/>
    <s v="Premium Smartphone"/>
    <s v="Electronics"/>
    <s v="South West"/>
    <s v="Online"/>
    <n v="1"/>
    <n v="186400"/>
    <n v="143400"/>
    <n v="0.05"/>
    <n v="177080"/>
    <n v="143400"/>
    <n v="33680"/>
    <n v="19.02"/>
    <s v="Bank Transfer"/>
  </r>
  <r>
    <s v="ORD-03707"/>
    <x v="57"/>
    <s v="CUST-0334"/>
    <s v="New"/>
    <s v="Backpack"/>
    <s v="Fashion"/>
    <s v="North Central"/>
    <s v="Online"/>
    <n v="2"/>
    <n v="34900"/>
    <n v="22100"/>
    <n v="0.03"/>
    <n v="67706"/>
    <n v="44200"/>
    <n v="23506"/>
    <n v="34.72"/>
    <s v="Bank Transfer"/>
  </r>
  <r>
    <s v="ORD-03403"/>
    <x v="57"/>
    <s v="CUST-0353"/>
    <s v="New"/>
    <s v="Backpack"/>
    <s v="Fashion"/>
    <s v="North West"/>
    <s v="Online"/>
    <n v="3"/>
    <n v="34300"/>
    <n v="22500"/>
    <n v="0.09"/>
    <n v="93639"/>
    <n v="67500"/>
    <n v="26139"/>
    <n v="27.91"/>
    <s v="USSD"/>
  </r>
  <r>
    <s v="ORD-05937"/>
    <x v="57"/>
    <s v="CUST-1253"/>
    <s v="Returning"/>
    <s v="Sneakers"/>
    <s v="Fashion"/>
    <s v="North Central"/>
    <s v="Online"/>
    <n v="3"/>
    <n v="47300"/>
    <n v="30400"/>
    <n v="0.06"/>
    <n v="133386"/>
    <n v="91200"/>
    <n v="42186"/>
    <n v="31.63"/>
    <s v="Bank Transfer"/>
  </r>
  <r>
    <s v="ORD-01655"/>
    <x v="57"/>
    <s v="CUST-0527"/>
    <s v="New"/>
    <s v="Hoodie"/>
    <s v="Fashion"/>
    <s v="South East"/>
    <s v="Online"/>
    <n v="2"/>
    <n v="42200"/>
    <n v="27500"/>
    <n v="7.0000000000000007E-2"/>
    <n v="78492"/>
    <n v="55000"/>
    <n v="23492"/>
    <n v="29.93"/>
    <s v="Bank Transfer"/>
  </r>
  <r>
    <s v="ORD-02868"/>
    <x v="57"/>
    <s v="CUST-0324"/>
    <s v="Returning"/>
    <s v="Bluetooth Speaker"/>
    <s v="Electronics"/>
    <s v="North Central"/>
    <s v="Online"/>
    <n v="1"/>
    <n v="46600"/>
    <n v="29300"/>
    <n v="0.17"/>
    <n v="38678"/>
    <n v="29300"/>
    <n v="9378"/>
    <n v="24.25"/>
    <s v="Card"/>
  </r>
  <r>
    <s v="ORD-06199"/>
    <x v="57"/>
    <s v="CUST-1560"/>
    <s v="Returning"/>
    <s v="Bluetooth Speaker"/>
    <s v="Electronics"/>
    <s v="South East"/>
    <s v="Physical Store"/>
    <n v="3"/>
    <n v="42700"/>
    <n v="29300"/>
    <n v="0.05"/>
    <n v="121695"/>
    <n v="87900"/>
    <n v="33795"/>
    <n v="27.77"/>
    <s v="Bank Transfer"/>
  </r>
  <r>
    <s v="ORD-02427"/>
    <x v="57"/>
    <s v="CUST-1049"/>
    <s v="New"/>
    <s v="Budget Smartphone"/>
    <s v="Electronics"/>
    <s v="South East"/>
    <s v="Physical Store"/>
    <n v="4"/>
    <n v="89000"/>
    <n v="62000"/>
    <n v="0.02"/>
    <n v="348880"/>
    <n v="248000"/>
    <n v="100880"/>
    <n v="28.92"/>
    <s v="USSD"/>
  </r>
  <r>
    <s v="ORD-01947"/>
    <x v="57"/>
    <s v="CUST-0197"/>
    <s v="New"/>
    <s v="Budget Smartphone"/>
    <s v="Electronics"/>
    <s v="South South"/>
    <s v="Social Media"/>
    <n v="2"/>
    <n v="86600"/>
    <n v="63300"/>
    <n v="0.08"/>
    <n v="159344"/>
    <n v="126600"/>
    <n v="32744"/>
    <n v="20.55"/>
    <s v="Card"/>
  </r>
  <r>
    <s v="ORD-00937"/>
    <x v="57"/>
    <s v="CUST-1582"/>
    <s v="Returning"/>
    <s v="Blender"/>
    <s v="Home Appliances"/>
    <s v="South West"/>
    <s v="Online"/>
    <n v="1"/>
    <n v="55600"/>
    <n v="37300"/>
    <n v="0.13"/>
    <n v="48372"/>
    <n v="37300"/>
    <n v="11072"/>
    <n v="22.89"/>
    <s v="Cash"/>
  </r>
  <r>
    <s v="ORD-00750"/>
    <x v="57"/>
    <s v="CUST-0574"/>
    <s v="Returning"/>
    <s v="Budget Smartphone"/>
    <s v="Electronics"/>
    <s v="North Central"/>
    <s v="Physical Store"/>
    <n v="1"/>
    <n v="82400"/>
    <n v="62400"/>
    <n v="0.11"/>
    <n v="73336"/>
    <n v="62400"/>
    <n v="10936"/>
    <n v="14.91"/>
    <s v="USSD"/>
  </r>
  <r>
    <s v="ORD-03253"/>
    <x v="57"/>
    <s v="CUST-1774"/>
    <s v="New"/>
    <s v="Backpack"/>
    <s v="Fashion"/>
    <s v="South East"/>
    <s v="Physical Store"/>
    <n v="2"/>
    <n v="33300"/>
    <n v="22500"/>
    <n v="0.06"/>
    <n v="62604"/>
    <n v="45000"/>
    <n v="17604"/>
    <n v="28.12"/>
    <s v="Bank Transfer"/>
  </r>
  <r>
    <s v="ORD-06523"/>
    <x v="57"/>
    <s v="CUST-0450"/>
    <s v="Returning"/>
    <s v="Rice Cooker"/>
    <s v="Home Appliances"/>
    <s v="South East"/>
    <s v="Physical Store"/>
    <n v="1"/>
    <n v="52700"/>
    <n v="34800"/>
    <n v="0.04"/>
    <n v="50592"/>
    <n v="34800"/>
    <n v="15792"/>
    <n v="31.21"/>
    <s v="Bank Transfer"/>
  </r>
  <r>
    <s v="ORD-04418"/>
    <x v="57"/>
    <s v="CUST-1771"/>
    <s v="Returning"/>
    <s v="Bluetooth Speaker"/>
    <s v="Electronics"/>
    <s v="North West"/>
    <s v="Social Media"/>
    <n v="1"/>
    <n v="45100"/>
    <n v="30600"/>
    <n v="0.2"/>
    <n v="36080"/>
    <n v="30600"/>
    <n v="5480"/>
    <n v="15.19"/>
    <s v="Card"/>
  </r>
  <r>
    <s v="ORD-06686"/>
    <x v="57"/>
    <s v="CUST-0051"/>
    <s v="Returning"/>
    <s v="Fitness Band"/>
    <s v="Wearables"/>
    <s v="North West"/>
    <s v="Physical Store"/>
    <n v="3"/>
    <n v="39400"/>
    <n v="24600"/>
    <n v="0.06"/>
    <n v="111108"/>
    <n v="73800"/>
    <n v="37308"/>
    <n v="33.58"/>
    <s v="USSD"/>
  </r>
  <r>
    <s v="ORD-05151"/>
    <x v="57"/>
    <s v="CUST-0222"/>
    <s v="New"/>
    <s v="Rice Cooker"/>
    <s v="Home Appliances"/>
    <s v="South South"/>
    <s v="Social Media"/>
    <n v="2"/>
    <n v="50500"/>
    <n v="35100"/>
    <n v="0.03"/>
    <n v="97970"/>
    <n v="70200"/>
    <n v="27770"/>
    <n v="28.35"/>
    <s v="Cash"/>
  </r>
  <r>
    <s v="ORD-06569"/>
    <x v="58"/>
    <s v="CUST-1107"/>
    <s v="Returning"/>
    <s v="Backpack"/>
    <s v="Fashion"/>
    <s v="North West"/>
    <s v="Online"/>
    <n v="1"/>
    <n v="32600"/>
    <n v="22000"/>
    <n v="0.12"/>
    <n v="28688"/>
    <n v="22000"/>
    <n v="6688"/>
    <n v="23.31"/>
    <s v="Card"/>
  </r>
  <r>
    <s v="ORD-07236"/>
    <x v="58"/>
    <s v="CUST-1569"/>
    <s v="Returning"/>
    <s v="Backpack"/>
    <s v="Fashion"/>
    <s v="South South"/>
    <s v="Online"/>
    <n v="2"/>
    <n v="36400"/>
    <n v="21800"/>
    <n v="0.02"/>
    <n v="71344"/>
    <n v="43600"/>
    <n v="27744"/>
    <n v="38.89"/>
    <s v="Card"/>
  </r>
  <r>
    <s v="ORD-03351"/>
    <x v="58"/>
    <s v="CUST-1437"/>
    <s v="Returning"/>
    <s v="Backpack"/>
    <s v="Fashion"/>
    <s v="South West"/>
    <s v="Physical Store"/>
    <n v="2"/>
    <n v="35400"/>
    <n v="21400"/>
    <n v="0.09"/>
    <n v="64428"/>
    <n v="42800"/>
    <n v="21628"/>
    <n v="33.57"/>
    <s v="Bank Transfer"/>
  </r>
  <r>
    <s v="ORD-06234"/>
    <x v="58"/>
    <s v="CUST-1585"/>
    <s v="Returning"/>
    <s v="Electric Kettle"/>
    <s v="Home Appliances"/>
    <s v="South East"/>
    <s v="Physical Store"/>
    <n v="1"/>
    <n v="31500"/>
    <n v="19300"/>
    <n v="0.08"/>
    <n v="28980"/>
    <n v="19300"/>
    <n v="9680"/>
    <n v="33.4"/>
    <s v="Card"/>
  </r>
  <r>
    <s v="ORD-00287"/>
    <x v="58"/>
    <s v="CUST-1226"/>
    <s v="New"/>
    <s v="Electric Kettle"/>
    <s v="Home Appliances"/>
    <s v="South West"/>
    <s v="Physical Store"/>
    <n v="1"/>
    <n v="28700"/>
    <n v="19500"/>
    <n v="0"/>
    <n v="28700"/>
    <n v="19500"/>
    <n v="9200"/>
    <n v="32.06"/>
    <s v="USSD"/>
  </r>
  <r>
    <s v="ORD-04884"/>
    <x v="58"/>
    <s v="CUST-1261"/>
    <s v="New"/>
    <s v="Budget Smartphone"/>
    <s v="Electronics"/>
    <s v="South East"/>
    <s v="Online"/>
    <n v="1"/>
    <n v="85900"/>
    <n v="60300"/>
    <n v="0.05"/>
    <n v="81605"/>
    <n v="60300"/>
    <n v="21305"/>
    <n v="26.11"/>
    <s v="Cash"/>
  </r>
  <r>
    <s v="ORD-03365"/>
    <x v="58"/>
    <s v="CUST-0029"/>
    <s v="Returning"/>
    <s v="Sneakers"/>
    <s v="Fashion"/>
    <s v="North Central"/>
    <s v="Physical Store"/>
    <n v="2"/>
    <n v="47700"/>
    <n v="31000"/>
    <n v="0.09"/>
    <n v="86814"/>
    <n v="62000"/>
    <n v="24814"/>
    <n v="28.58"/>
    <s v="Cash"/>
  </r>
  <r>
    <s v="ORD-04957"/>
    <x v="58"/>
    <s v="CUST-1440"/>
    <s v="New"/>
    <s v="Premium Smartphone"/>
    <s v="Electronics"/>
    <s v="South South"/>
    <s v="Social Media"/>
    <n v="2"/>
    <n v="187800"/>
    <n v="139700"/>
    <n v="7.0000000000000007E-2"/>
    <n v="349308"/>
    <n v="279400"/>
    <n v="69908"/>
    <n v="20.010000000000002"/>
    <s v="Card"/>
  </r>
  <r>
    <s v="ORD-01854"/>
    <x v="58"/>
    <s v="CUST-1477"/>
    <s v="Returning"/>
    <s v="Bluetooth Speaker"/>
    <s v="Electronics"/>
    <s v="North West"/>
    <s v="Physical Store"/>
    <n v="1"/>
    <n v="44600"/>
    <n v="30200"/>
    <n v="0.12"/>
    <n v="39248"/>
    <n v="30200"/>
    <n v="9048"/>
    <n v="23.05"/>
    <s v="Card"/>
  </r>
  <r>
    <s v="ORD-02660"/>
    <x v="58"/>
    <s v="CUST-1371"/>
    <s v="Returning"/>
    <s v="Rice Cooker"/>
    <s v="Home Appliances"/>
    <s v="South South"/>
    <s v="Online"/>
    <n v="2"/>
    <n v="50200"/>
    <n v="34700"/>
    <n v="0.05"/>
    <n v="95380"/>
    <n v="69400"/>
    <n v="25980"/>
    <n v="27.24"/>
    <s v="Card"/>
  </r>
  <r>
    <s v="ORD-03327"/>
    <x v="58"/>
    <s v="CUST-0117"/>
    <s v="Returning"/>
    <s v="Hoodie"/>
    <s v="Fashion"/>
    <s v="South South"/>
    <s v="Physical Store"/>
    <n v="1"/>
    <n v="40200"/>
    <n v="27400"/>
    <n v="0.01"/>
    <n v="39798"/>
    <n v="27400"/>
    <n v="12398"/>
    <n v="31.15"/>
    <s v="USSD"/>
  </r>
  <r>
    <s v="ORD-01908"/>
    <x v="58"/>
    <s v="CUST-1677"/>
    <s v="New"/>
    <s v="Budget Smartphone"/>
    <s v="Electronics"/>
    <s v="North Central"/>
    <s v="Online"/>
    <n v="1"/>
    <n v="85900"/>
    <n v="62900"/>
    <n v="0.1"/>
    <n v="77310"/>
    <n v="62900"/>
    <n v="14410"/>
    <n v="18.64"/>
    <s v="USSD"/>
  </r>
  <r>
    <s v="ORD-07097"/>
    <x v="58"/>
    <s v="CUST-0878"/>
    <s v="New"/>
    <s v="Bluetooth Speaker"/>
    <s v="Electronics"/>
    <s v="South East"/>
    <s v="Physical Store"/>
    <n v="1"/>
    <n v="43600"/>
    <n v="29800"/>
    <n v="0.04"/>
    <n v="41856"/>
    <n v="29800"/>
    <n v="12056"/>
    <n v="28.8"/>
    <s v="Bank Transfer"/>
  </r>
  <r>
    <s v="ORD-00178"/>
    <x v="58"/>
    <s v="CUST-0161"/>
    <s v="Returning"/>
    <s v="Air Fryer"/>
    <s v="Home Appliances"/>
    <s v="North Central"/>
    <s v="Online"/>
    <n v="1"/>
    <n v="75400"/>
    <n v="53700"/>
    <n v="0.04"/>
    <n v="72384"/>
    <n v="53700"/>
    <n v="18684"/>
    <n v="25.81"/>
    <s v="Card"/>
  </r>
  <r>
    <s v="ORD-00083"/>
    <x v="58"/>
    <s v="CUST-1460"/>
    <s v="Returning"/>
    <s v="Wireless Earbuds"/>
    <s v="Electronics"/>
    <s v="South West"/>
    <s v="Online"/>
    <n v="2"/>
    <n v="33000"/>
    <n v="20700"/>
    <n v="0.01"/>
    <n v="65340"/>
    <n v="41400"/>
    <n v="23940"/>
    <n v="36.64"/>
    <s v="Bank Transfer"/>
  </r>
  <r>
    <s v="ORD-05457"/>
    <x v="58"/>
    <s v="CUST-0456"/>
    <s v="Returning"/>
    <s v="Wireless Earbuds"/>
    <s v="Electronics"/>
    <s v="South East"/>
    <s v="Online"/>
    <n v="2"/>
    <n v="32300"/>
    <n v="21000"/>
    <n v="0.11"/>
    <n v="57494"/>
    <n v="42000"/>
    <n v="15494"/>
    <n v="26.95"/>
    <s v="Bank Transfer"/>
  </r>
  <r>
    <s v="ORD-01695"/>
    <x v="58"/>
    <s v="CUST-1102"/>
    <s v="New"/>
    <s v="Air Fryer"/>
    <s v="Home Appliances"/>
    <s v="North West"/>
    <s v="Physical Store"/>
    <n v="1"/>
    <n v="79400"/>
    <n v="53800"/>
    <n v="0.02"/>
    <n v="77812"/>
    <n v="53800"/>
    <n v="24012"/>
    <n v="30.86"/>
    <s v="Card"/>
  </r>
  <r>
    <s v="ORD-06909"/>
    <x v="58"/>
    <s v="CUST-0147"/>
    <s v="New"/>
    <s v="Standing Fan"/>
    <s v="Home Appliances"/>
    <s v="South West"/>
    <s v="Social Media"/>
    <n v="2"/>
    <n v="69500"/>
    <n v="45800"/>
    <n v="0.12"/>
    <n v="122320"/>
    <n v="91600"/>
    <n v="30720"/>
    <n v="25.11"/>
    <s v="Card"/>
  </r>
  <r>
    <s v="ORD-03163"/>
    <x v="58"/>
    <s v="CUST-1210"/>
    <s v="Returning"/>
    <s v="Air Fryer"/>
    <s v="Home Appliances"/>
    <s v="South East"/>
    <s v="Online"/>
    <n v="3"/>
    <n v="79900"/>
    <n v="52900"/>
    <n v="0.14000000000000001"/>
    <n v="206142"/>
    <n v="158700"/>
    <n v="47442"/>
    <n v="23.01"/>
    <s v="Bank Transfer"/>
  </r>
  <r>
    <s v="ORD-05846"/>
    <x v="58"/>
    <s v="CUST-0022"/>
    <s v="Returning"/>
    <s v="Premium Smartphone"/>
    <s v="Electronics"/>
    <s v="South West"/>
    <s v="Physical Store"/>
    <n v="1"/>
    <n v="181900"/>
    <n v="141800"/>
    <n v="0.04"/>
    <n v="174624"/>
    <n v="141800"/>
    <n v="32824"/>
    <n v="18.8"/>
    <s v="Card"/>
  </r>
  <r>
    <s v="ORD-05978"/>
    <x v="58"/>
    <s v="CUST-0627"/>
    <s v="Returning"/>
    <s v="Electric Kettle"/>
    <s v="Home Appliances"/>
    <s v="South South"/>
    <s v="Physical Store"/>
    <n v="1"/>
    <n v="30300"/>
    <n v="19000"/>
    <n v="0.02"/>
    <n v="29694"/>
    <n v="19000"/>
    <n v="10694"/>
    <n v="36.01"/>
    <s v="Bank Transfer"/>
  </r>
  <r>
    <s v="ORD-01487"/>
    <x v="59"/>
    <s v="CUST-0593"/>
    <s v="Returning"/>
    <s v="Power Bank"/>
    <s v="Electronics"/>
    <s v="South South"/>
    <s v="Online"/>
    <n v="3"/>
    <n v="17900"/>
    <n v="11800"/>
    <n v="0.09"/>
    <n v="48867"/>
    <n v="35400"/>
    <n v="13467"/>
    <n v="27.56"/>
    <s v="Bank Transfer"/>
  </r>
  <r>
    <s v="ORD-02369"/>
    <x v="59"/>
    <s v="CUST-0033"/>
    <s v="New"/>
    <s v="Power Bank"/>
    <s v="Electronics"/>
    <s v="North Central"/>
    <s v="Online"/>
    <n v="1"/>
    <n v="18100"/>
    <n v="11400"/>
    <n v="0.21"/>
    <n v="14299"/>
    <n v="11400"/>
    <n v="2899"/>
    <n v="20.27"/>
    <s v="Cash"/>
  </r>
  <r>
    <s v="ORD-05762"/>
    <x v="59"/>
    <s v="CUST-0026"/>
    <s v="Returning"/>
    <s v="Power Bank"/>
    <s v="Electronics"/>
    <s v="South West"/>
    <s v="Online"/>
    <n v="1"/>
    <n v="18700"/>
    <n v="11500"/>
    <n v="0.09"/>
    <n v="17017"/>
    <n v="11500"/>
    <n v="5517"/>
    <n v="32.42"/>
    <s v="Bank Transfer"/>
  </r>
  <r>
    <s v="ORD-01778"/>
    <x v="59"/>
    <s v="CUST-0738"/>
    <s v="New"/>
    <s v="Budget Smartphone"/>
    <s v="Electronics"/>
    <s v="South South"/>
    <s v="Online"/>
    <n v="2"/>
    <n v="86200"/>
    <n v="63200"/>
    <n v="0.12"/>
    <n v="151712"/>
    <n v="126400"/>
    <n v="25312"/>
    <n v="16.68"/>
    <s v="Card"/>
  </r>
  <r>
    <s v="ORD-07068"/>
    <x v="59"/>
    <s v="CUST-1075"/>
    <s v="Returning"/>
    <s v="Rice Cooker"/>
    <s v="Home Appliances"/>
    <s v="North Central"/>
    <s v="Social Media"/>
    <n v="2"/>
    <n v="53000"/>
    <n v="35100"/>
    <n v="0.04"/>
    <n v="101760"/>
    <n v="70200"/>
    <n v="31560"/>
    <n v="31.01"/>
    <s v="Cash"/>
  </r>
  <r>
    <s v="ORD-01936"/>
    <x v="59"/>
    <s v="CUST-1469"/>
    <s v="New"/>
    <s v="Air Fryer"/>
    <s v="Home Appliances"/>
    <s v="South South"/>
    <s v="Online"/>
    <n v="2"/>
    <n v="76000"/>
    <n v="53400"/>
    <n v="0.14000000000000001"/>
    <n v="130720"/>
    <n v="106800"/>
    <n v="23920"/>
    <n v="18.3"/>
    <s v="Card"/>
  </r>
  <r>
    <s v="ORD-02095"/>
    <x v="59"/>
    <s v="CUST-1027"/>
    <s v="New"/>
    <s v="Budget Smartphone"/>
    <s v="Electronics"/>
    <s v="South West"/>
    <s v="Online"/>
    <n v="4"/>
    <n v="82100"/>
    <n v="61500"/>
    <n v="0.06"/>
    <n v="308696"/>
    <n v="246000"/>
    <n v="62696"/>
    <n v="20.309999999999999"/>
    <s v="Card"/>
  </r>
  <r>
    <s v="ORD-02433"/>
    <x v="59"/>
    <s v="CUST-0946"/>
    <s v="Returning"/>
    <s v="Premium Smartphone"/>
    <s v="Electronics"/>
    <s v="North Central"/>
    <s v="Online"/>
    <n v="1"/>
    <n v="186300"/>
    <n v="141800"/>
    <n v="0.08"/>
    <n v="171396"/>
    <n v="141800"/>
    <n v="29596"/>
    <n v="17.27"/>
    <s v="Card"/>
  </r>
  <r>
    <s v="ORD-02720"/>
    <x v="59"/>
    <s v="CUST-1146"/>
    <s v="New"/>
    <s v="Hoodie"/>
    <s v="Fashion"/>
    <s v="North Central"/>
    <s v="Physical Store"/>
    <n v="2"/>
    <n v="40200"/>
    <n v="27100"/>
    <n v="7.0000000000000007E-2"/>
    <n v="74772"/>
    <n v="54200"/>
    <n v="20572"/>
    <n v="27.51"/>
    <s v="Card"/>
  </r>
  <r>
    <s v="ORD-06748"/>
    <x v="59"/>
    <s v="CUST-0198"/>
    <s v="Returning"/>
    <s v="Electric Kettle"/>
    <s v="Home Appliances"/>
    <s v="South East"/>
    <s v="Physical Store"/>
    <n v="1"/>
    <n v="29500"/>
    <n v="19000"/>
    <n v="0"/>
    <n v="29500"/>
    <n v="19000"/>
    <n v="10500"/>
    <n v="35.590000000000003"/>
    <s v="Card"/>
  </r>
  <r>
    <s v="ORD-05042"/>
    <x v="59"/>
    <s v="CUST-0522"/>
    <s v="New"/>
    <s v="Rice Cooker"/>
    <s v="Home Appliances"/>
    <s v="North Central"/>
    <s v="Online"/>
    <n v="1"/>
    <n v="52700"/>
    <n v="34900"/>
    <n v="0.23"/>
    <n v="40579"/>
    <n v="34900"/>
    <n v="5679"/>
    <n v="13.99"/>
    <s v="Cash"/>
  </r>
  <r>
    <s v="ORD-04220"/>
    <x v="59"/>
    <s v="CUST-0316"/>
    <s v="Returning"/>
    <s v="Budget Smartphone"/>
    <s v="Electronics"/>
    <s v="South South"/>
    <s v="Online"/>
    <n v="4"/>
    <n v="84100"/>
    <n v="62100"/>
    <n v="0.15"/>
    <n v="285940"/>
    <n v="248400"/>
    <n v="37540"/>
    <n v="13.13"/>
    <s v="Card"/>
  </r>
  <r>
    <s v="ORD-05542"/>
    <x v="59"/>
    <s v="CUST-0386"/>
    <s v="New"/>
    <s v="Budget Smartphone"/>
    <s v="Electronics"/>
    <s v="North Central"/>
    <s v="Physical Store"/>
    <n v="2"/>
    <n v="83300"/>
    <n v="62500"/>
    <n v="0"/>
    <n v="166600"/>
    <n v="125000"/>
    <n v="41600"/>
    <n v="24.97"/>
    <s v="Bank Transfer"/>
  </r>
  <r>
    <s v="ORD-01556"/>
    <x v="59"/>
    <s v="CUST-1001"/>
    <s v="Returning"/>
    <s v="Standing Fan"/>
    <s v="Home Appliances"/>
    <s v="South East"/>
    <s v="Online"/>
    <n v="1"/>
    <n v="68600"/>
    <n v="44800"/>
    <n v="0.05"/>
    <n v="65170"/>
    <n v="44800"/>
    <n v="20370"/>
    <n v="31.26"/>
    <s v="Bank Transfer"/>
  </r>
  <r>
    <s v="ORD-02933"/>
    <x v="59"/>
    <s v="CUST-0255"/>
    <s v="Returning"/>
    <s v="Rice Cooker"/>
    <s v="Home Appliances"/>
    <s v="South East"/>
    <s v="Physical Store"/>
    <n v="2"/>
    <n v="53800"/>
    <n v="34000"/>
    <n v="0.12"/>
    <n v="94688"/>
    <n v="68000"/>
    <n v="26688"/>
    <n v="28.19"/>
    <s v="Card"/>
  </r>
  <r>
    <s v="ORD-04143"/>
    <x v="59"/>
    <s v="CUST-0305"/>
    <s v="Returning"/>
    <s v="Budget Smartphone"/>
    <s v="Electronics"/>
    <s v="South South"/>
    <s v="Social Media"/>
    <n v="1"/>
    <n v="86300"/>
    <n v="61600"/>
    <n v="0.12"/>
    <n v="75944"/>
    <n v="61600"/>
    <n v="14344"/>
    <n v="18.89"/>
    <s v="Card"/>
  </r>
  <r>
    <s v="ORD-03322"/>
    <x v="59"/>
    <s v="CUST-1278"/>
    <s v="New"/>
    <s v="Electric Kettle"/>
    <s v="Home Appliances"/>
    <s v="South South"/>
    <s v="Online"/>
    <n v="2"/>
    <n v="32000"/>
    <n v="19600"/>
    <n v="0.13"/>
    <n v="55680"/>
    <n v="39200"/>
    <n v="16480"/>
    <n v="29.6"/>
    <s v="Bank Transfer"/>
  </r>
  <r>
    <s v="ORD-01076"/>
    <x v="59"/>
    <s v="CUST-1782"/>
    <s v="Returning"/>
    <s v="Standing Fan"/>
    <s v="Home Appliances"/>
    <s v="South West"/>
    <s v="Online"/>
    <n v="1"/>
    <n v="64700"/>
    <n v="47700"/>
    <n v="0.18"/>
    <n v="53054"/>
    <n v="47700"/>
    <n v="5354"/>
    <n v="10.09"/>
    <s v="Bank Transfer"/>
  </r>
  <r>
    <s v="ORD-03885"/>
    <x v="59"/>
    <s v="CUST-1735"/>
    <s v="Returning"/>
    <s v="Power Bank"/>
    <s v="Electronics"/>
    <s v="South South"/>
    <s v="Physical Store"/>
    <n v="2"/>
    <n v="18000"/>
    <n v="11300"/>
    <n v="0.04"/>
    <n v="34560"/>
    <n v="22600"/>
    <n v="11960"/>
    <n v="34.61"/>
    <s v="Bank Transfer"/>
  </r>
  <r>
    <s v="ORD-06242"/>
    <x v="59"/>
    <s v="CUST-0839"/>
    <s v="Returning"/>
    <s v="Power Bank"/>
    <s v="Electronics"/>
    <s v="South West"/>
    <s v="Physical Store"/>
    <n v="2"/>
    <n v="18200"/>
    <n v="11300"/>
    <n v="0.27"/>
    <n v="26572"/>
    <n v="22600"/>
    <n v="3972"/>
    <n v="14.95"/>
    <s v="Card"/>
  </r>
  <r>
    <s v="ORD-06470"/>
    <x v="59"/>
    <s v="CUST-1752"/>
    <s v="New"/>
    <s v="Bluetooth Speaker"/>
    <s v="Electronics"/>
    <s v="South East"/>
    <s v="Online"/>
    <n v="2"/>
    <n v="42400"/>
    <n v="30600"/>
    <n v="7.0000000000000007E-2"/>
    <n v="78864"/>
    <n v="61200"/>
    <n v="17664"/>
    <n v="22.4"/>
    <s v="USSD"/>
  </r>
  <r>
    <s v="ORD-06303"/>
    <x v="60"/>
    <s v="CUST-1239"/>
    <s v="Returning"/>
    <s v="Air Fryer"/>
    <s v="Home Appliances"/>
    <s v="South East"/>
    <s v="Online"/>
    <n v="5"/>
    <n v="77100"/>
    <n v="51400"/>
    <n v="0.3"/>
    <n v="269850"/>
    <n v="257000"/>
    <n v="12850"/>
    <n v="4.76"/>
    <s v="Card"/>
  </r>
  <r>
    <s v="ORD-01941"/>
    <x v="60"/>
    <s v="CUST-0966"/>
    <s v="Returning"/>
    <s v="Electric Kettle"/>
    <s v="Home Appliances"/>
    <s v="South East"/>
    <s v="Online"/>
    <n v="1"/>
    <n v="29600"/>
    <n v="19400"/>
    <n v="0.09"/>
    <n v="26936"/>
    <n v="19400"/>
    <n v="7536"/>
    <n v="27.98"/>
    <s v="Cash"/>
  </r>
  <r>
    <s v="ORD-01596"/>
    <x v="60"/>
    <s v="CUST-0434"/>
    <s v="Returning"/>
    <s v="Rice Cooker"/>
    <s v="Home Appliances"/>
    <s v="South South"/>
    <s v="Physical Store"/>
    <n v="1"/>
    <n v="49700"/>
    <n v="34600"/>
    <n v="0.11"/>
    <n v="44233"/>
    <n v="34600"/>
    <n v="9633"/>
    <n v="21.78"/>
    <s v="USSD"/>
  </r>
  <r>
    <s v="ORD-03271"/>
    <x v="60"/>
    <s v="CUST-0646"/>
    <s v="New"/>
    <s v="Budget Smartphone"/>
    <s v="Electronics"/>
    <s v="North West"/>
    <s v="Online"/>
    <n v="3"/>
    <n v="88500"/>
    <n v="62000"/>
    <n v="0.16"/>
    <n v="223020"/>
    <n v="186000"/>
    <n v="37020"/>
    <n v="16.600000000000001"/>
    <s v="Bank Transfer"/>
  </r>
  <r>
    <s v="ORD-00168"/>
    <x v="60"/>
    <s v="CUST-1095"/>
    <s v="Returning"/>
    <s v="Standing Fan"/>
    <s v="Home Appliances"/>
    <s v="South East"/>
    <s v="Physical Store"/>
    <n v="2"/>
    <n v="70200"/>
    <n v="46000"/>
    <n v="0"/>
    <n v="140400"/>
    <n v="92000"/>
    <n v="48400"/>
    <n v="34.47"/>
    <s v="Card"/>
  </r>
  <r>
    <s v="ORD-04583"/>
    <x v="60"/>
    <s v="CUST-1317"/>
    <s v="Returning"/>
    <s v="Sneakers"/>
    <s v="Fashion"/>
    <s v="South South"/>
    <s v="Social Media"/>
    <n v="1"/>
    <n v="45700"/>
    <n v="29300"/>
    <n v="0.11"/>
    <n v="40673"/>
    <n v="29300"/>
    <n v="11373"/>
    <n v="27.96"/>
    <s v="Bank Transfer"/>
  </r>
  <r>
    <s v="ORD-01637"/>
    <x v="60"/>
    <s v="CUST-0098"/>
    <s v="Returning"/>
    <s v="Blender"/>
    <s v="Home Appliances"/>
    <s v="South South"/>
    <s v="Online"/>
    <n v="4"/>
    <n v="55900"/>
    <n v="36100"/>
    <n v="0.04"/>
    <n v="214656"/>
    <n v="144400"/>
    <n v="70256"/>
    <n v="32.729999999999997"/>
    <s v="Bank Transfer"/>
  </r>
  <r>
    <s v="ORD-05392"/>
    <x v="60"/>
    <s v="CUST-1650"/>
    <s v="Returning"/>
    <s v="Blender"/>
    <s v="Home Appliances"/>
    <s v="North West"/>
    <s v="Online"/>
    <n v="1"/>
    <n v="54200"/>
    <n v="37000"/>
    <n v="0.12"/>
    <n v="47696"/>
    <n v="37000"/>
    <n v="10696"/>
    <n v="22.43"/>
    <s v="Bank Transfer"/>
  </r>
  <r>
    <s v="ORD-04367"/>
    <x v="60"/>
    <s v="CUST-0377"/>
    <s v="Returning"/>
    <s v="Backpack"/>
    <s v="Fashion"/>
    <s v="South East"/>
    <s v="Social Media"/>
    <n v="5"/>
    <n v="35300"/>
    <n v="22200"/>
    <n v="0.13"/>
    <n v="153555"/>
    <n v="111000"/>
    <n v="42555"/>
    <n v="27.71"/>
    <s v="USSD"/>
  </r>
  <r>
    <s v="ORD-00187"/>
    <x v="60"/>
    <s v="CUST-0609"/>
    <s v="New"/>
    <s v="Standing Fan"/>
    <s v="Home Appliances"/>
    <s v="South West"/>
    <s v="Online"/>
    <n v="3"/>
    <n v="66000"/>
    <n v="46900"/>
    <n v="0.11"/>
    <n v="176220"/>
    <n v="140700"/>
    <n v="35520"/>
    <n v="20.16"/>
    <s v="Card"/>
  </r>
  <r>
    <s v="ORD-05381"/>
    <x v="60"/>
    <s v="CUST-0525"/>
    <s v="Returning"/>
    <s v="Hoodie"/>
    <s v="Fashion"/>
    <s v="South South"/>
    <s v="Online"/>
    <n v="3"/>
    <n v="42400"/>
    <n v="26900"/>
    <n v="0.1"/>
    <n v="114480"/>
    <n v="80700"/>
    <n v="33780"/>
    <n v="29.51"/>
    <s v="Cash"/>
  </r>
  <r>
    <s v="ORD-04379"/>
    <x v="60"/>
    <s v="CUST-0566"/>
    <s v="New"/>
    <s v="Budget Smartphone"/>
    <s v="Electronics"/>
    <s v="South East"/>
    <s v="Physical Store"/>
    <n v="1"/>
    <n v="83800"/>
    <n v="63000"/>
    <n v="0.25"/>
    <n v="62850"/>
    <n v="63000"/>
    <n v="-150"/>
    <n v="-0.24"/>
    <s v="Bank Transfer"/>
  </r>
  <r>
    <s v="ORD-02596"/>
    <x v="60"/>
    <s v="CUST-0291"/>
    <s v="Returning"/>
    <s v="Wireless Earbuds"/>
    <s v="Electronics"/>
    <s v="South East"/>
    <s v="Online"/>
    <n v="1"/>
    <n v="30700"/>
    <n v="21400"/>
    <n v="0.13"/>
    <n v="26709"/>
    <n v="21400"/>
    <n v="5309"/>
    <n v="19.88"/>
    <s v="USSD"/>
  </r>
  <r>
    <s v="ORD-05620"/>
    <x v="60"/>
    <s v="CUST-1581"/>
    <s v="Returning"/>
    <s v="Electric Kettle"/>
    <s v="Home Appliances"/>
    <s v="North Central"/>
    <s v="Physical Store"/>
    <n v="4"/>
    <n v="30900"/>
    <n v="19000"/>
    <n v="0.1"/>
    <n v="111240"/>
    <n v="76000"/>
    <n v="35240"/>
    <n v="31.68"/>
    <s v="Bank Transfer"/>
  </r>
  <r>
    <s v="ORD-07441"/>
    <x v="60"/>
    <s v="CUST-1130"/>
    <s v="Returning"/>
    <s v="Budget Smartphone"/>
    <s v="Electronics"/>
    <s v="South West"/>
    <s v="Online"/>
    <n v="3"/>
    <n v="87100"/>
    <n v="60600"/>
    <n v="0.05"/>
    <n v="248235"/>
    <n v="181800"/>
    <n v="66435"/>
    <n v="26.76"/>
    <s v="Bank Transfer"/>
  </r>
  <r>
    <s v="ORD-00532"/>
    <x v="60"/>
    <s v="CUST-1144"/>
    <s v="Returning"/>
    <s v="Bluetooth Speaker"/>
    <s v="Electronics"/>
    <s v="South West"/>
    <s v="Physical Store"/>
    <n v="1"/>
    <n v="45800"/>
    <n v="29700"/>
    <n v="0.01"/>
    <n v="45342"/>
    <n v="29700"/>
    <n v="15642"/>
    <n v="34.5"/>
    <s v="Bank Transfer"/>
  </r>
  <r>
    <s v="ORD-00623"/>
    <x v="60"/>
    <s v="CUST-0393"/>
    <s v="Returning"/>
    <s v="Wireless Earbuds"/>
    <s v="Electronics"/>
    <s v="South West"/>
    <s v="Physical Store"/>
    <n v="2"/>
    <n v="32000"/>
    <n v="20300"/>
    <n v="0.1"/>
    <n v="57600"/>
    <n v="40600"/>
    <n v="17000"/>
    <n v="29.51"/>
    <s v="Bank Transfer"/>
  </r>
  <r>
    <s v="ORD-00350"/>
    <x v="60"/>
    <s v="CUST-0669"/>
    <s v="New"/>
    <s v="Bluetooth Speaker"/>
    <s v="Electronics"/>
    <s v="North West"/>
    <s v="Online"/>
    <n v="1"/>
    <n v="45700"/>
    <n v="30000"/>
    <n v="0.16"/>
    <n v="38388"/>
    <n v="30000"/>
    <n v="8388"/>
    <n v="21.85"/>
    <s v="Cash"/>
  </r>
  <r>
    <s v="ORD-00041"/>
    <x v="60"/>
    <s v="CUST-0859"/>
    <s v="Returning"/>
    <s v="Bluetooth Speaker"/>
    <s v="Electronics"/>
    <s v="South South"/>
    <s v="Physical Store"/>
    <n v="2"/>
    <n v="44200"/>
    <n v="30300"/>
    <n v="0.02"/>
    <n v="86632"/>
    <n v="60600"/>
    <n v="26032"/>
    <n v="30.05"/>
    <s v="Bank Transfer"/>
  </r>
  <r>
    <s v="ORD-01078"/>
    <x v="60"/>
    <s v="CUST-0336"/>
    <s v="New"/>
    <s v="Electric Kettle"/>
    <s v="Home Appliances"/>
    <s v="South West"/>
    <s v="Online"/>
    <n v="1"/>
    <n v="29100"/>
    <n v="19000"/>
    <n v="0.09"/>
    <n v="26481"/>
    <n v="19000"/>
    <n v="7481"/>
    <n v="28.25"/>
    <s v="Bank Transfer"/>
  </r>
  <r>
    <s v="ORD-01850"/>
    <x v="60"/>
    <s v="CUST-1125"/>
    <s v="Returning"/>
    <s v="Sneakers"/>
    <s v="Fashion"/>
    <s v="South West"/>
    <s v="Online"/>
    <n v="1"/>
    <n v="47100"/>
    <n v="30000"/>
    <n v="0.1"/>
    <n v="42390"/>
    <n v="30000"/>
    <n v="12390"/>
    <n v="29.23"/>
    <s v="USSD"/>
  </r>
  <r>
    <s v="ORD-06127"/>
    <x v="60"/>
    <s v="CUST-1360"/>
    <s v="New"/>
    <s v="Electric Kettle"/>
    <s v="Home Appliances"/>
    <s v="North Central"/>
    <s v="Social Media"/>
    <n v="3"/>
    <n v="28700"/>
    <n v="19500"/>
    <n v="0.1"/>
    <n v="77490"/>
    <n v="58500"/>
    <n v="18990"/>
    <n v="24.51"/>
    <s v="Cash"/>
  </r>
  <r>
    <s v="ORD-00467"/>
    <x v="60"/>
    <s v="CUST-1554"/>
    <s v="Returning"/>
    <s v="Backpack"/>
    <s v="Fashion"/>
    <s v="South East"/>
    <s v="Online"/>
    <n v="2"/>
    <n v="35700"/>
    <n v="21200"/>
    <n v="0.08"/>
    <n v="65688"/>
    <n v="42400"/>
    <n v="23288"/>
    <n v="35.450000000000003"/>
    <s v="Cash"/>
  </r>
  <r>
    <s v="ORD-05176"/>
    <x v="60"/>
    <s v="CUST-0692"/>
    <s v="Returning"/>
    <s v="Rice Cooker"/>
    <s v="Home Appliances"/>
    <s v="South West"/>
    <s v="Online"/>
    <n v="1"/>
    <n v="52200"/>
    <n v="34400"/>
    <n v="0.21"/>
    <n v="41238"/>
    <n v="34400"/>
    <n v="6838"/>
    <n v="16.579999999999998"/>
    <s v="Card"/>
  </r>
  <r>
    <s v="ORD-03517"/>
    <x v="61"/>
    <s v="CUST-0836"/>
    <s v="Returning"/>
    <s v="Premium Smartphone"/>
    <s v="Electronics"/>
    <s v="South West"/>
    <s v="Online"/>
    <n v="1"/>
    <n v="188500"/>
    <n v="142900"/>
    <n v="0.13"/>
    <n v="163995"/>
    <n v="142900"/>
    <n v="21095"/>
    <n v="12.86"/>
    <s v="Bank Transfer"/>
  </r>
  <r>
    <s v="ORD-00703"/>
    <x v="61"/>
    <s v="CUST-1782"/>
    <s v="Returning"/>
    <s v="Budget Smartphone"/>
    <s v="Electronics"/>
    <s v="South East"/>
    <s v="Online"/>
    <n v="2"/>
    <n v="86300"/>
    <n v="62100"/>
    <n v="0.14000000000000001"/>
    <n v="148436"/>
    <n v="124200"/>
    <n v="24236"/>
    <n v="16.329999999999998"/>
    <s v="Cash"/>
  </r>
  <r>
    <s v="ORD-05851"/>
    <x v="61"/>
    <s v="CUST-0277"/>
    <s v="New"/>
    <s v="Bluetooth Speaker"/>
    <s v="Electronics"/>
    <s v="South West"/>
    <s v="Online"/>
    <n v="1"/>
    <n v="44200"/>
    <n v="29000"/>
    <n v="0.2"/>
    <n v="35360"/>
    <n v="29000"/>
    <n v="6360"/>
    <n v="17.989999999999998"/>
    <s v="Card"/>
  </r>
  <r>
    <s v="ORD-03180"/>
    <x v="61"/>
    <s v="CUST-0156"/>
    <s v="Returning"/>
    <s v="Backpack"/>
    <s v="Fashion"/>
    <s v="North West"/>
    <s v="Physical Store"/>
    <n v="3"/>
    <n v="36600"/>
    <n v="21500"/>
    <n v="0.05"/>
    <n v="104310"/>
    <n v="64500"/>
    <n v="39810"/>
    <n v="38.17"/>
    <s v="Card"/>
  </r>
  <r>
    <s v="ORD-05888"/>
    <x v="61"/>
    <s v="CUST-1696"/>
    <s v="Returning"/>
    <s v="Budget Smartphone"/>
    <s v="Electronics"/>
    <s v="North Central"/>
    <s v="Online"/>
    <n v="1"/>
    <n v="86000"/>
    <n v="62000"/>
    <n v="0.08"/>
    <n v="79120"/>
    <n v="62000"/>
    <n v="17120"/>
    <n v="21.64"/>
    <s v="Bank Transfer"/>
  </r>
  <r>
    <s v="ORD-00685"/>
    <x v="61"/>
    <s v="CUST-0041"/>
    <s v="Returning"/>
    <s v="Sneakers"/>
    <s v="Fashion"/>
    <s v="South East"/>
    <s v="Social Media"/>
    <n v="1"/>
    <n v="46800"/>
    <n v="29400"/>
    <n v="0.27"/>
    <n v="34164"/>
    <n v="29400"/>
    <n v="4764"/>
    <n v="13.94"/>
    <s v="Card"/>
  </r>
  <r>
    <s v="ORD-03559"/>
    <x v="61"/>
    <s v="CUST-0971"/>
    <s v="Returning"/>
    <s v="Electric Kettle"/>
    <s v="Home Appliances"/>
    <s v="South South"/>
    <s v="Physical Store"/>
    <n v="2"/>
    <n v="31700"/>
    <n v="20100"/>
    <n v="7.0000000000000007E-2"/>
    <n v="58962"/>
    <n v="40200"/>
    <n v="18762"/>
    <n v="31.82"/>
    <s v="Card"/>
  </r>
  <r>
    <s v="ORD-05450"/>
    <x v="61"/>
    <s v="CUST-0706"/>
    <s v="New"/>
    <s v="Blender"/>
    <s v="Home Appliances"/>
    <s v="South West"/>
    <s v="Social Media"/>
    <n v="1"/>
    <n v="54500"/>
    <n v="36700"/>
    <n v="7.0000000000000007E-2"/>
    <n v="50685"/>
    <n v="36700"/>
    <n v="13985"/>
    <n v="27.59"/>
    <s v="Card"/>
  </r>
  <r>
    <s v="ORD-02297"/>
    <x v="61"/>
    <s v="CUST-1423"/>
    <s v="Returning"/>
    <s v="Blender"/>
    <s v="Home Appliances"/>
    <s v="South West"/>
    <s v="Social Media"/>
    <n v="1"/>
    <n v="51700"/>
    <n v="37000"/>
    <n v="0.1"/>
    <n v="46530"/>
    <n v="37000"/>
    <n v="9530"/>
    <n v="20.48"/>
    <s v="Cash"/>
  </r>
  <r>
    <s v="ORD-03562"/>
    <x v="61"/>
    <s v="CUST-1079"/>
    <s v="Returning"/>
    <s v="Rice Cooker"/>
    <s v="Home Appliances"/>
    <s v="South West"/>
    <s v="Online"/>
    <n v="2"/>
    <n v="52000"/>
    <n v="34200"/>
    <n v="0.04"/>
    <n v="99840"/>
    <n v="68400"/>
    <n v="31440"/>
    <n v="31.49"/>
    <s v="Card"/>
  </r>
  <r>
    <s v="ORD-02328"/>
    <x v="61"/>
    <s v="CUST-0441"/>
    <s v="New"/>
    <s v="Standing Fan"/>
    <s v="Home Appliances"/>
    <s v="South West"/>
    <s v="Social Media"/>
    <n v="2"/>
    <n v="68000"/>
    <n v="47000"/>
    <n v="0.19"/>
    <n v="110160"/>
    <n v="94000"/>
    <n v="16160"/>
    <n v="14.67"/>
    <s v="Bank Transfer"/>
  </r>
  <r>
    <s v="ORD-03049"/>
    <x v="61"/>
    <s v="CUST-0475"/>
    <s v="New"/>
    <s v="Bluetooth Speaker"/>
    <s v="Electronics"/>
    <s v="South East"/>
    <s v="Online"/>
    <n v="2"/>
    <n v="44400"/>
    <n v="29700"/>
    <n v="0.28000000000000003"/>
    <n v="63936"/>
    <n v="59400"/>
    <n v="4536"/>
    <n v="7.09"/>
    <s v="USSD"/>
  </r>
  <r>
    <s v="ORD-04283"/>
    <x v="61"/>
    <s v="CUST-1639"/>
    <s v="New"/>
    <s v="Electric Kettle"/>
    <s v="Home Appliances"/>
    <s v="South East"/>
    <s v="Online"/>
    <n v="5"/>
    <n v="30600"/>
    <n v="20200"/>
    <n v="0.05"/>
    <n v="145350"/>
    <n v="101000"/>
    <n v="44350"/>
    <n v="30.51"/>
    <s v="USSD"/>
  </r>
  <r>
    <s v="ORD-03690"/>
    <x v="61"/>
    <s v="CUST-1565"/>
    <s v="New"/>
    <s v="Wireless Earbuds"/>
    <s v="Electronics"/>
    <s v="North West"/>
    <s v="Online"/>
    <n v="3"/>
    <n v="31900"/>
    <n v="21800"/>
    <n v="0.09"/>
    <n v="87087"/>
    <n v="65400"/>
    <n v="21687"/>
    <n v="24.9"/>
    <s v="Card"/>
  </r>
  <r>
    <s v="ORD-03524"/>
    <x v="61"/>
    <s v="CUST-1267"/>
    <s v="New"/>
    <s v="Sneakers"/>
    <s v="Fashion"/>
    <s v="South South"/>
    <s v="Online"/>
    <n v="1"/>
    <n v="47600"/>
    <n v="30700"/>
    <n v="0.06"/>
    <n v="44744"/>
    <n v="30700"/>
    <n v="14044"/>
    <n v="31.39"/>
    <s v="Bank Transfer"/>
  </r>
  <r>
    <s v="ORD-02200"/>
    <x v="61"/>
    <s v="CUST-1726"/>
    <s v="New"/>
    <s v="Electric Kettle"/>
    <s v="Home Appliances"/>
    <s v="South East"/>
    <s v="Online"/>
    <n v="1"/>
    <n v="30000"/>
    <n v="18900"/>
    <n v="0.14000000000000001"/>
    <n v="25800"/>
    <n v="18900"/>
    <n v="6900"/>
    <n v="26.74"/>
    <s v="Bank Transfer"/>
  </r>
  <r>
    <s v="ORD-02940"/>
    <x v="61"/>
    <s v="CUST-0820"/>
    <s v="Returning"/>
    <s v="Premium Smartphone"/>
    <s v="Electronics"/>
    <s v="South West"/>
    <s v="Physical Store"/>
    <n v="1"/>
    <n v="196800"/>
    <n v="138700"/>
    <n v="0.05"/>
    <n v="186960"/>
    <n v="138700"/>
    <n v="48260"/>
    <n v="25.81"/>
    <s v="Bank Transfer"/>
  </r>
  <r>
    <s v="ORD-07470"/>
    <x v="61"/>
    <s v="CUST-1639"/>
    <s v="Returning"/>
    <s v="Premium Smartphone"/>
    <s v="Electronics"/>
    <s v="North Central"/>
    <s v="Online"/>
    <n v="1"/>
    <n v="187400"/>
    <n v="136000"/>
    <n v="0.05"/>
    <n v="178030"/>
    <n v="136000"/>
    <n v="42030"/>
    <n v="23.61"/>
    <s v="Card"/>
  </r>
  <r>
    <s v="ORD-06183"/>
    <x v="61"/>
    <s v="CUST-1408"/>
    <s v="New"/>
    <s v="Premium Smartphone"/>
    <s v="Electronics"/>
    <s v="South West"/>
    <s v="Online"/>
    <n v="1"/>
    <n v="180000"/>
    <n v="142800"/>
    <n v="0.14000000000000001"/>
    <n v="154800"/>
    <n v="142800"/>
    <n v="12000"/>
    <n v="7.75"/>
    <s v="Bank Transfer"/>
  </r>
  <r>
    <s v="ORD-06461"/>
    <x v="61"/>
    <s v="CUST-1199"/>
    <s v="New"/>
    <s v="Bluetooth Speaker"/>
    <s v="Electronics"/>
    <s v="South South"/>
    <s v="Social Media"/>
    <n v="2"/>
    <n v="45700"/>
    <n v="29800"/>
    <m/>
    <n v="68550"/>
    <n v="59600"/>
    <n v="8950"/>
    <n v="13.06"/>
    <s v="Card"/>
  </r>
  <r>
    <s v="ORD-05418"/>
    <x v="62"/>
    <s v="CUST-0033"/>
    <s v="Returning"/>
    <s v="Rice Cooker"/>
    <s v="Home Appliances"/>
    <s v="South South"/>
    <s v="Physical Store"/>
    <n v="3"/>
    <n v="51300"/>
    <n v="35200"/>
    <n v="0.05"/>
    <n v="146205"/>
    <n v="105600"/>
    <n v="40605"/>
    <n v="27.77"/>
    <s v="USSD"/>
  </r>
  <r>
    <s v="ORD-00262"/>
    <x v="62"/>
    <s v="CUST-1013"/>
    <s v="Returning"/>
    <s v="Blender"/>
    <s v="Home Appliances"/>
    <s v="South South"/>
    <s v="Social Media"/>
    <n v="2"/>
    <n v="53900"/>
    <n v="37400"/>
    <n v="0.06"/>
    <n v="101332"/>
    <n v="74800"/>
    <n v="26532"/>
    <n v="26.18"/>
    <s v="Bank Transfer"/>
  </r>
  <r>
    <s v="ORD-02450"/>
    <x v="62"/>
    <s v="CUST-1578"/>
    <s v="Returning"/>
    <s v="Sneakers"/>
    <s v="Fashion"/>
    <s v="North West"/>
    <s v="Online"/>
    <n v="1"/>
    <n v="47600"/>
    <n v="30700"/>
    <n v="0.1"/>
    <n v="42840"/>
    <n v="30700"/>
    <n v="12140"/>
    <n v="28.34"/>
    <s v="Card"/>
  </r>
  <r>
    <s v="ORD-01193"/>
    <x v="62"/>
    <s v="CUST-1470"/>
    <s v="New"/>
    <s v="Electric Kettle"/>
    <s v="Home Appliances"/>
    <s v="South East"/>
    <s v="Online"/>
    <n v="2"/>
    <n v="29700"/>
    <n v="19600"/>
    <n v="0.17"/>
    <n v="49302"/>
    <n v="39200"/>
    <n v="10102"/>
    <n v="20.49"/>
    <s v="Card"/>
  </r>
  <r>
    <s v="ORD-02534"/>
    <x v="62"/>
    <s v="CUST-1232"/>
    <s v="New"/>
    <s v="Budget Smartphone"/>
    <s v="Electronics"/>
    <s v="South South"/>
    <s v="Online"/>
    <n v="2"/>
    <n v="83100"/>
    <n v="62600"/>
    <n v="0.08"/>
    <n v="152904"/>
    <n v="125200"/>
    <n v="27704"/>
    <n v="18.12"/>
    <s v="Bank Transfer"/>
  </r>
  <r>
    <s v="ORD-04682"/>
    <x v="62"/>
    <s v="CUST-1353"/>
    <s v="New"/>
    <s v="Smart Watch"/>
    <s v="Wearables"/>
    <s v="South South"/>
    <s v="Physical Store"/>
    <n v="2"/>
    <n v="65000"/>
    <n v="41400"/>
    <n v="0.11"/>
    <n v="115700"/>
    <n v="82800"/>
    <n v="32900"/>
    <n v="28.44"/>
    <s v="Bank Transfer"/>
  </r>
  <r>
    <s v="ORD-02805"/>
    <x v="62"/>
    <s v="CUST-0778"/>
    <s v="New"/>
    <s v="Power Bank"/>
    <s v="Electronics"/>
    <s v="South South"/>
    <s v="Online"/>
    <n v="2"/>
    <n v="17600"/>
    <n v="11500"/>
    <n v="0.09"/>
    <n v="32032"/>
    <n v="23000"/>
    <n v="9032"/>
    <n v="28.2"/>
    <s v="Cash"/>
  </r>
  <r>
    <s v="ORD-05377"/>
    <x v="62"/>
    <s v="CUST-0701"/>
    <s v="New"/>
    <s v="Blender"/>
    <s v="Home Appliances"/>
    <s v="South South"/>
    <s v="Online"/>
    <n v="3"/>
    <n v="53800"/>
    <n v="36200"/>
    <n v="0.01"/>
    <n v="159786"/>
    <n v="108600"/>
    <n v="51186"/>
    <n v="32.03"/>
    <s v="USSD"/>
  </r>
  <r>
    <s v="ORD-07036"/>
    <x v="62"/>
    <s v="CUST-1613"/>
    <s v="Returning"/>
    <s v="Blender"/>
    <s v="Home Appliances"/>
    <s v="North Central"/>
    <s v="Online"/>
    <n v="2"/>
    <n v="54800"/>
    <n v="36200"/>
    <n v="0.09"/>
    <n v="99736"/>
    <n v="72400"/>
    <n v="27336"/>
    <n v="27.41"/>
    <s v="Bank Transfer"/>
  </r>
  <r>
    <s v="ORD-05299"/>
    <x v="62"/>
    <s v="CUST-0117"/>
    <s v="New"/>
    <s v="Hoodie"/>
    <s v="Fashion"/>
    <s v="North West"/>
    <s v="Online"/>
    <n v="1"/>
    <n v="40400"/>
    <n v="26700"/>
    <n v="0.04"/>
    <n v="38784"/>
    <n v="26700"/>
    <n v="12084"/>
    <n v="31.16"/>
    <s v="Card"/>
  </r>
  <r>
    <s v="ORD-00704"/>
    <x v="62"/>
    <s v="CUST-1001"/>
    <s v="New"/>
    <s v="Wireless Earbuds"/>
    <s v="Electronics"/>
    <s v="South East"/>
    <s v="Social Media"/>
    <n v="2"/>
    <n v="33000"/>
    <n v="21100"/>
    <n v="0.28999999999999998"/>
    <n v="46860"/>
    <n v="42200"/>
    <n v="4660"/>
    <n v="9.94"/>
    <s v="Card"/>
  </r>
  <r>
    <s v="ORD-02051"/>
    <x v="62"/>
    <s v="CUST-1766"/>
    <s v="New"/>
    <s v="Wireless Earbuds"/>
    <s v="Electronics"/>
    <s v="South West"/>
    <s v="Physical Store"/>
    <n v="3"/>
    <n v="30700"/>
    <n v="21100"/>
    <n v="0.04"/>
    <n v="88416"/>
    <n v="63300"/>
    <n v="25116"/>
    <n v="28.41"/>
    <s v="Bank Transfer"/>
  </r>
  <r>
    <s v="ORD-07364"/>
    <x v="62"/>
    <s v="CUST-0675"/>
    <s v="Returning"/>
    <s v="Blender"/>
    <s v="Home Appliances"/>
    <s v="South West"/>
    <s v="Social Media"/>
    <n v="3"/>
    <n v="54100"/>
    <n v="34800"/>
    <n v="0.06"/>
    <n v="152562"/>
    <n v="104400"/>
    <n v="48162"/>
    <n v="31.57"/>
    <s v="USSD"/>
  </r>
  <r>
    <s v="ORD-06200"/>
    <x v="62"/>
    <s v="CUST-1339"/>
    <s v="New"/>
    <s v="Blender"/>
    <s v="Home Appliances"/>
    <s v="South East"/>
    <s v="Online"/>
    <n v="2"/>
    <n v="53500"/>
    <n v="35800"/>
    <n v="0.3"/>
    <n v="74900"/>
    <n v="71600"/>
    <n v="3300"/>
    <n v="4.41"/>
    <s v="Card"/>
  </r>
  <r>
    <s v="ORD-02103"/>
    <x v="62"/>
    <s v="CUST-1191"/>
    <s v="Returning"/>
    <s v="Backpack"/>
    <s v="Fashion"/>
    <s v="South South"/>
    <s v="Physical Store"/>
    <n v="5"/>
    <n v="34800"/>
    <n v="22300"/>
    <n v="0"/>
    <n v="174000"/>
    <n v="111500"/>
    <n v="62500"/>
    <n v="35.92"/>
    <s v="Bank Transfer"/>
  </r>
  <r>
    <s v="ORD-04372"/>
    <x v="62"/>
    <s v="CUST-0050"/>
    <s v="New"/>
    <s v="Bluetooth Speaker"/>
    <s v="Electronics"/>
    <s v="South East"/>
    <s v="Online"/>
    <n v="2"/>
    <n v="47700"/>
    <n v="29900"/>
    <n v="0.13"/>
    <n v="82998"/>
    <n v="59800"/>
    <n v="23198"/>
    <n v="27.95"/>
    <s v="Card"/>
  </r>
  <r>
    <s v="ORD-01433"/>
    <x v="62"/>
    <s v="CUST-0465"/>
    <s v="Returning"/>
    <s v="Sneakers"/>
    <s v="Fashion"/>
    <s v="South South"/>
    <s v="Online"/>
    <n v="1"/>
    <n v="46400"/>
    <n v="29300"/>
    <n v="0.17"/>
    <n v="38512"/>
    <n v="29300"/>
    <n v="9212"/>
    <n v="23.92"/>
    <s v="Cash"/>
  </r>
  <r>
    <s v="ORD-06719"/>
    <x v="63"/>
    <s v="CUST-1039"/>
    <s v="New"/>
    <s v="Budget Smartphone"/>
    <s v="Electronics"/>
    <s v="South West"/>
    <s v="Online"/>
    <n v="1"/>
    <n v="87100"/>
    <n v="59600"/>
    <n v="7.0000000000000007E-2"/>
    <n v="81003"/>
    <n v="59600"/>
    <n v="21403"/>
    <n v="26.42"/>
    <s v="Card"/>
  </r>
  <r>
    <s v="ORD-00544"/>
    <x v="63"/>
    <s v="CUST-0376"/>
    <s v="New"/>
    <s v="Budget Smartphone"/>
    <s v="Electronics"/>
    <s v="South East"/>
    <s v="Online"/>
    <n v="2"/>
    <n v="85300"/>
    <n v="61700"/>
    <n v="7.0000000000000007E-2"/>
    <n v="158658"/>
    <n v="123400"/>
    <n v="35258"/>
    <n v="22.22"/>
    <s v="Bank Transfer"/>
  </r>
  <r>
    <s v="ORD-05961"/>
    <x v="63"/>
    <s v="CUST-1444"/>
    <s v="Returning"/>
    <s v="Power Bank"/>
    <s v="Electronics"/>
    <s v="North Central"/>
    <s v="Physical Store"/>
    <n v="2"/>
    <n v="18400"/>
    <n v="11200"/>
    <n v="0.09"/>
    <n v="33488"/>
    <n v="22400"/>
    <n v="11088"/>
    <n v="33.11"/>
    <s v="USSD"/>
  </r>
  <r>
    <s v="ORD-06284"/>
    <x v="63"/>
    <s v="CUST-1380"/>
    <s v="Returning"/>
    <s v="Backpack"/>
    <s v="Fashion"/>
    <s v="South South"/>
    <s v="Online"/>
    <n v="2"/>
    <n v="33900"/>
    <n v="21900"/>
    <n v="0.02"/>
    <n v="66444"/>
    <n v="43800"/>
    <n v="22644"/>
    <n v="34.08"/>
    <s v="Card"/>
  </r>
  <r>
    <s v="ORD-03289"/>
    <x v="63"/>
    <s v="CUST-0728"/>
    <s v="Returning"/>
    <s v="Sneakers"/>
    <s v="Fashion"/>
    <s v="North West"/>
    <s v="Social Media"/>
    <n v="1"/>
    <n v="48400"/>
    <n v="28900"/>
    <n v="0.02"/>
    <n v="47432"/>
    <n v="28900"/>
    <n v="18532"/>
    <n v="39.07"/>
    <s v="Card"/>
  </r>
  <r>
    <s v="ORD-00411"/>
    <x v="63"/>
    <s v="CUST-1572"/>
    <s v="Returning"/>
    <s v="Power Bank"/>
    <s v="Electronics"/>
    <s v="South West"/>
    <s v="Physical Store"/>
    <n v="1"/>
    <n v="18400"/>
    <n v="11600"/>
    <n v="0.03"/>
    <n v="17848"/>
    <n v="11600"/>
    <n v="6248"/>
    <n v="35.01"/>
    <s v="Bank Transfer"/>
  </r>
  <r>
    <s v="ORD-06368"/>
    <x v="63"/>
    <s v="CUST-0126"/>
    <s v="Returning"/>
    <s v="Rice Cooker"/>
    <s v="Home Appliances"/>
    <s v="South East"/>
    <s v="Online"/>
    <n v="2"/>
    <n v="53300"/>
    <n v="33600"/>
    <n v="0.08"/>
    <n v="98072"/>
    <n v="67200"/>
    <n v="30872"/>
    <n v="31.48"/>
    <s v="Card"/>
  </r>
  <r>
    <s v="ORD-03950"/>
    <x v="63"/>
    <s v="CUST-1758"/>
    <s v="Returning"/>
    <s v="Budget Smartphone"/>
    <s v="Electronics"/>
    <s v="South East"/>
    <s v="Physical Store"/>
    <n v="1"/>
    <n v="84100"/>
    <n v="63400"/>
    <n v="0.22"/>
    <n v="65598"/>
    <n v="63400"/>
    <n v="2198"/>
    <n v="3.35"/>
    <s v="Card"/>
  </r>
  <r>
    <s v="ORD-05096"/>
    <x v="63"/>
    <s v="CUST-1342"/>
    <s v="Returning"/>
    <s v="Sneakers"/>
    <s v="Fashion"/>
    <s v="South East"/>
    <s v="Online"/>
    <n v="1"/>
    <n v="45300"/>
    <n v="30100"/>
    <n v="0.02"/>
    <n v="44394"/>
    <n v="30100"/>
    <n v="14294"/>
    <n v="32.200000000000003"/>
    <s v="Card"/>
  </r>
  <r>
    <s v="ORD-03052"/>
    <x v="63"/>
    <s v="CUST-0266"/>
    <s v="Returning"/>
    <s v="Budget Smartphone"/>
    <s v="Electronics"/>
    <s v="South East"/>
    <s v="Physical Store"/>
    <n v="1"/>
    <n v="88100"/>
    <n v="63700"/>
    <n v="0.15"/>
    <n v="74885"/>
    <n v="63700"/>
    <n v="11185"/>
    <n v="14.94"/>
    <s v="Card"/>
  </r>
  <r>
    <s v="ORD-03257"/>
    <x v="63"/>
    <s v="CUST-1475"/>
    <s v="Returning"/>
    <s v="Rice Cooker"/>
    <s v="Home Appliances"/>
    <s v="North Central"/>
    <s v="Physical Store"/>
    <n v="1"/>
    <n v="54300"/>
    <n v="33300"/>
    <n v="0.11"/>
    <n v="48327"/>
    <n v="33300"/>
    <n v="15027"/>
    <n v="31.09"/>
    <s v="Bank Transfer"/>
  </r>
  <r>
    <s v="ORD-06957"/>
    <x v="63"/>
    <s v="CUST-1024"/>
    <s v="New"/>
    <s v="Budget Smartphone"/>
    <s v="Electronics"/>
    <s v="North West"/>
    <s v="Physical Store"/>
    <n v="2"/>
    <n v="82700"/>
    <n v="61200"/>
    <n v="0.16"/>
    <n v="138936"/>
    <n v="122400"/>
    <n v="16536"/>
    <n v="11.9"/>
    <s v="Bank Transfer"/>
  </r>
  <r>
    <s v="ORD-06423"/>
    <x v="63"/>
    <s v="CUST-0447"/>
    <s v="Returning"/>
    <s v="Power Bank"/>
    <s v="Electronics"/>
    <s v="North West"/>
    <s v="Online"/>
    <n v="2"/>
    <n v="17900"/>
    <n v="11500"/>
    <n v="0.12"/>
    <n v="31504"/>
    <n v="23000"/>
    <n v="8504"/>
    <n v="26.99"/>
    <s v="Card"/>
  </r>
  <r>
    <s v="ORD-06345"/>
    <x v="63"/>
    <s v="CUST-1775"/>
    <s v="Returning"/>
    <s v="Backpack"/>
    <s v="Fashion"/>
    <s v="North Central"/>
    <s v="Social Media"/>
    <n v="4"/>
    <n v="34800"/>
    <n v="21500"/>
    <n v="0.28999999999999998"/>
    <n v="98832"/>
    <n v="86000"/>
    <n v="12832"/>
    <n v="12.98"/>
    <s v="USSD"/>
  </r>
  <r>
    <s v="ORD-03097"/>
    <x v="63"/>
    <s v="CUST-1439"/>
    <s v="New"/>
    <s v="Power Bank"/>
    <s v="Electronics"/>
    <s v="South South"/>
    <s v="Online"/>
    <n v="2"/>
    <n v="17800"/>
    <n v="11700"/>
    <n v="0.04"/>
    <n v="34176"/>
    <n v="23400"/>
    <n v="10776"/>
    <n v="31.53"/>
    <s v="Bank Transfer"/>
  </r>
  <r>
    <s v="ORD-03761"/>
    <x v="63"/>
    <s v="CUST-0035"/>
    <s v="New"/>
    <s v="Backpack"/>
    <s v="Fashion"/>
    <s v="South East"/>
    <s v="Online"/>
    <n v="3"/>
    <n v="34400"/>
    <n v="22100"/>
    <n v="0.08"/>
    <n v="94944"/>
    <n v="66300"/>
    <n v="28644"/>
    <n v="30.17"/>
    <s v="Cash"/>
  </r>
  <r>
    <s v="ORD-05486"/>
    <x v="63"/>
    <s v="CUST-1046"/>
    <s v="Returning"/>
    <s v="Budget Smartphone"/>
    <s v="Electronics"/>
    <s v="South West"/>
    <s v="Social Media"/>
    <n v="4"/>
    <n v="88900"/>
    <n v="62400"/>
    <n v="0.14000000000000001"/>
    <n v="305816"/>
    <n v="249600"/>
    <n v="56216"/>
    <n v="18.38"/>
    <s v="Bank Transfer"/>
  </r>
  <r>
    <s v="ORD-04634"/>
    <x v="63"/>
    <s v="CUST-1093"/>
    <s v="New"/>
    <s v="Bluetooth Speaker"/>
    <s v="Electronics"/>
    <s v="South West"/>
    <s v="Physical Store"/>
    <n v="1"/>
    <n v="46700"/>
    <n v="29900"/>
    <n v="0.02"/>
    <n v="45766"/>
    <n v="29900"/>
    <n v="15866"/>
    <n v="34.67"/>
    <s v="Card"/>
  </r>
  <r>
    <s v="ORD-05073"/>
    <x v="63"/>
    <s v="CUST-1125"/>
    <s v="New"/>
    <s v="Backpack"/>
    <s v="Fashion"/>
    <s v="South East"/>
    <s v="Online"/>
    <n v="2"/>
    <n v="33900"/>
    <n v="22100"/>
    <n v="0.05"/>
    <n v="64410"/>
    <n v="44200"/>
    <n v="20210"/>
    <n v="31.38"/>
    <s v="Bank Transfer"/>
  </r>
  <r>
    <s v="ORD-00908"/>
    <x v="63"/>
    <s v="CUST-1684"/>
    <s v="New"/>
    <s v="Hoodie"/>
    <s v="Fashion"/>
    <s v="South South"/>
    <s v="Physical Store"/>
    <n v="2"/>
    <n v="43900"/>
    <n v="27500"/>
    <n v="0.06"/>
    <n v="82532"/>
    <n v="55000"/>
    <n v="27532"/>
    <n v="33.36"/>
    <s v="Card"/>
  </r>
  <r>
    <s v="ORD-01616"/>
    <x v="63"/>
    <s v="CUST-1552"/>
    <s v="Returning"/>
    <s v="Budget Smartphone"/>
    <s v="Electronics"/>
    <s v="North West"/>
    <s v="Social Media"/>
    <n v="3"/>
    <n v="85400"/>
    <n v="62300"/>
    <n v="0.05"/>
    <n v="243390"/>
    <n v="186900"/>
    <n v="56490"/>
    <n v="23.21"/>
    <s v="Card"/>
  </r>
  <r>
    <s v="ORD-00259"/>
    <x v="63"/>
    <s v="CUST-0296"/>
    <s v="New"/>
    <s v="Bluetooth Speaker"/>
    <s v="Electronics"/>
    <s v="South South"/>
    <s v="Social Media"/>
    <n v="2"/>
    <n v="44900"/>
    <n v="30600"/>
    <n v="0.03"/>
    <n v="87106"/>
    <n v="61200"/>
    <n v="25906"/>
    <n v="29.74"/>
    <s v="Bank Transfer"/>
  </r>
  <r>
    <s v="ORD-02931"/>
    <x v="63"/>
    <s v="CUST-1103"/>
    <s v="New"/>
    <s v="Backpack"/>
    <s v="Fashion"/>
    <s v="South East"/>
    <s v="Physical Store"/>
    <n v="3"/>
    <n v="35100"/>
    <n v="22300"/>
    <n v="0.16"/>
    <n v="88452"/>
    <n v="66900"/>
    <n v="21552"/>
    <n v="24.37"/>
    <s v="Card"/>
  </r>
  <r>
    <s v="ORD-06049"/>
    <x v="63"/>
    <s v="CUST-0435"/>
    <s v="New"/>
    <s v="Hoodie"/>
    <s v="Fashion"/>
    <s v="South South"/>
    <s v="Online"/>
    <n v="4"/>
    <n v="40800"/>
    <n v="26900"/>
    <n v="0.26"/>
    <n v="120768"/>
    <n v="107600"/>
    <n v="13168"/>
    <n v="10.9"/>
    <s v="Bank Transfer"/>
  </r>
  <r>
    <s v="ORD-01032"/>
    <x v="63"/>
    <s v="CUST-1606"/>
    <s v="Returning"/>
    <s v="Hoodie"/>
    <s v="Fashion"/>
    <s v="North West"/>
    <s v="Social Media"/>
    <n v="2"/>
    <n v="41800"/>
    <n v="27700"/>
    <n v="0.04"/>
    <n v="80256"/>
    <n v="55400"/>
    <n v="24856"/>
    <n v="30.97"/>
    <s v="Bank Transfer"/>
  </r>
  <r>
    <s v="ORD-06545"/>
    <x v="63"/>
    <s v="CUST-0010"/>
    <s v="Returning"/>
    <s v="Power Bank"/>
    <s v="Electronics"/>
    <s v="South South"/>
    <s v="Physical Store"/>
    <n v="3"/>
    <n v="18000"/>
    <n v="11200"/>
    <n v="0.08"/>
    <n v="49680"/>
    <n v="33600"/>
    <n v="16080"/>
    <n v="32.369999999999997"/>
    <s v="Cash"/>
  </r>
  <r>
    <s v="ORD-04773"/>
    <x v="64"/>
    <s v="CUST-0489"/>
    <s v="New"/>
    <s v="Air Fryer"/>
    <s v="Home Appliances"/>
    <s v="North West"/>
    <s v="Social Media"/>
    <n v="1"/>
    <n v="78100"/>
    <n v="52300"/>
    <n v="0.05"/>
    <n v="74195"/>
    <n v="52300"/>
    <n v="21895"/>
    <n v="29.51"/>
    <s v="Cash"/>
  </r>
  <r>
    <s v="ORD-03088"/>
    <x v="64"/>
    <s v="CUST-0631"/>
    <s v="Returning"/>
    <s v="Wireless Earbuds"/>
    <s v="Electronics"/>
    <s v="South East"/>
    <s v="Physical Store"/>
    <n v="1"/>
    <n v="32600"/>
    <n v="20300"/>
    <n v="0.02"/>
    <n v="31948"/>
    <n v="20300"/>
    <n v="11648"/>
    <n v="36.46"/>
    <s v="Bank Transfer"/>
  </r>
  <r>
    <s v="ORD-02248"/>
    <x v="64"/>
    <s v="CUST-0917"/>
    <s v="Returning"/>
    <s v="Budget Smartphone"/>
    <s v="Electronics"/>
    <s v="North Central"/>
    <s v="Online"/>
    <n v="1"/>
    <n v="81000"/>
    <n v="61800"/>
    <n v="0.18"/>
    <n v="66420"/>
    <n v="61800"/>
    <n v="4620"/>
    <n v="6.96"/>
    <s v="Cash"/>
  </r>
  <r>
    <s v="ORD-00761"/>
    <x v="64"/>
    <s v="CUST-0494"/>
    <s v="New"/>
    <s v="Smart Watch"/>
    <s v="Wearables"/>
    <s v="South East"/>
    <s v="Social Media"/>
    <n v="1"/>
    <n v="62500"/>
    <n v="39100"/>
    <n v="0.08"/>
    <n v="57500"/>
    <n v="39100"/>
    <n v="18400"/>
    <n v="32"/>
    <s v="Bank Transfer"/>
  </r>
  <r>
    <s v="ORD-07288"/>
    <x v="64"/>
    <s v="CUST-1360"/>
    <s v="New"/>
    <s v="Backpack"/>
    <s v="Fashion"/>
    <s v="South West"/>
    <s v="Physical Store"/>
    <n v="3"/>
    <n v="33700"/>
    <n v="22100"/>
    <n v="7.0000000000000007E-2"/>
    <n v="94023"/>
    <n v="66300"/>
    <n v="27723"/>
    <n v="29.49"/>
    <s v="Bank Transfer"/>
  </r>
  <r>
    <s v="ORD-02147"/>
    <x v="64"/>
    <s v="CUST-0889"/>
    <s v="Returning"/>
    <s v="Budget Smartphone"/>
    <s v="Electronics"/>
    <s v="South South"/>
    <s v="Online"/>
    <n v="4"/>
    <n v="84600"/>
    <n v="63000"/>
    <n v="0.09"/>
    <n v="307944"/>
    <n v="252000"/>
    <n v="55944"/>
    <n v="18.170000000000002"/>
    <s v="Card"/>
  </r>
  <r>
    <s v="ORD-00230"/>
    <x v="64"/>
    <s v="CUST-0974"/>
    <s v="Returning"/>
    <s v="Sneakers"/>
    <s v="Fashion"/>
    <s v="South East"/>
    <s v="Physical Store"/>
    <n v="1"/>
    <n v="48100"/>
    <n v="30900"/>
    <n v="0.09"/>
    <n v="43771"/>
    <n v="30900"/>
    <n v="12871"/>
    <n v="29.41"/>
    <s v="USSD"/>
  </r>
  <r>
    <s v="ORD-00661"/>
    <x v="64"/>
    <s v="CUST-1025"/>
    <s v="Returning"/>
    <s v="Bluetooth Speaker"/>
    <s v="Electronics"/>
    <s v="South West"/>
    <s v="Social Media"/>
    <n v="1"/>
    <n v="43400"/>
    <n v="30200"/>
    <n v="0.09"/>
    <n v="39494"/>
    <n v="30200"/>
    <n v="9294"/>
    <n v="23.53"/>
    <s v="Bank Transfer"/>
  </r>
  <r>
    <s v="ORD-06185"/>
    <x v="64"/>
    <s v="CUST-0071"/>
    <s v="Returning"/>
    <s v="Air Fryer"/>
    <s v="Home Appliances"/>
    <s v="North Central"/>
    <s v="Online"/>
    <n v="1"/>
    <n v="77600"/>
    <n v="54300"/>
    <n v="0.09"/>
    <n v="70616"/>
    <n v="54300"/>
    <n v="16316"/>
    <n v="23.11"/>
    <s v="Cash"/>
  </r>
  <r>
    <s v="ORD-01405"/>
    <x v="64"/>
    <s v="CUST-1282"/>
    <s v="Returning"/>
    <s v="Bluetooth Speaker"/>
    <s v="Electronics"/>
    <s v="South South"/>
    <s v="Online"/>
    <n v="1"/>
    <n v="45400"/>
    <n v="29500"/>
    <n v="0.13"/>
    <n v="39498"/>
    <n v="29500"/>
    <n v="9998"/>
    <n v="25.31"/>
    <s v="Bank Transfer"/>
  </r>
  <r>
    <s v="ORD-03196"/>
    <x v="64"/>
    <s v="CUST-0241"/>
    <s v="Returning"/>
    <s v="Air Fryer"/>
    <s v="Home Appliances"/>
    <s v="North Central"/>
    <s v="Online"/>
    <n v="3"/>
    <n v="77300"/>
    <n v="52400"/>
    <n v="0.25"/>
    <n v="173925"/>
    <n v="157200"/>
    <n v="16725"/>
    <n v="9.6199999999999992"/>
    <s v="Card"/>
  </r>
  <r>
    <s v="ORD-02032"/>
    <x v="64"/>
    <s v="CUST-0258"/>
    <s v="Returning"/>
    <s v="Electric Kettle"/>
    <s v="Home Appliances"/>
    <s v="North West"/>
    <s v="Online"/>
    <n v="3"/>
    <n v="30700"/>
    <n v="19100"/>
    <n v="0.08"/>
    <n v="84732"/>
    <n v="57300"/>
    <n v="27432"/>
    <n v="32.380000000000003"/>
    <s v="Card"/>
  </r>
  <r>
    <s v="ORD-02478"/>
    <x v="64"/>
    <s v="CUST-1756"/>
    <s v="New"/>
    <s v="Sneakers"/>
    <s v="Fashion"/>
    <s v="South West"/>
    <s v="Physical Store"/>
    <n v="3"/>
    <n v="46700"/>
    <n v="29900"/>
    <n v="0.09"/>
    <n v="127491"/>
    <n v="89700"/>
    <n v="37791"/>
    <n v="29.64"/>
    <s v="Card"/>
  </r>
  <r>
    <s v="ORD-03888"/>
    <x v="64"/>
    <s v="CUST-1286"/>
    <s v="Returning"/>
    <s v="Premium Smartphone"/>
    <s v="Electronics"/>
    <s v="North West"/>
    <s v="Online"/>
    <n v="1"/>
    <n v="180800"/>
    <n v="141600"/>
    <n v="0.11"/>
    <n v="160912"/>
    <n v="141600"/>
    <n v="19312"/>
    <n v="12"/>
    <s v="Bank Transfer"/>
  </r>
  <r>
    <s v="ORD-05303"/>
    <x v="64"/>
    <s v="CUST-0298"/>
    <s v="Returning"/>
    <s v="Blender"/>
    <s v="Home Appliances"/>
    <s v="North West"/>
    <s v="Physical Store"/>
    <n v="1"/>
    <n v="54900"/>
    <n v="36500"/>
    <n v="0"/>
    <n v="54900"/>
    <n v="36500"/>
    <n v="18400"/>
    <n v="33.520000000000003"/>
    <s v="USSD"/>
  </r>
  <r>
    <s v="ORD-06093"/>
    <x v="64"/>
    <s v="CUST-0344"/>
    <s v="Returning"/>
    <s v="Backpack"/>
    <s v="Fashion"/>
    <s v="South South"/>
    <s v="Online"/>
    <n v="3"/>
    <n v="35500"/>
    <n v="22500"/>
    <n v="0.03"/>
    <n v="103305"/>
    <n v="67500"/>
    <n v="35805"/>
    <n v="34.659999999999997"/>
    <s v="Card"/>
  </r>
  <r>
    <s v="ORD-04226"/>
    <x v="64"/>
    <s v="CUST-1454"/>
    <s v="Returning"/>
    <s v="Smart Watch"/>
    <s v="Wearables"/>
    <s v="North West"/>
    <s v="Physical Store"/>
    <n v="2"/>
    <n v="62600"/>
    <n v="41000"/>
    <n v="0.01"/>
    <n v="123948"/>
    <n v="82000"/>
    <n v="41948"/>
    <n v="33.840000000000003"/>
    <s v="Bank Transfer"/>
  </r>
  <r>
    <s v="ORD-01883"/>
    <x v="64"/>
    <s v="CUST-1124"/>
    <s v="New"/>
    <s v="Premium Smartphone"/>
    <s v="Electronics"/>
    <s v="South West"/>
    <s v="Online"/>
    <n v="2"/>
    <n v="177400"/>
    <n v="139900"/>
    <n v="0.05"/>
    <n v="337060"/>
    <n v="279800"/>
    <n v="57260"/>
    <n v="16.989999999999998"/>
    <s v="Cash"/>
  </r>
  <r>
    <s v="ORD-03787"/>
    <x v="64"/>
    <s v="CUST-1743"/>
    <s v="Returning"/>
    <s v="Power Bank"/>
    <s v="Electronics"/>
    <s v="South West"/>
    <s v="Social Media"/>
    <n v="3"/>
    <n v="18400"/>
    <n v="11500"/>
    <n v="0.02"/>
    <n v="54096"/>
    <n v="34500"/>
    <n v="19596"/>
    <n v="36.22"/>
    <s v="Card"/>
  </r>
  <r>
    <s v="ORD-02275"/>
    <x v="64"/>
    <s v="CUST-1589"/>
    <s v="Returning"/>
    <s v="Power Bank"/>
    <s v="Electronics"/>
    <s v="North Central"/>
    <s v="Online"/>
    <n v="2"/>
    <n v="17600"/>
    <n v="11800"/>
    <n v="0.03"/>
    <n v="34144"/>
    <n v="23600"/>
    <n v="10544"/>
    <n v="30.88"/>
    <s v="Card"/>
  </r>
  <r>
    <s v="ORD-03792"/>
    <x v="64"/>
    <s v="CUST-0327"/>
    <s v="Returning"/>
    <s v="Hoodie"/>
    <s v="Fashion"/>
    <s v="South West"/>
    <s v="Physical Store"/>
    <n v="1"/>
    <n v="40200"/>
    <n v="27800"/>
    <n v="0.09"/>
    <n v="36582"/>
    <n v="27800"/>
    <n v="8782"/>
    <n v="24.01"/>
    <s v="Bank Transfer"/>
  </r>
  <r>
    <s v="ORD-02370"/>
    <x v="64"/>
    <s v="CUST-0174"/>
    <s v="Returning"/>
    <s v="Hoodie"/>
    <s v="Fashion"/>
    <s v="South South"/>
    <s v="Physical Store"/>
    <n v="1"/>
    <n v="42100"/>
    <n v="27100"/>
    <n v="0.26"/>
    <n v="31154"/>
    <n v="27100"/>
    <n v="4054"/>
    <n v="13.01"/>
    <s v="Card"/>
  </r>
  <r>
    <s v="ORD-05493"/>
    <x v="64"/>
    <s v="CUST-0849"/>
    <s v="New"/>
    <s v="Standing Fan"/>
    <s v="Home Appliances"/>
    <s v="South South"/>
    <s v="Social Media"/>
    <n v="2"/>
    <n v="66900"/>
    <n v="46000"/>
    <n v="0.09"/>
    <n v="121758"/>
    <n v="92000"/>
    <n v="29758"/>
    <n v="24.44"/>
    <s v="Card"/>
  </r>
  <r>
    <s v="ORD-01174"/>
    <x v="64"/>
    <s v="CUST-1178"/>
    <s v="Returning"/>
    <s v="Power Bank"/>
    <s v="Electronics"/>
    <s v="North Central"/>
    <s v="Online"/>
    <n v="1"/>
    <n v="17700"/>
    <n v="11300"/>
    <n v="0.1"/>
    <n v="15930"/>
    <n v="11300"/>
    <n v="4630"/>
    <n v="29.06"/>
    <s v="Cash"/>
  </r>
  <r>
    <s v="ORD-02368"/>
    <x v="64"/>
    <s v="CUST-1144"/>
    <s v="New"/>
    <s v="Budget Smartphone"/>
    <s v="Electronics"/>
    <s v="South South"/>
    <s v="Social Media"/>
    <n v="1"/>
    <n v="87300"/>
    <n v="64500"/>
    <n v="0.03"/>
    <n v="84681"/>
    <n v="64500"/>
    <n v="20181"/>
    <n v="23.83"/>
    <s v="Card"/>
  </r>
  <r>
    <s v="ORD-04391"/>
    <x v="65"/>
    <s v="CUST-1365"/>
    <s v="Returning"/>
    <s v="Power Bank"/>
    <s v="Electronics"/>
    <s v="South West"/>
    <s v="Online"/>
    <n v="3"/>
    <n v="17700"/>
    <n v="11500"/>
    <n v="0.23"/>
    <n v="40887"/>
    <n v="34500"/>
    <n v="6387"/>
    <n v="15.62"/>
    <s v="USSD"/>
  </r>
  <r>
    <s v="ORD-01886"/>
    <x v="65"/>
    <s v="CUST-1111"/>
    <s v="Returning"/>
    <s v="Standing Fan"/>
    <s v="Home Appliances"/>
    <s v="South East"/>
    <s v="Social Media"/>
    <n v="3"/>
    <n v="67900"/>
    <n v="47200"/>
    <n v="0.12"/>
    <n v="179256"/>
    <n v="141600"/>
    <n v="37656"/>
    <n v="21.01"/>
    <s v="Cash"/>
  </r>
  <r>
    <s v="ORD-06553"/>
    <x v="65"/>
    <s v="CUST-0422"/>
    <s v="Returning"/>
    <s v="Standing Fan"/>
    <s v="Home Appliances"/>
    <s v="South East"/>
    <s v="Online"/>
    <n v="2"/>
    <n v="68500"/>
    <n v="46300"/>
    <n v="0.28999999999999998"/>
    <n v="97270"/>
    <n v="92600"/>
    <n v="4670"/>
    <n v="4.8"/>
    <s v="Card"/>
  </r>
  <r>
    <s v="ORD-05391"/>
    <x v="65"/>
    <s v="CUST-0163"/>
    <s v="Returning"/>
    <s v="Backpack"/>
    <s v="Fashion"/>
    <s v="South West"/>
    <s v="Online"/>
    <n v="2"/>
    <n v="34500"/>
    <n v="21900"/>
    <n v="0.08"/>
    <n v="63480"/>
    <n v="43800"/>
    <n v="19680"/>
    <n v="31"/>
    <s v="Card"/>
  </r>
  <r>
    <s v="ORD-02483"/>
    <x v="65"/>
    <s v="CUST-0097"/>
    <s v="New"/>
    <s v="Backpack"/>
    <s v="Fashion"/>
    <s v="North Central"/>
    <s v="Online"/>
    <n v="2"/>
    <n v="36100"/>
    <n v="22500"/>
    <n v="0.06"/>
    <n v="67868"/>
    <n v="45000"/>
    <n v="22868"/>
    <n v="33.69"/>
    <s v="Card"/>
  </r>
  <r>
    <s v="ORD-03824"/>
    <x v="65"/>
    <s v="CUST-0735"/>
    <s v="New"/>
    <s v="Rice Cooker"/>
    <s v="Home Appliances"/>
    <s v="South West"/>
    <s v="Physical Store"/>
    <n v="4"/>
    <n v="53000"/>
    <n v="34800"/>
    <n v="0.12"/>
    <n v="186560"/>
    <n v="139200"/>
    <n v="47360"/>
    <n v="25.39"/>
    <s v="Card"/>
  </r>
  <r>
    <s v="ORD-07141"/>
    <x v="65"/>
    <s v="CUST-0678"/>
    <s v="Returning"/>
    <s v="Power Bank"/>
    <s v="Electronics"/>
    <s v="South West"/>
    <s v="Online"/>
    <n v="2"/>
    <n v="18000"/>
    <n v="11300"/>
    <n v="0.11"/>
    <n v="32040"/>
    <n v="22600"/>
    <n v="9440"/>
    <n v="29.46"/>
    <s v="Card"/>
  </r>
  <r>
    <s v="ORD-00251"/>
    <x v="65"/>
    <s v="CUST-0499"/>
    <s v="New"/>
    <s v="Electric Kettle"/>
    <s v="Home Appliances"/>
    <s v="South East"/>
    <s v="Physical Store"/>
    <n v="1"/>
    <n v="30000"/>
    <n v="19400"/>
    <n v="0.02"/>
    <n v="29400"/>
    <n v="19400"/>
    <n v="10000"/>
    <n v="34.01"/>
    <s v="Cash"/>
  </r>
  <r>
    <s v="ORD-06863"/>
    <x v="65"/>
    <s v="CUST-1320"/>
    <s v="Returning"/>
    <s v="Rice Cooker"/>
    <s v="Home Appliances"/>
    <s v="North Central"/>
    <s v="Physical Store"/>
    <n v="4"/>
    <n v="53700"/>
    <n v="35400"/>
    <n v="7.0000000000000007E-2"/>
    <n v="199764"/>
    <n v="141600"/>
    <n v="58164"/>
    <n v="29.12"/>
    <s v="Bank Transfer"/>
  </r>
  <r>
    <s v="ORD-04628"/>
    <x v="65"/>
    <s v="CUST-1163"/>
    <s v="New"/>
    <s v="Blender"/>
    <s v="Home Appliances"/>
    <s v="North Central"/>
    <s v="Social Media"/>
    <n v="1"/>
    <n v="53900"/>
    <n v="35300"/>
    <n v="0.11"/>
    <n v="47971"/>
    <n v="35300"/>
    <n v="12671"/>
    <n v="26.41"/>
    <s v="Bank Transfer"/>
  </r>
  <r>
    <s v="ORD-03879"/>
    <x v="65"/>
    <s v="CUST-1800"/>
    <s v="Returning"/>
    <s v="Smart Watch"/>
    <s v="Wearables"/>
    <s v="South South"/>
    <s v="Online"/>
    <n v="1"/>
    <n v="60500"/>
    <n v="41300"/>
    <n v="0.06"/>
    <n v="56870"/>
    <n v="41300"/>
    <n v="15570"/>
    <n v="27.38"/>
    <s v="Bank Transfer"/>
  </r>
  <r>
    <s v="ORD-02381"/>
    <x v="65"/>
    <s v="CUST-1174"/>
    <s v="Returning"/>
    <s v="Wireless Earbuds"/>
    <s v="Electronics"/>
    <s v="South West"/>
    <s v="Online"/>
    <n v="2"/>
    <n v="31600"/>
    <n v="20200"/>
    <n v="0.05"/>
    <n v="60040"/>
    <n v="40400"/>
    <n v="19640"/>
    <n v="32.71"/>
    <s v="Card"/>
  </r>
  <r>
    <s v="ORD-06723"/>
    <x v="65"/>
    <s v="CUST-0764"/>
    <s v="New"/>
    <s v="Blender"/>
    <s v="Home Appliances"/>
    <s v="North Central"/>
    <s v="Online"/>
    <n v="1"/>
    <n v="55400"/>
    <n v="38200"/>
    <n v="0.27"/>
    <n v="40442"/>
    <n v="38200"/>
    <n v="2242"/>
    <n v="5.54"/>
    <s v="Card"/>
  </r>
  <r>
    <s v="ORD-00392"/>
    <x v="65"/>
    <s v="CUST-0064"/>
    <s v="Returning"/>
    <s v="Wireless Earbuds"/>
    <s v="Electronics"/>
    <s v="South West"/>
    <s v="Online"/>
    <n v="2"/>
    <n v="32600"/>
    <n v="21400"/>
    <n v="0.14000000000000001"/>
    <n v="56072"/>
    <n v="42800"/>
    <n v="13272"/>
    <n v="23.67"/>
    <s v="Cash"/>
  </r>
  <r>
    <s v="ORD-00349"/>
    <x v="65"/>
    <s v="CUST-0687"/>
    <s v="New"/>
    <s v="Budget Smartphone"/>
    <s v="Electronics"/>
    <s v="South East"/>
    <s v="Physical Store"/>
    <n v="1"/>
    <n v="82400"/>
    <n v="62100"/>
    <n v="0.05"/>
    <n v="78280"/>
    <n v="62100"/>
    <n v="16180"/>
    <n v="20.67"/>
    <s v="USSD"/>
  </r>
  <r>
    <s v="ORD-01702"/>
    <x v="65"/>
    <s v="CUST-0132"/>
    <s v="Returning"/>
    <s v="Sneakers"/>
    <s v="Fashion"/>
    <s v="South East"/>
    <s v="Online"/>
    <n v="1"/>
    <n v="46900"/>
    <n v="30300"/>
    <n v="0.1"/>
    <n v="42210"/>
    <n v="30300"/>
    <n v="11910"/>
    <n v="28.22"/>
    <s v="Card"/>
  </r>
  <r>
    <s v="ORD-00912"/>
    <x v="66"/>
    <s v="CUST-1035"/>
    <s v="Returning"/>
    <s v="Rice Cooker"/>
    <s v="Home Appliances"/>
    <s v="North West"/>
    <s v="Physical Store"/>
    <n v="3"/>
    <n v="52000"/>
    <n v="34400"/>
    <n v="0.1"/>
    <n v="140400"/>
    <n v="103200"/>
    <n v="37200"/>
    <n v="26.5"/>
    <s v="Card"/>
  </r>
  <r>
    <s v="ORD-04929"/>
    <x v="66"/>
    <s v="CUST-0187"/>
    <s v="New"/>
    <s v="Budget Smartphone"/>
    <s v="Electronics"/>
    <s v="North Central"/>
    <s v="Online"/>
    <n v="1"/>
    <n v="79900"/>
    <n v="61900"/>
    <n v="0.06"/>
    <n v="75106"/>
    <n v="61900"/>
    <n v="13206"/>
    <n v="17.579999999999998"/>
    <s v="USSD"/>
  </r>
  <r>
    <s v="ORD-05940"/>
    <x v="66"/>
    <s v="CUST-0826"/>
    <s v="Returning"/>
    <s v="Sneakers"/>
    <s v="Fashion"/>
    <s v="South South"/>
    <s v="Online"/>
    <n v="1"/>
    <n v="46000"/>
    <n v="29900"/>
    <n v="0.11"/>
    <n v="40940"/>
    <n v="29900"/>
    <n v="11040"/>
    <n v="26.97"/>
    <s v="Card"/>
  </r>
  <r>
    <s v="ORD-01929"/>
    <x v="66"/>
    <s v="CUST-1637"/>
    <s v="Returning"/>
    <s v="Standing Fan"/>
    <s v="Home Appliances"/>
    <s v="North Central"/>
    <s v="Online"/>
    <n v="4"/>
    <n v="69500"/>
    <n v="44100"/>
    <n v="7.0000000000000007E-2"/>
    <n v="258540"/>
    <n v="176400"/>
    <n v="82140"/>
    <n v="31.77"/>
    <s v="Card"/>
  </r>
  <r>
    <s v="ORD-06136"/>
    <x v="66"/>
    <s v="CUST-1464"/>
    <s v="New"/>
    <s v="Rice Cooker"/>
    <s v="Home Appliances"/>
    <s v="North Central"/>
    <s v="Online"/>
    <n v="1"/>
    <n v="52100"/>
    <n v="34300"/>
    <n v="0.13"/>
    <n v="45327"/>
    <n v="34300"/>
    <n v="11027"/>
    <n v="24.33"/>
    <s v="Card"/>
  </r>
  <r>
    <s v="ORD-05474"/>
    <x v="66"/>
    <s v="CUST-0153"/>
    <s v="Returning"/>
    <s v="Rice Cooker"/>
    <s v="Home Appliances"/>
    <s v="South East"/>
    <s v="Online"/>
    <n v="3"/>
    <n v="52600"/>
    <n v="35000"/>
    <n v="0.12"/>
    <n v="138864"/>
    <n v="105000"/>
    <n v="33864"/>
    <n v="24.39"/>
    <s v="Card"/>
  </r>
  <r>
    <s v="ORD-03668"/>
    <x v="66"/>
    <s v="CUST-0029"/>
    <s v="New"/>
    <s v="Electric Kettle"/>
    <s v="Home Appliances"/>
    <s v="North Central"/>
    <s v="Online"/>
    <n v="1"/>
    <n v="30700"/>
    <n v="19600"/>
    <n v="0.04"/>
    <n v="29472"/>
    <n v="19600"/>
    <n v="9872"/>
    <n v="33.5"/>
    <s v="Card"/>
  </r>
  <r>
    <s v="ORD-00635"/>
    <x v="66"/>
    <s v="CUST-1644"/>
    <s v="New"/>
    <s v="Air Fryer"/>
    <s v="Home Appliances"/>
    <s v="North Central"/>
    <s v="Online"/>
    <n v="1"/>
    <n v="81100"/>
    <n v="54400"/>
    <n v="0.22"/>
    <n v="63258"/>
    <n v="54400"/>
    <n v="8858"/>
    <n v="14"/>
    <s v="Card"/>
  </r>
  <r>
    <s v="ORD-01106"/>
    <x v="66"/>
    <s v="CUST-0851"/>
    <s v="New"/>
    <s v="Smart Watch"/>
    <s v="Wearables"/>
    <s v="North West"/>
    <s v="Online"/>
    <n v="1"/>
    <n v="61100"/>
    <n v="40700"/>
    <n v="0.28999999999999998"/>
    <n v="43381"/>
    <n v="40700"/>
    <n v="2681"/>
    <n v="6.18"/>
    <s v="Bank Transfer"/>
  </r>
  <r>
    <s v="ORD-02613"/>
    <x v="66"/>
    <s v="CUST-0014"/>
    <s v="Returning"/>
    <s v="Hoodie"/>
    <s v="Fashion"/>
    <s v="South West"/>
    <s v="Online"/>
    <n v="2"/>
    <n v="41800"/>
    <n v="27300"/>
    <n v="0.05"/>
    <n v="79420"/>
    <n v="54600"/>
    <n v="24820"/>
    <n v="31.25"/>
    <s v="Bank Transfer"/>
  </r>
  <r>
    <s v="ORD-01639"/>
    <x v="66"/>
    <s v="CUST-1141"/>
    <s v="New"/>
    <s v="Premium Smartphone"/>
    <s v="Electronics"/>
    <s v="South West"/>
    <s v="Social Media"/>
    <n v="4"/>
    <n v="190300"/>
    <n v="137400"/>
    <n v="0.12"/>
    <n v="669856"/>
    <n v="549600"/>
    <n v="120256"/>
    <n v="17.95"/>
    <s v="Card"/>
  </r>
  <r>
    <s v="ORD-02926"/>
    <x v="66"/>
    <s v="CUST-1660"/>
    <s v="Returning"/>
    <s v="Rice Cooker"/>
    <s v="Home Appliances"/>
    <s v="South South"/>
    <s v="Physical Store"/>
    <n v="3"/>
    <n v="51400"/>
    <n v="35100"/>
    <n v="0.26"/>
    <n v="114108"/>
    <n v="105300"/>
    <n v="8808"/>
    <n v="7.72"/>
    <s v="Card"/>
  </r>
  <r>
    <s v="ORD-00469"/>
    <x v="66"/>
    <s v="CUST-1032"/>
    <s v="Returning"/>
    <s v="Hoodie"/>
    <s v="Fashion"/>
    <s v="North West"/>
    <s v="Physical Store"/>
    <n v="1"/>
    <n v="42800"/>
    <n v="27900"/>
    <n v="0.01"/>
    <n v="42372"/>
    <n v="27900"/>
    <n v="14472"/>
    <n v="34.15"/>
    <s v="USSD"/>
  </r>
  <r>
    <s v="ORD-03935"/>
    <x v="66"/>
    <s v="CUST-1017"/>
    <s v="Returning"/>
    <s v="Air Fryer"/>
    <s v="Home Appliances"/>
    <s v="South South"/>
    <s v="Social Media"/>
    <n v="4"/>
    <n v="72700"/>
    <n v="54800"/>
    <n v="0.12"/>
    <n v="255904"/>
    <n v="219200"/>
    <n v="36704"/>
    <n v="14.34"/>
    <s v="Card"/>
  </r>
  <r>
    <s v="ORD-03087"/>
    <x v="66"/>
    <s v="CUST-0028"/>
    <s v="Returning"/>
    <s v="Wireless Earbuds"/>
    <s v="Electronics"/>
    <s v="South South"/>
    <s v="Online"/>
    <n v="2"/>
    <n v="32500"/>
    <n v="21000"/>
    <n v="0.2"/>
    <n v="52000"/>
    <n v="42000"/>
    <n v="10000"/>
    <n v="19.23"/>
    <s v="Card"/>
  </r>
  <r>
    <s v="ORD-04168"/>
    <x v="66"/>
    <s v="CUST-1505"/>
    <s v="New"/>
    <s v="Budget Smartphone"/>
    <s v="Electronics"/>
    <s v="South South"/>
    <s v="Physical Store"/>
    <n v="1"/>
    <n v="82600"/>
    <n v="59900"/>
    <n v="0.09"/>
    <n v="75166"/>
    <n v="59900"/>
    <n v="15266"/>
    <n v="20.309999999999999"/>
    <s v="Card"/>
  </r>
  <r>
    <s v="ORD-05329"/>
    <x v="66"/>
    <s v="CUST-0469"/>
    <s v="Returning"/>
    <s v="Backpack"/>
    <s v="Fashion"/>
    <s v="South South"/>
    <s v="Online"/>
    <n v="3"/>
    <n v="34400"/>
    <n v="21500"/>
    <n v="0.18"/>
    <n v="84624"/>
    <n v="64500"/>
    <n v="20124"/>
    <n v="23.78"/>
    <s v="USSD"/>
  </r>
  <r>
    <s v="ORD-03099"/>
    <x v="66"/>
    <s v="CUST-1338"/>
    <s v="New"/>
    <s v="Smart Watch"/>
    <s v="Wearables"/>
    <s v="South South"/>
    <s v="Social Media"/>
    <n v="5"/>
    <n v="62100"/>
    <n v="40800"/>
    <n v="0.11"/>
    <n v="276345"/>
    <n v="204000"/>
    <n v="72345"/>
    <n v="26.18"/>
    <s v="Card"/>
  </r>
  <r>
    <s v="ORD-00564"/>
    <x v="66"/>
    <s v="CUST-0634"/>
    <s v="Returning"/>
    <s v="Wireless Earbuds"/>
    <s v="Electronics"/>
    <s v="North Central"/>
    <s v="Social Media"/>
    <n v="2"/>
    <n v="33200"/>
    <n v="20900"/>
    <n v="0.06"/>
    <n v="62416"/>
    <n v="41800"/>
    <n v="20616"/>
    <n v="33.03"/>
    <s v="Card"/>
  </r>
  <r>
    <s v="ORD-00023"/>
    <x v="66"/>
    <s v="CUST-1336"/>
    <s v="New"/>
    <s v="Fitness Band"/>
    <s v="Wearables"/>
    <s v="South East"/>
    <s v="Social Media"/>
    <n v="1"/>
    <n v="37900"/>
    <n v="24200"/>
    <n v="0.13"/>
    <n v="32973"/>
    <n v="24200"/>
    <n v="8773"/>
    <n v="26.61"/>
    <s v="Card"/>
  </r>
  <r>
    <s v="ORD-07423"/>
    <x v="67"/>
    <s v="CUST-0961"/>
    <s v="Returning"/>
    <s v="Sneakers"/>
    <s v="Fashion"/>
    <s v="North Central"/>
    <s v="Online"/>
    <n v="1"/>
    <n v="49100"/>
    <n v="29000"/>
    <n v="0.05"/>
    <n v="46645"/>
    <n v="29000"/>
    <n v="17645"/>
    <n v="37.83"/>
    <s v="Card"/>
  </r>
  <r>
    <s v="ORD-03290"/>
    <x v="67"/>
    <s v="CUST-1610"/>
    <s v="Returning"/>
    <s v="Backpack"/>
    <s v="Fashion"/>
    <s v="North West"/>
    <s v="Physical Store"/>
    <n v="2"/>
    <n v="34200"/>
    <n v="22300"/>
    <n v="0.22"/>
    <n v="53352"/>
    <n v="44600"/>
    <n v="8752"/>
    <n v="16.399999999999999"/>
    <s v="Card"/>
  </r>
  <r>
    <s v="ORD-06078"/>
    <x v="67"/>
    <s v="CUST-0949"/>
    <s v="New"/>
    <s v="Bluetooth Speaker"/>
    <s v="Electronics"/>
    <s v="South West"/>
    <s v="Physical Store"/>
    <n v="1"/>
    <n v="43100"/>
    <n v="30400"/>
    <n v="0.08"/>
    <n v="39652"/>
    <n v="30400"/>
    <n v="9252"/>
    <n v="23.33"/>
    <s v="Card"/>
  </r>
  <r>
    <s v="ORD-01891"/>
    <x v="67"/>
    <s v="CUST-0545"/>
    <s v="Returning"/>
    <s v="Hoodie"/>
    <s v="Fashion"/>
    <s v="South West"/>
    <s v="Physical Store"/>
    <n v="2"/>
    <n v="41800"/>
    <n v="26300"/>
    <n v="0.06"/>
    <n v="78584"/>
    <n v="52600"/>
    <n v="25984"/>
    <n v="33.07"/>
    <s v="Card"/>
  </r>
  <r>
    <s v="ORD-06310"/>
    <x v="67"/>
    <s v="CUST-0555"/>
    <s v="New"/>
    <s v="Budget Smartphone"/>
    <s v="Electronics"/>
    <s v="North West"/>
    <s v="Physical Store"/>
    <n v="5"/>
    <n v="83800"/>
    <n v="61900"/>
    <n v="0.05"/>
    <n v="398050"/>
    <n v="309500"/>
    <n v="88550"/>
    <n v="22.25"/>
    <s v="Bank Transfer"/>
  </r>
  <r>
    <s v="ORD-02385"/>
    <x v="67"/>
    <s v="CUST-0585"/>
    <s v="Returning"/>
    <s v="Power Bank"/>
    <s v="Electronics"/>
    <s v="South West"/>
    <s v="Physical Store"/>
    <n v="1"/>
    <n v="18600"/>
    <n v="11400"/>
    <n v="0.06"/>
    <n v="17484"/>
    <n v="11400"/>
    <n v="6084"/>
    <n v="34.799999999999997"/>
    <s v="Cash"/>
  </r>
  <r>
    <s v="ORD-05271"/>
    <x v="67"/>
    <s v="CUST-0051"/>
    <s v="Returning"/>
    <s v="Backpack"/>
    <s v="Fashion"/>
    <s v="South West"/>
    <s v="Social Media"/>
    <n v="3"/>
    <n v="33900"/>
    <n v="21500"/>
    <n v="0.1"/>
    <n v="91530"/>
    <n v="64500"/>
    <n v="27030"/>
    <n v="29.53"/>
    <s v="Bank Transfer"/>
  </r>
  <r>
    <s v="ORD-01432"/>
    <x v="67"/>
    <s v="CUST-0168"/>
    <s v="Returning"/>
    <s v="Hoodie"/>
    <s v="Fashion"/>
    <s v="South West"/>
    <s v="Online"/>
    <n v="1"/>
    <n v="41800"/>
    <n v="27400"/>
    <n v="0.03"/>
    <n v="40546"/>
    <n v="27400"/>
    <n v="13146"/>
    <n v="32.42"/>
    <s v="Card"/>
  </r>
  <r>
    <s v="ORD-01798"/>
    <x v="67"/>
    <s v="CUST-1443"/>
    <s v="Returning"/>
    <s v="Sneakers"/>
    <s v="Fashion"/>
    <s v="South East"/>
    <s v="Physical Store"/>
    <n v="3"/>
    <n v="49000"/>
    <n v="30500"/>
    <n v="0.01"/>
    <n v="145530"/>
    <n v="91500"/>
    <n v="54030"/>
    <n v="37.130000000000003"/>
    <s v="Card"/>
  </r>
  <r>
    <s v="ORD-02741"/>
    <x v="67"/>
    <s v="CUST-1018"/>
    <s v="New"/>
    <s v="Blender"/>
    <s v="Home Appliances"/>
    <s v="South West"/>
    <s v="Physical Store"/>
    <n v="2"/>
    <n v="54100"/>
    <n v="36900"/>
    <n v="0.05"/>
    <n v="102790"/>
    <n v="73800"/>
    <n v="28990"/>
    <n v="28.2"/>
    <s v="Bank Transfer"/>
  </r>
  <r>
    <s v="ORD-07128"/>
    <x v="67"/>
    <s v="CUST-0489"/>
    <s v="New"/>
    <s v="Electric Kettle"/>
    <s v="Home Appliances"/>
    <s v="South West"/>
    <s v="Online"/>
    <n v="1"/>
    <n v="29600"/>
    <n v="20000"/>
    <n v="0.1"/>
    <n v="26640"/>
    <n v="20000"/>
    <n v="6640"/>
    <n v="24.92"/>
    <s v="Bank Transfer"/>
  </r>
  <r>
    <s v="ORD-05618"/>
    <x v="67"/>
    <s v="CUST-0651"/>
    <s v="Returning"/>
    <s v="Premium Smartphone"/>
    <s v="Electronics"/>
    <s v="North Central"/>
    <s v="Physical Store"/>
    <n v="1"/>
    <n v="188600"/>
    <n v="140700"/>
    <n v="0.15"/>
    <n v="160310"/>
    <n v="140700"/>
    <n v="19610"/>
    <n v="12.23"/>
    <s v="Cash"/>
  </r>
  <r>
    <s v="ORD-06300"/>
    <x v="67"/>
    <s v="CUST-0493"/>
    <s v="Returning"/>
    <s v="Electric Kettle"/>
    <s v="Home Appliances"/>
    <s v="South East"/>
    <s v="Online"/>
    <n v="1"/>
    <n v="29200"/>
    <n v="19900"/>
    <n v="0.12"/>
    <n v="25696"/>
    <n v="19900"/>
    <n v="5796"/>
    <n v="22.56"/>
    <s v="USSD"/>
  </r>
  <r>
    <s v="ORD-04408"/>
    <x v="67"/>
    <s v="CUST-1669"/>
    <s v="Returning"/>
    <s v="Bluetooth Speaker"/>
    <s v="Electronics"/>
    <s v="South South"/>
    <s v="Physical Store"/>
    <n v="2"/>
    <n v="45100"/>
    <n v="29400"/>
    <n v="0.02"/>
    <n v="88396"/>
    <n v="58800"/>
    <n v="29596"/>
    <n v="33.479999999999997"/>
    <s v="Card"/>
  </r>
  <r>
    <s v="ORD-01663"/>
    <x v="67"/>
    <s v="CUST-1712"/>
    <s v="Returning"/>
    <s v="Rice Cooker"/>
    <s v="Home Appliances"/>
    <s v="South West"/>
    <s v="Online"/>
    <n v="1"/>
    <n v="54400"/>
    <n v="34100"/>
    <n v="7.0000000000000007E-2"/>
    <n v="50592"/>
    <n v="34100"/>
    <n v="16492"/>
    <n v="32.6"/>
    <s v="Cash"/>
  </r>
  <r>
    <s v="ORD-07370"/>
    <x v="67"/>
    <s v="CUST-0315"/>
    <s v="Returning"/>
    <s v="Electric Kettle"/>
    <s v="Home Appliances"/>
    <s v="South East"/>
    <s v="Physical Store"/>
    <n v="1"/>
    <n v="30400"/>
    <n v="19800"/>
    <n v="0.27"/>
    <n v="22192"/>
    <n v="19800"/>
    <n v="2392"/>
    <n v="10.78"/>
    <s v="Bank Transfer"/>
  </r>
  <r>
    <s v="ORD-04331"/>
    <x v="67"/>
    <s v="CUST-1272"/>
    <s v="Returning"/>
    <s v="Blender"/>
    <s v="Home Appliances"/>
    <s v="South South"/>
    <s v="Online"/>
    <n v="1"/>
    <n v="54100"/>
    <n v="35700"/>
    <n v="0.1"/>
    <n v="48690"/>
    <n v="35700"/>
    <n v="12990"/>
    <n v="26.68"/>
    <s v="Bank Transfer"/>
  </r>
  <r>
    <s v="ORD-02929"/>
    <x v="67"/>
    <s v="CUST-0217"/>
    <s v="New"/>
    <s v="Standing Fan"/>
    <s v="Home Appliances"/>
    <s v="South South"/>
    <s v="Online"/>
    <n v="1"/>
    <n v="66900"/>
    <n v="47100"/>
    <n v="0.12"/>
    <n v="58872"/>
    <n v="47100"/>
    <n v="11772"/>
    <n v="20"/>
    <s v="Cash"/>
  </r>
  <r>
    <s v="ORD-03529"/>
    <x v="68"/>
    <s v="CUST-0758"/>
    <s v="New"/>
    <s v="Standing Fan"/>
    <s v="Home Appliances"/>
    <s v="South East"/>
    <s v="Social Media"/>
    <n v="1"/>
    <n v="64100"/>
    <n v="47300"/>
    <n v="0.14000000000000001"/>
    <n v="55126"/>
    <n v="47300"/>
    <n v="7826"/>
    <n v="14.2"/>
    <s v="Bank Transfer"/>
  </r>
  <r>
    <s v="ORD-05496"/>
    <x v="68"/>
    <s v="CUST-1022"/>
    <s v="Returning"/>
    <s v="Blender"/>
    <s v="Home Appliances"/>
    <s v="South East"/>
    <s v="Physical Store"/>
    <n v="2"/>
    <n v="54300"/>
    <n v="36100"/>
    <n v="0.06"/>
    <n v="102084"/>
    <n v="72200"/>
    <n v="29884"/>
    <n v="29.27"/>
    <s v="Cash"/>
  </r>
  <r>
    <s v="ORD-02738"/>
    <x v="68"/>
    <s v="CUST-1740"/>
    <s v="Returning"/>
    <s v="Rice Cooker"/>
    <s v="Home Appliances"/>
    <s v="South East"/>
    <s v="Social Media"/>
    <n v="1"/>
    <n v="52800"/>
    <n v="34300"/>
    <n v="0.12"/>
    <n v="46464"/>
    <n v="34300"/>
    <n v="12164"/>
    <n v="26.18"/>
    <s v="Card"/>
  </r>
  <r>
    <s v="ORD-04983"/>
    <x v="68"/>
    <s v="CUST-1501"/>
    <s v="Returning"/>
    <s v="Blender"/>
    <s v="Home Appliances"/>
    <s v="South West"/>
    <s v="Online"/>
    <n v="1"/>
    <n v="55800"/>
    <n v="37200"/>
    <n v="0.1"/>
    <n v="50220"/>
    <n v="37200"/>
    <n v="13020"/>
    <n v="25.93"/>
    <s v="Bank Transfer"/>
  </r>
  <r>
    <s v="ORD-06884"/>
    <x v="68"/>
    <s v="CUST-0447"/>
    <s v="Returning"/>
    <s v="Fitness Band"/>
    <s v="Wearables"/>
    <s v="South East"/>
    <s v="Online"/>
    <n v="1"/>
    <n v="36000"/>
    <n v="24700"/>
    <n v="0.08"/>
    <n v="33120"/>
    <n v="24700"/>
    <n v="8420"/>
    <n v="25.42"/>
    <s v="Cash"/>
  </r>
  <r>
    <s v="ORD-06671"/>
    <x v="68"/>
    <s v="CUST-1299"/>
    <s v="New"/>
    <s v="Bluetooth Speaker"/>
    <s v="Electronics"/>
    <s v="South South"/>
    <s v="Online"/>
    <n v="1"/>
    <n v="42900"/>
    <n v="30700"/>
    <n v="0.11"/>
    <n v="38181"/>
    <n v="30700"/>
    <n v="7481"/>
    <n v="19.59"/>
    <s v="Bank Transfer"/>
  </r>
  <r>
    <s v="ORD-02674"/>
    <x v="68"/>
    <s v="CUST-1732"/>
    <s v="Returning"/>
    <s v="Smart Watch"/>
    <s v="Wearables"/>
    <s v="North Central"/>
    <s v="Social Media"/>
    <n v="1"/>
    <n v="61000"/>
    <n v="40600"/>
    <n v="0.25"/>
    <n v="45750"/>
    <n v="40600"/>
    <n v="5150"/>
    <n v="11.26"/>
    <s v="Card"/>
  </r>
  <r>
    <s v="ORD-03359"/>
    <x v="68"/>
    <s v="CUST-0768"/>
    <s v="Returning"/>
    <s v="Sneakers"/>
    <s v="Fashion"/>
    <s v="South West"/>
    <s v="Physical Store"/>
    <n v="1"/>
    <n v="47900"/>
    <n v="30800"/>
    <n v="0.12"/>
    <n v="42152"/>
    <n v="30800"/>
    <n v="11352"/>
    <n v="26.93"/>
    <s v="Cash"/>
  </r>
  <r>
    <s v="ORD-03394"/>
    <x v="68"/>
    <s v="CUST-1115"/>
    <s v="New"/>
    <s v="Blender"/>
    <s v="Home Appliances"/>
    <s v="South South"/>
    <s v="Physical Store"/>
    <n v="1"/>
    <n v="53400"/>
    <n v="37200"/>
    <n v="0.06"/>
    <n v="50196"/>
    <n v="37200"/>
    <n v="12996"/>
    <n v="25.89"/>
    <s v="Bank Transfer"/>
  </r>
  <r>
    <s v="ORD-01534"/>
    <x v="68"/>
    <s v="CUST-1464"/>
    <s v="New"/>
    <s v="Standing Fan"/>
    <s v="Home Appliances"/>
    <s v="South West"/>
    <s v="Physical Store"/>
    <n v="1"/>
    <n v="67900"/>
    <n v="44900"/>
    <n v="0.05"/>
    <n v="64505"/>
    <n v="44900"/>
    <n v="19605"/>
    <n v="30.39"/>
    <s v="Bank Transfer"/>
  </r>
  <r>
    <s v="ORD-04156"/>
    <x v="68"/>
    <s v="CUST-1312"/>
    <s v="Returning"/>
    <s v="Bluetooth Speaker"/>
    <s v="Electronics"/>
    <s v="South South"/>
    <s v="Social Media"/>
    <n v="1"/>
    <n v="44300"/>
    <n v="29500"/>
    <n v="0.28000000000000003"/>
    <n v="31896"/>
    <n v="29500"/>
    <n v="2396"/>
    <n v="7.51"/>
    <s v="Card"/>
  </r>
  <r>
    <s v="ORD-06534"/>
    <x v="68"/>
    <s v="CUST-0609"/>
    <s v="New"/>
    <s v="Power Bank"/>
    <s v="Electronics"/>
    <s v="North West"/>
    <s v="Social Media"/>
    <n v="1"/>
    <n v="18000"/>
    <n v="11700"/>
    <n v="0.22"/>
    <n v="14040"/>
    <n v="11700"/>
    <n v="2340"/>
    <n v="16.670000000000002"/>
    <s v="USSD"/>
  </r>
  <r>
    <s v="ORD-06218"/>
    <x v="68"/>
    <s v="CUST-1681"/>
    <s v="Returning"/>
    <s v="Budget Smartphone"/>
    <s v="Electronics"/>
    <s v="South East"/>
    <s v="Online"/>
    <n v="1"/>
    <n v="84300"/>
    <n v="62400"/>
    <n v="0.11"/>
    <n v="75027"/>
    <n v="62400"/>
    <n v="12627"/>
    <n v="16.829999999999998"/>
    <s v="Card"/>
  </r>
  <r>
    <s v="ORD-04019"/>
    <x v="68"/>
    <s v="CUST-1386"/>
    <s v="Returning"/>
    <s v="Budget Smartphone"/>
    <s v="Electronics"/>
    <s v="North West"/>
    <s v="Online"/>
    <n v="1"/>
    <n v="87000"/>
    <n v="64200"/>
    <n v="0.11"/>
    <n v="77430"/>
    <n v="64200"/>
    <n v="13230"/>
    <n v="17.09"/>
    <s v="Cash"/>
  </r>
  <r>
    <s v="ORD-05905"/>
    <x v="68"/>
    <s v="CUST-1242"/>
    <s v="Returning"/>
    <s v="Electric Kettle"/>
    <s v="Home Appliances"/>
    <s v="North Central"/>
    <s v="Social Media"/>
    <n v="1"/>
    <n v="30200"/>
    <n v="19500"/>
    <n v="0.19"/>
    <n v="24462"/>
    <n v="19500"/>
    <n v="4962"/>
    <n v="20.28"/>
    <s v="Bank Transfer"/>
  </r>
  <r>
    <s v="ORD-06681"/>
    <x v="68"/>
    <s v="CUST-0681"/>
    <s v="New"/>
    <s v="Electric Kettle"/>
    <s v="Home Appliances"/>
    <s v="South South"/>
    <s v="Online"/>
    <n v="2"/>
    <n v="31500"/>
    <n v="19400"/>
    <n v="0.05"/>
    <n v="59850"/>
    <n v="38800"/>
    <n v="21050"/>
    <n v="35.17"/>
    <s v="Bank Transfer"/>
  </r>
  <r>
    <s v="ORD-04564"/>
    <x v="68"/>
    <s v="CUST-1428"/>
    <s v="Returning"/>
    <s v="Wireless Earbuds"/>
    <s v="Electronics"/>
    <s v="South West"/>
    <s v="Social Media"/>
    <n v="3"/>
    <n v="31400"/>
    <n v="21200"/>
    <n v="7.0000000000000007E-2"/>
    <n v="87606"/>
    <n v="63600"/>
    <n v="24006"/>
    <n v="27.4"/>
    <s v="Bank Transfer"/>
  </r>
  <r>
    <s v="ORD-03776"/>
    <x v="68"/>
    <s v="CUST-1600"/>
    <s v="Returning"/>
    <s v="Power Bank"/>
    <s v="Electronics"/>
    <s v="South South"/>
    <s v="Physical Store"/>
    <n v="2"/>
    <n v="18800"/>
    <n v="11900"/>
    <n v="0.16"/>
    <n v="31584"/>
    <n v="23800"/>
    <n v="7784"/>
    <n v="24.65"/>
    <s v="USSD"/>
  </r>
  <r>
    <s v="ORD-00253"/>
    <x v="68"/>
    <s v="CUST-1272"/>
    <s v="Returning"/>
    <s v="Wireless Earbuds"/>
    <s v="Electronics"/>
    <s v="North Central"/>
    <s v="Online"/>
    <n v="3"/>
    <n v="32700"/>
    <n v="20500"/>
    <n v="0.12"/>
    <n v="86328"/>
    <n v="61500"/>
    <n v="24828"/>
    <n v="28.76"/>
    <s v="Bank Transfer"/>
  </r>
  <r>
    <s v="ORD-04491"/>
    <x v="68"/>
    <s v="CUST-1775"/>
    <s v="Returning"/>
    <s v="Sneakers"/>
    <s v="Fashion"/>
    <s v="South South"/>
    <s v="Physical Store"/>
    <n v="1"/>
    <n v="51100"/>
    <n v="28900"/>
    <n v="0.1"/>
    <n v="45990"/>
    <n v="28900"/>
    <n v="17090"/>
    <n v="37.159999999999997"/>
    <s v="Card"/>
  </r>
  <r>
    <s v="ORD-01960"/>
    <x v="68"/>
    <s v="CUST-1625"/>
    <s v="Returning"/>
    <s v="Power Bank"/>
    <s v="Electronics"/>
    <s v="South East"/>
    <s v="Social Media"/>
    <n v="2"/>
    <n v="18000"/>
    <n v="11300"/>
    <n v="0.01"/>
    <n v="35640"/>
    <n v="22600"/>
    <n v="13040"/>
    <n v="36.590000000000003"/>
    <s v="Cash"/>
  </r>
  <r>
    <s v="ORD-01326"/>
    <x v="68"/>
    <s v="CUST-1786"/>
    <s v="Returning"/>
    <s v="Standing Fan"/>
    <s v="Home Appliances"/>
    <s v="South South"/>
    <s v="Online"/>
    <n v="2"/>
    <n v="69100"/>
    <n v="47000"/>
    <n v="0.09"/>
    <n v="125762"/>
    <n v="94000"/>
    <n v="31762"/>
    <n v="25.26"/>
    <s v="Cash"/>
  </r>
  <r>
    <s v="ORD-06449"/>
    <x v="68"/>
    <s v="CUST-0613"/>
    <s v="New"/>
    <s v="Premium Smartphone"/>
    <s v="Electronics"/>
    <s v="South East"/>
    <s v="Physical Store"/>
    <n v="2"/>
    <n v="181200"/>
    <n v="140200"/>
    <n v="0.27"/>
    <n v="264552"/>
    <n v="280400"/>
    <n v="-15848"/>
    <n v="-5.99"/>
    <s v="Cash"/>
  </r>
  <r>
    <s v="ORD-07484"/>
    <x v="68"/>
    <s v="CUST-1493"/>
    <s v="Returning"/>
    <s v="Electric Kettle"/>
    <s v="Home Appliances"/>
    <s v="North Central"/>
    <s v="Social Media"/>
    <n v="1"/>
    <n v="29700"/>
    <n v="19800"/>
    <n v="7.0000000000000007E-2"/>
    <n v="27621"/>
    <n v="19800"/>
    <n v="7821"/>
    <n v="28.32"/>
    <s v="Bank Transfer"/>
  </r>
  <r>
    <s v="ORD-03256"/>
    <x v="68"/>
    <s v="CUST-1373"/>
    <s v="Returning"/>
    <s v="Premium Smartphone"/>
    <s v="Electronics"/>
    <s v="South West"/>
    <s v="Physical Store"/>
    <n v="1"/>
    <n v="192100"/>
    <n v="141200"/>
    <n v="0.12"/>
    <n v="169048"/>
    <n v="141200"/>
    <n v="27848"/>
    <n v="16.47"/>
    <s v="Bank Transfer"/>
  </r>
  <r>
    <s v="ORD-01345"/>
    <x v="68"/>
    <s v="CUST-0474"/>
    <s v="New"/>
    <s v="Electric Kettle"/>
    <s v="Home Appliances"/>
    <s v="North West"/>
    <s v="Physical Store"/>
    <n v="2"/>
    <n v="30300"/>
    <n v="19500"/>
    <n v="0.04"/>
    <n v="58176"/>
    <n v="39000"/>
    <n v="19176"/>
    <n v="32.96"/>
    <s v="USSD"/>
  </r>
  <r>
    <s v="ORD-06336"/>
    <x v="68"/>
    <s v="CUST-1288"/>
    <s v="Returning"/>
    <s v="Premium Smartphone"/>
    <s v="Electronics"/>
    <s v="North Central"/>
    <s v="Social Media"/>
    <n v="4"/>
    <n v="185100"/>
    <n v="140800"/>
    <n v="0.03"/>
    <n v="718188"/>
    <n v="563200"/>
    <n v="154988"/>
    <n v="21.58"/>
    <s v="Card"/>
  </r>
  <r>
    <s v="ORD-02944"/>
    <x v="68"/>
    <s v="CUST-1569"/>
    <s v="Returning"/>
    <s v="Smart Watch"/>
    <s v="Wearables"/>
    <s v="North Central"/>
    <s v="Social Media"/>
    <n v="1"/>
    <n v="58000"/>
    <n v="41500"/>
    <n v="0.05"/>
    <n v="55100"/>
    <n v="41500"/>
    <n v="13600"/>
    <n v="24.68"/>
    <s v="Cash"/>
  </r>
  <r>
    <s v="ORD-01523"/>
    <x v="69"/>
    <s v="CUST-1709"/>
    <s v="New"/>
    <s v="Blender"/>
    <s v="Home Appliances"/>
    <s v="North Central"/>
    <s v="Physical Store"/>
    <n v="1"/>
    <n v="55400"/>
    <n v="35200"/>
    <n v="0"/>
    <n v="55400"/>
    <n v="35200"/>
    <n v="20200"/>
    <n v="36.46"/>
    <s v="Card"/>
  </r>
  <r>
    <s v="ORD-00072"/>
    <x v="69"/>
    <s v="CUST-1026"/>
    <s v="Returning"/>
    <s v="Backpack"/>
    <s v="Fashion"/>
    <s v="South East"/>
    <s v="Online"/>
    <n v="3"/>
    <n v="34500"/>
    <n v="22000"/>
    <n v="0.08"/>
    <n v="95220"/>
    <n v="66000"/>
    <n v="29220"/>
    <n v="30.69"/>
    <s v="Card"/>
  </r>
  <r>
    <s v="ORD-04103"/>
    <x v="69"/>
    <s v="CUST-1389"/>
    <s v="Returning"/>
    <s v="Blender"/>
    <s v="Home Appliances"/>
    <s v="South East"/>
    <s v="Social Media"/>
    <n v="1"/>
    <n v="54200"/>
    <n v="37000"/>
    <n v="0.09"/>
    <n v="49322"/>
    <n v="37000"/>
    <n v="12322"/>
    <n v="24.98"/>
    <s v="Bank Transfer"/>
  </r>
  <r>
    <s v="ORD-05681"/>
    <x v="69"/>
    <s v="CUST-0435"/>
    <s v="Returning"/>
    <s v="Blender"/>
    <s v="Home Appliances"/>
    <s v="South West"/>
    <s v="Social Media"/>
    <n v="1"/>
    <n v="55300"/>
    <n v="36400"/>
    <n v="0.08"/>
    <n v="50876"/>
    <n v="36400"/>
    <n v="14476"/>
    <n v="28.45"/>
    <s v="Card"/>
  </r>
  <r>
    <s v="ORD-04796"/>
    <x v="69"/>
    <s v="CUST-1795"/>
    <s v="Returning"/>
    <s v="Rice Cooker"/>
    <s v="Home Appliances"/>
    <s v="South West"/>
    <s v="Physical Store"/>
    <n v="2"/>
    <n v="50400"/>
    <n v="34300"/>
    <n v="0.1"/>
    <n v="90720"/>
    <n v="68600"/>
    <n v="22120"/>
    <n v="24.38"/>
    <s v="Card"/>
  </r>
  <r>
    <s v="ORD-06250"/>
    <x v="69"/>
    <s v="CUST-1368"/>
    <s v="Returning"/>
    <s v="Rice Cooker"/>
    <s v="Home Appliances"/>
    <s v="South West"/>
    <s v="Online"/>
    <n v="3"/>
    <n v="53500"/>
    <n v="34600"/>
    <n v="0.13"/>
    <n v="139635"/>
    <n v="103800"/>
    <n v="35835"/>
    <n v="25.66"/>
    <s v="Cash"/>
  </r>
  <r>
    <s v="ORD-04905"/>
    <x v="69"/>
    <s v="CUST-0881"/>
    <s v="Returning"/>
    <s v="Sneakers"/>
    <s v="Fashion"/>
    <s v="South West"/>
    <s v="Online"/>
    <n v="5"/>
    <n v="47900"/>
    <n v="28700"/>
    <n v="0.13"/>
    <n v="208365"/>
    <n v="143500"/>
    <n v="64865"/>
    <n v="31.13"/>
    <s v="Bank Transfer"/>
  </r>
  <r>
    <s v="ORD-07260"/>
    <x v="69"/>
    <s v="CUST-0426"/>
    <s v="Returning"/>
    <s v="Backpack"/>
    <s v="Fashion"/>
    <s v="North West"/>
    <s v="Social Media"/>
    <n v="2"/>
    <n v="35400"/>
    <n v="22100"/>
    <n v="0.13"/>
    <n v="61596"/>
    <n v="44200"/>
    <n v="17396"/>
    <n v="28.24"/>
    <s v="Bank Transfer"/>
  </r>
  <r>
    <s v="ORD-02071"/>
    <x v="69"/>
    <s v="CUST-1681"/>
    <s v="Returning"/>
    <s v="Air Fryer"/>
    <s v="Home Appliances"/>
    <s v="South East"/>
    <s v="Online"/>
    <n v="1"/>
    <n v="79700"/>
    <n v="53800"/>
    <n v="7.0000000000000007E-2"/>
    <n v="74121"/>
    <n v="53800"/>
    <n v="20321"/>
    <n v="27.42"/>
    <s v="Bank Transfer"/>
  </r>
  <r>
    <s v="ORD-04009"/>
    <x v="69"/>
    <s v="CUST-1052"/>
    <s v="Returning"/>
    <s v="Bluetooth Speaker"/>
    <s v="Electronics"/>
    <s v="South West"/>
    <s v="Online"/>
    <n v="1"/>
    <n v="43500"/>
    <n v="30600"/>
    <n v="0.12"/>
    <n v="38280"/>
    <n v="30600"/>
    <n v="7680"/>
    <n v="20.059999999999999"/>
    <s v="Bank Transfer"/>
  </r>
  <r>
    <s v="ORD-01178"/>
    <x v="69"/>
    <s v="CUST-0508"/>
    <s v="Returning"/>
    <s v="Sneakers"/>
    <s v="Fashion"/>
    <s v="South West"/>
    <s v="Social Media"/>
    <n v="1"/>
    <n v="46500"/>
    <n v="29300"/>
    <n v="0.02"/>
    <n v="45570"/>
    <n v="29300"/>
    <n v="16270"/>
    <n v="35.700000000000003"/>
    <s v="Card"/>
  </r>
  <r>
    <s v="ORD-04871"/>
    <x v="69"/>
    <s v="CUST-0363"/>
    <s v="New"/>
    <s v="Blender"/>
    <s v="Home Appliances"/>
    <s v="North West"/>
    <s v="Online"/>
    <n v="1"/>
    <n v="55700"/>
    <n v="35500"/>
    <n v="0.04"/>
    <n v="53472"/>
    <n v="35500"/>
    <n v="17972"/>
    <n v="33.61"/>
    <s v="Card"/>
  </r>
  <r>
    <s v="ORD-01651"/>
    <x v="69"/>
    <s v="CUST-1580"/>
    <s v="New"/>
    <s v="Electric Kettle"/>
    <s v="Home Appliances"/>
    <s v="South East"/>
    <s v="Online"/>
    <n v="2"/>
    <n v="31200"/>
    <n v="19200"/>
    <n v="0.12"/>
    <n v="54912"/>
    <n v="38400"/>
    <n v="16512"/>
    <n v="30.07"/>
    <s v="Cash"/>
  </r>
  <r>
    <s v="ORD-06570"/>
    <x v="69"/>
    <s v="CUST-1678"/>
    <s v="New"/>
    <s v="Budget Smartphone"/>
    <s v="Electronics"/>
    <s v="South West"/>
    <s v="Online"/>
    <n v="1"/>
    <n v="81700"/>
    <n v="61800"/>
    <n v="7.0000000000000007E-2"/>
    <n v="75981"/>
    <n v="61800"/>
    <n v="14181"/>
    <n v="18.66"/>
    <s v="Card"/>
  </r>
  <r>
    <s v="ORD-03913"/>
    <x v="69"/>
    <s v="CUST-1541"/>
    <s v="Returning"/>
    <s v="Power Bank"/>
    <s v="Electronics"/>
    <s v="South East"/>
    <s v="Physical Store"/>
    <n v="2"/>
    <n v="17700"/>
    <n v="11600"/>
    <n v="0.1"/>
    <n v="31860"/>
    <n v="23200"/>
    <n v="8660"/>
    <n v="27.18"/>
    <s v="Card"/>
  </r>
  <r>
    <s v="ORD-04875"/>
    <x v="69"/>
    <s v="CUST-0966"/>
    <s v="New"/>
    <s v="Wireless Earbuds"/>
    <s v="Electronics"/>
    <s v="South West"/>
    <s v="Physical Store"/>
    <n v="1"/>
    <n v="32500"/>
    <n v="21100"/>
    <n v="0.2"/>
    <n v="26000"/>
    <n v="21100"/>
    <n v="4900"/>
    <n v="18.850000000000001"/>
    <s v="Bank Transfer"/>
  </r>
  <r>
    <s v="ORD-02810"/>
    <x v="69"/>
    <s v="CUST-0821"/>
    <s v="Returning"/>
    <s v="Backpack"/>
    <s v="Fashion"/>
    <s v="South South"/>
    <s v="Online"/>
    <n v="2"/>
    <n v="34500"/>
    <n v="22300"/>
    <n v="0.04"/>
    <n v="66240"/>
    <n v="44600"/>
    <n v="21640"/>
    <n v="32.67"/>
    <s v="Card"/>
  </r>
  <r>
    <s v="ORD-04448"/>
    <x v="69"/>
    <s v="CUST-1548"/>
    <s v="New"/>
    <s v="Air Fryer"/>
    <s v="Home Appliances"/>
    <s v="South South"/>
    <s v="Online"/>
    <n v="1"/>
    <n v="76300"/>
    <n v="51800"/>
    <n v="0.14000000000000001"/>
    <n v="65618"/>
    <n v="51800"/>
    <n v="13818"/>
    <n v="21.06"/>
    <s v="Cash"/>
  </r>
  <r>
    <s v="ORD-03045"/>
    <x v="69"/>
    <s v="CUST-0859"/>
    <s v="New"/>
    <s v="Backpack"/>
    <s v="Fashion"/>
    <s v="South East"/>
    <s v="Online"/>
    <n v="3"/>
    <n v="36500"/>
    <n v="21700"/>
    <n v="0.12"/>
    <n v="96360"/>
    <n v="65100"/>
    <n v="31260"/>
    <n v="32.44"/>
    <s v="USSD"/>
  </r>
  <r>
    <s v="ORD-04985"/>
    <x v="70"/>
    <s v="CUST-1088"/>
    <s v="New"/>
    <s v="Budget Smartphone"/>
    <s v="Electronics"/>
    <s v="North Central"/>
    <s v="Social Media"/>
    <n v="3"/>
    <n v="86400"/>
    <n v="62400"/>
    <n v="0.06"/>
    <n v="243648"/>
    <n v="187200"/>
    <n v="56448"/>
    <n v="23.17"/>
    <s v="Bank Transfer"/>
  </r>
  <r>
    <s v="ORD-05969"/>
    <x v="70"/>
    <s v="CUST-1204"/>
    <s v="Returning"/>
    <s v="Wireless Earbuds"/>
    <s v="Electronics"/>
    <s v="North Central"/>
    <s v="Online"/>
    <n v="3"/>
    <n v="31300"/>
    <n v="20300"/>
    <n v="0.25"/>
    <n v="70425"/>
    <n v="60900"/>
    <n v="9525"/>
    <n v="13.53"/>
    <s v="Bank Transfer"/>
  </r>
  <r>
    <s v="ORD-05781"/>
    <x v="70"/>
    <s v="CUST-0255"/>
    <s v="Returning"/>
    <s v="Standing Fan"/>
    <s v="Home Appliances"/>
    <s v="South East"/>
    <s v="Physical Store"/>
    <n v="1"/>
    <n v="69900"/>
    <n v="46400"/>
    <n v="0.11"/>
    <n v="62211"/>
    <n v="46400"/>
    <n v="15811"/>
    <n v="25.42"/>
    <s v="Card"/>
  </r>
  <r>
    <s v="ORD-04581"/>
    <x v="70"/>
    <s v="CUST-1787"/>
    <s v="New"/>
    <s v="Bluetooth Speaker"/>
    <s v="Electronics"/>
    <s v="South South"/>
    <s v="Physical Store"/>
    <n v="2"/>
    <n v="44500"/>
    <n v="29700"/>
    <n v="0.03"/>
    <n v="86330"/>
    <n v="59400"/>
    <n v="26930"/>
    <n v="31.19"/>
    <s v="Bank Transfer"/>
  </r>
  <r>
    <s v="ORD-02554"/>
    <x v="70"/>
    <s v="CUST-1112"/>
    <s v="Returning"/>
    <s v="Rice Cooker"/>
    <s v="Home Appliances"/>
    <s v="South South"/>
    <s v="Physical Store"/>
    <n v="3"/>
    <n v="53000"/>
    <n v="35300"/>
    <n v="0.15"/>
    <n v="135150"/>
    <n v="105900"/>
    <n v="29250"/>
    <n v="21.64"/>
    <s v="USSD"/>
  </r>
  <r>
    <s v="ORD-02993"/>
    <x v="70"/>
    <s v="CUST-0993"/>
    <s v="New"/>
    <s v="Sneakers"/>
    <s v="Fashion"/>
    <s v="South South"/>
    <s v="Physical Store"/>
    <n v="3"/>
    <n v="47200"/>
    <n v="29900"/>
    <n v="0.01"/>
    <n v="140184"/>
    <n v="89700"/>
    <n v="50484"/>
    <n v="36.01"/>
    <s v="Card"/>
  </r>
  <r>
    <s v="ORD-06252"/>
    <x v="70"/>
    <s v="CUST-0712"/>
    <s v="Returning"/>
    <s v="Premium Smartphone"/>
    <s v="Electronics"/>
    <s v="South East"/>
    <s v="Social Media"/>
    <n v="2"/>
    <n v="181400"/>
    <n v="135900"/>
    <n v="0.17"/>
    <n v="301124"/>
    <n v="271800"/>
    <n v="29324"/>
    <n v="9.74"/>
    <s v="USSD"/>
  </r>
  <r>
    <s v="ORD-04956"/>
    <x v="70"/>
    <s v="CUST-1794"/>
    <s v="Returning"/>
    <s v="Premium Smartphone"/>
    <s v="Electronics"/>
    <s v="South West"/>
    <s v="Physical Store"/>
    <n v="1"/>
    <n v="182000"/>
    <n v="142500"/>
    <n v="0.03"/>
    <n v="176540"/>
    <n v="142500"/>
    <n v="34040"/>
    <n v="19.28"/>
    <s v="Card"/>
  </r>
  <r>
    <s v="ORD-06633"/>
    <x v="70"/>
    <s v="CUST-1108"/>
    <s v="New"/>
    <s v="Wireless Earbuds"/>
    <s v="Electronics"/>
    <s v="South South"/>
    <s v="Physical Store"/>
    <n v="2"/>
    <n v="32300"/>
    <n v="20600"/>
    <n v="0.17"/>
    <n v="53618"/>
    <n v="41200"/>
    <n v="12418"/>
    <n v="23.16"/>
    <s v="Bank Transfer"/>
  </r>
  <r>
    <s v="ORD-04248"/>
    <x v="70"/>
    <s v="CUST-1458"/>
    <s v="Returning"/>
    <s v="Electric Kettle"/>
    <s v="Home Appliances"/>
    <s v="South West"/>
    <s v="Online"/>
    <n v="2"/>
    <n v="30800"/>
    <n v="19300"/>
    <n v="0.24"/>
    <n v="46816"/>
    <n v="38600"/>
    <n v="8216"/>
    <n v="17.55"/>
    <s v="Cash"/>
  </r>
  <r>
    <s v="ORD-02861"/>
    <x v="70"/>
    <s v="CUST-0657"/>
    <s v="New"/>
    <s v="Blender"/>
    <s v="Home Appliances"/>
    <s v="South East"/>
    <s v="Social Media"/>
    <n v="1"/>
    <n v="54400"/>
    <n v="36700"/>
    <n v="7.0000000000000007E-2"/>
    <n v="50592"/>
    <n v="36700"/>
    <n v="13892"/>
    <n v="27.46"/>
    <s v="USSD"/>
  </r>
  <r>
    <s v="ORD-03295"/>
    <x v="70"/>
    <s v="CUST-1152"/>
    <s v="Returning"/>
    <s v="Bluetooth Speaker"/>
    <s v="Electronics"/>
    <s v="North West"/>
    <s v="Online"/>
    <n v="1"/>
    <n v="45500"/>
    <n v="30000"/>
    <n v="0.03"/>
    <n v="44135"/>
    <n v="30000"/>
    <n v="14135"/>
    <n v="32.03"/>
    <s v="USSD"/>
  </r>
  <r>
    <s v="ORD-06687"/>
    <x v="70"/>
    <s v="CUST-1204"/>
    <s v="New"/>
    <s v="Electric Kettle"/>
    <s v="Home Appliances"/>
    <s v="South South"/>
    <s v="Online"/>
    <n v="1"/>
    <n v="30000"/>
    <n v="19600"/>
    <n v="0.1"/>
    <n v="27000"/>
    <n v="19600"/>
    <n v="7400"/>
    <n v="27.41"/>
    <s v="Card"/>
  </r>
  <r>
    <s v="ORD-02220"/>
    <x v="70"/>
    <s v="CUST-0969"/>
    <s v="New"/>
    <s v="Backpack"/>
    <s v="Fashion"/>
    <s v="North Central"/>
    <s v="Online"/>
    <n v="2"/>
    <n v="35000"/>
    <n v="21800"/>
    <n v="0.13"/>
    <n v="60900"/>
    <n v="43600"/>
    <n v="17300"/>
    <n v="28.41"/>
    <s v="Card"/>
  </r>
  <r>
    <s v="ORD-00888"/>
    <x v="70"/>
    <s v="CUST-0866"/>
    <s v="Returning"/>
    <s v="Budget Smartphone"/>
    <s v="Electronics"/>
    <s v="South East"/>
    <s v="Physical Store"/>
    <n v="1"/>
    <n v="85400"/>
    <n v="62900"/>
    <n v="0.06"/>
    <n v="80276"/>
    <n v="62900"/>
    <n v="17376"/>
    <n v="21.65"/>
    <s v="Card"/>
  </r>
  <r>
    <s v="ORD-00523"/>
    <x v="70"/>
    <s v="CUST-0171"/>
    <s v="Returning"/>
    <s v="Fitness Band"/>
    <s v="Wearables"/>
    <s v="North Central"/>
    <s v="Online"/>
    <n v="1"/>
    <n v="38000"/>
    <n v="24700"/>
    <n v="0.03"/>
    <n v="36860"/>
    <n v="24700"/>
    <n v="12160"/>
    <n v="32.99"/>
    <s v="Card"/>
  </r>
  <r>
    <s v="ORD-02392"/>
    <x v="70"/>
    <s v="CUST-0610"/>
    <s v="Returning"/>
    <s v="Backpack"/>
    <s v="Fashion"/>
    <s v="South South"/>
    <s v="Physical Store"/>
    <n v="3"/>
    <n v="34500"/>
    <n v="22800"/>
    <n v="0.22"/>
    <n v="80730"/>
    <n v="68400"/>
    <n v="12330"/>
    <n v="15.27"/>
    <s v="Card"/>
  </r>
  <r>
    <s v="ORD-01115"/>
    <x v="70"/>
    <s v="CUST-0745"/>
    <s v="Returning"/>
    <s v="Blender"/>
    <s v="Home Appliances"/>
    <s v="South East"/>
    <s v="Social Media"/>
    <n v="2"/>
    <n v="56500"/>
    <n v="37000"/>
    <n v="0.16"/>
    <n v="94920"/>
    <n v="74000"/>
    <n v="20920"/>
    <n v="22.04"/>
    <s v="Bank Transfer"/>
  </r>
  <r>
    <s v="ORD-01113"/>
    <x v="70"/>
    <s v="CUST-1145"/>
    <s v="Returning"/>
    <s v="Budget Smartphone"/>
    <s v="Electronics"/>
    <s v="South West"/>
    <s v="Online"/>
    <n v="1"/>
    <n v="84600"/>
    <n v="62000"/>
    <n v="0.28999999999999998"/>
    <n v="60066"/>
    <n v="62000"/>
    <n v="-1934"/>
    <n v="-3.22"/>
    <s v="USSD"/>
  </r>
  <r>
    <s v="ORD-03194"/>
    <x v="70"/>
    <s v="CUST-1716"/>
    <s v="Returning"/>
    <s v="Bluetooth Speaker"/>
    <s v="Electronics"/>
    <s v="South East"/>
    <s v="Online"/>
    <n v="2"/>
    <n v="43100"/>
    <n v="30300"/>
    <n v="0.05"/>
    <n v="81890"/>
    <n v="60600"/>
    <n v="21290"/>
    <n v="26"/>
    <s v="Card"/>
  </r>
  <r>
    <s v="ORD-05953"/>
    <x v="70"/>
    <s v="CUST-0796"/>
    <s v="New"/>
    <s v="Power Bank"/>
    <s v="Electronics"/>
    <s v="North West"/>
    <s v="Physical Store"/>
    <n v="3"/>
    <n v="18100"/>
    <n v="11700"/>
    <n v="0.09"/>
    <n v="49413"/>
    <n v="35100"/>
    <n v="14313"/>
    <n v="28.97"/>
    <s v="Card"/>
  </r>
  <r>
    <s v="ORD-01770"/>
    <x v="71"/>
    <s v="CUST-1279"/>
    <s v="Returning"/>
    <s v="Budget Smartphone"/>
    <s v="Electronics"/>
    <s v="South East"/>
    <s v="Online"/>
    <n v="1"/>
    <n v="84600"/>
    <n v="63400"/>
    <n v="0.24"/>
    <n v="64296"/>
    <n v="63400"/>
    <n v="896"/>
    <n v="1.39"/>
    <s v="Bank Transfer"/>
  </r>
  <r>
    <s v="ORD-00398"/>
    <x v="71"/>
    <s v="CUST-1381"/>
    <s v="Returning"/>
    <s v="Backpack"/>
    <s v="Fashion"/>
    <s v="South East"/>
    <s v="Online"/>
    <n v="3"/>
    <n v="35500"/>
    <n v="22100"/>
    <n v="7.0000000000000007E-2"/>
    <n v="99045"/>
    <n v="66300"/>
    <n v="32745"/>
    <n v="33.06"/>
    <s v="Cash"/>
  </r>
  <r>
    <s v="ORD-00993"/>
    <x v="71"/>
    <s v="CUST-0299"/>
    <s v="New"/>
    <s v="Electric Kettle"/>
    <s v="Home Appliances"/>
    <s v="North Central"/>
    <s v="Physical Store"/>
    <n v="2"/>
    <n v="30300"/>
    <n v="19600"/>
    <n v="0.06"/>
    <n v="56964"/>
    <n v="39200"/>
    <n v="17764"/>
    <n v="31.18"/>
    <s v="Bank Transfer"/>
  </r>
  <r>
    <s v="ORD-03693"/>
    <x v="71"/>
    <s v="CUST-0172"/>
    <s v="Returning"/>
    <s v="Wireless Earbuds"/>
    <s v="Electronics"/>
    <s v="South East"/>
    <s v="Physical Store"/>
    <n v="2"/>
    <n v="32600"/>
    <n v="20300"/>
    <n v="0.1"/>
    <n v="58680"/>
    <n v="40600"/>
    <n v="18080"/>
    <n v="30.81"/>
    <s v="USSD"/>
  </r>
  <r>
    <s v="ORD-06519"/>
    <x v="71"/>
    <s v="CUST-1384"/>
    <s v="Returning"/>
    <s v="Sneakers"/>
    <s v="Fashion"/>
    <s v="North Central"/>
    <s v="Online"/>
    <n v="2"/>
    <n v="46800"/>
    <n v="29400"/>
    <n v="0.02"/>
    <n v="91728"/>
    <n v="58800"/>
    <n v="32928"/>
    <n v="35.9"/>
    <s v="USSD"/>
  </r>
  <r>
    <s v="ORD-03182"/>
    <x v="71"/>
    <s v="CUST-0139"/>
    <s v="Returning"/>
    <s v="Blender"/>
    <s v="Home Appliances"/>
    <s v="North Central"/>
    <s v="Physical Store"/>
    <n v="4"/>
    <n v="55800"/>
    <n v="36200"/>
    <n v="0.06"/>
    <n v="209808"/>
    <n v="144800"/>
    <n v="65008"/>
    <n v="30.98"/>
    <s v="Bank Transfer"/>
  </r>
  <r>
    <s v="ORD-06382"/>
    <x v="71"/>
    <s v="CUST-0559"/>
    <s v="Returning"/>
    <s v="Backpack"/>
    <s v="Fashion"/>
    <s v="South South"/>
    <s v="Physical Store"/>
    <n v="4"/>
    <n v="33500"/>
    <n v="21900"/>
    <n v="0.27"/>
    <n v="97820"/>
    <n v="87600"/>
    <n v="10220"/>
    <n v="10.45"/>
    <s v="Bank Transfer"/>
  </r>
  <r>
    <s v="ORD-03153"/>
    <x v="71"/>
    <s v="CUST-0343"/>
    <s v="Returning"/>
    <s v="Backpack"/>
    <s v="Fashion"/>
    <s v="South East"/>
    <s v="Social Media"/>
    <n v="2"/>
    <n v="34400"/>
    <n v="21600"/>
    <n v="0.19"/>
    <n v="55728"/>
    <n v="43200"/>
    <n v="12528"/>
    <n v="22.48"/>
    <s v="Bank Transfer"/>
  </r>
  <r>
    <s v="ORD-00543"/>
    <x v="71"/>
    <s v="CUST-1717"/>
    <s v="Returning"/>
    <s v="Electric Kettle"/>
    <s v="Home Appliances"/>
    <s v="South South"/>
    <s v="Physical Store"/>
    <n v="2"/>
    <n v="29800"/>
    <n v="19100"/>
    <n v="0.01"/>
    <n v="59004"/>
    <n v="38200"/>
    <n v="20804"/>
    <n v="35.26"/>
    <s v="Bank Transfer"/>
  </r>
  <r>
    <s v="ORD-04492"/>
    <x v="71"/>
    <s v="CUST-0026"/>
    <s v="New"/>
    <s v="Power Bank"/>
    <s v="Electronics"/>
    <s v="North West"/>
    <s v="Physical Store"/>
    <n v="3"/>
    <n v="18100"/>
    <n v="11400"/>
    <n v="0.22"/>
    <n v="42354"/>
    <n v="34200"/>
    <n v="8154"/>
    <n v="19.25"/>
    <s v="Card"/>
  </r>
  <r>
    <s v="ORD-06456"/>
    <x v="71"/>
    <s v="CUST-0130"/>
    <s v="New"/>
    <s v="Bluetooth Speaker"/>
    <s v="Electronics"/>
    <s v="South East"/>
    <s v="Online"/>
    <n v="1"/>
    <n v="45500"/>
    <n v="29900"/>
    <n v="0.08"/>
    <n v="41860"/>
    <n v="29900"/>
    <n v="11960"/>
    <n v="28.57"/>
    <s v="Cash"/>
  </r>
  <r>
    <s v="ORD-03909"/>
    <x v="71"/>
    <s v="CUST-0172"/>
    <s v="Returning"/>
    <s v="Sneakers"/>
    <s v="Fashion"/>
    <s v="South South"/>
    <s v="Physical Store"/>
    <n v="1"/>
    <n v="48400"/>
    <n v="29900"/>
    <n v="0.02"/>
    <n v="47432"/>
    <n v="29900"/>
    <n v="17532"/>
    <n v="36.96"/>
    <s v="Bank Transfer"/>
  </r>
  <r>
    <s v="ORD-02466"/>
    <x v="71"/>
    <s v="CUST-0048"/>
    <s v="Returning"/>
    <s v="Premium Smartphone"/>
    <s v="Electronics"/>
    <s v="South South"/>
    <s v="Online"/>
    <n v="3"/>
    <n v="188300"/>
    <n v="142000"/>
    <n v="0.02"/>
    <n v="553602"/>
    <n v="426000"/>
    <n v="127602"/>
    <n v="23.05"/>
    <s v="Card"/>
  </r>
  <r>
    <s v="ORD-02890"/>
    <x v="71"/>
    <s v="CUST-0897"/>
    <s v="Returning"/>
    <s v="Hoodie"/>
    <s v="Fashion"/>
    <s v="South West"/>
    <s v="Physical Store"/>
    <n v="1"/>
    <n v="41900"/>
    <n v="26700"/>
    <n v="0.1"/>
    <n v="37710"/>
    <n v="26700"/>
    <n v="11010"/>
    <n v="29.2"/>
    <s v="Bank Transfer"/>
  </r>
  <r>
    <s v="ORD-03258"/>
    <x v="71"/>
    <s v="CUST-1013"/>
    <s v="Returning"/>
    <s v="Air Fryer"/>
    <s v="Home Appliances"/>
    <s v="South South"/>
    <s v="Online"/>
    <n v="1"/>
    <n v="78800"/>
    <n v="53000"/>
    <n v="0.12"/>
    <n v="69344"/>
    <n v="53000"/>
    <n v="16344"/>
    <n v="23.57"/>
    <s v="Card"/>
  </r>
  <r>
    <s v="ORD-05911"/>
    <x v="71"/>
    <s v="CUST-1263"/>
    <s v="New"/>
    <s v="Fitness Band"/>
    <s v="Wearables"/>
    <s v="South West"/>
    <s v="Physical Store"/>
    <n v="1"/>
    <n v="38100"/>
    <n v="24800"/>
    <n v="7.0000000000000007E-2"/>
    <n v="35433"/>
    <n v="24800"/>
    <n v="10633"/>
    <n v="30.01"/>
    <s v="USSD"/>
  </r>
  <r>
    <s v="ORD-02851"/>
    <x v="71"/>
    <s v="CUST-1708"/>
    <s v="New"/>
    <s v="Bluetooth Speaker"/>
    <s v="Electronics"/>
    <s v="South South"/>
    <s v="Online"/>
    <n v="1"/>
    <n v="46200"/>
    <n v="29200"/>
    <n v="0.14000000000000001"/>
    <n v="39732"/>
    <n v="29200"/>
    <n v="10532"/>
    <n v="26.51"/>
    <s v="Cash"/>
  </r>
  <r>
    <s v="ORD-05763"/>
    <x v="71"/>
    <s v="CUST-1772"/>
    <s v="Returning"/>
    <s v="Backpack"/>
    <s v="Fashion"/>
    <s v="South South"/>
    <s v="Social Media"/>
    <n v="3"/>
    <n v="34800"/>
    <n v="22300"/>
    <n v="0.09"/>
    <n v="95004"/>
    <n v="66900"/>
    <n v="28104"/>
    <n v="29.58"/>
    <s v="Card"/>
  </r>
  <r>
    <s v="ORD-06204"/>
    <x v="71"/>
    <s v="CUST-1329"/>
    <s v="Returning"/>
    <s v="Sneakers"/>
    <s v="Fashion"/>
    <s v="South West"/>
    <s v="Online"/>
    <n v="1"/>
    <n v="46900"/>
    <n v="29600"/>
    <n v="0.2"/>
    <n v="37520"/>
    <n v="29600"/>
    <n v="7920"/>
    <n v="21.11"/>
    <s v="Bank Transfer"/>
  </r>
  <r>
    <s v="ORD-03837"/>
    <x v="71"/>
    <s v="CUST-0977"/>
    <s v="Returning"/>
    <s v="Bluetooth Speaker"/>
    <s v="Electronics"/>
    <s v="South South"/>
    <s v="Online"/>
    <n v="3"/>
    <n v="45100"/>
    <n v="30000"/>
    <n v="0.08"/>
    <n v="124476"/>
    <n v="90000"/>
    <n v="34476"/>
    <n v="27.7"/>
    <s v="Card"/>
  </r>
  <r>
    <s v="ORD-04827"/>
    <x v="71"/>
    <s v="CUST-1054"/>
    <s v="Returning"/>
    <s v="Budget Smartphone"/>
    <s v="Electronics"/>
    <s v="South South"/>
    <s v="Online"/>
    <n v="2"/>
    <n v="86300"/>
    <n v="63600"/>
    <n v="0.19"/>
    <n v="139806"/>
    <n v="127200"/>
    <n v="12606"/>
    <n v="9.02"/>
    <s v="Bank Transfer"/>
  </r>
  <r>
    <s v="ORD-05168"/>
    <x v="71"/>
    <s v="CUST-0778"/>
    <s v="Returning"/>
    <s v="Blender"/>
    <s v="Home Appliances"/>
    <s v="South South"/>
    <s v="Physical Store"/>
    <n v="2"/>
    <n v="55500"/>
    <n v="37400"/>
    <n v="0.22"/>
    <n v="86580"/>
    <n v="74800"/>
    <n v="11780"/>
    <n v="13.61"/>
    <s v="Bank Transfer"/>
  </r>
  <r>
    <s v="ORD-04791"/>
    <x v="71"/>
    <s v="CUST-1171"/>
    <s v="Returning"/>
    <s v="Backpack"/>
    <s v="Fashion"/>
    <s v="South South"/>
    <s v="Social Media"/>
    <n v="2"/>
    <n v="35500"/>
    <n v="22500"/>
    <n v="0.11"/>
    <n v="63190"/>
    <n v="45000"/>
    <n v="18190"/>
    <n v="28.79"/>
    <s v="Bank Transfer"/>
  </r>
  <r>
    <s v="ORD-00052"/>
    <x v="71"/>
    <s v="CUST-0140"/>
    <s v="New"/>
    <s v="Wireless Earbuds"/>
    <s v="Electronics"/>
    <s v="South South"/>
    <s v="Social Media"/>
    <n v="2"/>
    <n v="32600"/>
    <n v="20300"/>
    <n v="0.14000000000000001"/>
    <n v="56072"/>
    <n v="40600"/>
    <n v="15472"/>
    <n v="27.59"/>
    <s v="Card"/>
  </r>
  <r>
    <s v="ORD-04159"/>
    <x v="72"/>
    <s v="CUST-0140"/>
    <s v="New"/>
    <s v="Budget Smartphone"/>
    <s v="Electronics"/>
    <s v="South West"/>
    <s v="Online"/>
    <n v="3"/>
    <n v="86100"/>
    <n v="60700"/>
    <n v="0.11"/>
    <n v="229887"/>
    <n v="182100"/>
    <n v="47787"/>
    <n v="20.79"/>
    <s v="Cash"/>
  </r>
  <r>
    <s v="ORD-03024"/>
    <x v="72"/>
    <s v="CUST-0837"/>
    <s v="New"/>
    <s v="Premium Smartphone"/>
    <s v="Electronics"/>
    <s v="North West"/>
    <s v="Social Media"/>
    <n v="3"/>
    <n v="174300"/>
    <n v="143000"/>
    <n v="7.0000000000000007E-2"/>
    <n v="486297"/>
    <n v="429000"/>
    <n v="57297"/>
    <n v="11.78"/>
    <s v="USSD"/>
  </r>
  <r>
    <s v="ORD-05465"/>
    <x v="72"/>
    <s v="CUST-0666"/>
    <s v="Returning"/>
    <s v="Backpack"/>
    <s v="Fashion"/>
    <s v="South South"/>
    <s v="Online"/>
    <n v="3"/>
    <n v="33500"/>
    <n v="22100"/>
    <n v="0.25"/>
    <n v="75375"/>
    <n v="66300"/>
    <n v="9075"/>
    <n v="12.04"/>
    <s v="Card"/>
  </r>
  <r>
    <s v="ORD-05717"/>
    <x v="72"/>
    <s v="CUST-0997"/>
    <s v="New"/>
    <s v="Air Fryer"/>
    <s v="Home Appliances"/>
    <s v="South South"/>
    <s v="Online"/>
    <n v="3"/>
    <n v="77600"/>
    <n v="53400"/>
    <n v="0.11"/>
    <n v="207192"/>
    <n v="160200"/>
    <n v="46992"/>
    <n v="22.68"/>
    <s v="Cash"/>
  </r>
  <r>
    <s v="ORD-02815"/>
    <x v="72"/>
    <s v="CUST-1297"/>
    <s v="Returning"/>
    <s v="Budget Smartphone"/>
    <s v="Electronics"/>
    <s v="South West"/>
    <s v="Online"/>
    <n v="1"/>
    <n v="86500"/>
    <n v="63500"/>
    <n v="0"/>
    <n v="86500"/>
    <n v="63500"/>
    <n v="23000"/>
    <n v="26.59"/>
    <s v="Bank Transfer"/>
  </r>
  <r>
    <s v="ORD-06115"/>
    <x v="72"/>
    <s v="CUST-0561"/>
    <s v="New"/>
    <s v="Bluetooth Speaker"/>
    <s v="Electronics"/>
    <s v="South South"/>
    <s v="Physical Store"/>
    <n v="2"/>
    <n v="44000"/>
    <n v="30800"/>
    <n v="0"/>
    <n v="88000"/>
    <n v="61600"/>
    <n v="26400"/>
    <n v="30"/>
    <s v="Card"/>
  </r>
  <r>
    <s v="ORD-02511"/>
    <x v="72"/>
    <s v="CUST-1051"/>
    <s v="Returning"/>
    <s v="Sneakers"/>
    <s v="Fashion"/>
    <s v="North West"/>
    <s v="Online"/>
    <n v="1"/>
    <n v="47500"/>
    <n v="30400"/>
    <n v="7.0000000000000007E-2"/>
    <n v="44175"/>
    <n v="30400"/>
    <n v="13775"/>
    <n v="31.18"/>
    <s v="Bank Transfer"/>
  </r>
  <r>
    <s v="ORD-02813"/>
    <x v="72"/>
    <s v="CUST-0785"/>
    <s v="New"/>
    <s v="Rice Cooker"/>
    <s v="Home Appliances"/>
    <s v="South South"/>
    <s v="Physical Store"/>
    <n v="1"/>
    <n v="52400"/>
    <n v="34300"/>
    <n v="0.1"/>
    <n v="47160"/>
    <n v="34300"/>
    <n v="12860"/>
    <n v="27.27"/>
    <s v="Card"/>
  </r>
  <r>
    <s v="ORD-00838"/>
    <x v="72"/>
    <s v="CUST-1568"/>
    <s v="New"/>
    <s v="Wireless Earbuds"/>
    <s v="Electronics"/>
    <s v="North West"/>
    <s v="Online"/>
    <n v="5"/>
    <n v="32300"/>
    <n v="21500"/>
    <n v="0.05"/>
    <n v="153425"/>
    <n v="107500"/>
    <n v="45925"/>
    <n v="29.93"/>
    <s v="Card"/>
  </r>
  <r>
    <s v="ORD-05001"/>
    <x v="72"/>
    <s v="CUST-1405"/>
    <s v="Returning"/>
    <s v="Premium Smartphone"/>
    <s v="Electronics"/>
    <s v="North Central"/>
    <s v="Online"/>
    <n v="2"/>
    <n v="181800"/>
    <n v="139800"/>
    <n v="0.02"/>
    <n v="356328"/>
    <n v="279600"/>
    <n v="76728"/>
    <n v="21.53"/>
    <s v="Card"/>
  </r>
  <r>
    <s v="ORD-02745"/>
    <x v="72"/>
    <s v="CUST-0472"/>
    <s v="New"/>
    <s v="Blender"/>
    <s v="Home Appliances"/>
    <s v="North Central"/>
    <s v="Online"/>
    <n v="2"/>
    <n v="55400"/>
    <n v="37000"/>
    <n v="0.13"/>
    <n v="96396"/>
    <n v="74000"/>
    <n v="22396"/>
    <n v="23.23"/>
    <s v="Card"/>
  </r>
  <r>
    <s v="ORD-03965"/>
    <x v="72"/>
    <s v="CUST-0729"/>
    <s v="Returning"/>
    <s v="Wireless Earbuds"/>
    <s v="Electronics"/>
    <s v="South West"/>
    <s v="Online"/>
    <n v="4"/>
    <n v="33200"/>
    <n v="21300"/>
    <n v="0.08"/>
    <n v="122176"/>
    <n v="85200"/>
    <n v="36976"/>
    <n v="30.26"/>
    <s v="Cash"/>
  </r>
  <r>
    <s v="ORD-04844"/>
    <x v="72"/>
    <s v="CUST-1571"/>
    <s v="Returning"/>
    <s v="Hoodie"/>
    <s v="Fashion"/>
    <s v="South West"/>
    <s v="Online"/>
    <n v="2"/>
    <n v="41400"/>
    <n v="27400"/>
    <n v="0.27"/>
    <n v="60444"/>
    <n v="54800"/>
    <n v="5644"/>
    <n v="9.34"/>
    <s v="Cash"/>
  </r>
  <r>
    <s v="ORD-01787"/>
    <x v="72"/>
    <s v="CUST-0123"/>
    <s v="Returning"/>
    <s v="Sneakers"/>
    <s v="Fashion"/>
    <s v="South West"/>
    <s v="Social Media"/>
    <n v="1"/>
    <n v="46500"/>
    <n v="31600"/>
    <n v="0.08"/>
    <n v="42780"/>
    <n v="31600"/>
    <n v="11180"/>
    <n v="26.13"/>
    <s v="Bank Transfer"/>
  </r>
  <r>
    <s v="ORD-07218"/>
    <x v="72"/>
    <s v="CUST-1765"/>
    <s v="Returning"/>
    <s v="Budget Smartphone"/>
    <s v="Electronics"/>
    <s v="North West"/>
    <s v="Online"/>
    <n v="4"/>
    <n v="82400"/>
    <n v="60600"/>
    <n v="0.09"/>
    <n v="299936"/>
    <n v="242400"/>
    <n v="57536"/>
    <n v="19.18"/>
    <s v="Bank Transfer"/>
  </r>
  <r>
    <s v="ORD-05943"/>
    <x v="72"/>
    <s v="CUST-0246"/>
    <s v="New"/>
    <s v="Budget Smartphone"/>
    <s v="Electronics"/>
    <s v="North Central"/>
    <s v="Online"/>
    <n v="1"/>
    <n v="84200"/>
    <n v="63300"/>
    <n v="0.1"/>
    <n v="75780"/>
    <n v="63300"/>
    <n v="12480"/>
    <n v="16.47"/>
    <s v="Cash"/>
  </r>
  <r>
    <s v="ORD-01704"/>
    <x v="72"/>
    <s v="CUST-1712"/>
    <s v="New"/>
    <s v="Hoodie"/>
    <s v="Fashion"/>
    <s v="South South"/>
    <s v="Physical Store"/>
    <n v="3"/>
    <n v="42000"/>
    <n v="27200"/>
    <n v="0.06"/>
    <n v="118440"/>
    <n v="81600"/>
    <n v="36840"/>
    <n v="31.1"/>
    <s v="Cash"/>
  </r>
  <r>
    <s v="ORD-05234"/>
    <x v="72"/>
    <s v="CUST-1026"/>
    <s v="Returning"/>
    <s v="Fitness Band"/>
    <s v="Wearables"/>
    <s v="North Central"/>
    <s v="Online"/>
    <n v="3"/>
    <n v="37200"/>
    <n v="24500"/>
    <n v="0.08"/>
    <n v="102672"/>
    <n v="73500"/>
    <n v="29172"/>
    <n v="28.41"/>
    <s v="Bank Transfer"/>
  </r>
  <r>
    <s v="ORD-05280"/>
    <x v="72"/>
    <s v="CUST-0758"/>
    <s v="Returning"/>
    <s v="Hoodie"/>
    <s v="Fashion"/>
    <s v="South South"/>
    <s v="Online"/>
    <n v="1"/>
    <n v="43300"/>
    <n v="27800"/>
    <n v="0.13"/>
    <n v="37671"/>
    <n v="27800"/>
    <n v="9871"/>
    <n v="26.2"/>
    <s v="USSD"/>
  </r>
  <r>
    <s v="ORD-03040"/>
    <x v="72"/>
    <s v="CUST-0652"/>
    <s v="Returning"/>
    <s v="Rice Cooker"/>
    <s v="Home Appliances"/>
    <s v="North Central"/>
    <s v="Online"/>
    <n v="1"/>
    <n v="54400"/>
    <n v="34500"/>
    <n v="0.16"/>
    <n v="45696"/>
    <n v="34500"/>
    <n v="11196"/>
    <n v="24.5"/>
    <s v="Bank Transfer"/>
  </r>
  <r>
    <s v="ORD-00102"/>
    <x v="72"/>
    <s v="CUST-0469"/>
    <s v="Returning"/>
    <s v="Power Bank"/>
    <s v="Electronics"/>
    <s v="South West"/>
    <s v="Online"/>
    <n v="4"/>
    <n v="17600"/>
    <n v="11800"/>
    <n v="0.11"/>
    <n v="62656"/>
    <n v="47200"/>
    <n v="15456"/>
    <n v="24.67"/>
    <s v="Card"/>
  </r>
  <r>
    <s v="ORD-06971"/>
    <x v="72"/>
    <s v="CUST-0235"/>
    <s v="New"/>
    <s v="Electric Kettle"/>
    <s v="Home Appliances"/>
    <s v="South South"/>
    <s v="Physical Store"/>
    <n v="2"/>
    <n v="30100"/>
    <n v="19100"/>
    <n v="0.12"/>
    <n v="52976"/>
    <n v="38200"/>
    <n v="14776"/>
    <n v="27.89"/>
    <s v="USSD"/>
  </r>
  <r>
    <s v="ORD-04656"/>
    <x v="72"/>
    <s v="CUST-1126"/>
    <s v="New"/>
    <s v="Backpack"/>
    <s v="Fashion"/>
    <s v="North Central"/>
    <s v="Online"/>
    <n v="3"/>
    <n v="35200"/>
    <n v="22100"/>
    <n v="0.19"/>
    <n v="85536"/>
    <n v="66300"/>
    <n v="19236"/>
    <n v="22.49"/>
    <s v="Card"/>
  </r>
  <r>
    <s v="ORD-04578"/>
    <x v="72"/>
    <s v="CUST-0650"/>
    <s v="New"/>
    <s v="Budget Smartphone"/>
    <s v="Electronics"/>
    <s v="South East"/>
    <s v="Social Media"/>
    <n v="1"/>
    <n v="84100"/>
    <n v="60000"/>
    <n v="0.02"/>
    <n v="82418"/>
    <n v="60000"/>
    <n v="22418"/>
    <n v="27.2"/>
    <s v="Cash"/>
  </r>
  <r>
    <s v="ORD-02094"/>
    <x v="72"/>
    <s v="CUST-0145"/>
    <s v="Returning"/>
    <s v="Wireless Earbuds"/>
    <s v="Electronics"/>
    <s v="South East"/>
    <s v="Online"/>
    <n v="2"/>
    <n v="31500"/>
    <n v="21000"/>
    <n v="0.06"/>
    <n v="59220"/>
    <n v="42000"/>
    <n v="17220"/>
    <n v="29.08"/>
    <s v="Cash"/>
  </r>
  <r>
    <s v="ORD-00426"/>
    <x v="72"/>
    <s v="CUST-0414"/>
    <s v="New"/>
    <s v="Blender"/>
    <s v="Home Appliances"/>
    <s v="South East"/>
    <s v="Online"/>
    <n v="1"/>
    <n v="57500"/>
    <n v="36900"/>
    <n v="0.13"/>
    <n v="50025"/>
    <n v="36900"/>
    <n v="13125"/>
    <n v="26.24"/>
    <s v="Card"/>
  </r>
  <r>
    <s v="ORD-06915"/>
    <x v="72"/>
    <s v="CUST-1119"/>
    <s v="Returning"/>
    <s v="Hoodie"/>
    <s v="Fashion"/>
    <s v="South South"/>
    <s v="Online"/>
    <n v="3"/>
    <n v="43000"/>
    <n v="27400"/>
    <n v="0.19"/>
    <n v="104490"/>
    <n v="82200"/>
    <n v="22290"/>
    <n v="21.33"/>
    <s v="Bank Transfer"/>
  </r>
  <r>
    <s v="ORD-01796"/>
    <x v="73"/>
    <s v="CUST-1467"/>
    <s v="Returning"/>
    <s v="Blender"/>
    <s v="Home Appliances"/>
    <s v="South West"/>
    <s v="Physical Store"/>
    <n v="1"/>
    <n v="56900"/>
    <n v="35900"/>
    <n v="7.0000000000000007E-2"/>
    <n v="52917"/>
    <n v="35900"/>
    <n v="17017"/>
    <n v="32.159999999999997"/>
    <s v="Bank Transfer"/>
  </r>
  <r>
    <s v="ORD-03504"/>
    <x v="73"/>
    <s v="CUST-1156"/>
    <s v="Returning"/>
    <s v="Standing Fan"/>
    <s v="Home Appliances"/>
    <s v="South East"/>
    <s v="Social Media"/>
    <n v="1"/>
    <n v="68000"/>
    <n v="45400"/>
    <n v="0.12"/>
    <n v="59840"/>
    <n v="45400"/>
    <n v="14440"/>
    <n v="24.13"/>
    <s v="Cash"/>
  </r>
  <r>
    <s v="ORD-04164"/>
    <x v="73"/>
    <s v="CUST-1135"/>
    <s v="Returning"/>
    <s v="Sneakers"/>
    <s v="Fashion"/>
    <s v="North Central"/>
    <s v="Physical Store"/>
    <n v="2"/>
    <n v="49200"/>
    <n v="30000"/>
    <n v="0.02"/>
    <n v="96432"/>
    <n v="60000"/>
    <n v="36432"/>
    <n v="37.78"/>
    <s v="Card"/>
  </r>
  <r>
    <s v="ORD-02116"/>
    <x v="73"/>
    <s v="CUST-1569"/>
    <s v="New"/>
    <s v="Power Bank"/>
    <s v="Electronics"/>
    <s v="South West"/>
    <s v="Online"/>
    <n v="2"/>
    <n v="17800"/>
    <n v="11500"/>
    <n v="0.12"/>
    <n v="31328"/>
    <n v="23000"/>
    <n v="8328"/>
    <n v="26.58"/>
    <s v="Bank Transfer"/>
  </r>
  <r>
    <s v="ORD-05177"/>
    <x v="73"/>
    <s v="CUST-0554"/>
    <s v="Returning"/>
    <s v="Backpack"/>
    <s v="Fashion"/>
    <s v="North Central"/>
    <s v="Online"/>
    <n v="2"/>
    <n v="34600"/>
    <n v="22500"/>
    <n v="0.13"/>
    <n v="60204"/>
    <n v="45000"/>
    <n v="15204"/>
    <n v="25.25"/>
    <s v="USSD"/>
  </r>
  <r>
    <s v="ORD-06770"/>
    <x v="73"/>
    <s v="CUST-0288"/>
    <s v="New"/>
    <s v="Power Bank"/>
    <s v="Electronics"/>
    <s v="North West"/>
    <s v="Physical Store"/>
    <n v="3"/>
    <n v="18600"/>
    <n v="11400"/>
    <n v="0.06"/>
    <n v="52452"/>
    <n v="34200"/>
    <n v="18252"/>
    <n v="34.799999999999997"/>
    <s v="Bank Transfer"/>
  </r>
  <r>
    <s v="ORD-04262"/>
    <x v="73"/>
    <s v="CUST-1329"/>
    <s v="New"/>
    <s v="Wireless Earbuds"/>
    <s v="Electronics"/>
    <s v="South East"/>
    <s v="Physical Store"/>
    <n v="2"/>
    <n v="30200"/>
    <n v="21100"/>
    <n v="0.12"/>
    <n v="53152"/>
    <n v="42200"/>
    <n v="10952"/>
    <n v="20.61"/>
    <s v="Bank Transfer"/>
  </r>
  <r>
    <s v="ORD-02900"/>
    <x v="73"/>
    <s v="CUST-1378"/>
    <s v="Returning"/>
    <s v="Electric Kettle"/>
    <s v="Home Appliances"/>
    <s v="South West"/>
    <s v="Physical Store"/>
    <n v="1"/>
    <n v="29400"/>
    <n v="19000"/>
    <n v="0.08"/>
    <n v="27048"/>
    <n v="19000"/>
    <n v="8048"/>
    <n v="29.75"/>
    <s v="Bank Transfer"/>
  </r>
  <r>
    <s v="ORD-05667"/>
    <x v="73"/>
    <s v="CUST-1448"/>
    <s v="Returning"/>
    <s v="Sneakers"/>
    <s v="Fashion"/>
    <s v="South West"/>
    <s v="Online"/>
    <n v="1"/>
    <n v="47800"/>
    <n v="30200"/>
    <n v="0.04"/>
    <n v="45888"/>
    <n v="30200"/>
    <n v="15688"/>
    <n v="34.19"/>
    <s v="Card"/>
  </r>
  <r>
    <s v="ORD-05623"/>
    <x v="73"/>
    <s v="CUST-1226"/>
    <s v="New"/>
    <s v="Wireless Earbuds"/>
    <s v="Electronics"/>
    <s v="South East"/>
    <s v="Online"/>
    <n v="2"/>
    <n v="31500"/>
    <n v="21200"/>
    <n v="0.08"/>
    <n v="57960"/>
    <n v="42400"/>
    <n v="15560"/>
    <n v="26.85"/>
    <s v="Card"/>
  </r>
  <r>
    <s v="ORD-02349"/>
    <x v="73"/>
    <s v="CUST-0873"/>
    <s v="Returning"/>
    <s v="Blender"/>
    <s v="Home Appliances"/>
    <s v="South East"/>
    <s v="Online"/>
    <n v="1"/>
    <n v="53200"/>
    <n v="36400"/>
    <n v="7.0000000000000007E-2"/>
    <n v="49476"/>
    <n v="36400"/>
    <n v="13076"/>
    <n v="26.43"/>
    <s v="Bank Transfer"/>
  </r>
  <r>
    <s v="ORD-06651"/>
    <x v="73"/>
    <s v="CUST-1752"/>
    <s v="New"/>
    <s v="Budget Smartphone"/>
    <s v="Electronics"/>
    <s v="North West"/>
    <s v="Physical Store"/>
    <n v="1"/>
    <n v="83300"/>
    <n v="61800"/>
    <n v="0"/>
    <n v="83300"/>
    <n v="61800"/>
    <n v="21500"/>
    <n v="25.81"/>
    <s v="Card"/>
  </r>
  <r>
    <s v="ORD-03894"/>
    <x v="73"/>
    <s v="CUST-0517"/>
    <s v="Returning"/>
    <s v="Budget Smartphone"/>
    <s v="Electronics"/>
    <s v="South East"/>
    <s v="Online"/>
    <n v="1"/>
    <n v="81100"/>
    <n v="60800"/>
    <n v="0.11"/>
    <n v="72179"/>
    <n v="60800"/>
    <n v="11379"/>
    <n v="15.76"/>
    <s v="USSD"/>
  </r>
  <r>
    <s v="ORD-06709"/>
    <x v="73"/>
    <s v="CUST-0268"/>
    <s v="Returning"/>
    <s v="Backpack"/>
    <s v="Fashion"/>
    <s v="South West"/>
    <s v="Physical Store"/>
    <n v="3"/>
    <n v="34700"/>
    <n v="21900"/>
    <n v="0.05"/>
    <n v="98895"/>
    <n v="65700"/>
    <n v="33195"/>
    <n v="33.57"/>
    <s v="Bank Transfer"/>
  </r>
  <r>
    <s v="ORD-04886"/>
    <x v="73"/>
    <s v="CUST-0974"/>
    <s v="Returning"/>
    <s v="Wireless Earbuds"/>
    <s v="Electronics"/>
    <s v="South West"/>
    <s v="Physical Store"/>
    <n v="3"/>
    <n v="31200"/>
    <n v="21700"/>
    <n v="0.04"/>
    <n v="89856"/>
    <n v="65100"/>
    <n v="24756"/>
    <n v="27.55"/>
    <s v="Card"/>
  </r>
  <r>
    <s v="ORD-03288"/>
    <x v="73"/>
    <s v="CUST-0375"/>
    <s v="Returning"/>
    <s v="Blender"/>
    <s v="Home Appliances"/>
    <s v="North Central"/>
    <s v="Social Media"/>
    <n v="1"/>
    <n v="57600"/>
    <n v="36600"/>
    <n v="0.26"/>
    <n v="42624"/>
    <n v="36600"/>
    <n v="6024"/>
    <n v="14.13"/>
    <s v="Card"/>
  </r>
  <r>
    <s v="ORD-07500"/>
    <x v="73"/>
    <s v="CUST-0051"/>
    <s v="New"/>
    <s v="Air Fryer"/>
    <s v="Home Appliances"/>
    <s v="South West"/>
    <s v="Online"/>
    <n v="2"/>
    <n v="76000"/>
    <n v="52600"/>
    <n v="0.09"/>
    <n v="138320"/>
    <n v="105200"/>
    <n v="33120"/>
    <n v="23.94"/>
    <s v="Cash"/>
  </r>
  <r>
    <s v="ORD-00224"/>
    <x v="73"/>
    <s v="CUST-0324"/>
    <s v="New"/>
    <s v="Standing Fan"/>
    <s v="Home Appliances"/>
    <s v="South South"/>
    <s v="Online"/>
    <n v="2"/>
    <n v="67900"/>
    <n v="45800"/>
    <n v="0.11"/>
    <n v="120862"/>
    <n v="91600"/>
    <n v="29262"/>
    <n v="24.21"/>
    <s v="Bank Transfer"/>
  </r>
  <r>
    <s v="ORD-01364"/>
    <x v="73"/>
    <s v="CUST-0493"/>
    <s v="New"/>
    <s v="Electric Kettle"/>
    <s v="Home Appliances"/>
    <s v="North West"/>
    <s v="Physical Store"/>
    <n v="1"/>
    <n v="28800"/>
    <n v="19600"/>
    <n v="0.17"/>
    <n v="23904"/>
    <n v="19600"/>
    <n v="4304"/>
    <n v="18.010000000000002"/>
    <s v="Card"/>
  </r>
  <r>
    <s v="ORD-01085"/>
    <x v="73"/>
    <s v="CUST-0230"/>
    <s v="Returning"/>
    <s v="Backpack"/>
    <s v="Fashion"/>
    <s v="South West"/>
    <s v="Online"/>
    <n v="1"/>
    <n v="35800"/>
    <n v="22700"/>
    <n v="7.0000000000000007E-2"/>
    <n v="33294"/>
    <n v="22700"/>
    <n v="10594"/>
    <n v="31.82"/>
    <s v="Cash"/>
  </r>
  <r>
    <s v="ORD-00339"/>
    <x v="73"/>
    <s v="CUST-1067"/>
    <s v="New"/>
    <s v="Blender"/>
    <s v="Home Appliances"/>
    <s v="South South"/>
    <s v="Online"/>
    <n v="2"/>
    <n v="53800"/>
    <n v="36100"/>
    <n v="0.14000000000000001"/>
    <n v="92536"/>
    <n v="72200"/>
    <n v="20336"/>
    <n v="21.98"/>
    <s v="Card"/>
  </r>
  <r>
    <s v="ORD-00664"/>
    <x v="73"/>
    <s v="CUST-0945"/>
    <s v="Returning"/>
    <s v="Backpack"/>
    <s v="Fashion"/>
    <s v="South South"/>
    <s v="Online"/>
    <n v="4"/>
    <n v="34600"/>
    <n v="22000"/>
    <n v="0.12"/>
    <n v="121792"/>
    <n v="88000"/>
    <n v="33792"/>
    <n v="27.75"/>
    <s v="Card"/>
  </r>
  <r>
    <s v="ORD-00872"/>
    <x v="73"/>
    <s v="CUST-0834"/>
    <s v="Returning"/>
    <s v="Electric Kettle"/>
    <s v="Home Appliances"/>
    <s v="North West"/>
    <s v="Physical Store"/>
    <n v="2"/>
    <n v="31000"/>
    <n v="19500"/>
    <m/>
    <n v="45260"/>
    <n v="39000"/>
    <n v="6260"/>
    <n v="13.83"/>
    <s v="Cash"/>
  </r>
  <r>
    <s v="ORD-00653"/>
    <x v="73"/>
    <s v="CUST-0170"/>
    <s v="Returning"/>
    <s v="Wireless Earbuds"/>
    <s v="Electronics"/>
    <s v="South South"/>
    <s v="Online"/>
    <n v="4"/>
    <n v="31600"/>
    <n v="20800"/>
    <n v="0.04"/>
    <n v="121344"/>
    <n v="83200"/>
    <n v="38144"/>
    <n v="31.43"/>
    <s v="Card"/>
  </r>
  <r>
    <s v="ORD-00009"/>
    <x v="73"/>
    <s v="CUST-1372"/>
    <s v="New"/>
    <s v="Wireless Earbuds"/>
    <s v="Electronics"/>
    <s v="North West"/>
    <s v="Physical Store"/>
    <n v="3"/>
    <n v="31100"/>
    <n v="21200"/>
    <n v="0.1"/>
    <n v="83970"/>
    <n v="63600"/>
    <n v="20370"/>
    <n v="24.26"/>
    <s v="USSD"/>
  </r>
  <r>
    <s v="ORD-07308"/>
    <x v="74"/>
    <s v="CUST-1278"/>
    <s v="New"/>
    <s v="Budget Smartphone"/>
    <s v="Electronics"/>
    <s v="South South"/>
    <s v="Online"/>
    <n v="1"/>
    <n v="85800"/>
    <n v="61100"/>
    <n v="0.27"/>
    <n v="62634"/>
    <n v="61100"/>
    <n v="1534"/>
    <n v="2.4500000000000002"/>
    <s v="Cash"/>
  </r>
  <r>
    <s v="ORD-05175"/>
    <x v="74"/>
    <s v="CUST-1448"/>
    <s v="New"/>
    <s v="Backpack"/>
    <s v="Fashion"/>
    <s v="South West"/>
    <s v="Physical Store"/>
    <n v="1"/>
    <n v="34500"/>
    <n v="21800"/>
    <n v="0.04"/>
    <n v="33120"/>
    <n v="21800"/>
    <n v="11320"/>
    <n v="34.18"/>
    <s v="Cash"/>
  </r>
  <r>
    <s v="ORD-03832"/>
    <x v="74"/>
    <s v="CUST-1619"/>
    <s v="Returning"/>
    <s v="Blender"/>
    <s v="Home Appliances"/>
    <s v="North Central"/>
    <s v="Physical Store"/>
    <n v="2"/>
    <n v="54000"/>
    <n v="35900"/>
    <n v="0.02"/>
    <n v="105840"/>
    <n v="71800"/>
    <n v="34040"/>
    <n v="32.159999999999997"/>
    <s v="Card"/>
  </r>
  <r>
    <s v="ORD-04059"/>
    <x v="74"/>
    <s v="CUST-1780"/>
    <s v="New"/>
    <s v="Sneakers"/>
    <s v="Fashion"/>
    <s v="North West"/>
    <s v="Physical Store"/>
    <n v="1"/>
    <n v="48400"/>
    <n v="30200"/>
    <n v="0.11"/>
    <n v="43076"/>
    <n v="30200"/>
    <n v="12876"/>
    <n v="29.89"/>
    <s v="Card"/>
  </r>
  <r>
    <s v="ORD-02773"/>
    <x v="74"/>
    <s v="CUST-0241"/>
    <s v="Returning"/>
    <s v="Sneakers"/>
    <s v="Fashion"/>
    <s v="South South"/>
    <s v="Physical Store"/>
    <n v="2"/>
    <n v="48200"/>
    <n v="30100"/>
    <n v="0.26"/>
    <n v="71336"/>
    <n v="60200"/>
    <n v="11136"/>
    <n v="15.61"/>
    <s v="Bank Transfer"/>
  </r>
  <r>
    <s v="ORD-02765"/>
    <x v="74"/>
    <s v="CUST-1729"/>
    <s v="Returning"/>
    <s v="Air Fryer"/>
    <s v="Home Appliances"/>
    <s v="South South"/>
    <s v="Physical Store"/>
    <n v="1"/>
    <n v="79700"/>
    <n v="53300"/>
    <n v="0.02"/>
    <n v="78106"/>
    <n v="53300"/>
    <n v="24806"/>
    <n v="31.76"/>
    <s v="Bank Transfer"/>
  </r>
  <r>
    <s v="ORD-06174"/>
    <x v="74"/>
    <s v="CUST-1782"/>
    <s v="New"/>
    <s v="Rice Cooker"/>
    <s v="Home Appliances"/>
    <s v="South South"/>
    <s v="Online"/>
    <n v="1"/>
    <n v="52500"/>
    <n v="34000"/>
    <n v="0.08"/>
    <n v="48300"/>
    <n v="34000"/>
    <n v="14300"/>
    <n v="29.61"/>
    <s v="Bank Transfer"/>
  </r>
  <r>
    <s v="ORD-04570"/>
    <x v="74"/>
    <s v="CUST-1579"/>
    <s v="New"/>
    <s v="Sneakers"/>
    <s v="Fashion"/>
    <s v="South West"/>
    <s v="Physical Store"/>
    <n v="4"/>
    <n v="49700"/>
    <n v="30100"/>
    <n v="0.02"/>
    <n v="194824"/>
    <n v="120400"/>
    <n v="74424"/>
    <n v="38.200000000000003"/>
    <s v="Cash"/>
  </r>
  <r>
    <s v="ORD-04811"/>
    <x v="74"/>
    <s v="CUST-0263"/>
    <s v="New"/>
    <s v="Hoodie"/>
    <s v="Fashion"/>
    <s v="South West"/>
    <s v="Physical Store"/>
    <n v="1"/>
    <n v="42600"/>
    <n v="27000"/>
    <n v="0.12"/>
    <n v="37488"/>
    <n v="27000"/>
    <n v="10488"/>
    <n v="27.98"/>
    <s v="Cash"/>
  </r>
  <r>
    <s v="ORD-03736"/>
    <x v="74"/>
    <s v="CUST-1438"/>
    <s v="New"/>
    <s v="Power Bank"/>
    <s v="Electronics"/>
    <s v="North Central"/>
    <s v="Physical Store"/>
    <n v="2"/>
    <n v="18200"/>
    <n v="11400"/>
    <n v="0.05"/>
    <n v="34580"/>
    <n v="22800"/>
    <n v="11780"/>
    <n v="34.07"/>
    <s v="Card"/>
  </r>
  <r>
    <s v="ORD-02643"/>
    <x v="74"/>
    <s v="CUST-1513"/>
    <s v="New"/>
    <s v="Standing Fan"/>
    <s v="Home Appliances"/>
    <s v="South West"/>
    <s v="Social Media"/>
    <n v="3"/>
    <n v="67100"/>
    <n v="44500"/>
    <n v="0.15"/>
    <n v="171105"/>
    <n v="133500"/>
    <n v="37605"/>
    <n v="21.98"/>
    <s v="Card"/>
  </r>
  <r>
    <s v="ORD-07261"/>
    <x v="74"/>
    <s v="CUST-0630"/>
    <s v="Returning"/>
    <s v="Smart Watch"/>
    <s v="Wearables"/>
    <s v="South East"/>
    <s v="Physical Store"/>
    <n v="2"/>
    <n v="63900"/>
    <n v="40500"/>
    <n v="0"/>
    <n v="127800"/>
    <n v="81000"/>
    <n v="46800"/>
    <n v="36.619999999999997"/>
    <s v="Cash"/>
  </r>
  <r>
    <s v="ORD-05796"/>
    <x v="74"/>
    <s v="CUST-1109"/>
    <s v="Returning"/>
    <s v="Budget Smartphone"/>
    <s v="Electronics"/>
    <s v="South West"/>
    <s v="Social Media"/>
    <n v="1"/>
    <n v="87300"/>
    <n v="63700"/>
    <n v="7.0000000000000007E-2"/>
    <n v="81189"/>
    <n v="63700"/>
    <n v="17489"/>
    <n v="21.54"/>
    <s v="Bank Transfer"/>
  </r>
  <r>
    <s v="ORD-07493"/>
    <x v="74"/>
    <s v="CUST-1440"/>
    <s v="Returning"/>
    <s v="Blender"/>
    <s v="Home Appliances"/>
    <s v="South West"/>
    <s v="Online"/>
    <n v="3"/>
    <n v="56100"/>
    <n v="35700"/>
    <n v="0.05"/>
    <n v="159885"/>
    <n v="107100"/>
    <n v="52785"/>
    <n v="33.01"/>
    <s v="Card"/>
  </r>
  <r>
    <s v="ORD-02496"/>
    <x v="74"/>
    <s v="CUST-0527"/>
    <s v="Returning"/>
    <s v="Electric Kettle"/>
    <s v="Home Appliances"/>
    <s v="South South"/>
    <s v="Social Media"/>
    <n v="1"/>
    <n v="29200"/>
    <n v="20300"/>
    <n v="0.01"/>
    <n v="28908"/>
    <n v="20300"/>
    <n v="8608"/>
    <n v="29.78"/>
    <s v="Card"/>
  </r>
  <r>
    <s v="ORD-01740"/>
    <x v="74"/>
    <s v="CUST-1655"/>
    <s v="Returning"/>
    <s v="Electric Kettle"/>
    <s v="Home Appliances"/>
    <s v="North Central"/>
    <s v="Online"/>
    <n v="2"/>
    <n v="30300"/>
    <n v="19600"/>
    <n v="0.09"/>
    <n v="55146"/>
    <n v="39200"/>
    <n v="15946"/>
    <n v="28.92"/>
    <s v="Cash"/>
  </r>
  <r>
    <s v="ORD-03079"/>
    <x v="75"/>
    <s v="CUST-0111"/>
    <s v="Returning"/>
    <s v="Fitness Band"/>
    <s v="Wearables"/>
    <s v="South East"/>
    <s v="Social Media"/>
    <n v="2"/>
    <n v="37300"/>
    <n v="24700"/>
    <n v="7.0000000000000007E-2"/>
    <n v="69378"/>
    <n v="49400"/>
    <n v="19978"/>
    <n v="28.8"/>
    <s v="Card"/>
  </r>
  <r>
    <s v="ORD-01872"/>
    <x v="75"/>
    <s v="CUST-0788"/>
    <s v="Returning"/>
    <s v="Fitness Band"/>
    <s v="Wearables"/>
    <s v="South West"/>
    <s v="Physical Store"/>
    <n v="2"/>
    <n v="38400"/>
    <n v="24900"/>
    <n v="0.09"/>
    <n v="69888"/>
    <n v="49800"/>
    <n v="20088"/>
    <n v="28.74"/>
    <s v="Bank Transfer"/>
  </r>
  <r>
    <s v="ORD-03583"/>
    <x v="75"/>
    <s v="CUST-1426"/>
    <s v="Returning"/>
    <s v="Budget Smartphone"/>
    <s v="Electronics"/>
    <s v="South West"/>
    <s v="Social Media"/>
    <n v="2"/>
    <n v="83300"/>
    <n v="63500"/>
    <n v="0.26"/>
    <n v="123284"/>
    <n v="127000"/>
    <n v="-3716"/>
    <n v="-3.01"/>
    <s v="Card"/>
  </r>
  <r>
    <s v="ORD-06615"/>
    <x v="75"/>
    <s v="CUST-1481"/>
    <s v="Returning"/>
    <s v="Wireless Earbuds"/>
    <s v="Electronics"/>
    <s v="South South"/>
    <s v="Social Media"/>
    <n v="1"/>
    <n v="32400"/>
    <n v="20400"/>
    <n v="0.18"/>
    <n v="26568"/>
    <n v="20400"/>
    <n v="6168"/>
    <n v="23.22"/>
    <s v="Bank Transfer"/>
  </r>
  <r>
    <s v="ORD-01474"/>
    <x v="75"/>
    <s v="CUST-0853"/>
    <s v="Returning"/>
    <s v="Bluetooth Speaker"/>
    <s v="Electronics"/>
    <s v="South South"/>
    <s v="Social Media"/>
    <n v="2"/>
    <n v="47200"/>
    <n v="30100"/>
    <n v="0.06"/>
    <n v="88736"/>
    <n v="60200"/>
    <n v="28536"/>
    <n v="32.159999999999997"/>
    <s v="Card"/>
  </r>
  <r>
    <s v="ORD-04119"/>
    <x v="75"/>
    <s v="CUST-0237"/>
    <s v="Returning"/>
    <s v="Bluetooth Speaker"/>
    <s v="Electronics"/>
    <s v="South East"/>
    <s v="Online"/>
    <n v="1"/>
    <n v="47400"/>
    <n v="29800"/>
    <n v="0.08"/>
    <n v="43608"/>
    <n v="29800"/>
    <n v="13808"/>
    <n v="31.66"/>
    <s v="USSD"/>
  </r>
  <r>
    <s v="ORD-01940"/>
    <x v="75"/>
    <s v="CUST-1400"/>
    <s v="Returning"/>
    <s v="Hoodie"/>
    <s v="Fashion"/>
    <s v="North West"/>
    <s v="Physical Store"/>
    <n v="2"/>
    <n v="41500"/>
    <n v="27800"/>
    <n v="0.22"/>
    <n v="64740"/>
    <n v="55600"/>
    <n v="9140"/>
    <n v="14.12"/>
    <s v="Cash"/>
  </r>
  <r>
    <s v="ORD-05979"/>
    <x v="75"/>
    <s v="CUST-0498"/>
    <s v="Returning"/>
    <s v="Hoodie"/>
    <s v="Fashion"/>
    <s v="South East"/>
    <s v="Social Media"/>
    <n v="1"/>
    <n v="42000"/>
    <n v="26500"/>
    <n v="0.12"/>
    <n v="36960"/>
    <n v="26500"/>
    <n v="10460"/>
    <n v="28.3"/>
    <s v="Card"/>
  </r>
  <r>
    <s v="ORD-02474"/>
    <x v="75"/>
    <s v="CUST-1319"/>
    <s v="Returning"/>
    <s v="Hoodie"/>
    <s v="Fashion"/>
    <s v="South South"/>
    <s v="Physical Store"/>
    <n v="1"/>
    <n v="42600"/>
    <n v="27300"/>
    <n v="0.17"/>
    <n v="35358"/>
    <n v="27300"/>
    <n v="8058"/>
    <n v="22.79"/>
    <s v="USSD"/>
  </r>
  <r>
    <s v="ORD-05864"/>
    <x v="75"/>
    <s v="CUST-0505"/>
    <s v="New"/>
    <s v="Budget Smartphone"/>
    <s v="Electronics"/>
    <s v="South South"/>
    <s v="Physical Store"/>
    <n v="1"/>
    <n v="86500"/>
    <n v="61700"/>
    <n v="0.02"/>
    <n v="84770"/>
    <n v="61700"/>
    <n v="23070"/>
    <n v="27.21"/>
    <s v="Card"/>
  </r>
  <r>
    <s v="ORD-03242"/>
    <x v="75"/>
    <s v="CUST-0303"/>
    <s v="New"/>
    <s v="Sneakers"/>
    <s v="Fashion"/>
    <s v="South South"/>
    <s v="Physical Store"/>
    <n v="3"/>
    <n v="49100"/>
    <n v="30200"/>
    <n v="0.05"/>
    <n v="139935"/>
    <n v="90600"/>
    <n v="49335"/>
    <n v="35.26"/>
    <s v="Card"/>
  </r>
  <r>
    <s v="ORD-06101"/>
    <x v="75"/>
    <s v="CUST-1449"/>
    <s v="Returning"/>
    <s v="Power Bank"/>
    <s v="Electronics"/>
    <s v="South South"/>
    <s v="Online"/>
    <n v="2"/>
    <n v="18500"/>
    <n v="11200"/>
    <n v="0.14000000000000001"/>
    <n v="31820"/>
    <n v="22400"/>
    <n v="9420"/>
    <n v="29.6"/>
    <s v="Cash"/>
  </r>
  <r>
    <s v="ORD-07255"/>
    <x v="75"/>
    <s v="CUST-1761"/>
    <s v="Returning"/>
    <s v="Budget Smartphone"/>
    <s v="Electronics"/>
    <s v="North Central"/>
    <s v="Physical Store"/>
    <n v="1"/>
    <n v="84100"/>
    <n v="62000"/>
    <n v="0.05"/>
    <n v="79895"/>
    <n v="62000"/>
    <n v="17895"/>
    <n v="22.4"/>
    <s v="Cash"/>
  </r>
  <r>
    <s v="ORD-05494"/>
    <x v="75"/>
    <s v="CUST-0215"/>
    <s v="New"/>
    <s v="Power Bank"/>
    <s v="Electronics"/>
    <s v="South South"/>
    <s v="Physical Store"/>
    <n v="1"/>
    <n v="17600"/>
    <n v="11100"/>
    <n v="0.27"/>
    <n v="12848"/>
    <n v="11100"/>
    <n v="1748"/>
    <n v="13.61"/>
    <s v="Bank Transfer"/>
  </r>
  <r>
    <s v="ORD-05625"/>
    <x v="75"/>
    <s v="CUST-1543"/>
    <s v="Returning"/>
    <s v="Budget Smartphone"/>
    <s v="Electronics"/>
    <s v="South East"/>
    <s v="Physical Store"/>
    <n v="1"/>
    <n v="87100"/>
    <n v="63300"/>
    <n v="7.0000000000000007E-2"/>
    <n v="81003"/>
    <n v="63300"/>
    <n v="17703"/>
    <n v="21.85"/>
    <s v="Card"/>
  </r>
  <r>
    <s v="ORD-03433"/>
    <x v="75"/>
    <s v="CUST-0436"/>
    <s v="Returning"/>
    <s v="Power Bank"/>
    <s v="Electronics"/>
    <s v="South East"/>
    <s v="Social Media"/>
    <n v="1"/>
    <n v="17600"/>
    <n v="11800"/>
    <n v="0.04"/>
    <n v="16896"/>
    <n v="11800"/>
    <n v="5096"/>
    <n v="30.16"/>
    <s v="Bank Transfer"/>
  </r>
  <r>
    <s v="ORD-02870"/>
    <x v="75"/>
    <s v="CUST-1084"/>
    <s v="New"/>
    <s v="Smart Watch"/>
    <s v="Wearables"/>
    <s v="South West"/>
    <s v="Online"/>
    <n v="1"/>
    <n v="61200"/>
    <n v="40200"/>
    <n v="7.0000000000000007E-2"/>
    <n v="56916"/>
    <n v="40200"/>
    <n v="16716"/>
    <n v="29.37"/>
    <s v="USSD"/>
  </r>
  <r>
    <s v="ORD-05996"/>
    <x v="76"/>
    <s v="CUST-0980"/>
    <s v="Returning"/>
    <s v="Budget Smartphone"/>
    <s v="Electronics"/>
    <s v="North Central"/>
    <s v="Online"/>
    <n v="2"/>
    <n v="87000"/>
    <n v="62000"/>
    <n v="0.17"/>
    <n v="144420"/>
    <n v="124000"/>
    <n v="20420"/>
    <n v="14.14"/>
    <s v="USSD"/>
  </r>
  <r>
    <s v="ORD-06091"/>
    <x v="76"/>
    <s v="CUST-0557"/>
    <s v="Returning"/>
    <s v="Air Fryer"/>
    <s v="Home Appliances"/>
    <s v="South East"/>
    <s v="Physical Store"/>
    <n v="1"/>
    <n v="78800"/>
    <n v="54600"/>
    <n v="0.11"/>
    <n v="70132"/>
    <n v="54600"/>
    <n v="15532"/>
    <n v="22.15"/>
    <s v="Bank Transfer"/>
  </r>
  <r>
    <s v="ORD-02523"/>
    <x v="76"/>
    <s v="CUST-0493"/>
    <s v="Returning"/>
    <s v="Hoodie"/>
    <s v="Fashion"/>
    <s v="South East"/>
    <s v="Physical Store"/>
    <n v="2"/>
    <n v="41700"/>
    <n v="27100"/>
    <n v="0.02"/>
    <n v="81732"/>
    <n v="54200"/>
    <n v="27532"/>
    <n v="33.69"/>
    <s v="USSD"/>
  </r>
  <r>
    <s v="ORD-07304"/>
    <x v="76"/>
    <s v="CUST-0947"/>
    <s v="New"/>
    <s v="Electric Kettle"/>
    <s v="Home Appliances"/>
    <s v="South West"/>
    <s v="Physical Store"/>
    <n v="3"/>
    <n v="28600"/>
    <n v="19500"/>
    <n v="0.22"/>
    <n v="66924"/>
    <n v="58500"/>
    <n v="8424"/>
    <n v="12.59"/>
    <s v="Card"/>
  </r>
  <r>
    <s v="ORD-01745"/>
    <x v="76"/>
    <s v="CUST-0962"/>
    <s v="New"/>
    <s v="Premium Smartphone"/>
    <s v="Electronics"/>
    <s v="North Central"/>
    <s v="Physical Store"/>
    <n v="4"/>
    <n v="192800"/>
    <n v="141800"/>
    <n v="7.0000000000000007E-2"/>
    <n v="717216"/>
    <n v="567200"/>
    <n v="150016"/>
    <n v="20.92"/>
    <s v="Cash"/>
  </r>
  <r>
    <s v="ORD-05276"/>
    <x v="76"/>
    <s v="CUST-0885"/>
    <s v="New"/>
    <s v="Standing Fan"/>
    <s v="Home Appliances"/>
    <s v="South West"/>
    <s v="Physical Store"/>
    <n v="1"/>
    <n v="68100"/>
    <n v="47000"/>
    <n v="0.25"/>
    <n v="51075"/>
    <n v="47000"/>
    <n v="4075"/>
    <n v="7.98"/>
    <s v="Bank Transfer"/>
  </r>
  <r>
    <s v="ORD-05690"/>
    <x v="76"/>
    <s v="CUST-1269"/>
    <s v="New"/>
    <s v="Budget Smartphone"/>
    <s v="Electronics"/>
    <s v="South South"/>
    <s v="Online"/>
    <n v="1"/>
    <n v="84600"/>
    <n v="63200"/>
    <n v="0.14000000000000001"/>
    <n v="72756"/>
    <n v="63200"/>
    <n v="9556"/>
    <n v="13.13"/>
    <s v="Cash"/>
  </r>
  <r>
    <s v="ORD-05313"/>
    <x v="76"/>
    <s v="CUST-0281"/>
    <s v="New"/>
    <s v="Air Fryer"/>
    <s v="Home Appliances"/>
    <s v="South West"/>
    <s v="Online"/>
    <n v="1"/>
    <n v="80500"/>
    <n v="52700"/>
    <n v="7.0000000000000007E-2"/>
    <n v="74865"/>
    <n v="52700"/>
    <n v="22165"/>
    <n v="29.61"/>
    <s v="Bank Transfer"/>
  </r>
  <r>
    <s v="ORD-04027"/>
    <x v="76"/>
    <s v="CUST-1719"/>
    <s v="Returning"/>
    <s v="Bluetooth Speaker"/>
    <s v="Electronics"/>
    <s v="South South"/>
    <s v="Online"/>
    <n v="1"/>
    <n v="45500"/>
    <n v="30000"/>
    <n v="0.12"/>
    <n v="40040"/>
    <n v="30000"/>
    <n v="10040"/>
    <n v="25.07"/>
    <s v="Bank Transfer"/>
  </r>
  <r>
    <s v="ORD-01072"/>
    <x v="76"/>
    <s v="CUST-0660"/>
    <s v="New"/>
    <s v="Sneakers"/>
    <s v="Fashion"/>
    <s v="South West"/>
    <s v="Online"/>
    <n v="1"/>
    <n v="48400"/>
    <n v="30400"/>
    <n v="0.02"/>
    <n v="47432"/>
    <n v="30400"/>
    <n v="17032"/>
    <n v="35.909999999999997"/>
    <s v="Bank Transfer"/>
  </r>
  <r>
    <s v="ORD-02277"/>
    <x v="76"/>
    <s v="CUST-1018"/>
    <s v="Returning"/>
    <s v="Power Bank"/>
    <s v="Electronics"/>
    <s v="South South"/>
    <s v="Physical Store"/>
    <n v="3"/>
    <n v="17800"/>
    <n v="11800"/>
    <n v="0.06"/>
    <n v="50196"/>
    <n v="35400"/>
    <n v="14796"/>
    <n v="29.48"/>
    <s v="Card"/>
  </r>
  <r>
    <s v="ORD-02360"/>
    <x v="76"/>
    <s v="CUST-1758"/>
    <s v="New"/>
    <s v="Backpack"/>
    <s v="Fashion"/>
    <s v="South East"/>
    <s v="Online"/>
    <n v="5"/>
    <n v="34300"/>
    <n v="22300"/>
    <n v="0.03"/>
    <n v="166355"/>
    <n v="111500"/>
    <n v="54855"/>
    <n v="32.97"/>
    <s v="Cash"/>
  </r>
  <r>
    <s v="ORD-01989"/>
    <x v="76"/>
    <s v="CUST-1595"/>
    <s v="Returning"/>
    <s v="Backpack"/>
    <s v="Fashion"/>
    <s v="North West"/>
    <s v="Online"/>
    <n v="3"/>
    <n v="34300"/>
    <n v="21800"/>
    <n v="7.0000000000000007E-2"/>
    <n v="95697"/>
    <n v="65400"/>
    <n v="30297"/>
    <n v="31.66"/>
    <s v="USSD"/>
  </r>
  <r>
    <s v="ORD-03328"/>
    <x v="76"/>
    <s v="CUST-1069"/>
    <s v="Returning"/>
    <s v="Wireless Earbuds"/>
    <s v="Electronics"/>
    <s v="North West"/>
    <s v="Online"/>
    <n v="2"/>
    <n v="32400"/>
    <n v="21300"/>
    <n v="0.23"/>
    <n v="49896"/>
    <n v="42600"/>
    <n v="7296"/>
    <n v="14.62"/>
    <s v="USSD"/>
  </r>
  <r>
    <s v="ORD-03241"/>
    <x v="76"/>
    <s v="CUST-0026"/>
    <s v="New"/>
    <s v="Rice Cooker"/>
    <s v="Home Appliances"/>
    <s v="South South"/>
    <s v="Physical Store"/>
    <n v="2"/>
    <n v="51400"/>
    <n v="34200"/>
    <n v="0.11"/>
    <n v="91492"/>
    <n v="68400"/>
    <n v="23092"/>
    <n v="25.24"/>
    <s v="Bank Transfer"/>
  </r>
  <r>
    <s v="ORD-04654"/>
    <x v="76"/>
    <s v="CUST-0151"/>
    <s v="Returning"/>
    <s v="Power Bank"/>
    <s v="Electronics"/>
    <s v="North Central"/>
    <s v="Social Media"/>
    <n v="5"/>
    <n v="17700"/>
    <n v="11700"/>
    <n v="0.25"/>
    <n v="66375"/>
    <n v="58500"/>
    <n v="7875"/>
    <n v="11.86"/>
    <s v="Cash"/>
  </r>
  <r>
    <s v="ORD-00735"/>
    <x v="76"/>
    <s v="CUST-0568"/>
    <s v="New"/>
    <s v="Bluetooth Speaker"/>
    <s v="Electronics"/>
    <s v="North Central"/>
    <s v="Online"/>
    <n v="1"/>
    <n v="44700"/>
    <n v="29100"/>
    <n v="0.02"/>
    <n v="43806"/>
    <n v="29100"/>
    <n v="14706"/>
    <n v="33.57"/>
    <s v="USSD"/>
  </r>
  <r>
    <s v="ORD-04605"/>
    <x v="76"/>
    <s v="CUST-0691"/>
    <s v="Returning"/>
    <s v="Backpack"/>
    <s v="Fashion"/>
    <s v="South West"/>
    <s v="Social Media"/>
    <n v="2"/>
    <n v="35500"/>
    <n v="21800"/>
    <n v="0.03"/>
    <n v="68870"/>
    <n v="43600"/>
    <n v="25270"/>
    <n v="36.69"/>
    <s v="Card"/>
  </r>
  <r>
    <s v="ORD-04673"/>
    <x v="76"/>
    <s v="CUST-1113"/>
    <s v="Returning"/>
    <s v="Sneakers"/>
    <s v="Fashion"/>
    <s v="South East"/>
    <s v="Online"/>
    <n v="1"/>
    <n v="47200"/>
    <n v="30700"/>
    <n v="0.11"/>
    <n v="42008"/>
    <n v="30700"/>
    <n v="11308"/>
    <n v="26.92"/>
    <s v="USSD"/>
  </r>
  <r>
    <s v="ORD-06978"/>
    <x v="76"/>
    <s v="CUST-0655"/>
    <s v="Returning"/>
    <s v="Standing Fan"/>
    <s v="Home Appliances"/>
    <s v="South East"/>
    <s v="Online"/>
    <n v="2"/>
    <n v="68400"/>
    <n v="45200"/>
    <n v="0.23"/>
    <n v="105336"/>
    <n v="90400"/>
    <n v="14936"/>
    <n v="14.18"/>
    <s v="Cash"/>
  </r>
  <r>
    <s v="ORD-04755"/>
    <x v="77"/>
    <s v="CUST-1376"/>
    <s v="Returning"/>
    <s v="Premium Smartphone"/>
    <s v="Electronics"/>
    <s v="South East"/>
    <s v="Online"/>
    <n v="3"/>
    <n v="178700"/>
    <n v="140600"/>
    <n v="0.2"/>
    <n v="428880"/>
    <n v="421800"/>
    <n v="7080"/>
    <n v="1.65"/>
    <s v="Cash"/>
  </r>
  <r>
    <s v="ORD-03526"/>
    <x v="77"/>
    <s v="CUST-0305"/>
    <s v="Returning"/>
    <s v="Premium Smartphone"/>
    <s v="Electronics"/>
    <s v="North Central"/>
    <s v="Online"/>
    <n v="2"/>
    <n v="180400"/>
    <n v="135000"/>
    <n v="7.0000000000000007E-2"/>
    <n v="335544"/>
    <n v="270000"/>
    <n v="65544"/>
    <n v="19.53"/>
    <s v="Bank Transfer"/>
  </r>
  <r>
    <s v="ORD-07482"/>
    <x v="77"/>
    <s v="CUST-0232"/>
    <s v="New"/>
    <s v="Premium Smartphone"/>
    <s v="Electronics"/>
    <s v="North West"/>
    <s v="Online"/>
    <n v="1"/>
    <n v="180300"/>
    <n v="140800"/>
    <n v="0.01"/>
    <n v="178497"/>
    <n v="140800"/>
    <n v="37697"/>
    <n v="21.12"/>
    <s v="Cash"/>
  </r>
  <r>
    <s v="ORD-07463"/>
    <x v="77"/>
    <s v="CUST-0559"/>
    <s v="Returning"/>
    <s v="Backpack"/>
    <s v="Fashion"/>
    <s v="South West"/>
    <s v="Online"/>
    <n v="1"/>
    <n v="32900"/>
    <n v="22100"/>
    <n v="0.24"/>
    <n v="25004"/>
    <n v="22100"/>
    <n v="2904"/>
    <n v="11.61"/>
    <s v="Bank Transfer"/>
  </r>
  <r>
    <s v="ORD-07322"/>
    <x v="77"/>
    <s v="CUST-0935"/>
    <s v="Returning"/>
    <s v="Bluetooth Speaker"/>
    <s v="Electronics"/>
    <s v="South South"/>
    <s v="Physical Store"/>
    <n v="3"/>
    <n v="45000"/>
    <n v="30300"/>
    <n v="0.17"/>
    <n v="112050"/>
    <n v="90900"/>
    <n v="21150"/>
    <n v="18.88"/>
    <s v="Cash"/>
  </r>
  <r>
    <s v="ORD-01988"/>
    <x v="77"/>
    <s v="CUST-0650"/>
    <s v="Returning"/>
    <s v="Power Bank"/>
    <s v="Electronics"/>
    <s v="South East"/>
    <s v="Physical Store"/>
    <n v="4"/>
    <n v="18000"/>
    <n v="11700"/>
    <n v="0.16"/>
    <n v="60480"/>
    <n v="46800"/>
    <n v="13680"/>
    <n v="22.62"/>
    <s v="USSD"/>
  </r>
  <r>
    <s v="ORD-06417"/>
    <x v="77"/>
    <s v="CUST-0712"/>
    <s v="Returning"/>
    <s v="Premium Smartphone"/>
    <s v="Electronics"/>
    <s v="North West"/>
    <s v="Online"/>
    <n v="1"/>
    <n v="183700"/>
    <n v="137500"/>
    <n v="0.02"/>
    <n v="180026"/>
    <n v="137500"/>
    <n v="42526"/>
    <n v="23.62"/>
    <s v="Cash"/>
  </r>
  <r>
    <s v="ORD-03232"/>
    <x v="77"/>
    <s v="CUST-1167"/>
    <s v="New"/>
    <s v="Rice Cooker"/>
    <s v="Home Appliances"/>
    <s v="North West"/>
    <s v="Physical Store"/>
    <n v="1"/>
    <n v="52800"/>
    <n v="34100"/>
    <n v="0.1"/>
    <n v="47520"/>
    <n v="34100"/>
    <n v="13420"/>
    <n v="28.24"/>
    <s v="USSD"/>
  </r>
  <r>
    <s v="ORD-02444"/>
    <x v="77"/>
    <s v="CUST-1645"/>
    <s v="Returning"/>
    <s v="Standing Fan"/>
    <s v="Home Appliances"/>
    <s v="South West"/>
    <s v="Online"/>
    <n v="1"/>
    <n v="66300"/>
    <n v="45700"/>
    <n v="0.02"/>
    <n v="64974"/>
    <n v="45700"/>
    <n v="19274"/>
    <n v="29.66"/>
    <s v="Card"/>
  </r>
  <r>
    <s v="ORD-07334"/>
    <x v="77"/>
    <s v="CUST-1286"/>
    <s v="New"/>
    <s v="Premium Smartphone"/>
    <s v="Electronics"/>
    <s v="South East"/>
    <s v="Social Media"/>
    <n v="1"/>
    <n v="180400"/>
    <n v="143000"/>
    <n v="0.11"/>
    <n v="160556"/>
    <n v="143000"/>
    <n v="17556"/>
    <n v="10.93"/>
    <s v="Card"/>
  </r>
  <r>
    <s v="ORD-04996"/>
    <x v="77"/>
    <s v="CUST-0117"/>
    <s v="Returning"/>
    <s v="Standing Fan"/>
    <s v="Home Appliances"/>
    <s v="South West"/>
    <s v="Online"/>
    <n v="2"/>
    <n v="70600"/>
    <n v="45900"/>
    <n v="0.12"/>
    <n v="124256"/>
    <n v="91800"/>
    <n v="32456"/>
    <n v="26.12"/>
    <s v="USSD"/>
  </r>
  <r>
    <s v="ORD-01710"/>
    <x v="77"/>
    <s v="CUST-0010"/>
    <s v="Returning"/>
    <s v="Sneakers"/>
    <s v="Fashion"/>
    <s v="South South"/>
    <s v="Physical Store"/>
    <n v="2"/>
    <n v="47000"/>
    <n v="29900"/>
    <n v="0.02"/>
    <n v="92120"/>
    <n v="59800"/>
    <n v="32320"/>
    <n v="35.08"/>
    <s v="Card"/>
  </r>
  <r>
    <s v="ORD-03297"/>
    <x v="77"/>
    <s v="CUST-0578"/>
    <s v="New"/>
    <s v="Standing Fan"/>
    <s v="Home Appliances"/>
    <s v="South West"/>
    <s v="Physical Store"/>
    <n v="2"/>
    <n v="67000"/>
    <n v="46000"/>
    <n v="0.05"/>
    <n v="127300"/>
    <n v="92000"/>
    <n v="35300"/>
    <n v="27.73"/>
    <s v="Bank Transfer"/>
  </r>
  <r>
    <s v="ORD-05487"/>
    <x v="77"/>
    <s v="CUST-1266"/>
    <s v="Returning"/>
    <s v="Air Fryer"/>
    <s v="Home Appliances"/>
    <s v="South West"/>
    <s v="Physical Store"/>
    <n v="1"/>
    <n v="77900"/>
    <n v="55700"/>
    <n v="0.1"/>
    <n v="70110"/>
    <n v="55700"/>
    <n v="14410"/>
    <n v="20.55"/>
    <s v="Bank Transfer"/>
  </r>
  <r>
    <s v="ORD-05725"/>
    <x v="78"/>
    <s v="CUST-1103"/>
    <s v="Returning"/>
    <s v="Air Fryer"/>
    <s v="Home Appliances"/>
    <s v="South West"/>
    <s v="Social Media"/>
    <n v="2"/>
    <n v="79400"/>
    <n v="53400"/>
    <n v="0.12"/>
    <n v="139744"/>
    <n v="106800"/>
    <n v="32944"/>
    <n v="23.57"/>
    <s v="Card"/>
  </r>
  <r>
    <s v="ORD-03476"/>
    <x v="78"/>
    <s v="CUST-0728"/>
    <s v="New"/>
    <s v="Wireless Earbuds"/>
    <s v="Electronics"/>
    <s v="South South"/>
    <s v="Physical Store"/>
    <n v="3"/>
    <n v="29800"/>
    <n v="20700"/>
    <n v="0.12"/>
    <n v="78672"/>
    <n v="62100"/>
    <n v="16572"/>
    <n v="21.06"/>
    <s v="Bank Transfer"/>
  </r>
  <r>
    <s v="ORD-02602"/>
    <x v="78"/>
    <s v="CUST-1743"/>
    <s v="Returning"/>
    <s v="Blender"/>
    <s v="Home Appliances"/>
    <s v="North West"/>
    <s v="Physical Store"/>
    <n v="1"/>
    <n v="53600"/>
    <n v="35800"/>
    <n v="0.21"/>
    <n v="42344"/>
    <n v="35800"/>
    <n v="6544"/>
    <n v="15.45"/>
    <s v="USSD"/>
  </r>
  <r>
    <s v="ORD-03960"/>
    <x v="78"/>
    <s v="CUST-1251"/>
    <s v="New"/>
    <s v="Backpack"/>
    <s v="Fashion"/>
    <s v="South East"/>
    <s v="Physical Store"/>
    <n v="3"/>
    <n v="35700"/>
    <n v="21900"/>
    <n v="0.22"/>
    <n v="83538"/>
    <n v="65700"/>
    <n v="17838"/>
    <n v="21.35"/>
    <s v="Cash"/>
  </r>
  <r>
    <s v="ORD-02839"/>
    <x v="78"/>
    <s v="CUST-0846"/>
    <s v="Returning"/>
    <s v="Electric Kettle"/>
    <s v="Home Appliances"/>
    <s v="North Central"/>
    <s v="Physical Store"/>
    <n v="1"/>
    <n v="29300"/>
    <n v="19300"/>
    <n v="0.01"/>
    <n v="29007"/>
    <n v="19300"/>
    <n v="9707"/>
    <n v="33.46"/>
    <s v=""/>
  </r>
  <r>
    <s v="ORD-04587"/>
    <x v="78"/>
    <s v="CUST-1492"/>
    <s v="Returning"/>
    <s v="Sneakers"/>
    <s v="Fashion"/>
    <s v="North Central"/>
    <s v="Online"/>
    <n v="1"/>
    <n v="47800"/>
    <n v="30500"/>
    <n v="0.25"/>
    <n v="35850"/>
    <n v="30500"/>
    <n v="5350"/>
    <n v="14.92"/>
    <s v="Bank Transfer"/>
  </r>
  <r>
    <s v="ORD-04556"/>
    <x v="78"/>
    <s v="CUST-1063"/>
    <s v="Returning"/>
    <s v="Air Fryer"/>
    <s v="Home Appliances"/>
    <s v="South South"/>
    <s v="Physical Store"/>
    <n v="2"/>
    <n v="77400"/>
    <n v="52700"/>
    <n v="0.03"/>
    <n v="150156"/>
    <n v="105400"/>
    <n v="44756"/>
    <n v="29.81"/>
    <s v="Cash"/>
  </r>
  <r>
    <s v="ORD-00142"/>
    <x v="78"/>
    <s v="CUST-1387"/>
    <s v="Returning"/>
    <s v="Bluetooth Speaker"/>
    <s v="Electronics"/>
    <s v="South East"/>
    <s v="Online"/>
    <n v="1"/>
    <n v="46000"/>
    <n v="29300"/>
    <n v="0.05"/>
    <n v="43700"/>
    <n v="29300"/>
    <n v="14400"/>
    <n v="32.950000000000003"/>
    <s v="Cash"/>
  </r>
  <r>
    <s v="ORD-02734"/>
    <x v="78"/>
    <s v="CUST-0225"/>
    <s v="New"/>
    <s v="Budget Smartphone"/>
    <s v="Electronics"/>
    <s v="North Central"/>
    <s v="Physical Store"/>
    <n v="1"/>
    <n v="83400"/>
    <n v="60600"/>
    <n v="0.15"/>
    <n v="70890"/>
    <n v="60600"/>
    <n v="10290"/>
    <n v="14.52"/>
    <s v="Bank Transfer"/>
  </r>
  <r>
    <s v="ORD-03683"/>
    <x v="78"/>
    <s v="CUST-0290"/>
    <s v="Returning"/>
    <s v="Wireless Earbuds"/>
    <s v="Electronics"/>
    <s v="South East"/>
    <s v="Physical Store"/>
    <n v="2"/>
    <n v="30600"/>
    <n v="21400"/>
    <n v="0.16"/>
    <n v="51408"/>
    <n v="42800"/>
    <n v="8608"/>
    <n v="16.739999999999998"/>
    <s v="Cash"/>
  </r>
  <r>
    <s v="ORD-02665"/>
    <x v="78"/>
    <s v="CUST-1636"/>
    <s v="Returning"/>
    <s v="Power Bank"/>
    <s v="Electronics"/>
    <s v="South West"/>
    <s v="Social Media"/>
    <n v="2"/>
    <n v="17200"/>
    <n v="11300"/>
    <n v="0.05"/>
    <n v="32680"/>
    <n v="22600"/>
    <n v="10080"/>
    <n v="30.84"/>
    <s v="Card"/>
  </r>
  <r>
    <s v="ORD-01582"/>
    <x v="78"/>
    <s v="CUST-1283"/>
    <s v="New"/>
    <s v="Backpack"/>
    <s v="Fashion"/>
    <s v="North Central"/>
    <s v="Physical Store"/>
    <n v="2"/>
    <n v="35400"/>
    <n v="22200"/>
    <n v="0.02"/>
    <n v="69384"/>
    <n v="44400"/>
    <n v="24984"/>
    <n v="36.01"/>
    <s v="Bank Transfer"/>
  </r>
  <r>
    <s v="ORD-03179"/>
    <x v="78"/>
    <s v="CUST-1309"/>
    <s v="Returning"/>
    <s v="Blender"/>
    <s v="Home Appliances"/>
    <s v="South West"/>
    <s v="Online"/>
    <n v="1"/>
    <n v="55200"/>
    <n v="35800"/>
    <n v="0.16"/>
    <n v="46368"/>
    <n v="35800"/>
    <n v="10568"/>
    <n v="22.79"/>
    <s v="USSD"/>
  </r>
  <r>
    <s v="ORD-06118"/>
    <x v="78"/>
    <s v="CUST-0110"/>
    <s v="New"/>
    <s v="Blender"/>
    <s v="Home Appliances"/>
    <s v="North Central"/>
    <s v="Online"/>
    <n v="3"/>
    <n v="54700"/>
    <n v="36600"/>
    <n v="0.05"/>
    <n v="155895"/>
    <n v="109800"/>
    <n v="46095"/>
    <n v="29.57"/>
    <s v="Card"/>
  </r>
  <r>
    <s v="ORD-03018"/>
    <x v="78"/>
    <s v="CUST-0954"/>
    <s v="New"/>
    <s v="Sneakers"/>
    <s v="Fashion"/>
    <s v="South West"/>
    <s v="Physical Store"/>
    <n v="2"/>
    <n v="49900"/>
    <n v="30400"/>
    <n v="0.09"/>
    <n v="90818"/>
    <n v="60800"/>
    <n v="30018"/>
    <n v="33.049999999999997"/>
    <s v="USSD"/>
  </r>
  <r>
    <s v="ORD-04188"/>
    <x v="78"/>
    <s v="CUST-1551"/>
    <s v="New"/>
    <s v="Budget Smartphone"/>
    <s v="Electronics"/>
    <s v="South South"/>
    <s v="Physical Store"/>
    <n v="1"/>
    <n v="86700"/>
    <n v="62000"/>
    <n v="0.05"/>
    <n v="82365"/>
    <n v="62000"/>
    <n v="20365"/>
    <n v="24.73"/>
    <s v="Card"/>
  </r>
  <r>
    <s v="ORD-01395"/>
    <x v="78"/>
    <s v="CUST-1000"/>
    <s v="New"/>
    <s v="Power Bank"/>
    <s v="Electronics"/>
    <s v="South West"/>
    <s v="Online"/>
    <n v="3"/>
    <n v="17400"/>
    <n v="11800"/>
    <n v="0.27"/>
    <n v="38106"/>
    <n v="35400"/>
    <n v="2706"/>
    <n v="7.1"/>
    <s v="Cash"/>
  </r>
  <r>
    <s v="ORD-05040"/>
    <x v="78"/>
    <s v="CUST-0516"/>
    <s v="New"/>
    <s v="Power Bank"/>
    <s v="Electronics"/>
    <s v="North Central"/>
    <s v="Physical Store"/>
    <n v="1"/>
    <n v="17700"/>
    <n v="11600"/>
    <n v="0.05"/>
    <n v="16815"/>
    <n v="11600"/>
    <n v="5215"/>
    <n v="31.01"/>
    <s v="USSD"/>
  </r>
  <r>
    <s v="ORD-02462"/>
    <x v="78"/>
    <s v="CUST-0503"/>
    <s v="New"/>
    <s v="Hoodie"/>
    <s v="Fashion"/>
    <s v="North Central"/>
    <s v="Physical Store"/>
    <n v="1"/>
    <n v="42600"/>
    <n v="27600"/>
    <n v="0.08"/>
    <n v="39192"/>
    <n v="27600"/>
    <n v="11592"/>
    <n v="29.58"/>
    <s v="Card"/>
  </r>
  <r>
    <s v="ORD-02470"/>
    <x v="78"/>
    <s v="CUST-1012"/>
    <s v="New"/>
    <s v="Rice Cooker"/>
    <s v="Home Appliances"/>
    <s v="South West"/>
    <s v="Online"/>
    <n v="3"/>
    <n v="53300"/>
    <n v="33300"/>
    <n v="0.12"/>
    <n v="140712"/>
    <n v="99900"/>
    <n v="40812"/>
    <n v="29"/>
    <s v="Bank Transfer"/>
  </r>
  <r>
    <s v="ORD-06389"/>
    <x v="78"/>
    <s v="CUST-1062"/>
    <s v="Returning"/>
    <s v="Budget Smartphone"/>
    <s v="Electronics"/>
    <s v="South West"/>
    <s v="Social Media"/>
    <n v="1"/>
    <n v="87700"/>
    <n v="63500"/>
    <n v="0.21"/>
    <n v="69283"/>
    <n v="63500"/>
    <n v="5783"/>
    <n v="8.35"/>
    <s v="Card"/>
  </r>
  <r>
    <s v="ORD-06973"/>
    <x v="79"/>
    <s v="CUST-1209"/>
    <s v="Returning"/>
    <s v="Blender"/>
    <s v="Home Appliances"/>
    <s v="South South"/>
    <s v="Online"/>
    <n v="2"/>
    <n v="53700"/>
    <n v="35700"/>
    <n v="7.0000000000000007E-2"/>
    <n v="99882"/>
    <n v="71400"/>
    <n v="28482"/>
    <n v="28.52"/>
    <s v="Card"/>
  </r>
  <r>
    <s v="ORD-03670"/>
    <x v="79"/>
    <s v="CUST-0485"/>
    <s v="New"/>
    <s v="Sneakers"/>
    <s v="Fashion"/>
    <s v="South South"/>
    <s v="Online"/>
    <n v="3"/>
    <n v="49200"/>
    <n v="31400"/>
    <n v="0.04"/>
    <n v="141696"/>
    <n v="94200"/>
    <n v="47496"/>
    <n v="33.520000000000003"/>
    <s v="Bank Transfer"/>
  </r>
  <r>
    <s v="ORD-00903"/>
    <x v="79"/>
    <s v="CUST-0168"/>
    <s v="Returning"/>
    <s v="Premium Smartphone"/>
    <s v="Electronics"/>
    <s v="South South"/>
    <s v="Physical Store"/>
    <n v="3"/>
    <n v="190600"/>
    <n v="145500"/>
    <n v="7.0000000000000007E-2"/>
    <n v="531774"/>
    <n v="436500"/>
    <n v="95274"/>
    <n v="17.920000000000002"/>
    <s v="Bank Transfer"/>
  </r>
  <r>
    <s v="ORD-05957"/>
    <x v="79"/>
    <s v="CUST-0149"/>
    <s v="New"/>
    <s v="Wireless Earbuds"/>
    <s v="Electronics"/>
    <s v="North Central"/>
    <s v="Social Media"/>
    <n v="3"/>
    <n v="31500"/>
    <n v="21900"/>
    <n v="0.28999999999999998"/>
    <n v="67095"/>
    <n v="65700"/>
    <n v="1395"/>
    <n v="2.08"/>
    <s v="Card"/>
  </r>
  <r>
    <s v="ORD-05752"/>
    <x v="79"/>
    <s v="CUST-0861"/>
    <s v="Returning"/>
    <s v="Power Bank"/>
    <s v="Electronics"/>
    <s v="South East"/>
    <s v="Online"/>
    <n v="3"/>
    <n v="18400"/>
    <n v="11400"/>
    <n v="0.08"/>
    <n v="50784"/>
    <n v="34200"/>
    <n v="16584"/>
    <n v="32.659999999999997"/>
    <s v="Bank Transfer"/>
  </r>
  <r>
    <s v="ORD-05545"/>
    <x v="79"/>
    <s v="CUST-1610"/>
    <s v="Returning"/>
    <s v="Air Fryer"/>
    <s v="Home Appliances"/>
    <s v="South South"/>
    <s v="Physical Store"/>
    <n v="2"/>
    <n v="78700"/>
    <n v="53400"/>
    <n v="0.25"/>
    <n v="118050"/>
    <n v="106800"/>
    <n v="11250"/>
    <n v="9.5299999999999994"/>
    <s v="Cash"/>
  </r>
  <r>
    <s v="ORD-02874"/>
    <x v="79"/>
    <s v="CUST-0753"/>
    <s v="Returning"/>
    <s v="Smart Watch"/>
    <s v="Wearables"/>
    <s v="South West"/>
    <s v="Physical Store"/>
    <n v="1"/>
    <n v="61900"/>
    <n v="38400"/>
    <n v="7.0000000000000007E-2"/>
    <n v="57567"/>
    <n v="38400"/>
    <n v="19167"/>
    <n v="33.299999999999997"/>
    <s v="Card"/>
  </r>
  <r>
    <s v="ORD-00964"/>
    <x v="79"/>
    <s v="CUST-0824"/>
    <s v="New"/>
    <s v="Sneakers"/>
    <s v="Fashion"/>
    <s v="North West"/>
    <s v="Social Media"/>
    <n v="4"/>
    <n v="48100"/>
    <n v="30300"/>
    <n v="0.02"/>
    <n v="188552"/>
    <n v="121200"/>
    <n v="67352"/>
    <n v="35.72"/>
    <s v="Cash"/>
  </r>
  <r>
    <s v="ORD-02553"/>
    <x v="79"/>
    <s v="CUST-0222"/>
    <s v="Returning"/>
    <s v="Sneakers"/>
    <s v="Fashion"/>
    <s v="South West"/>
    <s v="Online"/>
    <n v="5"/>
    <n v="49400"/>
    <n v="29100"/>
    <n v="0.05"/>
    <n v="234650"/>
    <n v="145500"/>
    <n v="89150"/>
    <n v="37.99"/>
    <s v="Card"/>
  </r>
  <r>
    <s v="ORD-03586"/>
    <x v="79"/>
    <s v="CUST-0576"/>
    <s v="New"/>
    <s v="Premium Smartphone"/>
    <s v="Electronics"/>
    <s v="North West"/>
    <s v="Online"/>
    <n v="1"/>
    <n v="190700"/>
    <n v="139600"/>
    <n v="0.1"/>
    <n v="171630"/>
    <n v="139600"/>
    <n v="32030"/>
    <n v="18.66"/>
    <s v="Bank Transfer"/>
  </r>
  <r>
    <s v="ORD-05570"/>
    <x v="79"/>
    <s v="CUST-1754"/>
    <s v="New"/>
    <s v="Power Bank"/>
    <s v="Electronics"/>
    <s v="South South"/>
    <s v="Physical Store"/>
    <n v="2"/>
    <n v="18400"/>
    <n v="11600"/>
    <n v="0.06"/>
    <n v="34592"/>
    <n v="23200"/>
    <n v="11392"/>
    <n v="32.93"/>
    <s v="Bank Transfer"/>
  </r>
  <r>
    <s v="ORD-02194"/>
    <x v="79"/>
    <s v="CUST-1647"/>
    <s v="Returning"/>
    <s v="Air Fryer"/>
    <s v="Home Appliances"/>
    <s v="North Central"/>
    <s v="Physical Store"/>
    <n v="2"/>
    <n v="80700"/>
    <n v="53600"/>
    <n v="0.01"/>
    <n v="159786"/>
    <n v="107200"/>
    <n v="52586"/>
    <n v="32.909999999999997"/>
    <s v="USSD"/>
  </r>
  <r>
    <s v="ORD-07276"/>
    <x v="79"/>
    <s v="CUST-0356"/>
    <s v="Returning"/>
    <s v="Wireless Earbuds"/>
    <s v="Electronics"/>
    <s v="South East"/>
    <s v="Online"/>
    <n v="2"/>
    <n v="32400"/>
    <n v="21100"/>
    <n v="0.22"/>
    <n v="50544"/>
    <n v="42200"/>
    <n v="8344"/>
    <n v="16.510000000000002"/>
    <s v="Card"/>
  </r>
  <r>
    <s v="ORD-02394"/>
    <x v="80"/>
    <s v="CUST-0387"/>
    <s v="New"/>
    <s v="Sneakers"/>
    <s v="Fashion"/>
    <s v="South East"/>
    <s v="Online"/>
    <n v="3"/>
    <n v="46400"/>
    <n v="28900"/>
    <n v="0.03"/>
    <n v="135024"/>
    <n v="86700"/>
    <n v="48324"/>
    <n v="35.79"/>
    <s v="USSD"/>
  </r>
  <r>
    <s v="ORD-03869"/>
    <x v="80"/>
    <s v="CUST-1083"/>
    <s v="New"/>
    <s v="Rice Cooker"/>
    <s v="Home Appliances"/>
    <s v="North Central"/>
    <s v="Online"/>
    <n v="4"/>
    <n v="51300"/>
    <n v="34800"/>
    <n v="0.08"/>
    <n v="188784"/>
    <n v="139200"/>
    <n v="49584"/>
    <n v="26.26"/>
    <s v="Card"/>
  </r>
  <r>
    <s v="ORD-05567"/>
    <x v="80"/>
    <s v="CUST-1546"/>
    <s v="Returning"/>
    <s v="Electric Kettle"/>
    <s v="Home Appliances"/>
    <s v="North West"/>
    <s v="Social Media"/>
    <n v="2"/>
    <n v="28300"/>
    <n v="20000"/>
    <n v="0.2"/>
    <n v="45280"/>
    <n v="40000"/>
    <n v="5280"/>
    <n v="11.66"/>
    <s v="Card"/>
  </r>
  <r>
    <s v="ORD-02703"/>
    <x v="80"/>
    <s v="CUST-1590"/>
    <s v="Returning"/>
    <s v="Power Bank"/>
    <s v="Electronics"/>
    <s v="South West"/>
    <s v="Social Media"/>
    <n v="2"/>
    <n v="18100"/>
    <n v="11500"/>
    <n v="0.1"/>
    <n v="32580"/>
    <n v="23000"/>
    <n v="9580"/>
    <n v="29.4"/>
    <s v="Bank Transfer"/>
  </r>
  <r>
    <s v="ORD-04930"/>
    <x v="80"/>
    <s v="CUST-0581"/>
    <s v="New"/>
    <s v="Electric Kettle"/>
    <s v="Home Appliances"/>
    <s v="South East"/>
    <s v="Social Media"/>
    <n v="2"/>
    <n v="29300"/>
    <n v="19700"/>
    <n v="0.24"/>
    <n v="44536"/>
    <n v="39400"/>
    <n v="5136"/>
    <n v="11.53"/>
    <s v="Card"/>
  </r>
  <r>
    <s v="ORD-05772"/>
    <x v="80"/>
    <s v="CUST-1302"/>
    <s v="New"/>
    <s v="Air Fryer"/>
    <s v="Home Appliances"/>
    <s v="South East"/>
    <s v="Online"/>
    <n v="2"/>
    <n v="79600"/>
    <n v="51200"/>
    <n v="0.08"/>
    <n v="146464"/>
    <n v="102400"/>
    <n v="44064"/>
    <n v="30.09"/>
    <s v="Cash"/>
  </r>
  <r>
    <s v="ORD-05656"/>
    <x v="80"/>
    <s v="CUST-1498"/>
    <s v="New"/>
    <s v="Budget Smartphone"/>
    <s v="Electronics"/>
    <s v="South East"/>
    <s v="Online"/>
    <n v="1"/>
    <n v="82900"/>
    <n v="61500"/>
    <n v="0.1"/>
    <n v="74610"/>
    <n v="61500"/>
    <n v="13110"/>
    <n v="17.57"/>
    <s v="Card"/>
  </r>
  <r>
    <s v="ORD-04803"/>
    <x v="80"/>
    <s v="CUST-1774"/>
    <s v="New"/>
    <s v="Blender"/>
    <s v="Home Appliances"/>
    <s v="North Central"/>
    <s v="Social Media"/>
    <n v="2"/>
    <n v="57500"/>
    <n v="37100"/>
    <n v="0.1"/>
    <n v="103500"/>
    <n v="74200"/>
    <n v="29300"/>
    <n v="28.31"/>
    <s v="Cash"/>
  </r>
  <r>
    <s v="ORD-02358"/>
    <x v="80"/>
    <s v="CUST-1715"/>
    <s v="Returning"/>
    <s v="Air Fryer"/>
    <s v="Home Appliances"/>
    <s v="South South"/>
    <s v="Social Media"/>
    <n v="4"/>
    <n v="76600"/>
    <n v="52600"/>
    <n v="0.05"/>
    <n v="291080"/>
    <n v="210400"/>
    <n v="80680"/>
    <n v="27.72"/>
    <s v="Cash"/>
  </r>
  <r>
    <s v="ORD-03952"/>
    <x v="80"/>
    <s v="CUST-1170"/>
    <s v="New"/>
    <s v="Power Bank"/>
    <s v="Electronics"/>
    <s v="South West"/>
    <s v="Online"/>
    <n v="2"/>
    <n v="17700"/>
    <n v="11500"/>
    <n v="0.04"/>
    <n v="33984"/>
    <n v="23000"/>
    <n v="10984"/>
    <n v="32.32"/>
    <s v="Bank Transfer"/>
  </r>
  <r>
    <s v="ORD-07321"/>
    <x v="80"/>
    <s v="CUST-1101"/>
    <s v="Returning"/>
    <s v="Blender"/>
    <s v="Home Appliances"/>
    <s v="North West"/>
    <s v="Physical Store"/>
    <n v="2"/>
    <n v="52900"/>
    <n v="36200"/>
    <n v="0.15"/>
    <n v="89930"/>
    <n v="72400"/>
    <n v="17530"/>
    <n v="19.489999999999998"/>
    <s v="Cash"/>
  </r>
  <r>
    <s v="ORD-01355"/>
    <x v="80"/>
    <s v="CUST-1476"/>
    <s v="Returning"/>
    <s v="Premium Smartphone"/>
    <s v="Electronics"/>
    <s v="North Central"/>
    <s v="Online"/>
    <n v="2"/>
    <n v="181600"/>
    <n v="131600"/>
    <n v="0.12"/>
    <n v="319616"/>
    <n v="263200"/>
    <n v="56416"/>
    <n v="17.649999999999999"/>
    <s v="Cash"/>
  </r>
  <r>
    <s v="ORD-06203"/>
    <x v="80"/>
    <s v="CUST-1723"/>
    <s v="New"/>
    <s v="Sneakers"/>
    <s v="Fashion"/>
    <s v="North Central"/>
    <s v="Social Media"/>
    <n v="2"/>
    <n v="46800"/>
    <n v="30500"/>
    <n v="0.16"/>
    <n v="78624"/>
    <n v="61000"/>
    <n v="17624"/>
    <n v="22.42"/>
    <s v="Card"/>
  </r>
  <r>
    <s v="ORD-05549"/>
    <x v="80"/>
    <s v="CUST-1744"/>
    <s v="New"/>
    <s v="Smart Watch"/>
    <s v="Wearables"/>
    <s v="South East"/>
    <s v="Online"/>
    <n v="3"/>
    <n v="64900"/>
    <n v="40900"/>
    <n v="0.17"/>
    <n v="161601"/>
    <n v="122700"/>
    <n v="38901"/>
    <n v="24.07"/>
    <s v="Cash"/>
  </r>
  <r>
    <s v="ORD-07473"/>
    <x v="80"/>
    <s v="CUST-1004"/>
    <s v="Returning"/>
    <s v="Electric Kettle"/>
    <s v="Home Appliances"/>
    <s v="South South"/>
    <s v="Physical Store"/>
    <n v="1"/>
    <n v="30500"/>
    <n v="19200"/>
    <n v="0.1"/>
    <n v="27450"/>
    <n v="19200"/>
    <n v="8250"/>
    <n v="30.05"/>
    <s v="USSD"/>
  </r>
  <r>
    <s v="ORD-03444"/>
    <x v="80"/>
    <s v="CUST-0373"/>
    <s v="New"/>
    <s v="Power Bank"/>
    <s v="Electronics"/>
    <s v="South West"/>
    <s v="Online"/>
    <n v="1"/>
    <n v="17600"/>
    <n v="11300"/>
    <n v="0.22"/>
    <n v="13728"/>
    <n v="11300"/>
    <n v="2428"/>
    <n v="17.690000000000001"/>
    <s v="Card"/>
  </r>
  <r>
    <s v="ORD-07208"/>
    <x v="80"/>
    <s v="CUST-1194"/>
    <s v="Returning"/>
    <s v="Sneakers"/>
    <s v="Fashion"/>
    <s v="South East"/>
    <s v="Online"/>
    <n v="1"/>
    <n v="48800"/>
    <n v="30700"/>
    <n v="0.15"/>
    <n v="41480"/>
    <n v="30700"/>
    <n v="10780"/>
    <n v="25.99"/>
    <s v="Bank Transfer"/>
  </r>
  <r>
    <s v="ORD-05587"/>
    <x v="81"/>
    <s v="CUST-1700"/>
    <s v="New"/>
    <s v="Electric Kettle"/>
    <s v="Home Appliances"/>
    <s v="South West"/>
    <s v="Physical Store"/>
    <n v="4"/>
    <n v="30500"/>
    <n v="19100"/>
    <n v="0.08"/>
    <n v="112240"/>
    <n v="76400"/>
    <n v="35840"/>
    <n v="31.93"/>
    <s v="Card"/>
  </r>
  <r>
    <s v="ORD-03882"/>
    <x v="81"/>
    <s v="CUST-1448"/>
    <s v="Returning"/>
    <s v="Sneakers"/>
    <s v="Fashion"/>
    <s v="South East"/>
    <s v="Online"/>
    <n v="1"/>
    <n v="49000"/>
    <n v="30200"/>
    <n v="0.12"/>
    <n v="43120"/>
    <n v="30200"/>
    <n v="12920"/>
    <n v="29.96"/>
    <s v="Card"/>
  </r>
  <r>
    <s v="ORD-03413"/>
    <x v="81"/>
    <s v="CUST-1488"/>
    <s v="New"/>
    <s v="Standing Fan"/>
    <s v="Home Appliances"/>
    <s v="South East"/>
    <s v="Physical Store"/>
    <n v="2"/>
    <n v="66600"/>
    <n v="47300"/>
    <n v="0.05"/>
    <n v="126540"/>
    <n v="94600"/>
    <n v="31940"/>
    <n v="25.24"/>
    <s v="Card"/>
  </r>
  <r>
    <s v="ORD-03181"/>
    <x v="81"/>
    <s v="CUST-1709"/>
    <s v="New"/>
    <s v="Backpack"/>
    <s v="Fashion"/>
    <s v="South South"/>
    <s v="Online"/>
    <n v="1"/>
    <n v="35800"/>
    <n v="21900"/>
    <n v="0.13"/>
    <n v="31146"/>
    <n v="21900"/>
    <n v="9246"/>
    <n v="29.69"/>
    <s v="Card"/>
  </r>
  <r>
    <s v="ORD-03029"/>
    <x v="81"/>
    <s v="CUST-0738"/>
    <s v="Returning"/>
    <s v="Standing Fan"/>
    <s v="Home Appliances"/>
    <s v="South West"/>
    <s v="Physical Store"/>
    <n v="1"/>
    <n v="67700"/>
    <n v="45900"/>
    <n v="0.02"/>
    <n v="66346"/>
    <n v="45900"/>
    <n v="20446"/>
    <n v="30.82"/>
    <s v="Bank Transfer"/>
  </r>
  <r>
    <s v="ORD-00363"/>
    <x v="81"/>
    <s v="CUST-0488"/>
    <s v="Returning"/>
    <s v="Wireless Earbuds"/>
    <s v="Electronics"/>
    <s v="North Central"/>
    <s v="Online"/>
    <n v="4"/>
    <n v="31200"/>
    <n v="21300"/>
    <n v="0.1"/>
    <n v="112320"/>
    <n v="85200"/>
    <n v="27120"/>
    <n v="24.15"/>
    <s v="Card"/>
  </r>
  <r>
    <s v="ORD-06162"/>
    <x v="81"/>
    <s v="CUST-1032"/>
    <s v="New"/>
    <s v="Bluetooth Speaker"/>
    <s v="Electronics"/>
    <s v="South East"/>
    <s v="Social Media"/>
    <n v="2"/>
    <n v="44100"/>
    <n v="30000"/>
    <n v="0.05"/>
    <n v="83790"/>
    <n v="60000"/>
    <n v="23790"/>
    <n v="28.39"/>
    <s v="Card"/>
  </r>
  <r>
    <s v="ORD-01839"/>
    <x v="81"/>
    <s v="CUST-0753"/>
    <s v="New"/>
    <s v="Smart Watch"/>
    <s v="Wearables"/>
    <s v="South West"/>
    <s v="Social Media"/>
    <n v="1"/>
    <n v="61600"/>
    <n v="41900"/>
    <n v="0.08"/>
    <n v="56672"/>
    <n v="41900"/>
    <n v="14772"/>
    <n v="26.07"/>
    <s v="Bank Transfer"/>
  </r>
  <r>
    <s v="ORD-03850"/>
    <x v="81"/>
    <s v="CUST-0197"/>
    <s v="Returning"/>
    <s v="Bluetooth Speaker"/>
    <s v="Electronics"/>
    <s v="South East"/>
    <s v="Online"/>
    <n v="1"/>
    <n v="45600"/>
    <n v="30000"/>
    <n v="0.03"/>
    <n v="44232"/>
    <n v="30000"/>
    <n v="14232"/>
    <n v="32.18"/>
    <s v="Bank Transfer"/>
  </r>
  <r>
    <s v="ORD-03622"/>
    <x v="81"/>
    <s v="CUST-0694"/>
    <s v="New"/>
    <s v="Electric Kettle"/>
    <s v="Home Appliances"/>
    <s v="North Central"/>
    <s v="Social Media"/>
    <n v="4"/>
    <n v="30000"/>
    <n v="19900"/>
    <n v="0.02"/>
    <n v="117600"/>
    <n v="79600"/>
    <n v="38000"/>
    <n v="32.31"/>
    <s v="Cash"/>
  </r>
  <r>
    <s v="ORD-02299"/>
    <x v="81"/>
    <s v="CUST-1661"/>
    <s v="New"/>
    <s v="Budget Smartphone"/>
    <s v="Electronics"/>
    <s v="South West"/>
    <s v="Online"/>
    <n v="2"/>
    <n v="85900"/>
    <n v="62200"/>
    <n v="0.08"/>
    <n v="158056"/>
    <n v="124400"/>
    <n v="33656"/>
    <n v="21.29"/>
    <s v="Bank Transfer"/>
  </r>
  <r>
    <s v="ORD-05739"/>
    <x v="81"/>
    <s v="CUST-0882"/>
    <s v="Returning"/>
    <s v="Backpack"/>
    <s v="Fashion"/>
    <s v="North West"/>
    <s v="Physical Store"/>
    <n v="1"/>
    <n v="35300"/>
    <n v="21100"/>
    <n v="0.04"/>
    <n v="33888"/>
    <n v="21100"/>
    <n v="12788"/>
    <n v="37.74"/>
    <s v="Bank Transfer"/>
  </r>
  <r>
    <s v="ORD-03471"/>
    <x v="81"/>
    <s v="CUST-1102"/>
    <s v="New"/>
    <s v="Power Bank"/>
    <s v="Electronics"/>
    <s v="South South"/>
    <s v="Social Media"/>
    <n v="1"/>
    <n v="18100"/>
    <n v="11600"/>
    <n v="0.06"/>
    <n v="17014"/>
    <n v="11600"/>
    <n v="5414"/>
    <n v="31.82"/>
    <s v="Bank Transfer"/>
  </r>
  <r>
    <s v="ORD-03714"/>
    <x v="81"/>
    <s v="CUST-0306"/>
    <s v="Returning"/>
    <s v="Backpack"/>
    <s v="Fashion"/>
    <s v="North West"/>
    <s v="Social Media"/>
    <n v="4"/>
    <n v="35000"/>
    <n v="22200"/>
    <n v="0.11"/>
    <n v="124600"/>
    <n v="88800"/>
    <n v="35800"/>
    <n v="28.73"/>
    <s v="Card"/>
  </r>
  <r>
    <s v="ORD-07139"/>
    <x v="81"/>
    <s v="CUST-1415"/>
    <s v="New"/>
    <s v="Smart Watch"/>
    <s v="Wearables"/>
    <s v="South West"/>
    <s v="Physical Store"/>
    <n v="2"/>
    <n v="60300"/>
    <n v="39300"/>
    <n v="0.05"/>
    <n v="114570"/>
    <n v="78600"/>
    <n v="35970"/>
    <n v="31.4"/>
    <s v="Bank Transfer"/>
  </r>
  <r>
    <s v="ORD-02747"/>
    <x v="81"/>
    <s v="CUST-1569"/>
    <s v="Returning"/>
    <s v="Sneakers"/>
    <s v="Fashion"/>
    <s v="South West"/>
    <s v="Online"/>
    <n v="1"/>
    <n v="48700"/>
    <n v="29700"/>
    <n v="0.11"/>
    <n v="43343"/>
    <n v="29700"/>
    <n v="13643"/>
    <n v="31.48"/>
    <s v="Card"/>
  </r>
  <r>
    <s v="ORD-02241"/>
    <x v="81"/>
    <s v="CUST-0154"/>
    <s v="New"/>
    <s v="Budget Smartphone"/>
    <s v="Electronics"/>
    <s v="South South"/>
    <s v="Online"/>
    <n v="2"/>
    <n v="83400"/>
    <n v="61900"/>
    <n v="7.0000000000000007E-2"/>
    <n v="155124"/>
    <n v="123800"/>
    <n v="31324"/>
    <n v="20.190000000000001"/>
    <s v="Bank Transfer"/>
  </r>
  <r>
    <s v="ORD-05884"/>
    <x v="81"/>
    <s v="CUST-1064"/>
    <s v="Returning"/>
    <s v="Blender"/>
    <s v="Home Appliances"/>
    <s v="South West"/>
    <s v="Online"/>
    <n v="2"/>
    <n v="56100"/>
    <n v="36100"/>
    <n v="0.18"/>
    <n v="92004"/>
    <n v="72200"/>
    <n v="19804"/>
    <n v="21.53"/>
    <s v="Card"/>
  </r>
  <r>
    <s v="ORD-06660"/>
    <x v="81"/>
    <s v="CUST-1155"/>
    <s v="Returning"/>
    <s v="Power Bank"/>
    <s v="Electronics"/>
    <s v="South West"/>
    <s v="Social Media"/>
    <n v="1"/>
    <n v="18000"/>
    <n v="11300"/>
    <n v="0.23"/>
    <n v="13860"/>
    <n v="11300"/>
    <n v="2560"/>
    <n v="18.47"/>
    <s v="USSD"/>
  </r>
  <r>
    <s v="ORD-01257"/>
    <x v="81"/>
    <s v="CUST-0962"/>
    <s v="Returning"/>
    <s v="Hoodie"/>
    <s v="Fashion"/>
    <s v="North Central"/>
    <s v="Physical Store"/>
    <n v="2"/>
    <n v="40700"/>
    <n v="27400"/>
    <n v="0"/>
    <n v="81400"/>
    <n v="54800"/>
    <n v="26600"/>
    <n v="32.68"/>
    <s v="Cash"/>
  </r>
  <r>
    <s v="ORD-05662"/>
    <x v="81"/>
    <s v="CUST-1548"/>
    <s v="New"/>
    <s v="Wireless Earbuds"/>
    <s v="Electronics"/>
    <s v="South West"/>
    <s v="Online"/>
    <n v="2"/>
    <n v="31600"/>
    <n v="20700"/>
    <n v="0.03"/>
    <n v="61304"/>
    <n v="41400"/>
    <n v="19904"/>
    <n v="32.47"/>
    <s v="Bank Transfer"/>
  </r>
  <r>
    <s v="ORD-04261"/>
    <x v="82"/>
    <s v="CUST-1403"/>
    <s v="New"/>
    <s v="Backpack"/>
    <s v="Fashion"/>
    <s v="North West"/>
    <s v="Online"/>
    <n v="3"/>
    <n v="35700"/>
    <n v="21600"/>
    <n v="0.18"/>
    <n v="87822"/>
    <n v="64800"/>
    <n v="23022"/>
    <n v="26.21"/>
    <s v="Bank Transfer"/>
  </r>
  <r>
    <s v="ORD-04373"/>
    <x v="82"/>
    <s v="CUST-0047"/>
    <s v="New"/>
    <s v="Rice Cooker"/>
    <s v="Home Appliances"/>
    <s v="South East"/>
    <s v="Online"/>
    <n v="3"/>
    <n v="49700"/>
    <n v="34400"/>
    <n v="0.15"/>
    <n v="126735"/>
    <n v="103200"/>
    <n v="23535"/>
    <n v="18.57"/>
    <s v="Bank Transfer"/>
  </r>
  <r>
    <s v="ORD-03741"/>
    <x v="82"/>
    <s v="CUST-1671"/>
    <s v="Returning"/>
    <s v="Electric Kettle"/>
    <s v="Home Appliances"/>
    <s v="North West"/>
    <s v="Social Media"/>
    <n v="3"/>
    <n v="29600"/>
    <n v="19300"/>
    <n v="0.11"/>
    <n v="79032"/>
    <n v="57900"/>
    <n v="21132"/>
    <n v="26.74"/>
    <s v="Card"/>
  </r>
  <r>
    <s v="ORD-07220"/>
    <x v="82"/>
    <s v="CUST-1724"/>
    <s v="Returning"/>
    <s v="Power Bank"/>
    <s v="Electronics"/>
    <s v="South West"/>
    <s v="Online"/>
    <n v="2"/>
    <n v="17900"/>
    <n v="11700"/>
    <n v="0.11"/>
    <n v="31862"/>
    <n v="23400"/>
    <n v="8462"/>
    <n v="26.56"/>
    <s v="Cash"/>
  </r>
  <r>
    <s v="ORD-04209"/>
    <x v="82"/>
    <s v="CUST-1370"/>
    <s v="New"/>
    <s v="Blender"/>
    <s v="Home Appliances"/>
    <s v="South South"/>
    <s v="Online"/>
    <n v="1"/>
    <n v="54500"/>
    <n v="38200"/>
    <n v="0.17"/>
    <n v="45235"/>
    <n v="38200"/>
    <n v="7035"/>
    <n v="15.55"/>
    <s v="Card"/>
  </r>
  <r>
    <s v="ORD-00032"/>
    <x v="82"/>
    <s v="CUST-1219"/>
    <s v="Returning"/>
    <s v="Power Bank"/>
    <s v="Electronics"/>
    <s v="North Central"/>
    <s v="Physical Store"/>
    <n v="4"/>
    <n v="17800"/>
    <n v="11400"/>
    <n v="0.1"/>
    <n v="64080"/>
    <n v="45600"/>
    <n v="18480"/>
    <n v="28.84"/>
    <s v="Card"/>
  </r>
  <r>
    <s v="ORD-04967"/>
    <x v="82"/>
    <s v="CUST-0697"/>
    <s v="New"/>
    <s v="Premium Smartphone"/>
    <s v="Electronics"/>
    <s v="South South"/>
    <s v="Physical Store"/>
    <n v="1"/>
    <n v="179000"/>
    <n v="137200"/>
    <n v="0.01"/>
    <n v="177210"/>
    <n v="137200"/>
    <n v="40010"/>
    <n v="22.58"/>
    <s v="Card"/>
  </r>
  <r>
    <s v="ORD-05036"/>
    <x v="82"/>
    <s v="CUST-1679"/>
    <s v="Returning"/>
    <s v="Premium Smartphone"/>
    <s v="Electronics"/>
    <s v="South South"/>
    <s v="Physical Store"/>
    <n v="1"/>
    <n v="184300"/>
    <n v="143000"/>
    <n v="0.01"/>
    <n v="182457"/>
    <n v="143000"/>
    <n v="39457"/>
    <n v="21.63"/>
    <s v="Cash"/>
  </r>
  <r>
    <s v="ORD-02914"/>
    <x v="82"/>
    <s v="CUST-1434"/>
    <s v="Returning"/>
    <s v="Backpack"/>
    <s v="Fashion"/>
    <s v="North Central"/>
    <s v="Physical Store"/>
    <n v="2"/>
    <n v="34200"/>
    <n v="22300"/>
    <n v="0.03"/>
    <n v="66348"/>
    <n v="44600"/>
    <n v="21748"/>
    <n v="32.78"/>
    <s v="Bank Transfer"/>
  </r>
  <r>
    <s v="ORD-07088"/>
    <x v="82"/>
    <s v="CUST-0710"/>
    <s v="Returning"/>
    <s v="Backpack"/>
    <s v="Fashion"/>
    <s v="South East"/>
    <s v="Physical Store"/>
    <n v="1"/>
    <n v="34700"/>
    <n v="21300"/>
    <n v="0.03"/>
    <n v="33659"/>
    <n v="21300"/>
    <n v="12359"/>
    <n v="36.72"/>
    <s v="USSD"/>
  </r>
  <r>
    <s v="ORD-04155"/>
    <x v="82"/>
    <s v="CUST-0897"/>
    <s v="Returning"/>
    <s v="Wireless Earbuds"/>
    <s v="Electronics"/>
    <s v="North West"/>
    <s v="Physical Store"/>
    <n v="2"/>
    <n v="31800"/>
    <n v="21300"/>
    <n v="0.16"/>
    <n v="53424"/>
    <n v="42600"/>
    <n v="10824"/>
    <n v="20.260000000000002"/>
    <s v="Cash"/>
  </r>
  <r>
    <s v="ORD-03197"/>
    <x v="82"/>
    <s v="CUST-0245"/>
    <s v="Returning"/>
    <s v="Air Fryer"/>
    <s v="Home Appliances"/>
    <s v="North Central"/>
    <s v="Physical Store"/>
    <n v="2"/>
    <n v="79000"/>
    <n v="53200"/>
    <n v="0.02"/>
    <n v="154840"/>
    <n v="106400"/>
    <n v="48440"/>
    <n v="31.28"/>
    <s v="Bank Transfer"/>
  </r>
  <r>
    <s v="ORD-05320"/>
    <x v="82"/>
    <s v="CUST-1395"/>
    <s v="Returning"/>
    <s v="Budget Smartphone"/>
    <s v="Electronics"/>
    <s v="South West"/>
    <s v="Online"/>
    <n v="2"/>
    <n v="86100"/>
    <n v="61200"/>
    <n v="0.12"/>
    <n v="151536"/>
    <n v="122400"/>
    <n v="29136"/>
    <n v="19.23"/>
    <s v="USSD"/>
  </r>
  <r>
    <s v="ORD-05351"/>
    <x v="82"/>
    <s v="CUST-1658"/>
    <s v="New"/>
    <s v="Backpack"/>
    <s v="Fashion"/>
    <s v="South West"/>
    <s v="Online"/>
    <n v="3"/>
    <n v="35600"/>
    <n v="22000"/>
    <n v="0.17"/>
    <n v="88644"/>
    <n v="66000"/>
    <n v="22644"/>
    <n v="25.54"/>
    <s v="Card"/>
  </r>
  <r>
    <s v="ORD-00976"/>
    <x v="82"/>
    <s v="CUST-1244"/>
    <s v="Returning"/>
    <s v="Budget Smartphone"/>
    <s v="Electronics"/>
    <s v="South West"/>
    <s v="Online"/>
    <n v="1"/>
    <n v="81700"/>
    <n v="63000"/>
    <n v="0.08"/>
    <n v="75164"/>
    <n v="63000"/>
    <n v="12164"/>
    <n v="16.18"/>
    <s v="Card"/>
  </r>
  <r>
    <s v="ORD-02315"/>
    <x v="82"/>
    <s v="CUST-0609"/>
    <s v="New"/>
    <s v="Wireless Earbuds"/>
    <s v="Electronics"/>
    <s v="South West"/>
    <s v="Physical Store"/>
    <n v="2"/>
    <n v="33000"/>
    <n v="20900"/>
    <n v="0.02"/>
    <n v="64680"/>
    <n v="41800"/>
    <n v="22880"/>
    <n v="35.369999999999997"/>
    <s v="Bank Transfer"/>
  </r>
  <r>
    <s v="ORD-06163"/>
    <x v="82"/>
    <s v="CUST-1521"/>
    <s v="Returning"/>
    <s v="Power Bank"/>
    <s v="Electronics"/>
    <s v="North West"/>
    <s v="Online"/>
    <n v="1"/>
    <n v="17200"/>
    <n v="11700"/>
    <n v="0.19"/>
    <n v="13932"/>
    <n v="11700"/>
    <n v="2232"/>
    <n v="16.02"/>
    <s v="Cash"/>
  </r>
  <r>
    <s v="ORD-03152"/>
    <x v="82"/>
    <s v="CUST-1317"/>
    <s v="New"/>
    <s v="Wireless Earbuds"/>
    <s v="Electronics"/>
    <s v="South West"/>
    <s v="Online"/>
    <n v="2"/>
    <n v="33400"/>
    <n v="20200"/>
    <n v="0.09"/>
    <n v="60788"/>
    <n v="40400"/>
    <n v="20388"/>
    <n v="33.54"/>
    <s v="Card"/>
  </r>
  <r>
    <s v="ORD-05502"/>
    <x v="82"/>
    <s v="CUST-1331"/>
    <s v="Returning"/>
    <s v="Backpack"/>
    <s v="Fashion"/>
    <s v="South West"/>
    <s v="Physical Store"/>
    <n v="2"/>
    <n v="34900"/>
    <n v="22000"/>
    <n v="0.03"/>
    <n v="67706"/>
    <n v="44000"/>
    <n v="23706"/>
    <n v="35.01"/>
    <s v="Card"/>
  </r>
  <r>
    <s v="ORD-00078"/>
    <x v="82"/>
    <s v="CUST-0579"/>
    <s v="New"/>
    <s v="Rice Cooker"/>
    <s v="Home Appliances"/>
    <s v="South West"/>
    <s v="Online"/>
    <n v="1"/>
    <n v="50800"/>
    <n v="34900"/>
    <n v="0.1"/>
    <n v="45720"/>
    <n v="34900"/>
    <n v="10820"/>
    <n v="23.67"/>
    <s v="Bank Transfer"/>
  </r>
  <r>
    <s v="ORD-03314"/>
    <x v="82"/>
    <s v="CUST-0226"/>
    <s v="New"/>
    <s v="Bluetooth Speaker"/>
    <s v="Electronics"/>
    <s v="South South"/>
    <s v="Physical Store"/>
    <n v="1"/>
    <n v="45500"/>
    <n v="30300"/>
    <n v="0.02"/>
    <n v="44590"/>
    <n v="30300"/>
    <n v="14290"/>
    <n v="32.049999999999997"/>
    <s v="Card"/>
  </r>
  <r>
    <s v="ORD-05432"/>
    <x v="82"/>
    <s v="CUST-1200"/>
    <s v="Returning"/>
    <s v="Sneakers"/>
    <s v="Fashion"/>
    <s v="South South"/>
    <s v="Physical Store"/>
    <n v="1"/>
    <n v="47100"/>
    <n v="29800"/>
    <n v="0.1"/>
    <n v="42390"/>
    <n v="29800"/>
    <n v="12590"/>
    <n v="29.7"/>
    <s v="Card"/>
  </r>
  <r>
    <s v="ORD-03782"/>
    <x v="83"/>
    <s v="CUST-0746"/>
    <s v="Returning"/>
    <s v="Bluetooth Speaker"/>
    <s v="Electronics"/>
    <s v="South South"/>
    <s v="Online"/>
    <n v="1"/>
    <n v="45400"/>
    <n v="30200"/>
    <n v="0.13"/>
    <n v="39498"/>
    <n v="30200"/>
    <n v="9298"/>
    <n v="23.54"/>
    <s v="Cash"/>
  </r>
  <r>
    <s v="ORD-06068"/>
    <x v="83"/>
    <s v="CUST-0980"/>
    <s v="New"/>
    <s v="Premium Smartphone"/>
    <s v="Electronics"/>
    <s v="South South"/>
    <s v="Online"/>
    <n v="1"/>
    <n v="176000"/>
    <n v="143300"/>
    <n v="0.12"/>
    <n v="154880"/>
    <n v="143300"/>
    <n v="11580"/>
    <n v="7.48"/>
    <s v="Card"/>
  </r>
  <r>
    <s v="ORD-06532"/>
    <x v="83"/>
    <s v="CUST-1692"/>
    <s v="Returning"/>
    <s v="Sneakers"/>
    <s v="Fashion"/>
    <s v="North Central"/>
    <s v="Social Media"/>
    <n v="3"/>
    <n v="47200"/>
    <n v="30600"/>
    <n v="0.04"/>
    <n v="135936"/>
    <n v="91800"/>
    <n v="44136"/>
    <n v="32.47"/>
    <s v="Card"/>
  </r>
  <r>
    <s v="ORD-02968"/>
    <x v="83"/>
    <s v="CUST-1710"/>
    <s v="New"/>
    <s v="Smart Watch"/>
    <s v="Wearables"/>
    <s v="North Central"/>
    <s v="Physical Store"/>
    <n v="3"/>
    <n v="63100"/>
    <n v="39800"/>
    <n v="0.02"/>
    <n v="185514"/>
    <n v="119400"/>
    <n v="66114"/>
    <n v="35.64"/>
    <s v="Card"/>
  </r>
  <r>
    <s v="ORD-07074"/>
    <x v="83"/>
    <s v="CUST-0158"/>
    <s v="Returning"/>
    <s v="Budget Smartphone"/>
    <s v="Electronics"/>
    <s v="South West"/>
    <s v="Online"/>
    <n v="1"/>
    <n v="83600"/>
    <n v="61400"/>
    <n v="0.04"/>
    <n v="80256"/>
    <n v="61400"/>
    <n v="18856"/>
    <n v="23.49"/>
    <s v="Bank Transfer"/>
  </r>
  <r>
    <s v="ORD-00412"/>
    <x v="83"/>
    <s v="CUST-1309"/>
    <s v="Returning"/>
    <s v="Backpack"/>
    <s v="Fashion"/>
    <s v="South West"/>
    <s v="Online"/>
    <n v="2"/>
    <n v="35400"/>
    <n v="22700"/>
    <n v="0.1"/>
    <n v="63720"/>
    <n v="45400"/>
    <n v="18320"/>
    <n v="28.75"/>
    <s v="Card"/>
  </r>
  <r>
    <s v="ORD-02936"/>
    <x v="83"/>
    <s v="CUST-1352"/>
    <s v="Returning"/>
    <s v="Hoodie"/>
    <s v="Fashion"/>
    <s v="South West"/>
    <s v="Online"/>
    <n v="2"/>
    <n v="41200"/>
    <n v="27400"/>
    <n v="0.24"/>
    <n v="62624"/>
    <n v="54800"/>
    <n v="7824"/>
    <n v="12.49"/>
    <s v="Card"/>
  </r>
  <r>
    <s v="ORD-05416"/>
    <x v="83"/>
    <s v="CUST-1514"/>
    <s v="New"/>
    <s v="Standing Fan"/>
    <s v="Home Appliances"/>
    <s v="South West"/>
    <s v="Online"/>
    <n v="1"/>
    <n v="66000"/>
    <n v="47000"/>
    <n v="0.11"/>
    <n v="58740"/>
    <n v="47000"/>
    <n v="11740"/>
    <n v="19.989999999999998"/>
    <s v="Card"/>
  </r>
  <r>
    <s v="ORD-03336"/>
    <x v="83"/>
    <s v="CUST-0374"/>
    <s v="Returning"/>
    <s v="Power Bank"/>
    <s v="Electronics"/>
    <s v="North Central"/>
    <s v="Online"/>
    <n v="2"/>
    <n v="18200"/>
    <n v="11400"/>
    <n v="0.12"/>
    <n v="32032"/>
    <n v="22800"/>
    <n v="9232"/>
    <n v="28.82"/>
    <s v="Bank Transfer"/>
  </r>
  <r>
    <s v="ORD-07185"/>
    <x v="83"/>
    <s v="CUST-1052"/>
    <s v="Returning"/>
    <s v="Sneakers"/>
    <s v="Fashion"/>
    <s v="South West"/>
    <s v="Social Media"/>
    <n v="1"/>
    <n v="47500"/>
    <n v="29500"/>
    <n v="0.03"/>
    <n v="46075"/>
    <n v="29500"/>
    <n v="16575"/>
    <n v="35.97"/>
    <s v="Card"/>
  </r>
  <r>
    <s v="ORD-05246"/>
    <x v="83"/>
    <s v="CUST-1535"/>
    <s v="New"/>
    <s v="Rice Cooker"/>
    <s v="Home Appliances"/>
    <s v="North West"/>
    <s v="Online"/>
    <n v="1"/>
    <n v="51000"/>
    <n v="34900"/>
    <n v="0.08"/>
    <n v="46920"/>
    <n v="34900"/>
    <n v="12020"/>
    <n v="25.62"/>
    <s v="Bank Transfer"/>
  </r>
  <r>
    <s v="ORD-03811"/>
    <x v="83"/>
    <s v="CUST-0098"/>
    <s v="Returning"/>
    <s v="Budget Smartphone"/>
    <s v="Electronics"/>
    <s v="North West"/>
    <s v="Online"/>
    <n v="1"/>
    <n v="86300"/>
    <n v="63600"/>
    <n v="0.11"/>
    <n v="76807"/>
    <n v="63600"/>
    <n v="13207"/>
    <n v="17.2"/>
    <s v="Bank Transfer"/>
  </r>
  <r>
    <s v="ORD-01503"/>
    <x v="83"/>
    <s v="CUST-1062"/>
    <s v="New"/>
    <s v="Rice Cooker"/>
    <s v="Home Appliances"/>
    <s v="South South"/>
    <s v="Physical Store"/>
    <n v="1"/>
    <n v="53800"/>
    <n v="35300"/>
    <n v="0.08"/>
    <n v="49496"/>
    <n v="35300"/>
    <n v="14196"/>
    <n v="28.68"/>
    <s v="Card"/>
  </r>
  <r>
    <s v="ORD-00567"/>
    <x v="83"/>
    <s v="CUST-1265"/>
    <s v="Returning"/>
    <s v="Fitness Band"/>
    <s v="Wearables"/>
    <s v="North West"/>
    <s v="Physical Store"/>
    <n v="1"/>
    <n v="36700"/>
    <n v="25200"/>
    <n v="0.1"/>
    <n v="33030"/>
    <n v="25200"/>
    <n v="7830"/>
    <n v="23.71"/>
    <s v="Bank Transfer"/>
  </r>
  <r>
    <s v="ORD-01512"/>
    <x v="83"/>
    <s v="CUST-1371"/>
    <s v="New"/>
    <s v="Backpack"/>
    <s v="Fashion"/>
    <s v="South East"/>
    <s v="Physical Store"/>
    <n v="3"/>
    <n v="38300"/>
    <n v="22300"/>
    <n v="0.02"/>
    <n v="112602"/>
    <n v="66900"/>
    <n v="45702"/>
    <n v="40.590000000000003"/>
    <s v="Card"/>
  </r>
  <r>
    <s v="ORD-03911"/>
    <x v="84"/>
    <s v="CUST-0071"/>
    <s v="Returning"/>
    <s v="Budget Smartphone"/>
    <s v="Electronics"/>
    <s v="South West"/>
    <s v="Online"/>
    <n v="2"/>
    <n v="83100"/>
    <n v="63500"/>
    <n v="0.09"/>
    <n v="151242"/>
    <n v="127000"/>
    <n v="24242"/>
    <n v="16.03"/>
    <s v="Card"/>
  </r>
  <r>
    <s v="ORD-07079"/>
    <x v="84"/>
    <s v="CUST-1746"/>
    <s v="Returning"/>
    <s v="Air Fryer"/>
    <s v="Home Appliances"/>
    <s v="South East"/>
    <s v="Online"/>
    <n v="2"/>
    <n v="76500"/>
    <n v="52500"/>
    <n v="0.1"/>
    <n v="137700"/>
    <n v="105000"/>
    <n v="32700"/>
    <n v="23.75"/>
    <s v="Cash"/>
  </r>
  <r>
    <s v="ORD-06333"/>
    <x v="84"/>
    <s v="CUST-1111"/>
    <s v="Returning"/>
    <s v="Wireless Earbuds"/>
    <s v="Electronics"/>
    <s v="South South"/>
    <s v="Online"/>
    <n v="3"/>
    <n v="31400"/>
    <n v="21100"/>
    <n v="0.06"/>
    <n v="88548"/>
    <n v="63300"/>
    <n v="25248"/>
    <n v="28.51"/>
    <s v="USSD"/>
  </r>
  <r>
    <s v="ORD-00326"/>
    <x v="84"/>
    <s v="CUST-1643"/>
    <s v="New"/>
    <s v="Power Bank"/>
    <s v="Electronics"/>
    <s v="South West"/>
    <s v="Online"/>
    <n v="2"/>
    <n v="17800"/>
    <n v="11900"/>
    <n v="0.23"/>
    <n v="27412"/>
    <n v="23800"/>
    <n v="3612"/>
    <n v="13.18"/>
    <s v="Cash"/>
  </r>
  <r>
    <s v="ORD-01479"/>
    <x v="84"/>
    <s v="CUST-1463"/>
    <s v="New"/>
    <s v="Hoodie"/>
    <s v="Fashion"/>
    <s v="South South"/>
    <s v="Online"/>
    <n v="1"/>
    <n v="40400"/>
    <n v="27700"/>
    <n v="0.09"/>
    <n v="36764"/>
    <n v="27700"/>
    <n v="9064"/>
    <n v="24.65"/>
    <s v="Cash"/>
  </r>
  <r>
    <s v="ORD-06832"/>
    <x v="84"/>
    <s v="CUST-0048"/>
    <s v="New"/>
    <s v="Electric Kettle"/>
    <s v="Home Appliances"/>
    <s v="South West"/>
    <s v="Physical Store"/>
    <n v="2"/>
    <n v="29500"/>
    <n v="19600"/>
    <n v="0.05"/>
    <n v="56050"/>
    <n v="39200"/>
    <n v="16850"/>
    <n v="30.06"/>
    <s v="Card"/>
  </r>
  <r>
    <s v="ORD-06121"/>
    <x v="84"/>
    <s v="CUST-0002"/>
    <s v="New"/>
    <s v="Budget Smartphone"/>
    <s v="Electronics"/>
    <s v="South South"/>
    <s v="Online"/>
    <n v="1"/>
    <n v="85500"/>
    <n v="60200"/>
    <n v="0.25"/>
    <n v="64125"/>
    <n v="60200"/>
    <n v="3925"/>
    <n v="6.12"/>
    <s v="Card"/>
  </r>
  <r>
    <s v="ORD-03484"/>
    <x v="84"/>
    <s v="CUST-0011"/>
    <s v="Returning"/>
    <s v="Standing Fan"/>
    <s v="Home Appliances"/>
    <s v="South West"/>
    <s v="Physical Store"/>
    <n v="2"/>
    <n v="69400"/>
    <n v="45600"/>
    <n v="0.15"/>
    <n v="117980"/>
    <n v="91200"/>
    <n v="26780"/>
    <n v="22.7"/>
    <s v="USSD"/>
  </r>
  <r>
    <s v="ORD-06993"/>
    <x v="84"/>
    <s v="CUST-1466"/>
    <s v="New"/>
    <s v="Electric Kettle"/>
    <s v="Home Appliances"/>
    <s v="South South"/>
    <s v="Online"/>
    <n v="1"/>
    <n v="30400"/>
    <n v="19200"/>
    <n v="0.08"/>
    <n v="27968"/>
    <n v="19200"/>
    <n v="8768"/>
    <n v="31.35"/>
    <s v="Card"/>
  </r>
  <r>
    <s v="ORD-03702"/>
    <x v="84"/>
    <s v="CUST-1532"/>
    <s v="New"/>
    <s v="Backpack"/>
    <s v="Fashion"/>
    <s v="South West"/>
    <s v="Physical Store"/>
    <n v="2"/>
    <n v="38000"/>
    <n v="21300"/>
    <n v="0.04"/>
    <n v="72960"/>
    <n v="42600"/>
    <n v="30360"/>
    <n v="41.61"/>
    <s v="Card"/>
  </r>
  <r>
    <s v="ORD-05030"/>
    <x v="84"/>
    <s v="CUST-1438"/>
    <s v="New"/>
    <s v="Hoodie"/>
    <s v="Fashion"/>
    <s v="South South"/>
    <s v="Online"/>
    <n v="1"/>
    <n v="40700"/>
    <n v="26500"/>
    <n v="0.1"/>
    <n v="36630"/>
    <n v="26500"/>
    <n v="10130"/>
    <n v="27.65"/>
    <s v="Card"/>
  </r>
  <r>
    <s v="ORD-05216"/>
    <x v="84"/>
    <s v="CUST-0586"/>
    <s v="Returning"/>
    <s v="Rice Cooker"/>
    <s v="Home Appliances"/>
    <s v="South South"/>
    <s v="Physical Store"/>
    <n v="1"/>
    <n v="52300"/>
    <n v="35600"/>
    <n v="0.1"/>
    <n v="47070"/>
    <n v="35600"/>
    <n v="11470"/>
    <n v="24.37"/>
    <s v="Cash"/>
  </r>
  <r>
    <s v="ORD-01656"/>
    <x v="84"/>
    <s v="CUST-0457"/>
    <s v="Returning"/>
    <s v="Budget Smartphone"/>
    <s v="Electronics"/>
    <s v="North Central"/>
    <s v="Social Media"/>
    <n v="1"/>
    <n v="87200"/>
    <n v="61700"/>
    <n v="0.09"/>
    <n v="79352"/>
    <n v="61700"/>
    <n v="17652"/>
    <n v="22.25"/>
    <s v="Card"/>
  </r>
  <r>
    <s v="ORD-01545"/>
    <x v="84"/>
    <s v="CUST-1647"/>
    <s v="New"/>
    <s v="Fitness Band"/>
    <s v="Wearables"/>
    <s v="North Central"/>
    <s v="Online"/>
    <n v="1"/>
    <n v="37400"/>
    <n v="24000"/>
    <n v="0.03"/>
    <n v="36278"/>
    <n v="24000"/>
    <n v="12278"/>
    <n v="33.840000000000003"/>
    <s v="Card"/>
  </r>
  <r>
    <s v="ORD-03089"/>
    <x v="84"/>
    <s v="CUST-1601"/>
    <s v="Returning"/>
    <s v="Backpack"/>
    <s v="Fashion"/>
    <s v="North West"/>
    <s v="Online"/>
    <n v="2"/>
    <n v="35000"/>
    <n v="22000"/>
    <n v="0.24"/>
    <n v="53200"/>
    <n v="44000"/>
    <n v="9200"/>
    <n v="17.29"/>
    <s v="Card"/>
  </r>
  <r>
    <s v="ORD-05694"/>
    <x v="84"/>
    <s v="CUST-0333"/>
    <s v="Returning"/>
    <s v="Electric Kettle"/>
    <s v="Home Appliances"/>
    <s v="South West"/>
    <s v="Social Media"/>
    <n v="1"/>
    <n v="29600"/>
    <n v="19700"/>
    <n v="0.16"/>
    <n v="24864"/>
    <n v="19700"/>
    <n v="5164"/>
    <n v="20.77"/>
    <s v="Card"/>
  </r>
  <r>
    <s v="ORD-00486"/>
    <x v="84"/>
    <s v="CUST-1635"/>
    <s v="New"/>
    <s v="Power Bank"/>
    <s v="Electronics"/>
    <s v="South South"/>
    <s v="Social Media"/>
    <n v="1"/>
    <n v="18400"/>
    <n v="11400"/>
    <n v="0.05"/>
    <n v="17480"/>
    <n v="11400"/>
    <n v="6080"/>
    <n v="34.78"/>
    <s v="Cash"/>
  </r>
  <r>
    <s v="ORD-00626"/>
    <x v="84"/>
    <s v="CUST-1193"/>
    <s v="Returning"/>
    <s v="Air Fryer"/>
    <s v="Home Appliances"/>
    <s v="South South"/>
    <s v="Online"/>
    <n v="1"/>
    <n v="81600"/>
    <n v="52300"/>
    <n v="0.15"/>
    <n v="69360"/>
    <n v="52300"/>
    <n v="17060"/>
    <n v="24.6"/>
    <s v="Cash"/>
  </r>
  <r>
    <s v="ORD-01112"/>
    <x v="84"/>
    <s v="CUST-0750"/>
    <s v="Returning"/>
    <s v="Hoodie"/>
    <s v="Fashion"/>
    <s v="North West"/>
    <s v="Physical Store"/>
    <n v="1"/>
    <n v="40800"/>
    <n v="27200"/>
    <n v="0.03"/>
    <n v="39576"/>
    <n v="27200"/>
    <n v="12376"/>
    <n v="31.27"/>
    <s v="Card"/>
  </r>
  <r>
    <s v="ORD-01288"/>
    <x v="85"/>
    <s v="CUST-0042"/>
    <s v="New"/>
    <s v="Sneakers"/>
    <s v="Fashion"/>
    <s v="South South"/>
    <s v="Physical Store"/>
    <n v="1"/>
    <n v="47500"/>
    <n v="29800"/>
    <n v="0.15"/>
    <n v="40375"/>
    <n v="29800"/>
    <n v="10575"/>
    <n v="26.19"/>
    <s v="Bank Transfer"/>
  </r>
  <r>
    <s v="ORD-00637"/>
    <x v="85"/>
    <s v="CUST-1717"/>
    <s v="Returning"/>
    <s v="Budget Smartphone"/>
    <s v="Electronics"/>
    <s v="South West"/>
    <s v="Social Media"/>
    <n v="1"/>
    <n v="85700"/>
    <n v="62700"/>
    <n v="0.12"/>
    <n v="75416"/>
    <n v="62700"/>
    <n v="12716"/>
    <n v="16.86"/>
    <s v="Bank Transfer"/>
  </r>
  <r>
    <s v="ORD-01386"/>
    <x v="85"/>
    <s v="CUST-0046"/>
    <s v="New"/>
    <s v="Power Bank"/>
    <s v="Electronics"/>
    <s v="South West"/>
    <s v="Physical Store"/>
    <n v="1"/>
    <n v="18200"/>
    <n v="11900"/>
    <n v="0.1"/>
    <n v="16380"/>
    <n v="11900"/>
    <n v="4480"/>
    <n v="27.35"/>
    <s v="USSD"/>
  </r>
  <r>
    <s v="ORD-02209"/>
    <x v="85"/>
    <s v="CUST-0770"/>
    <s v="New"/>
    <s v="Wireless Earbuds"/>
    <s v="Electronics"/>
    <s v="South East"/>
    <s v="Physical Store"/>
    <n v="1"/>
    <n v="32900"/>
    <n v="20800"/>
    <n v="0.27"/>
    <n v="24017"/>
    <n v="20800"/>
    <n v="3217"/>
    <n v="13.39"/>
    <s v="USSD"/>
  </r>
  <r>
    <s v="ORD-06040"/>
    <x v="85"/>
    <s v="CUST-0673"/>
    <s v="Returning"/>
    <s v="Blender"/>
    <s v="Home Appliances"/>
    <s v="North West"/>
    <s v="Physical Store"/>
    <n v="1"/>
    <n v="55400"/>
    <n v="36000"/>
    <n v="0.17"/>
    <n v="45982"/>
    <n v="36000"/>
    <n v="9982"/>
    <n v="21.71"/>
    <s v="USSD"/>
  </r>
  <r>
    <s v="ORD-04964"/>
    <x v="85"/>
    <s v="CUST-1271"/>
    <s v="Returning"/>
    <s v="Hoodie"/>
    <s v="Fashion"/>
    <s v="South East"/>
    <s v="Online"/>
    <n v="1"/>
    <n v="41900"/>
    <n v="26500"/>
    <n v="0.08"/>
    <n v="38548"/>
    <n v="26500"/>
    <n v="12048"/>
    <n v="31.25"/>
    <s v="Bank Transfer"/>
  </r>
  <r>
    <s v="ORD-06263"/>
    <x v="85"/>
    <s v="CUST-0747"/>
    <s v="Returning"/>
    <s v="Backpack"/>
    <s v="Fashion"/>
    <s v="South South"/>
    <s v="Physical Store"/>
    <n v="1"/>
    <n v="37100"/>
    <n v="21900"/>
    <n v="7.0000000000000007E-2"/>
    <n v="34503"/>
    <n v="21900"/>
    <n v="12603"/>
    <n v="36.53"/>
    <s v="Card"/>
  </r>
  <r>
    <s v="ORD-07145"/>
    <x v="85"/>
    <s v="CUST-0739"/>
    <s v="Returning"/>
    <s v="Blender"/>
    <s v="Home Appliances"/>
    <s v="South East"/>
    <s v="Online"/>
    <n v="1"/>
    <n v="52900"/>
    <n v="37600"/>
    <n v="0.08"/>
    <n v="48668"/>
    <n v="37600"/>
    <n v="11068"/>
    <n v="22.74"/>
    <s v="Card"/>
  </r>
  <r>
    <s v="ORD-02293"/>
    <x v="85"/>
    <s v="CUST-0481"/>
    <s v="Returning"/>
    <s v="Hoodie"/>
    <s v="Fashion"/>
    <s v="North Central"/>
    <s v="Online"/>
    <n v="5"/>
    <n v="41300"/>
    <n v="26400"/>
    <n v="0.01"/>
    <n v="204435"/>
    <n v="132000"/>
    <n v="72435"/>
    <n v="35.43"/>
    <s v="USSD"/>
  </r>
  <r>
    <s v="ORD-02175"/>
    <x v="85"/>
    <s v="CUST-1079"/>
    <s v="Returning"/>
    <s v="Budget Smartphone"/>
    <s v="Electronics"/>
    <s v="South East"/>
    <s v="Online"/>
    <n v="3"/>
    <n v="84700"/>
    <n v="62200"/>
    <n v="0.21"/>
    <n v="200739"/>
    <n v="186600"/>
    <n v="14139"/>
    <n v="7.04"/>
    <s v="Bank Transfer"/>
  </r>
  <r>
    <s v="ORD-05305"/>
    <x v="85"/>
    <s v="CUST-1017"/>
    <s v="Returning"/>
    <s v="Standing Fan"/>
    <s v="Home Appliances"/>
    <s v="North Central"/>
    <s v="Physical Store"/>
    <n v="1"/>
    <n v="67200"/>
    <n v="45800"/>
    <n v="0.1"/>
    <n v="60480"/>
    <n v="45800"/>
    <n v="14680"/>
    <n v="24.27"/>
    <s v="Bank Transfer"/>
  </r>
  <r>
    <s v="ORD-05387"/>
    <x v="85"/>
    <s v="CUST-0416"/>
    <s v="New"/>
    <s v="Wireless Earbuds"/>
    <s v="Electronics"/>
    <s v="South West"/>
    <s v="Social Media"/>
    <n v="3"/>
    <n v="31500"/>
    <n v="20800"/>
    <n v="0.18"/>
    <n v="77490"/>
    <n v="62400"/>
    <n v="15090"/>
    <n v="19.47"/>
    <s v="Card"/>
  </r>
  <r>
    <s v="ORD-01877"/>
    <x v="85"/>
    <s v="CUST-0344"/>
    <s v="New"/>
    <s v="Electric Kettle"/>
    <s v="Home Appliances"/>
    <s v="North Central"/>
    <s v="Physical Store"/>
    <n v="1"/>
    <n v="30000"/>
    <n v="19200"/>
    <n v="0.1"/>
    <n v="27000"/>
    <n v="19200"/>
    <n v="7800"/>
    <n v="28.89"/>
    <s v="Cash"/>
  </r>
  <r>
    <s v="ORD-03210"/>
    <x v="85"/>
    <s v="CUST-0811"/>
    <s v="Returning"/>
    <s v="Power Bank"/>
    <s v="Electronics"/>
    <s v="North West"/>
    <s v="Online"/>
    <n v="2"/>
    <n v="18500"/>
    <n v="11700"/>
    <n v="0.06"/>
    <n v="34780"/>
    <n v="23400"/>
    <n v="11380"/>
    <n v="32.72"/>
    <s v="Card"/>
  </r>
  <r>
    <s v="ORD-00148"/>
    <x v="85"/>
    <s v="CUST-0894"/>
    <s v="Returning"/>
    <s v="Hoodie"/>
    <s v="Fashion"/>
    <s v="South West"/>
    <s v="Physical Store"/>
    <n v="2"/>
    <n v="40400"/>
    <n v="27800"/>
    <n v="0.01"/>
    <n v="79992"/>
    <n v="55600"/>
    <n v="24392"/>
    <n v="30.49"/>
    <s v="Cash"/>
  </r>
  <r>
    <s v="ORD-01817"/>
    <x v="85"/>
    <s v="CUST-0657"/>
    <s v="Returning"/>
    <s v="Electric Kettle"/>
    <s v="Home Appliances"/>
    <s v="South East"/>
    <s v="Physical Store"/>
    <n v="1"/>
    <n v="30500"/>
    <n v="20500"/>
    <n v="0.09"/>
    <n v="27755"/>
    <n v="20500"/>
    <n v="7255"/>
    <n v="26.14"/>
    <s v="Card"/>
  </r>
  <r>
    <s v="ORD-01291"/>
    <x v="85"/>
    <s v="CUST-0961"/>
    <s v="Returning"/>
    <s v="Blender"/>
    <s v="Home Appliances"/>
    <s v="South South"/>
    <s v="Online"/>
    <n v="3"/>
    <n v="54600"/>
    <n v="35700"/>
    <n v="0.05"/>
    <n v="155610"/>
    <n v="107100"/>
    <n v="48510"/>
    <n v="31.17"/>
    <s v="Cash"/>
  </r>
  <r>
    <s v="ORD-04706"/>
    <x v="85"/>
    <s v="CUST-0903"/>
    <s v="New"/>
    <s v="Wireless Earbuds"/>
    <s v="Electronics"/>
    <s v="South South"/>
    <s v="Social Media"/>
    <n v="4"/>
    <n v="32600"/>
    <n v="20600"/>
    <n v="0.12"/>
    <n v="114752"/>
    <n v="82400"/>
    <n v="32352"/>
    <n v="28.19"/>
    <s v="Card"/>
  </r>
  <r>
    <s v="ORD-03435"/>
    <x v="85"/>
    <s v="CUST-1086"/>
    <s v="Returning"/>
    <s v="Wireless Earbuds"/>
    <s v="Electronics"/>
    <s v="South South"/>
    <s v="Online"/>
    <n v="3"/>
    <n v="32500"/>
    <n v="20900"/>
    <n v="0.01"/>
    <n v="96525"/>
    <n v="62700"/>
    <n v="33825"/>
    <n v="35.04"/>
    <s v="Bank Transfer"/>
  </r>
  <r>
    <s v="ORD-06415"/>
    <x v="85"/>
    <s v="CUST-0052"/>
    <s v="Returning"/>
    <s v="Electric Kettle"/>
    <s v="Home Appliances"/>
    <s v="South South"/>
    <s v="Online"/>
    <n v="3"/>
    <n v="30800"/>
    <n v="19400"/>
    <n v="0.12"/>
    <n v="81312"/>
    <n v="58200"/>
    <n v="23112"/>
    <n v="28.42"/>
    <s v="USSD"/>
  </r>
  <r>
    <s v="ORD-04834"/>
    <x v="86"/>
    <s v="CUST-0829"/>
    <s v="Returning"/>
    <s v="Backpack"/>
    <s v="Fashion"/>
    <s v="South South"/>
    <s v="Social Media"/>
    <n v="3"/>
    <n v="34400"/>
    <n v="23000"/>
    <n v="0.03"/>
    <n v="100104"/>
    <n v="69000"/>
    <n v="31104"/>
    <n v="31.07"/>
    <s v="Card"/>
  </r>
  <r>
    <s v="ORD-04764"/>
    <x v="86"/>
    <s v="CUST-1618"/>
    <s v="New"/>
    <s v="Premium Smartphone"/>
    <s v="Electronics"/>
    <s v="North West"/>
    <s v="Online"/>
    <n v="1"/>
    <n v="188200"/>
    <n v="137200"/>
    <n v="0.06"/>
    <n v="176908"/>
    <n v="137200"/>
    <n v="39708"/>
    <n v="22.45"/>
    <s v="Card"/>
  </r>
  <r>
    <s v="ORD-00719"/>
    <x v="86"/>
    <s v="CUST-1408"/>
    <s v="Returning"/>
    <s v="Smart Watch"/>
    <s v="Wearables"/>
    <s v="North West"/>
    <s v="Physical Store"/>
    <n v="3"/>
    <n v="61500"/>
    <n v="41700"/>
    <n v="0.11"/>
    <n v="164205"/>
    <n v="125100"/>
    <n v="39105"/>
    <n v="23.81"/>
    <s v="Card"/>
  </r>
  <r>
    <s v="ORD-07389"/>
    <x v="86"/>
    <s v="CUST-0207"/>
    <s v="Returning"/>
    <s v="Rice Cooker"/>
    <s v="Home Appliances"/>
    <s v="South West"/>
    <s v="Physical Store"/>
    <n v="1"/>
    <n v="52100"/>
    <n v="34100"/>
    <n v="0.09"/>
    <n v="47411"/>
    <n v="34100"/>
    <n v="13311"/>
    <n v="28.08"/>
    <s v="Card"/>
  </r>
  <r>
    <s v="ORD-03110"/>
    <x v="86"/>
    <s v="CUST-1522"/>
    <s v="Returning"/>
    <s v="Sneakers"/>
    <s v="Fashion"/>
    <s v="South South"/>
    <s v="Online"/>
    <n v="2"/>
    <n v="51400"/>
    <n v="29700"/>
    <n v="0.03"/>
    <n v="99716"/>
    <n v="59400"/>
    <n v="40316"/>
    <n v="40.43"/>
    <s v="USSD"/>
  </r>
  <r>
    <s v="ORD-03255"/>
    <x v="86"/>
    <s v="CUST-0785"/>
    <s v="Returning"/>
    <s v="Budget Smartphone"/>
    <s v="Electronics"/>
    <s v="North West"/>
    <s v="Physical Store"/>
    <n v="3"/>
    <n v="83400"/>
    <n v="62300"/>
    <n v="0.01"/>
    <n v="247698"/>
    <n v="186900"/>
    <n v="60798"/>
    <n v="24.55"/>
    <s v="Card"/>
  </r>
  <r>
    <s v="ORD-07383"/>
    <x v="86"/>
    <s v="CUST-0096"/>
    <s v="Returning"/>
    <s v="Backpack"/>
    <s v="Fashion"/>
    <s v="South South"/>
    <s v="Physical Store"/>
    <n v="3"/>
    <n v="35100"/>
    <n v="21500"/>
    <n v="0.01"/>
    <n v="104247"/>
    <n v="64500"/>
    <n v="39747"/>
    <n v="38.130000000000003"/>
    <s v="Bank Transfer"/>
  </r>
  <r>
    <s v="ORD-06463"/>
    <x v="86"/>
    <s v="CUST-1032"/>
    <s v="New"/>
    <s v="Wireless Earbuds"/>
    <s v="Electronics"/>
    <s v="South South"/>
    <s v="Social Media"/>
    <n v="2"/>
    <n v="33700"/>
    <n v="20800"/>
    <n v="0.19"/>
    <n v="54594"/>
    <n v="41600"/>
    <n v="12994"/>
    <n v="23.8"/>
    <s v="Card"/>
  </r>
  <r>
    <s v="ORD-06589"/>
    <x v="86"/>
    <s v="CUST-1177"/>
    <s v="Returning"/>
    <s v="Sneakers"/>
    <s v="Fashion"/>
    <s v="South West"/>
    <s v="Physical Store"/>
    <n v="1"/>
    <n v="48300"/>
    <n v="30800"/>
    <n v="0.1"/>
    <n v="43470"/>
    <n v="30800"/>
    <n v="12670"/>
    <n v="29.15"/>
    <s v="Bank Transfer"/>
  </r>
  <r>
    <s v="ORD-06083"/>
    <x v="86"/>
    <s v="CUST-1748"/>
    <s v="Returning"/>
    <s v="Standing Fan"/>
    <s v="Home Appliances"/>
    <s v="South East"/>
    <s v="Online"/>
    <n v="1"/>
    <n v="69600"/>
    <n v="46000"/>
    <n v="0.23"/>
    <n v="53592"/>
    <n v="46000"/>
    <n v="7592"/>
    <n v="14.17"/>
    <s v="Bank Transfer"/>
  </r>
  <r>
    <s v="ORD-01609"/>
    <x v="86"/>
    <s v="CUST-0290"/>
    <s v="New"/>
    <s v="Wireless Earbuds"/>
    <s v="Electronics"/>
    <s v="South West"/>
    <s v="Physical Store"/>
    <n v="2"/>
    <n v="32900"/>
    <n v="21300"/>
    <n v="0.27"/>
    <n v="48034"/>
    <n v="42600"/>
    <n v="5434"/>
    <n v="11.31"/>
    <s v="Card"/>
  </r>
  <r>
    <s v="ORD-03293"/>
    <x v="86"/>
    <s v="CUST-0806"/>
    <s v="New"/>
    <s v="Electric Kettle"/>
    <s v="Home Appliances"/>
    <s v="South South"/>
    <s v="Physical Store"/>
    <n v="1"/>
    <n v="31000"/>
    <n v="19000"/>
    <n v="0.17"/>
    <n v="25730"/>
    <n v="19000"/>
    <n v="6730"/>
    <n v="26.16"/>
    <s v="Cash"/>
  </r>
  <r>
    <s v="ORD-03628"/>
    <x v="86"/>
    <s v="CUST-0758"/>
    <s v="Returning"/>
    <s v="Wireless Earbuds"/>
    <s v="Electronics"/>
    <s v="North West"/>
    <s v="Physical Store"/>
    <n v="3"/>
    <n v="31900"/>
    <n v="20800"/>
    <n v="0.27"/>
    <n v="69861"/>
    <n v="62400"/>
    <n v="7461"/>
    <n v="10.68"/>
    <s v="Bank Transfer"/>
  </r>
  <r>
    <s v="ORD-05115"/>
    <x v="86"/>
    <s v="CUST-0234"/>
    <s v="Returning"/>
    <s v="Bluetooth Speaker"/>
    <s v="Electronics"/>
    <s v="South South"/>
    <s v="Online"/>
    <n v="1"/>
    <n v="43100"/>
    <n v="30800"/>
    <n v="0.21"/>
    <n v="34049"/>
    <n v="30800"/>
    <n v="3249"/>
    <n v="9.5399999999999991"/>
    <s v="Cash"/>
  </r>
  <r>
    <s v="ORD-01308"/>
    <x v="86"/>
    <s v="CUST-0839"/>
    <s v="Returning"/>
    <s v="Bluetooth Speaker"/>
    <s v="Electronics"/>
    <s v="South East"/>
    <s v="Online"/>
    <n v="1"/>
    <n v="43400"/>
    <n v="31400"/>
    <n v="0.18"/>
    <n v="35588"/>
    <n v="31400"/>
    <n v="4188"/>
    <n v="11.77"/>
    <s v="Card"/>
  </r>
  <r>
    <s v="ORD-02882"/>
    <x v="86"/>
    <s v="CUST-0112"/>
    <s v="New"/>
    <s v="Electric Kettle"/>
    <s v="Home Appliances"/>
    <s v="South South"/>
    <s v="Social Media"/>
    <n v="2"/>
    <n v="28600"/>
    <n v="19700"/>
    <n v="0.28999999999999998"/>
    <n v="40612"/>
    <n v="39400"/>
    <n v="1212"/>
    <n v="2.98"/>
    <s v="Bank Transfer"/>
  </r>
  <r>
    <s v="ORD-00566"/>
    <x v="86"/>
    <s v="CUST-0562"/>
    <s v="New"/>
    <s v="Budget Smartphone"/>
    <s v="Electronics"/>
    <s v="South East"/>
    <s v="Physical Store"/>
    <n v="2"/>
    <n v="87100"/>
    <n v="60600"/>
    <n v="0.16"/>
    <n v="146328"/>
    <n v="121200"/>
    <n v="25128"/>
    <n v="17.170000000000002"/>
    <s v="Card"/>
  </r>
  <r>
    <s v="ORD-03372"/>
    <x v="86"/>
    <s v="CUST-0333"/>
    <s v="Returning"/>
    <s v="Electric Kettle"/>
    <s v="Home Appliances"/>
    <s v="South South"/>
    <s v="Physical Store"/>
    <n v="1"/>
    <n v="30100"/>
    <n v="19700"/>
    <n v="0.15"/>
    <n v="25585"/>
    <n v="19700"/>
    <n v="5885"/>
    <n v="23"/>
    <s v="Card"/>
  </r>
  <r>
    <s v="ORD-00327"/>
    <x v="86"/>
    <s v="CUST-0180"/>
    <s v="Returning"/>
    <s v="Power Bank"/>
    <s v="Electronics"/>
    <s v="South East"/>
    <s v="Online"/>
    <n v="2"/>
    <n v="19300"/>
    <n v="11600"/>
    <n v="0.26"/>
    <n v="28564"/>
    <n v="23200"/>
    <n v="5364"/>
    <n v="18.78"/>
    <s v="Bank Transfer"/>
  </r>
  <r>
    <s v="ORD-00510"/>
    <x v="86"/>
    <s v="CUST-1574"/>
    <s v="New"/>
    <s v="Electric Kettle"/>
    <s v="Home Appliances"/>
    <s v="South West"/>
    <s v="Physical Store"/>
    <n v="1"/>
    <n v="29200"/>
    <n v="19100"/>
    <n v="0.08"/>
    <n v="26864"/>
    <n v="19100"/>
    <n v="7764"/>
    <n v="28.9"/>
    <s v="Card"/>
  </r>
  <r>
    <s v="ORD-07295"/>
    <x v="86"/>
    <s v="CUST-1447"/>
    <s v="Returning"/>
    <s v="Premium Smartphone"/>
    <s v="Electronics"/>
    <s v="South East"/>
    <s v="Physical Store"/>
    <n v="1"/>
    <n v="181100"/>
    <n v="141400"/>
    <n v="0.03"/>
    <n v="175667"/>
    <n v="141400"/>
    <n v="34267"/>
    <n v="19.510000000000002"/>
    <s v="Bank Transfer"/>
  </r>
  <r>
    <s v="ORD-03073"/>
    <x v="87"/>
    <s v="CUST-0830"/>
    <s v="New"/>
    <s v="Air Fryer"/>
    <s v="Home Appliances"/>
    <s v="South West"/>
    <s v="Social Media"/>
    <n v="1"/>
    <n v="77900"/>
    <n v="51700"/>
    <n v="0.19"/>
    <n v="63099"/>
    <n v="51700"/>
    <n v="11399"/>
    <n v="18.07"/>
    <s v="Card"/>
  </r>
  <r>
    <s v="ORD-05573"/>
    <x v="87"/>
    <s v="CUST-1472"/>
    <s v="Returning"/>
    <s v="Premium Smartphone"/>
    <s v="Electronics"/>
    <s v="South South"/>
    <s v="Physical Store"/>
    <n v="1"/>
    <n v="184400"/>
    <n v="145500"/>
    <n v="0.08"/>
    <n v="169648"/>
    <n v="145500"/>
    <n v="24148"/>
    <n v="14.23"/>
    <s v="Bank Transfer"/>
  </r>
  <r>
    <s v="ORD-03094"/>
    <x v="87"/>
    <s v="CUST-1758"/>
    <s v="Returning"/>
    <s v="Air Fryer"/>
    <s v="Home Appliances"/>
    <s v="South West"/>
    <s v="Online"/>
    <n v="1"/>
    <n v="73900"/>
    <n v="54400"/>
    <n v="0.08"/>
    <n v="67988"/>
    <n v="54400"/>
    <n v="13588"/>
    <n v="19.989999999999998"/>
    <s v="Card"/>
  </r>
  <r>
    <s v="ORD-04240"/>
    <x v="87"/>
    <s v="CUST-1267"/>
    <s v="New"/>
    <s v="Backpack"/>
    <s v="Fashion"/>
    <s v="North Central"/>
    <s v="Social Media"/>
    <n v="3"/>
    <n v="35800"/>
    <n v="21800"/>
    <n v="0.19"/>
    <n v="86994"/>
    <n v="65400"/>
    <n v="21594"/>
    <n v="24.82"/>
    <s v="Bank Transfer"/>
  </r>
  <r>
    <s v="ORD-06161"/>
    <x v="87"/>
    <s v="CUST-0607"/>
    <s v="Returning"/>
    <s v="Wireless Earbuds"/>
    <s v="Electronics"/>
    <s v="South South"/>
    <s v="Physical Store"/>
    <n v="2"/>
    <n v="32000"/>
    <n v="21100"/>
    <n v="0.11"/>
    <n v="56960"/>
    <n v="42200"/>
    <n v="14760"/>
    <n v="25.91"/>
    <s v="USSD"/>
  </r>
  <r>
    <s v="ORD-06785"/>
    <x v="87"/>
    <s v="CUST-1620"/>
    <s v="New"/>
    <s v="Rice Cooker"/>
    <s v="Home Appliances"/>
    <s v="South South"/>
    <s v="Online"/>
    <n v="1"/>
    <n v="54100"/>
    <n v="34600"/>
    <n v="0.02"/>
    <n v="53018"/>
    <n v="34600"/>
    <n v="18418"/>
    <n v="34.74"/>
    <s v="Card"/>
  </r>
  <r>
    <s v="ORD-04607"/>
    <x v="87"/>
    <s v="CUST-1375"/>
    <s v="Returning"/>
    <s v="Budget Smartphone"/>
    <s v="Electronics"/>
    <s v="South East"/>
    <s v="Physical Store"/>
    <n v="2"/>
    <n v="84000"/>
    <n v="60100"/>
    <n v="0.02"/>
    <n v="164640"/>
    <n v="120200"/>
    <n v="44440"/>
    <n v="26.99"/>
    <s v="Bank Transfer"/>
  </r>
  <r>
    <s v="ORD-07415"/>
    <x v="87"/>
    <s v="CUST-0283"/>
    <s v="Returning"/>
    <s v="Budget Smartphone"/>
    <s v="Electronics"/>
    <s v="North Central"/>
    <s v="Online"/>
    <n v="2"/>
    <n v="85500"/>
    <n v="62100"/>
    <n v="0.17"/>
    <n v="141930"/>
    <n v="124200"/>
    <n v="17730"/>
    <n v="12.49"/>
    <s v="Card"/>
  </r>
  <r>
    <s v="ORD-02667"/>
    <x v="87"/>
    <s v="CUST-1714"/>
    <s v="Returning"/>
    <s v="Standing Fan"/>
    <s v="Home Appliances"/>
    <s v="South West"/>
    <s v="Online"/>
    <n v="1"/>
    <n v="67100"/>
    <n v="45100"/>
    <n v="0.11"/>
    <n v="59719"/>
    <n v="45100"/>
    <n v="14619"/>
    <n v="24.48"/>
    <s v="Card"/>
  </r>
  <r>
    <s v="ORD-02641"/>
    <x v="87"/>
    <s v="CUST-0738"/>
    <s v="New"/>
    <s v="Wireless Earbuds"/>
    <s v="Electronics"/>
    <s v="South South"/>
    <s v="Social Media"/>
    <n v="1"/>
    <n v="33300"/>
    <n v="21000"/>
    <n v="0.22"/>
    <n v="25974"/>
    <n v="21000"/>
    <n v="4974"/>
    <n v="19.149999999999999"/>
    <s v="Bank Transfer"/>
  </r>
  <r>
    <s v="ORD-07199"/>
    <x v="87"/>
    <s v="CUST-1285"/>
    <s v="New"/>
    <s v="Bluetooth Speaker"/>
    <s v="Electronics"/>
    <s v="South West"/>
    <s v="Online"/>
    <n v="1"/>
    <n v="43200"/>
    <n v="30400"/>
    <n v="0.12"/>
    <n v="38016"/>
    <n v="30400"/>
    <n v="7616"/>
    <n v="20.03"/>
    <s v="Card"/>
  </r>
  <r>
    <s v="ORD-00097"/>
    <x v="87"/>
    <s v="CUST-1314"/>
    <s v="Returning"/>
    <s v="Power Bank"/>
    <s v="Electronics"/>
    <s v="North Central"/>
    <s v="Physical Store"/>
    <n v="1"/>
    <n v="18000"/>
    <n v="11500"/>
    <n v="0.25"/>
    <n v="13500"/>
    <n v="11500"/>
    <n v="2000"/>
    <n v="14.81"/>
    <s v="Bank Transfer"/>
  </r>
  <r>
    <s v="ORD-00832"/>
    <x v="87"/>
    <s v="CUST-1693"/>
    <s v="New"/>
    <s v="Hoodie"/>
    <s v="Fashion"/>
    <s v="North Central"/>
    <s v="Social Media"/>
    <n v="2"/>
    <n v="43000"/>
    <n v="26600"/>
    <n v="0.06"/>
    <n v="80840"/>
    <n v="53200"/>
    <n v="27640"/>
    <n v="34.19"/>
    <s v="Card"/>
  </r>
  <r>
    <s v="ORD-00854"/>
    <x v="87"/>
    <s v="CUST-0616"/>
    <s v="Returning"/>
    <s v="Premium Smartphone"/>
    <s v="Electronics"/>
    <s v="South East"/>
    <s v="Physical Store"/>
    <n v="1"/>
    <n v="184800"/>
    <n v="141700"/>
    <n v="0.02"/>
    <n v="181104"/>
    <n v="141700"/>
    <n v="39404"/>
    <n v="21.76"/>
    <s v="Cash"/>
  </r>
  <r>
    <s v="ORD-01265"/>
    <x v="87"/>
    <s v="CUST-1610"/>
    <s v="New"/>
    <s v="Standing Fan"/>
    <s v="Home Appliances"/>
    <s v="South South"/>
    <s v="Physical Store"/>
    <n v="4"/>
    <n v="70200"/>
    <n v="47000"/>
    <n v="0.06"/>
    <n v="263952"/>
    <n v="188000"/>
    <n v="75952"/>
    <n v="28.77"/>
    <s v="Bank Transfer"/>
  </r>
  <r>
    <s v="ORD-03084"/>
    <x v="87"/>
    <s v="CUST-0625"/>
    <s v="New"/>
    <s v="Budget Smartphone"/>
    <s v="Electronics"/>
    <s v="North West"/>
    <s v="Online"/>
    <n v="2"/>
    <n v="85100"/>
    <n v="60500"/>
    <n v="0.28999999999999998"/>
    <n v="120842"/>
    <n v="121000"/>
    <n v="-158"/>
    <n v="-0.13"/>
    <s v=""/>
  </r>
  <r>
    <s v="ORD-00384"/>
    <x v="87"/>
    <s v="CUST-1221"/>
    <s v="Returning"/>
    <s v="Air Fryer"/>
    <s v="Home Appliances"/>
    <s v="South West"/>
    <s v="Online"/>
    <n v="1"/>
    <n v="76100"/>
    <n v="54700"/>
    <n v="0.14000000000000001"/>
    <n v="65446"/>
    <n v="54700"/>
    <n v="10746"/>
    <n v="16.420000000000002"/>
    <s v="USSD"/>
  </r>
  <r>
    <s v="ORD-00189"/>
    <x v="87"/>
    <s v="CUST-1298"/>
    <s v="New"/>
    <s v="Blender"/>
    <s v="Home Appliances"/>
    <s v="South West"/>
    <s v="Physical Store"/>
    <n v="1"/>
    <n v="54800"/>
    <n v="36100"/>
    <n v="0.1"/>
    <n v="49320"/>
    <n v="36100"/>
    <n v="13220"/>
    <n v="26.8"/>
    <s v="USSD"/>
  </r>
  <r>
    <s v="ORD-05374"/>
    <x v="87"/>
    <s v="CUST-0343"/>
    <s v="Returning"/>
    <s v="Wireless Earbuds"/>
    <s v="Electronics"/>
    <s v="South West"/>
    <s v="Physical Store"/>
    <n v="2"/>
    <n v="31600"/>
    <n v="21300"/>
    <n v="0.04"/>
    <n v="60672"/>
    <n v="42600"/>
    <n v="18072"/>
    <n v="29.79"/>
    <s v="Bank Transfer"/>
  </r>
  <r>
    <s v="ORD-01047"/>
    <x v="87"/>
    <s v="CUST-0121"/>
    <s v="Returning"/>
    <s v="Electric Kettle"/>
    <s v="Home Appliances"/>
    <s v="South South"/>
    <s v="Social Media"/>
    <n v="1"/>
    <n v="29800"/>
    <n v="19200"/>
    <n v="0.06"/>
    <n v="28012"/>
    <n v="19200"/>
    <n v="8812"/>
    <n v="31.46"/>
    <s v="Bank Transfer"/>
  </r>
  <r>
    <s v="ORD-02182"/>
    <x v="87"/>
    <s v="CUST-0579"/>
    <s v="Returning"/>
    <s v="Electric Kettle"/>
    <s v="Home Appliances"/>
    <s v="South South"/>
    <s v="Online"/>
    <n v="1"/>
    <n v="30100"/>
    <n v="19800"/>
    <n v="0.06"/>
    <n v="28294"/>
    <n v="19800"/>
    <n v="8494"/>
    <n v="30.02"/>
    <s v="Bank Transfer"/>
  </r>
  <r>
    <s v="ORD-07330"/>
    <x v="87"/>
    <s v="CUST-0407"/>
    <s v="New"/>
    <s v="Electric Kettle"/>
    <s v="Home Appliances"/>
    <s v="North Central"/>
    <s v="Online"/>
    <n v="1"/>
    <n v="29500"/>
    <n v="19200"/>
    <n v="0.27"/>
    <n v="21535"/>
    <n v="19200"/>
    <n v="2335"/>
    <n v="10.84"/>
    <s v="Card"/>
  </r>
  <r>
    <s v="ORD-00593"/>
    <x v="87"/>
    <s v="CUST-1329"/>
    <s v="New"/>
    <s v="Bluetooth Speaker"/>
    <s v="Electronics"/>
    <s v="South East"/>
    <s v="Physical Store"/>
    <n v="1"/>
    <n v="45800"/>
    <n v="30600"/>
    <n v="0.06"/>
    <n v="43052"/>
    <n v="30600"/>
    <n v="12452"/>
    <n v="28.92"/>
    <s v="Cash"/>
  </r>
  <r>
    <s v="ORD-02967"/>
    <x v="87"/>
    <s v="CUST-1681"/>
    <s v="New"/>
    <s v="Electric Kettle"/>
    <s v="Home Appliances"/>
    <s v="North Central"/>
    <s v="Social Media"/>
    <n v="1"/>
    <n v="30400"/>
    <n v="19100"/>
    <n v="0.13"/>
    <n v="26448"/>
    <n v="19100"/>
    <n v="7348"/>
    <n v="27.78"/>
    <s v="Cash"/>
  </r>
  <r>
    <s v="ORD-04200"/>
    <x v="87"/>
    <s v="CUST-0405"/>
    <s v="Returning"/>
    <s v="Hoodie"/>
    <s v="Fashion"/>
    <s v="North West"/>
    <s v="Online"/>
    <n v="3"/>
    <n v="42800"/>
    <n v="26700"/>
    <n v="0.22"/>
    <n v="100152"/>
    <n v="80100"/>
    <n v="20052"/>
    <n v="20.02"/>
    <s v="Bank Transfer"/>
  </r>
  <r>
    <s v="ORD-06668"/>
    <x v="88"/>
    <s v="CUST-1797"/>
    <s v="Returning"/>
    <s v="Blender"/>
    <s v="Home Appliances"/>
    <s v="South South"/>
    <s v="Online"/>
    <n v="3"/>
    <n v="55500"/>
    <n v="36500"/>
    <n v="0.16"/>
    <n v="139860"/>
    <n v="109500"/>
    <n v="30360"/>
    <n v="21.71"/>
    <s v="Card"/>
  </r>
  <r>
    <s v="ORD-03275"/>
    <x v="88"/>
    <s v="CUST-1027"/>
    <s v="Returning"/>
    <s v="Electric Kettle"/>
    <s v="Home Appliances"/>
    <s v="South South"/>
    <s v="Social Media"/>
    <n v="1"/>
    <n v="27900"/>
    <n v="19800"/>
    <n v="7.0000000000000007E-2"/>
    <n v="25947"/>
    <n v="19800"/>
    <n v="6147"/>
    <n v="23.69"/>
    <s v="Bank Transfer"/>
  </r>
  <r>
    <s v="ORD-06475"/>
    <x v="88"/>
    <s v="CUST-0899"/>
    <s v="Returning"/>
    <s v="Electric Kettle"/>
    <s v="Home Appliances"/>
    <s v="North Central"/>
    <s v="Online"/>
    <n v="1"/>
    <n v="29800"/>
    <n v="19300"/>
    <n v="0.01"/>
    <n v="29502"/>
    <n v="19300"/>
    <n v="10202"/>
    <n v="34.58"/>
    <s v="Card"/>
  </r>
  <r>
    <s v="ORD-06477"/>
    <x v="88"/>
    <s v="CUST-1394"/>
    <s v="New"/>
    <s v="Budget Smartphone"/>
    <s v="Electronics"/>
    <s v="North Central"/>
    <s v="Online"/>
    <n v="1"/>
    <n v="83300"/>
    <n v="63600"/>
    <n v="0.12"/>
    <n v="73304"/>
    <n v="63600"/>
    <n v="9704"/>
    <n v="13.24"/>
    <s v="Card"/>
  </r>
  <r>
    <s v="ORD-05260"/>
    <x v="88"/>
    <s v="CUST-1028"/>
    <s v="Returning"/>
    <s v="Bluetooth Speaker"/>
    <s v="Electronics"/>
    <s v="South South"/>
    <s v="Online"/>
    <n v="2"/>
    <n v="45200"/>
    <n v="30200"/>
    <n v="7.0000000000000007E-2"/>
    <n v="84072"/>
    <n v="60400"/>
    <n v="23672"/>
    <n v="28.16"/>
    <s v="Bank Transfer"/>
  </r>
  <r>
    <s v="ORD-01251"/>
    <x v="88"/>
    <s v="CUST-1208"/>
    <s v="Returning"/>
    <s v="Premium Smartphone"/>
    <s v="Electronics"/>
    <s v="South South"/>
    <s v="Physical Store"/>
    <n v="1"/>
    <n v="183100"/>
    <n v="139300"/>
    <n v="0"/>
    <n v="183100"/>
    <n v="139300"/>
    <n v="43800"/>
    <n v="23.92"/>
    <s v="Bank Transfer"/>
  </r>
  <r>
    <s v="ORD-01402"/>
    <x v="88"/>
    <s v="CUST-0012"/>
    <s v="New"/>
    <s v="Budget Smartphone"/>
    <s v="Electronics"/>
    <s v="South South"/>
    <s v="Physical Store"/>
    <n v="4"/>
    <n v="86400"/>
    <n v="62600"/>
    <n v="0.03"/>
    <n v="335232"/>
    <n v="250400"/>
    <n v="84832"/>
    <n v="25.31"/>
    <s v="USSD"/>
  </r>
  <r>
    <s v="ORD-02253"/>
    <x v="88"/>
    <s v="CUST-0899"/>
    <s v="Returning"/>
    <s v="Blender"/>
    <s v="Home Appliances"/>
    <s v="South East"/>
    <s v="Physical Store"/>
    <n v="2"/>
    <n v="57700"/>
    <n v="37200"/>
    <n v="0.16"/>
    <n v="96936"/>
    <n v="74400"/>
    <n v="22536"/>
    <n v="23.25"/>
    <s v="Cash"/>
  </r>
  <r>
    <s v="ORD-05273"/>
    <x v="88"/>
    <s v="CUST-1608"/>
    <s v="Returning"/>
    <s v="Backpack"/>
    <s v="Fashion"/>
    <s v="North West"/>
    <s v="Physical Store"/>
    <n v="2"/>
    <n v="34900"/>
    <n v="22000"/>
    <n v="0.02"/>
    <n v="68404"/>
    <n v="44000"/>
    <n v="24404"/>
    <n v="35.68"/>
    <s v="USSD"/>
  </r>
  <r>
    <s v="ORD-03968"/>
    <x v="88"/>
    <s v="CUST-1755"/>
    <s v="Returning"/>
    <s v="Standing Fan"/>
    <s v="Home Appliances"/>
    <s v="North Central"/>
    <s v="Physical Store"/>
    <n v="1"/>
    <n v="66000"/>
    <n v="44700"/>
    <n v="7.0000000000000007E-2"/>
    <n v="61380"/>
    <n v="44700"/>
    <n v="16680"/>
    <n v="27.17"/>
    <s v="Card"/>
  </r>
  <r>
    <s v="ORD-01124"/>
    <x v="88"/>
    <s v="CUST-1527"/>
    <s v="New"/>
    <s v="Power Bank"/>
    <s v="Electronics"/>
    <s v="South East"/>
    <s v="Online"/>
    <n v="3"/>
    <n v="18300"/>
    <n v="11000"/>
    <n v="7.0000000000000007E-2"/>
    <n v="51057"/>
    <n v="33000"/>
    <n v="18057"/>
    <n v="35.369999999999997"/>
    <s v="Cash"/>
  </r>
  <r>
    <s v="ORD-05103"/>
    <x v="88"/>
    <s v="CUST-0508"/>
    <s v="New"/>
    <s v="Budget Smartphone"/>
    <s v="Electronics"/>
    <s v="South South"/>
    <s v="Online"/>
    <n v="1"/>
    <n v="81900"/>
    <n v="63000"/>
    <n v="0.16"/>
    <n v="68796"/>
    <n v="63000"/>
    <n v="5796"/>
    <n v="8.42"/>
    <s v="Card"/>
  </r>
  <r>
    <s v="ORD-05972"/>
    <x v="88"/>
    <s v="CUST-1555"/>
    <s v="New"/>
    <s v="Sneakers"/>
    <s v="Fashion"/>
    <s v="North West"/>
    <s v="Online"/>
    <n v="4"/>
    <n v="49900"/>
    <n v="30200"/>
    <n v="7.0000000000000007E-2"/>
    <n v="185628"/>
    <n v="120800"/>
    <n v="64828"/>
    <n v="34.92"/>
    <s v="Cash"/>
  </r>
  <r>
    <s v="ORD-01709"/>
    <x v="88"/>
    <s v="CUST-0632"/>
    <s v="Returning"/>
    <s v="Power Bank"/>
    <s v="Electronics"/>
    <s v="South South"/>
    <s v="Social Media"/>
    <n v="3"/>
    <n v="18000"/>
    <n v="11400"/>
    <n v="0.1"/>
    <n v="48600"/>
    <n v="34200"/>
    <n v="14400"/>
    <n v="29.63"/>
    <s v="Card"/>
  </r>
  <r>
    <s v="ORD-01786"/>
    <x v="88"/>
    <s v="CUST-0284"/>
    <s v="Returning"/>
    <s v="Budget Smartphone"/>
    <s v="Electronics"/>
    <s v="North Central"/>
    <s v="Physical Store"/>
    <n v="2"/>
    <n v="86000"/>
    <n v="63500"/>
    <n v="0.02"/>
    <n v="168560"/>
    <n v="127000"/>
    <n v="41560"/>
    <n v="24.66"/>
    <s v="Card"/>
  </r>
  <r>
    <s v="ORD-03745"/>
    <x v="88"/>
    <s v="CUST-1184"/>
    <s v="Returning"/>
    <s v="Premium Smartphone"/>
    <s v="Electronics"/>
    <s v="North West"/>
    <s v="Physical Store"/>
    <n v="2"/>
    <n v="188400"/>
    <n v="141700"/>
    <n v="0.26"/>
    <n v="278832"/>
    <n v="283400"/>
    <n v="-4568"/>
    <n v="-1.64"/>
    <s v="USSD"/>
  </r>
  <r>
    <s v="ORD-01506"/>
    <x v="88"/>
    <s v="CUST-1198"/>
    <s v="New"/>
    <s v="Electric Kettle"/>
    <s v="Home Appliances"/>
    <s v="North Central"/>
    <s v="Physical Store"/>
    <n v="2"/>
    <n v="29400"/>
    <n v="19200"/>
    <n v="0.17"/>
    <n v="48804"/>
    <n v="38400"/>
    <n v="10404"/>
    <n v="21.32"/>
    <s v="Card"/>
  </r>
  <r>
    <s v="ORD-01542"/>
    <x v="88"/>
    <s v="CUST-0789"/>
    <s v="Returning"/>
    <s v="Sneakers"/>
    <s v="Fashion"/>
    <s v="South West"/>
    <s v="Online"/>
    <n v="3"/>
    <n v="47400"/>
    <n v="29400"/>
    <n v="0.19"/>
    <n v="115182"/>
    <n v="88200"/>
    <n v="26982"/>
    <n v="23.43"/>
    <s v="Bank Transfer"/>
  </r>
  <r>
    <s v="ORD-05655"/>
    <x v="89"/>
    <s v="CUST-0010"/>
    <s v="New"/>
    <s v="Power Bank"/>
    <s v="Electronics"/>
    <s v="South East"/>
    <s v="Online"/>
    <n v="1"/>
    <n v="17700"/>
    <n v="11600"/>
    <n v="0.2"/>
    <n v="14160"/>
    <n v="11600"/>
    <n v="2560"/>
    <n v="18.079999999999998"/>
    <s v="Bank Transfer"/>
  </r>
  <r>
    <s v="ORD-07216"/>
    <x v="89"/>
    <s v="CUST-1248"/>
    <s v="Returning"/>
    <s v="Power Bank"/>
    <s v="Electronics"/>
    <s v="South South"/>
    <s v="Physical Store"/>
    <n v="2"/>
    <n v="18600"/>
    <n v="11500"/>
    <n v="0.09"/>
    <n v="33852"/>
    <n v="23000"/>
    <n v="10852"/>
    <n v="32.06"/>
    <s v="Cash"/>
  </r>
  <r>
    <s v="ORD-01892"/>
    <x v="89"/>
    <s v="CUST-1060"/>
    <s v="Returning"/>
    <s v="Smart Watch"/>
    <s v="Wearables"/>
    <s v="North Central"/>
    <s v="Online"/>
    <n v="3"/>
    <n v="61200"/>
    <n v="39700"/>
    <n v="0.25"/>
    <n v="137700"/>
    <n v="119100"/>
    <n v="18600"/>
    <n v="13.51"/>
    <s v="Card"/>
  </r>
  <r>
    <s v="ORD-00119"/>
    <x v="89"/>
    <s v="CUST-0153"/>
    <s v="New"/>
    <s v="Standing Fan"/>
    <s v="Home Appliances"/>
    <s v="South East"/>
    <s v="Physical Store"/>
    <n v="4"/>
    <n v="68600"/>
    <n v="46000"/>
    <n v="0.06"/>
    <n v="257936"/>
    <n v="184000"/>
    <n v="73936"/>
    <n v="28.66"/>
    <s v="Card"/>
  </r>
  <r>
    <s v="ORD-02751"/>
    <x v="89"/>
    <s v="CUST-0505"/>
    <s v="New"/>
    <s v="Blender"/>
    <s v="Home Appliances"/>
    <s v="North West"/>
    <s v="Physical Store"/>
    <n v="1"/>
    <n v="55800"/>
    <n v="38400"/>
    <n v="0.02"/>
    <n v="54684"/>
    <n v="38400"/>
    <n v="16284"/>
    <n v="29.78"/>
    <s v="Cash"/>
  </r>
  <r>
    <s v="ORD-00315"/>
    <x v="89"/>
    <s v="CUST-1385"/>
    <s v="New"/>
    <s v="Wireless Earbuds"/>
    <s v="Electronics"/>
    <s v="South South"/>
    <s v="Online"/>
    <n v="3"/>
    <n v="32600"/>
    <n v="21400"/>
    <n v="0.04"/>
    <n v="93888"/>
    <n v="64200"/>
    <n v="29688"/>
    <n v="31.62"/>
    <s v="Bank Transfer"/>
  </r>
  <r>
    <s v="ORD-05612"/>
    <x v="89"/>
    <s v="CUST-0814"/>
    <s v="Returning"/>
    <s v="Wireless Earbuds"/>
    <s v="Electronics"/>
    <s v="South West"/>
    <s v="Social Media"/>
    <n v="3"/>
    <n v="32700"/>
    <n v="21600"/>
    <n v="0.08"/>
    <n v="90252"/>
    <n v="64800"/>
    <n v="25452"/>
    <n v="28.2"/>
    <s v="Bank Transfer"/>
  </r>
  <r>
    <s v="ORD-01454"/>
    <x v="89"/>
    <s v="CUST-0114"/>
    <s v="Returning"/>
    <s v="Sneakers"/>
    <s v="Fashion"/>
    <s v="South West"/>
    <s v="Physical Store"/>
    <n v="1"/>
    <n v="49500"/>
    <n v="28800"/>
    <n v="0.09"/>
    <n v="45045"/>
    <n v="28800"/>
    <n v="16245"/>
    <n v="36.06"/>
    <s v="Bank Transfer"/>
  </r>
  <r>
    <s v="ORD-01811"/>
    <x v="89"/>
    <s v="CUST-1518"/>
    <s v="Returning"/>
    <s v="Air Fryer"/>
    <s v="Home Appliances"/>
    <s v="North West"/>
    <s v="Online"/>
    <n v="1"/>
    <n v="81100"/>
    <n v="52300"/>
    <n v="0.13"/>
    <n v="70557"/>
    <n v="52300"/>
    <n v="18257"/>
    <n v="25.88"/>
    <s v="Bank Transfer"/>
  </r>
  <r>
    <s v="ORD-07099"/>
    <x v="89"/>
    <s v="CUST-0451"/>
    <s v="Returning"/>
    <s v="Wireless Earbuds"/>
    <s v="Electronics"/>
    <s v="North Central"/>
    <s v="Online"/>
    <n v="3"/>
    <n v="33400"/>
    <n v="21100"/>
    <n v="0.11"/>
    <n v="89178"/>
    <n v="63300"/>
    <n v="25878"/>
    <n v="29.02"/>
    <s v="Bank Transfer"/>
  </r>
  <r>
    <s v="ORD-03278"/>
    <x v="89"/>
    <s v="CUST-1023"/>
    <s v="New"/>
    <s v="Backpack"/>
    <s v="Fashion"/>
    <s v="South South"/>
    <s v="Social Media"/>
    <n v="5"/>
    <n v="33800"/>
    <n v="21700"/>
    <n v="0.04"/>
    <n v="162240"/>
    <n v="108500"/>
    <n v="53740"/>
    <n v="33.119999999999997"/>
    <s v="Bank Transfer"/>
  </r>
  <r>
    <s v="ORD-01906"/>
    <x v="89"/>
    <s v="CUST-1390"/>
    <s v="Returning"/>
    <s v="Backpack"/>
    <s v="Fashion"/>
    <s v="South South"/>
    <s v="Physical Store"/>
    <n v="1"/>
    <n v="33200"/>
    <n v="21800"/>
    <n v="0.12"/>
    <n v="29216"/>
    <n v="21800"/>
    <n v="7416"/>
    <n v="25.38"/>
    <s v="Cash"/>
  </r>
  <r>
    <s v="ORD-06126"/>
    <x v="89"/>
    <s v="CUST-0953"/>
    <s v="Returning"/>
    <s v="Rice Cooker"/>
    <s v="Home Appliances"/>
    <s v="South West"/>
    <s v="Physical Store"/>
    <n v="1"/>
    <n v="51500"/>
    <n v="34800"/>
    <n v="0.09"/>
    <n v="46865"/>
    <n v="34800"/>
    <n v="12065"/>
    <n v="25.74"/>
    <s v="Card"/>
  </r>
  <r>
    <s v="ORD-04499"/>
    <x v="89"/>
    <s v="CUST-1421"/>
    <s v="New"/>
    <s v="Wireless Earbuds"/>
    <s v="Electronics"/>
    <s v="South West"/>
    <s v="Physical Store"/>
    <n v="4"/>
    <n v="32600"/>
    <n v="20700"/>
    <n v="0.02"/>
    <n v="127792"/>
    <n v="82800"/>
    <n v="44992"/>
    <n v="35.21"/>
    <s v="USSD"/>
  </r>
  <r>
    <s v="ORD-05688"/>
    <x v="89"/>
    <s v="CUST-0697"/>
    <s v="New"/>
    <s v="Air Fryer"/>
    <s v="Home Appliances"/>
    <s v="North Central"/>
    <s v="Physical Store"/>
    <n v="1"/>
    <n v="79100"/>
    <n v="52100"/>
    <n v="0.16"/>
    <n v="66444"/>
    <n v="52100"/>
    <n v="14344"/>
    <n v="21.59"/>
    <s v="Cash"/>
  </r>
  <r>
    <s v="ORD-02487"/>
    <x v="89"/>
    <s v="CUST-0446"/>
    <s v="New"/>
    <s v="Power Bank"/>
    <s v="Electronics"/>
    <s v="South West"/>
    <s v="Physical Store"/>
    <n v="2"/>
    <n v="17400"/>
    <n v="11500"/>
    <n v="0.05"/>
    <n v="33060"/>
    <n v="23000"/>
    <n v="10060"/>
    <n v="30.43"/>
    <s v="Bank Transfer"/>
  </r>
  <r>
    <s v="ORD-03482"/>
    <x v="89"/>
    <s v="CUST-0453"/>
    <s v="New"/>
    <s v="Air Fryer"/>
    <s v="Home Appliances"/>
    <s v="South South"/>
    <s v="Online"/>
    <n v="1"/>
    <n v="79000"/>
    <n v="52500"/>
    <n v="0.28000000000000003"/>
    <n v="56880"/>
    <n v="52500"/>
    <n v="4380"/>
    <n v="7.7"/>
    <s v="Card"/>
  </r>
  <r>
    <s v="ORD-03878"/>
    <x v="89"/>
    <s v="CUST-0300"/>
    <s v="Returning"/>
    <s v="Fitness Band"/>
    <s v="Wearables"/>
    <s v="North West"/>
    <s v="Online"/>
    <n v="2"/>
    <n v="37200"/>
    <n v="24600"/>
    <n v="0.13"/>
    <n v="64728"/>
    <n v="49200"/>
    <n v="15528"/>
    <n v="23.99"/>
    <s v="Cash"/>
  </r>
  <r>
    <s v="ORD-01013"/>
    <x v="89"/>
    <s v="CUST-1632"/>
    <s v="Returning"/>
    <s v="Budget Smartphone"/>
    <s v="Electronics"/>
    <s v="North West"/>
    <s v="Online"/>
    <n v="2"/>
    <n v="80600"/>
    <n v="62500"/>
    <n v="0.13"/>
    <n v="140244"/>
    <n v="125000"/>
    <n v="15244"/>
    <n v="10.87"/>
    <s v="Bank Transfer"/>
  </r>
  <r>
    <s v="ORD-00831"/>
    <x v="89"/>
    <s v="CUST-0655"/>
    <s v="New"/>
    <s v="Bluetooth Speaker"/>
    <s v="Electronics"/>
    <s v="South East"/>
    <s v="Social Media"/>
    <n v="3"/>
    <n v="46500"/>
    <n v="29100"/>
    <n v="7.0000000000000007E-2"/>
    <n v="129735"/>
    <n v="87300"/>
    <n v="42435"/>
    <n v="32.71"/>
    <s v="Card"/>
  </r>
  <r>
    <s v="ORD-05878"/>
    <x v="89"/>
    <s v="CUST-0761"/>
    <s v="Returning"/>
    <s v="Air Fryer"/>
    <s v="Home Appliances"/>
    <s v="South West"/>
    <s v="Physical Store"/>
    <n v="1"/>
    <n v="80900"/>
    <n v="52900"/>
    <n v="0.1"/>
    <n v="72810"/>
    <n v="52900"/>
    <n v="19910"/>
    <n v="27.35"/>
    <s v="Bank Transfer"/>
  </r>
  <r>
    <s v="ORD-07027"/>
    <x v="89"/>
    <s v="CUST-0923"/>
    <s v="Returning"/>
    <s v="Budget Smartphone"/>
    <s v="Electronics"/>
    <s v="North West"/>
    <s v="Online"/>
    <n v="1"/>
    <n v="87200"/>
    <n v="62200"/>
    <n v="0.17"/>
    <n v="72376"/>
    <n v="62200"/>
    <n v="10176"/>
    <n v="14.06"/>
    <s v="Bank Transfer"/>
  </r>
  <r>
    <s v="ORD-00857"/>
    <x v="89"/>
    <s v="CUST-0665"/>
    <s v="Returning"/>
    <s v="Power Bank"/>
    <s v="Electronics"/>
    <s v="North Central"/>
    <s v="Physical Store"/>
    <n v="3"/>
    <n v="18200"/>
    <n v="11300"/>
    <n v="0.1"/>
    <n v="49140"/>
    <n v="33900"/>
    <n v="15240"/>
    <n v="31.01"/>
    <s v="Bank Transfer"/>
  </r>
  <r>
    <s v="ORD-05834"/>
    <x v="89"/>
    <s v="CUST-1376"/>
    <s v="Returning"/>
    <s v="Sneakers"/>
    <s v="Fashion"/>
    <s v="North Central"/>
    <s v="Social Media"/>
    <n v="1"/>
    <n v="48900"/>
    <n v="29600"/>
    <n v="0.01"/>
    <n v="48411"/>
    <n v="29600"/>
    <n v="18811"/>
    <n v="38.86"/>
    <s v="USSD"/>
  </r>
  <r>
    <s v="ORD-05328"/>
    <x v="89"/>
    <s v="CUST-1404"/>
    <s v="New"/>
    <s v="Standing Fan"/>
    <s v="Home Appliances"/>
    <s v="South East"/>
    <s v="Online"/>
    <n v="1"/>
    <n v="67000"/>
    <n v="44900"/>
    <n v="0.09"/>
    <n v="60970"/>
    <n v="44900"/>
    <n v="16070"/>
    <n v="26.36"/>
    <s v="Card"/>
  </r>
  <r>
    <s v="ORD-00989"/>
    <x v="89"/>
    <s v="CUST-0581"/>
    <s v="New"/>
    <s v="Air Fryer"/>
    <s v="Home Appliances"/>
    <s v="South South"/>
    <s v="Social Media"/>
    <n v="2"/>
    <n v="78200"/>
    <n v="53100"/>
    <n v="0.24"/>
    <n v="118864"/>
    <n v="106200"/>
    <n v="12664"/>
    <n v="10.65"/>
    <s v="Bank Transfer"/>
  </r>
  <r>
    <s v="ORD-07404"/>
    <x v="89"/>
    <s v="CUST-1468"/>
    <s v="Returning"/>
    <s v="Blender"/>
    <s v="Home Appliances"/>
    <s v="North Central"/>
    <s v="Online"/>
    <n v="1"/>
    <n v="54800"/>
    <n v="36900"/>
    <n v="0.04"/>
    <n v="52608"/>
    <n v="36900"/>
    <n v="15708"/>
    <n v="29.86"/>
    <s v="Card"/>
  </r>
  <r>
    <s v="ORD-07243"/>
    <x v="89"/>
    <s v="CUST-0117"/>
    <s v="Returning"/>
    <s v="Sneakers"/>
    <s v="Fashion"/>
    <s v="South East"/>
    <s v="Online"/>
    <n v="1"/>
    <n v="49600"/>
    <n v="30200"/>
    <n v="0.13"/>
    <n v="43152"/>
    <n v="30200"/>
    <n v="12952"/>
    <n v="30.01"/>
    <s v="Card"/>
  </r>
  <r>
    <s v="ORD-06006"/>
    <x v="89"/>
    <s v="CUST-0926"/>
    <s v="New"/>
    <s v="Smart Watch"/>
    <s v="Wearables"/>
    <s v="South West"/>
    <s v="Online"/>
    <n v="2"/>
    <n v="62200"/>
    <n v="40300"/>
    <n v="0.15"/>
    <n v="105740"/>
    <n v="80600"/>
    <n v="25140"/>
    <n v="23.78"/>
    <s v="Card"/>
  </r>
  <r>
    <s v="ORD-01107"/>
    <x v="89"/>
    <s v="CUST-0478"/>
    <s v="Returning"/>
    <s v="Budget Smartphone"/>
    <s v="Electronics"/>
    <s v="South West"/>
    <s v="Social Media"/>
    <n v="1"/>
    <n v="84300"/>
    <n v="63000"/>
    <n v="0.28999999999999998"/>
    <n v="59853"/>
    <n v="63000"/>
    <n v="-3147"/>
    <n v="-5.26"/>
    <s v="Cash"/>
  </r>
  <r>
    <s v="ORD-03570"/>
    <x v="89"/>
    <s v="CUST-0026"/>
    <s v="Returning"/>
    <s v="Hoodie"/>
    <s v="Fashion"/>
    <s v="South West"/>
    <s v="Online"/>
    <n v="3"/>
    <n v="43100"/>
    <n v="26200"/>
    <n v="7.0000000000000007E-2"/>
    <n v="120249"/>
    <n v="78600"/>
    <n v="41649"/>
    <n v="34.64"/>
    <s v="Cash"/>
  </r>
  <r>
    <s v="ORD-06385"/>
    <x v="89"/>
    <s v="CUST-0656"/>
    <s v="Returning"/>
    <s v="Electric Kettle"/>
    <s v="Home Appliances"/>
    <s v="South East"/>
    <s v="Social Media"/>
    <n v="2"/>
    <n v="29600"/>
    <n v="19300"/>
    <n v="0.11"/>
    <n v="52688"/>
    <n v="38600"/>
    <n v="14088"/>
    <n v="26.74"/>
    <s v="Card"/>
  </r>
  <r>
    <s v="ORD-07327"/>
    <x v="89"/>
    <s v="CUST-1015"/>
    <s v="New"/>
    <s v="Bluetooth Speaker"/>
    <s v="Electronics"/>
    <s v="South South"/>
    <s v="Physical Store"/>
    <n v="5"/>
    <n v="44700"/>
    <n v="30400"/>
    <n v="0.02"/>
    <n v="219030"/>
    <n v="152000"/>
    <n v="67030"/>
    <n v="30.6"/>
    <s v="Card"/>
  </r>
  <r>
    <s v="ORD-02162"/>
    <x v="89"/>
    <s v="CUST-0755"/>
    <s v="Returning"/>
    <s v="Fitness Band"/>
    <s v="Wearables"/>
    <s v="South South"/>
    <s v="Online"/>
    <n v="2"/>
    <n v="39100"/>
    <n v="25100"/>
    <n v="0.1"/>
    <n v="70380"/>
    <n v="50200"/>
    <n v="20180"/>
    <n v="28.67"/>
    <s v="Bank Transfer"/>
  </r>
  <r>
    <s v="ORD-02687"/>
    <x v="89"/>
    <s v="CUST-1093"/>
    <s v="Returning"/>
    <s v="Bluetooth Speaker"/>
    <s v="Electronics"/>
    <s v="South West"/>
    <s v="Social Media"/>
    <n v="2"/>
    <n v="44400"/>
    <n v="29200"/>
    <n v="7.0000000000000007E-2"/>
    <n v="82584"/>
    <n v="58400"/>
    <n v="24184"/>
    <n v="29.28"/>
    <s v="Card"/>
  </r>
  <r>
    <s v="ORD-03386"/>
    <x v="90"/>
    <s v="CUST-0919"/>
    <s v="New"/>
    <s v="Budget Smartphone"/>
    <s v="Electronics"/>
    <s v="South East"/>
    <s v="Physical Store"/>
    <n v="1"/>
    <n v="87700"/>
    <n v="62500"/>
    <n v="0.05"/>
    <n v="83315"/>
    <n v="62500"/>
    <n v="20815"/>
    <n v="24.98"/>
    <s v="Bank Transfer"/>
  </r>
  <r>
    <s v="ORD-06789"/>
    <x v="90"/>
    <s v="CUST-0514"/>
    <s v="Returning"/>
    <s v="Bluetooth Speaker"/>
    <s v="Electronics"/>
    <s v="South West"/>
    <s v="Social Media"/>
    <n v="3"/>
    <n v="45800"/>
    <n v="30100"/>
    <n v="0.19"/>
    <n v="111294"/>
    <n v="90300"/>
    <n v="20994"/>
    <n v="18.86"/>
    <s v="Card"/>
  </r>
  <r>
    <s v="ORD-01515"/>
    <x v="90"/>
    <s v="CUST-0984"/>
    <s v="Returning"/>
    <s v="Rice Cooker"/>
    <s v="Home Appliances"/>
    <s v="South West"/>
    <s v="Online"/>
    <n v="4"/>
    <n v="52600"/>
    <n v="33900"/>
    <n v="0.19"/>
    <n v="170424"/>
    <n v="135600"/>
    <n v="34824"/>
    <n v="20.43"/>
    <s v="Cash"/>
  </r>
  <r>
    <s v="ORD-03863"/>
    <x v="90"/>
    <s v="CUST-1756"/>
    <s v="Returning"/>
    <s v="Wireless Earbuds"/>
    <s v="Electronics"/>
    <s v="South East"/>
    <s v="Social Media"/>
    <n v="1"/>
    <n v="31900"/>
    <n v="20900"/>
    <n v="0.3"/>
    <n v="22330"/>
    <n v="20900"/>
    <n v="1430"/>
    <n v="6.4"/>
    <s v="Card"/>
  </r>
  <r>
    <s v="ORD-06035"/>
    <x v="90"/>
    <s v="CUST-1108"/>
    <s v="Returning"/>
    <s v="Hoodie"/>
    <s v="Fashion"/>
    <s v="South West"/>
    <s v="Social Media"/>
    <n v="2"/>
    <n v="42700"/>
    <n v="27500"/>
    <n v="0.06"/>
    <n v="80276"/>
    <n v="55000"/>
    <n v="25276"/>
    <n v="31.49"/>
    <s v="Card"/>
  </r>
  <r>
    <s v="ORD-00925"/>
    <x v="90"/>
    <s v="CUST-1625"/>
    <s v="Returning"/>
    <s v="Budget Smartphone"/>
    <s v="Electronics"/>
    <s v="South East"/>
    <s v="Social Media"/>
    <n v="3"/>
    <n v="83000"/>
    <n v="63100"/>
    <n v="0.19"/>
    <n v="201690"/>
    <n v="189300"/>
    <n v="12390"/>
    <n v="6.14"/>
    <s v="Card"/>
  </r>
  <r>
    <s v="ORD-01904"/>
    <x v="90"/>
    <s v="CUST-1169"/>
    <s v="Returning"/>
    <s v="Electric Kettle"/>
    <s v="Home Appliances"/>
    <s v="South West"/>
    <s v="Physical Store"/>
    <n v="3"/>
    <n v="29000"/>
    <n v="19300"/>
    <n v="0.02"/>
    <n v="85260"/>
    <n v="57900"/>
    <n v="27360"/>
    <n v="32.090000000000003"/>
    <s v="Card"/>
  </r>
  <r>
    <s v="ORD-05918"/>
    <x v="90"/>
    <s v="CUST-1492"/>
    <s v="Returning"/>
    <s v="Premium Smartphone"/>
    <s v="Electronics"/>
    <s v="North West"/>
    <s v="Online"/>
    <n v="2"/>
    <n v="184800"/>
    <n v="146000"/>
    <n v="0.04"/>
    <n v="354816"/>
    <n v="292000"/>
    <n v="62816"/>
    <n v="17.7"/>
    <s v="Bank Transfer"/>
  </r>
  <r>
    <s v="ORD-06100"/>
    <x v="90"/>
    <s v="CUST-1737"/>
    <s v="New"/>
    <s v="Bluetooth Speaker"/>
    <s v="Electronics"/>
    <s v="South South"/>
    <s v="Online"/>
    <n v="2"/>
    <n v="46700"/>
    <n v="30400"/>
    <n v="0.11"/>
    <n v="83126"/>
    <n v="60800"/>
    <n v="22326"/>
    <n v="26.86"/>
    <s v="Bank Transfer"/>
  </r>
  <r>
    <s v="ORD-06868"/>
    <x v="90"/>
    <s v="CUST-0837"/>
    <s v="Returning"/>
    <s v="Budget Smartphone"/>
    <s v="Electronics"/>
    <s v="South East"/>
    <s v="Online"/>
    <n v="2"/>
    <n v="87400"/>
    <n v="63800"/>
    <n v="0.03"/>
    <n v="169556"/>
    <n v="127600"/>
    <n v="41956"/>
    <n v="24.74"/>
    <s v="Bank Transfer"/>
  </r>
  <r>
    <s v="ORD-03061"/>
    <x v="90"/>
    <s v="CUST-0116"/>
    <s v="Returning"/>
    <s v="Air Fryer"/>
    <s v="Home Appliances"/>
    <s v="South South"/>
    <s v="Online"/>
    <n v="2"/>
    <n v="75000"/>
    <n v="54300"/>
    <n v="0.12"/>
    <n v="132000"/>
    <n v="108600"/>
    <n v="23400"/>
    <n v="17.73"/>
    <s v="Cash"/>
  </r>
  <r>
    <s v="ORD-01563"/>
    <x v="90"/>
    <s v="CUST-0145"/>
    <s v="Returning"/>
    <s v="Wireless Earbuds"/>
    <s v="Electronics"/>
    <s v="South West"/>
    <s v="Online"/>
    <n v="2"/>
    <n v="30700"/>
    <n v="21500"/>
    <n v="0.09"/>
    <n v="55874"/>
    <n v="43000"/>
    <n v="12874"/>
    <n v="23.04"/>
    <s v="Bank Transfer"/>
  </r>
  <r>
    <s v="ORD-05127"/>
    <x v="90"/>
    <s v="CUST-0186"/>
    <s v="Returning"/>
    <s v="Standing Fan"/>
    <s v="Home Appliances"/>
    <s v="North Central"/>
    <s v="Online"/>
    <n v="1"/>
    <n v="66400"/>
    <n v="45600"/>
    <n v="0.08"/>
    <n v="61088"/>
    <n v="45600"/>
    <n v="15488"/>
    <n v="25.35"/>
    <s v="USSD"/>
  </r>
  <r>
    <s v="ORD-07215"/>
    <x v="90"/>
    <s v="CUST-0331"/>
    <s v="Returning"/>
    <s v="Blender"/>
    <s v="Home Appliances"/>
    <s v="South West"/>
    <s v="Physical Store"/>
    <n v="1"/>
    <n v="53900"/>
    <n v="36400"/>
    <n v="0.05"/>
    <n v="51205"/>
    <n v="36400"/>
    <n v="14805"/>
    <n v="28.91"/>
    <s v="Card"/>
  </r>
  <r>
    <s v="ORD-07298"/>
    <x v="90"/>
    <s v="CUST-0052"/>
    <s v="Returning"/>
    <s v="Electric Kettle"/>
    <s v="Home Appliances"/>
    <s v="South West"/>
    <s v="Physical Store"/>
    <n v="2"/>
    <n v="30300"/>
    <n v="19500"/>
    <n v="7.0000000000000007E-2"/>
    <n v="56358"/>
    <n v="39000"/>
    <n v="17358"/>
    <n v="30.8"/>
    <s v="Bank Transfer"/>
  </r>
  <r>
    <s v="ORD-04048"/>
    <x v="90"/>
    <s v="CUST-0951"/>
    <s v="Returning"/>
    <s v="Bluetooth Speaker"/>
    <s v="Electronics"/>
    <s v="North Central"/>
    <s v="Online"/>
    <n v="1"/>
    <n v="47700"/>
    <n v="30500"/>
    <n v="0.05"/>
    <n v="45315"/>
    <n v="30500"/>
    <n v="14815"/>
    <n v="32.69"/>
    <s v="Card"/>
  </r>
  <r>
    <s v="ORD-04079"/>
    <x v="90"/>
    <s v="CUST-0454"/>
    <s v="Returning"/>
    <s v="Electric Kettle"/>
    <s v="Home Appliances"/>
    <s v="North Central"/>
    <s v="Physical Store"/>
    <n v="2"/>
    <n v="30100"/>
    <n v="20000"/>
    <n v="0.02"/>
    <n v="58996"/>
    <n v="40000"/>
    <n v="18996"/>
    <n v="32.200000000000003"/>
    <s v="Bank Transfer"/>
  </r>
  <r>
    <s v="ORD-07456"/>
    <x v="90"/>
    <s v="CUST-0246"/>
    <s v="New"/>
    <s v="Budget Smartphone"/>
    <s v="Electronics"/>
    <s v="South South"/>
    <s v="Online"/>
    <n v="2"/>
    <n v="82300"/>
    <n v="62800"/>
    <n v="0.08"/>
    <n v="151432"/>
    <n v="125600"/>
    <n v="25832"/>
    <n v="17.059999999999999"/>
    <s v="Card"/>
  </r>
  <r>
    <s v="ORD-03595"/>
    <x v="90"/>
    <s v="CUST-1473"/>
    <s v="New"/>
    <s v="Power Bank"/>
    <s v="Electronics"/>
    <s v="South West"/>
    <s v="Online"/>
    <n v="2"/>
    <n v="18200"/>
    <n v="11500"/>
    <n v="0.1"/>
    <n v="32760"/>
    <n v="23000"/>
    <n v="9760"/>
    <n v="29.79"/>
    <s v="Bank Transfer"/>
  </r>
  <r>
    <s v="ORD-03333"/>
    <x v="90"/>
    <s v="CUST-0967"/>
    <s v="Returning"/>
    <s v="Smart Watch"/>
    <s v="Wearables"/>
    <s v="North Central"/>
    <s v="Online"/>
    <n v="4"/>
    <n v="61200"/>
    <n v="41100"/>
    <n v="0.05"/>
    <n v="232560"/>
    <n v="164400"/>
    <n v="68160"/>
    <n v="29.31"/>
    <s v="USSD"/>
  </r>
  <r>
    <s v="ORD-05424"/>
    <x v="90"/>
    <s v="CUST-0394"/>
    <s v="New"/>
    <s v="Air Fryer"/>
    <s v="Home Appliances"/>
    <s v="South South"/>
    <s v="Online"/>
    <n v="3"/>
    <n v="78400"/>
    <n v="53000"/>
    <n v="0.12"/>
    <n v="206976"/>
    <n v="159000"/>
    <n v="47976"/>
    <n v="23.18"/>
    <s v="Bank Transfer"/>
  </r>
  <r>
    <s v="ORD-00508"/>
    <x v="90"/>
    <s v="CUST-0184"/>
    <s v="Returning"/>
    <s v="Budget Smartphone"/>
    <s v="Electronics"/>
    <s v="South West"/>
    <s v="Online"/>
    <n v="2"/>
    <n v="83700"/>
    <n v="62300"/>
    <n v="0.05"/>
    <n v="159030"/>
    <n v="124600"/>
    <n v="34430"/>
    <n v="21.65"/>
    <s v="USSD"/>
  </r>
  <r>
    <s v="ORD-02100"/>
    <x v="90"/>
    <s v="CUST-0351"/>
    <s v="New"/>
    <s v="Hoodie"/>
    <s v="Fashion"/>
    <s v="North Central"/>
    <s v="Physical Store"/>
    <n v="1"/>
    <n v="41500"/>
    <n v="26800"/>
    <n v="7.0000000000000007E-2"/>
    <n v="38595"/>
    <n v="26800"/>
    <n v="11795"/>
    <n v="30.56"/>
    <s v="Bank Transfer"/>
  </r>
  <r>
    <s v="ORD-04812"/>
    <x v="90"/>
    <s v="CUST-1008"/>
    <s v="Returning"/>
    <s v="Sneakers"/>
    <s v="Fashion"/>
    <s v="South South"/>
    <s v="Online"/>
    <n v="1"/>
    <n v="48000"/>
    <n v="30000"/>
    <n v="0.1"/>
    <n v="43200"/>
    <n v="30000"/>
    <n v="13200"/>
    <n v="30.56"/>
    <s v="Card"/>
  </r>
  <r>
    <s v="ORD-06816"/>
    <x v="91"/>
    <s v="CUST-0795"/>
    <s v="Returning"/>
    <s v="Premium Smartphone"/>
    <s v="Electronics"/>
    <s v="South West"/>
    <s v="Physical Store"/>
    <n v="1"/>
    <n v="186300"/>
    <n v="136200"/>
    <n v="0.26"/>
    <n v="137862"/>
    <n v="136200"/>
    <n v="1662"/>
    <n v="1.21"/>
    <s v="Card"/>
  </r>
  <r>
    <s v="ORD-05088"/>
    <x v="91"/>
    <s v="CUST-0477"/>
    <s v="Returning"/>
    <s v="Power Bank"/>
    <s v="Electronics"/>
    <s v="North Central"/>
    <s v="Social Media"/>
    <n v="2"/>
    <n v="17500"/>
    <n v="11700"/>
    <n v="0.16"/>
    <n v="29400"/>
    <n v="23400"/>
    <n v="6000"/>
    <n v="20.41"/>
    <s v="Card"/>
  </r>
  <r>
    <s v="ORD-05445"/>
    <x v="91"/>
    <s v="CUST-0462"/>
    <s v="New"/>
    <s v="Power Bank"/>
    <s v="Electronics"/>
    <s v="South West"/>
    <s v="Social Media"/>
    <n v="2"/>
    <n v="18100"/>
    <n v="11700"/>
    <n v="7.0000000000000007E-2"/>
    <n v="33666"/>
    <n v="23400"/>
    <n v="10266"/>
    <n v="30.49"/>
    <s v="USSD"/>
  </r>
  <r>
    <s v="ORD-03431"/>
    <x v="91"/>
    <s v="CUST-1040"/>
    <s v="Returning"/>
    <s v="Power Bank"/>
    <s v="Electronics"/>
    <s v="South South"/>
    <s v="Social Media"/>
    <n v="2"/>
    <n v="18200"/>
    <n v="11600"/>
    <n v="0.03"/>
    <n v="35308"/>
    <n v="23200"/>
    <n v="12108"/>
    <n v="34.29"/>
    <s v="Card"/>
  </r>
  <r>
    <s v="ORD-07331"/>
    <x v="91"/>
    <s v="CUST-0025"/>
    <s v="New"/>
    <s v="Electric Kettle"/>
    <s v="Home Appliances"/>
    <s v="South East"/>
    <s v="Online"/>
    <n v="2"/>
    <n v="30100"/>
    <n v="18700"/>
    <n v="0.15"/>
    <n v="51170"/>
    <n v="37400"/>
    <n v="13770"/>
    <n v="26.91"/>
    <s v="Bank Transfer"/>
  </r>
  <r>
    <s v="ORD-03703"/>
    <x v="91"/>
    <s v="CUST-0163"/>
    <s v="New"/>
    <s v="Air Fryer"/>
    <s v="Home Appliances"/>
    <s v="South West"/>
    <s v="Online"/>
    <n v="1"/>
    <n v="77500"/>
    <n v="52900"/>
    <n v="0.06"/>
    <n v="72850"/>
    <n v="52900"/>
    <n v="19950"/>
    <n v="27.39"/>
    <s v="Card"/>
  </r>
  <r>
    <s v="ORD-02399"/>
    <x v="91"/>
    <s v="CUST-0082"/>
    <s v="Returning"/>
    <s v="Rice Cooker"/>
    <s v="Home Appliances"/>
    <s v="North West"/>
    <s v="Online"/>
    <n v="1"/>
    <n v="52100"/>
    <n v="33500"/>
    <n v="0.02"/>
    <n v="51058"/>
    <n v="33500"/>
    <n v="17558"/>
    <n v="34.39"/>
    <s v="Bank Transfer"/>
  </r>
  <r>
    <s v="ORD-04007"/>
    <x v="91"/>
    <s v="CUST-0875"/>
    <s v="New"/>
    <s v="Premium Smartphone"/>
    <s v="Electronics"/>
    <s v="South South"/>
    <s v="Physical Store"/>
    <n v="1"/>
    <n v="172100"/>
    <n v="139800"/>
    <n v="0.16"/>
    <n v="144564"/>
    <n v="139800"/>
    <n v="4764"/>
    <n v="3.3"/>
    <s v="USSD"/>
  </r>
  <r>
    <s v="ORD-04748"/>
    <x v="91"/>
    <s v="CUST-0845"/>
    <s v="New"/>
    <s v="Sneakers"/>
    <s v="Fashion"/>
    <s v="North West"/>
    <s v="Online"/>
    <n v="3"/>
    <n v="46700"/>
    <n v="30100"/>
    <n v="0.04"/>
    <n v="134496"/>
    <n v="90300"/>
    <n v="44196"/>
    <n v="32.86"/>
    <s v="Bank Transfer"/>
  </r>
  <r>
    <s v="ORD-00483"/>
    <x v="91"/>
    <s v="CUST-1079"/>
    <s v="Returning"/>
    <s v="Sneakers"/>
    <s v="Fashion"/>
    <s v="North Central"/>
    <s v="Social Media"/>
    <n v="1"/>
    <n v="48900"/>
    <n v="30300"/>
    <n v="0.02"/>
    <n v="47922"/>
    <n v="30300"/>
    <n v="17622"/>
    <n v="36.770000000000003"/>
    <s v=""/>
  </r>
  <r>
    <s v="ORD-03718"/>
    <x v="91"/>
    <s v="CUST-1033"/>
    <s v="New"/>
    <s v="Blender"/>
    <s v="Home Appliances"/>
    <s v="South South"/>
    <s v="Online"/>
    <n v="2"/>
    <n v="55400"/>
    <n v="36300"/>
    <n v="0.01"/>
    <n v="109692"/>
    <n v="72600"/>
    <n v="37092"/>
    <n v="33.81"/>
    <s v="Bank Transfer"/>
  </r>
  <r>
    <s v="ORD-05426"/>
    <x v="91"/>
    <s v="CUST-0333"/>
    <s v="New"/>
    <s v="Sneakers"/>
    <s v="Fashion"/>
    <s v="North West"/>
    <s v="Social Media"/>
    <n v="1"/>
    <n v="46900"/>
    <n v="29700"/>
    <n v="0.06"/>
    <n v="44086"/>
    <n v="29700"/>
    <n v="14386"/>
    <n v="32.630000000000003"/>
    <s v="Bank Transfer"/>
  </r>
  <r>
    <s v="ORD-07494"/>
    <x v="91"/>
    <s v="CUST-0030"/>
    <s v="Returning"/>
    <s v="Backpack"/>
    <s v="Fashion"/>
    <s v="South East"/>
    <s v="Social Media"/>
    <n v="3"/>
    <n v="33200"/>
    <n v="21300"/>
    <n v="0.1"/>
    <n v="89640"/>
    <n v="63900"/>
    <n v="25740"/>
    <n v="28.71"/>
    <s v="USSD"/>
  </r>
  <r>
    <s v="ORD-05748"/>
    <x v="91"/>
    <s v="CUST-1005"/>
    <s v="New"/>
    <s v="Budget Smartphone"/>
    <s v="Electronics"/>
    <s v="South South"/>
    <s v="Physical Store"/>
    <n v="2"/>
    <n v="87100"/>
    <n v="62300"/>
    <n v="0.01"/>
    <n v="172458"/>
    <n v="124600"/>
    <n v="47858"/>
    <n v="27.75"/>
    <s v="USSD"/>
  </r>
  <r>
    <s v="ORD-00568"/>
    <x v="91"/>
    <s v="CUST-0206"/>
    <s v="New"/>
    <s v="Premium Smartphone"/>
    <s v="Electronics"/>
    <s v="North Central"/>
    <s v="Online"/>
    <n v="1"/>
    <n v="192300"/>
    <n v="146100"/>
    <n v="0.28000000000000003"/>
    <n v="138456"/>
    <n v="146100"/>
    <n v="-7644"/>
    <n v="-5.52"/>
    <s v="Card"/>
  </r>
  <r>
    <s v="ORD-00617"/>
    <x v="91"/>
    <s v="CUST-0348"/>
    <s v="New"/>
    <s v="Sneakers"/>
    <s v="Fashion"/>
    <s v="South West"/>
    <s v="Online"/>
    <n v="3"/>
    <n v="45700"/>
    <n v="30600"/>
    <n v="0.28000000000000003"/>
    <n v="98712"/>
    <n v="91800"/>
    <n v="6912"/>
    <n v="7"/>
    <s v="Cash"/>
  </r>
  <r>
    <s v="ORD-07219"/>
    <x v="91"/>
    <s v="CUST-1593"/>
    <s v="New"/>
    <s v="Hoodie"/>
    <s v="Fashion"/>
    <s v="South East"/>
    <s v="Social Media"/>
    <n v="2"/>
    <n v="42400"/>
    <n v="26800"/>
    <n v="0.08"/>
    <n v="78016"/>
    <n v="53600"/>
    <n v="24416"/>
    <n v="31.3"/>
    <s v="Cash"/>
  </r>
  <r>
    <s v="ORD-05277"/>
    <x v="91"/>
    <s v="CUST-0744"/>
    <s v="New"/>
    <s v="Blender"/>
    <s v="Home Appliances"/>
    <s v="North Central"/>
    <s v="Online"/>
    <n v="1"/>
    <n v="56400"/>
    <n v="35300"/>
    <n v="0.3"/>
    <n v="39480"/>
    <n v="35300"/>
    <n v="4180"/>
    <n v="10.59"/>
    <s v="Bank Transfer"/>
  </r>
  <r>
    <s v="ORD-02237"/>
    <x v="91"/>
    <s v="CUST-0163"/>
    <s v="Returning"/>
    <s v="Blender"/>
    <s v="Home Appliances"/>
    <s v="South South"/>
    <s v="Online"/>
    <n v="2"/>
    <n v="52000"/>
    <n v="35400"/>
    <n v="0.05"/>
    <n v="98800"/>
    <n v="70800"/>
    <n v="28000"/>
    <n v="28.34"/>
    <s v="Card"/>
  </r>
  <r>
    <s v="ORD-01413"/>
    <x v="91"/>
    <s v="CUST-1377"/>
    <s v="New"/>
    <s v="Electric Kettle"/>
    <s v="Home Appliances"/>
    <s v="South South"/>
    <s v="Physical Store"/>
    <n v="2"/>
    <n v="30000"/>
    <n v="20200"/>
    <n v="7.0000000000000007E-2"/>
    <n v="55800"/>
    <n v="40400"/>
    <n v="15400"/>
    <n v="27.6"/>
    <s v="USSD"/>
  </r>
  <r>
    <s v="ORD-06165"/>
    <x v="91"/>
    <s v="CUST-1445"/>
    <s v="New"/>
    <s v="Premium Smartphone"/>
    <s v="Electronics"/>
    <s v="South West"/>
    <s v="Physical Store"/>
    <n v="1"/>
    <n v="195800"/>
    <n v="140300"/>
    <n v="7.0000000000000007E-2"/>
    <n v="182094"/>
    <n v="140300"/>
    <n v="41794"/>
    <n v="22.95"/>
    <s v="USSD"/>
  </r>
  <r>
    <s v="ORD-06066"/>
    <x v="92"/>
    <s v="CUST-1015"/>
    <s v="New"/>
    <s v="Budget Smartphone"/>
    <s v="Electronics"/>
    <s v="South South"/>
    <s v="Social Media"/>
    <n v="1"/>
    <n v="83900"/>
    <n v="61800"/>
    <n v="7.0000000000000007E-2"/>
    <n v="78027"/>
    <n v="61800"/>
    <n v="16227"/>
    <n v="20.8"/>
    <s v="Bank Transfer"/>
  </r>
  <r>
    <s v="ORD-00696"/>
    <x v="92"/>
    <s v="CUST-1359"/>
    <s v="Returning"/>
    <s v="Rice Cooker"/>
    <s v="Home Appliances"/>
    <s v="South West"/>
    <s v="Physical Store"/>
    <n v="2"/>
    <n v="53500"/>
    <n v="33900"/>
    <n v="0"/>
    <n v="107000"/>
    <n v="67800"/>
    <n v="39200"/>
    <n v="36.64"/>
    <s v="Cash"/>
  </r>
  <r>
    <s v="ORD-04452"/>
    <x v="92"/>
    <s v="CUST-1069"/>
    <s v="Returning"/>
    <s v="Backpack"/>
    <s v="Fashion"/>
    <s v="North West"/>
    <s v="Social Media"/>
    <n v="2"/>
    <n v="36100"/>
    <n v="21700"/>
    <n v="0.01"/>
    <n v="71478"/>
    <n v="43400"/>
    <n v="28078"/>
    <n v="39.28"/>
    <s v="Bank Transfer"/>
  </r>
  <r>
    <s v="ORD-01307"/>
    <x v="92"/>
    <s v="CUST-0170"/>
    <s v="Returning"/>
    <s v="Sneakers"/>
    <s v="Fashion"/>
    <s v="South East"/>
    <s v="Online"/>
    <n v="1"/>
    <n v="47300"/>
    <n v="30000"/>
    <n v="0.25"/>
    <n v="35475"/>
    <n v="30000"/>
    <n v="5475"/>
    <n v="15.43"/>
    <s v="Card"/>
  </r>
  <r>
    <s v="ORD-03306"/>
    <x v="92"/>
    <s v="CUST-0554"/>
    <s v="New"/>
    <s v="Wireless Earbuds"/>
    <s v="Electronics"/>
    <s v="South West"/>
    <s v="Physical Store"/>
    <n v="2"/>
    <n v="32200"/>
    <n v="21000"/>
    <n v="7.0000000000000007E-2"/>
    <n v="59892"/>
    <n v="42000"/>
    <n v="17892"/>
    <n v="29.87"/>
    <s v="Card"/>
  </r>
  <r>
    <s v="ORD-05451"/>
    <x v="92"/>
    <s v="CUST-0184"/>
    <s v="Returning"/>
    <s v="Premium Smartphone"/>
    <s v="Electronics"/>
    <s v="South South"/>
    <s v="Online"/>
    <n v="1"/>
    <n v="190000"/>
    <n v="139900"/>
    <n v="7.0000000000000007E-2"/>
    <n v="176700"/>
    <n v="139900"/>
    <n v="36800"/>
    <n v="20.83"/>
    <s v="Card"/>
  </r>
  <r>
    <s v="ORD-01942"/>
    <x v="92"/>
    <s v="CUST-0679"/>
    <s v="New"/>
    <s v="Electric Kettle"/>
    <s v="Home Appliances"/>
    <s v="South South"/>
    <s v="Social Media"/>
    <n v="1"/>
    <n v="29700"/>
    <n v="19500"/>
    <n v="0.08"/>
    <n v="27324"/>
    <n v="19500"/>
    <n v="7824"/>
    <n v="28.63"/>
    <s v="Bank Transfer"/>
  </r>
  <r>
    <s v="ORD-06433"/>
    <x v="92"/>
    <s v="CUST-1183"/>
    <s v="New"/>
    <s v="Hoodie"/>
    <s v="Fashion"/>
    <s v="South South"/>
    <s v="Online"/>
    <n v="4"/>
    <n v="42700"/>
    <n v="26700"/>
    <n v="0.19"/>
    <n v="138348"/>
    <n v="106800"/>
    <n v="31548"/>
    <n v="22.8"/>
    <s v="Card"/>
  </r>
  <r>
    <s v="ORD-05027"/>
    <x v="92"/>
    <s v="CUST-1016"/>
    <s v="New"/>
    <s v="Power Bank"/>
    <s v="Electronics"/>
    <s v="South West"/>
    <s v="Online"/>
    <n v="4"/>
    <n v="18000"/>
    <n v="11600"/>
    <n v="0.08"/>
    <n v="66240"/>
    <n v="46400"/>
    <n v="19840"/>
    <n v="29.95"/>
    <s v="Bank Transfer"/>
  </r>
  <r>
    <s v="ORD-01818"/>
    <x v="92"/>
    <s v="CUST-0508"/>
    <s v="Returning"/>
    <s v="Standing Fan"/>
    <s v="Home Appliances"/>
    <s v="South South"/>
    <s v="Physical Store"/>
    <n v="3"/>
    <n v="68100"/>
    <n v="45500"/>
    <n v="0.04"/>
    <n v="196128"/>
    <n v="136500"/>
    <n v="59628"/>
    <n v="30.4"/>
    <s v="Cash"/>
  </r>
  <r>
    <s v="ORD-05945"/>
    <x v="92"/>
    <s v="CUST-0137"/>
    <s v="Returning"/>
    <s v="Electric Kettle"/>
    <s v="Home Appliances"/>
    <s v="South East"/>
    <s v="Online"/>
    <n v="1"/>
    <n v="29800"/>
    <n v="19100"/>
    <n v="0.18"/>
    <n v="24436"/>
    <n v="19100"/>
    <n v="5336"/>
    <n v="21.84"/>
    <s v="Cash"/>
  </r>
  <r>
    <s v="ORD-00919"/>
    <x v="92"/>
    <s v="CUST-1437"/>
    <s v="Returning"/>
    <s v="Premium Smartphone"/>
    <s v="Electronics"/>
    <s v="North Central"/>
    <s v="Online"/>
    <n v="1"/>
    <n v="190500"/>
    <n v="140000"/>
    <m/>
    <n v="135255"/>
    <n v="140000"/>
    <n v="-4745"/>
    <n v="-3.51"/>
    <s v="Bank Transfer"/>
  </r>
  <r>
    <s v="ORD-01562"/>
    <x v="92"/>
    <s v="CUST-0012"/>
    <s v="New"/>
    <s v="Air Fryer"/>
    <s v="Home Appliances"/>
    <s v="South South"/>
    <s v="Physical Store"/>
    <n v="1"/>
    <n v="79100"/>
    <n v="52800"/>
    <n v="7.0000000000000007E-2"/>
    <n v="73563"/>
    <n v="52800"/>
    <n v="20763"/>
    <n v="28.22"/>
    <s v="Card"/>
  </r>
  <r>
    <s v="ORD-03391"/>
    <x v="92"/>
    <s v="CUST-1207"/>
    <s v="Returning"/>
    <s v="Budget Smartphone"/>
    <s v="Electronics"/>
    <s v="South West"/>
    <s v="Physical Store"/>
    <n v="3"/>
    <n v="88400"/>
    <n v="59900"/>
    <n v="0.12"/>
    <n v="233376"/>
    <n v="179700"/>
    <n v="53676"/>
    <n v="23"/>
    <s v="Card"/>
  </r>
  <r>
    <s v="ORD-06255"/>
    <x v="92"/>
    <s v="CUST-0349"/>
    <s v="Returning"/>
    <s v="Smart Watch"/>
    <s v="Wearables"/>
    <s v="South West"/>
    <s v="Online"/>
    <n v="1"/>
    <n v="61300"/>
    <n v="41000"/>
    <n v="0.21"/>
    <n v="48427"/>
    <n v="41000"/>
    <n v="7427"/>
    <n v="15.34"/>
    <s v="Bank Transfer"/>
  </r>
  <r>
    <s v="ORD-01660"/>
    <x v="92"/>
    <s v="CUST-1571"/>
    <s v="New"/>
    <s v="Backpack"/>
    <s v="Fashion"/>
    <s v="North Central"/>
    <s v="Online"/>
    <n v="2"/>
    <n v="34000"/>
    <n v="22000"/>
    <n v="0.08"/>
    <n v="62560"/>
    <n v="44000"/>
    <n v="18560"/>
    <n v="29.67"/>
    <s v="Card"/>
  </r>
  <r>
    <s v="ORD-03222"/>
    <x v="92"/>
    <s v="CUST-0029"/>
    <s v="New"/>
    <s v="Standing Fan"/>
    <s v="Home Appliances"/>
    <s v="South West"/>
    <s v="Online"/>
    <n v="2"/>
    <n v="66500"/>
    <n v="46800"/>
    <n v="0.02"/>
    <n v="130340"/>
    <n v="93600"/>
    <n v="36740"/>
    <n v="28.19"/>
    <s v="Card"/>
  </r>
  <r>
    <s v="ORD-05637"/>
    <x v="92"/>
    <s v="CUST-1419"/>
    <s v="New"/>
    <s v="Premium Smartphone"/>
    <s v="Electronics"/>
    <s v="North West"/>
    <s v="Physical Store"/>
    <n v="1"/>
    <n v="178800"/>
    <n v="136400"/>
    <n v="0.05"/>
    <n v="169860"/>
    <n v="136400"/>
    <n v="33460"/>
    <n v="19.7"/>
    <s v="Card"/>
  </r>
  <r>
    <s v="ORD-01852"/>
    <x v="92"/>
    <s v="CUST-0397"/>
    <s v="Returning"/>
    <s v="Wireless Earbuds"/>
    <s v="Electronics"/>
    <s v="South South"/>
    <s v="Online"/>
    <n v="1"/>
    <n v="32100"/>
    <n v="21500"/>
    <n v="0.03"/>
    <n v="31137"/>
    <n v="21500"/>
    <n v="9637"/>
    <n v="30.95"/>
    <s v="Cash"/>
  </r>
  <r>
    <s v="ORD-04488"/>
    <x v="92"/>
    <s v="CUST-1064"/>
    <s v="Returning"/>
    <s v="Premium Smartphone"/>
    <s v="Electronics"/>
    <s v="South West"/>
    <s v="Social Media"/>
    <n v="1"/>
    <n v="185100"/>
    <n v="140300"/>
    <n v="0.13"/>
    <n v="161037"/>
    <n v="140300"/>
    <n v="20737"/>
    <n v="12.88"/>
    <s v="Bank Transfer"/>
  </r>
  <r>
    <s v="ORD-07474"/>
    <x v="93"/>
    <s v="CUST-0939"/>
    <s v="New"/>
    <s v="Premium Smartphone"/>
    <s v="Electronics"/>
    <s v="South West"/>
    <s v="Physical Store"/>
    <n v="3"/>
    <n v="185200"/>
    <n v="143200"/>
    <n v="0.01"/>
    <n v="550044"/>
    <n v="429600"/>
    <n v="120444"/>
    <n v="21.9"/>
    <s v="Card"/>
  </r>
  <r>
    <s v="ORD-00933"/>
    <x v="93"/>
    <s v="CUST-1782"/>
    <s v="Returning"/>
    <s v="Budget Smartphone"/>
    <s v="Electronics"/>
    <s v="North Central"/>
    <s v="Social Media"/>
    <n v="1"/>
    <n v="88700"/>
    <n v="62900"/>
    <n v="7.0000000000000007E-2"/>
    <n v="82491"/>
    <n v="62900"/>
    <n v="19591"/>
    <n v="23.75"/>
    <s v="Cash"/>
  </r>
  <r>
    <s v="ORD-06364"/>
    <x v="93"/>
    <s v="CUST-0228"/>
    <s v="Returning"/>
    <s v="Sneakers"/>
    <s v="Fashion"/>
    <s v="North Central"/>
    <s v="Physical Store"/>
    <n v="1"/>
    <n v="49500"/>
    <n v="29700"/>
    <n v="0.04"/>
    <n v="47520"/>
    <n v="29700"/>
    <n v="17820"/>
    <n v="37.5"/>
    <s v="Card"/>
  </r>
  <r>
    <s v="ORD-01425"/>
    <x v="93"/>
    <s v="CUST-0427"/>
    <s v="Returning"/>
    <s v="Sneakers"/>
    <s v="Fashion"/>
    <s v="South South"/>
    <s v="Online"/>
    <n v="1"/>
    <n v="46400"/>
    <n v="30100"/>
    <n v="0.09"/>
    <n v="42224"/>
    <n v="30100"/>
    <n v="12124"/>
    <n v="28.71"/>
    <s v="Card"/>
  </r>
  <r>
    <s v="ORD-03319"/>
    <x v="93"/>
    <s v="CUST-0686"/>
    <s v="New"/>
    <s v="Hoodie"/>
    <s v="Fashion"/>
    <s v="South West"/>
    <s v="Online"/>
    <n v="2"/>
    <n v="41000"/>
    <n v="27100"/>
    <n v="0.03"/>
    <n v="79540"/>
    <n v="54200"/>
    <n v="25340"/>
    <n v="31.86"/>
    <s v="Cash"/>
  </r>
  <r>
    <s v="ORD-02346"/>
    <x v="93"/>
    <s v="CUST-0589"/>
    <s v="New"/>
    <s v="Bluetooth Speaker"/>
    <s v="Electronics"/>
    <s v="South West"/>
    <s v="Online"/>
    <n v="2"/>
    <n v="44600"/>
    <n v="29900"/>
    <n v="0.23"/>
    <n v="68684"/>
    <n v="59800"/>
    <n v="8884"/>
    <n v="12.93"/>
    <s v="Bank Transfer"/>
  </r>
  <r>
    <s v="ORD-06606"/>
    <x v="93"/>
    <s v="CUST-1374"/>
    <s v="Returning"/>
    <s v="Bluetooth Speaker"/>
    <s v="Electronics"/>
    <s v="South East"/>
    <s v="Online"/>
    <n v="2"/>
    <n v="45900"/>
    <n v="29700"/>
    <n v="0.25"/>
    <n v="68850"/>
    <n v="59400"/>
    <n v="9450"/>
    <n v="13.73"/>
    <s v="USSD"/>
  </r>
  <r>
    <s v="ORD-02126"/>
    <x v="93"/>
    <s v="CUST-1489"/>
    <s v="New"/>
    <s v="Blender"/>
    <s v="Home Appliances"/>
    <s v="South West"/>
    <s v="Social Media"/>
    <n v="3"/>
    <n v="54300"/>
    <n v="35600"/>
    <n v="0.14000000000000001"/>
    <n v="140094"/>
    <n v="106800"/>
    <n v="33294"/>
    <n v="23.77"/>
    <s v="Card"/>
  </r>
  <r>
    <s v="ORD-05941"/>
    <x v="93"/>
    <s v="CUST-0193"/>
    <s v="Returning"/>
    <s v="Smart Watch"/>
    <s v="Wearables"/>
    <s v="South West"/>
    <s v="Physical Store"/>
    <n v="2"/>
    <n v="62500"/>
    <n v="39900"/>
    <n v="0.26"/>
    <n v="92500"/>
    <n v="79800"/>
    <n v="12700"/>
    <n v="13.73"/>
    <s v="USSD"/>
  </r>
  <r>
    <s v="ORD-04427"/>
    <x v="93"/>
    <s v="CUST-0145"/>
    <s v="New"/>
    <s v="Standing Fan"/>
    <s v="Home Appliances"/>
    <s v="South East"/>
    <s v="Physical Store"/>
    <n v="1"/>
    <n v="65900"/>
    <n v="45700"/>
    <n v="7.0000000000000007E-2"/>
    <n v="61287"/>
    <n v="45700"/>
    <n v="15587"/>
    <n v="25.43"/>
    <s v="Cash"/>
  </r>
  <r>
    <s v="ORD-06393"/>
    <x v="93"/>
    <s v="CUST-1281"/>
    <s v="Returning"/>
    <s v="Rice Cooker"/>
    <s v="Home Appliances"/>
    <s v="South West"/>
    <s v="Physical Store"/>
    <n v="3"/>
    <n v="50600"/>
    <n v="35400"/>
    <n v="7.0000000000000007E-2"/>
    <n v="141174"/>
    <n v="106200"/>
    <n v="34974"/>
    <n v="24.77"/>
    <s v="Cash"/>
  </r>
  <r>
    <s v="ORD-05117"/>
    <x v="93"/>
    <s v="CUST-0606"/>
    <s v="Returning"/>
    <s v="Blender"/>
    <s v="Home Appliances"/>
    <s v="South South"/>
    <s v="Online"/>
    <n v="4"/>
    <n v="56600"/>
    <n v="36700"/>
    <n v="0"/>
    <n v="226400"/>
    <n v="146800"/>
    <n v="79600"/>
    <n v="35.159999999999997"/>
    <s v="Card"/>
  </r>
  <r>
    <s v="ORD-07156"/>
    <x v="93"/>
    <s v="CUST-1038"/>
    <s v="Returning"/>
    <s v="Hoodie"/>
    <s v="Fashion"/>
    <s v="South South"/>
    <s v="Physical Store"/>
    <n v="1"/>
    <n v="41200"/>
    <n v="26700"/>
    <n v="0.09"/>
    <n v="37492"/>
    <n v="26700"/>
    <n v="10792"/>
    <n v="28.78"/>
    <s v="Cash"/>
  </r>
  <r>
    <s v="ORD-00346"/>
    <x v="93"/>
    <s v="CUST-1019"/>
    <s v="Returning"/>
    <s v="Budget Smartphone"/>
    <s v="Electronics"/>
    <s v="South West"/>
    <s v="Online"/>
    <n v="1"/>
    <n v="85800"/>
    <n v="61800"/>
    <n v="0.09"/>
    <n v="78078"/>
    <n v="61800"/>
    <n v="16278"/>
    <n v="20.85"/>
    <s v="Bank Transfer"/>
  </r>
  <r>
    <s v="ORD-06224"/>
    <x v="93"/>
    <s v="CUST-1644"/>
    <s v="New"/>
    <s v="Blender"/>
    <s v="Home Appliances"/>
    <s v="South West"/>
    <s v="Physical Store"/>
    <n v="1"/>
    <n v="55900"/>
    <n v="35400"/>
    <n v="0.04"/>
    <n v="53664"/>
    <n v="35400"/>
    <n v="18264"/>
    <n v="34.03"/>
    <s v="Cash"/>
  </r>
  <r>
    <s v="ORD-05930"/>
    <x v="93"/>
    <s v="CUST-1589"/>
    <s v="Returning"/>
    <s v="Backpack"/>
    <s v="Fashion"/>
    <s v="South West"/>
    <s v="Online"/>
    <n v="3"/>
    <n v="36300"/>
    <n v="21800"/>
    <n v="0.1"/>
    <n v="98010"/>
    <n v="65400"/>
    <n v="32610"/>
    <n v="33.270000000000003"/>
    <s v="USSD"/>
  </r>
  <r>
    <s v="ORD-06921"/>
    <x v="93"/>
    <s v="CUST-1143"/>
    <s v="New"/>
    <s v="Power Bank"/>
    <s v="Electronics"/>
    <s v="South South"/>
    <s v="Physical Store"/>
    <n v="1"/>
    <n v="18200"/>
    <n v="11300"/>
    <n v="0.12"/>
    <n v="16016"/>
    <n v="11300"/>
    <n v="4716"/>
    <n v="29.45"/>
    <s v="Cash"/>
  </r>
  <r>
    <s v="ORD-02608"/>
    <x v="93"/>
    <s v="CUST-1022"/>
    <s v="Returning"/>
    <s v="Power Bank"/>
    <s v="Electronics"/>
    <s v="North West"/>
    <s v="Online"/>
    <n v="2"/>
    <n v="18000"/>
    <n v="11400"/>
    <n v="0.06"/>
    <n v="33840"/>
    <n v="22800"/>
    <n v="11040"/>
    <n v="32.619999999999997"/>
    <s v="Card"/>
  </r>
  <r>
    <s v="ORD-05835"/>
    <x v="93"/>
    <s v="CUST-1388"/>
    <s v="Returning"/>
    <s v="Power Bank"/>
    <s v="Electronics"/>
    <s v="North Central"/>
    <s v="Social Media"/>
    <n v="3"/>
    <n v="18200"/>
    <n v="11600"/>
    <n v="0.15"/>
    <n v="46410"/>
    <n v="34800"/>
    <n v="11610"/>
    <n v="25.02"/>
    <s v="Cash"/>
  </r>
  <r>
    <s v="ORD-04358"/>
    <x v="93"/>
    <s v="CUST-1349"/>
    <s v="New"/>
    <s v="Electric Kettle"/>
    <s v="Home Appliances"/>
    <s v="North Central"/>
    <s v="Physical Store"/>
    <n v="1"/>
    <n v="29500"/>
    <n v="20000"/>
    <n v="0.06"/>
    <n v="27730"/>
    <n v="20000"/>
    <n v="7730"/>
    <n v="27.88"/>
    <s v="Bank Transfer"/>
  </r>
  <r>
    <s v="ORD-04344"/>
    <x v="93"/>
    <s v="CUST-0133"/>
    <s v="New"/>
    <s v="Wireless Earbuds"/>
    <s v="Electronics"/>
    <s v="North West"/>
    <s v="Physical Store"/>
    <n v="1"/>
    <n v="32000"/>
    <n v="21300"/>
    <n v="0.01"/>
    <n v="31680"/>
    <n v="21300"/>
    <n v="10380"/>
    <n v="32.770000000000003"/>
    <s v="Card"/>
  </r>
  <r>
    <s v="ORD-05059"/>
    <x v="93"/>
    <s v="CUST-0418"/>
    <s v="New"/>
    <s v="Blender"/>
    <s v="Home Appliances"/>
    <s v="North West"/>
    <s v="Social Media"/>
    <n v="4"/>
    <n v="54500"/>
    <n v="37600"/>
    <n v="0.18"/>
    <n v="178760"/>
    <n v="150400"/>
    <n v="28360"/>
    <n v="15.86"/>
    <s v="Card"/>
  </r>
  <r>
    <s v="ORD-05378"/>
    <x v="93"/>
    <s v="CUST-1063"/>
    <s v="New"/>
    <s v="Power Bank"/>
    <s v="Electronics"/>
    <s v="South East"/>
    <s v="Physical Store"/>
    <n v="1"/>
    <n v="17700"/>
    <n v="11200"/>
    <n v="0.2"/>
    <n v="14160"/>
    <n v="11200"/>
    <n v="2960"/>
    <n v="20.9"/>
    <s v="Card"/>
  </r>
  <r>
    <s v="ORD-03793"/>
    <x v="93"/>
    <s v="CUST-0154"/>
    <s v="Returning"/>
    <s v="Wireless Earbuds"/>
    <s v="Electronics"/>
    <s v="South East"/>
    <s v="Online"/>
    <n v="1"/>
    <n v="31400"/>
    <n v="21600"/>
    <n v="0.11"/>
    <n v="27946"/>
    <n v="21600"/>
    <n v="6346"/>
    <n v="22.71"/>
    <s v="Card"/>
  </r>
  <r>
    <s v="ORD-05853"/>
    <x v="93"/>
    <s v="CUST-0262"/>
    <s v="Returning"/>
    <s v="Smart Watch"/>
    <s v="Wearables"/>
    <s v="South East"/>
    <s v="Social Media"/>
    <n v="2"/>
    <n v="64300"/>
    <n v="39800"/>
    <n v="0.28999999999999998"/>
    <n v="91306"/>
    <n v="79600"/>
    <n v="11706"/>
    <n v="12.82"/>
    <s v="Bank Transfer"/>
  </r>
  <r>
    <s v="ORD-05477"/>
    <x v="93"/>
    <s v="CUST-0578"/>
    <s v="New"/>
    <s v="Blender"/>
    <s v="Home Appliances"/>
    <s v="North West"/>
    <s v="Social Media"/>
    <n v="1"/>
    <n v="52900"/>
    <n v="36400"/>
    <n v="0.13"/>
    <n v="46023"/>
    <n v="36400"/>
    <n v="9623"/>
    <n v="20.91"/>
    <s v="Card"/>
  </r>
  <r>
    <s v="ORD-06198"/>
    <x v="94"/>
    <s v="CUST-1411"/>
    <s v="Returning"/>
    <s v="Standing Fan"/>
    <s v="Home Appliances"/>
    <s v="South South"/>
    <s v="Online"/>
    <n v="2"/>
    <n v="68300"/>
    <n v="47000"/>
    <n v="0.12"/>
    <n v="120208"/>
    <n v="94000"/>
    <n v="26208"/>
    <n v="21.8"/>
    <s v="Card"/>
  </r>
  <r>
    <s v="ORD-01804"/>
    <x v="94"/>
    <s v="CUST-0235"/>
    <s v="Returning"/>
    <s v="Bluetooth Speaker"/>
    <s v="Electronics"/>
    <s v="South South"/>
    <s v="Online"/>
    <n v="1"/>
    <n v="45900"/>
    <n v="29700"/>
    <n v="0.08"/>
    <n v="42228"/>
    <n v="29700"/>
    <n v="12528"/>
    <n v="29.67"/>
    <s v="Bank Transfer"/>
  </r>
  <r>
    <s v="ORD-02418"/>
    <x v="94"/>
    <s v="CUST-0964"/>
    <s v="Returning"/>
    <s v="Power Bank"/>
    <s v="Electronics"/>
    <s v="South West"/>
    <s v="Social Media"/>
    <n v="3"/>
    <n v="18400"/>
    <n v="11500"/>
    <n v="7.0000000000000007E-2"/>
    <n v="51336"/>
    <n v="34500"/>
    <n v="16836"/>
    <n v="32.799999999999997"/>
    <s v="Bank Transfer"/>
  </r>
  <r>
    <s v="ORD-04387"/>
    <x v="94"/>
    <s v="CUST-0171"/>
    <s v="Returning"/>
    <s v="Backpack"/>
    <s v="Fashion"/>
    <s v="South East"/>
    <s v="Physical Store"/>
    <n v="2"/>
    <n v="35400"/>
    <n v="22300"/>
    <n v="0.1"/>
    <n v="63720"/>
    <n v="44600"/>
    <n v="19120"/>
    <n v="30.01"/>
    <s v="Bank Transfer"/>
  </r>
  <r>
    <s v="ORD-04398"/>
    <x v="94"/>
    <s v="CUST-1658"/>
    <s v="Returning"/>
    <s v="Sneakers"/>
    <s v="Fashion"/>
    <s v="South South"/>
    <s v="Physical Store"/>
    <n v="5"/>
    <n v="49400"/>
    <n v="30200"/>
    <n v="0.08"/>
    <n v="227240"/>
    <n v="151000"/>
    <n v="76240"/>
    <n v="33.549999999999997"/>
    <s v="Bank Transfer"/>
  </r>
  <r>
    <s v="ORD-01179"/>
    <x v="94"/>
    <s v="CUST-0682"/>
    <s v="Returning"/>
    <s v="Power Bank"/>
    <s v="Electronics"/>
    <s v="South East"/>
    <s v="Social Media"/>
    <n v="1"/>
    <n v="18000"/>
    <n v="11400"/>
    <n v="0.18"/>
    <n v="14760"/>
    <n v="11400"/>
    <n v="3360"/>
    <n v="22.76"/>
    <s v="Cash"/>
  </r>
  <r>
    <s v="ORD-06021"/>
    <x v="94"/>
    <s v="CUST-0675"/>
    <s v="Returning"/>
    <s v="Bluetooth Speaker"/>
    <s v="Electronics"/>
    <s v="South West"/>
    <s v="Online"/>
    <n v="1"/>
    <n v="45300"/>
    <n v="29500"/>
    <n v="0.1"/>
    <n v="40770"/>
    <n v="29500"/>
    <n v="11270"/>
    <n v="27.64"/>
    <s v="USSD"/>
  </r>
  <r>
    <s v="ORD-03974"/>
    <x v="94"/>
    <s v="CUST-1233"/>
    <s v="Returning"/>
    <s v="Bluetooth Speaker"/>
    <s v="Electronics"/>
    <s v="South West"/>
    <s v="Physical Store"/>
    <n v="2"/>
    <n v="46400"/>
    <n v="30700"/>
    <n v="0.12"/>
    <n v="81664"/>
    <n v="61400"/>
    <n v="20264"/>
    <n v="24.81"/>
    <s v="Bank Transfer"/>
  </r>
  <r>
    <s v="ORD-04138"/>
    <x v="94"/>
    <s v="CUST-0243"/>
    <s v="New"/>
    <s v="Budget Smartphone"/>
    <s v="Electronics"/>
    <s v="South South"/>
    <s v="Online"/>
    <n v="1"/>
    <n v="87600"/>
    <n v="61300"/>
    <n v="0.09"/>
    <n v="79716"/>
    <n v="61300"/>
    <n v="18416"/>
    <n v="23.1"/>
    <s v="Bank Transfer"/>
  </r>
  <r>
    <s v="ORD-02421"/>
    <x v="94"/>
    <s v="CUST-0362"/>
    <s v="Returning"/>
    <s v="Wireless Earbuds"/>
    <s v="Electronics"/>
    <s v="North West"/>
    <s v="Social Media"/>
    <n v="2"/>
    <n v="32100"/>
    <n v="21000"/>
    <n v="0.13"/>
    <n v="55854"/>
    <n v="42000"/>
    <n v="13854"/>
    <n v="24.8"/>
    <s v="Card"/>
  </r>
  <r>
    <s v="ORD-02188"/>
    <x v="94"/>
    <s v="CUST-1294"/>
    <s v="Returning"/>
    <s v="Rice Cooker"/>
    <s v="Home Appliances"/>
    <s v="South West"/>
    <s v="Online"/>
    <n v="1"/>
    <n v="53400"/>
    <n v="34500"/>
    <n v="0.17"/>
    <n v="44322"/>
    <n v="34500"/>
    <n v="9822"/>
    <n v="22.16"/>
    <s v="Card"/>
  </r>
  <r>
    <s v="ORD-04235"/>
    <x v="94"/>
    <s v="CUST-0839"/>
    <s v="Returning"/>
    <s v="Premium Smartphone"/>
    <s v="Electronics"/>
    <s v="North Central"/>
    <s v="Online"/>
    <n v="1"/>
    <n v="186300"/>
    <n v="138300"/>
    <n v="0.18"/>
    <n v="152766"/>
    <n v="138300"/>
    <n v="14466"/>
    <n v="9.4700000000000006"/>
    <s v="Card"/>
  </r>
  <r>
    <s v="ORD-03468"/>
    <x v="94"/>
    <s v="CUST-1234"/>
    <s v="New"/>
    <s v="Smart Watch"/>
    <s v="Wearables"/>
    <s v="South East"/>
    <s v="Physical Store"/>
    <n v="1"/>
    <n v="63100"/>
    <n v="41100"/>
    <n v="0.05"/>
    <n v="59945"/>
    <n v="41100"/>
    <n v="18845"/>
    <n v="31.44"/>
    <s v="Bank Transfer"/>
  </r>
  <r>
    <s v="ORD-05558"/>
    <x v="94"/>
    <s v="CUST-0388"/>
    <s v="Returning"/>
    <s v="Bluetooth Speaker"/>
    <s v="Electronics"/>
    <s v="North West"/>
    <s v="Online"/>
    <n v="1"/>
    <n v="45500"/>
    <n v="30900"/>
    <n v="0.09"/>
    <n v="41405"/>
    <n v="30900"/>
    <n v="10505"/>
    <n v="25.37"/>
    <s v="Cash"/>
  </r>
  <r>
    <s v="ORD-04407"/>
    <x v="94"/>
    <s v="CUST-0165"/>
    <s v="New"/>
    <s v="Rice Cooker"/>
    <s v="Home Appliances"/>
    <s v="North Central"/>
    <s v="Online"/>
    <n v="2"/>
    <n v="52300"/>
    <n v="34000"/>
    <n v="0.05"/>
    <n v="99370"/>
    <n v="68000"/>
    <n v="31370"/>
    <n v="31.57"/>
    <s v="Cash"/>
  </r>
  <r>
    <s v="ORD-04794"/>
    <x v="94"/>
    <s v="CUST-0347"/>
    <s v="Returning"/>
    <s v="Standing Fan"/>
    <s v="Home Appliances"/>
    <s v="North West"/>
    <s v="Online"/>
    <n v="1"/>
    <n v="66400"/>
    <n v="45800"/>
    <n v="0.06"/>
    <n v="62416"/>
    <n v="45800"/>
    <n v="16616"/>
    <n v="26.62"/>
    <s v="Cash"/>
  </r>
  <r>
    <s v="ORD-02079"/>
    <x v="94"/>
    <s v="CUST-1079"/>
    <s v="New"/>
    <s v="Power Bank"/>
    <s v="Electronics"/>
    <s v="South West"/>
    <s v="Online"/>
    <n v="2"/>
    <n v="18000"/>
    <n v="11800"/>
    <n v="7.0000000000000007E-2"/>
    <n v="33480"/>
    <n v="23600"/>
    <n v="9880"/>
    <n v="29.51"/>
    <s v="USSD"/>
  </r>
  <r>
    <s v="ORD-07277"/>
    <x v="95"/>
    <s v="CUST-1296"/>
    <s v="Returning"/>
    <s v="Backpack"/>
    <s v="Fashion"/>
    <s v="South South"/>
    <s v="Online"/>
    <n v="2"/>
    <n v="35500"/>
    <n v="22300"/>
    <n v="0.05"/>
    <n v="67450"/>
    <n v="44600"/>
    <n v="22850"/>
    <n v="33.880000000000003"/>
    <s v="Card"/>
  </r>
  <r>
    <s v="ORD-04405"/>
    <x v="95"/>
    <s v="CUST-1014"/>
    <s v="Returning"/>
    <s v="Backpack"/>
    <s v="Fashion"/>
    <s v="South East"/>
    <s v="Online"/>
    <n v="2"/>
    <n v="35600"/>
    <n v="21800"/>
    <n v="0.23"/>
    <n v="54824"/>
    <n v="43600"/>
    <n v="11224"/>
    <n v="20.47"/>
    <s v="Bank Transfer"/>
  </r>
  <r>
    <s v="ORD-07189"/>
    <x v="95"/>
    <s v="CUST-1122"/>
    <s v="Returning"/>
    <s v="Smart Watch"/>
    <s v="Wearables"/>
    <s v="South West"/>
    <s v="Online"/>
    <n v="3"/>
    <n v="63400"/>
    <n v="40900"/>
    <n v="0.22"/>
    <n v="148356"/>
    <n v="122700"/>
    <n v="25656"/>
    <n v="17.29"/>
    <s v="Bank Transfer"/>
  </r>
  <r>
    <s v="ORD-00380"/>
    <x v="95"/>
    <s v="CUST-0979"/>
    <s v="Returning"/>
    <s v="Electric Kettle"/>
    <s v="Home Appliances"/>
    <s v="North West"/>
    <s v="Physical Store"/>
    <n v="1"/>
    <n v="30500"/>
    <n v="20000"/>
    <n v="0.2"/>
    <n v="24400"/>
    <n v="20000"/>
    <n v="4400"/>
    <n v="18.03"/>
    <s v="USSD"/>
  </r>
  <r>
    <s v="ORD-04409"/>
    <x v="95"/>
    <s v="CUST-1750"/>
    <s v="New"/>
    <s v="Electric Kettle"/>
    <s v="Home Appliances"/>
    <s v="South South"/>
    <s v="Physical Store"/>
    <n v="1"/>
    <n v="29700"/>
    <n v="19100"/>
    <n v="0.1"/>
    <n v="26730"/>
    <n v="19100"/>
    <n v="7630"/>
    <n v="28.54"/>
    <s v="Bank Transfer"/>
  </r>
  <r>
    <s v="ORD-03566"/>
    <x v="95"/>
    <s v="CUST-0209"/>
    <s v="New"/>
    <s v="Air Fryer"/>
    <s v="Home Appliances"/>
    <s v="South South"/>
    <s v="Online"/>
    <n v="3"/>
    <n v="78900"/>
    <n v="53700"/>
    <n v="0.2"/>
    <n v="189360"/>
    <n v="161100"/>
    <n v="28260"/>
    <n v="14.92"/>
    <s v="Cash"/>
  </r>
  <r>
    <s v="ORD-05116"/>
    <x v="95"/>
    <s v="CUST-1647"/>
    <s v="Returning"/>
    <s v="Blender"/>
    <s v="Home Appliances"/>
    <s v="South West"/>
    <s v="Online"/>
    <n v="1"/>
    <n v="53900"/>
    <n v="36100"/>
    <n v="0.3"/>
    <n v="37730"/>
    <n v="36100"/>
    <n v="1630"/>
    <n v="4.32"/>
    <s v="Cash"/>
  </r>
  <r>
    <s v="ORD-00211"/>
    <x v="95"/>
    <s v="CUST-0622"/>
    <s v="New"/>
    <s v="Budget Smartphone"/>
    <s v="Electronics"/>
    <s v="South West"/>
    <s v="Physical Store"/>
    <n v="5"/>
    <n v="86200"/>
    <n v="63200"/>
    <n v="0.05"/>
    <n v="409450"/>
    <n v="316000"/>
    <n v="93450"/>
    <n v="22.82"/>
    <s v="Bank Transfer"/>
  </r>
  <r>
    <s v="ORD-04859"/>
    <x v="95"/>
    <s v="CUST-0182"/>
    <s v="Returning"/>
    <s v="Power Bank"/>
    <s v="Electronics"/>
    <s v="South West"/>
    <s v="Social Media"/>
    <n v="3"/>
    <n v="18000"/>
    <n v="11600"/>
    <n v="0.04"/>
    <n v="51840"/>
    <n v="34800"/>
    <n v="17040"/>
    <n v="32.869999999999997"/>
    <s v="Card"/>
  </r>
  <r>
    <s v="ORD-04494"/>
    <x v="95"/>
    <s v="CUST-1694"/>
    <s v="Returning"/>
    <s v="Wireless Earbuds"/>
    <s v="Electronics"/>
    <s v="South West"/>
    <s v="Physical Store"/>
    <n v="4"/>
    <n v="32200"/>
    <n v="20400"/>
    <n v="0.06"/>
    <n v="121072"/>
    <n v="81600"/>
    <n v="39472"/>
    <n v="32.6"/>
    <s v="Card"/>
  </r>
  <r>
    <s v="ORD-03720"/>
    <x v="95"/>
    <s v="CUST-1188"/>
    <s v="Returning"/>
    <s v="Bluetooth Speaker"/>
    <s v="Electronics"/>
    <s v="South East"/>
    <s v="Social Media"/>
    <n v="1"/>
    <n v="45300"/>
    <n v="30700"/>
    <n v="0.09"/>
    <n v="41223"/>
    <n v="30700"/>
    <n v="10523"/>
    <n v="25.53"/>
    <s v="Bank Transfer"/>
  </r>
  <r>
    <s v="ORD-05947"/>
    <x v="95"/>
    <s v="CUST-0375"/>
    <s v="Returning"/>
    <s v="Air Fryer"/>
    <s v="Home Appliances"/>
    <s v="South West"/>
    <s v="Physical Store"/>
    <n v="1"/>
    <n v="78900"/>
    <n v="53800"/>
    <n v="0.05"/>
    <n v="74955"/>
    <n v="53800"/>
    <n v="21155"/>
    <n v="28.22"/>
    <s v="Bank Transfer"/>
  </r>
  <r>
    <s v="ORD-01297"/>
    <x v="95"/>
    <s v="CUST-0574"/>
    <s v="Returning"/>
    <s v="Power Bank"/>
    <s v="Electronics"/>
    <s v="South South"/>
    <s v="Physical Store"/>
    <n v="2"/>
    <n v="18400"/>
    <n v="11600"/>
    <n v="0.2"/>
    <n v="29440"/>
    <n v="23200"/>
    <n v="6240"/>
    <n v="21.2"/>
    <s v="Bank Transfer"/>
  </r>
  <r>
    <s v="ORD-01502"/>
    <x v="95"/>
    <s v="CUST-0823"/>
    <s v="Returning"/>
    <s v="Air Fryer"/>
    <s v="Home Appliances"/>
    <s v="South South"/>
    <s v="Online"/>
    <n v="1"/>
    <n v="76900"/>
    <n v="53900"/>
    <n v="0.02"/>
    <n v="75362"/>
    <n v="53900"/>
    <n v="21462"/>
    <n v="28.48"/>
    <s v="Bank Transfer"/>
  </r>
  <r>
    <s v="ORD-04650"/>
    <x v="95"/>
    <s v="CUST-1546"/>
    <s v="New"/>
    <s v="Bluetooth Speaker"/>
    <s v="Electronics"/>
    <s v="North Central"/>
    <s v="Physical Store"/>
    <n v="1"/>
    <n v="43700"/>
    <n v="30000"/>
    <n v="0.21"/>
    <n v="34523"/>
    <n v="30000"/>
    <n v="4523"/>
    <n v="13.1"/>
    <s v="Card"/>
  </r>
  <r>
    <s v="ORD-05153"/>
    <x v="95"/>
    <s v="CUST-1563"/>
    <s v="New"/>
    <s v="Power Bank"/>
    <s v="Electronics"/>
    <s v="North Central"/>
    <s v="Physical Store"/>
    <n v="3"/>
    <n v="17300"/>
    <n v="11600"/>
    <n v="0.26"/>
    <n v="38406"/>
    <n v="34800"/>
    <n v="3606"/>
    <n v="9.39"/>
    <s v="Bank Transfer"/>
  </r>
  <r>
    <s v="ORD-02895"/>
    <x v="95"/>
    <s v="CUST-0475"/>
    <s v="New"/>
    <s v="Sneakers"/>
    <s v="Fashion"/>
    <s v="South East"/>
    <s v="Physical Store"/>
    <n v="2"/>
    <n v="47400"/>
    <n v="30800"/>
    <n v="0.11"/>
    <n v="84372"/>
    <n v="61600"/>
    <n v="22772"/>
    <n v="26.99"/>
    <s v="Bank Transfer"/>
  </r>
  <r>
    <s v="ORD-03515"/>
    <x v="96"/>
    <s v="CUST-1709"/>
    <s v="Returning"/>
    <s v="Power Bank"/>
    <s v="Electronics"/>
    <s v="South East"/>
    <s v="Online"/>
    <n v="3"/>
    <n v="17800"/>
    <n v="11500"/>
    <n v="0.16"/>
    <n v="44856"/>
    <n v="34500"/>
    <n v="10356"/>
    <n v="23.09"/>
    <s v="Bank Transfer"/>
  </r>
  <r>
    <s v="ORD-04949"/>
    <x v="96"/>
    <s v="CUST-0570"/>
    <s v="Returning"/>
    <s v="Budget Smartphone"/>
    <s v="Electronics"/>
    <s v="South South"/>
    <s v="Online"/>
    <n v="3"/>
    <n v="86000"/>
    <n v="62100"/>
    <n v="0.14000000000000001"/>
    <n v="221880"/>
    <n v="186300"/>
    <n v="35580"/>
    <n v="16.04"/>
    <s v="Bank Transfer"/>
  </r>
  <r>
    <s v="ORD-01621"/>
    <x v="96"/>
    <s v="CUST-0657"/>
    <s v="Returning"/>
    <s v="Wireless Earbuds"/>
    <s v="Electronics"/>
    <s v="South South"/>
    <s v="Social Media"/>
    <n v="2"/>
    <n v="32000"/>
    <n v="20300"/>
    <n v="0.3"/>
    <n v="44800"/>
    <n v="40600"/>
    <n v="4200"/>
    <n v="9.3800000000000008"/>
    <s v="Card"/>
  </r>
  <r>
    <s v="ORD-06882"/>
    <x v="96"/>
    <s v="CUST-0524"/>
    <s v="Returning"/>
    <s v="Blender"/>
    <s v="Home Appliances"/>
    <s v="South West"/>
    <s v="Online"/>
    <n v="3"/>
    <n v="56500"/>
    <n v="36900"/>
    <n v="7.0000000000000007E-2"/>
    <n v="157635"/>
    <n v="110700"/>
    <n v="46935"/>
    <n v="29.77"/>
    <s v="Cash"/>
  </r>
  <r>
    <s v="ORD-03216"/>
    <x v="96"/>
    <s v="CUST-1485"/>
    <s v="New"/>
    <s v="Wireless Earbuds"/>
    <s v="Electronics"/>
    <s v="South East"/>
    <s v="Physical Store"/>
    <n v="2"/>
    <n v="32400"/>
    <n v="21200"/>
    <n v="0.17"/>
    <n v="53784"/>
    <n v="42400"/>
    <n v="11384"/>
    <n v="21.17"/>
    <s v="Bank Transfer"/>
  </r>
  <r>
    <s v="ORD-06897"/>
    <x v="96"/>
    <s v="CUST-0311"/>
    <s v="Returning"/>
    <s v="Premium Smartphone"/>
    <s v="Electronics"/>
    <s v="South West"/>
    <s v="Physical Store"/>
    <n v="2"/>
    <n v="186000"/>
    <n v="141600"/>
    <n v="0.21"/>
    <n v="293880"/>
    <n v="283200"/>
    <n v="10680"/>
    <n v="3.63"/>
    <s v="Bank Transfer"/>
  </r>
  <r>
    <s v="ORD-06193"/>
    <x v="96"/>
    <s v="CUST-0793"/>
    <s v="New"/>
    <s v="Bluetooth Speaker"/>
    <s v="Electronics"/>
    <s v="North Central"/>
    <s v="Physical Store"/>
    <n v="1"/>
    <n v="46000"/>
    <n v="30500"/>
    <n v="0"/>
    <n v="46000"/>
    <n v="30500"/>
    <n v="15500"/>
    <n v="33.700000000000003"/>
    <s v="Card"/>
  </r>
  <r>
    <s v="ORD-04509"/>
    <x v="96"/>
    <s v="CUST-1385"/>
    <s v="Returning"/>
    <s v="Power Bank"/>
    <s v="Electronics"/>
    <s v="North Central"/>
    <s v="Physical Store"/>
    <n v="1"/>
    <n v="18200"/>
    <n v="11200"/>
    <n v="0.16"/>
    <n v="15288"/>
    <n v="11200"/>
    <n v="4088"/>
    <n v="26.74"/>
    <s v="Bank Transfer"/>
  </r>
  <r>
    <s v="ORD-01701"/>
    <x v="96"/>
    <s v="CUST-0153"/>
    <s v="Returning"/>
    <s v="Standing Fan"/>
    <s v="Home Appliances"/>
    <s v="South South"/>
    <s v="Online"/>
    <n v="2"/>
    <n v="70600"/>
    <n v="45900"/>
    <n v="0.12"/>
    <n v="124256"/>
    <n v="91800"/>
    <n v="32456"/>
    <n v="26.12"/>
    <s v="Bank Transfer"/>
  </r>
  <r>
    <s v="ORD-04324"/>
    <x v="96"/>
    <s v="CUST-0627"/>
    <s v="New"/>
    <s v="Hoodie"/>
    <s v="Fashion"/>
    <s v="South West"/>
    <s v="Physical Store"/>
    <n v="1"/>
    <n v="41300"/>
    <n v="26900"/>
    <n v="7.0000000000000007E-2"/>
    <n v="38409"/>
    <n v="26900"/>
    <n v="11509"/>
    <n v="29.96"/>
    <s v="Card"/>
  </r>
  <r>
    <s v="ORD-01882"/>
    <x v="96"/>
    <s v="CUST-1110"/>
    <s v="Returning"/>
    <s v="Hoodie"/>
    <s v="Fashion"/>
    <s v="South South"/>
    <s v="Physical Store"/>
    <n v="1"/>
    <n v="42000"/>
    <n v="27300"/>
    <n v="0.2"/>
    <n v="33600"/>
    <n v="27300"/>
    <n v="6300"/>
    <n v="18.75"/>
    <s v="Card"/>
  </r>
  <r>
    <s v="ORD-00209"/>
    <x v="96"/>
    <s v="CUST-1085"/>
    <s v="Returning"/>
    <s v="Electric Kettle"/>
    <s v="Home Appliances"/>
    <s v="South South"/>
    <s v="Social Media"/>
    <n v="1"/>
    <n v="29200"/>
    <n v="19700"/>
    <n v="0.25"/>
    <n v="21900"/>
    <n v="19700"/>
    <n v="2200"/>
    <n v="10.050000000000001"/>
    <s v="Card"/>
  </r>
  <r>
    <s v="ORD-01459"/>
    <x v="96"/>
    <s v="CUST-1328"/>
    <s v="New"/>
    <s v="Standing Fan"/>
    <s v="Home Appliances"/>
    <s v="South South"/>
    <s v="Online"/>
    <n v="2"/>
    <n v="65600"/>
    <n v="46700"/>
    <n v="0.24"/>
    <n v="99712"/>
    <n v="93400"/>
    <n v="6312"/>
    <n v="6.33"/>
    <s v="Card"/>
  </r>
  <r>
    <s v="ORD-04741"/>
    <x v="96"/>
    <s v="CUST-1227"/>
    <s v="Returning"/>
    <s v="Wireless Earbuds"/>
    <s v="Electronics"/>
    <s v="South South"/>
    <s v="Online"/>
    <n v="5"/>
    <n v="31900"/>
    <n v="21000"/>
    <n v="0.09"/>
    <n v="145145"/>
    <n v="105000"/>
    <n v="40145"/>
    <n v="27.66"/>
    <s v="Bank Transfer"/>
  </r>
  <r>
    <s v="ORD-03200"/>
    <x v="96"/>
    <s v="CUST-0826"/>
    <s v="Returning"/>
    <s v="Blender"/>
    <s v="Home Appliances"/>
    <s v="North West"/>
    <s v="Physical Store"/>
    <n v="1"/>
    <n v="54300"/>
    <n v="37100"/>
    <n v="0.22"/>
    <n v="42354"/>
    <n v="37100"/>
    <n v="5254"/>
    <n v="12.4"/>
    <s v="Cash"/>
  </r>
  <r>
    <s v="ORD-04734"/>
    <x v="96"/>
    <s v="CUST-0647"/>
    <s v="New"/>
    <s v="Premium Smartphone"/>
    <s v="Electronics"/>
    <s v="South East"/>
    <s v="Online"/>
    <n v="5"/>
    <n v="187700"/>
    <n v="139000"/>
    <n v="0.06"/>
    <n v="882190"/>
    <n v="695000"/>
    <n v="187190"/>
    <n v="21.22"/>
    <s v="Card"/>
  </r>
  <r>
    <s v="ORD-02492"/>
    <x v="96"/>
    <s v="CUST-0482"/>
    <s v="Returning"/>
    <s v="Standing Fan"/>
    <s v="Home Appliances"/>
    <s v="South South"/>
    <s v="Physical Store"/>
    <n v="1"/>
    <n v="68600"/>
    <n v="46500"/>
    <n v="0.09"/>
    <n v="62426"/>
    <n v="46500"/>
    <n v="15926"/>
    <n v="25.51"/>
    <s v="Card"/>
  </r>
  <r>
    <s v="ORD-04172"/>
    <x v="96"/>
    <s v="CUST-1006"/>
    <s v="New"/>
    <s v="Electric Kettle"/>
    <s v="Home Appliances"/>
    <s v="South West"/>
    <s v="Online"/>
    <n v="2"/>
    <n v="30600"/>
    <n v="19600"/>
    <n v="0.1"/>
    <n v="55080"/>
    <n v="39200"/>
    <n v="15880"/>
    <n v="28.83"/>
    <s v="Cash"/>
  </r>
  <r>
    <s v="ORD-07203"/>
    <x v="96"/>
    <s v="CUST-0030"/>
    <s v="Returning"/>
    <s v="Power Bank"/>
    <s v="Electronics"/>
    <s v="South West"/>
    <s v="Physical Store"/>
    <n v="3"/>
    <n v="18700"/>
    <n v="11400"/>
    <n v="0.01"/>
    <n v="55539"/>
    <n v="34200"/>
    <n v="21339"/>
    <n v="38.42"/>
    <s v="Bank Transfer"/>
  </r>
  <r>
    <s v="ORD-04234"/>
    <x v="96"/>
    <s v="CUST-0153"/>
    <s v="Returning"/>
    <s v="Wireless Earbuds"/>
    <s v="Electronics"/>
    <s v="North West"/>
    <s v="Online"/>
    <n v="1"/>
    <n v="32400"/>
    <n v="21200"/>
    <n v="0.06"/>
    <n v="30456"/>
    <n v="21200"/>
    <n v="9256"/>
    <n v="30.39"/>
    <s v="Bank Transfer"/>
  </r>
  <r>
    <s v="ORD-05289"/>
    <x v="96"/>
    <s v="CUST-1621"/>
    <s v="Returning"/>
    <s v="Power Bank"/>
    <s v="Electronics"/>
    <s v="South West"/>
    <s v="Online"/>
    <n v="1"/>
    <n v="16900"/>
    <n v="11400"/>
    <n v="0.02"/>
    <n v="16562"/>
    <n v="11400"/>
    <n v="5162"/>
    <n v="31.17"/>
    <s v="Card"/>
  </r>
  <r>
    <s v="ORD-04378"/>
    <x v="96"/>
    <s v="CUST-1013"/>
    <s v="New"/>
    <s v="Blender"/>
    <s v="Home Appliances"/>
    <s v="South East"/>
    <s v="Physical Store"/>
    <n v="1"/>
    <n v="54100"/>
    <n v="36400"/>
    <n v="0.08"/>
    <n v="49772"/>
    <n v="36400"/>
    <n v="13372"/>
    <n v="26.87"/>
    <s v="Bank Transfer"/>
  </r>
  <r>
    <s v="ORD-00206"/>
    <x v="97"/>
    <s v="CUST-1555"/>
    <s v="Returning"/>
    <s v="Sneakers"/>
    <s v="Fashion"/>
    <s v="South East"/>
    <s v="Online"/>
    <n v="1"/>
    <n v="48400"/>
    <n v="30400"/>
    <n v="0.03"/>
    <n v="46948"/>
    <n v="30400"/>
    <n v="16548"/>
    <n v="35.25"/>
    <s v="Card"/>
  </r>
  <r>
    <s v="ORD-02301"/>
    <x v="97"/>
    <s v="CUST-0125"/>
    <s v="Returning"/>
    <s v="Power Bank"/>
    <s v="Electronics"/>
    <s v="South West"/>
    <s v="Online"/>
    <n v="2"/>
    <n v="18400"/>
    <n v="11600"/>
    <n v="7.0000000000000007E-2"/>
    <n v="34224"/>
    <n v="23200"/>
    <n v="11024"/>
    <n v="32.21"/>
    <s v="Card"/>
  </r>
  <r>
    <s v="ORD-03168"/>
    <x v="97"/>
    <s v="CUST-1650"/>
    <s v="Returning"/>
    <s v="Electric Kettle"/>
    <s v="Home Appliances"/>
    <s v="South East"/>
    <s v="Physical Store"/>
    <n v="2"/>
    <n v="30000"/>
    <n v="19100"/>
    <n v="0.03"/>
    <n v="58200"/>
    <n v="38200"/>
    <n v="20000"/>
    <n v="34.36"/>
    <s v="Cash"/>
  </r>
  <r>
    <s v="ORD-01673"/>
    <x v="97"/>
    <s v="CUST-1379"/>
    <s v="Returning"/>
    <s v="Power Bank"/>
    <s v="Electronics"/>
    <s v="North Central"/>
    <s v="Online"/>
    <n v="4"/>
    <n v="17300"/>
    <n v="11300"/>
    <n v="0.24"/>
    <n v="52592"/>
    <n v="45200"/>
    <n v="7392"/>
    <n v="14.06"/>
    <s v="Cash"/>
  </r>
  <r>
    <s v="ORD-06160"/>
    <x v="97"/>
    <s v="CUST-0253"/>
    <s v="New"/>
    <s v="Standing Fan"/>
    <s v="Home Appliances"/>
    <s v="North Central"/>
    <s v="Physical Store"/>
    <n v="2"/>
    <n v="67300"/>
    <n v="45700"/>
    <n v="0.21"/>
    <n v="106334"/>
    <n v="91400"/>
    <n v="14934"/>
    <n v="14.04"/>
    <s v="Bank Transfer"/>
  </r>
  <r>
    <s v="ORD-00618"/>
    <x v="97"/>
    <s v="CUST-1450"/>
    <s v="Returning"/>
    <s v="Premium Smartphone"/>
    <s v="Electronics"/>
    <s v="South East"/>
    <s v="Physical Store"/>
    <n v="1"/>
    <n v="183100"/>
    <n v="142000"/>
    <n v="0.12"/>
    <n v="161128"/>
    <n v="142000"/>
    <n v="19128"/>
    <n v="11.87"/>
    <s v="Bank Transfer"/>
  </r>
  <r>
    <s v="ORD-00292"/>
    <x v="97"/>
    <s v="CUST-0287"/>
    <s v="New"/>
    <s v="Backpack"/>
    <s v="Fashion"/>
    <s v="North Central"/>
    <s v="Online"/>
    <n v="2"/>
    <n v="34400"/>
    <n v="22200"/>
    <n v="0.17"/>
    <n v="57104"/>
    <n v="44400"/>
    <n v="12704"/>
    <n v="22.25"/>
    <s v="Cash"/>
  </r>
  <r>
    <s v="ORD-04187"/>
    <x v="97"/>
    <s v="CUST-1515"/>
    <s v="New"/>
    <s v="Rice Cooker"/>
    <s v="Home Appliances"/>
    <s v="South South"/>
    <s v="Online"/>
    <n v="2"/>
    <n v="51200"/>
    <n v="33800"/>
    <n v="0.05"/>
    <n v="97280"/>
    <n v="67600"/>
    <n v="29680"/>
    <n v="30.51"/>
    <s v="USSD"/>
  </r>
  <r>
    <s v="ORD-06054"/>
    <x v="97"/>
    <s v="CUST-0308"/>
    <s v="New"/>
    <s v="Premium Smartphone"/>
    <s v="Electronics"/>
    <s v="North Central"/>
    <s v="Online"/>
    <n v="1"/>
    <n v="185300"/>
    <n v="140500"/>
    <n v="0.05"/>
    <n v="176035"/>
    <n v="140500"/>
    <n v="35535"/>
    <n v="20.190000000000001"/>
    <s v="Cash"/>
  </r>
  <r>
    <s v="ORD-01429"/>
    <x v="97"/>
    <s v="CUST-0696"/>
    <s v="New"/>
    <s v="Budget Smartphone"/>
    <s v="Electronics"/>
    <s v="South West"/>
    <s v="Online"/>
    <n v="1"/>
    <n v="83600"/>
    <n v="60000"/>
    <n v="0.2"/>
    <n v="66880"/>
    <n v="60000"/>
    <n v="6880"/>
    <n v="10.29"/>
    <s v="Card"/>
  </r>
  <r>
    <s v="ORD-01261"/>
    <x v="97"/>
    <s v="CUST-0890"/>
    <s v="Returning"/>
    <s v="Budget Smartphone"/>
    <s v="Electronics"/>
    <s v="South South"/>
    <s v="Online"/>
    <n v="1"/>
    <n v="83600"/>
    <n v="61800"/>
    <n v="0.08"/>
    <n v="76912"/>
    <n v="61800"/>
    <n v="15112"/>
    <n v="19.649999999999999"/>
    <s v="USSD"/>
  </r>
  <r>
    <s v="ORD-02333"/>
    <x v="97"/>
    <s v="CUST-0555"/>
    <s v="New"/>
    <s v="Air Fryer"/>
    <s v="Home Appliances"/>
    <s v="South East"/>
    <s v="Physical Store"/>
    <n v="1"/>
    <n v="77300"/>
    <n v="53100"/>
    <n v="0.06"/>
    <n v="72662"/>
    <n v="53100"/>
    <n v="19562"/>
    <n v="26.92"/>
    <s v="Card"/>
  </r>
  <r>
    <s v="ORD-03302"/>
    <x v="97"/>
    <s v="CUST-0848"/>
    <s v="New"/>
    <s v="Bluetooth Speaker"/>
    <s v="Electronics"/>
    <s v="South South"/>
    <s v="Online"/>
    <n v="2"/>
    <n v="43900"/>
    <n v="29200"/>
    <n v="0.18"/>
    <n v="71996"/>
    <n v="58400"/>
    <n v="13596"/>
    <n v="18.88"/>
    <s v="Card"/>
  </r>
  <r>
    <s v="ORD-04124"/>
    <x v="97"/>
    <s v="CUST-1646"/>
    <s v="Returning"/>
    <s v="Power Bank"/>
    <s v="Electronics"/>
    <s v="South South"/>
    <s v="Online"/>
    <n v="2"/>
    <n v="17700"/>
    <n v="11300"/>
    <n v="0.15"/>
    <n v="30090"/>
    <n v="22600"/>
    <n v="7490"/>
    <n v="24.89"/>
    <s v="USSD"/>
  </r>
  <r>
    <s v="ORD-02658"/>
    <x v="98"/>
    <s v="CUST-1027"/>
    <s v="Returning"/>
    <s v="Budget Smartphone"/>
    <s v="Electronics"/>
    <s v="South South"/>
    <s v="Online"/>
    <n v="2"/>
    <n v="83500"/>
    <n v="60900"/>
    <n v="0.16"/>
    <n v="140280"/>
    <n v="121800"/>
    <n v="18480"/>
    <n v="13.17"/>
    <s v="Cash"/>
  </r>
  <r>
    <s v="ORD-06506"/>
    <x v="98"/>
    <s v="CUST-0225"/>
    <s v="New"/>
    <s v="Sneakers"/>
    <s v="Fashion"/>
    <s v="South West"/>
    <s v="Physical Store"/>
    <n v="1"/>
    <n v="48000"/>
    <n v="29300"/>
    <n v="0.2"/>
    <n v="38400"/>
    <n v="29300"/>
    <n v="9100"/>
    <n v="23.7"/>
    <s v="Cash"/>
  </r>
  <r>
    <s v="ORD-04033"/>
    <x v="98"/>
    <s v="CUST-0742"/>
    <s v="Returning"/>
    <s v="Backpack"/>
    <s v="Fashion"/>
    <s v="South West"/>
    <s v="Social Media"/>
    <n v="1"/>
    <n v="36000"/>
    <n v="22000"/>
    <n v="0.13"/>
    <n v="31320"/>
    <n v="22000"/>
    <n v="9320"/>
    <n v="29.76"/>
    <s v="Cash"/>
  </r>
  <r>
    <s v="ORD-03754"/>
    <x v="98"/>
    <s v="CUST-0799"/>
    <s v="Returning"/>
    <s v="Rice Cooker"/>
    <s v="Home Appliances"/>
    <s v="South West"/>
    <s v="Physical Store"/>
    <n v="1"/>
    <n v="54900"/>
    <n v="34700"/>
    <n v="0.05"/>
    <n v="52155"/>
    <n v="34700"/>
    <n v="17455"/>
    <n v="33.47"/>
    <s v="Card"/>
  </r>
  <r>
    <s v="ORD-04332"/>
    <x v="98"/>
    <s v="CUST-1124"/>
    <s v="New"/>
    <s v="Bluetooth Speaker"/>
    <s v="Electronics"/>
    <s v="South East"/>
    <s v="Online"/>
    <n v="1"/>
    <n v="45700"/>
    <n v="30400"/>
    <n v="0.09"/>
    <n v="41587"/>
    <n v="30400"/>
    <n v="11187"/>
    <n v="26.9"/>
    <s v="Bank Transfer"/>
  </r>
  <r>
    <s v="ORD-05230"/>
    <x v="98"/>
    <s v="CUST-1050"/>
    <s v="Returning"/>
    <s v="Rice Cooker"/>
    <s v="Home Appliances"/>
    <s v="South East"/>
    <s v="Online"/>
    <n v="1"/>
    <n v="52700"/>
    <n v="34700"/>
    <n v="0.26"/>
    <n v="38998"/>
    <n v="34700"/>
    <n v="4298"/>
    <n v="11.02"/>
    <s v="Bank Transfer"/>
  </r>
  <r>
    <s v="ORD-02430"/>
    <x v="98"/>
    <s v="CUST-0047"/>
    <s v="Returning"/>
    <s v="Bluetooth Speaker"/>
    <s v="Electronics"/>
    <s v="South West"/>
    <s v="Online"/>
    <n v="1"/>
    <n v="44000"/>
    <n v="29500"/>
    <n v="0.11"/>
    <n v="39160"/>
    <n v="29500"/>
    <n v="9660"/>
    <n v="24.67"/>
    <s v="Card"/>
  </r>
  <r>
    <s v="ORD-04087"/>
    <x v="98"/>
    <s v="CUST-1533"/>
    <s v="Returning"/>
    <s v="Wireless Earbuds"/>
    <s v="Electronics"/>
    <s v="South West"/>
    <s v="Physical Store"/>
    <n v="1"/>
    <n v="32600"/>
    <n v="21500"/>
    <n v="0.09"/>
    <n v="29666"/>
    <n v="21500"/>
    <n v="8166"/>
    <n v="27.53"/>
    <s v="Cash"/>
  </r>
  <r>
    <s v="ORD-00744"/>
    <x v="98"/>
    <s v="CUST-0292"/>
    <s v="New"/>
    <s v="Premium Smartphone"/>
    <s v="Electronics"/>
    <s v="South South"/>
    <s v="Online"/>
    <n v="1"/>
    <n v="185800"/>
    <n v="139300"/>
    <n v="0.04"/>
    <n v="178368"/>
    <n v="139300"/>
    <n v="39068"/>
    <n v="21.9"/>
    <s v="Cash"/>
  </r>
  <r>
    <s v="ORD-01011"/>
    <x v="98"/>
    <s v="CUST-1751"/>
    <s v="Returning"/>
    <s v="Sneakers"/>
    <s v="Fashion"/>
    <s v="South West"/>
    <s v="Online"/>
    <n v="1"/>
    <n v="47900"/>
    <n v="30600"/>
    <n v="7.0000000000000007E-2"/>
    <n v="44547"/>
    <n v="30600"/>
    <n v="13947"/>
    <n v="31.31"/>
    <s v="Cash"/>
  </r>
  <r>
    <s v="ORD-04775"/>
    <x v="98"/>
    <s v="CUST-0196"/>
    <s v="Returning"/>
    <s v="Hoodie"/>
    <s v="Fashion"/>
    <s v="South South"/>
    <s v="Social Media"/>
    <n v="3"/>
    <n v="41400"/>
    <n v="27000"/>
    <n v="0.27"/>
    <n v="90666"/>
    <n v="81000"/>
    <n v="9666"/>
    <n v="10.66"/>
    <s v="Card"/>
  </r>
  <r>
    <s v="ORD-00890"/>
    <x v="98"/>
    <s v="CUST-1068"/>
    <s v="Returning"/>
    <s v="Sneakers"/>
    <s v="Fashion"/>
    <s v="South South"/>
    <s v="Physical Store"/>
    <n v="1"/>
    <n v="50000"/>
    <n v="30000"/>
    <n v="0.06"/>
    <n v="47000"/>
    <n v="30000"/>
    <n v="17000"/>
    <n v="36.17"/>
    <s v="Bank Transfer"/>
  </r>
  <r>
    <s v="ORD-04017"/>
    <x v="98"/>
    <s v="CUST-1366"/>
    <s v="Returning"/>
    <s v="Sneakers"/>
    <s v="Fashion"/>
    <s v="North Central"/>
    <s v="Online"/>
    <n v="2"/>
    <n v="48100"/>
    <n v="29700"/>
    <n v="0.09"/>
    <n v="87542"/>
    <n v="59400"/>
    <n v="28142"/>
    <n v="32.15"/>
    <s v="Card"/>
  </r>
  <r>
    <s v="ORD-02238"/>
    <x v="98"/>
    <s v="CUST-0415"/>
    <s v="New"/>
    <s v="Budget Smartphone"/>
    <s v="Electronics"/>
    <s v="South West"/>
    <s v="Online"/>
    <n v="1"/>
    <n v="87900"/>
    <n v="61800"/>
    <n v="7.0000000000000007E-2"/>
    <n v="81747"/>
    <n v="61800"/>
    <n v="19947"/>
    <n v="24.4"/>
    <s v="Cash"/>
  </r>
  <r>
    <s v="ORD-00509"/>
    <x v="98"/>
    <s v="CUST-1707"/>
    <s v="Returning"/>
    <s v="Backpack"/>
    <s v="Fashion"/>
    <s v="North West"/>
    <s v="Online"/>
    <n v="2"/>
    <n v="34900"/>
    <n v="22400"/>
    <n v="0.08"/>
    <n v="64216"/>
    <n v="44800"/>
    <n v="19416"/>
    <n v="30.24"/>
    <s v="Cash"/>
  </r>
  <r>
    <s v="ORD-06238"/>
    <x v="98"/>
    <s v="CUST-0859"/>
    <s v="Returning"/>
    <s v="Wireless Earbuds"/>
    <s v="Electronics"/>
    <s v="North Central"/>
    <s v="Online"/>
    <n v="1"/>
    <n v="32300"/>
    <n v="21500"/>
    <n v="0.1"/>
    <n v="29070"/>
    <n v="21500"/>
    <n v="7570"/>
    <n v="26.04"/>
    <s v="USSD"/>
  </r>
  <r>
    <s v="ORD-06780"/>
    <x v="98"/>
    <s v="CUST-0229"/>
    <s v="New"/>
    <s v="Budget Smartphone"/>
    <s v="Electronics"/>
    <s v="South West"/>
    <s v="Physical Store"/>
    <n v="1"/>
    <n v="83300"/>
    <n v="60100"/>
    <n v="0.15"/>
    <n v="70805"/>
    <n v="60100"/>
    <n v="10705"/>
    <n v="15.12"/>
    <s v="USSD"/>
  </r>
  <r>
    <s v="ORD-01123"/>
    <x v="98"/>
    <s v="CUST-1029"/>
    <s v="Returning"/>
    <s v="Air Fryer"/>
    <s v="Home Appliances"/>
    <s v="South East"/>
    <s v="Online"/>
    <n v="2"/>
    <n v="78300"/>
    <n v="54700"/>
    <n v="0.17"/>
    <n v="129978"/>
    <n v="109400"/>
    <n v="20578"/>
    <n v="15.83"/>
    <s v="Bank Transfer"/>
  </r>
  <r>
    <s v="ORD-00779"/>
    <x v="98"/>
    <s v="CUST-0802"/>
    <s v="Returning"/>
    <s v="Backpack"/>
    <s v="Fashion"/>
    <s v="South South"/>
    <s v="Online"/>
    <n v="2"/>
    <n v="34200"/>
    <n v="21900"/>
    <n v="0.11"/>
    <n v="60876"/>
    <n v="43800"/>
    <n v="17076"/>
    <n v="28.05"/>
    <s v="Bank Transfer"/>
  </r>
  <r>
    <s v="ORD-02577"/>
    <x v="98"/>
    <s v="CUST-1286"/>
    <s v="Returning"/>
    <s v="Electric Kettle"/>
    <s v="Home Appliances"/>
    <s v="North Central"/>
    <s v="Online"/>
    <n v="2"/>
    <n v="31300"/>
    <n v="19700"/>
    <n v="0.28999999999999998"/>
    <n v="44446"/>
    <n v="39400"/>
    <n v="5046"/>
    <n v="11.35"/>
    <s v="Bank Transfer"/>
  </r>
  <r>
    <s v="ORD-06120"/>
    <x v="98"/>
    <s v="CUST-0594"/>
    <s v="New"/>
    <s v="Electric Kettle"/>
    <s v="Home Appliances"/>
    <s v="North West"/>
    <s v="Online"/>
    <n v="2"/>
    <n v="30100"/>
    <n v="19600"/>
    <n v="0.22"/>
    <n v="46956"/>
    <n v="39200"/>
    <n v="7756"/>
    <n v="16.52"/>
    <s v="Card"/>
  </r>
  <r>
    <s v="ORD-05676"/>
    <x v="98"/>
    <s v="CUST-0734"/>
    <s v="Returning"/>
    <s v="Electric Kettle"/>
    <s v="Home Appliances"/>
    <s v="North Central"/>
    <s v="Social Media"/>
    <n v="1"/>
    <n v="30300"/>
    <n v="19900"/>
    <n v="0.13"/>
    <n v="26361"/>
    <n v="19900"/>
    <n v="6461"/>
    <n v="24.51"/>
    <s v="Card"/>
  </r>
  <r>
    <s v="ORD-05470"/>
    <x v="99"/>
    <s v="CUST-0120"/>
    <s v="Returning"/>
    <s v="Budget Smartphone"/>
    <s v="Electronics"/>
    <s v="South South"/>
    <s v="Online"/>
    <n v="1"/>
    <n v="79000"/>
    <n v="62200"/>
    <n v="0.08"/>
    <n v="72680"/>
    <n v="62200"/>
    <n v="10480"/>
    <n v="14.42"/>
    <s v="Bank Transfer"/>
  </r>
  <r>
    <s v="ORD-07297"/>
    <x v="99"/>
    <s v="CUST-0969"/>
    <s v="New"/>
    <s v="Bluetooth Speaker"/>
    <s v="Electronics"/>
    <s v="North West"/>
    <s v="Online"/>
    <n v="1"/>
    <n v="43800"/>
    <n v="29000"/>
    <n v="0.18"/>
    <n v="35916"/>
    <n v="29000"/>
    <n v="6916"/>
    <n v="19.260000000000002"/>
    <s v="Bank Transfer"/>
  </r>
  <r>
    <s v="ORD-06517"/>
    <x v="99"/>
    <s v="CUST-0391"/>
    <s v="Returning"/>
    <s v="Backpack"/>
    <s v="Fashion"/>
    <s v="South West"/>
    <s v="Online"/>
    <n v="1"/>
    <n v="35200"/>
    <n v="22600"/>
    <n v="0.09"/>
    <n v="32032"/>
    <n v="22600"/>
    <n v="9432"/>
    <n v="29.45"/>
    <s v="Card"/>
  </r>
  <r>
    <s v="ORD-05711"/>
    <x v="99"/>
    <s v="CUST-1115"/>
    <s v="Returning"/>
    <s v="Wireless Earbuds"/>
    <s v="Electronics"/>
    <s v="North Central"/>
    <s v="Social Media"/>
    <n v="3"/>
    <n v="31300"/>
    <n v="20800"/>
    <n v="0.04"/>
    <n v="90144"/>
    <n v="62400"/>
    <n v="27744"/>
    <n v="30.78"/>
    <s v="USSD"/>
  </r>
  <r>
    <s v="ORD-04918"/>
    <x v="99"/>
    <s v="CUST-0541"/>
    <s v="Returning"/>
    <s v="Hoodie"/>
    <s v="Fashion"/>
    <s v="South East"/>
    <s v="Physical Store"/>
    <n v="1"/>
    <n v="40900"/>
    <n v="26300"/>
    <n v="0.08"/>
    <n v="37628"/>
    <n v="26300"/>
    <n v="11328"/>
    <n v="30.11"/>
    <s v="Card"/>
  </r>
  <r>
    <s v="ORD-06289"/>
    <x v="99"/>
    <s v="CUST-1487"/>
    <s v="New"/>
    <s v="Power Bank"/>
    <s v="Electronics"/>
    <s v="South West"/>
    <s v="Physical Store"/>
    <n v="2"/>
    <n v="16900"/>
    <n v="11200"/>
    <n v="0.1"/>
    <n v="30420"/>
    <n v="22400"/>
    <n v="8020"/>
    <n v="26.36"/>
    <s v="Bank Transfer"/>
  </r>
  <r>
    <s v="ORD-03100"/>
    <x v="99"/>
    <s v="CUST-0670"/>
    <s v="New"/>
    <s v="Wireless Earbuds"/>
    <s v="Electronics"/>
    <s v="North West"/>
    <s v="Social Media"/>
    <n v="3"/>
    <n v="32600"/>
    <n v="20700"/>
    <n v="0.12"/>
    <n v="86064"/>
    <n v="62100"/>
    <n v="23964"/>
    <n v="27.84"/>
    <s v="Card"/>
  </r>
  <r>
    <s v="ORD-04242"/>
    <x v="99"/>
    <s v="CUST-1432"/>
    <s v="New"/>
    <s v="Power Bank"/>
    <s v="Electronics"/>
    <s v="North West"/>
    <s v="Online"/>
    <n v="3"/>
    <n v="17900"/>
    <n v="11600"/>
    <n v="7.0000000000000007E-2"/>
    <n v="49941"/>
    <n v="34800"/>
    <n v="15141"/>
    <n v="30.32"/>
    <s v="Cash"/>
  </r>
  <r>
    <s v="ORD-04247"/>
    <x v="99"/>
    <s v="CUST-1144"/>
    <s v="New"/>
    <s v="Budget Smartphone"/>
    <s v="Electronics"/>
    <s v="South South"/>
    <s v="Physical Store"/>
    <n v="2"/>
    <n v="84800"/>
    <n v="61600"/>
    <n v="0.01"/>
    <n v="167904"/>
    <n v="123200"/>
    <n v="44704"/>
    <n v="26.62"/>
    <s v="Card"/>
  </r>
  <r>
    <s v="ORD-06845"/>
    <x v="99"/>
    <s v="CUST-0799"/>
    <s v="New"/>
    <s v="Wireless Earbuds"/>
    <s v="Electronics"/>
    <s v="North Central"/>
    <s v="Online"/>
    <n v="2"/>
    <n v="30500"/>
    <n v="21300"/>
    <n v="0.02"/>
    <n v="59780"/>
    <n v="42600"/>
    <n v="17180"/>
    <n v="28.74"/>
    <s v="Card"/>
  </r>
  <r>
    <s v="ORD-01640"/>
    <x v="99"/>
    <s v="CUST-1319"/>
    <s v="Returning"/>
    <s v="Electric Kettle"/>
    <s v="Home Appliances"/>
    <s v="North West"/>
    <s v="Online"/>
    <n v="1"/>
    <n v="30600"/>
    <n v="19600"/>
    <n v="0.13"/>
    <n v="26622"/>
    <n v="19600"/>
    <n v="7022"/>
    <n v="26.38"/>
    <s v="Bank Transfer"/>
  </r>
  <r>
    <s v="ORD-05365"/>
    <x v="99"/>
    <s v="CUST-1472"/>
    <s v="New"/>
    <s v="Rice Cooker"/>
    <s v="Home Appliances"/>
    <s v="South West"/>
    <s v="Online"/>
    <n v="3"/>
    <n v="51200"/>
    <n v="34600"/>
    <n v="0.06"/>
    <n v="144384"/>
    <n v="103800"/>
    <n v="40584"/>
    <n v="28.11"/>
    <s v="Card"/>
  </r>
  <r>
    <s v="ORD-03060"/>
    <x v="99"/>
    <s v="CUST-0666"/>
    <s v="New"/>
    <s v="Fitness Band"/>
    <s v="Wearables"/>
    <s v="North Central"/>
    <s v="Online"/>
    <n v="3"/>
    <n v="38200"/>
    <n v="24700"/>
    <n v="0.11"/>
    <n v="101994"/>
    <n v="74100"/>
    <n v="27894"/>
    <n v="27.35"/>
    <s v="Card"/>
  </r>
  <r>
    <s v="ORD-06240"/>
    <x v="99"/>
    <s v="CUST-0718"/>
    <s v="New"/>
    <s v="Standing Fan"/>
    <s v="Home Appliances"/>
    <s v="South West"/>
    <s v="Physical Store"/>
    <n v="1"/>
    <n v="67200"/>
    <n v="46300"/>
    <n v="0.04"/>
    <n v="64512"/>
    <n v="46300"/>
    <n v="18212"/>
    <n v="28.23"/>
    <s v="Card"/>
  </r>
  <r>
    <s v="ORD-03032"/>
    <x v="99"/>
    <s v="CUST-1597"/>
    <s v="Returning"/>
    <s v="Backpack"/>
    <s v="Fashion"/>
    <s v="South West"/>
    <s v="Online"/>
    <n v="2"/>
    <n v="35000"/>
    <n v="21900"/>
    <n v="0.1"/>
    <n v="63000"/>
    <n v="43800"/>
    <n v="19200"/>
    <n v="30.48"/>
    <s v="Card"/>
  </r>
  <r>
    <s v="ORD-00216"/>
    <x v="99"/>
    <s v="CUST-0721"/>
    <s v="Returning"/>
    <s v="Backpack"/>
    <s v="Fashion"/>
    <s v="South South"/>
    <s v="Physical Store"/>
    <n v="3"/>
    <n v="35700"/>
    <n v="22200"/>
    <n v="0.15"/>
    <n v="91035"/>
    <n v="66600"/>
    <n v="24435"/>
    <n v="26.84"/>
    <s v="Cash"/>
  </r>
  <r>
    <s v="ORD-04579"/>
    <x v="100"/>
    <s v="CUST-1391"/>
    <s v="New"/>
    <s v="Budget Smartphone"/>
    <s v="Electronics"/>
    <s v="North Central"/>
    <s v="Physical Store"/>
    <n v="3"/>
    <n v="88400"/>
    <n v="61900"/>
    <n v="0.11"/>
    <n v="236028"/>
    <n v="185700"/>
    <n v="50328"/>
    <n v="21.32"/>
    <s v="Card"/>
  </r>
  <r>
    <s v="ORD-00281"/>
    <x v="100"/>
    <s v="CUST-1711"/>
    <s v="Returning"/>
    <s v="Power Bank"/>
    <s v="Electronics"/>
    <s v="South West"/>
    <s v="Physical Store"/>
    <n v="2"/>
    <n v="18000"/>
    <n v="11300"/>
    <n v="0.09"/>
    <n v="32760"/>
    <n v="22600"/>
    <n v="10160"/>
    <n v="31.01"/>
    <s v="Cash"/>
  </r>
  <r>
    <s v="ORD-01322"/>
    <x v="100"/>
    <s v="CUST-0838"/>
    <s v="Returning"/>
    <s v="Smart Watch"/>
    <s v="Wearables"/>
    <s v="South West"/>
    <s v="Social Media"/>
    <n v="2"/>
    <n v="60700"/>
    <n v="41000"/>
    <n v="0.14000000000000001"/>
    <n v="104404"/>
    <n v="82000"/>
    <n v="22404"/>
    <n v="21.46"/>
    <s v="Card"/>
  </r>
  <r>
    <s v="ORD-03212"/>
    <x v="100"/>
    <s v="CUST-1775"/>
    <s v="Returning"/>
    <s v="Electric Kettle"/>
    <s v="Home Appliances"/>
    <s v="South South"/>
    <s v="Physical Store"/>
    <n v="3"/>
    <n v="28900"/>
    <n v="18900"/>
    <n v="0.2"/>
    <n v="69360"/>
    <n v="56700"/>
    <n v="12660"/>
    <n v="18.25"/>
    <s v="USSD"/>
  </r>
  <r>
    <s v="ORD-03304"/>
    <x v="100"/>
    <s v="CUST-1763"/>
    <s v="New"/>
    <s v="Backpack"/>
    <s v="Fashion"/>
    <s v="South West"/>
    <s v="Physical Store"/>
    <n v="1"/>
    <n v="33800"/>
    <n v="22100"/>
    <n v="0.04"/>
    <n v="32448"/>
    <n v="22100"/>
    <n v="10348"/>
    <n v="31.89"/>
    <s v="Bank Transfer"/>
  </r>
  <r>
    <s v="ORD-06253"/>
    <x v="100"/>
    <s v="CUST-0263"/>
    <s v="Returning"/>
    <s v="Premium Smartphone"/>
    <s v="Electronics"/>
    <s v="South South"/>
    <s v="Online"/>
    <n v="1"/>
    <n v="187200"/>
    <n v="139000"/>
    <n v="0.28000000000000003"/>
    <n v="134784"/>
    <n v="139000"/>
    <n v="-4216"/>
    <n v="-3.13"/>
    <s v="Cash"/>
  </r>
  <r>
    <s v="ORD-03307"/>
    <x v="100"/>
    <s v="CUST-0021"/>
    <s v="Returning"/>
    <s v="Budget Smartphone"/>
    <s v="Electronics"/>
    <s v="North Central"/>
    <s v="Online"/>
    <n v="1"/>
    <n v="84500"/>
    <n v="63900"/>
    <n v="0.22"/>
    <n v="65910"/>
    <n v="63900"/>
    <n v="2010"/>
    <n v="3.05"/>
    <s v="Cash"/>
  </r>
  <r>
    <s v="ORD-06442"/>
    <x v="100"/>
    <s v="CUST-0407"/>
    <s v="New"/>
    <s v="Rice Cooker"/>
    <s v="Home Appliances"/>
    <s v="South South"/>
    <s v="Online"/>
    <n v="2"/>
    <n v="50900"/>
    <n v="33900"/>
    <n v="0.05"/>
    <n v="96710"/>
    <n v="67800"/>
    <n v="28910"/>
    <n v="29.89"/>
    <s v="Cash"/>
  </r>
  <r>
    <s v="ORD-06511"/>
    <x v="100"/>
    <s v="CUST-1436"/>
    <s v="New"/>
    <s v="Sneakers"/>
    <s v="Fashion"/>
    <s v="North Central"/>
    <s v="Physical Store"/>
    <n v="1"/>
    <n v="50300"/>
    <n v="29700"/>
    <n v="0.26"/>
    <n v="37222"/>
    <n v="29700"/>
    <n v="7522"/>
    <n v="20.21"/>
    <s v="Card"/>
  </r>
  <r>
    <s v="ORD-02106"/>
    <x v="100"/>
    <s v="CUST-1555"/>
    <s v="Returning"/>
    <s v="Wireless Earbuds"/>
    <s v="Electronics"/>
    <s v="North Central"/>
    <s v="Physical Store"/>
    <n v="2"/>
    <n v="32200"/>
    <n v="21200"/>
    <n v="0.09"/>
    <n v="58604"/>
    <n v="42400"/>
    <n v="16204"/>
    <n v="27.65"/>
    <s v="Card"/>
  </r>
  <r>
    <s v="ORD-06664"/>
    <x v="100"/>
    <s v="CUST-0763"/>
    <s v="Returning"/>
    <s v="Backpack"/>
    <s v="Fashion"/>
    <s v="South West"/>
    <s v="Social Media"/>
    <n v="3"/>
    <n v="35400"/>
    <n v="22100"/>
    <n v="0.06"/>
    <n v="99828"/>
    <n v="66300"/>
    <n v="33528"/>
    <n v="33.590000000000003"/>
    <s v="USSD"/>
  </r>
  <r>
    <s v="ORD-07282"/>
    <x v="100"/>
    <s v="CUST-1753"/>
    <s v="New"/>
    <s v="Backpack"/>
    <s v="Fashion"/>
    <s v="South West"/>
    <s v="Social Media"/>
    <n v="2"/>
    <n v="35200"/>
    <n v="22300"/>
    <n v="0.11"/>
    <n v="62656"/>
    <n v="44600"/>
    <n v="18056"/>
    <n v="28.82"/>
    <s v="Bank Transfer"/>
  </r>
  <r>
    <s v="ORD-05754"/>
    <x v="100"/>
    <s v="CUST-1587"/>
    <s v="Returning"/>
    <s v="Wireless Earbuds"/>
    <s v="Electronics"/>
    <s v="South South"/>
    <s v="Social Media"/>
    <n v="3"/>
    <n v="30600"/>
    <n v="21600"/>
    <n v="0.06"/>
    <n v="86292"/>
    <n v="64800"/>
    <n v="21492"/>
    <n v="24.91"/>
    <s v="USSD"/>
  </r>
  <r>
    <s v="ORD-04633"/>
    <x v="100"/>
    <s v="CUST-1353"/>
    <s v="New"/>
    <s v="Sneakers"/>
    <s v="Fashion"/>
    <s v="South South"/>
    <s v="Online"/>
    <n v="1"/>
    <n v="48700"/>
    <n v="30400"/>
    <n v="0.05"/>
    <n v="46265"/>
    <n v="30400"/>
    <n v="15865"/>
    <n v="34.29"/>
    <s v="Card"/>
  </r>
  <r>
    <s v="ORD-04301"/>
    <x v="100"/>
    <s v="CUST-0582"/>
    <s v="New"/>
    <s v="Electric Kettle"/>
    <s v="Home Appliances"/>
    <s v="South West"/>
    <s v="Physical Store"/>
    <n v="2"/>
    <n v="30700"/>
    <n v="19600"/>
    <n v="0.16"/>
    <n v="51576"/>
    <n v="39200"/>
    <n v="12376"/>
    <n v="24"/>
    <s v="Bank Transfer"/>
  </r>
  <r>
    <s v="ORD-01491"/>
    <x v="100"/>
    <s v="CUST-0741"/>
    <s v="Returning"/>
    <s v="Hoodie"/>
    <s v="Fashion"/>
    <s v="South South"/>
    <s v="Social Media"/>
    <n v="1"/>
    <n v="43300"/>
    <n v="27000"/>
    <n v="0.14000000000000001"/>
    <n v="37238"/>
    <n v="27000"/>
    <n v="10238"/>
    <n v="27.49"/>
    <s v="Bank Transfer"/>
  </r>
  <r>
    <s v="ORD-03796"/>
    <x v="100"/>
    <s v="CUST-0736"/>
    <s v="Returning"/>
    <s v="Backpack"/>
    <s v="Fashion"/>
    <s v="South West"/>
    <s v="Social Media"/>
    <n v="3"/>
    <n v="36100"/>
    <n v="22000"/>
    <n v="0.24"/>
    <n v="82308"/>
    <n v="66000"/>
    <n v="16308"/>
    <n v="19.809999999999999"/>
    <s v="USSD"/>
  </r>
  <r>
    <s v="ORD-04316"/>
    <x v="100"/>
    <s v="CUST-1273"/>
    <s v="Returning"/>
    <s v="Backpack"/>
    <s v="Fashion"/>
    <s v="South South"/>
    <s v="Physical Store"/>
    <n v="3"/>
    <n v="36000"/>
    <n v="21400"/>
    <n v="0.05"/>
    <n v="102600"/>
    <n v="64200"/>
    <n v="38400"/>
    <n v="37.43"/>
    <s v="Bank Transfer"/>
  </r>
  <r>
    <s v="ORD-06566"/>
    <x v="100"/>
    <s v="CUST-1061"/>
    <s v="Returning"/>
    <s v="Rice Cooker"/>
    <s v="Home Appliances"/>
    <s v="North Central"/>
    <s v="Physical Store"/>
    <n v="1"/>
    <n v="54500"/>
    <n v="34300"/>
    <n v="0.11"/>
    <n v="48505"/>
    <n v="34300"/>
    <n v="14205"/>
    <n v="29.29"/>
    <s v="Bank Transfer"/>
  </r>
  <r>
    <s v="ORD-06725"/>
    <x v="100"/>
    <s v="CUST-0372"/>
    <s v="Returning"/>
    <s v="Budget Smartphone"/>
    <s v="Electronics"/>
    <s v="South West"/>
    <s v="Social Media"/>
    <n v="1"/>
    <n v="89500"/>
    <n v="62600"/>
    <n v="0.02"/>
    <n v="87710"/>
    <n v="62600"/>
    <n v="25110"/>
    <n v="28.63"/>
    <s v="Card"/>
  </r>
  <r>
    <s v="ORD-06269"/>
    <x v="100"/>
    <s v="CUST-0718"/>
    <s v="New"/>
    <s v="Air Fryer"/>
    <s v="Home Appliances"/>
    <s v="South West"/>
    <s v="Online"/>
    <n v="4"/>
    <n v="78100"/>
    <n v="52200"/>
    <n v="0.22"/>
    <n v="243672"/>
    <n v="208800"/>
    <n v="34872"/>
    <n v="14.31"/>
    <s v="Bank Transfer"/>
  </r>
  <r>
    <s v="ORD-00143"/>
    <x v="100"/>
    <s v="CUST-0845"/>
    <s v="Returning"/>
    <s v="Sneakers"/>
    <s v="Fashion"/>
    <s v="South West"/>
    <s v="Physical Store"/>
    <n v="1"/>
    <n v="48400"/>
    <n v="29400"/>
    <n v="0.06"/>
    <n v="45496"/>
    <n v="29400"/>
    <n v="16096"/>
    <n v="35.380000000000003"/>
    <s v="USSD"/>
  </r>
  <r>
    <s v="ORD-00505"/>
    <x v="100"/>
    <s v="CUST-1512"/>
    <s v="New"/>
    <s v="Budget Smartphone"/>
    <s v="Electronics"/>
    <s v="North Central"/>
    <s v="Physical Store"/>
    <n v="2"/>
    <n v="86100"/>
    <n v="62000"/>
    <n v="0.09"/>
    <n v="156702"/>
    <n v="124000"/>
    <n v="32702"/>
    <n v="20.87"/>
    <s v="Card"/>
  </r>
  <r>
    <s v="ORD-01794"/>
    <x v="101"/>
    <s v="CUST-0014"/>
    <s v="Returning"/>
    <s v="Air Fryer"/>
    <s v="Home Appliances"/>
    <s v="South East"/>
    <s v="Physical Store"/>
    <n v="2"/>
    <n v="75600"/>
    <n v="53600"/>
    <n v="0.11"/>
    <n v="134568"/>
    <n v="107200"/>
    <n v="27368"/>
    <n v="20.34"/>
    <s v="Bank Transfer"/>
  </r>
  <r>
    <s v="ORD-05964"/>
    <x v="101"/>
    <s v="CUST-0800"/>
    <s v="Returning"/>
    <s v="Backpack"/>
    <s v="Fashion"/>
    <s v="North Central"/>
    <s v="Social Media"/>
    <n v="3"/>
    <n v="33900"/>
    <n v="21900"/>
    <n v="0.27"/>
    <n v="74241"/>
    <n v="65700"/>
    <n v="8541"/>
    <n v="11.5"/>
    <s v="Card"/>
  </r>
  <r>
    <s v="ORD-06030"/>
    <x v="101"/>
    <s v="CUST-0036"/>
    <s v="New"/>
    <s v="Electric Kettle"/>
    <s v="Home Appliances"/>
    <s v="North Central"/>
    <s v="Online"/>
    <n v="1"/>
    <n v="29600"/>
    <n v="19100"/>
    <n v="0.06"/>
    <n v="27824"/>
    <n v="19100"/>
    <n v="8724"/>
    <n v="31.35"/>
    <s v="Cash"/>
  </r>
  <r>
    <s v="ORD-05703"/>
    <x v="101"/>
    <s v="CUST-0474"/>
    <s v="New"/>
    <s v="Hoodie"/>
    <s v="Fashion"/>
    <s v="North Central"/>
    <s v="Social Media"/>
    <n v="2"/>
    <n v="41200"/>
    <n v="26500"/>
    <n v="0.3"/>
    <n v="57680"/>
    <n v="53000"/>
    <n v="4680"/>
    <n v="8.11"/>
    <s v="Card"/>
  </r>
  <r>
    <s v="ORD-03083"/>
    <x v="101"/>
    <s v="CUST-1737"/>
    <s v="Returning"/>
    <s v="Hoodie"/>
    <s v="Fashion"/>
    <s v="South South"/>
    <s v="Online"/>
    <n v="4"/>
    <n v="43600"/>
    <n v="26700"/>
    <n v="0.12"/>
    <n v="153472"/>
    <n v="106800"/>
    <n v="46672"/>
    <n v="30.41"/>
    <s v="Bank Transfer"/>
  </r>
  <r>
    <s v="ORD-04246"/>
    <x v="101"/>
    <s v="CUST-1595"/>
    <s v="New"/>
    <s v="Electric Kettle"/>
    <s v="Home Appliances"/>
    <s v="South West"/>
    <s v="Physical Store"/>
    <n v="1"/>
    <n v="28900"/>
    <n v="19100"/>
    <n v="0.01"/>
    <n v="28611"/>
    <n v="19100"/>
    <n v="9511"/>
    <n v="33.24"/>
    <s v="Bank Transfer"/>
  </r>
  <r>
    <s v="ORD-07358"/>
    <x v="101"/>
    <s v="CUST-0123"/>
    <s v="New"/>
    <s v="Premium Smartphone"/>
    <s v="Electronics"/>
    <s v="South West"/>
    <s v="Physical Store"/>
    <n v="1"/>
    <n v="189900"/>
    <n v="141700"/>
    <n v="0.08"/>
    <n v="174708"/>
    <n v="141700"/>
    <n v="33008"/>
    <n v="18.89"/>
    <s v="Bank Transfer"/>
  </r>
  <r>
    <s v="ORD-02955"/>
    <x v="101"/>
    <s v="CUST-0451"/>
    <s v="New"/>
    <s v="Premium Smartphone"/>
    <s v="Electronics"/>
    <s v="South West"/>
    <s v="Social Media"/>
    <n v="1"/>
    <n v="182000"/>
    <n v="137600"/>
    <n v="0.15"/>
    <n v="154700"/>
    <n v="137600"/>
    <n v="17100"/>
    <n v="11.05"/>
    <s v="Cash"/>
  </r>
  <r>
    <s v="ORD-07293"/>
    <x v="101"/>
    <s v="CUST-0168"/>
    <s v="Returning"/>
    <s v="Backpack"/>
    <s v="Fashion"/>
    <s v="North Central"/>
    <s v="Physical Store"/>
    <n v="2"/>
    <n v="34100"/>
    <n v="22200"/>
    <n v="0.02"/>
    <n v="66836"/>
    <n v="44400"/>
    <n v="22436"/>
    <n v="33.57"/>
    <s v="Card"/>
  </r>
  <r>
    <s v="ORD-05611"/>
    <x v="101"/>
    <s v="CUST-0722"/>
    <s v="Returning"/>
    <s v="Wireless Earbuds"/>
    <s v="Electronics"/>
    <s v="South West"/>
    <s v="Physical Store"/>
    <n v="2"/>
    <n v="32400"/>
    <n v="20500"/>
    <n v="0.05"/>
    <n v="61560"/>
    <n v="41000"/>
    <n v="20560"/>
    <n v="33.4"/>
    <s v="Card"/>
  </r>
  <r>
    <s v="ORD-00950"/>
    <x v="101"/>
    <s v="CUST-0913"/>
    <s v="Returning"/>
    <s v="Budget Smartphone"/>
    <s v="Electronics"/>
    <s v="North Central"/>
    <s v="Physical Store"/>
    <n v="3"/>
    <n v="83900"/>
    <n v="61000"/>
    <n v="0.02"/>
    <n v="246666"/>
    <n v="183000"/>
    <n v="63666"/>
    <n v="25.81"/>
    <s v="Card"/>
  </r>
  <r>
    <s v="ORD-05839"/>
    <x v="101"/>
    <s v="CUST-1225"/>
    <s v="New"/>
    <s v="Rice Cooker"/>
    <s v="Home Appliances"/>
    <s v="North Central"/>
    <s v="Physical Store"/>
    <n v="1"/>
    <n v="52100"/>
    <n v="35200"/>
    <n v="0.1"/>
    <n v="46890"/>
    <n v="35200"/>
    <n v="11690"/>
    <n v="24.93"/>
    <s v="Bank Transfer"/>
  </r>
  <r>
    <s v="ORD-00413"/>
    <x v="101"/>
    <s v="CUST-0921"/>
    <s v="New"/>
    <s v="Power Bank"/>
    <s v="Electronics"/>
    <s v="North Central"/>
    <s v="Online"/>
    <n v="3"/>
    <n v="18200"/>
    <n v="11400"/>
    <n v="0.22"/>
    <n v="42588"/>
    <n v="34200"/>
    <n v="8388"/>
    <n v="19.7"/>
    <s v="Card"/>
  </r>
  <r>
    <s v="ORD-07244"/>
    <x v="101"/>
    <s v="CUST-1591"/>
    <s v="Returning"/>
    <s v="Bluetooth Speaker"/>
    <s v="Electronics"/>
    <s v="South South"/>
    <s v="Social Media"/>
    <n v="2"/>
    <n v="42500"/>
    <n v="29900"/>
    <n v="0.13"/>
    <n v="73950"/>
    <n v="59800"/>
    <n v="14150"/>
    <n v="19.13"/>
    <s v="Bank Transfer"/>
  </r>
  <r>
    <s v="ORD-00111"/>
    <x v="101"/>
    <s v="CUST-1007"/>
    <s v="Returning"/>
    <s v="Premium Smartphone"/>
    <s v="Electronics"/>
    <s v="South West"/>
    <s v="Physical Store"/>
    <n v="3"/>
    <n v="183200"/>
    <n v="140500"/>
    <n v="0.15"/>
    <n v="467160"/>
    <n v="421500"/>
    <n v="45660"/>
    <n v="9.77"/>
    <s v="Bank Transfer"/>
  </r>
  <r>
    <s v="ORD-05010"/>
    <x v="101"/>
    <s v="CUST-0948"/>
    <s v="Returning"/>
    <s v="Bluetooth Speaker"/>
    <s v="Electronics"/>
    <s v="South South"/>
    <s v="Physical Store"/>
    <n v="2"/>
    <n v="43700"/>
    <n v="29700"/>
    <n v="0.06"/>
    <n v="82156"/>
    <n v="59400"/>
    <n v="22756"/>
    <n v="27.7"/>
    <s v="Bank Transfer"/>
  </r>
  <r>
    <s v="ORD-00039"/>
    <x v="101"/>
    <s v="CUST-0719"/>
    <s v="Returning"/>
    <s v="Power Bank"/>
    <s v="Electronics"/>
    <s v="South West"/>
    <s v="Online"/>
    <n v="3"/>
    <n v="17400"/>
    <n v="11800"/>
    <n v="0.26"/>
    <n v="38628"/>
    <n v="35400"/>
    <n v="3228"/>
    <n v="8.36"/>
    <s v="Cash"/>
  </r>
  <r>
    <s v="ORD-07020"/>
    <x v="101"/>
    <s v="CUST-0293"/>
    <s v="New"/>
    <s v="Premium Smartphone"/>
    <s v="Electronics"/>
    <s v="North Central"/>
    <s v="Physical Store"/>
    <n v="1"/>
    <n v="188200"/>
    <n v="140300"/>
    <n v="0.11"/>
    <n v="167498"/>
    <n v="140300"/>
    <n v="27198"/>
    <n v="16.239999999999998"/>
    <s v="Bank Transfer"/>
  </r>
  <r>
    <s v="ORD-01192"/>
    <x v="101"/>
    <s v="CUST-0995"/>
    <s v="Returning"/>
    <s v="Wireless Earbuds"/>
    <s v="Electronics"/>
    <s v="South South"/>
    <s v="Physical Store"/>
    <n v="3"/>
    <n v="32100"/>
    <n v="21100"/>
    <n v="0.01"/>
    <n v="95337"/>
    <n v="63300"/>
    <n v="32037"/>
    <n v="33.6"/>
    <s v="Bank Transfer"/>
  </r>
  <r>
    <s v="ORD-02045"/>
    <x v="101"/>
    <s v="CUST-1591"/>
    <s v="New"/>
    <s v="Electric Kettle"/>
    <s v="Home Appliances"/>
    <s v="North Central"/>
    <s v="Online"/>
    <n v="1"/>
    <n v="30800"/>
    <n v="19900"/>
    <n v="0.06"/>
    <n v="28952"/>
    <n v="19900"/>
    <n v="9052"/>
    <n v="31.27"/>
    <s v="Bank Transfer"/>
  </r>
  <r>
    <s v="ORD-00314"/>
    <x v="102"/>
    <s v="CUST-0202"/>
    <s v="Returning"/>
    <s v="Budget Smartphone"/>
    <s v="Electronics"/>
    <s v="South East"/>
    <s v="Online"/>
    <n v="1"/>
    <n v="84300"/>
    <n v="63700"/>
    <n v="0.19"/>
    <n v="68283"/>
    <n v="63700"/>
    <n v="4583"/>
    <n v="6.71"/>
    <s v="Card"/>
  </r>
  <r>
    <s v="ORD-02849"/>
    <x v="102"/>
    <s v="CUST-0988"/>
    <s v="Returning"/>
    <s v="Power Bank"/>
    <s v="Electronics"/>
    <s v="South South"/>
    <s v="Social Media"/>
    <n v="1"/>
    <n v="18200"/>
    <n v="11700"/>
    <n v="0.22"/>
    <n v="14196"/>
    <n v="11700"/>
    <n v="2496"/>
    <n v="17.579999999999998"/>
    <s v="USSD"/>
  </r>
  <r>
    <s v="ORD-06438"/>
    <x v="102"/>
    <s v="CUST-1293"/>
    <s v="Returning"/>
    <s v="Premium Smartphone"/>
    <s v="Electronics"/>
    <s v="South West"/>
    <s v="Online"/>
    <n v="1"/>
    <n v="179900"/>
    <n v="138300"/>
    <n v="7.0000000000000007E-2"/>
    <n v="167307"/>
    <n v="138300"/>
    <n v="29007"/>
    <n v="17.34"/>
    <s v="Cash"/>
  </r>
  <r>
    <s v="ORD-07105"/>
    <x v="102"/>
    <s v="CUST-1556"/>
    <s v="Returning"/>
    <s v="Hoodie"/>
    <s v="Fashion"/>
    <s v="North West"/>
    <s v="Online"/>
    <n v="1"/>
    <n v="42600"/>
    <n v="27500"/>
    <n v="7.0000000000000007E-2"/>
    <n v="39618"/>
    <n v="27500"/>
    <n v="12118"/>
    <n v="30.59"/>
    <s v="Bank Transfer"/>
  </r>
  <r>
    <s v="ORD-01551"/>
    <x v="102"/>
    <s v="CUST-1089"/>
    <s v="Returning"/>
    <s v="Sneakers"/>
    <s v="Fashion"/>
    <s v="South East"/>
    <s v="Social Media"/>
    <n v="1"/>
    <n v="46900"/>
    <n v="29800"/>
    <n v="0.09"/>
    <n v="42679"/>
    <n v="29800"/>
    <n v="12879"/>
    <n v="30.18"/>
    <s v="Card"/>
  </r>
  <r>
    <s v="ORD-01999"/>
    <x v="102"/>
    <s v="CUST-0349"/>
    <s v="Returning"/>
    <s v="Sneakers"/>
    <s v="Fashion"/>
    <s v="North West"/>
    <s v="Social Media"/>
    <n v="1"/>
    <n v="49100"/>
    <n v="30100"/>
    <n v="0.19"/>
    <n v="39771"/>
    <n v="30100"/>
    <n v="9671"/>
    <n v="24.32"/>
    <s v="USSD"/>
  </r>
  <r>
    <s v="ORD-07149"/>
    <x v="102"/>
    <s v="CUST-1272"/>
    <s v="New"/>
    <s v="Budget Smartphone"/>
    <s v="Electronics"/>
    <s v="South South"/>
    <s v="Social Media"/>
    <n v="1"/>
    <n v="85900"/>
    <n v="60200"/>
    <n v="0.09"/>
    <n v="78169"/>
    <n v="60200"/>
    <n v="17969"/>
    <n v="22.99"/>
    <s v="Card"/>
  </r>
  <r>
    <s v="ORD-00399"/>
    <x v="102"/>
    <s v="CUST-0166"/>
    <s v="New"/>
    <s v="Premium Smartphone"/>
    <s v="Electronics"/>
    <s v="South West"/>
    <s v="Online"/>
    <n v="1"/>
    <n v="179500"/>
    <n v="139900"/>
    <n v="0.11"/>
    <n v="159755"/>
    <n v="139900"/>
    <n v="19855"/>
    <n v="12.43"/>
    <s v="Bank Transfer"/>
  </r>
  <r>
    <s v="ORD-02109"/>
    <x v="102"/>
    <s v="CUST-0024"/>
    <s v="New"/>
    <s v="Budget Smartphone"/>
    <s v="Electronics"/>
    <s v="South East"/>
    <s v="Online"/>
    <n v="1"/>
    <n v="82500"/>
    <n v="61900"/>
    <n v="0.02"/>
    <n v="80850"/>
    <n v="61900"/>
    <n v="18950"/>
    <n v="23.44"/>
    <s v="Bank Transfer"/>
  </r>
  <r>
    <s v="ORD-04146"/>
    <x v="102"/>
    <s v="CUST-0861"/>
    <s v="New"/>
    <s v="Budget Smartphone"/>
    <s v="Electronics"/>
    <s v="South East"/>
    <s v="Social Media"/>
    <n v="2"/>
    <n v="82700"/>
    <n v="62500"/>
    <n v="0.09"/>
    <n v="150514"/>
    <n v="125000"/>
    <n v="25514"/>
    <n v="16.95"/>
    <s v="Card"/>
  </r>
  <r>
    <s v="ORD-02000"/>
    <x v="102"/>
    <s v="CUST-0503"/>
    <s v="Returning"/>
    <s v="Electric Kettle"/>
    <s v="Home Appliances"/>
    <s v="North West"/>
    <s v="Online"/>
    <n v="1"/>
    <n v="29600"/>
    <n v="19400"/>
    <n v="0.12"/>
    <n v="26048"/>
    <n v="19400"/>
    <n v="6648"/>
    <n v="25.52"/>
    <s v="Card"/>
  </r>
  <r>
    <s v="ORD-04034"/>
    <x v="102"/>
    <s v="CUST-1019"/>
    <s v="New"/>
    <s v="Budget Smartphone"/>
    <s v="Electronics"/>
    <s v="South South"/>
    <s v="Physical Store"/>
    <n v="2"/>
    <n v="85400"/>
    <n v="60700"/>
    <n v="0.17"/>
    <n v="141764"/>
    <n v="121400"/>
    <n v="20364"/>
    <n v="14.36"/>
    <s v="Card"/>
  </r>
  <r>
    <s v="ORD-02311"/>
    <x v="102"/>
    <s v="CUST-1291"/>
    <s v="Returning"/>
    <s v="Blender"/>
    <s v="Home Appliances"/>
    <s v="South East"/>
    <s v="Online"/>
    <n v="3"/>
    <n v="56300"/>
    <n v="37300"/>
    <n v="0.06"/>
    <n v="158766"/>
    <n v="111900"/>
    <n v="46866"/>
    <n v="29.52"/>
    <s v="Bank Transfer"/>
  </r>
  <r>
    <s v="ORD-06221"/>
    <x v="102"/>
    <s v="CUST-0487"/>
    <s v="Returning"/>
    <s v="Backpack"/>
    <s v="Fashion"/>
    <s v="North Central"/>
    <s v="Social Media"/>
    <n v="2"/>
    <n v="33900"/>
    <n v="21800"/>
    <n v="0.11"/>
    <n v="60342"/>
    <n v="43600"/>
    <n v="16742"/>
    <n v="27.75"/>
    <s v="Cash"/>
  </r>
  <r>
    <s v="ORD-02111"/>
    <x v="102"/>
    <s v="CUST-0796"/>
    <s v="New"/>
    <s v="Power Bank"/>
    <s v="Electronics"/>
    <s v="South East"/>
    <s v="Online"/>
    <n v="3"/>
    <n v="18200"/>
    <n v="11600"/>
    <n v="0.1"/>
    <n v="49140"/>
    <n v="34800"/>
    <n v="14340"/>
    <n v="29.18"/>
    <s v="Card"/>
  </r>
  <r>
    <s v="ORD-00152"/>
    <x v="102"/>
    <s v="CUST-1519"/>
    <s v="New"/>
    <s v="Budget Smartphone"/>
    <s v="Electronics"/>
    <s v="North Central"/>
    <s v="Physical Store"/>
    <n v="1"/>
    <n v="83100"/>
    <n v="62000"/>
    <n v="0.02"/>
    <n v="81438"/>
    <n v="62000"/>
    <n v="19438"/>
    <n v="23.87"/>
    <s v="Cash"/>
  </r>
  <r>
    <s v="ORD-06007"/>
    <x v="102"/>
    <s v="CUST-0467"/>
    <s v="Returning"/>
    <s v="Budget Smartphone"/>
    <s v="Electronics"/>
    <s v="North Central"/>
    <s v="Physical Store"/>
    <n v="1"/>
    <n v="82200"/>
    <n v="63900"/>
    <n v="0.12"/>
    <n v="72336"/>
    <n v="63900"/>
    <n v="8436"/>
    <n v="11.66"/>
    <s v="Card"/>
  </r>
  <r>
    <s v="ORD-06495"/>
    <x v="102"/>
    <s v="CUST-1767"/>
    <s v="New"/>
    <s v="Bluetooth Speaker"/>
    <s v="Electronics"/>
    <s v="South West"/>
    <s v="Online"/>
    <n v="1"/>
    <n v="46100"/>
    <n v="29400"/>
    <n v="0.12"/>
    <n v="40568"/>
    <n v="29400"/>
    <n v="11168"/>
    <n v="27.53"/>
    <s v="Bank Transfer"/>
  </r>
  <r>
    <s v="ORD-07109"/>
    <x v="102"/>
    <s v="CUST-0177"/>
    <s v="New"/>
    <s v="Power Bank"/>
    <s v="Electronics"/>
    <s v="South East"/>
    <s v="Online"/>
    <n v="1"/>
    <n v="17500"/>
    <n v="11500"/>
    <n v="0.13"/>
    <n v="15225"/>
    <n v="11500"/>
    <n v="3725"/>
    <n v="24.47"/>
    <s v="Bank Transfer"/>
  </r>
  <r>
    <s v="ORD-01028"/>
    <x v="102"/>
    <s v="CUST-1548"/>
    <s v="New"/>
    <s v="Rice Cooker"/>
    <s v="Home Appliances"/>
    <s v="South South"/>
    <s v="Physical Store"/>
    <n v="1"/>
    <n v="54000"/>
    <n v="33600"/>
    <n v="0.05"/>
    <n v="51300"/>
    <n v="33600"/>
    <n v="17700"/>
    <n v="34.5"/>
    <s v="Card"/>
  </r>
  <r>
    <s v="ORD-05936"/>
    <x v="103"/>
    <s v="CUST-0181"/>
    <s v="Returning"/>
    <s v="Electric Kettle"/>
    <s v="Home Appliances"/>
    <s v="South South"/>
    <s v="Physical Store"/>
    <n v="2"/>
    <n v="30000"/>
    <n v="19200"/>
    <n v="0.16"/>
    <n v="50400"/>
    <n v="38400"/>
    <n v="12000"/>
    <n v="23.81"/>
    <s v="USSD"/>
  </r>
  <r>
    <s v="ORD-05541"/>
    <x v="103"/>
    <s v="CUST-1189"/>
    <s v="Returning"/>
    <s v="Backpack"/>
    <s v="Fashion"/>
    <s v="South West"/>
    <s v="Physical Store"/>
    <n v="4"/>
    <n v="33800"/>
    <n v="22100"/>
    <n v="0.06"/>
    <n v="127088"/>
    <n v="88400"/>
    <n v="38688"/>
    <n v="30.44"/>
    <s v="Bank Transfer"/>
  </r>
  <r>
    <s v="ORD-02979"/>
    <x v="103"/>
    <s v="CUST-1043"/>
    <s v="Returning"/>
    <s v="Premium Smartphone"/>
    <s v="Electronics"/>
    <s v="North Central"/>
    <s v="Physical Store"/>
    <n v="1"/>
    <n v="186600"/>
    <n v="136600"/>
    <n v="0.11"/>
    <n v="166074"/>
    <n v="136600"/>
    <n v="29474"/>
    <n v="17.75"/>
    <s v="Cash"/>
  </r>
  <r>
    <s v="ORD-03599"/>
    <x v="103"/>
    <s v="CUST-1578"/>
    <s v="Returning"/>
    <s v="Electric Kettle"/>
    <s v="Home Appliances"/>
    <s v="South West"/>
    <s v="Online"/>
    <n v="3"/>
    <n v="30900"/>
    <n v="19400"/>
    <n v="0.11"/>
    <n v="82503"/>
    <n v="58200"/>
    <n v="24303"/>
    <n v="29.46"/>
    <s v="Card"/>
  </r>
  <r>
    <s v="ORD-01917"/>
    <x v="103"/>
    <s v="CUST-0980"/>
    <s v="Returning"/>
    <s v="Blender"/>
    <s v="Home Appliances"/>
    <s v="South South"/>
    <s v="Online"/>
    <n v="1"/>
    <n v="55400"/>
    <n v="37400"/>
    <n v="0.12"/>
    <n v="48752"/>
    <n v="37400"/>
    <n v="11352"/>
    <n v="23.29"/>
    <s v="Bank Transfer"/>
  </r>
  <r>
    <s v="ORD-00573"/>
    <x v="103"/>
    <s v="CUST-1770"/>
    <s v="Returning"/>
    <s v="Power Bank"/>
    <s v="Electronics"/>
    <s v="South East"/>
    <s v="Physical Store"/>
    <n v="2"/>
    <n v="18800"/>
    <n v="11300"/>
    <n v="0.16"/>
    <n v="31584"/>
    <n v="22600"/>
    <n v="8984"/>
    <n v="28.44"/>
    <s v="Bank Transfer"/>
  </r>
  <r>
    <s v="ORD-03420"/>
    <x v="103"/>
    <s v="CUST-1119"/>
    <s v="New"/>
    <s v="Bluetooth Speaker"/>
    <s v="Electronics"/>
    <s v="South South"/>
    <s v="Online"/>
    <n v="1"/>
    <n v="44200"/>
    <n v="30100"/>
    <n v="0.18"/>
    <n v="36244"/>
    <n v="30100"/>
    <n v="6144"/>
    <n v="16.95"/>
    <s v="USSD"/>
  </r>
  <r>
    <s v="ORD-05634"/>
    <x v="103"/>
    <s v="CUST-0266"/>
    <s v="Returning"/>
    <s v="Bluetooth Speaker"/>
    <s v="Electronics"/>
    <s v="North West"/>
    <s v="Online"/>
    <n v="1"/>
    <n v="46800"/>
    <n v="30600"/>
    <n v="0.3"/>
    <n v="32760"/>
    <n v="30600"/>
    <n v="2160"/>
    <n v="6.59"/>
    <s v="Card"/>
  </r>
  <r>
    <s v="ORD-00299"/>
    <x v="103"/>
    <s v="CUST-0153"/>
    <s v="New"/>
    <s v="Wireless Earbuds"/>
    <s v="Electronics"/>
    <s v="South West"/>
    <s v="Online"/>
    <n v="1"/>
    <n v="30900"/>
    <n v="21300"/>
    <n v="0.13"/>
    <n v="26883"/>
    <n v="21300"/>
    <n v="5583"/>
    <n v="20.77"/>
    <s v="Card"/>
  </r>
  <r>
    <s v="ORD-01382"/>
    <x v="103"/>
    <s v="CUST-0874"/>
    <s v="Returning"/>
    <s v="Sneakers"/>
    <s v="Fashion"/>
    <s v="South South"/>
    <s v="Physical Store"/>
    <n v="1"/>
    <n v="49400"/>
    <n v="30000"/>
    <n v="0.01"/>
    <n v="48906"/>
    <n v="30000"/>
    <n v="18906"/>
    <n v="38.659999999999997"/>
    <s v="Bank Transfer"/>
  </r>
  <r>
    <s v="ORD-03039"/>
    <x v="103"/>
    <s v="CUST-1091"/>
    <s v="Returning"/>
    <s v="Backpack"/>
    <s v="Fashion"/>
    <s v="North Central"/>
    <s v="Online"/>
    <n v="2"/>
    <n v="35900"/>
    <n v="21600"/>
    <n v="0.1"/>
    <n v="64620"/>
    <n v="43200"/>
    <n v="21420"/>
    <n v="33.15"/>
    <s v="Card"/>
  </r>
  <r>
    <s v="ORD-04015"/>
    <x v="103"/>
    <s v="CUST-0689"/>
    <s v="New"/>
    <s v="Wireless Earbuds"/>
    <s v="Electronics"/>
    <s v="South East"/>
    <s v="Online"/>
    <n v="5"/>
    <n v="33100"/>
    <n v="21100"/>
    <n v="0.1"/>
    <n v="148950"/>
    <n v="105500"/>
    <n v="43450"/>
    <n v="29.17"/>
    <s v="Bank Transfer"/>
  </r>
  <r>
    <s v="ORD-06841"/>
    <x v="103"/>
    <s v="CUST-1261"/>
    <s v="Returning"/>
    <s v="Hoodie"/>
    <s v="Fashion"/>
    <s v="South South"/>
    <s v="Physical Store"/>
    <n v="4"/>
    <n v="41500"/>
    <n v="25700"/>
    <n v="7.0000000000000007E-2"/>
    <n v="154380"/>
    <n v="102800"/>
    <n v="51580"/>
    <n v="33.409999999999997"/>
    <s v="Cash"/>
  </r>
  <r>
    <s v="ORD-04082"/>
    <x v="103"/>
    <s v="CUST-0801"/>
    <s v="Returning"/>
    <s v="Backpack"/>
    <s v="Fashion"/>
    <s v="South East"/>
    <s v="Physical Store"/>
    <n v="3"/>
    <n v="34200"/>
    <n v="22200"/>
    <n v="0.03"/>
    <n v="99522"/>
    <n v="66600"/>
    <n v="32922"/>
    <n v="33.08"/>
    <s v="Card"/>
  </r>
  <r>
    <s v="ORD-02871"/>
    <x v="103"/>
    <s v="CUST-0107"/>
    <s v="Returning"/>
    <s v="Fitness Band"/>
    <s v="Wearables"/>
    <s v="North Central"/>
    <s v="Online"/>
    <n v="2"/>
    <n v="39000"/>
    <n v="24400"/>
    <n v="0.11"/>
    <n v="69420"/>
    <n v="48800"/>
    <n v="20620"/>
    <n v="29.7"/>
    <s v="Card"/>
  </r>
  <r>
    <s v="ORD-06961"/>
    <x v="103"/>
    <s v="CUST-1519"/>
    <s v="Returning"/>
    <s v="Blender"/>
    <s v="Home Appliances"/>
    <s v="North Central"/>
    <s v="Online"/>
    <n v="1"/>
    <n v="55400"/>
    <n v="34700"/>
    <n v="0.13"/>
    <n v="48198"/>
    <n v="34700"/>
    <n v="13498"/>
    <n v="28.01"/>
    <s v="Card"/>
  </r>
  <r>
    <s v="ORD-06476"/>
    <x v="103"/>
    <s v="CUST-1701"/>
    <s v="Returning"/>
    <s v="Hoodie"/>
    <s v="Fashion"/>
    <s v="North Central"/>
    <s v="Physical Store"/>
    <n v="4"/>
    <n v="40300"/>
    <n v="26800"/>
    <n v="0.16"/>
    <n v="135408"/>
    <n v="107200"/>
    <n v="28208"/>
    <n v="20.83"/>
    <s v="Bank Transfer"/>
  </r>
  <r>
    <s v="ORD-02787"/>
    <x v="103"/>
    <s v="CUST-0406"/>
    <s v="New"/>
    <s v="Sneakers"/>
    <s v="Fashion"/>
    <s v="South South"/>
    <s v="Social Media"/>
    <n v="1"/>
    <n v="48500"/>
    <n v="30400"/>
    <n v="0.25"/>
    <n v="36375"/>
    <n v="30400"/>
    <n v="5975"/>
    <n v="16.43"/>
    <s v="Cash"/>
  </r>
  <r>
    <s v="ORD-02110"/>
    <x v="103"/>
    <s v="CUST-0673"/>
    <s v="New"/>
    <s v="Backpack"/>
    <s v="Fashion"/>
    <s v="South South"/>
    <s v="Online"/>
    <n v="2"/>
    <n v="34600"/>
    <n v="21500"/>
    <n v="0.06"/>
    <n v="65048"/>
    <n v="43000"/>
    <n v="22048"/>
    <n v="33.89"/>
    <s v="Cash"/>
  </r>
  <r>
    <s v="ORD-07239"/>
    <x v="103"/>
    <s v="CUST-0636"/>
    <s v="New"/>
    <s v="Power Bank"/>
    <s v="Electronics"/>
    <s v="South South"/>
    <s v="Physical Store"/>
    <n v="4"/>
    <n v="18500"/>
    <n v="11400"/>
    <n v="0.05"/>
    <n v="70300"/>
    <n v="45600"/>
    <n v="24700"/>
    <n v="35.14"/>
    <s v="Card"/>
  </r>
  <r>
    <s v="ORD-05890"/>
    <x v="103"/>
    <s v="CUST-1201"/>
    <s v="New"/>
    <s v="Rice Cooker"/>
    <s v="Home Appliances"/>
    <s v="South West"/>
    <s v="Online"/>
    <n v="1"/>
    <n v="52300"/>
    <n v="34900"/>
    <n v="0.1"/>
    <n v="47070"/>
    <n v="34900"/>
    <n v="12170"/>
    <n v="25.86"/>
    <s v="Bank Transfer"/>
  </r>
  <r>
    <s v="ORD-01410"/>
    <x v="103"/>
    <s v="CUST-1011"/>
    <s v="Returning"/>
    <s v="Smart Watch"/>
    <s v="Wearables"/>
    <s v="South West"/>
    <s v="Online"/>
    <n v="4"/>
    <n v="59800"/>
    <n v="40800"/>
    <n v="0.06"/>
    <n v="224848"/>
    <n v="163200"/>
    <n v="61648"/>
    <n v="27.42"/>
    <s v="Bank Transfer"/>
  </r>
  <r>
    <s v="ORD-01209"/>
    <x v="103"/>
    <s v="CUST-1310"/>
    <s v="New"/>
    <s v="Premium Smartphone"/>
    <s v="Electronics"/>
    <s v="South West"/>
    <s v="Physical Store"/>
    <n v="2"/>
    <n v="188200"/>
    <n v="138400"/>
    <n v="0.05"/>
    <n v="357580"/>
    <n v="276800"/>
    <n v="80780"/>
    <n v="22.59"/>
    <s v="Bank Transfer"/>
  </r>
  <r>
    <s v="ORD-02706"/>
    <x v="103"/>
    <s v="CUST-0001"/>
    <s v="Returning"/>
    <s v="Rice Cooker"/>
    <s v="Home Appliances"/>
    <s v="North Central"/>
    <s v="Physical Store"/>
    <n v="1"/>
    <n v="51400"/>
    <n v="34100"/>
    <n v="0.04"/>
    <n v="49344"/>
    <n v="34100"/>
    <n v="15244"/>
    <n v="30.89"/>
    <s v="Card"/>
  </r>
  <r>
    <s v="ORD-00814"/>
    <x v="103"/>
    <s v="CUST-1267"/>
    <s v="Returning"/>
    <s v="Budget Smartphone"/>
    <s v="Electronics"/>
    <s v="North Central"/>
    <s v="Physical Store"/>
    <n v="2"/>
    <n v="81900"/>
    <n v="61000"/>
    <n v="0.11"/>
    <n v="145782"/>
    <n v="122000"/>
    <n v="23782"/>
    <n v="16.309999999999999"/>
    <s v="USSD"/>
  </r>
  <r>
    <s v="ORD-00534"/>
    <x v="103"/>
    <s v="CUST-1509"/>
    <s v="New"/>
    <s v="Rice Cooker"/>
    <s v="Home Appliances"/>
    <s v="South South"/>
    <s v="Physical Store"/>
    <n v="3"/>
    <n v="50900"/>
    <n v="33100"/>
    <n v="0.21"/>
    <n v="120633"/>
    <n v="99300"/>
    <n v="21333"/>
    <n v="17.68"/>
    <s v="Cash"/>
  </r>
  <r>
    <s v="ORD-07393"/>
    <x v="103"/>
    <s v="CUST-0018"/>
    <s v="New"/>
    <s v="Bluetooth Speaker"/>
    <s v="Electronics"/>
    <s v="South East"/>
    <s v="Physical Store"/>
    <n v="1"/>
    <n v="45000"/>
    <n v="29600"/>
    <n v="0"/>
    <n v="45000"/>
    <n v="29600"/>
    <n v="15400"/>
    <n v="34.22"/>
    <s v="Cash"/>
  </r>
  <r>
    <s v="ORD-05163"/>
    <x v="104"/>
    <s v="CUST-1391"/>
    <s v="Returning"/>
    <s v="Backpack"/>
    <s v="Fashion"/>
    <s v="South East"/>
    <s v="Physical Store"/>
    <n v="3"/>
    <n v="32700"/>
    <n v="22100"/>
    <n v="0.09"/>
    <n v="89271"/>
    <n v="66300"/>
    <n v="22971"/>
    <n v="25.73"/>
    <s v="Card"/>
  </r>
  <r>
    <s v="ORD-02193"/>
    <x v="104"/>
    <s v="CUST-0388"/>
    <s v="Returning"/>
    <s v="Backpack"/>
    <s v="Fashion"/>
    <s v="South South"/>
    <s v="Online"/>
    <n v="1"/>
    <n v="34100"/>
    <n v="21700"/>
    <n v="0.26"/>
    <n v="25234"/>
    <n v="21700"/>
    <n v="3534"/>
    <n v="14"/>
    <s v="Cash"/>
  </r>
  <r>
    <s v="ORD-06762"/>
    <x v="104"/>
    <s v="CUST-1498"/>
    <s v="Returning"/>
    <s v="Bluetooth Speaker"/>
    <s v="Electronics"/>
    <s v="North Central"/>
    <s v="Social Media"/>
    <n v="1"/>
    <n v="43700"/>
    <n v="30600"/>
    <n v="0.16"/>
    <n v="36708"/>
    <n v="30600"/>
    <n v="6108"/>
    <n v="16.64"/>
    <s v="Bank Transfer"/>
  </r>
  <r>
    <s v="ORD-04024"/>
    <x v="104"/>
    <s v="CUST-0428"/>
    <s v="New"/>
    <s v="Bluetooth Speaker"/>
    <s v="Electronics"/>
    <s v="North West"/>
    <s v="Physical Store"/>
    <n v="1"/>
    <n v="46600"/>
    <n v="29200"/>
    <n v="0.11"/>
    <n v="41474"/>
    <n v="29200"/>
    <n v="12274"/>
    <n v="29.59"/>
    <s v="Bank Transfer"/>
  </r>
  <r>
    <s v="ORD-00450"/>
    <x v="104"/>
    <s v="CUST-0767"/>
    <s v="New"/>
    <s v="Budget Smartphone"/>
    <s v="Electronics"/>
    <s v="South South"/>
    <s v="Physical Store"/>
    <n v="2"/>
    <n v="85000"/>
    <n v="61600"/>
    <n v="7.0000000000000007E-2"/>
    <n v="158100"/>
    <n v="123200"/>
    <n v="34900"/>
    <n v="22.07"/>
    <s v="Cash"/>
  </r>
  <r>
    <s v="ORD-02812"/>
    <x v="104"/>
    <s v="CUST-0794"/>
    <s v="Returning"/>
    <s v="Power Bank"/>
    <s v="Electronics"/>
    <s v=""/>
    <s v="Online"/>
    <n v="3"/>
    <n v="18000"/>
    <n v="11200"/>
    <n v="0.06"/>
    <n v="50760"/>
    <n v="33600"/>
    <n v="17160"/>
    <n v="33.81"/>
    <s v="Card"/>
  </r>
  <r>
    <s v="ORD-02219"/>
    <x v="104"/>
    <s v="CUST-0074"/>
    <s v="New"/>
    <s v="Power Bank"/>
    <s v="Electronics"/>
    <s v="South East"/>
    <s v="Online"/>
    <n v="2"/>
    <n v="17400"/>
    <n v="11400"/>
    <n v="0.1"/>
    <n v="31320"/>
    <n v="22800"/>
    <n v="8520"/>
    <n v="27.2"/>
    <s v="Bank Transfer"/>
  </r>
  <r>
    <s v="ORD-05345"/>
    <x v="104"/>
    <s v="CUST-0090"/>
    <s v="New"/>
    <s v="Power Bank"/>
    <s v="Electronics"/>
    <s v="South South"/>
    <s v="Physical Store"/>
    <n v="3"/>
    <n v="19000"/>
    <n v="11700"/>
    <n v="0.05"/>
    <n v="54150"/>
    <n v="35100"/>
    <n v="19050"/>
    <n v="35.18"/>
    <s v="Card"/>
  </r>
  <r>
    <s v="ORD-01993"/>
    <x v="104"/>
    <s v="CUST-0070"/>
    <s v="New"/>
    <s v="Electric Kettle"/>
    <s v="Home Appliances"/>
    <s v="North Central"/>
    <s v="Social Media"/>
    <n v="1"/>
    <n v="29900"/>
    <n v="19400"/>
    <n v="7.0000000000000007E-2"/>
    <n v="27807"/>
    <n v="19400"/>
    <n v="8407"/>
    <n v="30.23"/>
    <s v="Card"/>
  </r>
  <r>
    <s v="ORD-03994"/>
    <x v="104"/>
    <s v="CUST-0521"/>
    <s v="Returning"/>
    <s v="Electric Kettle"/>
    <s v="Home Appliances"/>
    <s v="North West"/>
    <s v="Social Media"/>
    <n v="2"/>
    <n v="30500"/>
    <n v="19100"/>
    <n v="0.03"/>
    <n v="59170"/>
    <n v="38200"/>
    <n v="20970"/>
    <n v="35.44"/>
    <s v="Cash"/>
  </r>
  <r>
    <s v="ORD-05370"/>
    <x v="104"/>
    <s v="CUST-1253"/>
    <s v="Returning"/>
    <s v="Blender"/>
    <s v="Home Appliances"/>
    <s v="North Central"/>
    <s v="Physical Store"/>
    <n v="1"/>
    <n v="53400"/>
    <n v="36400"/>
    <n v="0.22"/>
    <n v="41652"/>
    <n v="36400"/>
    <n v="5252"/>
    <n v="12.61"/>
    <s v="Cash"/>
  </r>
  <r>
    <s v="ORD-07202"/>
    <x v="104"/>
    <s v="CUST-0244"/>
    <s v="Returning"/>
    <s v="Hoodie"/>
    <s v="Fashion"/>
    <s v="North West"/>
    <s v="Social Media"/>
    <n v="3"/>
    <n v="42000"/>
    <n v="26400"/>
    <n v="0.05"/>
    <n v="119700"/>
    <n v="79200"/>
    <n v="40500"/>
    <n v="33.83"/>
    <s v="Card"/>
  </r>
  <r>
    <s v="ORD-04632"/>
    <x v="104"/>
    <s v="CUST-1243"/>
    <s v="Returning"/>
    <s v="Electric Kettle"/>
    <s v="Home Appliances"/>
    <s v="South East"/>
    <s v="Online"/>
    <n v="3"/>
    <n v="29300"/>
    <n v="19600"/>
    <n v="0.09"/>
    <n v="79989"/>
    <n v="58800"/>
    <n v="21189"/>
    <n v="26.49"/>
    <s v="Cash"/>
  </r>
  <r>
    <s v="ORD-05110"/>
    <x v="104"/>
    <s v="CUST-0878"/>
    <s v="Returning"/>
    <s v="Premium Smartphone"/>
    <s v="Electronics"/>
    <s v="South South"/>
    <s v="Social Media"/>
    <n v="2"/>
    <n v="182500"/>
    <n v="139100"/>
    <n v="0.31"/>
    <n v="251850"/>
    <n v="278200"/>
    <n v="-26350"/>
    <n v="-10.46"/>
    <s v="Card"/>
  </r>
  <r>
    <s v="ORD-05287"/>
    <x v="104"/>
    <s v="CUST-0606"/>
    <s v="New"/>
    <s v="Electric Kettle"/>
    <s v="Home Appliances"/>
    <s v="North West"/>
    <s v="Online"/>
    <n v="1"/>
    <n v="30300"/>
    <n v="19900"/>
    <n v="0.12"/>
    <n v="26664"/>
    <n v="19900"/>
    <n v="6764"/>
    <n v="25.37"/>
    <s v="USSD"/>
  </r>
  <r>
    <s v="ORD-04907"/>
    <x v="104"/>
    <s v="CUST-0942"/>
    <s v="Returning"/>
    <s v="Fitness Band"/>
    <s v="Wearables"/>
    <s v="South South"/>
    <s v="Online"/>
    <n v="1"/>
    <n v="38600"/>
    <n v="25200"/>
    <n v="0.13"/>
    <n v="33582"/>
    <n v="25200"/>
    <n v="8382"/>
    <n v="24.96"/>
    <s v="Bank Transfer"/>
  </r>
  <r>
    <s v="ORD-03716"/>
    <x v="104"/>
    <s v="CUST-0447"/>
    <s v="Returning"/>
    <s v="Budget Smartphone"/>
    <s v="Electronics"/>
    <s v="South South"/>
    <s v="Physical Store"/>
    <n v="5"/>
    <n v="86300"/>
    <n v="62400"/>
    <n v="0.06"/>
    <n v="405610"/>
    <n v="312000"/>
    <n v="93610"/>
    <n v="23.08"/>
    <s v="Cash"/>
  </r>
  <r>
    <s v="ORD-04711"/>
    <x v="104"/>
    <s v="CUST-0994"/>
    <s v="New"/>
    <s v="Air Fryer"/>
    <s v="Home Appliances"/>
    <s v="North West"/>
    <s v="Physical Store"/>
    <n v="1"/>
    <n v="79500"/>
    <n v="52800"/>
    <n v="0.17"/>
    <n v="65985"/>
    <n v="52800"/>
    <n v="13185"/>
    <n v="19.98"/>
    <s v="Card"/>
  </r>
  <r>
    <s v="ORD-03368"/>
    <x v="105"/>
    <s v="CUST-0098"/>
    <s v="Returning"/>
    <s v="Electric Kettle"/>
    <s v="Home Appliances"/>
    <s v="South East"/>
    <s v="Physical Store"/>
    <n v="2"/>
    <n v="30400"/>
    <n v="19700"/>
    <n v="0"/>
    <n v="60800"/>
    <n v="39400"/>
    <n v="21400"/>
    <n v="35.200000000000003"/>
    <s v="Card"/>
  </r>
  <r>
    <s v="ORD-04507"/>
    <x v="105"/>
    <s v="CUST-1288"/>
    <s v="New"/>
    <s v="Budget Smartphone"/>
    <s v="Electronics"/>
    <s v="North Central"/>
    <s v="Online"/>
    <n v="3"/>
    <n v="85900"/>
    <n v="62700"/>
    <n v="0.24"/>
    <n v="195852"/>
    <n v="188100"/>
    <n v="7752"/>
    <n v="3.96"/>
    <s v="Card"/>
  </r>
  <r>
    <s v="ORD-05258"/>
    <x v="105"/>
    <s v="CUST-0011"/>
    <s v="Returning"/>
    <s v="Wireless Earbuds"/>
    <s v="Electronics"/>
    <s v="South East"/>
    <s v="Online"/>
    <n v="2"/>
    <n v="31900"/>
    <n v="21000"/>
    <n v="0.16"/>
    <n v="53592"/>
    <n v="42000"/>
    <n v="11592"/>
    <n v="21.63"/>
    <s v="Bank Transfer"/>
  </r>
  <r>
    <s v="ORD-04688"/>
    <x v="105"/>
    <s v="CUST-0078"/>
    <s v="New"/>
    <s v="Smart Watch"/>
    <s v="Wearables"/>
    <s v="North Central"/>
    <s v="Physical Store"/>
    <n v="2"/>
    <n v="62700"/>
    <n v="39900"/>
    <n v="0.09"/>
    <n v="114114"/>
    <n v="79800"/>
    <n v="34314"/>
    <n v="30.07"/>
    <s v="Card"/>
  </r>
  <r>
    <s v="ORD-00096"/>
    <x v="105"/>
    <s v="CUST-0134"/>
    <s v="Returning"/>
    <s v="Air Fryer"/>
    <s v="Home Appliances"/>
    <s v="South West"/>
    <s v="Physical Store"/>
    <n v="1"/>
    <n v="78800"/>
    <n v="51100"/>
    <n v="0.01"/>
    <n v="78012"/>
    <n v="51100"/>
    <n v="26912"/>
    <n v="34.5"/>
    <s v="USSD"/>
  </r>
  <r>
    <s v="ORD-00481"/>
    <x v="105"/>
    <s v="CUST-1682"/>
    <s v="Returning"/>
    <s v="Blender"/>
    <s v="Home Appliances"/>
    <s v="North West"/>
    <s v="Social Media"/>
    <n v="1"/>
    <n v="52600"/>
    <n v="37300"/>
    <n v="7.0000000000000007E-2"/>
    <n v="48918"/>
    <n v="37300"/>
    <n v="11618"/>
    <n v="23.75"/>
    <s v="Bank Transfer"/>
  </r>
  <r>
    <s v="ORD-03596"/>
    <x v="105"/>
    <s v="CUST-0509"/>
    <s v="Returning"/>
    <s v="Rice Cooker"/>
    <s v="Home Appliances"/>
    <s v="South West"/>
    <s v="Online"/>
    <n v="3"/>
    <n v="53400"/>
    <n v="34100"/>
    <n v="0.09"/>
    <n v="145782"/>
    <n v="102300"/>
    <n v="43482"/>
    <n v="29.83"/>
    <s v="Cash"/>
  </r>
  <r>
    <s v="ORD-02041"/>
    <x v="105"/>
    <s v="CUST-0994"/>
    <s v="Returning"/>
    <s v="Rice Cooker"/>
    <s v="Home Appliances"/>
    <s v="North Central"/>
    <s v="Physical Store"/>
    <n v="1"/>
    <n v="51500"/>
    <n v="33900"/>
    <n v="0.06"/>
    <n v="48410"/>
    <n v="33900"/>
    <n v="14510"/>
    <n v="29.97"/>
    <s v="Card"/>
  </r>
  <r>
    <s v="ORD-02541"/>
    <x v="105"/>
    <s v="CUST-0551"/>
    <s v="Returning"/>
    <s v="Budget Smartphone"/>
    <s v="Electronics"/>
    <s v="South East"/>
    <s v="Online"/>
    <n v="1"/>
    <n v="82800"/>
    <n v="63700"/>
    <n v="0.18"/>
    <n v="67896"/>
    <n v="63700"/>
    <n v="4196"/>
    <n v="6.18"/>
    <s v="Cash"/>
  </r>
  <r>
    <s v="ORD-02419"/>
    <x v="105"/>
    <s v="CUST-0920"/>
    <s v="Returning"/>
    <s v="Budget Smartphone"/>
    <s v="Electronics"/>
    <s v="South West"/>
    <s v="Physical Store"/>
    <n v="1"/>
    <n v="86300"/>
    <n v="63400"/>
    <n v="0.2"/>
    <n v="69040"/>
    <n v="63400"/>
    <n v="5640"/>
    <n v="8.17"/>
    <s v="Card"/>
  </r>
  <r>
    <s v="ORD-00495"/>
    <x v="105"/>
    <s v="CUST-1609"/>
    <s v="Returning"/>
    <s v="Sneakers"/>
    <s v="Fashion"/>
    <s v="South East"/>
    <s v="Online"/>
    <n v="2"/>
    <n v="48100"/>
    <n v="30400"/>
    <n v="0.09"/>
    <n v="87542"/>
    <n v="60800"/>
    <n v="26742"/>
    <n v="30.55"/>
    <s v="Bank Transfer"/>
  </r>
  <r>
    <s v="ORD-02807"/>
    <x v="105"/>
    <s v="CUST-0693"/>
    <s v="New"/>
    <s v="Budget Smartphone"/>
    <s v="Electronics"/>
    <s v="North Central"/>
    <s v="Physical Store"/>
    <n v="2"/>
    <n v="84300"/>
    <n v="62400"/>
    <n v="0.21"/>
    <n v="133194"/>
    <n v="124800"/>
    <n v="8394"/>
    <n v="6.3"/>
    <s v="USSD"/>
  </r>
  <r>
    <s v="ORD-03294"/>
    <x v="105"/>
    <s v="CUST-1067"/>
    <s v="New"/>
    <s v="Power Bank"/>
    <s v="Electronics"/>
    <s v="South South"/>
    <s v="Social Media"/>
    <n v="2"/>
    <n v="18600"/>
    <n v="11500"/>
    <n v="0.26"/>
    <n v="27528"/>
    <n v="23000"/>
    <n v="4528"/>
    <n v="16.45"/>
    <s v="Cash"/>
  </r>
  <r>
    <s v="ORD-02229"/>
    <x v="105"/>
    <s v="CUST-0041"/>
    <s v="Returning"/>
    <s v="Wireless Earbuds"/>
    <s v="Electronics"/>
    <s v="South South"/>
    <s v="Physical Store"/>
    <n v="3"/>
    <n v="33300"/>
    <n v="21300"/>
    <n v="0.11"/>
    <n v="88911"/>
    <n v="63900"/>
    <n v="25011"/>
    <n v="28.13"/>
    <s v="Cash"/>
  </r>
  <r>
    <s v="ORD-01230"/>
    <x v="105"/>
    <s v="CUST-1771"/>
    <s v="New"/>
    <s v="Electric Kettle"/>
    <s v="Home Appliances"/>
    <s v="North West"/>
    <s v="Online"/>
    <n v="1"/>
    <n v="30500"/>
    <n v="19100"/>
    <n v="0.13"/>
    <n v="26535"/>
    <n v="19100"/>
    <n v="7435"/>
    <n v="28.02"/>
    <s v=""/>
  </r>
  <r>
    <s v="ORD-03699"/>
    <x v="105"/>
    <s v="CUST-0405"/>
    <s v="New"/>
    <s v="Smart Watch"/>
    <s v="Wearables"/>
    <s v="South West"/>
    <s v="Physical Store"/>
    <n v="1"/>
    <n v="59900"/>
    <n v="40000"/>
    <n v="0.26"/>
    <n v="44326"/>
    <n v="40000"/>
    <n v="4326"/>
    <n v="9.76"/>
    <s v="Card"/>
  </r>
  <r>
    <s v="ORD-06928"/>
    <x v="105"/>
    <s v="CUST-1061"/>
    <s v="Returning"/>
    <s v="Hoodie"/>
    <s v="Fashion"/>
    <s v="North Central"/>
    <s v="Online"/>
    <n v="1"/>
    <n v="42400"/>
    <n v="27200"/>
    <n v="0.09"/>
    <n v="38584"/>
    <n v="27200"/>
    <n v="11384"/>
    <n v="29.5"/>
    <s v="Bank Transfer"/>
  </r>
  <r>
    <s v="ORD-06380"/>
    <x v="105"/>
    <s v="CUST-0248"/>
    <s v="Returning"/>
    <s v="Bluetooth Speaker"/>
    <s v="Electronics"/>
    <s v="South West"/>
    <s v="Physical Store"/>
    <n v="2"/>
    <n v="44000"/>
    <n v="29500"/>
    <n v="0.17"/>
    <n v="73040"/>
    <n v="59000"/>
    <n v="14040"/>
    <n v="19.22"/>
    <s v="USSD"/>
  </r>
  <r>
    <s v="ORD-00855"/>
    <x v="105"/>
    <s v="CUST-1259"/>
    <s v="New"/>
    <s v="Premium Smartphone"/>
    <s v="Electronics"/>
    <s v="South East"/>
    <s v="Physical Store"/>
    <n v="2"/>
    <n v="183600"/>
    <n v="143800"/>
    <n v="0.06"/>
    <n v="345168"/>
    <n v="287600"/>
    <n v="57568"/>
    <n v="16.68"/>
    <s v="Card"/>
  </r>
  <r>
    <s v="ORD-00660"/>
    <x v="105"/>
    <s v="CUST-0246"/>
    <s v="Returning"/>
    <s v="Wireless Earbuds"/>
    <s v="Electronics"/>
    <s v="South South"/>
    <s v="Physical Store"/>
    <n v="3"/>
    <n v="31900"/>
    <n v="20700"/>
    <n v="0.22"/>
    <n v="74646"/>
    <n v="62100"/>
    <n v="12546"/>
    <n v="16.809999999999999"/>
    <s v="Cash"/>
  </r>
  <r>
    <s v="ORD-01483"/>
    <x v="105"/>
    <s v="CUST-0253"/>
    <s v="Returning"/>
    <s v="Bluetooth Speaker"/>
    <s v="Electronics"/>
    <s v="South West"/>
    <s v="Online"/>
    <n v="1"/>
    <n v="45400"/>
    <n v="31000"/>
    <n v="0.05"/>
    <n v="43130"/>
    <n v="31000"/>
    <n v="12130"/>
    <n v="28.12"/>
    <s v="Bank Transfer"/>
  </r>
  <r>
    <s v="ORD-06447"/>
    <x v="105"/>
    <s v="CUST-1301"/>
    <s v="New"/>
    <s v="Premium Smartphone"/>
    <s v="Electronics"/>
    <s v="South South"/>
    <s v="Online"/>
    <n v="1"/>
    <n v="188400"/>
    <n v="143400"/>
    <n v="0.05"/>
    <n v="178980"/>
    <n v="143400"/>
    <n v="35580"/>
    <n v="19.88"/>
    <s v="Cash"/>
  </r>
  <r>
    <s v="ORD-02398"/>
    <x v="105"/>
    <s v="CUST-0239"/>
    <s v="New"/>
    <s v="Backpack"/>
    <s v="Fashion"/>
    <s v="South West"/>
    <s v="Physical Store"/>
    <n v="5"/>
    <n v="34300"/>
    <n v="21200"/>
    <n v="7.0000000000000007E-2"/>
    <n v="159495"/>
    <n v="106000"/>
    <n v="53495"/>
    <n v="33.54"/>
    <s v="Bank Transfer"/>
  </r>
  <r>
    <s v="ORD-00841"/>
    <x v="105"/>
    <s v="CUST-0973"/>
    <s v="New"/>
    <s v="Air Fryer"/>
    <s v="Home Appliances"/>
    <s v="South South"/>
    <s v="Physical Store"/>
    <n v="1"/>
    <n v="76000"/>
    <n v="52900"/>
    <n v="0.17"/>
    <n v="63080"/>
    <n v="52900"/>
    <n v="10180"/>
    <n v="16.14"/>
    <s v="Bank Transfer"/>
  </r>
  <r>
    <s v="ORD-02186"/>
    <x v="105"/>
    <s v="CUST-1689"/>
    <s v="Returning"/>
    <s v="Standing Fan"/>
    <s v="Home Appliances"/>
    <s v="South East"/>
    <s v="Physical Store"/>
    <n v="1"/>
    <n v="67700"/>
    <n v="45900"/>
    <n v="0.15"/>
    <n v="57545"/>
    <n v="45900"/>
    <n v="11645"/>
    <n v="20.239999999999998"/>
    <s v="Bank Transfer"/>
  </r>
  <r>
    <s v="ORD-05642"/>
    <x v="105"/>
    <s v="CUST-0835"/>
    <s v="New"/>
    <s v="Premium Smartphone"/>
    <s v="Electronics"/>
    <s v="North Central"/>
    <s v="Online"/>
    <n v="1"/>
    <n v="180900"/>
    <n v="143300"/>
    <n v="7.0000000000000007E-2"/>
    <n v="168237"/>
    <n v="143300"/>
    <n v="24937"/>
    <n v="14.82"/>
    <s v="Bank Transfer"/>
  </r>
  <r>
    <s v="ORD-03389"/>
    <x v="105"/>
    <s v="CUST-1127"/>
    <s v="Returning"/>
    <s v="Budget Smartphone"/>
    <s v="Electronics"/>
    <s v="South East"/>
    <s v="Online"/>
    <n v="2"/>
    <n v="89200"/>
    <n v="61400"/>
    <n v="0.09"/>
    <n v="162344"/>
    <n v="122800"/>
    <n v="39544"/>
    <n v="24.36"/>
    <s v="Card"/>
  </r>
  <r>
    <s v="ORD-04725"/>
    <x v="106"/>
    <s v="CUST-1489"/>
    <s v="New"/>
    <s v="Blender"/>
    <s v="Home Appliances"/>
    <s v="South West"/>
    <s v="Physical Store"/>
    <n v="2"/>
    <n v="55800"/>
    <n v="36300"/>
    <n v="0.01"/>
    <n v="110484"/>
    <n v="72600"/>
    <n v="37884"/>
    <n v="34.29"/>
    <s v="Card"/>
  </r>
  <r>
    <s v="ORD-06381"/>
    <x v="106"/>
    <s v="CUST-1103"/>
    <s v="New"/>
    <s v="Wireless Earbuds"/>
    <s v="Electronics"/>
    <s v="North Central"/>
    <s v="Physical Store"/>
    <n v="2"/>
    <n v="31100"/>
    <n v="21300"/>
    <n v="7.0000000000000007E-2"/>
    <n v="57846"/>
    <n v="42600"/>
    <n v="15246"/>
    <n v="26.36"/>
    <s v="Cash"/>
  </r>
  <r>
    <s v="ORD-05049"/>
    <x v="106"/>
    <s v="CUST-1659"/>
    <s v="New"/>
    <s v="Wireless Earbuds"/>
    <s v="Electronics"/>
    <s v="South South"/>
    <s v="Online"/>
    <n v="3"/>
    <n v="30500"/>
    <n v="20900"/>
    <n v="0.08"/>
    <n v="84180"/>
    <n v="62700"/>
    <n v="21480"/>
    <n v="25.52"/>
    <s v="Card"/>
  </r>
  <r>
    <s v="ORD-01114"/>
    <x v="106"/>
    <s v="CUST-0717"/>
    <s v="Returning"/>
    <s v="Wireless Earbuds"/>
    <s v="Electronics"/>
    <s v="North Central"/>
    <s v="Physical Store"/>
    <n v="1"/>
    <n v="33500"/>
    <n v="21400"/>
    <n v="0.11"/>
    <n v="29815"/>
    <n v="21400"/>
    <n v="8415"/>
    <n v="28.22"/>
    <s v="Cash"/>
  </r>
  <r>
    <s v="ORD-00342"/>
    <x v="106"/>
    <s v="CUST-1756"/>
    <s v="Returning"/>
    <s v="Rice Cooker"/>
    <s v="Home Appliances"/>
    <s v="North Central"/>
    <s v="Online"/>
    <n v="1"/>
    <n v="53000"/>
    <n v="34700"/>
    <n v="0.08"/>
    <n v="48760"/>
    <n v="34700"/>
    <n v="14060"/>
    <n v="28.84"/>
    <s v="Card"/>
  </r>
  <r>
    <s v="ORD-06209"/>
    <x v="106"/>
    <s v="CUST-0929"/>
    <s v="Returning"/>
    <s v="Premium Smartphone"/>
    <s v="Electronics"/>
    <s v="South West"/>
    <s v="Physical Store"/>
    <n v="1"/>
    <n v="184000"/>
    <n v="139800"/>
    <n v="0.21"/>
    <n v="145360"/>
    <n v="139800"/>
    <n v="5560"/>
    <n v="3.82"/>
    <s v="Bank Transfer"/>
  </r>
  <r>
    <s v="ORD-04649"/>
    <x v="106"/>
    <s v="CUST-0196"/>
    <s v="New"/>
    <s v="Backpack"/>
    <s v="Fashion"/>
    <s v="North West"/>
    <s v="Online"/>
    <n v="3"/>
    <n v="33600"/>
    <n v="21400"/>
    <n v="0.17"/>
    <n v="83664"/>
    <n v="64200"/>
    <n v="19464"/>
    <n v="23.26"/>
    <s v="Cash"/>
  </r>
  <r>
    <s v="ORD-06022"/>
    <x v="106"/>
    <s v="CUST-1404"/>
    <s v="New"/>
    <s v="Wireless Earbuds"/>
    <s v="Electronics"/>
    <s v="North Central"/>
    <s v="Online"/>
    <n v="5"/>
    <n v="30500"/>
    <n v="21700"/>
    <n v="0.13"/>
    <n v="132675"/>
    <n v="108500"/>
    <n v="24175"/>
    <n v="18.22"/>
    <s v="Bank Transfer"/>
  </r>
  <r>
    <s v="ORD-05290"/>
    <x v="106"/>
    <s v="CUST-0747"/>
    <s v="New"/>
    <s v="Electric Kettle"/>
    <s v="Home Appliances"/>
    <s v="South South"/>
    <s v="Online"/>
    <n v="1"/>
    <n v="29000"/>
    <n v="19700"/>
    <n v="0.12"/>
    <n v="25520"/>
    <n v="19700"/>
    <n v="5820"/>
    <n v="22.81"/>
    <s v="Card"/>
  </r>
  <r>
    <s v="ORD-07110"/>
    <x v="106"/>
    <s v="CUST-0520"/>
    <s v="Returning"/>
    <s v="Power Bank"/>
    <s v="Electronics"/>
    <s v="South West"/>
    <s v="Online"/>
    <n v="2"/>
    <n v="18600"/>
    <n v="12000"/>
    <n v="0.13"/>
    <n v="32364"/>
    <n v="24000"/>
    <n v="8364"/>
    <n v="25.84"/>
    <s v="Card"/>
  </r>
  <r>
    <s v="ORD-06678"/>
    <x v="106"/>
    <s v="CUST-0636"/>
    <s v="New"/>
    <s v="Backpack"/>
    <s v="Fashion"/>
    <s v="North Central"/>
    <s v="Social Media"/>
    <n v="3"/>
    <n v="35100"/>
    <n v="21700"/>
    <n v="0.06"/>
    <n v="98982"/>
    <n v="65100"/>
    <n v="33882"/>
    <n v="34.229999999999997"/>
    <s v="Card"/>
  </r>
  <r>
    <s v="ORD-04617"/>
    <x v="106"/>
    <s v="CUST-0006"/>
    <s v="Returning"/>
    <s v="Backpack"/>
    <s v="Fashion"/>
    <s v="South South"/>
    <s v="Online"/>
    <n v="1"/>
    <n v="33800"/>
    <n v="22200"/>
    <n v="0.15"/>
    <n v="28730"/>
    <n v="22200"/>
    <n v="6530"/>
    <n v="22.73"/>
    <s v="Card"/>
  </r>
  <r>
    <s v="ORD-04115"/>
    <x v="106"/>
    <s v="CUST-1063"/>
    <s v="New"/>
    <s v="Sneakers"/>
    <s v="Fashion"/>
    <s v="North Central"/>
    <s v="Physical Store"/>
    <n v="4"/>
    <n v="50000"/>
    <n v="30700"/>
    <n v="0.05"/>
    <n v="190000"/>
    <n v="122800"/>
    <n v="67200"/>
    <n v="35.369999999999997"/>
    <s v="Cash"/>
  </r>
  <r>
    <s v="ORD-03525"/>
    <x v="106"/>
    <s v="CUST-1728"/>
    <s v="New"/>
    <s v="Wireless Earbuds"/>
    <s v="Electronics"/>
    <s v="South East"/>
    <s v="Physical Store"/>
    <n v="3"/>
    <n v="31600"/>
    <n v="21400"/>
    <n v="7.0000000000000007E-2"/>
    <n v="88164"/>
    <n v="64200"/>
    <n v="23964"/>
    <n v="27.18"/>
    <s v="Card"/>
  </r>
  <r>
    <s v="ORD-06630"/>
    <x v="106"/>
    <s v="CUST-1428"/>
    <s v="New"/>
    <s v="Budget Smartphone"/>
    <s v="Electronics"/>
    <s v="South South"/>
    <s v="Physical Store"/>
    <n v="2"/>
    <n v="86800"/>
    <n v="62100"/>
    <n v="0.1"/>
    <n v="156240"/>
    <n v="124200"/>
    <n v="32040"/>
    <n v="20.51"/>
    <s v="Cash"/>
  </r>
  <r>
    <s v="ORD-02197"/>
    <x v="106"/>
    <s v="CUST-0635"/>
    <s v="Returning"/>
    <s v="Budget Smartphone"/>
    <s v="Electronics"/>
    <s v="South South"/>
    <s v="Social Media"/>
    <n v="1"/>
    <n v="86800"/>
    <n v="62700"/>
    <n v="0.02"/>
    <n v="85064"/>
    <n v="62700"/>
    <n v="22364"/>
    <n v="26.29"/>
    <s v="Card"/>
  </r>
  <r>
    <s v="ORD-03042"/>
    <x v="106"/>
    <s v="CUST-1369"/>
    <s v="Returning"/>
    <s v="Rice Cooker"/>
    <s v="Home Appliances"/>
    <s v="South West"/>
    <s v="Online"/>
    <n v="1"/>
    <n v="51800"/>
    <n v="34600"/>
    <n v="0.24"/>
    <n v="39368"/>
    <n v="34600"/>
    <n v="4768"/>
    <n v="12.11"/>
    <s v="Card"/>
  </r>
  <r>
    <s v="ORD-02583"/>
    <x v="106"/>
    <s v="CUST-1546"/>
    <s v="Returning"/>
    <s v="Power Bank"/>
    <s v="Electronics"/>
    <s v="South West"/>
    <s v="Online"/>
    <n v="3"/>
    <n v="18400"/>
    <n v="11400"/>
    <n v="0.03"/>
    <n v="53544"/>
    <n v="34200"/>
    <n v="19344"/>
    <n v="36.130000000000003"/>
    <s v="Card"/>
  </r>
  <r>
    <s v="ORD-07180"/>
    <x v="106"/>
    <s v="CUST-0239"/>
    <s v="Returning"/>
    <s v="Backpack"/>
    <s v="Fashion"/>
    <s v="South West"/>
    <s v="Physical Store"/>
    <n v="2"/>
    <n v="34800"/>
    <n v="21900"/>
    <n v="0.02"/>
    <n v="68208"/>
    <n v="43800"/>
    <n v="24408"/>
    <n v="35.78"/>
    <s v="Card"/>
  </r>
  <r>
    <s v="ORD-01561"/>
    <x v="106"/>
    <s v="CUST-1306"/>
    <s v="New"/>
    <s v="Power Bank"/>
    <s v="Electronics"/>
    <s v="South West"/>
    <s v="Physical Store"/>
    <n v="3"/>
    <n v="18300"/>
    <n v="11400"/>
    <n v="0.05"/>
    <n v="52155"/>
    <n v="34200"/>
    <n v="17955"/>
    <n v="34.43"/>
    <s v="Bank Transfer"/>
  </r>
  <r>
    <s v="ORD-04580"/>
    <x v="106"/>
    <s v="CUST-1266"/>
    <s v="Returning"/>
    <s v="Electric Kettle"/>
    <s v="Home Appliances"/>
    <s v="South West"/>
    <s v="Online"/>
    <n v="2"/>
    <n v="29700"/>
    <n v="19000"/>
    <n v="0.13"/>
    <n v="51678"/>
    <n v="38000"/>
    <n v="13678"/>
    <n v="26.47"/>
    <s v="USSD"/>
  </r>
  <r>
    <s v="ORD-04263"/>
    <x v="106"/>
    <s v="CUST-1721"/>
    <s v="Returning"/>
    <s v="Electric Kettle"/>
    <s v="Home Appliances"/>
    <s v="South East"/>
    <s v="Social Media"/>
    <n v="2"/>
    <n v="28900"/>
    <n v="19700"/>
    <n v="0.28999999999999998"/>
    <n v="41038"/>
    <n v="39400"/>
    <n v="1638"/>
    <n v="3.99"/>
    <s v="USSD"/>
  </r>
  <r>
    <s v="ORD-05190"/>
    <x v="107"/>
    <s v="CUST-1532"/>
    <s v="New"/>
    <s v="Hoodie"/>
    <s v="Fashion"/>
    <s v="North West"/>
    <s v="Online"/>
    <n v="1"/>
    <n v="40700"/>
    <n v="27200"/>
    <n v="0.16"/>
    <n v="34188"/>
    <n v="27200"/>
    <n v="6988"/>
    <n v="20.440000000000001"/>
    <s v="USSD"/>
  </r>
  <r>
    <s v="ORD-06959"/>
    <x v="107"/>
    <s v="CUST-1339"/>
    <s v="New"/>
    <s v="Backpack"/>
    <s v="Fashion"/>
    <s v="South East"/>
    <s v="Online"/>
    <n v="2"/>
    <n v="35900"/>
    <n v="22200"/>
    <n v="0.17"/>
    <n v="59594"/>
    <n v="44400"/>
    <n v="15194"/>
    <n v="25.5"/>
    <s v="USSD"/>
  </r>
  <r>
    <s v="ORD-00271"/>
    <x v="107"/>
    <s v="CUST-0062"/>
    <s v="Returning"/>
    <s v="Bluetooth Speaker"/>
    <s v="Electronics"/>
    <s v="South South"/>
    <s v="Online"/>
    <n v="3"/>
    <n v="45900"/>
    <n v="29900"/>
    <n v="0.25"/>
    <n v="103275"/>
    <n v="89700"/>
    <n v="13575"/>
    <n v="13.14"/>
    <s v="Cash"/>
  </r>
  <r>
    <s v="ORD-00154"/>
    <x v="107"/>
    <s v="CUST-1240"/>
    <s v="Returning"/>
    <s v="Premium Smartphone"/>
    <s v="Electronics"/>
    <s v="South West"/>
    <s v="Online"/>
    <n v="1"/>
    <n v="184300"/>
    <n v="137200"/>
    <n v="7.0000000000000007E-2"/>
    <n v="171399"/>
    <n v="137200"/>
    <n v="34199"/>
    <n v="19.95"/>
    <s v="Bank Transfer"/>
  </r>
  <r>
    <s v="ORD-04939"/>
    <x v="107"/>
    <s v="CUST-0561"/>
    <s v="Returning"/>
    <s v="Wireless Earbuds"/>
    <s v="Electronics"/>
    <s v="South South"/>
    <s v="Social Media"/>
    <n v="2"/>
    <n v="33100"/>
    <n v="20900"/>
    <n v="0.1"/>
    <n v="59580"/>
    <n v="41800"/>
    <n v="17780"/>
    <n v="29.84"/>
    <s v="Bank Transfer"/>
  </r>
  <r>
    <s v="ORD-04397"/>
    <x v="107"/>
    <s v="CUST-0263"/>
    <s v="New"/>
    <s v="Backpack"/>
    <s v="Fashion"/>
    <s v="South South"/>
    <s v="Physical Store"/>
    <n v="2"/>
    <n v="35200"/>
    <n v="22600"/>
    <n v="0.05"/>
    <n v="66880"/>
    <n v="45200"/>
    <n v="21680"/>
    <n v="32.42"/>
    <s v="USSD"/>
  </r>
  <r>
    <s v="ORD-01646"/>
    <x v="107"/>
    <s v="CUST-1091"/>
    <s v="Returning"/>
    <s v="Power Bank"/>
    <s v="Electronics"/>
    <s v="South West"/>
    <s v="Physical Store"/>
    <n v="1"/>
    <n v="18300"/>
    <n v="11800"/>
    <n v="0.04"/>
    <n v="17568"/>
    <n v="11800"/>
    <n v="5768"/>
    <n v="32.83"/>
    <s v="Bank Transfer"/>
  </r>
  <r>
    <s v="ORD-06913"/>
    <x v="107"/>
    <s v="CUST-0265"/>
    <s v="Returning"/>
    <s v="Blender"/>
    <s v="Home Appliances"/>
    <s v="North West"/>
    <s v="Social Media"/>
    <n v="2"/>
    <n v="53200"/>
    <n v="35600"/>
    <n v="0.11"/>
    <n v="94696"/>
    <n v="71200"/>
    <n v="23496"/>
    <n v="24.81"/>
    <s v="Bank Transfer"/>
  </r>
  <r>
    <s v="ORD-01451"/>
    <x v="107"/>
    <s v="CUST-0343"/>
    <s v="New"/>
    <s v="Blender"/>
    <s v="Home Appliances"/>
    <s v="South South"/>
    <s v="Physical Store"/>
    <n v="1"/>
    <n v="53600"/>
    <n v="35700"/>
    <n v="0.08"/>
    <n v="49312"/>
    <n v="35700"/>
    <n v="13612"/>
    <n v="27.6"/>
    <s v="Cash"/>
  </r>
  <r>
    <s v="ORD-06457"/>
    <x v="107"/>
    <s v="CUST-1651"/>
    <s v="New"/>
    <s v="Standing Fan"/>
    <s v="Home Appliances"/>
    <s v="South West"/>
    <s v="Physical Store"/>
    <n v="2"/>
    <n v="65700"/>
    <n v="45400"/>
    <n v="0.01"/>
    <n v="130086"/>
    <n v="90800"/>
    <n v="39286"/>
    <n v="30.2"/>
    <s v="Card"/>
  </r>
  <r>
    <s v="ORD-02255"/>
    <x v="107"/>
    <s v="CUST-0749"/>
    <s v="Returning"/>
    <s v="Power Bank"/>
    <s v="Electronics"/>
    <s v="South South"/>
    <s v="Online"/>
    <n v="1"/>
    <n v="18100"/>
    <n v="11700"/>
    <n v="0.2"/>
    <n v="14480"/>
    <n v="11700"/>
    <n v="2780"/>
    <n v="19.2"/>
    <s v="Card"/>
  </r>
  <r>
    <s v="ORD-03437"/>
    <x v="107"/>
    <s v="CUST-1063"/>
    <s v="New"/>
    <s v="Bluetooth Speaker"/>
    <s v="Electronics"/>
    <s v="South West"/>
    <s v="Online"/>
    <n v="1"/>
    <n v="44700"/>
    <n v="29600"/>
    <n v="0.09"/>
    <n v="40677"/>
    <n v="29600"/>
    <n v="11077"/>
    <n v="27.23"/>
    <s v="Card"/>
  </r>
  <r>
    <s v="ORD-05100"/>
    <x v="107"/>
    <s v="CUST-0375"/>
    <s v="New"/>
    <s v="Rice Cooker"/>
    <s v="Home Appliances"/>
    <s v="North West"/>
    <s v="Online"/>
    <n v="2"/>
    <n v="52300"/>
    <n v="34800"/>
    <n v="0.13"/>
    <n v="91002"/>
    <n v="69600"/>
    <n v="21402"/>
    <n v="23.52"/>
    <s v="Card"/>
  </r>
  <r>
    <s v="ORD-01820"/>
    <x v="107"/>
    <s v="CUST-1387"/>
    <s v="Returning"/>
    <s v="Backpack"/>
    <s v="Fashion"/>
    <s v="North Central"/>
    <s v="Physical Store"/>
    <n v="2"/>
    <n v="35500"/>
    <n v="22100"/>
    <n v="0.1"/>
    <n v="63900"/>
    <n v="44200"/>
    <n v="19700"/>
    <n v="30.83"/>
    <s v="USSD"/>
  </r>
  <r>
    <s v="ORD-06981"/>
    <x v="107"/>
    <s v="CUST-0894"/>
    <s v="New"/>
    <s v="Power Bank"/>
    <s v="Electronics"/>
    <s v="South West"/>
    <s v="Online"/>
    <n v="2"/>
    <n v="17800"/>
    <n v="11600"/>
    <n v="0.09"/>
    <n v="32396"/>
    <n v="23200"/>
    <n v="9196"/>
    <n v="28.39"/>
    <s v="Card"/>
  </r>
  <r>
    <s v="ORD-07129"/>
    <x v="107"/>
    <s v="CUST-1312"/>
    <s v="Returning"/>
    <s v="Rice Cooker"/>
    <s v="Home Appliances"/>
    <s v="South West"/>
    <s v="Social Media"/>
    <n v="1"/>
    <n v="51700"/>
    <n v="34700"/>
    <n v="0.18"/>
    <n v="42394"/>
    <n v="34700"/>
    <n v="7694"/>
    <n v="18.149999999999999"/>
    <s v="Card"/>
  </r>
  <r>
    <s v="ORD-03592"/>
    <x v="107"/>
    <s v="CUST-0681"/>
    <s v="Returning"/>
    <s v="Fitness Band"/>
    <s v="Wearables"/>
    <s v="South West"/>
    <s v="Online"/>
    <n v="3"/>
    <n v="39900"/>
    <n v="25200"/>
    <n v="0.05"/>
    <n v="113715"/>
    <n v="75600"/>
    <n v="38115"/>
    <n v="33.520000000000003"/>
    <s v="Bank Transfer"/>
  </r>
  <r>
    <s v="ORD-00796"/>
    <x v="107"/>
    <s v="CUST-0072"/>
    <s v="Returning"/>
    <s v="Sneakers"/>
    <s v="Fashion"/>
    <s v="South West"/>
    <s v="Physical Store"/>
    <n v="2"/>
    <n v="47200"/>
    <n v="30500"/>
    <n v="0.1"/>
    <n v="84960"/>
    <n v="61000"/>
    <n v="23960"/>
    <n v="28.2"/>
    <s v="Bank Transfer"/>
  </r>
  <r>
    <s v="ORD-04771"/>
    <x v="107"/>
    <s v="CUST-1181"/>
    <s v="Returning"/>
    <s v="Standing Fan"/>
    <s v="Home Appliances"/>
    <s v="South East"/>
    <s v="Online"/>
    <n v="3"/>
    <n v="66900"/>
    <n v="45300"/>
    <n v="0.06"/>
    <n v="188658"/>
    <n v="135900"/>
    <n v="52758"/>
    <n v="27.96"/>
    <s v="Bank Transfer"/>
  </r>
  <r>
    <s v="ORD-01239"/>
    <x v="108"/>
    <s v="CUST-0909"/>
    <s v="Returning"/>
    <s v="Power Bank"/>
    <s v="Electronics"/>
    <s v="North West"/>
    <s v="Social Media"/>
    <n v="2"/>
    <n v="17700"/>
    <n v="11300"/>
    <n v="7.0000000000000007E-2"/>
    <n v="32922"/>
    <n v="22600"/>
    <n v="10322"/>
    <n v="31.35"/>
    <s v="Card"/>
  </r>
  <r>
    <s v="ORD-02273"/>
    <x v="108"/>
    <s v="CUST-1430"/>
    <s v="New"/>
    <s v="Blender"/>
    <s v="Home Appliances"/>
    <s v="South South"/>
    <s v="Physical Store"/>
    <n v="1"/>
    <n v="54000"/>
    <n v="36400"/>
    <n v="0.27"/>
    <n v="39420"/>
    <n v="36400"/>
    <n v="3020"/>
    <n v="7.66"/>
    <s v="Card"/>
  </r>
  <r>
    <s v="ORD-01862"/>
    <x v="108"/>
    <s v="CUST-0277"/>
    <s v="Returning"/>
    <s v="Rice Cooker"/>
    <s v="Home Appliances"/>
    <s v="South East"/>
    <s v="Online"/>
    <n v="1"/>
    <n v="49800"/>
    <n v="34800"/>
    <n v="0.19"/>
    <n v="40338"/>
    <n v="34800"/>
    <n v="5538"/>
    <n v="13.73"/>
    <s v="Bank Transfer"/>
  </r>
  <r>
    <s v="ORD-06525"/>
    <x v="108"/>
    <s v="CUST-1594"/>
    <s v="New"/>
    <s v="Premium Smartphone"/>
    <s v="Electronics"/>
    <s v="South South"/>
    <s v="Physical Store"/>
    <n v="4"/>
    <n v="186200"/>
    <n v="138400"/>
    <n v="0.05"/>
    <n v="707560"/>
    <n v="553600"/>
    <n v="153960"/>
    <n v="21.76"/>
    <s v="Bank Transfer"/>
  </r>
  <r>
    <s v="ORD-01581"/>
    <x v="108"/>
    <s v="CUST-0763"/>
    <s v="New"/>
    <s v="Wireless Earbuds"/>
    <s v="Electronics"/>
    <s v="North Central"/>
    <s v="Online"/>
    <n v="1"/>
    <n v="32100"/>
    <n v="21200"/>
    <n v="0.12"/>
    <n v="28248"/>
    <n v="21200"/>
    <n v="7048"/>
    <n v="24.95"/>
    <s v="USSD"/>
  </r>
  <r>
    <s v="ORD-07302"/>
    <x v="108"/>
    <s v="CUST-0375"/>
    <s v="Returning"/>
    <s v="Rice Cooker"/>
    <s v="Home Appliances"/>
    <s v="South West"/>
    <s v="Online"/>
    <n v="1"/>
    <n v="50700"/>
    <n v="35100"/>
    <n v="0.1"/>
    <n v="45630"/>
    <n v="35100"/>
    <n v="10530"/>
    <n v="23.08"/>
    <s v="Bank Transfer"/>
  </r>
  <r>
    <s v="ORD-00419"/>
    <x v="108"/>
    <s v="CUST-1424"/>
    <s v="Returning"/>
    <s v="Budget Smartphone"/>
    <s v="Electronics"/>
    <s v="South West"/>
    <s v="Online"/>
    <n v="5"/>
    <n v="85800"/>
    <n v="61400"/>
    <n v="0.16"/>
    <n v="360360"/>
    <n v="307000"/>
    <n v="53360"/>
    <n v="14.81"/>
    <s v="Card"/>
  </r>
  <r>
    <s v="ORD-04482"/>
    <x v="108"/>
    <s v="CUST-0003"/>
    <s v="Returning"/>
    <s v="Rice Cooker"/>
    <s v="Home Appliances"/>
    <s v="South South"/>
    <s v="Physical Store"/>
    <n v="2"/>
    <n v="51000"/>
    <n v="34900"/>
    <n v="0.06"/>
    <n v="95880"/>
    <n v="69800"/>
    <n v="26080"/>
    <n v="27.2"/>
    <s v="Bank Transfer"/>
  </r>
  <r>
    <s v="ORD-04816"/>
    <x v="108"/>
    <s v="CUST-1440"/>
    <s v="New"/>
    <s v="Electric Kettle"/>
    <s v="Home Appliances"/>
    <s v="South West"/>
    <s v="Social Media"/>
    <n v="1"/>
    <n v="30000"/>
    <n v="19400"/>
    <n v="0.03"/>
    <n v="29100"/>
    <n v="19400"/>
    <n v="9700"/>
    <n v="33.33"/>
    <s v="Card"/>
  </r>
  <r>
    <s v="ORD-06299"/>
    <x v="108"/>
    <s v="CUST-1344"/>
    <s v="Returning"/>
    <s v="Air Fryer"/>
    <s v="Home Appliances"/>
    <s v="North West"/>
    <s v="Physical Store"/>
    <n v="1"/>
    <n v="78400"/>
    <n v="53100"/>
    <n v="0.05"/>
    <n v="74480"/>
    <n v="53100"/>
    <n v="21380"/>
    <n v="28.71"/>
    <s v="Bank Transfer"/>
  </r>
  <r>
    <s v="ORD-01907"/>
    <x v="108"/>
    <s v="CUST-1607"/>
    <s v="Returning"/>
    <s v="Wireless Earbuds"/>
    <s v="Electronics"/>
    <s v="North West"/>
    <s v="Online"/>
    <n v="2"/>
    <n v="32900"/>
    <n v="20800"/>
    <n v="0.09"/>
    <n v="59878"/>
    <n v="41600"/>
    <n v="18278"/>
    <n v="30.53"/>
    <s v="Card"/>
  </r>
  <r>
    <s v="ORD-03475"/>
    <x v="108"/>
    <s v="CUST-1258"/>
    <s v="New"/>
    <s v="Backpack"/>
    <s v="Fashion"/>
    <s v="South East"/>
    <s v="Online"/>
    <n v="1"/>
    <n v="35700"/>
    <n v="22700"/>
    <n v="0.19"/>
    <n v="28917"/>
    <n v="22700"/>
    <n v="6217"/>
    <n v="21.5"/>
    <s v="Bank Transfer"/>
  </r>
  <r>
    <s v="ORD-07346"/>
    <x v="108"/>
    <s v="CUST-1700"/>
    <s v="Returning"/>
    <s v="Blender"/>
    <s v="Home Appliances"/>
    <s v="North Central"/>
    <s v="Online"/>
    <n v="4"/>
    <n v="55900"/>
    <n v="36800"/>
    <n v="0.2"/>
    <n v="178880"/>
    <n v="147200"/>
    <n v="31680"/>
    <n v="17.71"/>
    <s v="Cash"/>
  </r>
  <r>
    <s v="ORD-06341"/>
    <x v="108"/>
    <s v="CUST-0678"/>
    <s v="Returning"/>
    <s v="Wireless Earbuds"/>
    <s v="Electronics"/>
    <s v="South East"/>
    <s v="Physical Store"/>
    <n v="5"/>
    <n v="32400"/>
    <n v="20600"/>
    <n v="0.25"/>
    <n v="121500"/>
    <n v="103000"/>
    <n v="18500"/>
    <n v="15.23"/>
    <s v="Bank Transfer"/>
  </r>
  <r>
    <s v="ORD-04205"/>
    <x v="108"/>
    <s v="CUST-1257"/>
    <s v="Returning"/>
    <s v="Backpack"/>
    <s v="Fashion"/>
    <s v="North Central"/>
    <s v="Online"/>
    <n v="1"/>
    <n v="35800"/>
    <n v="21600"/>
    <n v="0.02"/>
    <n v="35084"/>
    <n v="21600"/>
    <n v="13484"/>
    <n v="38.43"/>
    <s v="USSD"/>
  </r>
  <r>
    <s v="ORD-07071"/>
    <x v="108"/>
    <s v="CUST-0835"/>
    <s v="Returning"/>
    <s v="Electric Kettle"/>
    <s v="Home Appliances"/>
    <s v="North West"/>
    <s v="Social Media"/>
    <n v="4"/>
    <n v="31200"/>
    <n v="18800"/>
    <n v="0.13"/>
    <n v="108576"/>
    <n v="75200"/>
    <n v="33376"/>
    <n v="30.74"/>
    <s v="USSD"/>
  </r>
  <r>
    <s v="ORD-06759"/>
    <x v="108"/>
    <s v="CUST-0820"/>
    <s v="Returning"/>
    <s v="Wireless Earbuds"/>
    <s v="Electronics"/>
    <s v="South South"/>
    <s v="Online"/>
    <n v="2"/>
    <n v="30800"/>
    <n v="20800"/>
    <n v="0.01"/>
    <n v="60984"/>
    <n v="41600"/>
    <n v="19384"/>
    <n v="31.79"/>
    <s v="Card"/>
  </r>
  <r>
    <s v="ORD-03178"/>
    <x v="108"/>
    <s v="CUST-1346"/>
    <s v="New"/>
    <s v="Blender"/>
    <s v="Home Appliances"/>
    <s v="North West"/>
    <s v="Online"/>
    <n v="1"/>
    <n v="54500"/>
    <n v="36000"/>
    <n v="0.09"/>
    <n v="49595"/>
    <n v="36000"/>
    <n v="13595"/>
    <n v="27.41"/>
    <s v="Cash"/>
  </r>
  <r>
    <s v="ORD-00638"/>
    <x v="108"/>
    <s v="CUST-1183"/>
    <s v="Returning"/>
    <s v="Wireless Earbuds"/>
    <s v="Electronics"/>
    <s v="South South"/>
    <s v="Online"/>
    <n v="2"/>
    <n v="33200"/>
    <n v="21100"/>
    <n v="0.11"/>
    <n v="59096"/>
    <n v="42200"/>
    <n v="16896"/>
    <n v="28.59"/>
    <s v="Cash"/>
  </r>
  <r>
    <s v="ORD-06493"/>
    <x v="108"/>
    <s v="CUST-0476"/>
    <s v="New"/>
    <s v="Budget Smartphone"/>
    <s v="Electronics"/>
    <s v="South South"/>
    <s v="Online"/>
    <n v="1"/>
    <n v="85600"/>
    <n v="61300"/>
    <n v="0.25"/>
    <n v="64200"/>
    <n v="61300"/>
    <n v="2900"/>
    <n v="4.5199999999999996"/>
    <s v="Card"/>
  </r>
  <r>
    <s v="ORD-07357"/>
    <x v="108"/>
    <s v="CUST-1513"/>
    <s v="New"/>
    <s v="Rice Cooker"/>
    <s v="Home Appliances"/>
    <s v="North Central"/>
    <s v="Physical Store"/>
    <n v="2"/>
    <n v="53700"/>
    <n v="34000"/>
    <n v="7.0000000000000007E-2"/>
    <n v="99882"/>
    <n v="68000"/>
    <n v="31882"/>
    <n v="31.92"/>
    <s v="USSD"/>
  </r>
  <r>
    <s v="ORD-01338"/>
    <x v="108"/>
    <s v="CUST-0825"/>
    <s v="New"/>
    <s v="Backpack"/>
    <s v="Fashion"/>
    <s v="South West"/>
    <s v="Online"/>
    <n v="3"/>
    <n v="36100"/>
    <n v="22400"/>
    <n v="0.11"/>
    <n v="96387"/>
    <n v="67200"/>
    <n v="29187"/>
    <n v="30.28"/>
    <s v="Bank Transfer"/>
  </r>
  <r>
    <s v="ORD-07394"/>
    <x v="109"/>
    <s v="CUST-0361"/>
    <s v="Returning"/>
    <s v="Backpack"/>
    <s v="Fashion"/>
    <s v="South South"/>
    <s v="Online"/>
    <n v="1"/>
    <n v="37200"/>
    <n v="21400"/>
    <n v="0.11"/>
    <n v="33108"/>
    <n v="21400"/>
    <n v="11708"/>
    <n v="35.36"/>
    <s v="Card"/>
  </r>
  <r>
    <s v="ORD-04511"/>
    <x v="109"/>
    <s v="CUST-0662"/>
    <s v="Returning"/>
    <s v="Power Bank"/>
    <s v="Electronics"/>
    <s v="South West"/>
    <s v="Online"/>
    <n v="3"/>
    <n v="17800"/>
    <n v="11500"/>
    <n v="0.05"/>
    <n v="50730"/>
    <n v="34500"/>
    <n v="16230"/>
    <n v="31.99"/>
    <s v="Card"/>
  </r>
  <r>
    <s v="ORD-01400"/>
    <x v="109"/>
    <s v="CUST-1320"/>
    <s v="Returning"/>
    <s v="Standing Fan"/>
    <s v="Home Appliances"/>
    <s v="South West"/>
    <s v="Online"/>
    <n v="1"/>
    <n v="67900"/>
    <n v="44600"/>
    <n v="0.09"/>
    <n v="61789"/>
    <n v="44600"/>
    <n v="17189"/>
    <n v="27.82"/>
    <s v="Bank Transfer"/>
  </r>
  <r>
    <s v="ORD-00353"/>
    <x v="109"/>
    <s v="CUST-1782"/>
    <s v="Returning"/>
    <s v="Hoodie"/>
    <s v="Fashion"/>
    <s v="South East"/>
    <s v="Online"/>
    <n v="2"/>
    <n v="43000"/>
    <n v="27600"/>
    <n v="0.05"/>
    <n v="81700"/>
    <n v="55200"/>
    <n v="26500"/>
    <n v="32.44"/>
    <s v="USSD"/>
  </r>
  <r>
    <s v="ORD-01403"/>
    <x v="109"/>
    <s v="CUST-0558"/>
    <s v="Returning"/>
    <s v="Backpack"/>
    <s v="Fashion"/>
    <s v="South West"/>
    <s v="Online"/>
    <n v="3"/>
    <n v="33700"/>
    <n v="22100"/>
    <n v="0.14000000000000001"/>
    <n v="86946"/>
    <n v="66300"/>
    <n v="20646"/>
    <n v="23.75"/>
    <s v="Bank Transfer"/>
  </r>
  <r>
    <s v="ORD-06488"/>
    <x v="109"/>
    <s v="CUST-0863"/>
    <s v="New"/>
    <s v="Smart Watch"/>
    <s v="Wearables"/>
    <s v="South South"/>
    <s v="Physical Store"/>
    <n v="1"/>
    <n v="63900"/>
    <n v="39900"/>
    <n v="0.02"/>
    <n v="62622"/>
    <n v="39900"/>
    <n v="22722"/>
    <n v="36.28"/>
    <s v="Card"/>
  </r>
  <r>
    <s v="ORD-06936"/>
    <x v="109"/>
    <s v="CUST-0505"/>
    <s v="New"/>
    <s v="Bluetooth Speaker"/>
    <s v="Electronics"/>
    <s v="South West"/>
    <s v="Online"/>
    <n v="1"/>
    <n v="45700"/>
    <n v="30400"/>
    <n v="7.0000000000000007E-2"/>
    <n v="42501"/>
    <n v="30400"/>
    <n v="12101"/>
    <n v="28.47"/>
    <s v="Card"/>
  </r>
  <r>
    <s v="ORD-05464"/>
    <x v="109"/>
    <s v="CUST-1262"/>
    <s v="New"/>
    <s v="Fitness Band"/>
    <s v="Wearables"/>
    <s v="South South"/>
    <s v="Physical Store"/>
    <n v="1"/>
    <n v="37800"/>
    <n v="24500"/>
    <n v="7.0000000000000007E-2"/>
    <n v="35154"/>
    <n v="24500"/>
    <n v="10654"/>
    <n v="30.31"/>
    <s v="Card"/>
  </r>
  <r>
    <s v="ORD-03205"/>
    <x v="109"/>
    <s v="CUST-1093"/>
    <s v="New"/>
    <s v="Air Fryer"/>
    <s v="Home Appliances"/>
    <s v="South East"/>
    <s v="Physical Store"/>
    <n v="1"/>
    <n v="78500"/>
    <n v="53900"/>
    <n v="0.1"/>
    <n v="70650"/>
    <n v="53900"/>
    <n v="16750"/>
    <n v="23.71"/>
    <s v="Bank Transfer"/>
  </r>
  <r>
    <s v="ORD-03844"/>
    <x v="109"/>
    <s v="CUST-1034"/>
    <s v="Returning"/>
    <s v="Backpack"/>
    <s v="Fashion"/>
    <s v="North Central"/>
    <s v="Physical Store"/>
    <n v="2"/>
    <n v="34700"/>
    <n v="21700"/>
    <n v="0.02"/>
    <n v="68012"/>
    <n v="43400"/>
    <n v="24612"/>
    <n v="36.19"/>
    <s v="Bank Transfer"/>
  </r>
  <r>
    <s v="ORD-00263"/>
    <x v="109"/>
    <s v="CUST-0830"/>
    <s v="Returning"/>
    <s v="Air Fryer"/>
    <s v="Home Appliances"/>
    <s v="North West"/>
    <s v="Physical Store"/>
    <n v="3"/>
    <n v="76000"/>
    <n v="53800"/>
    <n v="7.0000000000000007E-2"/>
    <n v="212040"/>
    <n v="161400"/>
    <n v="50640"/>
    <n v="23.88"/>
    <s v="Bank Transfer"/>
  </r>
  <r>
    <s v="ORD-06711"/>
    <x v="109"/>
    <s v="CUST-0100"/>
    <s v="New"/>
    <s v="Bluetooth Speaker"/>
    <s v="Electronics"/>
    <s v="North West"/>
    <s v="Physical Store"/>
    <n v="1"/>
    <n v="45700"/>
    <n v="30500"/>
    <n v="0.08"/>
    <n v="42044"/>
    <n v="30500"/>
    <n v="11544"/>
    <n v="27.46"/>
    <s v="Card"/>
  </r>
  <r>
    <s v="ORD-03430"/>
    <x v="109"/>
    <s v="CUST-1651"/>
    <s v="Returning"/>
    <s v="Bluetooth Speaker"/>
    <s v="Electronics"/>
    <s v="South West"/>
    <s v="Physical Store"/>
    <n v="1"/>
    <n v="44900"/>
    <n v="29700"/>
    <n v="0.06"/>
    <n v="42206"/>
    <n v="29700"/>
    <n v="12506"/>
    <n v="29.63"/>
    <s v="Bank Transfer"/>
  </r>
  <r>
    <s v="ORD-04699"/>
    <x v="109"/>
    <s v="CUST-0480"/>
    <s v="Returning"/>
    <s v="Bluetooth Speaker"/>
    <s v="Electronics"/>
    <s v="South South"/>
    <s v="Online"/>
    <n v="1"/>
    <n v="45400"/>
    <n v="28500"/>
    <n v="0.08"/>
    <n v="41768"/>
    <n v="28500"/>
    <n v="13268"/>
    <n v="31.77"/>
    <s v="USSD"/>
  </r>
  <r>
    <s v="ORD-00928"/>
    <x v="109"/>
    <s v="CUST-0951"/>
    <s v="Returning"/>
    <s v="Blender"/>
    <s v="Home Appliances"/>
    <s v="South South"/>
    <s v="Social Media"/>
    <n v="1"/>
    <n v="52800"/>
    <n v="36300"/>
    <n v="7.0000000000000007E-2"/>
    <n v="49104"/>
    <n v="36300"/>
    <n v="12804"/>
    <n v="26.08"/>
    <s v="Card"/>
  </r>
  <r>
    <s v="ORD-01316"/>
    <x v="109"/>
    <s v="CUST-1321"/>
    <s v="Returning"/>
    <s v="Rice Cooker"/>
    <s v="Home Appliances"/>
    <s v="South West"/>
    <s v="Online"/>
    <n v="2"/>
    <n v="52900"/>
    <n v="33800"/>
    <n v="0.28999999999999998"/>
    <n v="75118"/>
    <n v="67600"/>
    <n v="7518"/>
    <n v="10.01"/>
    <s v="Bank Transfer"/>
  </r>
  <r>
    <s v="ORD-05233"/>
    <x v="109"/>
    <s v="CUST-1375"/>
    <s v="Returning"/>
    <s v="Electric Kettle"/>
    <s v="Home Appliances"/>
    <s v="South East"/>
    <s v="Physical Store"/>
    <n v="3"/>
    <n v="29600"/>
    <n v="19500"/>
    <n v="0.1"/>
    <n v="79920"/>
    <n v="58500"/>
    <n v="21420"/>
    <n v="26.8"/>
    <s v="USSD"/>
  </r>
  <r>
    <s v="ORD-04590"/>
    <x v="109"/>
    <s v="CUST-0974"/>
    <s v="Returning"/>
    <s v="Power Bank"/>
    <s v="Electronics"/>
    <s v="North Central"/>
    <s v="Physical Store"/>
    <n v="3"/>
    <n v="18300"/>
    <n v="11000"/>
    <n v="0.05"/>
    <n v="52155"/>
    <n v="33000"/>
    <n v="19155"/>
    <n v="36.729999999999997"/>
    <s v="USSD"/>
  </r>
  <r>
    <s v="ORD-05543"/>
    <x v="109"/>
    <s v="CUST-1656"/>
    <s v="New"/>
    <s v="Air Fryer"/>
    <s v="Home Appliances"/>
    <s v="South East"/>
    <s v="Online"/>
    <n v="2"/>
    <n v="76500"/>
    <n v="54100"/>
    <n v="0.08"/>
    <n v="140760"/>
    <n v="108200"/>
    <n v="32560"/>
    <n v="23.13"/>
    <s v="Card"/>
  </r>
  <r>
    <s v="ORD-06305"/>
    <x v="109"/>
    <s v="CUST-1504"/>
    <s v="New"/>
    <s v="Blender"/>
    <s v="Home Appliances"/>
    <s v="North Central"/>
    <s v="Online"/>
    <n v="1"/>
    <n v="55000"/>
    <n v="36400"/>
    <n v="0.03"/>
    <n v="53350"/>
    <n v="36400"/>
    <n v="16950"/>
    <n v="31.77"/>
    <s v="Card"/>
  </r>
  <r>
    <s v="ORD-05813"/>
    <x v="109"/>
    <s v="CUST-1758"/>
    <s v="Returning"/>
    <s v="Budget Smartphone"/>
    <s v="Electronics"/>
    <s v="South South"/>
    <s v="Physical Store"/>
    <n v="2"/>
    <n v="85300"/>
    <n v="63900"/>
    <n v="0.06"/>
    <n v="160364"/>
    <n v="127800"/>
    <n v="32564"/>
    <n v="20.309999999999999"/>
    <s v="Bank Transfer"/>
  </r>
  <r>
    <s v="ORD-02833"/>
    <x v="109"/>
    <s v="CUST-1423"/>
    <s v="Returning"/>
    <s v="Blender"/>
    <s v="Home Appliances"/>
    <s v="North Central"/>
    <s v="Online"/>
    <n v="1"/>
    <n v="54400"/>
    <n v="35000"/>
    <n v="0.04"/>
    <n v="52224"/>
    <n v="35000"/>
    <n v="17224"/>
    <n v="32.979999999999997"/>
    <s v="Card"/>
  </r>
  <r>
    <s v="ORD-00971"/>
    <x v="109"/>
    <s v="CUST-0337"/>
    <s v="Returning"/>
    <s v="Wireless Earbuds"/>
    <s v="Electronics"/>
    <s v="South West"/>
    <s v="Physical Store"/>
    <n v="2"/>
    <n v="31900"/>
    <n v="20700"/>
    <n v="0.17"/>
    <n v="52954"/>
    <n v="41400"/>
    <n v="11554"/>
    <n v="21.82"/>
    <s v="Card"/>
  </r>
  <r>
    <s v="ORD-02467"/>
    <x v="109"/>
    <s v="CUST-1408"/>
    <s v="New"/>
    <s v="Electric Kettle"/>
    <s v="Home Appliances"/>
    <s v="South West"/>
    <s v="Physical Store"/>
    <n v="1"/>
    <n v="29000"/>
    <n v="19400"/>
    <n v="0.01"/>
    <n v="28710"/>
    <n v="19400"/>
    <n v="9310"/>
    <n v="32.43"/>
    <s v="Card"/>
  </r>
  <r>
    <s v="ORD-05425"/>
    <x v="109"/>
    <s v="CUST-1538"/>
    <s v="New"/>
    <s v="Power Bank"/>
    <s v="Electronics"/>
    <s v="North West"/>
    <s v="Physical Store"/>
    <n v="3"/>
    <n v="18000"/>
    <n v="11100"/>
    <n v="0.01"/>
    <n v="53460"/>
    <n v="33300"/>
    <n v="20160"/>
    <n v="37.71"/>
    <s v="Card"/>
  </r>
  <r>
    <s v="ORD-00442"/>
    <x v="109"/>
    <s v="CUST-1162"/>
    <s v="Returning"/>
    <s v="Sneakers"/>
    <s v="Fashion"/>
    <s v="North Central"/>
    <s v="Physical Store"/>
    <n v="2"/>
    <n v="47900"/>
    <n v="30000"/>
    <n v="0.27"/>
    <n v="69934"/>
    <n v="60000"/>
    <n v="9934"/>
    <n v="14.2"/>
    <s v="Card"/>
  </r>
  <r>
    <s v="ORD-05737"/>
    <x v="109"/>
    <s v="CUST-0513"/>
    <s v="Returning"/>
    <s v="Power Bank"/>
    <s v="Electronics"/>
    <s v="South East"/>
    <s v="Online"/>
    <n v="1"/>
    <n v="17900"/>
    <n v="11300"/>
    <n v="0.12"/>
    <n v="15752"/>
    <n v="11300"/>
    <n v="4452"/>
    <n v="28.26"/>
    <s v="Card"/>
  </r>
  <r>
    <s v="ORD-06830"/>
    <x v="109"/>
    <s v="CUST-1528"/>
    <s v="Returning"/>
    <s v="Electric Kettle"/>
    <s v="Home Appliances"/>
    <s v="South South"/>
    <s v="Social Media"/>
    <n v="3"/>
    <n v="29900"/>
    <n v="19400"/>
    <n v="0.17"/>
    <n v="74451"/>
    <n v="58200"/>
    <n v="16251"/>
    <n v="21.83"/>
    <s v="Card"/>
  </r>
  <r>
    <s v="ORD-01476"/>
    <x v="110"/>
    <s v="CUST-0024"/>
    <s v="Returning"/>
    <s v="Sneakers"/>
    <s v="Fashion"/>
    <s v="South West"/>
    <s v="Online"/>
    <n v="1"/>
    <n v="47100"/>
    <n v="29700"/>
    <n v="0.09"/>
    <n v="42861"/>
    <n v="29700"/>
    <n v="13161"/>
    <n v="30.71"/>
    <s v="Bank Transfer"/>
  </r>
  <r>
    <s v="ORD-03106"/>
    <x v="110"/>
    <s v="CUST-0227"/>
    <s v="Returning"/>
    <s v="Air Fryer"/>
    <s v="Home Appliances"/>
    <s v="South West"/>
    <s v="Physical Store"/>
    <n v="1"/>
    <n v="74600"/>
    <n v="52200"/>
    <n v="7.0000000000000007E-2"/>
    <n v="69378"/>
    <n v="52200"/>
    <n v="17178"/>
    <n v="24.76"/>
    <s v="Card"/>
  </r>
  <r>
    <s v="ORD-06077"/>
    <x v="110"/>
    <s v="CUST-1665"/>
    <s v="New"/>
    <s v="Sneakers"/>
    <s v="Fashion"/>
    <s v="North West"/>
    <s v="Physical Store"/>
    <n v="1"/>
    <n v="47100"/>
    <n v="29800"/>
    <n v="0"/>
    <n v="47100"/>
    <n v="29800"/>
    <n v="17300"/>
    <n v="36.729999999999997"/>
    <s v="Card"/>
  </r>
  <r>
    <s v="ORD-04177"/>
    <x v="110"/>
    <s v="CUST-0815"/>
    <s v="New"/>
    <s v="Power Bank"/>
    <s v="Electronics"/>
    <s v="South South"/>
    <s v="Social Media"/>
    <n v="1"/>
    <n v="17400"/>
    <n v="11600"/>
    <n v="0.05"/>
    <n v="16530"/>
    <n v="11600"/>
    <n v="4930"/>
    <n v="29.82"/>
    <s v="Cash"/>
  </r>
  <r>
    <s v="ORD-00190"/>
    <x v="110"/>
    <s v="CUST-0594"/>
    <s v="Returning"/>
    <s v="Smart Watch"/>
    <s v="Wearables"/>
    <s v="South South"/>
    <s v="Physical Store"/>
    <n v="3"/>
    <n v="60000"/>
    <n v="40900"/>
    <n v="0.01"/>
    <n v="178200"/>
    <n v="122700"/>
    <n v="55500"/>
    <n v="31.14"/>
    <s v="Card"/>
  </r>
  <r>
    <s v="ORD-02021"/>
    <x v="110"/>
    <s v="CUST-1265"/>
    <s v="New"/>
    <s v="Electric Kettle"/>
    <s v="Home Appliances"/>
    <s v="North Central"/>
    <s v="Online"/>
    <n v="1"/>
    <n v="29600"/>
    <n v="20200"/>
    <n v="0.14000000000000001"/>
    <n v="25456"/>
    <n v="20200"/>
    <n v="5256"/>
    <n v="20.65"/>
    <s v="Bank Transfer"/>
  </r>
  <r>
    <s v="ORD-02776"/>
    <x v="110"/>
    <s v="CUST-0179"/>
    <s v="Returning"/>
    <s v="Bluetooth Speaker"/>
    <s v="Electronics"/>
    <s v="North West"/>
    <s v="Online"/>
    <n v="1"/>
    <n v="44800"/>
    <n v="30300"/>
    <n v="0.17"/>
    <n v="37184"/>
    <n v="30300"/>
    <n v="6884"/>
    <n v="18.510000000000002"/>
    <s v="Bank Transfer"/>
  </r>
  <r>
    <s v="ORD-06499"/>
    <x v="110"/>
    <s v="CUST-1392"/>
    <s v="New"/>
    <s v="Budget Smartphone"/>
    <s v="Electronics"/>
    <s v="South South"/>
    <s v="Physical Store"/>
    <n v="1"/>
    <n v="82000"/>
    <n v="61800"/>
    <n v="0.09"/>
    <n v="74620"/>
    <n v="61800"/>
    <n v="12820"/>
    <n v="17.18"/>
    <s v="Cash"/>
  </r>
  <r>
    <s v="ORD-06167"/>
    <x v="110"/>
    <s v="CUST-0526"/>
    <s v="Returning"/>
    <s v="Smart Watch"/>
    <s v="Wearables"/>
    <s v="South East"/>
    <s v="Online"/>
    <n v="1"/>
    <n v="61300"/>
    <n v="42500"/>
    <n v="7.0000000000000007E-2"/>
    <n v="57009"/>
    <n v="42500"/>
    <n v="14509"/>
    <n v="25.45"/>
    <s v="Card"/>
  </r>
  <r>
    <s v="ORD-07080"/>
    <x v="110"/>
    <s v="CUST-0461"/>
    <s v="Returning"/>
    <s v="Sneakers"/>
    <s v="Fashion"/>
    <s v="South West"/>
    <s v="Online"/>
    <n v="1"/>
    <n v="48600"/>
    <n v="30500"/>
    <n v="0.13"/>
    <n v="42282"/>
    <n v="30500"/>
    <n v="11782"/>
    <n v="27.87"/>
    <s v="Cash"/>
  </r>
  <r>
    <s v="ORD-00802"/>
    <x v="110"/>
    <s v="CUST-0428"/>
    <s v="New"/>
    <s v="Electric Kettle"/>
    <s v="Home Appliances"/>
    <s v="South East"/>
    <s v="Online"/>
    <n v="5"/>
    <n v="30200"/>
    <n v="19300"/>
    <n v="0.06"/>
    <n v="141940"/>
    <n v="96500"/>
    <n v="45440"/>
    <n v="32.01"/>
    <s v="Cash"/>
  </r>
  <r>
    <s v="ORD-02997"/>
    <x v="110"/>
    <s v="CUST-0606"/>
    <s v="Returning"/>
    <s v="Wireless Earbuds"/>
    <s v="Electronics"/>
    <s v="South East"/>
    <s v="Physical Store"/>
    <n v="3"/>
    <n v="31900"/>
    <n v="21300"/>
    <n v="0.11"/>
    <n v="85173"/>
    <n v="63900"/>
    <n v="21273"/>
    <n v="24.98"/>
    <s v="Cash"/>
  </r>
  <r>
    <s v="ORD-05483"/>
    <x v="110"/>
    <s v="CUST-1798"/>
    <s v="Returning"/>
    <s v="Wireless Earbuds"/>
    <s v="Electronics"/>
    <s v="South East"/>
    <s v="Physical Store"/>
    <n v="1"/>
    <n v="32100"/>
    <n v="20700"/>
    <n v="0.06"/>
    <n v="30174"/>
    <n v="20700"/>
    <n v="9474"/>
    <n v="31.4"/>
    <s v="Card"/>
  </r>
  <r>
    <s v="ORD-02708"/>
    <x v="110"/>
    <s v="CUST-0938"/>
    <s v="Returning"/>
    <s v="Sneakers"/>
    <s v="Fashion"/>
    <s v="North Central"/>
    <s v="Online"/>
    <n v="2"/>
    <n v="48900"/>
    <n v="30200"/>
    <n v="0.11"/>
    <n v="87042"/>
    <n v="60400"/>
    <n v="26642"/>
    <n v="30.61"/>
    <s v="Bank Transfer"/>
  </r>
  <r>
    <s v="ORD-03899"/>
    <x v="110"/>
    <s v="CUST-1355"/>
    <s v="New"/>
    <s v="Air Fryer"/>
    <s v="Home Appliances"/>
    <s v="South West"/>
    <s v="Online"/>
    <n v="2"/>
    <n v="78700"/>
    <n v="54100"/>
    <n v="0.02"/>
    <n v="154252"/>
    <n v="108200"/>
    <n v="46052"/>
    <n v="29.86"/>
    <s v="Bank Transfer"/>
  </r>
  <r>
    <s v="ORD-03742"/>
    <x v="110"/>
    <s v="CUST-0387"/>
    <s v="New"/>
    <s v="Air Fryer"/>
    <s v="Home Appliances"/>
    <s v="North West"/>
    <s v="Online"/>
    <n v="1"/>
    <n v="76400"/>
    <n v="52300"/>
    <n v="0.06"/>
    <n v="71816"/>
    <n v="52300"/>
    <n v="19516"/>
    <n v="27.18"/>
    <s v="USSD"/>
  </r>
  <r>
    <s v="ORD-06282"/>
    <x v="110"/>
    <s v="CUST-1674"/>
    <s v="New"/>
    <s v="Blender"/>
    <s v="Home Appliances"/>
    <s v="North Central"/>
    <s v="Physical Store"/>
    <n v="1"/>
    <n v="56400"/>
    <n v="36400"/>
    <n v="0.1"/>
    <n v="50760"/>
    <n v="36400"/>
    <n v="14360"/>
    <n v="28.29"/>
    <s v="Card"/>
  </r>
  <r>
    <s v="ORD-00136"/>
    <x v="110"/>
    <s v="CUST-0441"/>
    <s v="Returning"/>
    <s v="Smart Watch"/>
    <s v="Wearables"/>
    <s v="South South"/>
    <s v="Online"/>
    <n v="3"/>
    <n v="63000"/>
    <n v="39700"/>
    <n v="0.08"/>
    <n v="173880"/>
    <n v="119100"/>
    <n v="54780"/>
    <n v="31.5"/>
    <s v="Cash"/>
  </r>
  <r>
    <s v="ORD-01601"/>
    <x v="110"/>
    <s v="CUST-1373"/>
    <s v="Returning"/>
    <s v="Air Fryer"/>
    <s v="Home Appliances"/>
    <s v="North West"/>
    <s v="Physical Store"/>
    <n v="2"/>
    <n v="79700"/>
    <n v="52400"/>
    <n v="0.11"/>
    <n v="141866"/>
    <n v="104800"/>
    <n v="37066"/>
    <n v="26.13"/>
    <s v="Card"/>
  </r>
  <r>
    <s v="ORD-05221"/>
    <x v="110"/>
    <s v="CUST-0399"/>
    <s v="Returning"/>
    <s v="Sneakers"/>
    <s v="Fashion"/>
    <s v="North Central"/>
    <s v="Online"/>
    <n v="3"/>
    <n v="48300"/>
    <n v="29800"/>
    <n v="0.06"/>
    <n v="136206"/>
    <n v="89400"/>
    <n v="46806"/>
    <n v="34.36"/>
    <s v="Card"/>
  </r>
  <r>
    <s v="ORD-06222"/>
    <x v="110"/>
    <s v="CUST-0530"/>
    <s v="New"/>
    <s v="Smart Watch"/>
    <s v="Wearables"/>
    <s v="South South"/>
    <s v="Online"/>
    <n v="1"/>
    <n v="65000"/>
    <n v="41300"/>
    <n v="0.13"/>
    <n v="56550"/>
    <n v="41300"/>
    <n v="15250"/>
    <n v="26.97"/>
    <s v="Card"/>
  </r>
  <r>
    <s v="ORD-00307"/>
    <x v="110"/>
    <s v="CUST-1342"/>
    <s v="Returning"/>
    <s v="Power Bank"/>
    <s v="Electronics"/>
    <s v="South West"/>
    <s v="Online"/>
    <n v="3"/>
    <n v="17900"/>
    <n v="11700"/>
    <n v="0.05"/>
    <n v="51015"/>
    <n v="35100"/>
    <n v="15915"/>
    <n v="31.2"/>
    <s v="Bank Transfer"/>
  </r>
  <r>
    <s v="ORD-02052"/>
    <x v="110"/>
    <s v="CUST-1250"/>
    <s v="Returning"/>
    <s v="Air Fryer"/>
    <s v="Home Appliances"/>
    <s v="South East"/>
    <s v="Social Media"/>
    <n v="2"/>
    <n v="78700"/>
    <n v="52700"/>
    <n v="0.15"/>
    <n v="133790"/>
    <n v="105400"/>
    <n v="28390"/>
    <n v="21.22"/>
    <s v="Card"/>
  </r>
  <r>
    <s v="ORD-04158"/>
    <x v="110"/>
    <s v="CUST-1140"/>
    <s v="New"/>
    <s v="Blender"/>
    <s v="Home Appliances"/>
    <s v="North Central"/>
    <s v="Online"/>
    <n v="1"/>
    <n v="52700"/>
    <n v="36600"/>
    <n v="0.22"/>
    <n v="41106"/>
    <n v="36600"/>
    <n v="4506"/>
    <n v="10.96"/>
    <s v="Cash"/>
  </r>
  <r>
    <s v="ORD-04375"/>
    <x v="110"/>
    <s v="CUST-1619"/>
    <s v="Returning"/>
    <s v="Power Bank"/>
    <s v="Electronics"/>
    <s v="North West"/>
    <s v="Online"/>
    <n v="2"/>
    <n v="17400"/>
    <n v="11900"/>
    <n v="0.2"/>
    <n v="27840"/>
    <n v="23800"/>
    <n v="4040"/>
    <n v="14.51"/>
    <s v="USSD"/>
  </r>
  <r>
    <s v="ORD-05341"/>
    <x v="110"/>
    <s v="CUST-0678"/>
    <s v="New"/>
    <s v="Electric Kettle"/>
    <s v="Home Appliances"/>
    <s v="South East"/>
    <s v="Social Media"/>
    <n v="1"/>
    <n v="28800"/>
    <n v="19100"/>
    <n v="0.14000000000000001"/>
    <n v="24768"/>
    <n v="19100"/>
    <n v="5668"/>
    <n v="22.88"/>
    <s v="Cash"/>
  </r>
  <r>
    <s v="ORD-01823"/>
    <x v="110"/>
    <s v="CUST-0348"/>
    <s v="Returning"/>
    <s v="Hoodie"/>
    <s v="Fashion"/>
    <s v="South West"/>
    <s v="Physical Store"/>
    <n v="1"/>
    <n v="42200"/>
    <n v="27500"/>
    <n v="0.06"/>
    <n v="39668"/>
    <n v="27500"/>
    <n v="12168"/>
    <n v="30.67"/>
    <s v="Bank Transfer"/>
  </r>
  <r>
    <s v="ORD-01367"/>
    <x v="110"/>
    <s v="CUST-0735"/>
    <s v="New"/>
    <s v="Budget Smartphone"/>
    <s v="Electronics"/>
    <s v="South East"/>
    <s v="Physical Store"/>
    <n v="1"/>
    <n v="80900"/>
    <n v="62000"/>
    <n v="0.09"/>
    <n v="73619"/>
    <n v="62000"/>
    <n v="11619"/>
    <n v="15.78"/>
    <s v="Cash"/>
  </r>
  <r>
    <s v="ORD-02089"/>
    <x v="111"/>
    <s v="CUST-0779"/>
    <s v="Returning"/>
    <s v="Hoodie"/>
    <s v="Fashion"/>
    <s v="South West"/>
    <s v="Physical Store"/>
    <n v="2"/>
    <n v="42900"/>
    <n v="27000"/>
    <n v="0.1"/>
    <n v="77220"/>
    <n v="54000"/>
    <n v="23220"/>
    <n v="30.07"/>
    <s v="Card"/>
  </r>
  <r>
    <s v="ORD-02187"/>
    <x v="111"/>
    <s v="CUST-0220"/>
    <s v="New"/>
    <s v="Rice Cooker"/>
    <s v="Home Appliances"/>
    <s v="South South"/>
    <s v="Online"/>
    <n v="1"/>
    <n v="50100"/>
    <n v="34200"/>
    <n v="0.16"/>
    <n v="42084"/>
    <n v="34200"/>
    <n v="7884"/>
    <n v="18.73"/>
    <s v="USSD"/>
  </r>
  <r>
    <s v="ORD-01155"/>
    <x v="111"/>
    <s v="CUST-1524"/>
    <s v="Returning"/>
    <s v="Budget Smartphone"/>
    <s v="Electronics"/>
    <s v="South East"/>
    <s v="Social Media"/>
    <n v="3"/>
    <n v="85600"/>
    <n v="63000"/>
    <n v="0.11"/>
    <n v="228552"/>
    <n v="189000"/>
    <n v="39552"/>
    <n v="17.309999999999999"/>
    <s v="Card"/>
  </r>
  <r>
    <s v="ORD-00952"/>
    <x v="111"/>
    <s v="CUST-0762"/>
    <s v="Returning"/>
    <s v="Smart Watch"/>
    <s v="Wearables"/>
    <s v="South West"/>
    <s v="Physical Store"/>
    <n v="1"/>
    <n v="61000"/>
    <n v="39300"/>
    <n v="0.08"/>
    <n v="56120"/>
    <n v="39300"/>
    <n v="16820"/>
    <n v="29.97"/>
    <s v="Cash"/>
  </r>
  <r>
    <s v="ORD-06975"/>
    <x v="111"/>
    <s v="CUST-0234"/>
    <s v="Returning"/>
    <s v="Air Fryer"/>
    <s v="Home Appliances"/>
    <s v="North West"/>
    <s v="Online"/>
    <n v="2"/>
    <n v="74900"/>
    <n v="53100"/>
    <n v="0.09"/>
    <n v="136318"/>
    <n v="106200"/>
    <n v="30118"/>
    <n v="22.09"/>
    <s v="Bank Transfer"/>
  </r>
  <r>
    <s v="ORD-03342"/>
    <x v="111"/>
    <s v="CUST-0847"/>
    <s v="Returning"/>
    <s v="Rice Cooker"/>
    <s v="Home Appliances"/>
    <s v="South East"/>
    <s v="Social Media"/>
    <n v="2"/>
    <n v="48700"/>
    <n v="34500"/>
    <n v="0.11"/>
    <n v="86686"/>
    <n v="69000"/>
    <n v="17686"/>
    <n v="20.399999999999999"/>
    <s v="Bank Transfer"/>
  </r>
  <r>
    <s v="ORD-04746"/>
    <x v="111"/>
    <s v="CUST-0081"/>
    <s v="New"/>
    <s v="Power Bank"/>
    <s v="Electronics"/>
    <s v="South West"/>
    <s v="Physical Store"/>
    <n v="2"/>
    <n v="18400"/>
    <n v="11300"/>
    <n v="0.1"/>
    <n v="33120"/>
    <n v="22600"/>
    <n v="10520"/>
    <n v="31.76"/>
    <s v="Bank Transfer"/>
  </r>
  <r>
    <s v="ORD-00226"/>
    <x v="111"/>
    <s v="CUST-0392"/>
    <s v="New"/>
    <s v="Sneakers"/>
    <s v="Fashion"/>
    <s v="South South"/>
    <s v="Online"/>
    <n v="1"/>
    <n v="47900"/>
    <n v="29600"/>
    <n v="0.02"/>
    <n v="46942"/>
    <n v="29600"/>
    <n v="17342"/>
    <n v="36.94"/>
    <s v="Bank Transfer"/>
  </r>
  <r>
    <s v="ORD-07140"/>
    <x v="111"/>
    <s v="CUST-0913"/>
    <s v="Returning"/>
    <s v="Electric Kettle"/>
    <s v="Home Appliances"/>
    <s v="South South"/>
    <s v="Physical Store"/>
    <n v="1"/>
    <n v="29800"/>
    <n v="18900"/>
    <n v="0.05"/>
    <n v="28310"/>
    <n v="18900"/>
    <n v="9410"/>
    <n v="33.24"/>
    <s v="USSD"/>
  </r>
  <r>
    <s v="ORD-01105"/>
    <x v="111"/>
    <s v="CUST-0786"/>
    <s v="New"/>
    <s v="Backpack"/>
    <s v="Fashion"/>
    <s v="South South"/>
    <s v="Online"/>
    <n v="1"/>
    <n v="35900"/>
    <n v="22400"/>
    <n v="0.02"/>
    <n v="35182"/>
    <n v="22400"/>
    <n v="12782"/>
    <n v="36.33"/>
    <s v="Cash"/>
  </r>
  <r>
    <s v="ORD-04039"/>
    <x v="111"/>
    <s v="CUST-1769"/>
    <s v="Returning"/>
    <s v="Backpack"/>
    <s v="Fashion"/>
    <s v="South East"/>
    <s v="Physical Store"/>
    <n v="2"/>
    <n v="35200"/>
    <n v="21900"/>
    <n v="0.11"/>
    <n v="62656"/>
    <n v="43800"/>
    <n v="18856"/>
    <n v="30.09"/>
    <s v="Card"/>
  </r>
  <r>
    <s v="ORD-01391"/>
    <x v="111"/>
    <s v="CUST-0305"/>
    <s v="New"/>
    <s v="Bluetooth Speaker"/>
    <s v="Electronics"/>
    <s v="South East"/>
    <s v="Physical Store"/>
    <n v="3"/>
    <n v="43400"/>
    <n v="29900"/>
    <n v="0.12"/>
    <n v="114576"/>
    <n v="89700"/>
    <n v="24876"/>
    <n v="21.71"/>
    <s v="Bank Transfer"/>
  </r>
  <r>
    <s v="ORD-04789"/>
    <x v="111"/>
    <s v="CUST-0691"/>
    <s v="Returning"/>
    <s v="Rice Cooker"/>
    <s v="Home Appliances"/>
    <s v="South South"/>
    <s v="Physical Store"/>
    <n v="3"/>
    <n v="53900"/>
    <n v="35000"/>
    <n v="0.04"/>
    <n v="155232"/>
    <n v="105000"/>
    <n v="50232"/>
    <n v="32.36"/>
    <s v="Card"/>
  </r>
  <r>
    <s v="ORD-01838"/>
    <x v="111"/>
    <s v="CUST-0425"/>
    <s v="Returning"/>
    <s v="Standing Fan"/>
    <s v="Home Appliances"/>
    <s v="South West"/>
    <s v="Online"/>
    <n v="3"/>
    <n v="66800"/>
    <n v="45400"/>
    <n v="0.15"/>
    <n v="170340"/>
    <n v="136200"/>
    <n v="34140"/>
    <n v="20.04"/>
    <s v="Bank Transfer"/>
  </r>
  <r>
    <s v="ORD-02595"/>
    <x v="111"/>
    <s v="CUST-0322"/>
    <s v="Returning"/>
    <s v="Electric Kettle"/>
    <s v="Home Appliances"/>
    <s v="South West"/>
    <s v="Physical Store"/>
    <n v="1"/>
    <n v="28200"/>
    <n v="19700"/>
    <n v="0.11"/>
    <n v="25098"/>
    <n v="19700"/>
    <n v="5398"/>
    <n v="21.51"/>
    <s v="Card"/>
  </r>
  <r>
    <s v="ORD-07271"/>
    <x v="111"/>
    <s v="CUST-1264"/>
    <s v="Returning"/>
    <s v="Budget Smartphone"/>
    <s v="Electronics"/>
    <s v="South West"/>
    <s v="Online"/>
    <n v="1"/>
    <n v="86500"/>
    <n v="61200"/>
    <n v="0.06"/>
    <n v="81310"/>
    <n v="61200"/>
    <n v="20110"/>
    <n v="24.73"/>
    <s v="Card"/>
  </r>
  <r>
    <s v="ORD-04667"/>
    <x v="112"/>
    <s v="CUST-1659"/>
    <s v="New"/>
    <s v="Budget Smartphone"/>
    <s v="Electronics"/>
    <s v="North West"/>
    <s v="Physical Store"/>
    <n v="1"/>
    <n v="85200"/>
    <n v="63000"/>
    <n v="0.01"/>
    <n v="84348"/>
    <n v="63000"/>
    <n v="21348"/>
    <n v="25.31"/>
    <s v="Card"/>
  </r>
  <r>
    <s v="ORD-03062"/>
    <x v="112"/>
    <s v="CUST-0748"/>
    <s v="New"/>
    <s v="Power Bank"/>
    <s v="Electronics"/>
    <s v="South West"/>
    <s v="Online"/>
    <n v="4"/>
    <n v="17400"/>
    <n v="11400"/>
    <n v="0.11"/>
    <n v="61944"/>
    <n v="45600"/>
    <n v="16344"/>
    <n v="26.39"/>
    <s v="Card"/>
  </r>
  <r>
    <s v="ORD-06516"/>
    <x v="112"/>
    <s v="CUST-1147"/>
    <s v="Returning"/>
    <s v="Wireless Earbuds"/>
    <s v="Electronics"/>
    <s v="South West"/>
    <s v="Online"/>
    <n v="2"/>
    <n v="31900"/>
    <n v="20700"/>
    <n v="0.03"/>
    <n v="61886"/>
    <n v="41400"/>
    <n v="20486"/>
    <n v="33.1"/>
    <s v="Cash"/>
  </r>
  <r>
    <s v="ORD-00239"/>
    <x v="112"/>
    <s v="CUST-0463"/>
    <s v="Returning"/>
    <s v="Wireless Earbuds"/>
    <s v="Electronics"/>
    <s v="North West"/>
    <s v="Online"/>
    <n v="1"/>
    <n v="31300"/>
    <n v="20400"/>
    <n v="0.11"/>
    <n v="27857"/>
    <n v="20400"/>
    <n v="7457"/>
    <n v="26.77"/>
    <s v="Card"/>
  </r>
  <r>
    <s v="ORD-07498"/>
    <x v="112"/>
    <s v="CUST-0381"/>
    <s v="Returning"/>
    <s v="Rice Cooker"/>
    <s v="Home Appliances"/>
    <s v="South West"/>
    <s v="Online"/>
    <n v="1"/>
    <n v="53000"/>
    <n v="33800"/>
    <n v="0.1"/>
    <n v="47700"/>
    <n v="33800"/>
    <n v="13900"/>
    <n v="29.14"/>
    <s v="Card"/>
  </r>
  <r>
    <s v="ORD-02127"/>
    <x v="112"/>
    <s v="CUST-0639"/>
    <s v="Returning"/>
    <s v="Budget Smartphone"/>
    <s v="Electronics"/>
    <s v="South East"/>
    <s v="Online"/>
    <n v="1"/>
    <n v="83300"/>
    <n v="63700"/>
    <n v="0.08"/>
    <n v="76636"/>
    <n v="63700"/>
    <n v="12936"/>
    <n v="16.88"/>
    <s v="Bank Transfer"/>
  </r>
  <r>
    <s v="ORD-04447"/>
    <x v="112"/>
    <s v="CUST-0569"/>
    <s v="New"/>
    <s v="Electric Kettle"/>
    <s v="Home Appliances"/>
    <s v="South East"/>
    <s v="Social Media"/>
    <n v="1"/>
    <n v="29700"/>
    <n v="19800"/>
    <n v="0.17"/>
    <n v="24651"/>
    <n v="19800"/>
    <n v="4851"/>
    <n v="19.68"/>
    <s v="USSD"/>
  </r>
  <r>
    <s v="ORD-05455"/>
    <x v="112"/>
    <s v="CUST-0404"/>
    <s v="New"/>
    <s v="Power Bank"/>
    <s v="Electronics"/>
    <s v="South South"/>
    <s v="Online"/>
    <n v="3"/>
    <n v="19200"/>
    <n v="11400"/>
    <n v="0.05"/>
    <n v="54720"/>
    <n v="34200"/>
    <n v="20520"/>
    <n v="37.5"/>
    <s v="Bank Transfer"/>
  </r>
  <r>
    <s v="ORD-03373"/>
    <x v="112"/>
    <s v="CUST-1263"/>
    <s v="Returning"/>
    <s v="Bluetooth Speaker"/>
    <s v="Electronics"/>
    <s v="North West"/>
    <s v="Social Media"/>
    <n v="2"/>
    <n v="45900"/>
    <n v="30000"/>
    <n v="0.1"/>
    <n v="82620"/>
    <n v="60000"/>
    <n v="22620"/>
    <n v="27.38"/>
    <s v="Cash"/>
  </r>
  <r>
    <s v="ORD-04290"/>
    <x v="112"/>
    <s v="CUST-1722"/>
    <s v="Returning"/>
    <s v="Sneakers"/>
    <s v="Fashion"/>
    <s v="North Central"/>
    <s v="Social Media"/>
    <n v="1"/>
    <n v="47900"/>
    <n v="29500"/>
    <n v="0.08"/>
    <n v="44068"/>
    <n v="29500"/>
    <n v="14568"/>
    <n v="33.06"/>
    <s v="USSD"/>
  </r>
  <r>
    <s v="ORD-04495"/>
    <x v="112"/>
    <s v="CUST-0866"/>
    <s v="New"/>
    <s v="Budget Smartphone"/>
    <s v="Electronics"/>
    <s v="North West"/>
    <s v="Online"/>
    <n v="2"/>
    <n v="87400"/>
    <n v="64200"/>
    <n v="0.12"/>
    <n v="153824"/>
    <n v="128400"/>
    <n v="25424"/>
    <n v="16.53"/>
    <s v="Card"/>
  </r>
  <r>
    <s v="ORD-02355"/>
    <x v="112"/>
    <s v="CUST-0885"/>
    <s v="Returning"/>
    <s v="Bluetooth Speaker"/>
    <s v="Electronics"/>
    <s v="South West"/>
    <s v="Online"/>
    <n v="1"/>
    <n v="43900"/>
    <n v="30300"/>
    <n v="7.0000000000000007E-2"/>
    <n v="40827"/>
    <n v="30300"/>
    <n v="10527"/>
    <n v="25.78"/>
    <s v="Card"/>
  </r>
  <r>
    <s v="ORD-05767"/>
    <x v="112"/>
    <s v="CUST-0274"/>
    <s v="Returning"/>
    <s v="Wireless Earbuds"/>
    <s v="Electronics"/>
    <s v="North West"/>
    <s v="Physical Store"/>
    <n v="1"/>
    <n v="32200"/>
    <n v="21300"/>
    <n v="0.22"/>
    <n v="25116"/>
    <n v="21300"/>
    <n v="3816"/>
    <n v="15.19"/>
    <s v="Card"/>
  </r>
  <r>
    <s v="ORD-03549"/>
    <x v="112"/>
    <s v="CUST-0753"/>
    <s v="New"/>
    <s v="Backpack"/>
    <s v="Fashion"/>
    <s v="North West"/>
    <s v="Physical Store"/>
    <n v="1"/>
    <n v="35400"/>
    <n v="22200"/>
    <n v="0.1"/>
    <n v="31860"/>
    <n v="22200"/>
    <n v="9660"/>
    <n v="30.32"/>
    <s v="Bank Transfer"/>
  </r>
  <r>
    <s v="ORD-05349"/>
    <x v="112"/>
    <s v="CUST-0260"/>
    <s v="Returning"/>
    <s v="Fitness Band"/>
    <s v="Wearables"/>
    <s v="South East"/>
    <s v="Physical Store"/>
    <n v="1"/>
    <n v="40100"/>
    <n v="24200"/>
    <n v="0.1"/>
    <n v="36090"/>
    <n v="24200"/>
    <n v="11890"/>
    <n v="32.950000000000003"/>
    <s v="Card"/>
  </r>
  <r>
    <s v="ORD-03697"/>
    <x v="112"/>
    <s v="CUST-0652"/>
    <s v="New"/>
    <s v="Blender"/>
    <s v="Home Appliances"/>
    <s v="South East"/>
    <s v="Online"/>
    <n v="1"/>
    <n v="56400"/>
    <n v="36800"/>
    <n v="7.0000000000000007E-2"/>
    <n v="52452"/>
    <n v="36800"/>
    <n v="15652"/>
    <n v="29.84"/>
    <s v="Cash"/>
  </r>
  <r>
    <s v="ORD-04569"/>
    <x v="112"/>
    <s v="CUST-0379"/>
    <s v="New"/>
    <s v="Premium Smartphone"/>
    <s v="Electronics"/>
    <s v="South West"/>
    <s v="Online"/>
    <n v="1"/>
    <n v="184200"/>
    <n v="144500"/>
    <n v="0.1"/>
    <n v="165780"/>
    <n v="144500"/>
    <n v="21280"/>
    <n v="12.84"/>
    <s v="Bank Transfer"/>
  </r>
  <r>
    <s v="ORD-01779"/>
    <x v="112"/>
    <s v="CUST-1474"/>
    <s v="New"/>
    <s v="Backpack"/>
    <s v="Fashion"/>
    <s v="North West"/>
    <s v="Online"/>
    <n v="3"/>
    <n v="34200"/>
    <n v="21300"/>
    <n v="0.01"/>
    <n v="101574"/>
    <n v="63900"/>
    <n v="37674"/>
    <n v="37.090000000000003"/>
    <s v="Bank Transfer"/>
  </r>
  <r>
    <s v="ORD-05805"/>
    <x v="112"/>
    <s v="CUST-0763"/>
    <s v="Returning"/>
    <s v="Rice Cooker"/>
    <s v="Home Appliances"/>
    <s v="South South"/>
    <s v="Physical Store"/>
    <n v="1"/>
    <n v="50500"/>
    <n v="33900"/>
    <n v="0.17"/>
    <n v="41915"/>
    <n v="33900"/>
    <n v="8015"/>
    <n v="19.12"/>
    <s v="Card"/>
  </r>
  <r>
    <s v="ORD-05986"/>
    <x v="112"/>
    <s v="CUST-0875"/>
    <s v="Returning"/>
    <s v="Air Fryer"/>
    <s v="Home Appliances"/>
    <s v="South East"/>
    <s v="Online"/>
    <n v="1"/>
    <n v="77800"/>
    <n v="55900"/>
    <n v="0.05"/>
    <n v="73910"/>
    <n v="55900"/>
    <n v="18010"/>
    <n v="24.37"/>
    <s v="Bank Transfer"/>
  </r>
  <r>
    <s v="ORD-01186"/>
    <x v="112"/>
    <s v="CUST-0296"/>
    <s v="Returning"/>
    <s v="Sneakers"/>
    <s v="Fashion"/>
    <s v="South South"/>
    <s v="Physical Store"/>
    <n v="1"/>
    <n v="48300"/>
    <n v="30000"/>
    <n v="0.05"/>
    <n v="45885"/>
    <n v="30000"/>
    <n v="15885"/>
    <n v="34.619999999999997"/>
    <s v="Cash"/>
  </r>
  <r>
    <s v="ORD-07146"/>
    <x v="112"/>
    <s v="CUST-1089"/>
    <s v="Returning"/>
    <s v="Budget Smartphone"/>
    <s v="Electronics"/>
    <s v="North West"/>
    <s v="Physical Store"/>
    <n v="4"/>
    <n v="82300"/>
    <n v="61500"/>
    <n v="0.01"/>
    <n v="325908"/>
    <n v="246000"/>
    <n v="79908"/>
    <n v="24.52"/>
    <s v="Card"/>
  </r>
  <r>
    <s v="ORD-07306"/>
    <x v="112"/>
    <s v="CUST-1514"/>
    <s v="New"/>
    <s v="Premium Smartphone"/>
    <s v="Electronics"/>
    <s v="North Central"/>
    <s v="Physical Store"/>
    <n v="2"/>
    <n v="181300"/>
    <n v="137900"/>
    <n v="0.15"/>
    <n v="308210"/>
    <n v="275800"/>
    <n v="32410"/>
    <n v="10.52"/>
    <s v="Bank Transfer"/>
  </r>
  <r>
    <s v="ORD-04588"/>
    <x v="112"/>
    <s v="CUST-1139"/>
    <s v="New"/>
    <s v="Rice Cooker"/>
    <s v="Home Appliances"/>
    <s v="South South"/>
    <s v="Social Media"/>
    <n v="1"/>
    <n v="51500"/>
    <n v="35500"/>
    <n v="0.12"/>
    <n v="45320"/>
    <n v="35500"/>
    <n v="9820"/>
    <n v="21.67"/>
    <s v="Card"/>
  </r>
  <r>
    <s v="ORD-03584"/>
    <x v="112"/>
    <s v="CUST-0360"/>
    <s v="Returning"/>
    <s v="Budget Smartphone"/>
    <s v="Electronics"/>
    <s v="South East"/>
    <s v="Online"/>
    <n v="2"/>
    <n v="84400"/>
    <n v="61500"/>
    <n v="0.04"/>
    <n v="162048"/>
    <n v="123000"/>
    <n v="39048"/>
    <n v="24.1"/>
    <s v="Card"/>
  </r>
  <r>
    <s v="ORD-02309"/>
    <x v="112"/>
    <s v="CUST-1071"/>
    <s v="Returning"/>
    <s v="Rice Cooker"/>
    <s v="Home Appliances"/>
    <s v="North Central"/>
    <s v="Social Media"/>
    <n v="1"/>
    <n v="53300"/>
    <n v="35100"/>
    <n v="0.24"/>
    <n v="40508"/>
    <n v="35100"/>
    <n v="5408"/>
    <n v="13.35"/>
    <s v="USSD"/>
  </r>
  <r>
    <s v="ORD-02781"/>
    <x v="113"/>
    <s v="CUST-1481"/>
    <s v="Returning"/>
    <s v="Air Fryer"/>
    <s v="Home Appliances"/>
    <s v="South West"/>
    <s v="Online"/>
    <n v="1"/>
    <n v="76500"/>
    <n v="54200"/>
    <n v="0.12"/>
    <n v="67320"/>
    <n v="54200"/>
    <n v="13120"/>
    <n v="19.489999999999998"/>
    <s v="Bank Transfer"/>
  </r>
  <r>
    <s v="ORD-05705"/>
    <x v="113"/>
    <s v="CUST-1123"/>
    <s v="Returning"/>
    <s v="Electric Kettle"/>
    <s v="Home Appliances"/>
    <s v="South West"/>
    <s v="Physical Store"/>
    <n v="1"/>
    <n v="27900"/>
    <n v="20200"/>
    <n v="0.17"/>
    <n v="23157"/>
    <n v="20200"/>
    <n v="2957"/>
    <n v="12.77"/>
    <s v="USSD"/>
  </r>
  <r>
    <s v="ORD-05415"/>
    <x v="113"/>
    <s v="CUST-0984"/>
    <s v="Returning"/>
    <s v="Air Fryer"/>
    <s v="Home Appliances"/>
    <s v="South West"/>
    <s v="Physical Store"/>
    <n v="2"/>
    <n v="77700"/>
    <n v="54500"/>
    <n v="0.04"/>
    <n v="149184"/>
    <n v="109000"/>
    <n v="40184"/>
    <n v="26.94"/>
    <s v="Card"/>
  </r>
  <r>
    <s v="ORD-07197"/>
    <x v="113"/>
    <s v="CUST-0462"/>
    <s v="New"/>
    <s v="Wireless Earbuds"/>
    <s v="Electronics"/>
    <s v="North West"/>
    <s v="Physical Store"/>
    <n v="3"/>
    <n v="32800"/>
    <n v="21400"/>
    <n v="0.04"/>
    <n v="94464"/>
    <n v="64200"/>
    <n v="30264"/>
    <n v="32.04"/>
    <s v="Bank Transfer"/>
  </r>
  <r>
    <s v="ORD-00526"/>
    <x v="113"/>
    <s v="CUST-1717"/>
    <s v="New"/>
    <s v="Power Bank"/>
    <s v="Electronics"/>
    <s v="South South"/>
    <s v="Online"/>
    <n v="2"/>
    <n v="17800"/>
    <n v="11600"/>
    <n v="0.13"/>
    <n v="30972"/>
    <n v="23200"/>
    <n v="7772"/>
    <n v="25.09"/>
    <s v="Card"/>
  </r>
  <r>
    <s v="ORD-06938"/>
    <x v="113"/>
    <s v="CUST-0233"/>
    <s v="Returning"/>
    <s v="Bluetooth Speaker"/>
    <s v="Electronics"/>
    <s v="North Central"/>
    <s v="Physical Store"/>
    <n v="5"/>
    <n v="44600"/>
    <n v="29700"/>
    <n v="0.02"/>
    <n v="218540"/>
    <n v="148500"/>
    <n v="70040"/>
    <n v="32.049999999999997"/>
    <s v="USSD"/>
  </r>
  <r>
    <s v="ORD-00400"/>
    <x v="113"/>
    <s v="CUST-1401"/>
    <s v="New"/>
    <s v="Standing Fan"/>
    <s v="Home Appliances"/>
    <s v="South West"/>
    <s v="Physical Store"/>
    <n v="2"/>
    <n v="67800"/>
    <n v="45600"/>
    <n v="0.1"/>
    <n v="122040"/>
    <n v="91200"/>
    <n v="30840"/>
    <n v="25.27"/>
    <s v="Card"/>
  </r>
  <r>
    <s v="ORD-00333"/>
    <x v="113"/>
    <s v="CUST-0310"/>
    <s v="Returning"/>
    <s v="Premium Smartphone"/>
    <s v="Electronics"/>
    <s v="North Central"/>
    <s v="Online"/>
    <n v="1"/>
    <n v="182100"/>
    <n v="138900"/>
    <n v="0.06"/>
    <n v="171174"/>
    <n v="138900"/>
    <n v="32274"/>
    <n v="18.850000000000001"/>
    <s v="Card"/>
  </r>
  <r>
    <s v="ORD-03942"/>
    <x v="113"/>
    <s v="CUST-0762"/>
    <s v="Returning"/>
    <s v="Rice Cooker"/>
    <s v="Home Appliances"/>
    <s v="South West"/>
    <s v="Online"/>
    <n v="1"/>
    <n v="51100"/>
    <n v="33800"/>
    <n v="0.08"/>
    <n v="47012"/>
    <n v="33800"/>
    <n v="13212"/>
    <n v="28.1"/>
    <s v="Card"/>
  </r>
  <r>
    <s v="ORD-03503"/>
    <x v="113"/>
    <s v="CUST-1798"/>
    <s v="Returning"/>
    <s v="Wireless Earbuds"/>
    <s v="Electronics"/>
    <s v="North Central"/>
    <s v="Online"/>
    <n v="2"/>
    <n v="32000"/>
    <n v="21600"/>
    <n v="0.15"/>
    <n v="54400"/>
    <n v="43200"/>
    <n v="11200"/>
    <n v="20.59"/>
    <s v="Bank Transfer"/>
  </r>
  <r>
    <s v="ORD-03987"/>
    <x v="113"/>
    <s v="CUST-0159"/>
    <s v="New"/>
    <s v="Fitness Band"/>
    <s v="Wearables"/>
    <s v="North Central"/>
    <s v="Physical Store"/>
    <n v="2"/>
    <n v="37000"/>
    <n v="24400"/>
    <n v="0.06"/>
    <n v="69560"/>
    <n v="48800"/>
    <n v="20760"/>
    <n v="29.84"/>
    <s v="USSD"/>
  </r>
  <r>
    <s v="ORD-06403"/>
    <x v="113"/>
    <s v="CUST-0655"/>
    <s v="Returning"/>
    <s v="Power Bank"/>
    <s v="Electronics"/>
    <s v="South South"/>
    <s v="Online"/>
    <n v="2"/>
    <n v="18100"/>
    <n v="11500"/>
    <n v="0.2"/>
    <n v="28960"/>
    <n v="23000"/>
    <n v="5960"/>
    <n v="20.58"/>
    <s v="Bank Transfer"/>
  </r>
  <r>
    <s v="ORD-02808"/>
    <x v="113"/>
    <s v="CUST-0796"/>
    <s v="New"/>
    <s v="Rice Cooker"/>
    <s v="Home Appliances"/>
    <s v="South South"/>
    <s v="Online"/>
    <n v="3"/>
    <n v="56000"/>
    <n v="33900"/>
    <n v="0.13"/>
    <n v="146160"/>
    <n v="101700"/>
    <n v="44460"/>
    <n v="30.42"/>
    <s v="Card"/>
  </r>
  <r>
    <s v="ORD-05227"/>
    <x v="113"/>
    <s v="CUST-0634"/>
    <s v="Returning"/>
    <s v="Power Bank"/>
    <s v="Electronics"/>
    <s v="South South"/>
    <s v="Physical Store"/>
    <n v="3"/>
    <n v="18800"/>
    <n v="11600"/>
    <n v="0.09"/>
    <n v="51324"/>
    <n v="34800"/>
    <n v="16524"/>
    <n v="32.200000000000003"/>
    <s v="Card"/>
  </r>
  <r>
    <s v="ORD-01060"/>
    <x v="113"/>
    <s v="CUST-1255"/>
    <s v="Returning"/>
    <s v="Budget Smartphone"/>
    <s v="Electronics"/>
    <s v="South East"/>
    <s v="Online"/>
    <n v="1"/>
    <n v="83700"/>
    <n v="62600"/>
    <n v="0.03"/>
    <n v="81189"/>
    <n v="62600"/>
    <n v="18589"/>
    <n v="22.9"/>
    <s v="Card"/>
  </r>
  <r>
    <s v="ORD-06640"/>
    <x v="113"/>
    <s v="CUST-1111"/>
    <s v="Returning"/>
    <s v="Standing Fan"/>
    <s v="Home Appliances"/>
    <s v="South South"/>
    <s v="Online"/>
    <n v="2"/>
    <n v="67900"/>
    <n v="47700"/>
    <n v="0.02"/>
    <n v="133084"/>
    <n v="95400"/>
    <n v="37684"/>
    <n v="28.32"/>
    <s v="USSD"/>
  </r>
  <r>
    <s v="ORD-06320"/>
    <x v="113"/>
    <s v="CUST-1185"/>
    <s v="New"/>
    <s v="Budget Smartphone"/>
    <s v="Electronics"/>
    <s v="South South"/>
    <s v="Physical Store"/>
    <n v="1"/>
    <n v="83000"/>
    <n v="61900"/>
    <n v="0.16"/>
    <n v="69720"/>
    <n v="61900"/>
    <n v="7820"/>
    <n v="11.22"/>
    <s v="Bank Transfer"/>
  </r>
  <r>
    <s v="ORD-03164"/>
    <x v="114"/>
    <s v="CUST-0625"/>
    <s v="Returning"/>
    <s v="Blender"/>
    <s v="Home Appliances"/>
    <s v="North Central"/>
    <s v="Physical Store"/>
    <n v="1"/>
    <n v="53500"/>
    <n v="36400"/>
    <n v="0.05"/>
    <n v="50825"/>
    <n v="36400"/>
    <n v="14425"/>
    <n v="28.38"/>
    <s v="Card"/>
  </r>
  <r>
    <s v="ORD-04425"/>
    <x v="114"/>
    <s v="CUST-0297"/>
    <s v="Returning"/>
    <s v="Rice Cooker"/>
    <s v="Home Appliances"/>
    <s v="South South"/>
    <s v="Online"/>
    <n v="1"/>
    <n v="51200"/>
    <n v="33900"/>
    <n v="0.18"/>
    <n v="41984"/>
    <n v="33900"/>
    <n v="8084"/>
    <n v="19.25"/>
    <s v="Card"/>
  </r>
  <r>
    <s v="ORD-05765"/>
    <x v="114"/>
    <s v="CUST-1713"/>
    <s v="Returning"/>
    <s v="Premium Smartphone"/>
    <s v="Electronics"/>
    <s v="South South"/>
    <s v="Physical Store"/>
    <n v="2"/>
    <n v="186600"/>
    <n v="139500"/>
    <n v="0.11"/>
    <n v="332148"/>
    <n v="279000"/>
    <n v="53148"/>
    <n v="16"/>
    <s v="Card"/>
  </r>
  <r>
    <s v="ORD-00088"/>
    <x v="114"/>
    <s v="CUST-0552"/>
    <s v="Returning"/>
    <s v="Wireless Earbuds"/>
    <s v="Electronics"/>
    <s v="South South"/>
    <s v="Online"/>
    <n v="2"/>
    <n v="33200"/>
    <n v="21100"/>
    <n v="0.11"/>
    <n v="59096"/>
    <n v="42200"/>
    <n v="16896"/>
    <n v="28.59"/>
    <s v="Bank Transfer"/>
  </r>
  <r>
    <s v="ORD-06095"/>
    <x v="114"/>
    <s v="CUST-0054"/>
    <s v="Returning"/>
    <s v="Bluetooth Speaker"/>
    <s v="Electronics"/>
    <s v="South South"/>
    <s v="Online"/>
    <n v="2"/>
    <n v="44700"/>
    <n v="30400"/>
    <n v="0.08"/>
    <n v="82248"/>
    <n v="60800"/>
    <n v="21448"/>
    <n v="26.08"/>
    <s v="Card"/>
  </r>
  <r>
    <s v="ORD-06050"/>
    <x v="114"/>
    <s v="CUST-0248"/>
    <s v="New"/>
    <s v="Wireless Earbuds"/>
    <s v="Electronics"/>
    <s v="South West"/>
    <s v="Online"/>
    <n v="3"/>
    <n v="32000"/>
    <n v="21400"/>
    <n v="0.12"/>
    <n v="84480"/>
    <n v="64200"/>
    <n v="20280"/>
    <n v="24.01"/>
    <s v="Card"/>
  </r>
  <r>
    <s v="ORD-06730"/>
    <x v="114"/>
    <s v="CUST-1041"/>
    <s v="Returning"/>
    <s v="Blender"/>
    <s v="Home Appliances"/>
    <s v="North West"/>
    <s v="Online"/>
    <n v="1"/>
    <n v="55200"/>
    <n v="36400"/>
    <n v="0.09"/>
    <n v="50232"/>
    <n v="36400"/>
    <n v="13832"/>
    <n v="27.54"/>
    <s v="Card"/>
  </r>
  <r>
    <s v="ORD-00447"/>
    <x v="114"/>
    <s v="CUST-0074"/>
    <s v="New"/>
    <s v="Wireless Earbuds"/>
    <s v="Electronics"/>
    <s v="South South"/>
    <s v="Physical Store"/>
    <n v="3"/>
    <n v="30700"/>
    <n v="21100"/>
    <n v="0.16"/>
    <n v="77364"/>
    <n v="63300"/>
    <n v="14064"/>
    <n v="18.18"/>
    <s v="Card"/>
  </r>
  <r>
    <s v="ORD-01821"/>
    <x v="114"/>
    <s v="CUST-1614"/>
    <s v="Returning"/>
    <s v="Backpack"/>
    <s v="Fashion"/>
    <s v="South South"/>
    <s v="Physical Store"/>
    <n v="2"/>
    <n v="34100"/>
    <n v="22100"/>
    <n v="0.04"/>
    <n v="65472"/>
    <n v="44200"/>
    <n v="21272"/>
    <n v="32.49"/>
    <s v="USSD"/>
  </r>
  <r>
    <s v="ORD-00749"/>
    <x v="114"/>
    <s v="CUST-0441"/>
    <s v="New"/>
    <s v="Budget Smartphone"/>
    <s v="Electronics"/>
    <s v="North Central"/>
    <s v="Physical Store"/>
    <n v="2"/>
    <n v="85400"/>
    <n v="63300"/>
    <n v="0.22"/>
    <n v="133224"/>
    <n v="126600"/>
    <n v="6624"/>
    <n v="4.97"/>
    <s v="Card"/>
  </r>
  <r>
    <s v="ORD-05321"/>
    <x v="114"/>
    <s v="CUST-1077"/>
    <s v="Returning"/>
    <s v="Budget Smartphone"/>
    <s v="Electronics"/>
    <s v="South South"/>
    <s v="Physical Store"/>
    <n v="3"/>
    <n v="83600"/>
    <n v="63900"/>
    <n v="0.01"/>
    <n v="248292"/>
    <n v="191700"/>
    <n v="56592"/>
    <n v="22.79"/>
    <s v="Bank Transfer"/>
  </r>
  <r>
    <s v="ORD-00748"/>
    <x v="114"/>
    <s v="CUST-0996"/>
    <s v="Returning"/>
    <s v="Budget Smartphone"/>
    <s v="Electronics"/>
    <s v="South West"/>
    <s v="Online"/>
    <n v="2"/>
    <n v="87000"/>
    <n v="62300"/>
    <n v="0.1"/>
    <n v="156600"/>
    <n v="124600"/>
    <n v="32000"/>
    <n v="20.43"/>
    <s v="Cash"/>
  </r>
  <r>
    <s v="ORD-03098"/>
    <x v="114"/>
    <s v="CUST-1253"/>
    <s v="New"/>
    <s v="Budget Smartphone"/>
    <s v="Electronics"/>
    <s v="South West"/>
    <s v="Social Media"/>
    <n v="3"/>
    <n v="83400"/>
    <n v="61700"/>
    <n v="0.3"/>
    <n v="175140"/>
    <n v="185100"/>
    <n v="-9960"/>
    <n v="-5.69"/>
    <s v="Card"/>
  </r>
  <r>
    <s v="ORD-04665"/>
    <x v="114"/>
    <s v="CUST-0901"/>
    <s v="Returning"/>
    <s v="Budget Smartphone"/>
    <s v="Electronics"/>
    <s v="South South"/>
    <s v="Social Media"/>
    <n v="4"/>
    <n v="84800"/>
    <n v="62800"/>
    <n v="0.12"/>
    <n v="298496"/>
    <n v="251200"/>
    <n v="47296"/>
    <n v="15.84"/>
    <s v="USSD"/>
  </r>
  <r>
    <s v="ORD-01014"/>
    <x v="114"/>
    <s v="CUST-0540"/>
    <s v="Returning"/>
    <s v="Air Fryer"/>
    <s v="Home Appliances"/>
    <s v="South West"/>
    <s v="Online"/>
    <n v="2"/>
    <n v="78600"/>
    <n v="52500"/>
    <n v="0.04"/>
    <n v="150912"/>
    <n v="105000"/>
    <n v="45912"/>
    <n v="30.42"/>
    <s v="Card"/>
  </r>
  <r>
    <s v="ORD-02434"/>
    <x v="114"/>
    <s v="CUST-0651"/>
    <s v="New"/>
    <s v="Power Bank"/>
    <s v="Electronics"/>
    <s v="South East"/>
    <s v="Physical Store"/>
    <n v="3"/>
    <n v="18500"/>
    <n v="11500"/>
    <n v="0.1"/>
    <n v="49950"/>
    <n v="34500"/>
    <n v="15450"/>
    <n v="30.93"/>
    <s v="Card"/>
  </r>
  <r>
    <s v="ORD-04440"/>
    <x v="114"/>
    <s v="CUST-0736"/>
    <s v="Returning"/>
    <s v="Backpack"/>
    <s v="Fashion"/>
    <s v="North Central"/>
    <s v="Social Media"/>
    <n v="1"/>
    <n v="35000"/>
    <n v="22500"/>
    <n v="0.08"/>
    <n v="32200"/>
    <n v="22500"/>
    <n v="9700"/>
    <n v="30.12"/>
    <s v="USSD"/>
  </r>
  <r>
    <s v="ORD-04274"/>
    <x v="114"/>
    <s v="CUST-0118"/>
    <s v="Returning"/>
    <s v="Budget Smartphone"/>
    <s v="Electronics"/>
    <s v="South West"/>
    <s v="Online"/>
    <n v="2"/>
    <n v="87300"/>
    <n v="62800"/>
    <n v="0.02"/>
    <n v="171108"/>
    <n v="125600"/>
    <n v="45508"/>
    <n v="26.6"/>
    <s v="USSD"/>
  </r>
  <r>
    <s v="ORD-04603"/>
    <x v="114"/>
    <s v="CUST-0454"/>
    <s v="New"/>
    <s v="Backpack"/>
    <s v="Fashion"/>
    <s v="North Central"/>
    <s v="Physical Store"/>
    <n v="1"/>
    <n v="34500"/>
    <n v="22500"/>
    <n v="0.02"/>
    <n v="33810"/>
    <n v="22500"/>
    <n v="11310"/>
    <n v="33.450000000000003"/>
    <s v="Cash"/>
  </r>
  <r>
    <s v="ORD-01462"/>
    <x v="114"/>
    <s v="CUST-0799"/>
    <s v="Returning"/>
    <s v="Rice Cooker"/>
    <s v="Home Appliances"/>
    <s v="South South"/>
    <s v="Online"/>
    <n v="2"/>
    <n v="53300"/>
    <n v="34700"/>
    <n v="0.25"/>
    <n v="79950"/>
    <n v="69400"/>
    <n v="10550"/>
    <n v="13.2"/>
    <s v="Bank Transfer"/>
  </r>
  <r>
    <s v="ORD-06543"/>
    <x v="114"/>
    <s v="CUST-0641"/>
    <s v="New"/>
    <s v="Premium Smartphone"/>
    <s v="Electronics"/>
    <s v="North Central"/>
    <s v="Online"/>
    <n v="2"/>
    <n v="185800"/>
    <n v="143100"/>
    <n v="0.31"/>
    <n v="256404"/>
    <n v="286200"/>
    <n v="-29796"/>
    <n v="-11.62"/>
    <s v="Bank Transfer"/>
  </r>
  <r>
    <s v="ORD-01034"/>
    <x v="114"/>
    <s v="CUST-0431"/>
    <s v="New"/>
    <s v="Backpack"/>
    <s v="Fashion"/>
    <s v="South East"/>
    <s v="Online"/>
    <n v="3"/>
    <n v="34800"/>
    <n v="22500"/>
    <n v="0.1"/>
    <n v="93960"/>
    <n v="67500"/>
    <n v="26460"/>
    <n v="28.16"/>
    <s v="Card"/>
  </r>
  <r>
    <s v="ORD-05569"/>
    <x v="114"/>
    <s v="CUST-1312"/>
    <s v="Returning"/>
    <s v="Standing Fan"/>
    <s v="Home Appliances"/>
    <s v="North Central"/>
    <s v="Social Media"/>
    <n v="2"/>
    <n v="69800"/>
    <n v="46300"/>
    <n v="0.13"/>
    <n v="121452"/>
    <n v="92600"/>
    <n v="28852"/>
    <n v="23.76"/>
    <s v="Cash"/>
  </r>
  <r>
    <s v="ORD-01177"/>
    <x v="115"/>
    <s v="CUST-1680"/>
    <s v="Returning"/>
    <s v="Backpack"/>
    <s v="Fashion"/>
    <s v="South South"/>
    <s v="Physical Store"/>
    <n v="1"/>
    <n v="34200"/>
    <n v="21000"/>
    <n v="0.09"/>
    <n v="31122"/>
    <n v="21000"/>
    <n v="10122"/>
    <n v="32.520000000000003"/>
    <s v="Card"/>
  </r>
  <r>
    <s v="ORD-05081"/>
    <x v="115"/>
    <s v="CUST-0598"/>
    <s v="New"/>
    <s v="Smart Watch"/>
    <s v="Wearables"/>
    <s v="South South"/>
    <s v="Online"/>
    <n v="1"/>
    <n v="65100"/>
    <n v="40200"/>
    <n v="7.0000000000000007E-2"/>
    <n v="60543"/>
    <n v="40200"/>
    <n v="20343"/>
    <n v="33.6"/>
    <s v="Bank Transfer"/>
  </r>
  <r>
    <s v="ORD-00368"/>
    <x v="115"/>
    <s v="CUST-1552"/>
    <s v="New"/>
    <s v="Budget Smartphone"/>
    <s v="Electronics"/>
    <s v="North Central"/>
    <s v="Online"/>
    <n v="1"/>
    <n v="83100"/>
    <n v="62400"/>
    <n v="7.0000000000000007E-2"/>
    <n v="77283"/>
    <n v="62400"/>
    <n v="14883"/>
    <n v="19.260000000000002"/>
    <s v="USSD"/>
  </r>
  <r>
    <s v="ORD-06141"/>
    <x v="115"/>
    <s v="CUST-0599"/>
    <s v="New"/>
    <s v="Electric Kettle"/>
    <s v="Home Appliances"/>
    <s v="South East"/>
    <s v="Physical Store"/>
    <n v="1"/>
    <n v="28900"/>
    <n v="19200"/>
    <n v="0.02"/>
    <n v="28322"/>
    <n v="19200"/>
    <n v="9122"/>
    <n v="32.21"/>
    <s v="Bank Transfer"/>
  </r>
  <r>
    <s v="ORD-04377"/>
    <x v="115"/>
    <s v="CUST-1540"/>
    <s v="New"/>
    <s v="Smart Watch"/>
    <s v="Wearables"/>
    <s v="South West"/>
    <s v="Online"/>
    <n v="4"/>
    <n v="62600"/>
    <n v="41300"/>
    <n v="0.05"/>
    <n v="237880"/>
    <n v="165200"/>
    <n v="72680"/>
    <n v="30.55"/>
    <s v="Card"/>
  </r>
  <r>
    <s v="ORD-06881"/>
    <x v="115"/>
    <s v="CUST-1408"/>
    <s v="New"/>
    <s v="Fitness Band"/>
    <s v="Wearables"/>
    <s v="South South"/>
    <s v="Physical Store"/>
    <n v="4"/>
    <n v="35000"/>
    <n v="24200"/>
    <n v="0.16"/>
    <n v="117600"/>
    <n v="96800"/>
    <n v="20800"/>
    <n v="17.690000000000001"/>
    <s v="Card"/>
  </r>
  <r>
    <s v="ORD-00799"/>
    <x v="115"/>
    <s v="CUST-0712"/>
    <s v="Returning"/>
    <s v="Backpack"/>
    <s v="Fashion"/>
    <s v="North Central"/>
    <s v="Physical Store"/>
    <n v="3"/>
    <n v="35600"/>
    <n v="21400"/>
    <n v="0.08"/>
    <n v="98256"/>
    <n v="64200"/>
    <n v="34056"/>
    <n v="34.659999999999997"/>
    <s v="USSD"/>
  </r>
  <r>
    <s v="ORD-05528"/>
    <x v="115"/>
    <s v="CUST-1394"/>
    <s v="Returning"/>
    <s v="Air Fryer"/>
    <s v="Home Appliances"/>
    <s v="South South"/>
    <s v="Online"/>
    <n v="2"/>
    <n v="76300"/>
    <n v="52900"/>
    <n v="0.05"/>
    <n v="144970"/>
    <n v="105800"/>
    <n v="39170"/>
    <n v="27.02"/>
    <s v="Cash"/>
  </r>
  <r>
    <s v="ORD-00968"/>
    <x v="115"/>
    <s v="CUST-1315"/>
    <s v="Returning"/>
    <s v="Backpack"/>
    <s v="Fashion"/>
    <s v="South East"/>
    <s v="Online"/>
    <n v="5"/>
    <n v="34500"/>
    <n v="21800"/>
    <n v="0.06"/>
    <n v="162150"/>
    <n v="109000"/>
    <n v="53150"/>
    <n v="32.78"/>
    <s v="Cash"/>
  </r>
  <r>
    <s v="ORD-05031"/>
    <x v="115"/>
    <s v="CUST-0149"/>
    <s v="Returning"/>
    <s v="Sneakers"/>
    <s v="Fashion"/>
    <s v="South East"/>
    <s v="Social Media"/>
    <n v="1"/>
    <n v="51400"/>
    <n v="30700"/>
    <n v="0.09"/>
    <n v="46774"/>
    <n v="30700"/>
    <n v="16074"/>
    <n v="34.369999999999997"/>
    <s v="Cash"/>
  </r>
  <r>
    <s v="ORD-06172"/>
    <x v="115"/>
    <s v="CUST-0265"/>
    <s v="New"/>
    <s v="Hoodie"/>
    <s v="Fashion"/>
    <s v="South West"/>
    <s v="Physical Store"/>
    <n v="1"/>
    <n v="42100"/>
    <n v="27000"/>
    <n v="0.1"/>
    <n v="37890"/>
    <n v="27000"/>
    <n v="10890"/>
    <n v="28.74"/>
    <s v="Card"/>
  </r>
  <r>
    <s v="ORD-05726"/>
    <x v="115"/>
    <s v="CUST-1191"/>
    <s v="Returning"/>
    <s v="Air Fryer"/>
    <s v="Home Appliances"/>
    <s v="North West"/>
    <s v="Online"/>
    <n v="1"/>
    <n v="78100"/>
    <n v="54200"/>
    <n v="0.21"/>
    <n v="61699"/>
    <n v="54200"/>
    <n v="7499"/>
    <n v="12.15"/>
    <s v="Cash"/>
  </r>
  <r>
    <s v="ORD-02167"/>
    <x v="115"/>
    <s v="CUST-1460"/>
    <s v="Returning"/>
    <s v="Wireless Earbuds"/>
    <s v="Electronics"/>
    <s v="North Central"/>
    <s v="Social Media"/>
    <n v="1"/>
    <n v="32600"/>
    <n v="21100"/>
    <n v="7.0000000000000007E-2"/>
    <n v="30318"/>
    <n v="21100"/>
    <n v="9218"/>
    <n v="30.4"/>
    <s v="Bank Transfer"/>
  </r>
  <r>
    <s v="ORD-01604"/>
    <x v="115"/>
    <s v="CUST-0437"/>
    <s v="New"/>
    <s v="Smart Watch"/>
    <s v="Wearables"/>
    <s v="South East"/>
    <s v="Online"/>
    <n v="2"/>
    <n v="63200"/>
    <n v="40800"/>
    <n v="0.08"/>
    <n v="116288"/>
    <n v="81600"/>
    <n v="34688"/>
    <n v="29.83"/>
    <s v="Card"/>
  </r>
  <r>
    <s v="ORD-03790"/>
    <x v="115"/>
    <s v="CUST-0006"/>
    <s v="Returning"/>
    <s v="Power Bank"/>
    <s v="Electronics"/>
    <s v="South West"/>
    <s v="Physical Store"/>
    <n v="2"/>
    <n v="17200"/>
    <n v="11500"/>
    <n v="0.06"/>
    <n v="32336"/>
    <n v="23000"/>
    <n v="9336"/>
    <n v="28.87"/>
    <s v="Cash"/>
  </r>
  <r>
    <s v="ORD-00988"/>
    <x v="115"/>
    <s v="CUST-0858"/>
    <s v="Returning"/>
    <s v="Rice Cooker"/>
    <s v="Home Appliances"/>
    <s v="South South"/>
    <s v="Online"/>
    <n v="3"/>
    <n v="53700"/>
    <n v="34400"/>
    <n v="0.12"/>
    <n v="141768"/>
    <n v="103200"/>
    <n v="38568"/>
    <n v="27.21"/>
    <s v="Card"/>
  </r>
  <r>
    <s v="ORD-00309"/>
    <x v="115"/>
    <s v="CUST-0012"/>
    <s v="New"/>
    <s v="Rice Cooker"/>
    <s v="Home Appliances"/>
    <s v="South West"/>
    <s v="Physical Store"/>
    <n v="1"/>
    <n v="52100"/>
    <n v="34000"/>
    <n v="0.01"/>
    <n v="51579"/>
    <n v="34000"/>
    <n v="17579"/>
    <n v="34.08"/>
    <s v="Cash"/>
  </r>
  <r>
    <s v="ORD-00338"/>
    <x v="115"/>
    <s v="CUST-0995"/>
    <s v="Returning"/>
    <s v="Hoodie"/>
    <s v="Fashion"/>
    <s v="South East"/>
    <s v="Online"/>
    <n v="1"/>
    <n v="42000"/>
    <n v="27500"/>
    <n v="0.1"/>
    <n v="37800"/>
    <n v="27500"/>
    <n v="10300"/>
    <n v="27.25"/>
    <s v="Card"/>
  </r>
  <r>
    <s v="ORD-07310"/>
    <x v="115"/>
    <s v="CUST-0498"/>
    <s v="Returning"/>
    <s v="Air Fryer"/>
    <s v="Home Appliances"/>
    <s v="South South"/>
    <s v="Physical Store"/>
    <n v="1"/>
    <n v="81900"/>
    <n v="53200"/>
    <n v="0.21"/>
    <n v="64701"/>
    <n v="53200"/>
    <n v="11501"/>
    <n v="17.78"/>
    <s v="Cash"/>
  </r>
  <r>
    <s v="ORD-01586"/>
    <x v="115"/>
    <s v="CUST-0785"/>
    <s v="Returning"/>
    <s v="Fitness Band"/>
    <s v="Wearables"/>
    <s v="North Central"/>
    <s v="Online"/>
    <n v="2"/>
    <n v="40100"/>
    <n v="24200"/>
    <n v="0.09"/>
    <n v="72982"/>
    <n v="48400"/>
    <n v="24582"/>
    <n v="33.68"/>
    <s v="Card"/>
  </r>
  <r>
    <s v="ORD-04001"/>
    <x v="115"/>
    <s v="CUST-0472"/>
    <s v="Returning"/>
    <s v="Sneakers"/>
    <s v="Fashion"/>
    <s v="North Central"/>
    <s v="Physical Store"/>
    <n v="1"/>
    <n v="49000"/>
    <n v="29900"/>
    <n v="0.01"/>
    <n v="48510"/>
    <n v="29900"/>
    <n v="18610"/>
    <n v="38.36"/>
    <s v="USSD"/>
  </r>
  <r>
    <s v="ORD-02867"/>
    <x v="115"/>
    <s v="CUST-0386"/>
    <s v="New"/>
    <s v="Standing Fan"/>
    <s v="Home Appliances"/>
    <s v="South West"/>
    <s v="Social Media"/>
    <n v="1"/>
    <n v="68600"/>
    <n v="46200"/>
    <n v="0.08"/>
    <n v="63112"/>
    <n v="46200"/>
    <n v="16912"/>
    <n v="26.8"/>
    <s v="Bank Transfer"/>
  </r>
  <r>
    <s v="ORD-06023"/>
    <x v="115"/>
    <s v="CUST-1751"/>
    <s v="New"/>
    <s v="Backpack"/>
    <s v="Fashion"/>
    <s v="North Central"/>
    <s v="Online"/>
    <n v="3"/>
    <n v="34700"/>
    <n v="22500"/>
    <n v="0.11"/>
    <n v="92649"/>
    <n v="67500"/>
    <n v="25149"/>
    <n v="27.14"/>
    <s v="Cash"/>
  </r>
  <r>
    <s v="ORD-03447"/>
    <x v="116"/>
    <s v="CUST-0356"/>
    <s v="Returning"/>
    <s v="Budget Smartphone"/>
    <s v="Electronics"/>
    <s v="South South"/>
    <s v="Online"/>
    <n v="4"/>
    <n v="83200"/>
    <n v="61100"/>
    <n v="0.03"/>
    <n v="322816"/>
    <n v="244400"/>
    <n v="78416"/>
    <n v="24.29"/>
    <s v="Card"/>
  </r>
  <r>
    <s v="ORD-02016"/>
    <x v="116"/>
    <s v="CUST-0763"/>
    <s v="Returning"/>
    <s v="Premium Smartphone"/>
    <s v="Electronics"/>
    <s v="South West"/>
    <s v="Physical Store"/>
    <n v="4"/>
    <n v="175400"/>
    <n v="142500"/>
    <n v="0.03"/>
    <n v="680552"/>
    <n v="570000"/>
    <n v="110552"/>
    <n v="16.239999999999998"/>
    <s v="Bank Transfer"/>
  </r>
  <r>
    <s v="ORD-02484"/>
    <x v="116"/>
    <s v="CUST-1652"/>
    <s v="New"/>
    <s v="Electric Kettle"/>
    <s v="Home Appliances"/>
    <s v="South South"/>
    <s v="Physical Store"/>
    <n v="1"/>
    <n v="29900"/>
    <n v="19300"/>
    <n v="0.02"/>
    <n v="29302"/>
    <n v="19300"/>
    <n v="10002"/>
    <n v="34.130000000000003"/>
    <s v="Bank Transfer"/>
  </r>
  <r>
    <s v="ORD-02271"/>
    <x v="116"/>
    <s v="CUST-0146"/>
    <s v="Returning"/>
    <s v="Power Bank"/>
    <s v="Electronics"/>
    <s v="North West"/>
    <s v="Physical Store"/>
    <n v="4"/>
    <n v="17000"/>
    <n v="11800"/>
    <n v="7.0000000000000007E-2"/>
    <n v="63240"/>
    <n v="47200"/>
    <n v="16040"/>
    <n v="25.36"/>
    <s v="USSD"/>
  </r>
  <r>
    <s v="ORD-00554"/>
    <x v="116"/>
    <s v="CUST-1670"/>
    <s v="Returning"/>
    <s v="Power Bank"/>
    <s v="Electronics"/>
    <s v="South West"/>
    <s v="Physical Store"/>
    <n v="3"/>
    <n v="17800"/>
    <n v="12200"/>
    <n v="7.0000000000000007E-2"/>
    <n v="49662"/>
    <n v="36600"/>
    <n v="13062"/>
    <n v="26.3"/>
    <s v="Cash"/>
  </r>
  <r>
    <s v="ORD-05098"/>
    <x v="116"/>
    <s v="CUST-0659"/>
    <s v="New"/>
    <s v="Power Bank"/>
    <s v="Electronics"/>
    <s v="South East"/>
    <s v="Physical Store"/>
    <n v="3"/>
    <n v="17400"/>
    <n v="11600"/>
    <n v="7.0000000000000007E-2"/>
    <n v="48546"/>
    <n v="34800"/>
    <n v="13746"/>
    <n v="28.32"/>
    <s v="Cash"/>
  </r>
  <r>
    <s v="ORD-00525"/>
    <x v="116"/>
    <s v="CUST-1092"/>
    <s v="New"/>
    <s v="Bluetooth Speaker"/>
    <s v="Electronics"/>
    <s v="South South"/>
    <s v="Online"/>
    <n v="2"/>
    <n v="45300"/>
    <n v="30600"/>
    <n v="0.04"/>
    <n v="86976"/>
    <n v="61200"/>
    <n v="25776"/>
    <n v="29.64"/>
    <s v="Bank Transfer"/>
  </r>
  <r>
    <s v="ORD-05934"/>
    <x v="116"/>
    <s v="CUST-0233"/>
    <s v="Returning"/>
    <s v="Rice Cooker"/>
    <s v="Home Appliances"/>
    <s v="South West"/>
    <s v="Online"/>
    <n v="3"/>
    <n v="52500"/>
    <n v="33400"/>
    <n v="0.11"/>
    <n v="140175"/>
    <n v="100200"/>
    <n v="39975"/>
    <n v="28.52"/>
    <s v="Card"/>
  </r>
  <r>
    <s v="ORD-01756"/>
    <x v="116"/>
    <s v="CUST-1098"/>
    <s v="Returning"/>
    <s v="Premium Smartphone"/>
    <s v="Electronics"/>
    <s v="South West"/>
    <s v="Physical Store"/>
    <n v="1"/>
    <n v="188700"/>
    <n v="137700"/>
    <n v="0.08"/>
    <n v="173604"/>
    <n v="137700"/>
    <n v="35904"/>
    <n v="20.68"/>
    <s v="Cash"/>
  </r>
  <r>
    <s v="ORD-00403"/>
    <x v="116"/>
    <s v="CUST-0955"/>
    <s v="New"/>
    <s v="Smart Watch"/>
    <s v="Wearables"/>
    <s v="South West"/>
    <s v="Physical Store"/>
    <n v="2"/>
    <n v="61300"/>
    <n v="41100"/>
    <n v="0.21"/>
    <n v="96854"/>
    <n v="82200"/>
    <n v="14654"/>
    <n v="15.13"/>
    <s v="USSD"/>
  </r>
  <r>
    <s v="ORD-02272"/>
    <x v="116"/>
    <s v="CUST-0620"/>
    <s v="Returning"/>
    <s v="Electric Kettle"/>
    <s v="Home Appliances"/>
    <s v="North West"/>
    <s v="Physical Store"/>
    <n v="1"/>
    <n v="30100"/>
    <n v="19700"/>
    <n v="0.11"/>
    <n v="26789"/>
    <n v="19700"/>
    <n v="7089"/>
    <n v="26.46"/>
    <s v="Card"/>
  </r>
  <r>
    <s v="ORD-01439"/>
    <x v="116"/>
    <s v="CUST-0383"/>
    <s v="Returning"/>
    <s v="Power Bank"/>
    <s v="Electronics"/>
    <s v="North West"/>
    <s v="Online"/>
    <n v="1"/>
    <n v="17700"/>
    <n v="11600"/>
    <n v="7.0000000000000007E-2"/>
    <n v="16461"/>
    <n v="11600"/>
    <n v="4861"/>
    <n v="29.53"/>
    <s v="USSD"/>
  </r>
  <r>
    <s v="ORD-01527"/>
    <x v="116"/>
    <s v="CUST-1390"/>
    <s v="New"/>
    <s v="Budget Smartphone"/>
    <s v="Electronics"/>
    <s v="South East"/>
    <s v="Online"/>
    <n v="1"/>
    <n v="84500"/>
    <n v="60500"/>
    <n v="0.02"/>
    <n v="82810"/>
    <n v="60500"/>
    <n v="22310"/>
    <n v="26.94"/>
    <s v="USSD"/>
  </r>
  <r>
    <s v="ORD-06129"/>
    <x v="116"/>
    <s v="CUST-0839"/>
    <s v="Returning"/>
    <s v="Hoodie"/>
    <s v="Fashion"/>
    <s v="South South"/>
    <s v="Physical Store"/>
    <n v="1"/>
    <n v="42700"/>
    <n v="26600"/>
    <n v="0.05"/>
    <n v="40565"/>
    <n v="26600"/>
    <n v="13965"/>
    <n v="34.43"/>
    <s v="Card"/>
  </r>
  <r>
    <s v="ORD-02130"/>
    <x v="116"/>
    <s v="CUST-1761"/>
    <s v="New"/>
    <s v="Sneakers"/>
    <s v="Fashion"/>
    <s v="South West"/>
    <s v="Social Media"/>
    <n v="1"/>
    <n v="48800"/>
    <n v="30800"/>
    <n v="0.09"/>
    <n v="44408"/>
    <n v="30800"/>
    <n v="13608"/>
    <n v="30.64"/>
    <s v="Bank Transfer"/>
  </r>
  <r>
    <s v="ORD-06604"/>
    <x v="116"/>
    <s v="CUST-1320"/>
    <s v="New"/>
    <s v="Budget Smartphone"/>
    <s v="Electronics"/>
    <s v="North Central"/>
    <s v="Online"/>
    <n v="2"/>
    <n v="86300"/>
    <n v="61100"/>
    <n v="0.25"/>
    <n v="129450"/>
    <n v="122200"/>
    <n v="7250"/>
    <n v="5.6"/>
    <s v="Card"/>
  </r>
  <r>
    <s v="ORD-04476"/>
    <x v="116"/>
    <s v="CUST-1263"/>
    <s v="New"/>
    <s v="Electric Kettle"/>
    <s v="Home Appliances"/>
    <s v="South South"/>
    <s v="Online"/>
    <n v="1"/>
    <n v="29100"/>
    <n v="19300"/>
    <n v="7.0000000000000007E-2"/>
    <n v="27063"/>
    <n v="19300"/>
    <n v="7763"/>
    <n v="28.68"/>
    <s v="Bank Transfer"/>
  </r>
  <r>
    <s v="ORD-06722"/>
    <x v="116"/>
    <s v="CUST-0714"/>
    <s v="Returning"/>
    <s v="Electric Kettle"/>
    <s v="Home Appliances"/>
    <s v="South East"/>
    <s v="Physical Store"/>
    <n v="1"/>
    <n v="29700"/>
    <n v="19100"/>
    <n v="0.02"/>
    <n v="29106"/>
    <n v="19100"/>
    <n v="10006"/>
    <n v="34.380000000000003"/>
    <s v="Bank Transfer"/>
  </r>
  <r>
    <s v="ORD-01435"/>
    <x v="116"/>
    <s v="CUST-0574"/>
    <s v="New"/>
    <s v="Hoodie"/>
    <s v="Fashion"/>
    <s v="South South"/>
    <s v="Online"/>
    <n v="1"/>
    <n v="44200"/>
    <n v="26800"/>
    <n v="0.22"/>
    <n v="34476"/>
    <n v="26800"/>
    <n v="7676"/>
    <n v="22.26"/>
    <s v="Card"/>
  </r>
  <r>
    <s v="ORD-01576"/>
    <x v="116"/>
    <s v="CUST-1372"/>
    <s v="Returning"/>
    <s v="Power Bank"/>
    <s v="Electronics"/>
    <s v="South South"/>
    <s v="Physical Store"/>
    <n v="2"/>
    <n v="18100"/>
    <n v="11700"/>
    <n v="0.01"/>
    <n v="35838"/>
    <n v="23400"/>
    <n v="12438"/>
    <n v="34.71"/>
    <s v="Card"/>
  </r>
  <r>
    <s v="ORD-01950"/>
    <x v="117"/>
    <s v="CUST-1091"/>
    <s v="Returning"/>
    <s v="Air Fryer"/>
    <s v="Home Appliances"/>
    <s v="South South"/>
    <s v="Online"/>
    <n v="3"/>
    <n v="75900"/>
    <n v="52300"/>
    <n v="7.0000000000000007E-2"/>
    <n v="211761"/>
    <n v="156900"/>
    <n v="54861"/>
    <n v="25.91"/>
    <s v="Bank Transfer"/>
  </r>
  <r>
    <s v="ORD-05131"/>
    <x v="117"/>
    <s v="CUST-0836"/>
    <s v="New"/>
    <s v="Wireless Earbuds"/>
    <s v="Electronics"/>
    <s v="North Central"/>
    <s v="Social Media"/>
    <n v="4"/>
    <n v="33300"/>
    <n v="20600"/>
    <n v="0.03"/>
    <n v="129204"/>
    <n v="82400"/>
    <n v="46804"/>
    <n v="36.22"/>
    <s v="Card"/>
  </r>
  <r>
    <s v="ORD-02292"/>
    <x v="117"/>
    <s v="CUST-0880"/>
    <s v="New"/>
    <s v="Bluetooth Speaker"/>
    <s v="Electronics"/>
    <s v="South South"/>
    <s v="Social Media"/>
    <n v="2"/>
    <n v="44200"/>
    <n v="28900"/>
    <n v="0.09"/>
    <n v="80444"/>
    <n v="57800"/>
    <n v="22644"/>
    <n v="28.15"/>
    <s v="Card"/>
  </r>
  <r>
    <s v="ORD-00607"/>
    <x v="117"/>
    <s v="CUST-0642"/>
    <s v="New"/>
    <s v="Wireless Earbuds"/>
    <s v="Electronics"/>
    <s v="North West"/>
    <s v="Online"/>
    <n v="1"/>
    <n v="32300"/>
    <n v="20900"/>
    <n v="0.05"/>
    <n v="30685"/>
    <n v="20900"/>
    <n v="9785"/>
    <n v="31.89"/>
    <s v="Card"/>
  </r>
  <r>
    <s v="ORD-07354"/>
    <x v="117"/>
    <s v="CUST-0724"/>
    <s v="Returning"/>
    <s v="Electric Kettle"/>
    <s v="Home Appliances"/>
    <s v="South East"/>
    <s v="Physical Store"/>
    <n v="1"/>
    <n v="31200"/>
    <n v="19100"/>
    <n v="0.05"/>
    <n v="29640"/>
    <n v="19100"/>
    <n v="10540"/>
    <n v="35.56"/>
    <s v="Card"/>
  </r>
  <r>
    <s v="ORD-00595"/>
    <x v="117"/>
    <s v="CUST-0598"/>
    <s v="Returning"/>
    <s v="Budget Smartphone"/>
    <s v="Electronics"/>
    <s v="North Central"/>
    <s v="Online"/>
    <n v="1"/>
    <n v="86100"/>
    <n v="61900"/>
    <n v="0.28000000000000003"/>
    <n v="61992"/>
    <n v="61900"/>
    <n v="92"/>
    <n v="0.15"/>
    <s v="Bank Transfer"/>
  </r>
  <r>
    <s v="ORD-03756"/>
    <x v="117"/>
    <s v="CUST-1782"/>
    <s v="Returning"/>
    <s v="Fitness Band"/>
    <s v="Wearables"/>
    <s v="North Central"/>
    <s v="Online"/>
    <n v="1"/>
    <n v="37500"/>
    <n v="24400"/>
    <n v="0.12"/>
    <n v="33000"/>
    <n v="24400"/>
    <n v="8600"/>
    <n v="26.06"/>
    <s v="Bank Transfer"/>
  </r>
  <r>
    <s v="ORD-01504"/>
    <x v="117"/>
    <s v="CUST-1654"/>
    <s v="New"/>
    <s v="Wireless Earbuds"/>
    <s v="Electronics"/>
    <s v="North Central"/>
    <s v="Online"/>
    <n v="3"/>
    <n v="30900"/>
    <n v="21200"/>
    <n v="0.01"/>
    <n v="91773"/>
    <n v="63600"/>
    <n v="28173"/>
    <n v="30.7"/>
    <s v="Card"/>
  </r>
  <r>
    <s v="ORD-03735"/>
    <x v="117"/>
    <s v="CUST-0097"/>
    <s v="Returning"/>
    <s v="Power Bank"/>
    <s v="Electronics"/>
    <s v="South West"/>
    <s v="Social Media"/>
    <n v="2"/>
    <n v="18000"/>
    <n v="11500"/>
    <n v="7.0000000000000007E-2"/>
    <n v="33480"/>
    <n v="23000"/>
    <n v="10480"/>
    <n v="31.3"/>
    <s v="Bank Transfer"/>
  </r>
  <r>
    <s v="ORD-04410"/>
    <x v="117"/>
    <s v="CUST-0768"/>
    <s v="New"/>
    <s v="Power Bank"/>
    <s v="Electronics"/>
    <s v="South West"/>
    <s v="Physical Store"/>
    <n v="2"/>
    <n v="18800"/>
    <n v="11500"/>
    <n v="0.15"/>
    <n v="31960"/>
    <n v="23000"/>
    <n v="8960"/>
    <n v="28.04"/>
    <s v="Card"/>
  </r>
  <r>
    <s v="ORD-06876"/>
    <x v="117"/>
    <s v="CUST-0633"/>
    <s v="New"/>
    <s v="Bluetooth Speaker"/>
    <s v="Electronics"/>
    <s v="South East"/>
    <s v="Physical Store"/>
    <n v="1"/>
    <n v="45900"/>
    <n v="30000"/>
    <n v="0.1"/>
    <n v="41310"/>
    <n v="30000"/>
    <n v="11310"/>
    <n v="27.38"/>
    <s v="Bank Transfer"/>
  </r>
  <r>
    <s v="ORD-02588"/>
    <x v="117"/>
    <s v="CUST-1197"/>
    <s v="Returning"/>
    <s v="Backpack"/>
    <s v="Fashion"/>
    <s v="South West"/>
    <s v="Online"/>
    <n v="1"/>
    <n v="35600"/>
    <n v="21900"/>
    <n v="0.09"/>
    <n v="32396"/>
    <n v="21900"/>
    <n v="10496"/>
    <n v="32.4"/>
    <s v="Card"/>
  </r>
  <r>
    <s v="ORD-00321"/>
    <x v="117"/>
    <s v="CUST-1576"/>
    <s v="Returning"/>
    <s v="Air Fryer"/>
    <s v="Home Appliances"/>
    <s v="South West"/>
    <s v="Physical Store"/>
    <n v="1"/>
    <n v="75300"/>
    <n v="54200"/>
    <n v="0.25"/>
    <n v="56475"/>
    <n v="54200"/>
    <n v="2275"/>
    <n v="4.03"/>
    <s v="Card"/>
  </r>
  <r>
    <s v="ORD-01404"/>
    <x v="117"/>
    <s v="CUST-1672"/>
    <s v="Returning"/>
    <s v="Air Fryer"/>
    <s v="Home Appliances"/>
    <s v="South South"/>
    <s v="Physical Store"/>
    <n v="5"/>
    <n v="79300"/>
    <n v="52200"/>
    <n v="0.08"/>
    <n v="364780"/>
    <n v="261000"/>
    <n v="103780"/>
    <n v="28.45"/>
    <s v="Bank Transfer"/>
  </r>
  <r>
    <s v="ORD-05708"/>
    <x v="117"/>
    <s v="CUST-1598"/>
    <s v="Returning"/>
    <s v="Budget Smartphone"/>
    <s v="Electronics"/>
    <s v="South South"/>
    <s v="Online"/>
    <n v="1"/>
    <n v="88600"/>
    <n v="61000"/>
    <n v="7.0000000000000007E-2"/>
    <n v="82398"/>
    <n v="61000"/>
    <n v="21398"/>
    <n v="25.97"/>
    <s v="Bank Transfer"/>
  </r>
  <r>
    <s v="ORD-02552"/>
    <x v="117"/>
    <s v="CUST-1335"/>
    <s v="New"/>
    <s v="Electric Kettle"/>
    <s v="Home Appliances"/>
    <s v="South West"/>
    <s v="Physical Store"/>
    <n v="1"/>
    <n v="29800"/>
    <n v="19300"/>
    <n v="0.04"/>
    <n v="28608"/>
    <n v="19300"/>
    <n v="9308"/>
    <n v="32.54"/>
    <s v="Card"/>
  </r>
  <r>
    <s v="ORD-07150"/>
    <x v="117"/>
    <s v="CUST-0433"/>
    <s v="Returning"/>
    <s v="Budget Smartphone"/>
    <s v="Electronics"/>
    <s v="South South"/>
    <s v="Online"/>
    <n v="3"/>
    <n v="88000"/>
    <n v="59900"/>
    <n v="0.11"/>
    <n v="234960"/>
    <n v="179700"/>
    <n v="55260"/>
    <n v="23.52"/>
    <s v="Card"/>
  </r>
  <r>
    <s v="ORD-06195"/>
    <x v="117"/>
    <s v="CUST-0727"/>
    <s v="New"/>
    <s v="Wireless Earbuds"/>
    <s v="Electronics"/>
    <s v="South West"/>
    <s v="Physical Store"/>
    <n v="3"/>
    <n v="31300"/>
    <n v="20400"/>
    <n v="0.12"/>
    <n v="82632"/>
    <n v="61200"/>
    <n v="21432"/>
    <n v="25.94"/>
    <s v="Card"/>
  </r>
  <r>
    <s v="ORD-05874"/>
    <x v="117"/>
    <s v="CUST-0727"/>
    <s v="Returning"/>
    <s v="Fitness Band"/>
    <s v="Wearables"/>
    <s v="North Central"/>
    <s v="Social Media"/>
    <n v="1"/>
    <n v="38300"/>
    <n v="24600"/>
    <n v="0.09"/>
    <n v="34853"/>
    <n v="24600"/>
    <n v="10253"/>
    <n v="29.42"/>
    <s v="USSD"/>
  </r>
  <r>
    <s v="ORD-04868"/>
    <x v="117"/>
    <s v="CUST-0034"/>
    <s v="Returning"/>
    <s v="Bluetooth Speaker"/>
    <s v="Electronics"/>
    <s v="South East"/>
    <s v="Social Media"/>
    <n v="3"/>
    <n v="44800"/>
    <n v="29300"/>
    <n v="0.28999999999999998"/>
    <n v="95424"/>
    <n v="87900"/>
    <n v="7524"/>
    <n v="7.88"/>
    <s v="Card"/>
  </r>
  <r>
    <s v="ORD-07238"/>
    <x v="117"/>
    <s v="CUST-0545"/>
    <s v="Returning"/>
    <s v="Sneakers"/>
    <s v="Fashion"/>
    <s v="North West"/>
    <s v="Online"/>
    <n v="1"/>
    <n v="45900"/>
    <n v="30100"/>
    <n v="0.05"/>
    <n v="43605"/>
    <n v="30100"/>
    <n v="13505"/>
    <n v="30.97"/>
    <s v="Card"/>
  </r>
  <r>
    <s v="ORD-00167"/>
    <x v="117"/>
    <s v="CUST-0384"/>
    <s v="New"/>
    <s v="Air Fryer"/>
    <s v="Home Appliances"/>
    <s v="South West"/>
    <s v="Physical Store"/>
    <n v="1"/>
    <n v="79500"/>
    <n v="52500"/>
    <n v="0.11"/>
    <n v="70755"/>
    <n v="52500"/>
    <n v="18255"/>
    <n v="25.8"/>
    <s v="Bank Transfer"/>
  </r>
  <r>
    <s v="ORD-06619"/>
    <x v="117"/>
    <s v="CUST-0677"/>
    <s v="New"/>
    <s v="Electric Kettle"/>
    <s v="Home Appliances"/>
    <s v="South West"/>
    <s v="Physical Store"/>
    <n v="1"/>
    <n v="30000"/>
    <n v="19500"/>
    <n v="0.09"/>
    <n v="27300"/>
    <n v="19500"/>
    <n v="7800"/>
    <n v="28.57"/>
    <s v="Bank Transfer"/>
  </r>
  <r>
    <s v="ORD-02928"/>
    <x v="117"/>
    <s v="CUST-1687"/>
    <s v="New"/>
    <s v="Wireless Earbuds"/>
    <s v="Electronics"/>
    <s v="North West"/>
    <s v="Physical Store"/>
    <n v="3"/>
    <n v="31600"/>
    <n v="21700"/>
    <n v="0.15"/>
    <n v="80580"/>
    <n v="65100"/>
    <n v="15480"/>
    <n v="19.21"/>
    <s v="Bank Transfer"/>
  </r>
  <r>
    <s v="ORD-07131"/>
    <x v="117"/>
    <s v="CUST-1383"/>
    <s v="Returning"/>
    <s v="Sneakers"/>
    <s v="Fashion"/>
    <s v="South South"/>
    <s v="Online"/>
    <n v="2"/>
    <n v="47500"/>
    <n v="30000"/>
    <n v="0.12"/>
    <n v="83600"/>
    <n v="60000"/>
    <n v="23600"/>
    <n v="28.23"/>
    <s v="Card"/>
  </r>
  <r>
    <s v="ORD-02152"/>
    <x v="117"/>
    <s v="CUST-1038"/>
    <s v="Returning"/>
    <s v="Standing Fan"/>
    <s v="Home Appliances"/>
    <s v="South South"/>
    <s v="Online"/>
    <n v="2"/>
    <n v="69400"/>
    <n v="45000"/>
    <n v="0.08"/>
    <n v="127696"/>
    <n v="90000"/>
    <n v="37696"/>
    <n v="29.52"/>
    <s v="Card"/>
  </r>
  <r>
    <s v="ORD-06480"/>
    <x v="117"/>
    <s v="CUST-1198"/>
    <s v="New"/>
    <s v="Sneakers"/>
    <s v="Fashion"/>
    <s v="South West"/>
    <s v="Online"/>
    <n v="2"/>
    <n v="47600"/>
    <n v="29800"/>
    <n v="0.05"/>
    <n v="90440"/>
    <n v="59600"/>
    <n v="30840"/>
    <n v="34.1"/>
    <s v="USSD"/>
  </r>
  <r>
    <s v="ORD-00066"/>
    <x v="118"/>
    <s v="CUST-0466"/>
    <s v="Returning"/>
    <s v="Rice Cooker"/>
    <s v="Home Appliances"/>
    <s v="South West"/>
    <s v="Online"/>
    <n v="4"/>
    <n v="52100"/>
    <n v="35700"/>
    <n v="0.09"/>
    <n v="189644"/>
    <n v="142800"/>
    <n v="46844"/>
    <n v="24.7"/>
    <s v="Cash"/>
  </r>
  <r>
    <s v="ORD-01388"/>
    <x v="118"/>
    <s v="CUST-0980"/>
    <s v="New"/>
    <s v="Premium Smartphone"/>
    <s v="Electronics"/>
    <s v="South South"/>
    <s v="Physical Store"/>
    <n v="2"/>
    <n v="176800"/>
    <n v="136000"/>
    <n v="0.06"/>
    <n v="332384"/>
    <n v="272000"/>
    <n v="60384"/>
    <n v="18.170000000000002"/>
    <s v="Card"/>
  </r>
  <r>
    <s v="ORD-05894"/>
    <x v="118"/>
    <s v="CUST-1486"/>
    <s v="Returning"/>
    <s v="Sneakers"/>
    <s v="Fashion"/>
    <s v="South South"/>
    <s v="Online"/>
    <n v="4"/>
    <n v="45800"/>
    <n v="30900"/>
    <n v="0.17"/>
    <n v="152056"/>
    <n v="123600"/>
    <n v="28456"/>
    <n v="18.71"/>
    <s v="Bank Transfer"/>
  </r>
  <r>
    <s v="ORD-02283"/>
    <x v="118"/>
    <s v="CUST-0319"/>
    <s v="New"/>
    <s v="Budget Smartphone"/>
    <s v="Electronics"/>
    <s v="South South"/>
    <s v="Online"/>
    <n v="1"/>
    <n v="85000"/>
    <n v="61400"/>
    <n v="0.21"/>
    <n v="67150"/>
    <n v="61400"/>
    <n v="5750"/>
    <n v="8.56"/>
    <s v="Card"/>
  </r>
  <r>
    <s v="ORD-03859"/>
    <x v="118"/>
    <s v="CUST-1762"/>
    <s v="Returning"/>
    <s v="Wireless Earbuds"/>
    <s v="Electronics"/>
    <s v="South West"/>
    <s v="Online"/>
    <n v="1"/>
    <n v="31600"/>
    <n v="20700"/>
    <n v="0.04"/>
    <n v="30336"/>
    <n v="20700"/>
    <n v="9636"/>
    <n v="31.76"/>
    <s v="Cash"/>
  </r>
  <r>
    <s v="ORD-04681"/>
    <x v="118"/>
    <s v="CUST-0590"/>
    <s v="Returning"/>
    <s v="Budget Smartphone"/>
    <s v="Electronics"/>
    <s v="South South"/>
    <s v="Physical Store"/>
    <n v="1"/>
    <n v="84400"/>
    <n v="63000"/>
    <n v="0.09"/>
    <n v="76804"/>
    <n v="63000"/>
    <n v="13804"/>
    <n v="17.97"/>
    <s v="Bank Transfer"/>
  </r>
  <r>
    <s v="ORD-02921"/>
    <x v="118"/>
    <s v="CUST-0549"/>
    <s v="New"/>
    <s v="Rice Cooker"/>
    <s v="Home Appliances"/>
    <s v="South West"/>
    <s v="Physical Store"/>
    <n v="2"/>
    <n v="53000"/>
    <n v="34300"/>
    <n v="0.05"/>
    <n v="100700"/>
    <n v="68600"/>
    <n v="32100"/>
    <n v="31.88"/>
    <s v="Bank Transfer"/>
  </r>
  <r>
    <s v="ORD-05917"/>
    <x v="118"/>
    <s v="CUST-0197"/>
    <s v="New"/>
    <s v="Electric Kettle"/>
    <s v="Home Appliances"/>
    <s v="North West"/>
    <s v="Online"/>
    <n v="1"/>
    <n v="30600"/>
    <n v="19000"/>
    <n v="0.14000000000000001"/>
    <n v="26316"/>
    <n v="19000"/>
    <n v="7316"/>
    <n v="27.8"/>
    <s v="Card"/>
  </r>
  <r>
    <s v="ORD-06539"/>
    <x v="118"/>
    <s v="CUST-1362"/>
    <s v="New"/>
    <s v="Budget Smartphone"/>
    <s v="Electronics"/>
    <s v="South West"/>
    <s v="Physical Store"/>
    <n v="1"/>
    <n v="83500"/>
    <n v="61600"/>
    <n v="0.01"/>
    <n v="82665"/>
    <n v="61600"/>
    <n v="21065"/>
    <n v="25.48"/>
    <s v="Cash"/>
  </r>
  <r>
    <s v="ORD-05109"/>
    <x v="118"/>
    <s v="CUST-1276"/>
    <s v="Returning"/>
    <s v="Sneakers"/>
    <s v="Fashion"/>
    <s v="South South"/>
    <s v="Physical Store"/>
    <n v="1"/>
    <n v="49000"/>
    <n v="30200"/>
    <n v="0.15"/>
    <n v="41650"/>
    <n v="30200"/>
    <n v="11450"/>
    <n v="27.49"/>
    <s v="Card"/>
  </r>
  <r>
    <s v="ORD-02526"/>
    <x v="118"/>
    <s v="CUST-0180"/>
    <s v="Returning"/>
    <s v="Hoodie"/>
    <s v="Fashion"/>
    <s v="North Central"/>
    <s v="Online"/>
    <n v="1"/>
    <n v="41300"/>
    <n v="26000"/>
    <n v="0.04"/>
    <n v="39648"/>
    <n v="26000"/>
    <n v="13648"/>
    <n v="34.42"/>
    <s v="Card"/>
  </r>
  <r>
    <s v="ORD-02307"/>
    <x v="118"/>
    <s v="CUST-1541"/>
    <s v="Returning"/>
    <s v="Power Bank"/>
    <s v="Electronics"/>
    <s v="South South"/>
    <s v="Physical Store"/>
    <n v="2"/>
    <n v="18300"/>
    <n v="11600"/>
    <n v="0.06"/>
    <n v="34404"/>
    <n v="23200"/>
    <n v="11204"/>
    <n v="32.57"/>
    <s v="Bank Transfer"/>
  </r>
  <r>
    <s v="ORD-02083"/>
    <x v="118"/>
    <s v="CUST-0568"/>
    <s v="New"/>
    <s v="Sneakers"/>
    <s v="Fashion"/>
    <s v="South West"/>
    <s v="Online"/>
    <n v="4"/>
    <n v="49100"/>
    <n v="31200"/>
    <n v="0.18"/>
    <n v="161048"/>
    <n v="124800"/>
    <n v="36248"/>
    <n v="22.51"/>
    <s v="USSD"/>
  </r>
  <r>
    <s v="ORD-04075"/>
    <x v="118"/>
    <s v="CUST-1467"/>
    <s v="New"/>
    <s v="Sneakers"/>
    <s v="Fashion"/>
    <s v="North West"/>
    <s v="Social Media"/>
    <n v="3"/>
    <n v="48800"/>
    <n v="30300"/>
    <n v="0.11"/>
    <n v="130296"/>
    <n v="90900"/>
    <n v="39396"/>
    <n v="30.24"/>
    <s v="Card"/>
  </r>
  <r>
    <s v="ORD-01249"/>
    <x v="118"/>
    <s v="CUST-1457"/>
    <s v="Returning"/>
    <s v="Bluetooth Speaker"/>
    <s v="Electronics"/>
    <s v="South West"/>
    <s v="Online"/>
    <n v="1"/>
    <n v="43700"/>
    <n v="30600"/>
    <n v="0.05"/>
    <n v="41515"/>
    <n v="30600"/>
    <n v="10915"/>
    <n v="26.29"/>
    <s v="Bank Transfer"/>
  </r>
  <r>
    <s v="ORD-06558"/>
    <x v="118"/>
    <s v="CUST-0066"/>
    <s v="Returning"/>
    <s v="Premium Smartphone"/>
    <s v="Electronics"/>
    <s v="South South"/>
    <s v="Physical Store"/>
    <n v="5"/>
    <n v="179300"/>
    <n v="143100"/>
    <n v="0.26"/>
    <n v="663410"/>
    <n v="715500"/>
    <n v="-52090"/>
    <n v="-7.85"/>
    <s v="Cash"/>
  </r>
  <r>
    <s v="ORD-04110"/>
    <x v="118"/>
    <s v="CUST-1412"/>
    <s v="New"/>
    <s v="Wireless Earbuds"/>
    <s v="Electronics"/>
    <s v="North Central"/>
    <s v="Online"/>
    <n v="2"/>
    <n v="31600"/>
    <n v="20600"/>
    <n v="0.11"/>
    <n v="56248"/>
    <n v="41200"/>
    <n v="15048"/>
    <n v="26.75"/>
    <s v="Cash"/>
  </r>
  <r>
    <s v="ORD-04612"/>
    <x v="118"/>
    <s v="CUST-0726"/>
    <s v="Returning"/>
    <s v="Blender"/>
    <s v="Home Appliances"/>
    <s v="North West"/>
    <s v="Social Media"/>
    <n v="1"/>
    <n v="53800"/>
    <n v="36100"/>
    <n v="0.28000000000000003"/>
    <n v="38736"/>
    <n v="36100"/>
    <n v="2636"/>
    <n v="6.81"/>
    <s v="Bank Transfer"/>
  </r>
  <r>
    <s v="ORD-04051"/>
    <x v="118"/>
    <s v="CUST-0271"/>
    <s v="New"/>
    <s v="Smart Watch"/>
    <s v="Wearables"/>
    <s v="South South"/>
    <s v="Online"/>
    <n v="1"/>
    <n v="61900"/>
    <n v="40800"/>
    <n v="0.05"/>
    <n v="58805"/>
    <n v="40800"/>
    <n v="18005"/>
    <n v="30.62"/>
    <s v="USSD"/>
  </r>
  <r>
    <s v="ORD-03607"/>
    <x v="119"/>
    <s v="CUST-0714"/>
    <s v="Returning"/>
    <s v="Bluetooth Speaker"/>
    <s v="Electronics"/>
    <s v="South East"/>
    <s v="Physical Store"/>
    <n v="1"/>
    <n v="44400"/>
    <n v="30100"/>
    <n v="0.09"/>
    <n v="40404"/>
    <n v="30100"/>
    <n v="10304"/>
    <n v="25.5"/>
    <s v="Cash"/>
  </r>
  <r>
    <s v="ORD-04256"/>
    <x v="119"/>
    <s v="CUST-1314"/>
    <s v="Returning"/>
    <s v="Rice Cooker"/>
    <s v="Home Appliances"/>
    <s v="South East"/>
    <s v="Physical Store"/>
    <n v="1"/>
    <n v="52300"/>
    <n v="34900"/>
    <n v="0.03"/>
    <n v="50731"/>
    <n v="34900"/>
    <n v="15831"/>
    <n v="31.21"/>
    <s v="Card"/>
  </r>
  <r>
    <s v="ORD-06038"/>
    <x v="119"/>
    <s v="CUST-1415"/>
    <s v="New"/>
    <s v="Air Fryer"/>
    <s v="Home Appliances"/>
    <s v="South West"/>
    <s v="Physical Store"/>
    <n v="1"/>
    <n v="74700"/>
    <n v="51400"/>
    <n v="0.02"/>
    <n v="73206"/>
    <n v="51400"/>
    <n v="21806"/>
    <n v="29.79"/>
    <s v="Cash"/>
  </r>
  <r>
    <s v="ORD-02151"/>
    <x v="119"/>
    <s v="CUST-0354"/>
    <s v="Returning"/>
    <s v="Wireless Earbuds"/>
    <s v="Electronics"/>
    <s v="North Central"/>
    <s v="Online"/>
    <n v="2"/>
    <n v="32200"/>
    <n v="21500"/>
    <n v="0.09"/>
    <n v="58604"/>
    <n v="43000"/>
    <n v="15604"/>
    <n v="26.63"/>
    <s v="Bank Transfer"/>
  </r>
  <r>
    <s v="ORD-02537"/>
    <x v="119"/>
    <s v="CUST-0954"/>
    <s v="Returning"/>
    <s v="Blender"/>
    <s v="Home Appliances"/>
    <s v="South West"/>
    <s v="Physical Store"/>
    <n v="1"/>
    <n v="54900"/>
    <n v="36900"/>
    <n v="0.04"/>
    <n v="52704"/>
    <n v="36900"/>
    <n v="15804"/>
    <n v="29.99"/>
    <s v="Card"/>
  </r>
  <r>
    <s v="ORD-00632"/>
    <x v="119"/>
    <s v="CUST-1090"/>
    <s v="Returning"/>
    <s v="Backpack"/>
    <s v="Fashion"/>
    <s v="South West"/>
    <s v="Physical Store"/>
    <n v="3"/>
    <n v="35700"/>
    <n v="21700"/>
    <n v="0.25"/>
    <n v="80325"/>
    <n v="65100"/>
    <n v="15225"/>
    <n v="18.95"/>
    <s v="Card"/>
  </r>
  <r>
    <s v="ORD-04041"/>
    <x v="119"/>
    <s v="CUST-0158"/>
    <s v="Returning"/>
    <s v="Blender"/>
    <s v="Home Appliances"/>
    <s v="South East"/>
    <s v="Physical Store"/>
    <n v="1"/>
    <n v="51500"/>
    <n v="36200"/>
    <n v="0.27"/>
    <n v="37595"/>
    <n v="36200"/>
    <n v="1395"/>
    <n v="3.71"/>
    <s v="Card"/>
  </r>
  <r>
    <s v="ORD-04338"/>
    <x v="119"/>
    <s v="CUST-0703"/>
    <s v="Returning"/>
    <s v="Power Bank"/>
    <s v="Electronics"/>
    <s v="South South"/>
    <s v="Online"/>
    <n v="3"/>
    <n v="17600"/>
    <n v="11400"/>
    <n v="7.0000000000000007E-2"/>
    <n v="49104"/>
    <n v="34200"/>
    <n v="14904"/>
    <n v="30.35"/>
    <s v="Bank Transfer"/>
  </r>
  <r>
    <s v="ORD-03043"/>
    <x v="119"/>
    <s v="CUST-1377"/>
    <s v="Returning"/>
    <s v="Backpack"/>
    <s v="Fashion"/>
    <s v="South East"/>
    <s v="Physical Store"/>
    <n v="3"/>
    <n v="32800"/>
    <n v="22200"/>
    <n v="0.1"/>
    <n v="88560"/>
    <n v="66600"/>
    <n v="21960"/>
    <n v="24.8"/>
    <s v="USSD"/>
  </r>
  <r>
    <s v="ORD-02347"/>
    <x v="119"/>
    <s v="CUST-0950"/>
    <s v="Returning"/>
    <s v="Bluetooth Speaker"/>
    <s v="Electronics"/>
    <s v="South South"/>
    <s v="Online"/>
    <n v="3"/>
    <n v="44100"/>
    <n v="30300"/>
    <n v="0.2"/>
    <n v="105840"/>
    <n v="90900"/>
    <n v="14940"/>
    <n v="14.12"/>
    <s v="Bank Transfer"/>
  </r>
  <r>
    <s v="ORD-04744"/>
    <x v="119"/>
    <s v="CUST-1478"/>
    <s v="Returning"/>
    <s v="Electric Kettle"/>
    <s v="Home Appliances"/>
    <s v="North West"/>
    <s v="Physical Store"/>
    <n v="1"/>
    <n v="29800"/>
    <n v="19800"/>
    <n v="0"/>
    <n v="29800"/>
    <n v="19800"/>
    <n v="10000"/>
    <n v="33.56"/>
    <s v="Card"/>
  </r>
  <r>
    <s v="ORD-06898"/>
    <x v="119"/>
    <s v="CUST-0195"/>
    <s v="New"/>
    <s v="Standing Fan"/>
    <s v="Home Appliances"/>
    <s v="North Central"/>
    <s v="Physical Store"/>
    <n v="1"/>
    <n v="67300"/>
    <n v="45600"/>
    <n v="0.04"/>
    <n v="64608"/>
    <n v="45600"/>
    <n v="19008"/>
    <n v="29.42"/>
    <s v="Card"/>
  </r>
  <r>
    <s v="ORD-01915"/>
    <x v="119"/>
    <s v="CUST-0792"/>
    <s v="Returning"/>
    <s v="Wireless Earbuds"/>
    <s v="Electronics"/>
    <s v="South South"/>
    <s v="Online"/>
    <n v="3"/>
    <n v="31600"/>
    <n v="20700"/>
    <n v="0.04"/>
    <n v="91008"/>
    <n v="62100"/>
    <n v="28908"/>
    <n v="31.76"/>
    <s v="Bank Transfer"/>
  </r>
  <r>
    <s v="ORD-04257"/>
    <x v="119"/>
    <s v="CUST-1279"/>
    <s v="Returning"/>
    <s v="Electric Kettle"/>
    <s v="Home Appliances"/>
    <s v="South East"/>
    <s v="Social Media"/>
    <n v="2"/>
    <n v="28900"/>
    <n v="19500"/>
    <n v="0.19"/>
    <n v="46818"/>
    <n v="39000"/>
    <n v="7818"/>
    <n v="16.7"/>
    <s v="Card"/>
  </r>
  <r>
    <s v="ORD-02092"/>
    <x v="119"/>
    <s v="CUST-1628"/>
    <s v="New"/>
    <s v="Air Fryer"/>
    <s v="Home Appliances"/>
    <s v="South West"/>
    <s v="Online"/>
    <n v="1"/>
    <n v="76700"/>
    <n v="52200"/>
    <n v="0.11"/>
    <n v="68263"/>
    <n v="52200"/>
    <n v="16063"/>
    <n v="23.53"/>
    <s v="Cash"/>
  </r>
  <r>
    <s v="ORD-03694"/>
    <x v="119"/>
    <s v="CUST-0311"/>
    <s v="Returning"/>
    <s v="Budget Smartphone"/>
    <s v="Electronics"/>
    <s v="South South"/>
    <s v="Online"/>
    <n v="1"/>
    <n v="82900"/>
    <n v="61300"/>
    <n v="0.04"/>
    <n v="79584"/>
    <n v="61300"/>
    <n v="18284"/>
    <n v="22.97"/>
    <s v="Card"/>
  </r>
  <r>
    <s v="ORD-07184"/>
    <x v="119"/>
    <s v="CUST-1594"/>
    <s v="Returning"/>
    <s v="Sneakers"/>
    <s v="Fashion"/>
    <s v="South West"/>
    <s v="Physical Store"/>
    <n v="2"/>
    <n v="46100"/>
    <n v="30200"/>
    <n v="7.0000000000000007E-2"/>
    <n v="85746"/>
    <n v="60400"/>
    <n v="25346"/>
    <n v="29.56"/>
    <s v="Bank Transfer"/>
  </r>
  <r>
    <s v="ORD-04441"/>
    <x v="119"/>
    <s v="CUST-0625"/>
    <s v="New"/>
    <s v="Bluetooth Speaker"/>
    <s v="Electronics"/>
    <s v="South East"/>
    <s v="Online"/>
    <n v="2"/>
    <n v="45500"/>
    <n v="29900"/>
    <n v="0.09"/>
    <n v="82810"/>
    <n v="59800"/>
    <n v="23010"/>
    <n v="27.79"/>
    <s v="Bank Transfer"/>
  </r>
  <r>
    <s v="ORD-07224"/>
    <x v="119"/>
    <s v="CUST-0770"/>
    <s v="Returning"/>
    <s v="Rice Cooker"/>
    <s v="Home Appliances"/>
    <s v="South West"/>
    <s v="Physical Store"/>
    <n v="2"/>
    <n v="53000"/>
    <n v="34000"/>
    <n v="7.0000000000000007E-2"/>
    <n v="98580"/>
    <n v="68000"/>
    <n v="30580"/>
    <n v="31.02"/>
    <s v="Bank Transfer"/>
  </r>
  <r>
    <s v="ORD-06641"/>
    <x v="119"/>
    <s v="CUST-0210"/>
    <s v="Returning"/>
    <s v="Power Bank"/>
    <s v="Electronics"/>
    <s v="South East"/>
    <s v="Online"/>
    <n v="2"/>
    <n v="17900"/>
    <n v="12100"/>
    <n v="0.1"/>
    <n v="32220"/>
    <n v="24200"/>
    <n v="8020"/>
    <n v="24.89"/>
    <s v="Card"/>
  </r>
  <r>
    <s v="ORD-00646"/>
    <x v="119"/>
    <s v="CUST-0583"/>
    <s v="Returning"/>
    <s v="Smart Watch"/>
    <s v="Wearables"/>
    <s v="South West"/>
    <s v="Online"/>
    <n v="3"/>
    <n v="60500"/>
    <n v="40400"/>
    <n v="0.12"/>
    <n v="159720"/>
    <n v="121200"/>
    <n v="38520"/>
    <n v="24.12"/>
    <s v="Bank Transfer"/>
  </r>
  <r>
    <s v="ORD-01095"/>
    <x v="119"/>
    <s v="CUST-0533"/>
    <s v="Returning"/>
    <s v="Sneakers"/>
    <s v="Fashion"/>
    <s v="South West"/>
    <s v="Physical Store"/>
    <n v="1"/>
    <n v="48500"/>
    <n v="30200"/>
    <n v="0.09"/>
    <n v="44135"/>
    <n v="30200"/>
    <n v="13935"/>
    <n v="31.57"/>
    <s v="USSD"/>
  </r>
  <r>
    <s v="ORD-07090"/>
    <x v="120"/>
    <s v="CUST-1190"/>
    <s v="New"/>
    <s v="Rice Cooker"/>
    <s v="Home Appliances"/>
    <s v="North Central"/>
    <s v="Physical Store"/>
    <n v="2"/>
    <n v="52700"/>
    <n v="34200"/>
    <n v="0.09"/>
    <n v="95914"/>
    <n v="68400"/>
    <n v="27514"/>
    <n v="28.69"/>
    <s v="USSD"/>
  </r>
  <r>
    <s v="ORD-06699"/>
    <x v="120"/>
    <s v="CUST-0814"/>
    <s v="New"/>
    <s v="Wireless Earbuds"/>
    <s v="Electronics"/>
    <s v="South South"/>
    <s v="Online"/>
    <n v="2"/>
    <n v="31300"/>
    <n v="20500"/>
    <n v="0.13"/>
    <n v="54462"/>
    <n v="41000"/>
    <n v="13462"/>
    <n v="24.72"/>
    <s v="Cash"/>
  </r>
  <r>
    <s v="ORD-01514"/>
    <x v="120"/>
    <s v="CUST-0246"/>
    <s v="Returning"/>
    <s v="Blender"/>
    <s v="Home Appliances"/>
    <s v="North West"/>
    <s v="Physical Store"/>
    <n v="2"/>
    <n v="55200"/>
    <n v="36000"/>
    <n v="0.03"/>
    <n v="107088"/>
    <n v="72000"/>
    <n v="35088"/>
    <n v="32.770000000000003"/>
    <s v="Cash"/>
  </r>
  <r>
    <s v="ORD-05077"/>
    <x v="120"/>
    <s v="CUST-0644"/>
    <s v="Returning"/>
    <s v="Electric Kettle"/>
    <s v="Home Appliances"/>
    <s v="North Central"/>
    <s v="Physical Store"/>
    <n v="1"/>
    <n v="29900"/>
    <n v="19500"/>
    <n v="0.26"/>
    <n v="22126"/>
    <n v="19500"/>
    <n v="2626"/>
    <n v="11.87"/>
    <s v="Cash"/>
  </r>
  <r>
    <s v="ORD-04497"/>
    <x v="120"/>
    <s v="CUST-0855"/>
    <s v="Returning"/>
    <s v="Bluetooth Speaker"/>
    <s v="Electronics"/>
    <s v="South South"/>
    <s v="Physical Store"/>
    <n v="2"/>
    <n v="42600"/>
    <n v="30000"/>
    <n v="0.06"/>
    <n v="80088"/>
    <n v="60000"/>
    <n v="20088"/>
    <n v="25.08"/>
    <s v="Card"/>
  </r>
  <r>
    <s v="ORD-02650"/>
    <x v="120"/>
    <s v="CUST-1416"/>
    <s v="New"/>
    <s v="Premium Smartphone"/>
    <s v="Electronics"/>
    <s v="North Central"/>
    <s v="Physical Store"/>
    <n v="4"/>
    <n v="188100"/>
    <n v="138700"/>
    <n v="0.05"/>
    <n v="714780"/>
    <n v="554800"/>
    <n v="159980"/>
    <n v="22.38"/>
    <s v="Bank Transfer"/>
  </r>
  <r>
    <s v="ORD-02576"/>
    <x v="120"/>
    <s v="CUST-0002"/>
    <s v="Returning"/>
    <s v="Bluetooth Speaker"/>
    <s v="Electronics"/>
    <s v="South South"/>
    <s v="Physical Store"/>
    <n v="1"/>
    <n v="44500"/>
    <n v="30700"/>
    <n v="0.21"/>
    <n v="35155"/>
    <n v="30700"/>
    <n v="4455"/>
    <n v="12.67"/>
    <s v="Bank Transfer"/>
  </r>
  <r>
    <s v="ORD-04151"/>
    <x v="120"/>
    <s v="CUST-1756"/>
    <s v="New"/>
    <s v="Premium Smartphone"/>
    <s v="Electronics"/>
    <s v="South West"/>
    <s v="Online"/>
    <n v="2"/>
    <n v="182900"/>
    <n v="138400"/>
    <n v="0.11"/>
    <n v="325562"/>
    <n v="276800"/>
    <n v="48762"/>
    <n v="14.98"/>
    <s v="Card"/>
  </r>
  <r>
    <s v="ORD-00077"/>
    <x v="120"/>
    <s v="CUST-0497"/>
    <s v="Returning"/>
    <s v="Rice Cooker"/>
    <s v="Home Appliances"/>
    <s v="South West"/>
    <s v="Physical Store"/>
    <n v="1"/>
    <n v="51300"/>
    <n v="34200"/>
    <n v="0.09"/>
    <n v="46683"/>
    <n v="34200"/>
    <n v="12483"/>
    <n v="26.74"/>
    <s v="Card"/>
  </r>
  <r>
    <s v="ORD-05757"/>
    <x v="120"/>
    <s v="CUST-1243"/>
    <s v="Returning"/>
    <s v="Standing Fan"/>
    <s v="Home Appliances"/>
    <s v="South East"/>
    <s v="Physical Store"/>
    <n v="1"/>
    <n v="67700"/>
    <n v="45400"/>
    <n v="0.09"/>
    <n v="61607"/>
    <n v="45400"/>
    <n v="16207"/>
    <n v="26.31"/>
    <s v="USSD"/>
  </r>
  <r>
    <s v="ORD-06874"/>
    <x v="120"/>
    <s v="CUST-0830"/>
    <s v="New"/>
    <s v="Wireless Earbuds"/>
    <s v="Electronics"/>
    <s v="South East"/>
    <s v="Online"/>
    <n v="3"/>
    <n v="32500"/>
    <n v="20900"/>
    <n v="0.12"/>
    <n v="85800"/>
    <n v="62700"/>
    <n v="23100"/>
    <n v="26.92"/>
    <s v="Card"/>
  </r>
  <r>
    <s v="ORD-06246"/>
    <x v="120"/>
    <s v="CUST-0650"/>
    <s v="New"/>
    <s v="Backpack"/>
    <s v="Fashion"/>
    <s v="South West"/>
    <s v="Online"/>
    <n v="2"/>
    <n v="34200"/>
    <n v="21900"/>
    <n v="0.17"/>
    <n v="56772"/>
    <n v="43800"/>
    <n v="12972"/>
    <n v="22.85"/>
    <s v="Bank Transfer"/>
  </r>
  <r>
    <s v="ORD-02069"/>
    <x v="120"/>
    <s v="CUST-1605"/>
    <s v="Returning"/>
    <s v="Sneakers"/>
    <s v="Fashion"/>
    <s v="South West"/>
    <s v="Physical Store"/>
    <n v="1"/>
    <n v="47400"/>
    <n v="30200"/>
    <n v="0.11"/>
    <n v="42186"/>
    <n v="30200"/>
    <n v="11986"/>
    <n v="28.41"/>
    <s v="Card"/>
  </r>
  <r>
    <s v="ORD-00254"/>
    <x v="120"/>
    <s v="CUST-0586"/>
    <s v="New"/>
    <s v="Rice Cooker"/>
    <s v="Home Appliances"/>
    <s v="South South"/>
    <s v="Physical Store"/>
    <n v="4"/>
    <n v="49800"/>
    <n v="35300"/>
    <n v="0.03"/>
    <n v="193224"/>
    <n v="141200"/>
    <n v="52024"/>
    <n v="26.92"/>
    <s v="Card"/>
  </r>
  <r>
    <s v="ORD-01145"/>
    <x v="120"/>
    <s v="CUST-1192"/>
    <s v="Returning"/>
    <s v="Budget Smartphone"/>
    <s v="Electronics"/>
    <s v="South East"/>
    <s v="Online"/>
    <n v="3"/>
    <n v="89100"/>
    <n v="63700"/>
    <n v="0.19"/>
    <n v="216513"/>
    <n v="191100"/>
    <n v="25413"/>
    <n v="11.74"/>
    <s v="Card"/>
  </r>
  <r>
    <s v="ORD-04925"/>
    <x v="120"/>
    <s v="CUST-0172"/>
    <s v="Returning"/>
    <s v="Sneakers"/>
    <s v="Fashion"/>
    <s v="South South"/>
    <s v="Social Media"/>
    <n v="1"/>
    <n v="48200"/>
    <n v="31800"/>
    <n v="0.05"/>
    <n v="45790"/>
    <n v="31800"/>
    <n v="13990"/>
    <n v="30.55"/>
    <s v="Cash"/>
  </r>
  <r>
    <s v="ORD-06440"/>
    <x v="120"/>
    <s v="CUST-0708"/>
    <s v="New"/>
    <s v="Standing Fan"/>
    <s v="Home Appliances"/>
    <s v="South South"/>
    <s v="Online"/>
    <n v="1"/>
    <n v="69000"/>
    <n v="46300"/>
    <n v="0.16"/>
    <n v="57960"/>
    <n v="46300"/>
    <n v="11660"/>
    <n v="20.12"/>
    <s v="Bank Transfer"/>
  </r>
  <r>
    <s v="ORD-03623"/>
    <x v="120"/>
    <s v="CUST-0059"/>
    <s v="Returning"/>
    <s v="Wireless Earbuds"/>
    <s v="Electronics"/>
    <s v="South West"/>
    <s v="Social Media"/>
    <n v="2"/>
    <n v="31400"/>
    <n v="21200"/>
    <n v="0.04"/>
    <n v="60288"/>
    <n v="42400"/>
    <n v="17888"/>
    <n v="29.67"/>
    <s v="Bank Transfer"/>
  </r>
  <r>
    <s v="ORD-05831"/>
    <x v="120"/>
    <s v="CUST-1727"/>
    <s v="Returning"/>
    <s v="Air Fryer"/>
    <s v="Home Appliances"/>
    <s v="South East"/>
    <s v="Physical Store"/>
    <n v="4"/>
    <n v="75700"/>
    <n v="52500"/>
    <n v="0.1"/>
    <n v="272520"/>
    <n v="210000"/>
    <n v="62520"/>
    <n v="22.94"/>
    <s v="Bank Transfer"/>
  </r>
  <r>
    <s v="ORD-05614"/>
    <x v="120"/>
    <s v="CUST-1520"/>
    <s v="New"/>
    <s v="Blender"/>
    <s v="Home Appliances"/>
    <s v="South West"/>
    <s v="Online"/>
    <n v="2"/>
    <n v="55900"/>
    <n v="37100"/>
    <n v="0.1"/>
    <n v="100620"/>
    <n v="74200"/>
    <n v="26420"/>
    <n v="26.26"/>
    <s v="Bank Transfer"/>
  </r>
  <r>
    <s v="ORD-04653"/>
    <x v="120"/>
    <s v="CUST-0598"/>
    <s v="New"/>
    <s v="Wireless Earbuds"/>
    <s v="Electronics"/>
    <s v="South East"/>
    <s v="Physical Store"/>
    <n v="1"/>
    <n v="30600"/>
    <n v="21000"/>
    <n v="0.06"/>
    <n v="28764"/>
    <n v="21000"/>
    <n v="7764"/>
    <n v="26.99"/>
    <s v="USSD"/>
  </r>
  <r>
    <s v="ORD-03772"/>
    <x v="120"/>
    <s v="CUST-1297"/>
    <s v="Returning"/>
    <s v="Sneakers"/>
    <s v="Fashion"/>
    <s v="South West"/>
    <s v="Social Media"/>
    <n v="4"/>
    <n v="47600"/>
    <n v="30100"/>
    <n v="0.03"/>
    <n v="184688"/>
    <n v="120400"/>
    <n v="64288"/>
    <n v="34.81"/>
    <s v="Card"/>
  </r>
  <r>
    <s v="ORD-06214"/>
    <x v="120"/>
    <s v="CUST-1322"/>
    <s v="Returning"/>
    <s v="Air Fryer"/>
    <s v="Home Appliances"/>
    <s v="North West"/>
    <s v="Online"/>
    <n v="2"/>
    <n v="76500"/>
    <n v="52600"/>
    <n v="0.11"/>
    <n v="136170"/>
    <n v="105200"/>
    <n v="30970"/>
    <n v="22.74"/>
    <s v="Bank Transfer"/>
  </r>
  <r>
    <s v="ORD-04818"/>
    <x v="120"/>
    <s v="CUST-1728"/>
    <s v="Returning"/>
    <s v="Power Bank"/>
    <s v="Electronics"/>
    <s v="South West"/>
    <s v="Physical Store"/>
    <n v="3"/>
    <n v="17700"/>
    <n v="11500"/>
    <n v="0.09"/>
    <n v="48321"/>
    <n v="34500"/>
    <n v="13821"/>
    <n v="28.6"/>
    <s v="USSD"/>
  </r>
  <r>
    <s v="ORD-06708"/>
    <x v="120"/>
    <s v="CUST-1420"/>
    <s v="New"/>
    <s v="Premium Smartphone"/>
    <s v="Electronics"/>
    <s v="South South"/>
    <s v="Social Media"/>
    <n v="1"/>
    <n v="181700"/>
    <n v="142400"/>
    <n v="0.09"/>
    <n v="165347"/>
    <n v="142400"/>
    <n v="22947"/>
    <n v="13.88"/>
    <s v="Card"/>
  </r>
  <r>
    <s v="ORD-06735"/>
    <x v="120"/>
    <s v="CUST-1791"/>
    <s v="New"/>
    <s v="Blender"/>
    <s v="Home Appliances"/>
    <s v="South West"/>
    <s v="Physical Store"/>
    <n v="2"/>
    <n v="54500"/>
    <n v="36500"/>
    <n v="0.26"/>
    <n v="80660"/>
    <n v="73000"/>
    <n v="7660"/>
    <n v="9.5"/>
    <s v="Card"/>
  </r>
  <r>
    <s v="ORD-05768"/>
    <x v="120"/>
    <s v="CUST-0180"/>
    <s v="Returning"/>
    <s v="Sneakers"/>
    <s v="Fashion"/>
    <s v="South West"/>
    <s v="Physical Store"/>
    <n v="3"/>
    <n v="50000"/>
    <n v="29800"/>
    <n v="0.01"/>
    <n v="148500"/>
    <n v="89400"/>
    <n v="59100"/>
    <n v="39.799999999999997"/>
    <s v="Bank Transfer"/>
  </r>
  <r>
    <s v="ORD-03574"/>
    <x v="120"/>
    <s v="CUST-0782"/>
    <s v="New"/>
    <s v="Electric Kettle"/>
    <s v="Home Appliances"/>
    <s v="North West"/>
    <s v="Social Media"/>
    <n v="1"/>
    <n v="30500"/>
    <n v="19300"/>
    <n v="0.24"/>
    <n v="23180"/>
    <n v="19300"/>
    <n v="3880"/>
    <n v="16.739999999999998"/>
    <s v="Cash"/>
  </r>
  <r>
    <s v="ORD-04951"/>
    <x v="120"/>
    <s v="CUST-1299"/>
    <s v="New"/>
    <s v="Blender"/>
    <s v="Home Appliances"/>
    <s v="South West"/>
    <s v="Online"/>
    <n v="2"/>
    <n v="56600"/>
    <n v="35400"/>
    <n v="0.14000000000000001"/>
    <n v="97352"/>
    <n v="70800"/>
    <n v="26552"/>
    <n v="27.27"/>
    <s v="Cash"/>
  </r>
  <r>
    <s v="ORD-07414"/>
    <x v="120"/>
    <s v="CUST-0150"/>
    <s v="Returning"/>
    <s v="Backpack"/>
    <s v="Fashion"/>
    <s v="North West"/>
    <s v="Physical Store"/>
    <n v="2"/>
    <n v="36100"/>
    <n v="22200"/>
    <n v="0.05"/>
    <n v="68590"/>
    <n v="44400"/>
    <n v="24190"/>
    <n v="35.270000000000003"/>
    <s v="Card"/>
  </r>
  <r>
    <s v="ORD-06732"/>
    <x v="120"/>
    <s v="CUST-1535"/>
    <s v="New"/>
    <s v="Electric Kettle"/>
    <s v="Home Appliances"/>
    <s v="South South"/>
    <s v="Physical Store"/>
    <n v="3"/>
    <n v="30600"/>
    <n v="19100"/>
    <n v="0.11"/>
    <n v="81702"/>
    <n v="57300"/>
    <n v="24402"/>
    <n v="29.87"/>
    <s v="Card"/>
  </r>
  <r>
    <s v="ORD-05771"/>
    <x v="120"/>
    <s v="CUST-1453"/>
    <s v="New"/>
    <s v="Blender"/>
    <s v="Home Appliances"/>
    <s v="North West"/>
    <s v="Physical Store"/>
    <n v="3"/>
    <n v="54400"/>
    <n v="36300"/>
    <n v="0.05"/>
    <n v="155040"/>
    <n v="108900"/>
    <n v="46140"/>
    <n v="29.76"/>
    <s v="Cash"/>
  </r>
  <r>
    <s v="ORD-06312"/>
    <x v="121"/>
    <s v="CUST-1641"/>
    <s v="Returning"/>
    <s v="Hoodie"/>
    <s v="Fashion"/>
    <s v="South West"/>
    <s v="Physical Store"/>
    <n v="3"/>
    <n v="40800"/>
    <n v="27000"/>
    <n v="0.09"/>
    <n v="111384"/>
    <n v="81000"/>
    <n v="30384"/>
    <n v="27.28"/>
    <s v="Card"/>
  </r>
  <r>
    <s v="ORD-01069"/>
    <x v="121"/>
    <s v="CUST-0636"/>
    <s v="Returning"/>
    <s v="Budget Smartphone"/>
    <s v="Electronics"/>
    <s v="South East"/>
    <s v="Online"/>
    <n v="3"/>
    <n v="86600"/>
    <n v="63600"/>
    <n v="0.04"/>
    <n v="249408"/>
    <n v="190800"/>
    <n v="58608"/>
    <n v="23.5"/>
    <s v="Bank Transfer"/>
  </r>
  <r>
    <s v="ORD-01494"/>
    <x v="121"/>
    <s v="CUST-0781"/>
    <s v="Returning"/>
    <s v="Wireless Earbuds"/>
    <s v="Electronics"/>
    <s v="South West"/>
    <s v="Physical Store"/>
    <n v="4"/>
    <n v="31800"/>
    <n v="20900"/>
    <n v="0.12"/>
    <n v="111936"/>
    <n v="83600"/>
    <n v="28336"/>
    <n v="25.31"/>
    <s v="Cash"/>
  </r>
  <r>
    <s v="ORD-05468"/>
    <x v="121"/>
    <s v="CUST-1582"/>
    <s v="Returning"/>
    <s v="Standing Fan"/>
    <s v="Home Appliances"/>
    <s v="North West"/>
    <s v="Online"/>
    <n v="2"/>
    <n v="69800"/>
    <n v="46900"/>
    <n v="0.12"/>
    <n v="122848"/>
    <n v="93800"/>
    <n v="29048"/>
    <n v="23.65"/>
    <s v="Card"/>
  </r>
  <r>
    <s v="ORD-01511"/>
    <x v="121"/>
    <s v="CUST-0836"/>
    <s v="Returning"/>
    <s v="Bluetooth Speaker"/>
    <s v="Electronics"/>
    <s v="South East"/>
    <s v="Physical Store"/>
    <n v="4"/>
    <n v="44700"/>
    <n v="28900"/>
    <n v="0"/>
    <n v="178800"/>
    <n v="115600"/>
    <n v="63200"/>
    <n v="35.35"/>
    <s v="Card"/>
  </r>
  <r>
    <s v="ORD-02160"/>
    <x v="121"/>
    <s v="CUST-0335"/>
    <s v="Returning"/>
    <s v="Standing Fan"/>
    <s v="Home Appliances"/>
    <s v="South South"/>
    <s v="Online"/>
    <n v="3"/>
    <n v="68200"/>
    <n v="45500"/>
    <n v="0.13"/>
    <n v="178002"/>
    <n v="136500"/>
    <n v="41502"/>
    <n v="23.32"/>
    <s v="Cash"/>
  </r>
  <r>
    <s v="ORD-03770"/>
    <x v="121"/>
    <s v="CUST-1558"/>
    <s v="New"/>
    <s v="Budget Smartphone"/>
    <s v="Electronics"/>
    <s v="South South"/>
    <s v="Online"/>
    <n v="1"/>
    <n v="85300"/>
    <n v="62200"/>
    <n v="0.05"/>
    <n v="81035"/>
    <n v="62200"/>
    <n v="18835"/>
    <n v="23.24"/>
    <s v="Bank Transfer"/>
  </r>
  <r>
    <s v="ORD-05433"/>
    <x v="121"/>
    <s v="CUST-1141"/>
    <s v="New"/>
    <s v="Sneakers"/>
    <s v="Fashion"/>
    <s v="South West"/>
    <s v="Online"/>
    <n v="1"/>
    <n v="47600"/>
    <n v="30100"/>
    <n v="0.31"/>
    <n v="32844"/>
    <n v="30100"/>
    <n v="2744"/>
    <n v="8.35"/>
    <s v="Card"/>
  </r>
  <r>
    <s v="ORD-01905"/>
    <x v="121"/>
    <s v="CUST-1066"/>
    <s v="Returning"/>
    <s v="Rice Cooker"/>
    <s v="Home Appliances"/>
    <s v="South West"/>
    <s v="Social Media"/>
    <n v="1"/>
    <n v="51300"/>
    <n v="34200"/>
    <n v="0.19"/>
    <n v="41553"/>
    <n v="34200"/>
    <n v="7353"/>
    <n v="17.7"/>
    <s v="Bank Transfer"/>
  </r>
  <r>
    <s v="ORD-00294"/>
    <x v="121"/>
    <s v="CUST-0890"/>
    <s v="Returning"/>
    <s v="Blender"/>
    <s v="Home Appliances"/>
    <s v="North West"/>
    <s v="Physical Store"/>
    <n v="3"/>
    <n v="57000"/>
    <n v="36400"/>
    <n v="0.22"/>
    <n v="133380"/>
    <n v="109200"/>
    <n v="24180"/>
    <n v="18.13"/>
    <s v="Card"/>
  </r>
  <r>
    <s v="ORD-00487"/>
    <x v="121"/>
    <s v="CUST-1592"/>
    <s v="Returning"/>
    <s v="Standing Fan"/>
    <s v="Home Appliances"/>
    <s v="South West"/>
    <s v="Physical Store"/>
    <n v="5"/>
    <n v="67800"/>
    <n v="46100"/>
    <n v="0.12"/>
    <n v="298320"/>
    <n v="230500"/>
    <n v="67820"/>
    <n v="22.73"/>
    <s v="Bank Transfer"/>
  </r>
  <r>
    <s v="ORD-06017"/>
    <x v="121"/>
    <s v="CUST-1008"/>
    <s v="New"/>
    <s v="Sneakers"/>
    <s v="Fashion"/>
    <s v="South South"/>
    <s v="Online"/>
    <n v="1"/>
    <n v="45900"/>
    <n v="29600"/>
    <n v="0.13"/>
    <n v="39933"/>
    <n v="29600"/>
    <n v="10333"/>
    <n v="25.88"/>
    <s v="Bank Transfer"/>
  </r>
  <r>
    <s v="ORD-03522"/>
    <x v="121"/>
    <s v="CUST-1735"/>
    <s v="New"/>
    <s v="Air Fryer"/>
    <s v="Home Appliances"/>
    <s v="North West"/>
    <s v="Physical Store"/>
    <n v="1"/>
    <n v="80900"/>
    <n v="54400"/>
    <n v="0.04"/>
    <n v="77664"/>
    <n v="54400"/>
    <n v="23264"/>
    <n v="29.95"/>
    <s v="Card"/>
  </r>
  <r>
    <s v="ORD-04413"/>
    <x v="121"/>
    <s v="CUST-0724"/>
    <s v="New"/>
    <s v="Bluetooth Speaker"/>
    <s v="Electronics"/>
    <s v="South South"/>
    <s v="Social Media"/>
    <n v="1"/>
    <n v="46700"/>
    <n v="30100"/>
    <n v="0.25"/>
    <n v="35025"/>
    <n v="30100"/>
    <n v="4925"/>
    <n v="14.06"/>
    <s v="USSD"/>
  </r>
  <r>
    <s v="ORD-00738"/>
    <x v="121"/>
    <s v="CUST-0950"/>
    <s v="Returning"/>
    <s v="Air Fryer"/>
    <s v="Home Appliances"/>
    <s v="South South"/>
    <s v="Online"/>
    <n v="2"/>
    <n v="74900"/>
    <n v="54700"/>
    <n v="0.25"/>
    <n v="112350"/>
    <n v="109400"/>
    <n v="2950"/>
    <n v="2.63"/>
    <s v="Cash"/>
  </r>
  <r>
    <s v="ORD-07335"/>
    <x v="121"/>
    <s v="CUST-0568"/>
    <s v="Returning"/>
    <s v="Sneakers"/>
    <s v="Fashion"/>
    <s v="South West"/>
    <s v="Online"/>
    <n v="3"/>
    <n v="46900"/>
    <n v="30500"/>
    <n v="0.06"/>
    <n v="132258"/>
    <n v="91500"/>
    <n v="40758"/>
    <n v="30.82"/>
    <s v="Bank Transfer"/>
  </r>
  <r>
    <s v="ORD-01030"/>
    <x v="121"/>
    <s v="CUST-1161"/>
    <s v="New"/>
    <s v="Budget Smartphone"/>
    <s v="Electronics"/>
    <s v="South East"/>
    <s v="Physical Store"/>
    <n v="1"/>
    <n v="84700"/>
    <n v="60900"/>
    <n v="0.17"/>
    <n v="70301"/>
    <n v="60900"/>
    <n v="9401"/>
    <n v="13.37"/>
    <s v="Bank Transfer"/>
  </r>
  <r>
    <s v="ORD-06244"/>
    <x v="121"/>
    <s v="CUST-0922"/>
    <s v="New"/>
    <s v="Smart Watch"/>
    <s v="Wearables"/>
    <s v="South South"/>
    <s v="Online"/>
    <n v="3"/>
    <n v="64300"/>
    <n v="40700"/>
    <n v="0.22"/>
    <n v="150462"/>
    <n v="122100"/>
    <n v="28362"/>
    <n v="18.850000000000001"/>
    <s v="Card"/>
  </r>
  <r>
    <s v="ORD-06673"/>
    <x v="121"/>
    <s v="CUST-0890"/>
    <s v="Returning"/>
    <s v="Bluetooth Speaker"/>
    <s v="Electronics"/>
    <s v="South West"/>
    <s v="Social Media"/>
    <n v="1"/>
    <n v="43000"/>
    <n v="28900"/>
    <n v="0.05"/>
    <n v="40850"/>
    <n v="28900"/>
    <n v="11950"/>
    <n v="29.25"/>
    <s v="Cash"/>
  </r>
  <r>
    <s v="ORD-01777"/>
    <x v="121"/>
    <s v="CUST-0219"/>
    <s v="Returning"/>
    <s v="Rice Cooker"/>
    <s v="Home Appliances"/>
    <s v="South West"/>
    <s v="Online"/>
    <n v="2"/>
    <n v="51600"/>
    <n v="33700"/>
    <n v="0.12"/>
    <n v="90816"/>
    <n v="67400"/>
    <n v="23416"/>
    <n v="25.78"/>
    <s v="Bank Transfer"/>
  </r>
  <r>
    <s v="ORD-06892"/>
    <x v="122"/>
    <s v="CUST-1697"/>
    <s v="Returning"/>
    <s v="Wireless Earbuds"/>
    <s v="Electronics"/>
    <s v="North Central"/>
    <s v="Physical Store"/>
    <n v="2"/>
    <n v="31900"/>
    <n v="20800"/>
    <n v="0.1"/>
    <n v="57420"/>
    <n v="41600"/>
    <n v="15820"/>
    <n v="27.55"/>
    <s v="Cash"/>
  </r>
  <r>
    <s v="ORD-06611"/>
    <x v="122"/>
    <s v="CUST-0979"/>
    <s v="Returning"/>
    <s v="Power Bank"/>
    <s v="Electronics"/>
    <s v="North Central"/>
    <s v="Social Media"/>
    <n v="1"/>
    <n v="18200"/>
    <n v="10900"/>
    <n v="0.05"/>
    <n v="17290"/>
    <n v="10900"/>
    <n v="6390"/>
    <n v="36.96"/>
    <s v="Cash"/>
  </r>
  <r>
    <s v="ORD-04241"/>
    <x v="122"/>
    <s v="CUST-0308"/>
    <s v="Returning"/>
    <s v="Hoodie"/>
    <s v="Fashion"/>
    <s v="South East"/>
    <s v="Physical Store"/>
    <n v="2"/>
    <n v="43100"/>
    <n v="26400"/>
    <n v="0.26"/>
    <n v="63788"/>
    <n v="52800"/>
    <n v="10988"/>
    <n v="17.23"/>
    <s v="Bank Transfer"/>
  </r>
  <r>
    <s v="ORD-03395"/>
    <x v="122"/>
    <s v="CUST-0601"/>
    <s v="Returning"/>
    <s v="Standing Fan"/>
    <s v="Home Appliances"/>
    <s v="North Central"/>
    <s v="Online"/>
    <n v="2"/>
    <n v="67000"/>
    <n v="46400"/>
    <n v="0.08"/>
    <n v="123280"/>
    <n v="92800"/>
    <n v="30480"/>
    <n v="24.72"/>
    <s v="Bank Transfer"/>
  </r>
  <r>
    <s v="ORD-06301"/>
    <x v="122"/>
    <s v="CUST-1107"/>
    <s v="New"/>
    <s v="Bluetooth Speaker"/>
    <s v="Electronics"/>
    <s v="South South"/>
    <s v="Online"/>
    <n v="1"/>
    <n v="45100"/>
    <n v="30400"/>
    <n v="0.12"/>
    <n v="39688"/>
    <n v="30400"/>
    <n v="9288"/>
    <n v="23.4"/>
    <s v="Bank Transfer"/>
  </r>
  <r>
    <s v="ORD-05174"/>
    <x v="122"/>
    <s v="CUST-0203"/>
    <s v="New"/>
    <s v="Electric Kettle"/>
    <s v="Home Appliances"/>
    <s v="South West"/>
    <s v="Physical Store"/>
    <n v="1"/>
    <n v="29600"/>
    <n v="19700"/>
    <n v="0.2"/>
    <n v="23680"/>
    <n v="19700"/>
    <n v="3980"/>
    <n v="16.809999999999999"/>
    <s v="Bank Transfer"/>
  </r>
  <r>
    <s v="ORD-03434"/>
    <x v="122"/>
    <s v="CUST-0245"/>
    <s v="New"/>
    <s v="Bluetooth Speaker"/>
    <s v="Electronics"/>
    <s v="South West"/>
    <s v="Physical Store"/>
    <n v="1"/>
    <n v="45200"/>
    <n v="29700"/>
    <n v="0.03"/>
    <n v="43844"/>
    <n v="29700"/>
    <n v="14144"/>
    <n v="32.26"/>
    <s v="Card"/>
  </r>
  <r>
    <s v="ORD-02204"/>
    <x v="122"/>
    <s v="CUST-1183"/>
    <s v="New"/>
    <s v="Sneakers"/>
    <s v="Fashion"/>
    <s v="South South"/>
    <s v="Physical Store"/>
    <n v="1"/>
    <n v="49000"/>
    <n v="31200"/>
    <n v="0.01"/>
    <n v="48510"/>
    <n v="31200"/>
    <n v="17310"/>
    <n v="35.68"/>
    <s v="Card"/>
  </r>
  <r>
    <s v="ORD-03659"/>
    <x v="122"/>
    <s v="CUST-1564"/>
    <s v="New"/>
    <s v="Wireless Earbuds"/>
    <s v="Electronics"/>
    <s v="South East"/>
    <s v="Online"/>
    <n v="3"/>
    <n v="31600"/>
    <n v="21900"/>
    <n v="0.14000000000000001"/>
    <n v="81528"/>
    <n v="65700"/>
    <n v="15828"/>
    <n v="19.41"/>
    <s v="Card"/>
  </r>
  <r>
    <s v="ORD-05912"/>
    <x v="122"/>
    <s v="CUST-0520"/>
    <s v="Returning"/>
    <s v="Sneakers"/>
    <s v="Fashion"/>
    <s v="North Central"/>
    <s v="Physical Store"/>
    <n v="2"/>
    <n v="47300"/>
    <n v="29800"/>
    <n v="0.02"/>
    <n v="92708"/>
    <n v="59600"/>
    <n v="33108"/>
    <n v="35.71"/>
    <s v="Card"/>
  </r>
  <r>
    <s v="ORD-03996"/>
    <x v="122"/>
    <s v="CUST-0651"/>
    <s v="Returning"/>
    <s v="Electric Kettle"/>
    <s v="Home Appliances"/>
    <s v="South East"/>
    <s v="Social Media"/>
    <n v="3"/>
    <n v="29300"/>
    <n v="19200"/>
    <n v="0.05"/>
    <n v="83505"/>
    <n v="57600"/>
    <n v="25905"/>
    <n v="31.02"/>
    <s v="Card"/>
  </r>
  <r>
    <s v="ORD-04777"/>
    <x v="122"/>
    <s v="CUST-0484"/>
    <s v="Returning"/>
    <s v="Budget Smartphone"/>
    <s v="Electronics"/>
    <s v="North Central"/>
    <s v="Physical Store"/>
    <n v="1"/>
    <n v="81900"/>
    <n v="63100"/>
    <n v="0.22"/>
    <n v="63882"/>
    <n v="63100"/>
    <n v="782"/>
    <n v="1.22"/>
    <s v="USSD"/>
  </r>
  <r>
    <s v="ORD-00169"/>
    <x v="122"/>
    <s v="CUST-1107"/>
    <s v="New"/>
    <s v="Sneakers"/>
    <s v="Fashion"/>
    <s v="South East"/>
    <s v="Physical Store"/>
    <n v="2"/>
    <n v="46400"/>
    <n v="30000"/>
    <n v="0.1"/>
    <n v="83520"/>
    <n v="60000"/>
    <n v="23520"/>
    <n v="28.16"/>
    <s v="Cash"/>
  </r>
  <r>
    <s v="ORD-04389"/>
    <x v="122"/>
    <s v="CUST-0955"/>
    <s v="New"/>
    <s v="Power Bank"/>
    <s v="Electronics"/>
    <s v="North Central"/>
    <s v="Online"/>
    <n v="2"/>
    <n v="18000"/>
    <n v="11800"/>
    <n v="7.0000000000000007E-2"/>
    <n v="33480"/>
    <n v="23600"/>
    <n v="9880"/>
    <n v="29.51"/>
    <s v="Card"/>
  </r>
  <r>
    <s v="ORD-04100"/>
    <x v="122"/>
    <s v="CUST-1106"/>
    <s v="Returning"/>
    <s v="Electric Kettle"/>
    <s v="Home Appliances"/>
    <s v="South East"/>
    <s v="Online"/>
    <n v="1"/>
    <n v="30400"/>
    <n v="19200"/>
    <n v="0.09"/>
    <n v="27664"/>
    <n v="19200"/>
    <n v="8464"/>
    <n v="30.6"/>
    <s v="Card"/>
  </r>
  <r>
    <s v="ORD-04049"/>
    <x v="122"/>
    <s v="CUST-0150"/>
    <s v="New"/>
    <s v="Standing Fan"/>
    <s v="Home Appliances"/>
    <s v="South West"/>
    <s v="Online"/>
    <n v="1"/>
    <n v="67000"/>
    <n v="45000"/>
    <n v="0.13"/>
    <n v="58290"/>
    <n v="45000"/>
    <n v="13290"/>
    <n v="22.8"/>
    <s v="Cash"/>
  </r>
  <r>
    <s v="ORD-00371"/>
    <x v="122"/>
    <s v="CUST-1280"/>
    <s v="New"/>
    <s v="Blender"/>
    <s v="Home Appliances"/>
    <s v="North West"/>
    <s v="Physical Store"/>
    <n v="1"/>
    <n v="54800"/>
    <n v="36600"/>
    <n v="0.17"/>
    <n v="45484"/>
    <n v="36600"/>
    <n v="8884"/>
    <n v="19.53"/>
    <s v="Bank Transfer"/>
  </r>
  <r>
    <s v="ORD-02637"/>
    <x v="122"/>
    <s v="CUST-0773"/>
    <s v="Returning"/>
    <s v="Blender"/>
    <s v="Home Appliances"/>
    <s v="South West"/>
    <s v="Social Media"/>
    <n v="1"/>
    <n v="54000"/>
    <n v="37000"/>
    <n v="0.06"/>
    <n v="50760"/>
    <n v="37000"/>
    <n v="13760"/>
    <n v="27.11"/>
    <s v="Bank Transfer"/>
  </r>
  <r>
    <s v="ORD-05601"/>
    <x v="122"/>
    <s v="CUST-0980"/>
    <s v="Returning"/>
    <s v="Power Bank"/>
    <s v="Electronics"/>
    <s v="North Central"/>
    <s v="Physical Store"/>
    <n v="3"/>
    <n v="17700"/>
    <n v="11500"/>
    <n v="0.03"/>
    <n v="51507"/>
    <n v="34500"/>
    <n v="17007"/>
    <n v="33.020000000000003"/>
    <s v="Card"/>
  </r>
  <r>
    <s v="ORD-04254"/>
    <x v="123"/>
    <s v="CUST-0624"/>
    <s v="New"/>
    <s v="Smart Watch"/>
    <s v="Wearables"/>
    <s v="South South"/>
    <s v="Social Media"/>
    <n v="1"/>
    <n v="63800"/>
    <n v="40100"/>
    <n v="0.26"/>
    <n v="47212"/>
    <n v="40100"/>
    <n v="7112"/>
    <n v="15.06"/>
    <s v="Card"/>
  </r>
  <r>
    <s v="ORD-04940"/>
    <x v="123"/>
    <s v="CUST-0498"/>
    <s v="Returning"/>
    <s v="Power Bank"/>
    <s v="Electronics"/>
    <s v="North Central"/>
    <s v="Online"/>
    <n v="3"/>
    <n v="17400"/>
    <n v="11200"/>
    <n v="0.13"/>
    <n v="45414"/>
    <n v="33600"/>
    <n v="11814"/>
    <n v="26.01"/>
    <s v="Bank Transfer"/>
  </r>
  <r>
    <s v="ORD-03827"/>
    <x v="123"/>
    <s v="CUST-0136"/>
    <s v="Returning"/>
    <s v="Sneakers"/>
    <s v="Fashion"/>
    <s v="North West"/>
    <s v="Physical Store"/>
    <n v="1"/>
    <n v="49900"/>
    <n v="30500"/>
    <n v="0.03"/>
    <n v="48403"/>
    <n v="30500"/>
    <n v="17903"/>
    <n v="36.99"/>
    <s v="Card"/>
  </r>
  <r>
    <s v="ORD-01142"/>
    <x v="123"/>
    <s v="CUST-0641"/>
    <s v="Returning"/>
    <s v="Rice Cooker"/>
    <s v="Home Appliances"/>
    <s v="South West"/>
    <s v="Physical Store"/>
    <n v="1"/>
    <n v="52900"/>
    <n v="34300"/>
    <n v="0.16"/>
    <n v="44436"/>
    <n v="34300"/>
    <n v="10136"/>
    <n v="22.81"/>
    <s v="Card"/>
  </r>
  <r>
    <s v="ORD-01771"/>
    <x v="123"/>
    <s v="CUST-1317"/>
    <s v="Returning"/>
    <s v="Wireless Earbuds"/>
    <s v="Electronics"/>
    <s v="South West"/>
    <s v="Social Media"/>
    <n v="2"/>
    <n v="31500"/>
    <n v="20600"/>
    <n v="0.15"/>
    <n v="53550"/>
    <n v="41200"/>
    <n v="12350"/>
    <n v="23.06"/>
    <s v="Cash"/>
  </r>
  <r>
    <s v="ORD-02367"/>
    <x v="123"/>
    <s v="CUST-1209"/>
    <s v="Returning"/>
    <s v="Rice Cooker"/>
    <s v="Home Appliances"/>
    <s v="South West"/>
    <s v="Online"/>
    <n v="1"/>
    <n v="52400"/>
    <n v="35000"/>
    <n v="0.08"/>
    <n v="48208"/>
    <n v="35000"/>
    <n v="13208"/>
    <n v="27.4"/>
    <s v="Card"/>
  </r>
  <r>
    <s v="ORD-00627"/>
    <x v="123"/>
    <s v="CUST-0531"/>
    <s v="New"/>
    <s v="Electric Kettle"/>
    <s v="Home Appliances"/>
    <s v="North Central"/>
    <s v="Physical Store"/>
    <n v="1"/>
    <n v="30000"/>
    <n v="19000"/>
    <n v="0.21"/>
    <n v="23700"/>
    <n v="19000"/>
    <n v="4700"/>
    <n v="19.829999999999998"/>
    <s v="Cash"/>
  </r>
  <r>
    <s v="ORD-00199"/>
    <x v="123"/>
    <s v="CUST-1460"/>
    <s v="Returning"/>
    <s v="Wireless Earbuds"/>
    <s v="Electronics"/>
    <s v="North Central"/>
    <s v="Physical Store"/>
    <n v="2"/>
    <n v="32600"/>
    <n v="20900"/>
    <n v="0.27"/>
    <n v="47596"/>
    <n v="41800"/>
    <n v="5796"/>
    <n v="12.18"/>
    <s v="Bank Transfer"/>
  </r>
  <r>
    <s v="ORD-05086"/>
    <x v="123"/>
    <s v="CUST-1166"/>
    <s v="Returning"/>
    <s v="Power Bank"/>
    <s v="Electronics"/>
    <s v="South South"/>
    <s v="Online"/>
    <n v="1"/>
    <n v="17500"/>
    <n v="11500"/>
    <n v="0.03"/>
    <n v="16975"/>
    <n v="11500"/>
    <n v="5475"/>
    <n v="32.25"/>
    <s v="Bank Transfer"/>
  </r>
  <r>
    <s v="ORD-04462"/>
    <x v="123"/>
    <s v="CUST-0292"/>
    <s v="Returning"/>
    <s v="Electric Kettle"/>
    <s v="Home Appliances"/>
    <s v="North West"/>
    <s v="Online"/>
    <n v="3"/>
    <n v="31200"/>
    <n v="19000"/>
    <n v="0.11"/>
    <n v="83304"/>
    <n v="57000"/>
    <n v="26304"/>
    <n v="31.58"/>
    <s v="Card"/>
  </r>
  <r>
    <s v="ORD-04566"/>
    <x v="123"/>
    <s v="CUST-1358"/>
    <s v="Returning"/>
    <s v="Air Fryer"/>
    <s v="Home Appliances"/>
    <s v="South East"/>
    <s v="Physical Store"/>
    <n v="1"/>
    <n v="76900"/>
    <n v="52700"/>
    <n v="0.09"/>
    <n v="69979"/>
    <n v="52700"/>
    <n v="17279"/>
    <n v="24.69"/>
    <s v="Cash"/>
  </r>
  <r>
    <s v="ORD-05293"/>
    <x v="123"/>
    <s v="CUST-0075"/>
    <s v="Returning"/>
    <s v="Air Fryer"/>
    <s v="Home Appliances"/>
    <s v="South West"/>
    <s v="Online"/>
    <n v="2"/>
    <n v="79100"/>
    <n v="51600"/>
    <n v="0.12"/>
    <n v="139216"/>
    <n v="103200"/>
    <n v="36016"/>
    <n v="25.87"/>
    <s v="Bank Transfer"/>
  </r>
  <r>
    <s v="ORD-01176"/>
    <x v="123"/>
    <s v="CUST-0972"/>
    <s v="Returning"/>
    <s v="Budget Smartphone"/>
    <s v="Electronics"/>
    <s v="South West"/>
    <s v="Online"/>
    <n v="1"/>
    <n v="85800"/>
    <n v="61000"/>
    <n v="0.19"/>
    <n v="69498"/>
    <n v="61000"/>
    <n v="8498"/>
    <n v="12.23"/>
    <s v="Bank Transfer"/>
  </r>
  <r>
    <s v="ORD-04889"/>
    <x v="123"/>
    <s v="CUST-0772"/>
    <s v="Returning"/>
    <s v="Sneakers"/>
    <s v="Fashion"/>
    <s v="South West"/>
    <s v="Online"/>
    <n v="1"/>
    <n v="48500"/>
    <n v="30100"/>
    <n v="0.02"/>
    <n v="47530"/>
    <n v="30100"/>
    <n v="17430"/>
    <n v="36.67"/>
    <s v="Card"/>
  </r>
  <r>
    <s v="ORD-05933"/>
    <x v="123"/>
    <s v="CUST-1742"/>
    <s v="Returning"/>
    <s v="Sneakers"/>
    <s v="Fashion"/>
    <s v="North West"/>
    <s v="Physical Store"/>
    <n v="2"/>
    <n v="48500"/>
    <n v="30000"/>
    <n v="0.06"/>
    <n v="91180"/>
    <n v="60000"/>
    <n v="31180"/>
    <n v="34.200000000000003"/>
    <s v="Bank Transfer"/>
  </r>
  <r>
    <s v="ORD-03251"/>
    <x v="123"/>
    <s v="CUST-1109"/>
    <s v="Returning"/>
    <s v="Blender"/>
    <s v="Home Appliances"/>
    <s v="North Central"/>
    <s v="Online"/>
    <n v="1"/>
    <n v="53700"/>
    <n v="35800"/>
    <n v="0.12"/>
    <n v="47256"/>
    <n v="35800"/>
    <n v="11456"/>
    <n v="24.24"/>
    <s v="Cash"/>
  </r>
  <r>
    <s v="ORD-06530"/>
    <x v="123"/>
    <s v="CUST-1766"/>
    <s v="Returning"/>
    <s v="Rice Cooker"/>
    <s v="Home Appliances"/>
    <s v="North West"/>
    <s v="Online"/>
    <n v="2"/>
    <n v="51300"/>
    <n v="34300"/>
    <n v="0.08"/>
    <n v="94392"/>
    <n v="68600"/>
    <n v="25792"/>
    <n v="27.32"/>
    <s v="USSD"/>
  </r>
  <r>
    <s v="ORD-04968"/>
    <x v="123"/>
    <s v="CUST-0139"/>
    <s v="Returning"/>
    <s v="Power Bank"/>
    <s v="Electronics"/>
    <s v="South South"/>
    <s v="Online"/>
    <n v="2"/>
    <n v="17800"/>
    <n v="11500"/>
    <n v="0.12"/>
    <n v="31328"/>
    <n v="23000"/>
    <n v="8328"/>
    <n v="26.58"/>
    <s v="Bank Transfer"/>
  </r>
  <r>
    <s v="ORD-01900"/>
    <x v="123"/>
    <s v="CUST-1798"/>
    <s v="New"/>
    <s v="Sneakers"/>
    <s v="Fashion"/>
    <s v="South South"/>
    <s v="Online"/>
    <n v="3"/>
    <n v="46200"/>
    <n v="30000"/>
    <n v="0.04"/>
    <n v="133056"/>
    <n v="90000"/>
    <n v="43056"/>
    <n v="32.36"/>
    <s v="Bank Transfer"/>
  </r>
  <r>
    <s v="ORD-02323"/>
    <x v="123"/>
    <s v="CUST-0633"/>
    <s v="Returning"/>
    <s v="Backpack"/>
    <s v="Fashion"/>
    <s v="South South"/>
    <s v="Social Media"/>
    <n v="3"/>
    <n v="35200"/>
    <n v="21700"/>
    <n v="0.13"/>
    <n v="91872"/>
    <n v="65100"/>
    <n v="26772"/>
    <n v="29.14"/>
    <s v="Bank Transfer"/>
  </r>
  <r>
    <s v="ORD-03085"/>
    <x v="123"/>
    <s v="CUST-1787"/>
    <s v="Returning"/>
    <s v="Smart Watch"/>
    <s v="Wearables"/>
    <s v="South West"/>
    <s v="Online"/>
    <n v="1"/>
    <n v="62300"/>
    <n v="40400"/>
    <n v="0.19"/>
    <n v="50463"/>
    <n v="40400"/>
    <n v="10063"/>
    <n v="19.940000000000001"/>
    <s v="Bank Transfer"/>
  </r>
  <r>
    <s v="ORD-06154"/>
    <x v="123"/>
    <s v="CUST-1740"/>
    <s v="Returning"/>
    <s v="Sneakers"/>
    <s v="Fashion"/>
    <s v="South West"/>
    <s v="Online"/>
    <n v="2"/>
    <n v="47600"/>
    <n v="30000"/>
    <n v="0.21"/>
    <n v="75208"/>
    <n v="60000"/>
    <n v="15208"/>
    <n v="20.22"/>
    <s v="Card"/>
  </r>
  <r>
    <s v="ORD-03597"/>
    <x v="123"/>
    <s v="CUST-1234"/>
    <s v="Returning"/>
    <s v="Power Bank"/>
    <s v="Electronics"/>
    <s v="South West"/>
    <s v="Online"/>
    <n v="3"/>
    <n v="18000"/>
    <n v="11400"/>
    <n v="0.12"/>
    <n v="47520"/>
    <n v="34200"/>
    <n v="13320"/>
    <n v="28.03"/>
    <s v="Bank Transfer"/>
  </r>
  <r>
    <s v="ORD-07333"/>
    <x v="123"/>
    <s v="CUST-0461"/>
    <s v="Returning"/>
    <s v="Budget Smartphone"/>
    <s v="Electronics"/>
    <s v="South South"/>
    <s v="Online"/>
    <n v="1"/>
    <n v="87500"/>
    <n v="61700"/>
    <n v="0.08"/>
    <n v="80500"/>
    <n v="61700"/>
    <n v="18800"/>
    <n v="23.35"/>
    <s v="Bank Transfer"/>
  </r>
  <r>
    <s v="ORD-01782"/>
    <x v="123"/>
    <s v="CUST-0403"/>
    <s v="New"/>
    <s v="Air Fryer"/>
    <s v="Home Appliances"/>
    <s v="North Central"/>
    <s v="Online"/>
    <n v="1"/>
    <n v="75800"/>
    <n v="54300"/>
    <n v="0.1"/>
    <n v="68220"/>
    <n v="54300"/>
    <n v="13920"/>
    <n v="20.399999999999999"/>
    <s v="Card"/>
  </r>
  <r>
    <s v="ORD-04218"/>
    <x v="124"/>
    <s v="CUST-0340"/>
    <s v="Returning"/>
    <s v="Budget Smartphone"/>
    <s v="Electronics"/>
    <s v="North Central"/>
    <s v="Online"/>
    <n v="2"/>
    <n v="83700"/>
    <n v="62100"/>
    <n v="0.09"/>
    <n v="152334"/>
    <n v="124200"/>
    <n v="28134"/>
    <n v="18.47"/>
    <s v="Cash"/>
  </r>
  <r>
    <s v="ORD-06351"/>
    <x v="124"/>
    <s v="CUST-0884"/>
    <s v="Returning"/>
    <s v="Backpack"/>
    <s v="Fashion"/>
    <s v="North West"/>
    <s v="Physical Store"/>
    <n v="3"/>
    <n v="34300"/>
    <n v="21700"/>
    <n v="0.09"/>
    <n v="93639"/>
    <n v="65100"/>
    <n v="28539"/>
    <n v="30.48"/>
    <s v="Bank Transfer"/>
  </r>
  <r>
    <s v="ORD-01330"/>
    <x v="124"/>
    <s v="CUST-1720"/>
    <s v="New"/>
    <s v="Power Bank"/>
    <s v="Electronics"/>
    <s v="South East"/>
    <s v="Online"/>
    <n v="1"/>
    <n v="17300"/>
    <n v="11600"/>
    <n v="0.03"/>
    <n v="16781"/>
    <n v="11600"/>
    <n v="5181"/>
    <n v="30.87"/>
    <s v="Cash"/>
  </r>
  <r>
    <s v="ORD-03729"/>
    <x v="124"/>
    <s v="CUST-0487"/>
    <s v="New"/>
    <s v="Blender"/>
    <s v="Home Appliances"/>
    <s v="South West"/>
    <s v="Social Media"/>
    <n v="3"/>
    <n v="56000"/>
    <n v="36600"/>
    <n v="0.12"/>
    <n v="147840"/>
    <n v="109800"/>
    <n v="38040"/>
    <n v="25.73"/>
    <s v="Card"/>
  </r>
  <r>
    <s v="ORD-06997"/>
    <x v="124"/>
    <s v="CUST-1017"/>
    <s v="Returning"/>
    <s v="Budget Smartphone"/>
    <s v="Electronics"/>
    <s v="South West"/>
    <s v="Physical Store"/>
    <n v="1"/>
    <n v="85700"/>
    <n v="64300"/>
    <n v="0.12"/>
    <n v="75416"/>
    <n v="64300"/>
    <n v="11116"/>
    <n v="14.74"/>
    <s v="Bank Transfer"/>
  </r>
  <r>
    <s v="ORD-02491"/>
    <x v="124"/>
    <s v="CUST-0510"/>
    <s v="New"/>
    <s v="Electric Kettle"/>
    <s v="Home Appliances"/>
    <s v="South East"/>
    <s v="Physical Store"/>
    <n v="5"/>
    <n v="29400"/>
    <n v="19100"/>
    <n v="0.09"/>
    <n v="133770"/>
    <n v="95500"/>
    <n v="38270"/>
    <n v="28.61"/>
    <s v="Bank Transfer"/>
  </r>
  <r>
    <s v="ORD-02074"/>
    <x v="124"/>
    <s v="CUST-0090"/>
    <s v="Returning"/>
    <s v="Power Bank"/>
    <s v="Electronics"/>
    <s v="South South"/>
    <s v="Social Media"/>
    <n v="1"/>
    <n v="18400"/>
    <n v="11500"/>
    <n v="0.12"/>
    <n v="16192"/>
    <n v="11500"/>
    <n v="4692"/>
    <n v="28.98"/>
    <s v="Cash"/>
  </r>
  <r>
    <s v="ORD-07251"/>
    <x v="124"/>
    <s v="CUST-1161"/>
    <s v="New"/>
    <s v="Sneakers"/>
    <s v="Fashion"/>
    <s v="North Central"/>
    <s v="Online"/>
    <n v="1"/>
    <n v="49300"/>
    <n v="30200"/>
    <n v="0.01"/>
    <n v="48807"/>
    <n v="30200"/>
    <n v="18607"/>
    <n v="38.119999999999997"/>
    <s v="Bank Transfer"/>
  </r>
  <r>
    <s v="ORD-01978"/>
    <x v="124"/>
    <s v="CUST-1552"/>
    <s v="New"/>
    <s v="Power Bank"/>
    <s v="Electronics"/>
    <s v="South West"/>
    <s v="Physical Store"/>
    <n v="1"/>
    <n v="18400"/>
    <n v="11400"/>
    <n v="7.0000000000000007E-2"/>
    <n v="17112"/>
    <n v="11400"/>
    <n v="5712"/>
    <n v="33.380000000000003"/>
    <s v="Card"/>
  </r>
  <r>
    <s v="ORD-02327"/>
    <x v="124"/>
    <s v="CUST-0845"/>
    <s v="New"/>
    <s v="Backpack"/>
    <s v="Fashion"/>
    <s v="South East"/>
    <s v="Online"/>
    <n v="2"/>
    <n v="34500"/>
    <n v="20600"/>
    <n v="0.09"/>
    <n v="62790"/>
    <n v="41200"/>
    <n v="21590"/>
    <n v="34.380000000000003"/>
    <s v="Bank Transfer"/>
  </r>
  <r>
    <s v="ORD-06844"/>
    <x v="124"/>
    <s v="CUST-1537"/>
    <s v="Returning"/>
    <s v="Sneakers"/>
    <s v="Fashion"/>
    <s v="South West"/>
    <s v="Online"/>
    <n v="2"/>
    <n v="47000"/>
    <n v="29800"/>
    <n v="0.09"/>
    <n v="85540"/>
    <n v="59600"/>
    <n v="25940"/>
    <n v="30.32"/>
    <s v="USSD"/>
  </r>
  <r>
    <s v="ORD-05360"/>
    <x v="124"/>
    <s v="CUST-0982"/>
    <s v="New"/>
    <s v="Sneakers"/>
    <s v="Fashion"/>
    <s v="South West"/>
    <s v="Social Media"/>
    <n v="2"/>
    <n v="45200"/>
    <n v="30400"/>
    <n v="0.06"/>
    <n v="84976"/>
    <n v="60800"/>
    <n v="24176"/>
    <n v="28.45"/>
    <s v="Bank Transfer"/>
  </r>
  <r>
    <s v="ORD-01160"/>
    <x v="124"/>
    <s v="CUST-0989"/>
    <s v="New"/>
    <s v="Wireless Earbuds"/>
    <s v="Electronics"/>
    <s v="South South"/>
    <s v="Physical Store"/>
    <n v="2"/>
    <n v="31500"/>
    <n v="20600"/>
    <n v="0.1"/>
    <n v="56700"/>
    <n v="41200"/>
    <n v="15500"/>
    <n v="27.34"/>
    <s v="USSD"/>
  </r>
  <r>
    <s v="ORD-06963"/>
    <x v="124"/>
    <s v="CUST-0129"/>
    <s v="New"/>
    <s v="Wireless Earbuds"/>
    <s v="Electronics"/>
    <s v="South West"/>
    <s v="Online"/>
    <n v="2"/>
    <n v="32000"/>
    <n v="21300"/>
    <n v="0.19"/>
    <n v="51840"/>
    <n v="42600"/>
    <n v="9240"/>
    <n v="17.82"/>
    <s v="Cash"/>
  </r>
  <r>
    <s v="ORD-03213"/>
    <x v="124"/>
    <s v="CUST-0064"/>
    <s v="New"/>
    <s v="Rice Cooker"/>
    <s v="Home Appliances"/>
    <s v="South East"/>
    <s v="Physical Store"/>
    <n v="2"/>
    <n v="51500"/>
    <n v="33900"/>
    <n v="0.04"/>
    <n v="98880"/>
    <n v="67800"/>
    <n v="31080"/>
    <n v="31.43"/>
    <s v="Cash"/>
  </r>
  <r>
    <s v="ORD-01974"/>
    <x v="124"/>
    <s v="CUST-0348"/>
    <s v="New"/>
    <s v="Hoodie"/>
    <s v="Fashion"/>
    <s v="North West"/>
    <s v="Online"/>
    <n v="1"/>
    <n v="41600"/>
    <n v="27000"/>
    <n v="0.02"/>
    <n v="40768"/>
    <n v="27000"/>
    <n v="13768"/>
    <n v="33.770000000000003"/>
    <s v="Bank Transfer"/>
  </r>
  <r>
    <s v="ORD-07081"/>
    <x v="124"/>
    <s v="CUST-0459"/>
    <s v="Returning"/>
    <s v="Smart Watch"/>
    <s v="Wearables"/>
    <s v="North Central"/>
    <s v="Online"/>
    <n v="1"/>
    <n v="59400"/>
    <n v="41000"/>
    <n v="0.11"/>
    <n v="52866"/>
    <n v="41000"/>
    <n v="11866"/>
    <n v="22.45"/>
    <s v="Bank Transfer"/>
  </r>
  <r>
    <s v="ORD-03986"/>
    <x v="124"/>
    <s v="CUST-0373"/>
    <s v="Returning"/>
    <s v="Backpack"/>
    <s v="Fashion"/>
    <s v="South West"/>
    <s v="Social Media"/>
    <n v="2"/>
    <n v="36000"/>
    <n v="22100"/>
    <n v="0.12"/>
    <n v="63360"/>
    <n v="44200"/>
    <n v="19160"/>
    <n v="30.24"/>
    <s v="Card"/>
  </r>
  <r>
    <s v="ORD-03487"/>
    <x v="124"/>
    <s v="CUST-1150"/>
    <s v="Returning"/>
    <s v="Wireless Earbuds"/>
    <s v="Electronics"/>
    <s v="South West"/>
    <s v="Physical Store"/>
    <n v="2"/>
    <n v="31100"/>
    <n v="21000"/>
    <n v="0"/>
    <n v="62200"/>
    <n v="42000"/>
    <n v="20200"/>
    <n v="32.479999999999997"/>
    <s v="USSD"/>
  </r>
  <r>
    <s v="ORD-04255"/>
    <x v="124"/>
    <s v="CUST-1451"/>
    <s v="New"/>
    <s v="Electric Kettle"/>
    <s v="Home Appliances"/>
    <s v="North Central"/>
    <s v="Online"/>
    <n v="1"/>
    <n v="30200"/>
    <n v="19200"/>
    <n v="0.13"/>
    <n v="26274"/>
    <n v="19200"/>
    <n v="7074"/>
    <n v="26.92"/>
    <s v="Card"/>
  </r>
  <r>
    <s v="ORD-05859"/>
    <x v="124"/>
    <s v="CUST-1653"/>
    <s v="New"/>
    <s v="Power Bank"/>
    <s v="Electronics"/>
    <s v="North West"/>
    <s v="Online"/>
    <n v="1"/>
    <n v="18300"/>
    <n v="11100"/>
    <n v="0.01"/>
    <n v="18117"/>
    <n v="11100"/>
    <n v="7017"/>
    <n v="38.729999999999997"/>
    <s v="Bank Transfer"/>
  </r>
  <r>
    <s v="ORD-06682"/>
    <x v="124"/>
    <s v="CUST-0763"/>
    <s v="New"/>
    <s v="Blender"/>
    <s v="Home Appliances"/>
    <s v="South East"/>
    <s v="Online"/>
    <n v="2"/>
    <n v="54100"/>
    <n v="36000"/>
    <n v="0.13"/>
    <n v="94134"/>
    <n v="72000"/>
    <n v="22134"/>
    <n v="23.51"/>
    <s v="Cash"/>
  </r>
  <r>
    <s v="ORD-02461"/>
    <x v="124"/>
    <s v="CUST-0957"/>
    <s v="Returning"/>
    <s v="Budget Smartphone"/>
    <s v="Electronics"/>
    <s v="South South"/>
    <s v="Online"/>
    <n v="1"/>
    <n v="84500"/>
    <n v="62500"/>
    <n v="0.23"/>
    <n v="65065"/>
    <n v="62500"/>
    <n v="2565"/>
    <n v="3.94"/>
    <s v="Card"/>
  </r>
  <r>
    <s v="ORD-04783"/>
    <x v="125"/>
    <s v="CUST-0985"/>
    <s v="Returning"/>
    <s v="Standing Fan"/>
    <s v="Home Appliances"/>
    <s v="South South"/>
    <s v="Online"/>
    <n v="1"/>
    <n v="66300"/>
    <n v="46200"/>
    <n v="0.12"/>
    <n v="58344"/>
    <n v="46200"/>
    <n v="12144"/>
    <n v="20.81"/>
    <s v="USSD"/>
  </r>
  <r>
    <s v="ORD-01357"/>
    <x v="125"/>
    <s v="CUST-1780"/>
    <s v="Returning"/>
    <s v="Electric Kettle"/>
    <s v="Home Appliances"/>
    <s v="South South"/>
    <s v="Physical Store"/>
    <n v="3"/>
    <n v="30000"/>
    <n v="19100"/>
    <n v="0.02"/>
    <n v="88200"/>
    <n v="57300"/>
    <n v="30900"/>
    <n v="35.03"/>
    <s v="Card"/>
  </r>
  <r>
    <s v="ORD-01793"/>
    <x v="125"/>
    <s v="CUST-0467"/>
    <s v="Returning"/>
    <s v="Electric Kettle"/>
    <s v="Home Appliances"/>
    <s v="South East"/>
    <s v="Online"/>
    <n v="2"/>
    <n v="31000"/>
    <n v="18700"/>
    <n v="0.2"/>
    <n v="49600"/>
    <n v="37400"/>
    <n v="12200"/>
    <n v="24.6"/>
    <s v="Bank Transfer"/>
  </r>
  <r>
    <s v="ORD-03091"/>
    <x v="125"/>
    <s v="CUST-0569"/>
    <s v="Returning"/>
    <s v="Premium Smartphone"/>
    <s v="Electronics"/>
    <s v="South East"/>
    <s v="Physical Store"/>
    <n v="2"/>
    <n v="184300"/>
    <n v="140100"/>
    <n v="0"/>
    <n v="368600"/>
    <n v="280200"/>
    <n v="88400"/>
    <n v="23.98"/>
    <s v="Card"/>
  </r>
  <r>
    <s v="ORD-02030"/>
    <x v="125"/>
    <s v="CUST-0954"/>
    <s v="Returning"/>
    <s v="Bluetooth Speaker"/>
    <s v="Electronics"/>
    <s v="South South"/>
    <s v="Physical Store"/>
    <n v="3"/>
    <n v="46400"/>
    <n v="30800"/>
    <n v="0.04"/>
    <n v="133632"/>
    <n v="92400"/>
    <n v="41232"/>
    <n v="30.85"/>
    <s v="USSD"/>
  </r>
  <r>
    <s v="ORD-04066"/>
    <x v="125"/>
    <s v="CUST-1481"/>
    <s v="Returning"/>
    <s v="Power Bank"/>
    <s v="Electronics"/>
    <s v="South West"/>
    <s v="Physical Store"/>
    <n v="3"/>
    <n v="18100"/>
    <n v="11200"/>
    <n v="0.22"/>
    <n v="42354"/>
    <n v="33600"/>
    <n v="8754"/>
    <n v="20.67"/>
    <s v="USSD"/>
  </r>
  <r>
    <s v="ORD-04203"/>
    <x v="125"/>
    <s v="CUST-1114"/>
    <s v="Returning"/>
    <s v="Smart Watch"/>
    <s v="Wearables"/>
    <s v="North West"/>
    <s v="Social Media"/>
    <n v="2"/>
    <n v="62000"/>
    <n v="40400"/>
    <n v="0.1"/>
    <n v="111600"/>
    <n v="80800"/>
    <n v="30800"/>
    <n v="27.6"/>
    <s v="Bank Transfer"/>
  </r>
  <r>
    <s v="ORD-04439"/>
    <x v="125"/>
    <s v="CUST-1411"/>
    <s v="Returning"/>
    <s v="Budget Smartphone"/>
    <s v="Electronics"/>
    <s v="South East"/>
    <s v="Online"/>
    <n v="1"/>
    <n v="82100"/>
    <n v="62500"/>
    <n v="0.08"/>
    <n v="75532"/>
    <n v="62500"/>
    <n v="13032"/>
    <n v="17.25"/>
    <s v="Bank Transfer"/>
  </r>
  <r>
    <s v="ORD-00991"/>
    <x v="125"/>
    <s v="CUST-0222"/>
    <s v="New"/>
    <s v="Hoodie"/>
    <s v="Fashion"/>
    <s v="South South"/>
    <s v="Physical Store"/>
    <n v="3"/>
    <n v="41900"/>
    <n v="27300"/>
    <n v="0.11"/>
    <n v="111873"/>
    <n v="81900"/>
    <n v="29973"/>
    <n v="26.79"/>
    <s v="Bank Transfer"/>
  </r>
  <r>
    <s v="ORD-01372"/>
    <x v="125"/>
    <s v="CUST-0808"/>
    <s v="New"/>
    <s v="Hoodie"/>
    <s v="Fashion"/>
    <s v="South West"/>
    <s v="Physical Store"/>
    <n v="4"/>
    <n v="42700"/>
    <n v="26200"/>
    <n v="0.01"/>
    <n v="169092"/>
    <n v="104800"/>
    <n v="64292"/>
    <n v="38.020000000000003"/>
    <s v="Bank Transfer"/>
  </r>
  <r>
    <s v="ORD-02740"/>
    <x v="125"/>
    <s v="CUST-1544"/>
    <s v="Returning"/>
    <s v="Smart Watch"/>
    <s v="Wearables"/>
    <s v="North West"/>
    <s v="Online"/>
    <n v="1"/>
    <n v="60800"/>
    <n v="41400"/>
    <n v="0.09"/>
    <n v="55328"/>
    <n v="41400"/>
    <n v="13928"/>
    <n v="25.17"/>
    <s v="Cash"/>
  </r>
  <r>
    <s v="ORD-05256"/>
    <x v="125"/>
    <s v="CUST-0883"/>
    <s v="New"/>
    <s v="Budget Smartphone"/>
    <s v="Electronics"/>
    <s v="South East"/>
    <s v="Physical Store"/>
    <n v="1"/>
    <n v="84500"/>
    <n v="62200"/>
    <n v="0.09"/>
    <n v="76895"/>
    <n v="62200"/>
    <n v="14695"/>
    <n v="19.11"/>
    <s v="Cash"/>
  </r>
  <r>
    <s v="ORD-04192"/>
    <x v="125"/>
    <s v="CUST-1497"/>
    <s v="New"/>
    <s v="Air Fryer"/>
    <s v="Home Appliances"/>
    <s v="South West"/>
    <s v="Social Media"/>
    <n v="2"/>
    <n v="73800"/>
    <n v="52700"/>
    <n v="0.13"/>
    <n v="128412"/>
    <n v="105400"/>
    <n v="23012"/>
    <n v="17.920000000000002"/>
    <s v="Bank Transfer"/>
  </r>
  <r>
    <s v="ORD-07106"/>
    <x v="125"/>
    <s v="CUST-0124"/>
    <s v="New"/>
    <s v="Sneakers"/>
    <s v="Fashion"/>
    <s v="South West"/>
    <s v="Online"/>
    <n v="2"/>
    <n v="47000"/>
    <n v="29400"/>
    <n v="0.04"/>
    <n v="90240"/>
    <n v="58800"/>
    <n v="31440"/>
    <n v="34.840000000000003"/>
    <s v="USSD"/>
  </r>
  <r>
    <s v="ORD-01711"/>
    <x v="125"/>
    <s v="CUST-1426"/>
    <s v="Returning"/>
    <s v="Electric Kettle"/>
    <s v="Home Appliances"/>
    <s v="South East"/>
    <s v="Online"/>
    <n v="3"/>
    <n v="29600"/>
    <n v="19400"/>
    <n v="0.14000000000000001"/>
    <n v="76368"/>
    <n v="58200"/>
    <n v="18168"/>
    <n v="23.79"/>
    <s v="Card"/>
  </r>
  <r>
    <s v="ORD-06537"/>
    <x v="125"/>
    <s v="CUST-1251"/>
    <s v="Returning"/>
    <s v="Electric Kettle"/>
    <s v="Home Appliances"/>
    <s v="North West"/>
    <s v="Online"/>
    <n v="1"/>
    <n v="29300"/>
    <n v="19000"/>
    <n v="0.21"/>
    <n v="23147"/>
    <n v="19000"/>
    <n v="4147"/>
    <n v="17.920000000000002"/>
    <s v="Card"/>
  </r>
  <r>
    <s v="ORD-02485"/>
    <x v="125"/>
    <s v="CUST-1389"/>
    <s v="Returning"/>
    <s v="Power Bank"/>
    <s v="Electronics"/>
    <s v="South West"/>
    <s v="Physical Store"/>
    <n v="3"/>
    <n v="17700"/>
    <n v="11500"/>
    <n v="0.01"/>
    <n v="52569"/>
    <n v="34500"/>
    <n v="18069"/>
    <n v="34.369999999999997"/>
    <s v="Cash"/>
  </r>
  <r>
    <s v="ORD-00197"/>
    <x v="125"/>
    <s v="CUST-1381"/>
    <s v="Returning"/>
    <s v="Standing Fan"/>
    <s v="Home Appliances"/>
    <s v="South South"/>
    <s v="Physical Store"/>
    <n v="1"/>
    <n v="68300"/>
    <n v="45900"/>
    <n v="0.01"/>
    <n v="67617"/>
    <n v="45900"/>
    <n v="21717"/>
    <n v="32.119999999999997"/>
    <s v="USSD"/>
  </r>
  <r>
    <s v="ORD-03174"/>
    <x v="125"/>
    <s v="CUST-1789"/>
    <s v="Returning"/>
    <s v="Hoodie"/>
    <s v="Fashion"/>
    <s v="South West"/>
    <s v="Social Media"/>
    <n v="4"/>
    <n v="42300"/>
    <n v="26900"/>
    <n v="0.05"/>
    <n v="160740"/>
    <n v="107600"/>
    <n v="53140"/>
    <n v="33.06"/>
    <s v="Cash"/>
  </r>
  <r>
    <s v="ORD-01647"/>
    <x v="125"/>
    <s v="CUST-1039"/>
    <s v="New"/>
    <s v="Backpack"/>
    <s v="Fashion"/>
    <s v="South West"/>
    <s v="Online"/>
    <n v="2"/>
    <n v="34400"/>
    <n v="22500"/>
    <n v="0.09"/>
    <n v="62608"/>
    <n v="45000"/>
    <n v="17608"/>
    <n v="28.12"/>
    <s v="Bank Transfer"/>
  </r>
  <r>
    <s v="ORD-03558"/>
    <x v="126"/>
    <s v="CUST-1473"/>
    <s v="Returning"/>
    <s v="Sneakers"/>
    <s v="Fashion"/>
    <s v="North Central"/>
    <s v="Online"/>
    <n v="4"/>
    <n v="50500"/>
    <n v="31400"/>
    <n v="0.08"/>
    <n v="185840"/>
    <n v="125600"/>
    <n v="60240"/>
    <n v="32.409999999999997"/>
    <s v="Bank Transfer"/>
  </r>
  <r>
    <s v="ORD-04901"/>
    <x v="126"/>
    <s v="CUST-1142"/>
    <s v="New"/>
    <s v="Wireless Earbuds"/>
    <s v="Electronics"/>
    <s v="South West"/>
    <s v="Online"/>
    <n v="1"/>
    <n v="33000"/>
    <n v="21300"/>
    <n v="0.24"/>
    <n v="25080"/>
    <n v="21300"/>
    <n v="3780"/>
    <n v="15.07"/>
    <s v="Card"/>
  </r>
  <r>
    <s v="ORD-01383"/>
    <x v="126"/>
    <s v="CUST-1625"/>
    <s v="Returning"/>
    <s v="Wireless Earbuds"/>
    <s v="Electronics"/>
    <s v="South South"/>
    <s v="Social Media"/>
    <n v="3"/>
    <n v="30900"/>
    <n v="21300"/>
    <n v="0.12"/>
    <n v="81576"/>
    <n v="63900"/>
    <n v="17676"/>
    <n v="21.67"/>
    <s v="Bank Transfer"/>
  </r>
  <r>
    <s v="ORD-00268"/>
    <x v="126"/>
    <s v="CUST-0422"/>
    <s v="New"/>
    <s v="Premium Smartphone"/>
    <s v="Electronics"/>
    <s v="South West"/>
    <s v="Online"/>
    <n v="1"/>
    <n v="190700"/>
    <n v="140800"/>
    <n v="0.1"/>
    <n v="171630"/>
    <n v="140800"/>
    <n v="30830"/>
    <n v="17.96"/>
    <s v="Card"/>
  </r>
  <r>
    <s v="ORD-04229"/>
    <x v="126"/>
    <s v="CUST-0945"/>
    <s v="New"/>
    <s v="Power Bank"/>
    <s v="Electronics"/>
    <s v="North West"/>
    <s v="Online"/>
    <n v="3"/>
    <n v="17500"/>
    <n v="11400"/>
    <n v="0.02"/>
    <n v="51450"/>
    <n v="34200"/>
    <n v="17250"/>
    <n v="33.53"/>
    <s v="Cash"/>
  </r>
  <r>
    <s v="ORD-04500"/>
    <x v="126"/>
    <s v="CUST-1719"/>
    <s v="Returning"/>
    <s v="Budget Smartphone"/>
    <s v="Electronics"/>
    <s v="South South"/>
    <s v="Online"/>
    <n v="1"/>
    <n v="86700"/>
    <n v="63700"/>
    <n v="0.08"/>
    <n v="79764"/>
    <n v="63700"/>
    <n v="16064"/>
    <n v="20.14"/>
    <s v="Bank Transfer"/>
  </r>
  <r>
    <s v="ORD-01236"/>
    <x v="126"/>
    <s v="CUST-1148"/>
    <s v="Returning"/>
    <s v="Standing Fan"/>
    <s v="Home Appliances"/>
    <s v="South West"/>
    <s v="Physical Store"/>
    <n v="1"/>
    <n v="67200"/>
    <n v="46200"/>
    <n v="0.17"/>
    <n v="55776"/>
    <n v="46200"/>
    <n v="9576"/>
    <n v="17.170000000000002"/>
    <s v="USSD"/>
  </r>
  <r>
    <s v="ORD-07348"/>
    <x v="126"/>
    <s v="CUST-0073"/>
    <s v="New"/>
    <s v="Blender"/>
    <s v="Home Appliances"/>
    <s v="South East"/>
    <s v="Online"/>
    <n v="2"/>
    <n v="52600"/>
    <n v="34400"/>
    <n v="0.03"/>
    <n v="102044"/>
    <n v="68800"/>
    <n v="33244"/>
    <n v="32.58"/>
    <s v="Card"/>
  </r>
  <r>
    <s v="ORD-01407"/>
    <x v="126"/>
    <s v="CUST-1071"/>
    <s v="New"/>
    <s v="Blender"/>
    <s v="Home Appliances"/>
    <s v="South West"/>
    <s v="Online"/>
    <n v="2"/>
    <n v="53900"/>
    <n v="36100"/>
    <n v="0.08"/>
    <n v="99176"/>
    <n v="72200"/>
    <n v="26976"/>
    <n v="27.2"/>
    <s v="Bank Transfer"/>
  </r>
  <r>
    <s v="ORD-06459"/>
    <x v="126"/>
    <s v="CUST-1124"/>
    <s v="Returning"/>
    <s v="Wireless Earbuds"/>
    <s v="Electronics"/>
    <s v="South South"/>
    <s v="Physical Store"/>
    <n v="2"/>
    <n v="30700"/>
    <n v="20700"/>
    <n v="0.03"/>
    <n v="59558"/>
    <n v="41400"/>
    <n v="18158"/>
    <n v="30.49"/>
    <s v="USSD"/>
  </r>
  <r>
    <s v="ORD-02590"/>
    <x v="126"/>
    <s v="CUST-0612"/>
    <s v="New"/>
    <s v="Electric Kettle"/>
    <s v="Home Appliances"/>
    <s v="South East"/>
    <s v="Physical Store"/>
    <n v="1"/>
    <n v="30500"/>
    <n v="19300"/>
    <n v="0.22"/>
    <n v="23790"/>
    <n v="19300"/>
    <n v="4490"/>
    <n v="18.87"/>
    <s v="Cash"/>
  </r>
  <r>
    <s v="ORD-06724"/>
    <x v="126"/>
    <s v="CUST-0639"/>
    <s v="New"/>
    <s v="Budget Smartphone"/>
    <s v="Electronics"/>
    <s v="North Central"/>
    <s v="Social Media"/>
    <n v="1"/>
    <n v="87400"/>
    <n v="61800"/>
    <n v="0.26"/>
    <n v="64676"/>
    <n v="61800"/>
    <n v="2876"/>
    <n v="4.45"/>
    <s v="Bank Transfer"/>
  </r>
  <r>
    <s v="ORD-06849"/>
    <x v="126"/>
    <s v="CUST-1065"/>
    <s v="Returning"/>
    <s v="Budget Smartphone"/>
    <s v="Electronics"/>
    <s v="South South"/>
    <s v="Physical Store"/>
    <n v="2"/>
    <n v="84900"/>
    <n v="62000"/>
    <n v="0.01"/>
    <n v="168102"/>
    <n v="124000"/>
    <n v="44102"/>
    <n v="26.24"/>
    <s v="Cash"/>
  </r>
  <r>
    <s v="ORD-06494"/>
    <x v="126"/>
    <s v="CUST-1647"/>
    <s v="New"/>
    <s v="Wireless Earbuds"/>
    <s v="Electronics"/>
    <s v="South West"/>
    <s v="Social Media"/>
    <n v="2"/>
    <n v="31200"/>
    <n v="21000"/>
    <n v="0.08"/>
    <n v="57408"/>
    <n v="42000"/>
    <n v="15408"/>
    <n v="26.84"/>
    <s v="USSD"/>
  </r>
  <r>
    <s v="ORD-01592"/>
    <x v="126"/>
    <s v="CUST-1621"/>
    <s v="Returning"/>
    <s v="Wireless Earbuds"/>
    <s v="Electronics"/>
    <s v="South South"/>
    <s v="Online"/>
    <n v="3"/>
    <n v="32300"/>
    <n v="21600"/>
    <n v="0.15"/>
    <n v="82365"/>
    <n v="64800"/>
    <n v="17565"/>
    <n v="21.33"/>
    <s v="Cash"/>
  </r>
  <r>
    <s v="ORD-02998"/>
    <x v="126"/>
    <s v="CUST-1138"/>
    <s v="Returning"/>
    <s v="Budget Smartphone"/>
    <s v="Electronics"/>
    <s v="South West"/>
    <s v="Online"/>
    <n v="1"/>
    <n v="82500"/>
    <n v="62200"/>
    <n v="0.14000000000000001"/>
    <n v="70950"/>
    <n v="62200"/>
    <n v="8750"/>
    <n v="12.33"/>
    <s v="Card"/>
  </r>
  <r>
    <s v="ORD-02910"/>
    <x v="126"/>
    <s v="CUST-1459"/>
    <s v="Returning"/>
    <s v="Power Bank"/>
    <s v="Electronics"/>
    <s v="South West"/>
    <s v="Social Media"/>
    <n v="3"/>
    <n v="18500"/>
    <n v="11700"/>
    <n v="0.1"/>
    <n v="49950"/>
    <n v="35100"/>
    <n v="14850"/>
    <n v="29.73"/>
    <s v="USSD"/>
  </r>
  <r>
    <s v="ORD-05255"/>
    <x v="126"/>
    <s v="CUST-1326"/>
    <s v="New"/>
    <s v="Rice Cooker"/>
    <s v="Home Appliances"/>
    <s v="South South"/>
    <s v="Online"/>
    <n v="1"/>
    <n v="50000"/>
    <n v="34900"/>
    <n v="0.13"/>
    <n v="43500"/>
    <n v="34900"/>
    <n v="8600"/>
    <n v="19.77"/>
    <s v="Card"/>
  </r>
  <r>
    <s v="ORD-00139"/>
    <x v="126"/>
    <s v="CUST-0189"/>
    <s v="Returning"/>
    <s v="Rice Cooker"/>
    <s v="Home Appliances"/>
    <s v="North West"/>
    <s v="Online"/>
    <n v="1"/>
    <n v="50500"/>
    <n v="33800"/>
    <n v="0.08"/>
    <n v="46460"/>
    <n v="33800"/>
    <n v="12660"/>
    <n v="27.25"/>
    <s v="Bank Transfer"/>
  </r>
  <r>
    <s v="ORD-04739"/>
    <x v="127"/>
    <s v="CUST-0268"/>
    <s v="Returning"/>
    <s v="Hoodie"/>
    <s v="Fashion"/>
    <s v="North Central"/>
    <s v="Online"/>
    <n v="2"/>
    <n v="42900"/>
    <n v="27300"/>
    <n v="0.12"/>
    <n v="75504"/>
    <n v="54600"/>
    <n v="20904"/>
    <n v="27.69"/>
    <s v="Bank Transfer"/>
  </r>
  <r>
    <s v="ORD-04176"/>
    <x v="127"/>
    <s v="CUST-0395"/>
    <s v="New"/>
    <s v="Bluetooth Speaker"/>
    <s v="Electronics"/>
    <s v="South South"/>
    <s v="Online"/>
    <n v="2"/>
    <n v="45200"/>
    <n v="30300"/>
    <n v="0.08"/>
    <n v="83168"/>
    <n v="60600"/>
    <n v="22568"/>
    <n v="27.14"/>
    <s v="Card"/>
  </r>
  <r>
    <s v="ORD-03454"/>
    <x v="127"/>
    <s v="CUST-0962"/>
    <s v="Returning"/>
    <s v="Power Bank"/>
    <s v="Electronics"/>
    <s v="North West"/>
    <s v="Online"/>
    <n v="3"/>
    <n v="18700"/>
    <n v="11700"/>
    <n v="0.24"/>
    <n v="42636"/>
    <n v="35100"/>
    <n v="7536"/>
    <n v="17.68"/>
    <s v="Bank Transfer"/>
  </r>
  <r>
    <s v="ORD-02585"/>
    <x v="127"/>
    <s v="CUST-1070"/>
    <s v="Returning"/>
    <s v="Backpack"/>
    <s v="Fashion"/>
    <s v="North Central"/>
    <s v="Physical Store"/>
    <n v="4"/>
    <n v="35200"/>
    <n v="21600"/>
    <n v="0"/>
    <n v="140800"/>
    <n v="86400"/>
    <n v="54400"/>
    <n v="38.64"/>
    <s v="USSD"/>
  </r>
  <r>
    <s v="ORD-03510"/>
    <x v="127"/>
    <s v="CUST-0673"/>
    <s v="New"/>
    <s v="Bluetooth Speaker"/>
    <s v="Electronics"/>
    <s v="South South"/>
    <s v="Online"/>
    <n v="1"/>
    <n v="46400"/>
    <n v="29700"/>
    <n v="0.12"/>
    <n v="40832"/>
    <n v="29700"/>
    <n v="11132"/>
    <n v="27.26"/>
    <s v="USSD"/>
  </r>
  <r>
    <s v="ORD-03021"/>
    <x v="127"/>
    <s v="CUST-1443"/>
    <s v="Returning"/>
    <s v="Blender"/>
    <s v="Home Appliances"/>
    <s v="South West"/>
    <s v="Social Media"/>
    <n v="1"/>
    <n v="55400"/>
    <n v="37100"/>
    <n v="0.08"/>
    <n v="50968"/>
    <n v="37100"/>
    <n v="13868"/>
    <n v="27.21"/>
    <s v="Cash"/>
  </r>
  <r>
    <s v="ORD-04313"/>
    <x v="127"/>
    <s v="CUST-1624"/>
    <s v="Returning"/>
    <s v="Wireless Earbuds"/>
    <s v="Electronics"/>
    <s v="South East"/>
    <s v="Physical Store"/>
    <n v="2"/>
    <n v="31900"/>
    <n v="20900"/>
    <n v="0.09"/>
    <n v="58058"/>
    <n v="41800"/>
    <n v="16258"/>
    <n v="28"/>
    <s v="Bank Transfer"/>
  </r>
  <r>
    <s v="ORD-06043"/>
    <x v="127"/>
    <s v="CUST-0461"/>
    <s v="Returning"/>
    <s v="Power Bank"/>
    <s v="Electronics"/>
    <s v="South South"/>
    <s v="Social Media"/>
    <n v="1"/>
    <n v="18300"/>
    <n v="11600"/>
    <n v="0.1"/>
    <n v="16470"/>
    <n v="11600"/>
    <n v="4870"/>
    <n v="29.57"/>
    <s v="Bank Transfer"/>
  </r>
  <r>
    <s v="ORD-07374"/>
    <x v="127"/>
    <s v="CUST-1323"/>
    <s v="New"/>
    <s v="Smart Watch"/>
    <s v="Wearables"/>
    <s v="South South"/>
    <s v="Physical Store"/>
    <n v="2"/>
    <n v="64600"/>
    <n v="41100"/>
    <n v="0.06"/>
    <n v="121448"/>
    <n v="82200"/>
    <n v="39248"/>
    <n v="32.32"/>
    <s v="Card"/>
  </r>
  <r>
    <s v="ORD-01757"/>
    <x v="127"/>
    <s v="CUST-1219"/>
    <s v="New"/>
    <s v="Bluetooth Speaker"/>
    <s v="Electronics"/>
    <s v="South South"/>
    <s v="Physical Store"/>
    <n v="1"/>
    <n v="45000"/>
    <n v="30300"/>
    <n v="0.02"/>
    <n v="44100"/>
    <n v="30300"/>
    <n v="13800"/>
    <n v="31.29"/>
    <s v="Bank Transfer"/>
  </r>
  <r>
    <s v="ORD-02425"/>
    <x v="127"/>
    <s v="CUST-0683"/>
    <s v="New"/>
    <s v="Backpack"/>
    <s v="Fashion"/>
    <s v="South West"/>
    <s v="Physical Store"/>
    <n v="1"/>
    <n v="35800"/>
    <n v="22600"/>
    <n v="0.06"/>
    <n v="33652"/>
    <n v="22600"/>
    <n v="11052"/>
    <n v="32.840000000000003"/>
    <s v="Bank Transfer"/>
  </r>
  <r>
    <s v="ORD-06925"/>
    <x v="127"/>
    <s v="CUST-0493"/>
    <s v="New"/>
    <s v="Budget Smartphone"/>
    <s v="Electronics"/>
    <s v="North West"/>
    <s v="Online"/>
    <n v="1"/>
    <n v="83000"/>
    <n v="62000"/>
    <n v="0.04"/>
    <n v="79680"/>
    <n v="62000"/>
    <n v="17680"/>
    <n v="22.19"/>
    <s v="Card"/>
  </r>
  <r>
    <s v="ORD-07379"/>
    <x v="127"/>
    <s v="CUST-0100"/>
    <s v="New"/>
    <s v="Power Bank"/>
    <s v="Electronics"/>
    <s v="South South"/>
    <s v="Online"/>
    <n v="3"/>
    <n v="17600"/>
    <n v="11600"/>
    <n v="0.06"/>
    <n v="49632"/>
    <n v="34800"/>
    <n v="14832"/>
    <n v="29.88"/>
    <s v="Bank Transfer"/>
  </r>
  <r>
    <s v="ORD-07294"/>
    <x v="127"/>
    <s v="CUST-0167"/>
    <s v="Returning"/>
    <s v="Rice Cooker"/>
    <s v="Home Appliances"/>
    <s v="South West"/>
    <s v="Physical Store"/>
    <n v="1"/>
    <n v="49100"/>
    <n v="33700"/>
    <n v="0.04"/>
    <n v="47136"/>
    <n v="33700"/>
    <n v="13436"/>
    <n v="28.5"/>
    <s v="Cash"/>
  </r>
  <r>
    <s v="ORD-01312"/>
    <x v="127"/>
    <s v="CUST-0449"/>
    <s v="New"/>
    <s v="Bluetooth Speaker"/>
    <s v="Electronics"/>
    <s v="South South"/>
    <s v="Online"/>
    <n v="1"/>
    <n v="46200"/>
    <n v="30300"/>
    <n v="0.05"/>
    <n v="43890"/>
    <n v="30300"/>
    <n v="13590"/>
    <n v="30.96"/>
    <s v="Card"/>
  </r>
  <r>
    <s v="ORD-04831"/>
    <x v="127"/>
    <s v="CUST-0349"/>
    <s v="New"/>
    <s v="Smart Watch"/>
    <s v="Wearables"/>
    <s v="South East"/>
    <s v="Online"/>
    <n v="1"/>
    <n v="61000"/>
    <n v="39700"/>
    <n v="0.27"/>
    <n v="44530"/>
    <n v="39700"/>
    <n v="4830"/>
    <n v="10.85"/>
    <s v="Cash"/>
  </r>
  <r>
    <s v="ORD-03717"/>
    <x v="127"/>
    <s v="CUST-1573"/>
    <s v="Returning"/>
    <s v="Electric Kettle"/>
    <s v="Home Appliances"/>
    <s v="South South"/>
    <s v="Physical Store"/>
    <n v="1"/>
    <n v="29600"/>
    <n v="19200"/>
    <n v="0.06"/>
    <n v="27824"/>
    <n v="19200"/>
    <n v="8624"/>
    <n v="30.99"/>
    <s v="Bank Transfer"/>
  </r>
  <r>
    <s v="ORD-05241"/>
    <x v="128"/>
    <s v="CUST-1462"/>
    <s v="Returning"/>
    <s v="Blender"/>
    <s v="Home Appliances"/>
    <s v="North West"/>
    <s v="Online"/>
    <n v="1"/>
    <n v="55700"/>
    <n v="36400"/>
    <n v="0.26"/>
    <n v="41218"/>
    <n v="36400"/>
    <n v="4818"/>
    <n v="11.69"/>
    <s v="Bank Transfer"/>
  </r>
  <r>
    <s v="ORD-05041"/>
    <x v="128"/>
    <s v="CUST-0989"/>
    <s v="Returning"/>
    <s v="Electric Kettle"/>
    <s v="Home Appliances"/>
    <s v="North West"/>
    <s v="Online"/>
    <n v="4"/>
    <n v="29900"/>
    <n v="20100"/>
    <n v="0.04"/>
    <n v="114816"/>
    <n v="80400"/>
    <n v="34416"/>
    <n v="29.97"/>
    <s v="Bank Transfer"/>
  </r>
  <r>
    <s v="ORD-05169"/>
    <x v="128"/>
    <s v="CUST-1192"/>
    <s v="New"/>
    <s v="Blender"/>
    <s v="Home Appliances"/>
    <s v="North Central"/>
    <s v="Online"/>
    <n v="5"/>
    <n v="56000"/>
    <n v="36600"/>
    <n v="0.14000000000000001"/>
    <n v="240800"/>
    <n v="183000"/>
    <n v="57800"/>
    <n v="24"/>
    <s v="Bank Transfer"/>
  </r>
  <r>
    <s v="ORD-05417"/>
    <x v="128"/>
    <s v="CUST-0823"/>
    <s v="Returning"/>
    <s v="Power Bank"/>
    <s v="Electronics"/>
    <s v="South East"/>
    <s v="Physical Store"/>
    <n v="2"/>
    <n v="17200"/>
    <n v="11600"/>
    <n v="0.1"/>
    <n v="30960"/>
    <n v="23200"/>
    <n v="7760"/>
    <n v="25.06"/>
    <s v="Card"/>
  </r>
  <r>
    <s v="ORD-05220"/>
    <x v="128"/>
    <s v="CUST-0259"/>
    <s v="New"/>
    <s v="Electric Kettle"/>
    <s v="Home Appliances"/>
    <s v="South West"/>
    <s v="Online"/>
    <n v="4"/>
    <n v="29700"/>
    <n v="19800"/>
    <n v="0.24"/>
    <n v="90288"/>
    <n v="79200"/>
    <n v="11088"/>
    <n v="12.28"/>
    <s v="Cash"/>
  </r>
  <r>
    <s v="ORD-05245"/>
    <x v="128"/>
    <s v="CUST-0847"/>
    <s v="Returning"/>
    <s v="Sneakers"/>
    <s v="Fashion"/>
    <s v="South West"/>
    <s v="Online"/>
    <n v="1"/>
    <n v="48100"/>
    <n v="30600"/>
    <n v="0.27"/>
    <n v="35113"/>
    <n v="30600"/>
    <n v="4513"/>
    <n v="12.85"/>
    <s v="Bank Transfer"/>
  </r>
  <r>
    <s v="ORD-04245"/>
    <x v="128"/>
    <s v="CUST-0555"/>
    <s v="Returning"/>
    <s v="Electric Kettle"/>
    <s v="Home Appliances"/>
    <s v="South South"/>
    <s v="Online"/>
    <n v="2"/>
    <n v="29600"/>
    <n v="19700"/>
    <n v="0.13"/>
    <n v="51504"/>
    <n v="39400"/>
    <n v="12104"/>
    <n v="23.5"/>
    <s v="Bank Transfer"/>
  </r>
  <r>
    <s v="ORD-01363"/>
    <x v="128"/>
    <s v="CUST-1736"/>
    <s v="New"/>
    <s v="Budget Smartphone"/>
    <s v="Electronics"/>
    <s v="North Central"/>
    <s v="Online"/>
    <n v="1"/>
    <n v="84800"/>
    <n v="62400"/>
    <n v="7.0000000000000007E-2"/>
    <n v="78864"/>
    <n v="62400"/>
    <n v="16464"/>
    <n v="20.88"/>
    <s v="Card"/>
  </r>
  <r>
    <s v="ORD-06851"/>
    <x v="128"/>
    <s v="CUST-0540"/>
    <s v="Returning"/>
    <s v="Standing Fan"/>
    <s v="Home Appliances"/>
    <s v="North Central"/>
    <s v="Online"/>
    <n v="2"/>
    <n v="67100"/>
    <n v="46000"/>
    <n v="0.1"/>
    <n v="120780"/>
    <n v="92000"/>
    <n v="28780"/>
    <n v="23.83"/>
    <s v="Card"/>
  </r>
  <r>
    <s v="ORD-03406"/>
    <x v="128"/>
    <s v="CUST-0806"/>
    <s v="New"/>
    <s v="Electric Kettle"/>
    <s v="Home Appliances"/>
    <s v="North Central"/>
    <s v="Online"/>
    <n v="1"/>
    <n v="30500"/>
    <n v="20200"/>
    <n v="0.28000000000000003"/>
    <n v="21960"/>
    <n v="20200"/>
    <n v="1760"/>
    <n v="8.01"/>
    <s v="Bank Transfer"/>
  </r>
  <r>
    <s v="ORD-05671"/>
    <x v="128"/>
    <s v="CUST-0477"/>
    <s v="Returning"/>
    <s v="Blender"/>
    <s v="Home Appliances"/>
    <s v="South South"/>
    <s v="Online"/>
    <n v="1"/>
    <n v="53900"/>
    <n v="36400"/>
    <n v="0.1"/>
    <n v="48510"/>
    <n v="36400"/>
    <n v="12110"/>
    <n v="24.96"/>
    <s v="Bank Transfer"/>
  </r>
  <r>
    <s v="ORD-06582"/>
    <x v="128"/>
    <s v="CUST-0623"/>
    <s v="Returning"/>
    <s v="Power Bank"/>
    <s v="Electronics"/>
    <s v="North Central"/>
    <s v="Online"/>
    <n v="2"/>
    <n v="17800"/>
    <n v="11200"/>
    <n v="0.28999999999999998"/>
    <n v="25276"/>
    <n v="22400"/>
    <n v="2876"/>
    <n v="11.38"/>
    <s v="USSD"/>
  </r>
  <r>
    <s v="ORD-05568"/>
    <x v="128"/>
    <s v="CUST-0038"/>
    <s v="New"/>
    <s v="Bluetooth Speaker"/>
    <s v="Electronics"/>
    <s v="South West"/>
    <s v="Online"/>
    <n v="1"/>
    <n v="44400"/>
    <n v="30000"/>
    <n v="0.08"/>
    <n v="40848"/>
    <n v="30000"/>
    <n v="10848"/>
    <n v="26.56"/>
    <s v="Card"/>
  </r>
  <r>
    <s v="ORD-04630"/>
    <x v="128"/>
    <s v="CUST-0589"/>
    <s v="Returning"/>
    <s v="Blender"/>
    <s v="Home Appliances"/>
    <s v="South West"/>
    <s v="Physical Store"/>
    <n v="1"/>
    <n v="54900"/>
    <n v="36700"/>
    <n v="0.27"/>
    <n v="40077"/>
    <n v="36700"/>
    <n v="3377"/>
    <n v="8.43"/>
    <s v="Card"/>
  </r>
  <r>
    <s v="ORD-02282"/>
    <x v="128"/>
    <s v="CUST-1499"/>
    <s v="Returning"/>
    <s v="Power Bank"/>
    <s v="Electronics"/>
    <s v="South West"/>
    <s v="Online"/>
    <n v="4"/>
    <n v="18000"/>
    <n v="11800"/>
    <n v="0.18"/>
    <n v="59040"/>
    <n v="47200"/>
    <n v="11840"/>
    <n v="20.05"/>
    <s v="Bank Transfer"/>
  </r>
  <r>
    <s v="ORD-07235"/>
    <x v="128"/>
    <s v="CUST-0640"/>
    <s v="New"/>
    <s v="Budget Smartphone"/>
    <s v="Electronics"/>
    <s v="South East"/>
    <s v="Physical Store"/>
    <n v="4"/>
    <n v="84500"/>
    <n v="61700"/>
    <n v="7.0000000000000007E-2"/>
    <n v="314340"/>
    <n v="246800"/>
    <n v="67540"/>
    <n v="21.49"/>
    <s v="Card"/>
  </r>
  <r>
    <s v="ORD-04011"/>
    <x v="128"/>
    <s v="CUST-0153"/>
    <s v="Returning"/>
    <s v="Backpack"/>
    <s v="Fashion"/>
    <s v="South West"/>
    <s v="Online"/>
    <n v="3"/>
    <n v="33800"/>
    <n v="22900"/>
    <n v="7.0000000000000007E-2"/>
    <n v="94302"/>
    <n v="68700"/>
    <n v="25602"/>
    <n v="27.15"/>
    <s v="Bank Transfer"/>
  </r>
  <r>
    <s v="ORD-04517"/>
    <x v="128"/>
    <s v="CUST-0860"/>
    <s v="Returning"/>
    <s v="Standing Fan"/>
    <s v="Home Appliances"/>
    <s v="North West"/>
    <s v="Online"/>
    <n v="1"/>
    <n v="65500"/>
    <n v="46600"/>
    <n v="0.08"/>
    <n v="60260"/>
    <n v="46600"/>
    <n v="13660"/>
    <n v="22.67"/>
    <s v="USSD"/>
  </r>
  <r>
    <s v="ORD-04350"/>
    <x v="128"/>
    <s v="CUST-0414"/>
    <s v="New"/>
    <s v="Power Bank"/>
    <s v="Electronics"/>
    <s v="North West"/>
    <s v="Physical Store"/>
    <n v="3"/>
    <n v="18100"/>
    <n v="11200"/>
    <n v="0.08"/>
    <n v="49956"/>
    <n v="33600"/>
    <n v="16356"/>
    <n v="32.74"/>
    <s v="USSD"/>
  </r>
  <r>
    <s v="ORD-04267"/>
    <x v="128"/>
    <s v="CUST-0164"/>
    <s v="New"/>
    <s v="Bluetooth Speaker"/>
    <s v="Electronics"/>
    <s v="North Central"/>
    <s v="Physical Store"/>
    <n v="2"/>
    <n v="45500"/>
    <n v="30400"/>
    <n v="0.03"/>
    <n v="88270"/>
    <n v="60800"/>
    <n v="27470"/>
    <n v="31.12"/>
    <s v="Cash"/>
  </r>
  <r>
    <s v="ORD-04383"/>
    <x v="128"/>
    <s v="CUST-0369"/>
    <s v="Returning"/>
    <s v="Standing Fan"/>
    <s v="Home Appliances"/>
    <s v="North Central"/>
    <s v="Online"/>
    <n v="2"/>
    <n v="68700"/>
    <n v="45900"/>
    <n v="0.28000000000000003"/>
    <n v="98928"/>
    <n v="91800"/>
    <n v="7128"/>
    <n v="7.21"/>
    <s v="Bank Transfer"/>
  </r>
  <r>
    <s v="ORD-00979"/>
    <x v="128"/>
    <s v="CUST-0125"/>
    <s v="New"/>
    <s v="Budget Smartphone"/>
    <s v="Electronics"/>
    <s v="South East"/>
    <s v="Social Media"/>
    <n v="1"/>
    <n v="82800"/>
    <n v="63100"/>
    <n v="0.08"/>
    <n v="76176"/>
    <n v="63100"/>
    <n v="13076"/>
    <n v="17.170000000000002"/>
    <s v="Card"/>
  </r>
  <r>
    <s v="ORD-06672"/>
    <x v="128"/>
    <s v="CUST-0557"/>
    <s v="Returning"/>
    <s v="Standing Fan"/>
    <s v="Home Appliances"/>
    <s v="South South"/>
    <s v="Social Media"/>
    <n v="2"/>
    <n v="69000"/>
    <n v="46500"/>
    <n v="0.11"/>
    <n v="122820"/>
    <n v="93000"/>
    <n v="29820"/>
    <n v="24.28"/>
    <s v="Cash"/>
  </r>
  <r>
    <s v="ORD-06422"/>
    <x v="128"/>
    <s v="CUST-1302"/>
    <s v="New"/>
    <s v="Budget Smartphone"/>
    <s v="Electronics"/>
    <s v="South West"/>
    <s v="Physical Store"/>
    <n v="2"/>
    <n v="88000"/>
    <n v="64100"/>
    <n v="7.0000000000000007E-2"/>
    <n v="163680"/>
    <n v="128200"/>
    <n v="35480"/>
    <n v="21.68"/>
    <s v="Card"/>
  </r>
  <r>
    <s v="ORD-03854"/>
    <x v="128"/>
    <s v="CUST-0811"/>
    <s v="Returning"/>
    <s v="Budget Smartphone"/>
    <s v="Electronics"/>
    <s v=""/>
    <s v="Online"/>
    <n v="1"/>
    <n v="83500"/>
    <n v="62500"/>
    <n v="0.12"/>
    <n v="73480"/>
    <n v="62500"/>
    <n v="10980"/>
    <n v="14.94"/>
    <s v="Cash"/>
  </r>
  <r>
    <s v="ORD-05596"/>
    <x v="128"/>
    <s v="CUST-0352"/>
    <s v="Returning"/>
    <s v="Budget Smartphone"/>
    <s v="Electronics"/>
    <s v="South East"/>
    <s v="Online"/>
    <n v="1"/>
    <n v="85500"/>
    <n v="62400"/>
    <n v="0.03"/>
    <n v="82935"/>
    <n v="62400"/>
    <n v="20535"/>
    <n v="24.76"/>
    <s v="Card"/>
  </r>
  <r>
    <s v="ORD-06306"/>
    <x v="129"/>
    <s v="CUST-1091"/>
    <s v="Returning"/>
    <s v="Blender"/>
    <s v="Home Appliances"/>
    <s v="South South"/>
    <s v="Online"/>
    <n v="1"/>
    <n v="55800"/>
    <n v="38500"/>
    <n v="0.24"/>
    <n v="42408"/>
    <n v="38500"/>
    <n v="3908"/>
    <n v="9.2200000000000006"/>
    <s v="USSD"/>
  </r>
  <r>
    <s v="ORD-00044"/>
    <x v="129"/>
    <s v="CUST-0167"/>
    <s v="Returning"/>
    <s v="Premium Smartphone"/>
    <s v="Electronics"/>
    <s v="South South"/>
    <s v="Physical Store"/>
    <n v="2"/>
    <n v="185800"/>
    <n v="137100"/>
    <n v="0.03"/>
    <n v="360452"/>
    <n v="274200"/>
    <n v="86252"/>
    <n v="23.93"/>
    <s v="Card"/>
  </r>
  <r>
    <s v="ORD-04174"/>
    <x v="129"/>
    <s v="CUST-0239"/>
    <s v="Returning"/>
    <s v="Wireless Earbuds"/>
    <s v="Electronics"/>
    <s v="South East"/>
    <s v="Online"/>
    <n v="3"/>
    <n v="31600"/>
    <n v="21300"/>
    <n v="0.16"/>
    <n v="79632"/>
    <n v="63900"/>
    <n v="15732"/>
    <n v="19.760000000000002"/>
    <s v="Card"/>
  </r>
  <r>
    <s v="ORD-02885"/>
    <x v="129"/>
    <s v="CUST-0460"/>
    <s v="New"/>
    <s v="Budget Smartphone"/>
    <s v="Electronics"/>
    <s v="North Central"/>
    <s v="Physical Store"/>
    <n v="4"/>
    <n v="87800"/>
    <n v="61300"/>
    <n v="0.04"/>
    <n v="337152"/>
    <n v="245200"/>
    <n v="91952"/>
    <n v="27.27"/>
    <s v="Bank Transfer"/>
  </r>
  <r>
    <s v="ORD-05446"/>
    <x v="129"/>
    <s v="CUST-1098"/>
    <s v="Returning"/>
    <s v="Wireless Earbuds"/>
    <s v="Electronics"/>
    <s v="South South"/>
    <s v="Online"/>
    <n v="1"/>
    <n v="32600"/>
    <n v="21000"/>
    <n v="0.15"/>
    <n v="27710"/>
    <n v="21000"/>
    <n v="6710"/>
    <n v="24.22"/>
    <s v="Bank Transfer"/>
  </r>
  <r>
    <s v="ORD-04442"/>
    <x v="129"/>
    <s v="CUST-1501"/>
    <s v="New"/>
    <s v="Budget Smartphone"/>
    <s v="Electronics"/>
    <s v="North Central"/>
    <s v="Online"/>
    <n v="1"/>
    <n v="81000"/>
    <n v="62500"/>
    <n v="0.06"/>
    <n v="76140"/>
    <n v="62500"/>
    <n v="13640"/>
    <n v="17.91"/>
    <s v="Cash"/>
  </r>
  <r>
    <s v="ORD-05552"/>
    <x v="129"/>
    <s v="CUST-0073"/>
    <s v="New"/>
    <s v="Backpack"/>
    <s v="Fashion"/>
    <s v="South West"/>
    <s v="Online"/>
    <n v="2"/>
    <n v="34400"/>
    <n v="22000"/>
    <n v="0.08"/>
    <n v="63296"/>
    <n v="44000"/>
    <n v="19296"/>
    <n v="30.49"/>
    <s v="Bank Transfer"/>
  </r>
  <r>
    <s v="ORD-06434"/>
    <x v="129"/>
    <s v="CUST-0095"/>
    <s v="New"/>
    <s v="Power Bank"/>
    <s v="Electronics"/>
    <s v="South South"/>
    <s v="Social Media"/>
    <n v="3"/>
    <n v="17500"/>
    <n v="11300"/>
    <n v="0.13"/>
    <n v="45675"/>
    <n v="33900"/>
    <n v="11775"/>
    <n v="25.78"/>
    <s v="Cash"/>
  </r>
  <r>
    <s v="ORD-01831"/>
    <x v="129"/>
    <s v="CUST-1501"/>
    <s v="New"/>
    <s v="Blender"/>
    <s v="Home Appliances"/>
    <s v="South East"/>
    <s v="Online"/>
    <n v="1"/>
    <n v="55000"/>
    <n v="36000"/>
    <n v="0.23"/>
    <n v="42350"/>
    <n v="36000"/>
    <n v="6350"/>
    <n v="14.99"/>
    <s v="Card"/>
  </r>
  <r>
    <s v="ORD-05165"/>
    <x v="129"/>
    <s v="CUST-0171"/>
    <s v="New"/>
    <s v="Electric Kettle"/>
    <s v="Home Appliances"/>
    <s v="South West"/>
    <s v="Physical Store"/>
    <n v="2"/>
    <n v="31600"/>
    <n v="19500"/>
    <n v="0.17"/>
    <n v="52456"/>
    <n v="39000"/>
    <n v="13456"/>
    <n v="25.65"/>
    <s v="Bank Transfer"/>
  </r>
  <r>
    <s v="ORD-06478"/>
    <x v="129"/>
    <s v="CUST-0445"/>
    <s v="Returning"/>
    <s v="Smart Watch"/>
    <s v="Wearables"/>
    <s v="South South"/>
    <s v="Social Media"/>
    <n v="4"/>
    <n v="60800"/>
    <n v="40600"/>
    <n v="0.12"/>
    <n v="214016"/>
    <n v="162400"/>
    <n v="51616"/>
    <n v="24.12"/>
    <s v="Card"/>
  </r>
  <r>
    <s v="ORD-03407"/>
    <x v="129"/>
    <s v="CUST-1065"/>
    <s v="New"/>
    <s v="Blender"/>
    <s v="Home Appliances"/>
    <s v="North Central"/>
    <s v="Social Media"/>
    <n v="1"/>
    <n v="54400"/>
    <n v="35900"/>
    <n v="0.28000000000000003"/>
    <n v="39168"/>
    <n v="35900"/>
    <n v="3268"/>
    <n v="8.34"/>
    <s v="Cash"/>
  </r>
  <r>
    <s v="ORD-02490"/>
    <x v="130"/>
    <s v="CUST-1172"/>
    <s v="Returning"/>
    <s v="Blender"/>
    <s v="Home Appliances"/>
    <s v="South East"/>
    <s v="Physical Store"/>
    <n v="1"/>
    <n v="57400"/>
    <n v="36000"/>
    <n v="0"/>
    <n v="57400"/>
    <n v="36000"/>
    <n v="21400"/>
    <n v="37.28"/>
    <s v="Card"/>
  </r>
  <r>
    <s v="ORD-03054"/>
    <x v="130"/>
    <s v="CUST-0856"/>
    <s v="New"/>
    <s v="Air Fryer"/>
    <s v="Home Appliances"/>
    <s v="South West"/>
    <s v="Online"/>
    <n v="3"/>
    <n v="78500"/>
    <n v="53400"/>
    <n v="0.09"/>
    <n v="214305"/>
    <n v="160200"/>
    <n v="54105"/>
    <n v="25.25"/>
    <s v="Card"/>
  </r>
  <r>
    <s v="ORD-06712"/>
    <x v="130"/>
    <s v="CUST-0613"/>
    <s v="Returning"/>
    <s v="Air Fryer"/>
    <s v="Home Appliances"/>
    <s v="South East"/>
    <s v="Social Media"/>
    <n v="1"/>
    <n v="81900"/>
    <n v="52600"/>
    <n v="0.03"/>
    <n v="79443"/>
    <n v="52600"/>
    <n v="26843"/>
    <n v="33.79"/>
    <s v="Card"/>
  </r>
  <r>
    <s v="ORD-00521"/>
    <x v="130"/>
    <s v="CUST-1058"/>
    <s v="New"/>
    <s v="Power Bank"/>
    <s v="Electronics"/>
    <s v="North West"/>
    <s v="Online"/>
    <n v="2"/>
    <n v="18500"/>
    <n v="11700"/>
    <n v="0.12"/>
    <n v="32560"/>
    <n v="23400"/>
    <n v="9160"/>
    <n v="28.13"/>
    <s v="Bank Transfer"/>
  </r>
  <r>
    <s v="ORD-03131"/>
    <x v="130"/>
    <s v="CUST-1320"/>
    <s v="Returning"/>
    <s v="Budget Smartphone"/>
    <s v="Electronics"/>
    <s v="South South"/>
    <s v="Physical Store"/>
    <n v="1"/>
    <n v="84100"/>
    <n v="62200"/>
    <n v="0.08"/>
    <n v="77372"/>
    <n v="62200"/>
    <n v="15172"/>
    <n v="19.61"/>
    <s v="Bank Transfer"/>
  </r>
  <r>
    <s v="ORD-07221"/>
    <x v="130"/>
    <s v="CUST-0606"/>
    <s v="New"/>
    <s v="Blender"/>
    <s v="Home Appliances"/>
    <s v="South East"/>
    <s v="Online"/>
    <n v="2"/>
    <n v="56800"/>
    <n v="36100"/>
    <n v="0.12"/>
    <n v="99968"/>
    <n v="72200"/>
    <n v="27768"/>
    <n v="27.78"/>
    <s v="Bank Transfer"/>
  </r>
  <r>
    <s v="ORD-01685"/>
    <x v="130"/>
    <s v="CUST-0746"/>
    <s v="New"/>
    <s v="Electric Kettle"/>
    <s v="Home Appliances"/>
    <s v="North Central"/>
    <s v="Social Media"/>
    <n v="1"/>
    <n v="29300"/>
    <n v="19600"/>
    <n v="0.16"/>
    <n v="24612"/>
    <n v="19600"/>
    <n v="5012"/>
    <n v="20.36"/>
    <s v="Cash"/>
  </r>
  <r>
    <s v="ORD-02562"/>
    <x v="130"/>
    <s v="CUST-0890"/>
    <s v="Returning"/>
    <s v="Backpack"/>
    <s v="Fashion"/>
    <s v="North Central"/>
    <s v="Physical Store"/>
    <n v="2"/>
    <n v="35100"/>
    <n v="21800"/>
    <n v="0.02"/>
    <n v="68796"/>
    <n v="43600"/>
    <n v="25196"/>
    <n v="36.619999999999997"/>
    <s v="Card"/>
  </r>
  <r>
    <s v="ORD-03848"/>
    <x v="131"/>
    <s v="CUST-1140"/>
    <s v="Returning"/>
    <s v="Rice Cooker"/>
    <s v="Home Appliances"/>
    <s v="South East"/>
    <s v="Physical Store"/>
    <n v="1"/>
    <n v="52900"/>
    <n v="33800"/>
    <n v="0.01"/>
    <n v="52371"/>
    <n v="33800"/>
    <n v="18571"/>
    <n v="35.46"/>
    <s v="Bank Transfer"/>
  </r>
  <r>
    <s v="ORD-02759"/>
    <x v="131"/>
    <s v="CUST-0625"/>
    <s v="Returning"/>
    <s v="Blender"/>
    <s v="Home Appliances"/>
    <s v="South East"/>
    <s v="Social Media"/>
    <n v="3"/>
    <n v="54300"/>
    <n v="35700"/>
    <n v="0.06"/>
    <n v="153126"/>
    <n v="107100"/>
    <n v="46026"/>
    <n v="30.06"/>
    <s v="Bank Transfer"/>
  </r>
  <r>
    <s v="ORD-03857"/>
    <x v="131"/>
    <s v="CUST-1272"/>
    <s v="New"/>
    <s v="Bluetooth Speaker"/>
    <s v="Electronics"/>
    <s v="North Central"/>
    <s v="Online"/>
    <n v="1"/>
    <n v="43800"/>
    <n v="30200"/>
    <n v="0.04"/>
    <n v="42048"/>
    <n v="30200"/>
    <n v="11848"/>
    <n v="28.18"/>
    <s v="Card"/>
  </r>
  <r>
    <s v="ORD-03086"/>
    <x v="131"/>
    <s v="CUST-0239"/>
    <s v="Returning"/>
    <s v="Standing Fan"/>
    <s v="Home Appliances"/>
    <s v="South South"/>
    <s v="Online"/>
    <n v="3"/>
    <n v="68400"/>
    <n v="46400"/>
    <n v="0.02"/>
    <n v="201096"/>
    <n v="139200"/>
    <n v="61896"/>
    <n v="30.78"/>
    <s v="Cash"/>
  </r>
  <r>
    <s v="ORD-07342"/>
    <x v="131"/>
    <s v="CUST-0057"/>
    <s v="Returning"/>
    <s v="Electric Kettle"/>
    <s v="Home Appliances"/>
    <s v="South South"/>
    <s v="Online"/>
    <n v="3"/>
    <n v="28700"/>
    <n v="20200"/>
    <n v="0.11"/>
    <n v="76629"/>
    <n v="60600"/>
    <n v="16029"/>
    <n v="20.92"/>
    <s v="Bank Transfer"/>
  </r>
  <r>
    <s v="ORD-05490"/>
    <x v="131"/>
    <s v="CUST-0910"/>
    <s v="New"/>
    <s v="Fitness Band"/>
    <s v="Wearables"/>
    <s v="North West"/>
    <s v="Physical Store"/>
    <n v="1"/>
    <n v="38100"/>
    <n v="24600"/>
    <n v="0.08"/>
    <n v="35052"/>
    <n v="24600"/>
    <n v="10452"/>
    <n v="29.82"/>
    <s v="Bank Transfer"/>
  </r>
  <r>
    <s v="ORD-02486"/>
    <x v="131"/>
    <s v="CUST-0451"/>
    <s v="Returning"/>
    <s v="Wireless Earbuds"/>
    <s v="Electronics"/>
    <s v="South South"/>
    <s v="Physical Store"/>
    <n v="3"/>
    <n v="31400"/>
    <n v="20300"/>
    <n v="0.16"/>
    <n v="79128"/>
    <n v="60900"/>
    <n v="18228"/>
    <n v="23.04"/>
    <s v="Card"/>
  </r>
  <r>
    <s v="ORD-00998"/>
    <x v="131"/>
    <s v="CUST-0368"/>
    <s v="New"/>
    <s v="Blender"/>
    <s v="Home Appliances"/>
    <s v="South East"/>
    <s v="Physical Store"/>
    <n v="1"/>
    <n v="55300"/>
    <n v="36900"/>
    <n v="0.09"/>
    <n v="50323"/>
    <n v="36900"/>
    <n v="13423"/>
    <n v="26.67"/>
    <s v="Bank Transfer"/>
  </r>
  <r>
    <s v="ORD-02053"/>
    <x v="131"/>
    <s v="CUST-0306"/>
    <s v="Returning"/>
    <s v="Hoodie"/>
    <s v="Fashion"/>
    <s v="North Central"/>
    <s v="Social Media"/>
    <n v="1"/>
    <n v="42100"/>
    <n v="26700"/>
    <n v="0.1"/>
    <n v="37890"/>
    <n v="26700"/>
    <n v="11190"/>
    <n v="29.53"/>
    <s v="Card"/>
  </r>
  <r>
    <s v="ORD-05373"/>
    <x v="131"/>
    <s v="CUST-0065"/>
    <s v="New"/>
    <s v="Wireless Earbuds"/>
    <s v="Electronics"/>
    <s v="North Central"/>
    <s v="Physical Store"/>
    <n v="1"/>
    <n v="31700"/>
    <n v="20800"/>
    <n v="0.11"/>
    <n v="28213"/>
    <n v="20800"/>
    <n v="7413"/>
    <n v="26.28"/>
    <s v="Card"/>
  </r>
  <r>
    <s v="ORD-04786"/>
    <x v="131"/>
    <s v="CUST-1166"/>
    <s v="Returning"/>
    <s v="Electric Kettle"/>
    <s v="Home Appliances"/>
    <s v="South South"/>
    <s v="Social Media"/>
    <n v="3"/>
    <n v="30200"/>
    <n v="19500"/>
    <n v="0.12"/>
    <n v="79728"/>
    <n v="58500"/>
    <n v="21228"/>
    <n v="26.63"/>
    <s v="Card"/>
  </r>
  <r>
    <s v="ORD-02850"/>
    <x v="131"/>
    <s v="CUST-0676"/>
    <s v="Returning"/>
    <s v="Smart Watch"/>
    <s v="Wearables"/>
    <s v="South West"/>
    <s v="Physical Store"/>
    <n v="3"/>
    <n v="63300"/>
    <n v="40700"/>
    <n v="0.17"/>
    <n v="157617"/>
    <n v="122100"/>
    <n v="35517"/>
    <n v="22.53"/>
    <s v="Card"/>
  </r>
  <r>
    <s v="ORD-03465"/>
    <x v="131"/>
    <s v="CUST-1575"/>
    <s v="New"/>
    <s v="Wireless Earbuds"/>
    <s v="Electronics"/>
    <s v="North Central"/>
    <s v="Physical Store"/>
    <n v="2"/>
    <n v="33200"/>
    <n v="20800"/>
    <n v="0.01"/>
    <n v="65736"/>
    <n v="41600"/>
    <n v="24136"/>
    <n v="36.72"/>
    <s v="Bank Transfer"/>
  </r>
  <r>
    <s v="ORD-01927"/>
    <x v="131"/>
    <s v="CUST-1059"/>
    <s v="Returning"/>
    <s v="Blender"/>
    <s v="Home Appliances"/>
    <s v="South South"/>
    <s v="Physical Store"/>
    <n v="1"/>
    <n v="53700"/>
    <n v="36600"/>
    <n v="0.11"/>
    <n v="47793"/>
    <n v="36600"/>
    <n v="11193"/>
    <n v="23.42"/>
    <s v="Bank Transfer"/>
  </r>
  <r>
    <s v="ORD-03711"/>
    <x v="131"/>
    <s v="CUST-0441"/>
    <s v="Returning"/>
    <s v="Standing Fan"/>
    <s v="Home Appliances"/>
    <s v="South West"/>
    <s v="Online"/>
    <n v="1"/>
    <n v="66800"/>
    <n v="45100"/>
    <n v="0.08"/>
    <n v="61456"/>
    <n v="45100"/>
    <n v="16356"/>
    <n v="26.61"/>
    <s v="Card"/>
  </r>
  <r>
    <s v="ORD-00765"/>
    <x v="131"/>
    <s v="CUST-1304"/>
    <s v="New"/>
    <s v="Power Bank"/>
    <s v="Electronics"/>
    <s v="South South"/>
    <s v="Online"/>
    <n v="4"/>
    <n v="18400"/>
    <n v="11700"/>
    <n v="0.08"/>
    <n v="67712"/>
    <n v="46800"/>
    <n v="20912"/>
    <n v="30.88"/>
    <s v="Cash"/>
  </r>
  <r>
    <s v="ORD-04182"/>
    <x v="131"/>
    <s v="CUST-1460"/>
    <s v="Returning"/>
    <s v="Fitness Band"/>
    <s v="Wearables"/>
    <s v="South East"/>
    <s v="Physical Store"/>
    <n v="5"/>
    <n v="38200"/>
    <n v="23500"/>
    <n v="0.02"/>
    <n v="187180"/>
    <n v="117500"/>
    <n v="69680"/>
    <n v="37.229999999999997"/>
    <s v="Bank Transfer"/>
  </r>
  <r>
    <s v="ORD-05033"/>
    <x v="131"/>
    <s v="CUST-1177"/>
    <s v="New"/>
    <s v="Smart Watch"/>
    <s v="Wearables"/>
    <s v="North West"/>
    <s v="Online"/>
    <n v="3"/>
    <n v="63900"/>
    <n v="40200"/>
    <n v="0.03"/>
    <n v="185949"/>
    <n v="120600"/>
    <n v="65349"/>
    <n v="35.14"/>
    <s v="Bank Transfer"/>
  </r>
  <r>
    <s v="ORD-01699"/>
    <x v="131"/>
    <s v="CUST-1469"/>
    <s v="Returning"/>
    <s v="Power Bank"/>
    <s v="Electronics"/>
    <s v="South West"/>
    <s v="Online"/>
    <n v="1"/>
    <n v="18500"/>
    <n v="11200"/>
    <n v="0.24"/>
    <n v="14060"/>
    <n v="11200"/>
    <n v="2860"/>
    <n v="20.34"/>
    <s v="Bank Transfer"/>
  </r>
  <r>
    <s v="ORD-01572"/>
    <x v="131"/>
    <s v="CUST-1746"/>
    <s v="Returning"/>
    <s v="Hoodie"/>
    <s v="Fashion"/>
    <s v="South East"/>
    <s v="Online"/>
    <n v="1"/>
    <n v="40900"/>
    <n v="26700"/>
    <n v="0.02"/>
    <n v="40082"/>
    <n v="26700"/>
    <n v="13382"/>
    <n v="33.39"/>
    <s v="USSD"/>
  </r>
  <r>
    <s v="ORD-01925"/>
    <x v="131"/>
    <s v="CUST-0588"/>
    <s v="Returning"/>
    <s v="Backpack"/>
    <s v="Fashion"/>
    <s v="South West"/>
    <s v="Online"/>
    <n v="2"/>
    <n v="34300"/>
    <n v="22200"/>
    <n v="0.23"/>
    <n v="52822"/>
    <n v="44400"/>
    <n v="8422"/>
    <n v="15.94"/>
    <s v="Card"/>
  </r>
  <r>
    <s v="ORD-00746"/>
    <x v="132"/>
    <s v="CUST-1215"/>
    <s v="Returning"/>
    <s v="Rice Cooker"/>
    <s v="Home Appliances"/>
    <s v="South West"/>
    <s v="Physical Store"/>
    <n v="3"/>
    <n v="54000"/>
    <n v="34600"/>
    <n v="0.09"/>
    <n v="147420"/>
    <n v="103800"/>
    <n v="43620"/>
    <n v="29.59"/>
    <s v="USSD"/>
  </r>
  <r>
    <s v="ORD-02441"/>
    <x v="132"/>
    <s v="CUST-1433"/>
    <s v="Returning"/>
    <s v="Wireless Earbuds"/>
    <s v="Electronics"/>
    <s v="North Central"/>
    <s v="Online"/>
    <n v="5"/>
    <n v="30700"/>
    <n v="21500"/>
    <n v="0.06"/>
    <n v="144290"/>
    <n v="107500"/>
    <n v="36790"/>
    <n v="25.5"/>
    <s v="Bank Transfer"/>
  </r>
  <r>
    <s v="ORD-02145"/>
    <x v="132"/>
    <s v="CUST-0473"/>
    <s v="Returning"/>
    <s v="Backpack"/>
    <s v="Fashion"/>
    <s v="South South"/>
    <s v="Online"/>
    <n v="3"/>
    <n v="35800"/>
    <n v="21400"/>
    <n v="0.13"/>
    <n v="93438"/>
    <n v="64200"/>
    <n v="29238"/>
    <n v="31.29"/>
    <s v="Cash"/>
  </r>
  <r>
    <s v="ORD-02191"/>
    <x v="132"/>
    <s v="CUST-0939"/>
    <s v="Returning"/>
    <s v="Rice Cooker"/>
    <s v="Home Appliances"/>
    <s v="South East"/>
    <s v="Physical Store"/>
    <n v="1"/>
    <n v="52500"/>
    <n v="33200"/>
    <n v="0.16"/>
    <n v="44100"/>
    <n v="33200"/>
    <n v="10900"/>
    <n v="24.72"/>
    <s v="Cash"/>
  </r>
  <r>
    <s v="ORD-02893"/>
    <x v="132"/>
    <s v="CUST-0167"/>
    <s v="Returning"/>
    <s v="Power Bank"/>
    <s v="Electronics"/>
    <s v="South South"/>
    <s v="Physical Store"/>
    <n v="1"/>
    <n v="18500"/>
    <n v="11800"/>
    <n v="0.22"/>
    <n v="14430"/>
    <n v="11800"/>
    <n v="2630"/>
    <n v="18.23"/>
    <s v="Bank Transfer"/>
  </r>
  <r>
    <s v="ORD-00301"/>
    <x v="132"/>
    <s v="CUST-0933"/>
    <s v="New"/>
    <s v="Hoodie"/>
    <s v="Fashion"/>
    <s v="North West"/>
    <s v="Online"/>
    <n v="1"/>
    <n v="40300"/>
    <n v="27500"/>
    <n v="0.04"/>
    <n v="38688"/>
    <n v="27500"/>
    <n v="11188"/>
    <n v="28.92"/>
    <s v="Bank Transfer"/>
  </r>
  <r>
    <s v="ORD-06888"/>
    <x v="132"/>
    <s v="CUST-1076"/>
    <s v="Returning"/>
    <s v="Bluetooth Speaker"/>
    <s v="Electronics"/>
    <s v="North West"/>
    <s v="Social Media"/>
    <n v="1"/>
    <n v="47400"/>
    <n v="29500"/>
    <n v="0.18"/>
    <n v="38868"/>
    <n v="29500"/>
    <n v="9368"/>
    <n v="24.1"/>
    <s v="Bank Transfer"/>
  </r>
  <r>
    <s v="ORD-00194"/>
    <x v="132"/>
    <s v="CUST-0783"/>
    <s v="Returning"/>
    <s v="Air Fryer"/>
    <s v="Home Appliances"/>
    <s v="South East"/>
    <s v="Online"/>
    <n v="2"/>
    <n v="78800"/>
    <n v="53600"/>
    <n v="0.04"/>
    <n v="151296"/>
    <n v="107200"/>
    <n v="44096"/>
    <n v="29.15"/>
    <s v="Card"/>
  </r>
  <r>
    <s v="ORD-00053"/>
    <x v="132"/>
    <s v="CUST-1260"/>
    <s v="New"/>
    <s v="Air Fryer"/>
    <s v="Home Appliances"/>
    <s v="South West"/>
    <s v="Social Media"/>
    <n v="3"/>
    <n v="77700"/>
    <n v="53600"/>
    <n v="0.09"/>
    <n v="212121"/>
    <n v="160800"/>
    <n v="51321"/>
    <n v="24.19"/>
    <s v="Card"/>
  </r>
  <r>
    <s v="ORD-06749"/>
    <x v="132"/>
    <s v="CUST-0205"/>
    <s v="Returning"/>
    <s v="Sneakers"/>
    <s v="Fashion"/>
    <s v="South East"/>
    <s v="Social Media"/>
    <n v="2"/>
    <n v="49500"/>
    <n v="30300"/>
    <n v="0.16"/>
    <n v="83160"/>
    <n v="60600"/>
    <n v="22560"/>
    <n v="27.13"/>
    <s v="Card"/>
  </r>
  <r>
    <s v="ORD-02827"/>
    <x v="132"/>
    <s v="CUST-1381"/>
    <s v="Returning"/>
    <s v="Blender"/>
    <s v="Home Appliances"/>
    <s v="South West"/>
    <s v="Online"/>
    <n v="3"/>
    <n v="53800"/>
    <n v="35900"/>
    <n v="0.19"/>
    <n v="130734"/>
    <n v="107700"/>
    <n v="23034"/>
    <n v="17.62"/>
    <s v="Card"/>
  </r>
  <r>
    <s v="ORD-01773"/>
    <x v="132"/>
    <s v="CUST-1389"/>
    <s v="Returning"/>
    <s v="Hoodie"/>
    <s v="Fashion"/>
    <s v=""/>
    <s v="Physical Store"/>
    <n v="2"/>
    <n v="41200"/>
    <n v="26400"/>
    <n v="0.08"/>
    <n v="75808"/>
    <n v="52800"/>
    <n v="23008"/>
    <n v="30.35"/>
    <s v="Card"/>
  </r>
  <r>
    <s v="ORD-03237"/>
    <x v="132"/>
    <s v="CUST-0949"/>
    <s v="New"/>
    <s v="Power Bank"/>
    <s v="Electronics"/>
    <s v="South East"/>
    <s v="Online"/>
    <n v="1"/>
    <n v="17100"/>
    <n v="11500"/>
    <n v="0.11"/>
    <n v="15219"/>
    <n v="11500"/>
    <n v="3719"/>
    <n v="24.44"/>
    <s v="Bank Transfer"/>
  </r>
  <r>
    <s v="ORD-01052"/>
    <x v="133"/>
    <s v="CUST-0603"/>
    <s v="Returning"/>
    <s v="Budget Smartphone"/>
    <s v="Electronics"/>
    <s v="South South"/>
    <s v="Online"/>
    <n v="4"/>
    <n v="85700"/>
    <n v="61000"/>
    <n v="0.12"/>
    <n v="301664"/>
    <n v="244000"/>
    <n v="57664"/>
    <n v="19.12"/>
    <s v="Bank Transfer"/>
  </r>
  <r>
    <s v="ORD-07234"/>
    <x v="133"/>
    <s v="CUST-0545"/>
    <s v="Returning"/>
    <s v="Sneakers"/>
    <s v="Fashion"/>
    <s v="South South"/>
    <s v="Physical Store"/>
    <n v="4"/>
    <n v="49400"/>
    <n v="29800"/>
    <n v="0.06"/>
    <n v="185744"/>
    <n v="119200"/>
    <n v="66544"/>
    <n v="35.83"/>
    <s v="USSD"/>
  </r>
  <r>
    <s v="ORD-06467"/>
    <x v="133"/>
    <s v="CUST-0240"/>
    <s v="Returning"/>
    <s v="Fitness Band"/>
    <s v="Wearables"/>
    <s v="South East"/>
    <s v="Physical Store"/>
    <n v="2"/>
    <n v="36400"/>
    <n v="24300"/>
    <n v="0.15"/>
    <n v="61880"/>
    <n v="48600"/>
    <n v="13280"/>
    <n v="21.46"/>
    <s v="USSD"/>
  </r>
  <r>
    <s v="ORD-04750"/>
    <x v="133"/>
    <s v="CUST-0677"/>
    <s v="Returning"/>
    <s v="Backpack"/>
    <s v="Fashion"/>
    <s v="South South"/>
    <s v="Online"/>
    <n v="2"/>
    <n v="34500"/>
    <n v="22900"/>
    <n v="0.13"/>
    <n v="60030"/>
    <n v="45800"/>
    <n v="14230"/>
    <n v="23.7"/>
    <s v="Cash"/>
  </r>
  <r>
    <s v="ORD-02201"/>
    <x v="133"/>
    <s v="CUST-0592"/>
    <s v="Returning"/>
    <s v="Bluetooth Speaker"/>
    <s v="Electronics"/>
    <s v="South West"/>
    <s v="Online"/>
    <n v="1"/>
    <n v="46200"/>
    <n v="29900"/>
    <n v="0.09"/>
    <n v="42042"/>
    <n v="29900"/>
    <n v="12142"/>
    <n v="28.88"/>
    <s v="Bank Transfer"/>
  </r>
  <r>
    <s v="ORD-00630"/>
    <x v="133"/>
    <s v="CUST-1252"/>
    <s v="Returning"/>
    <s v="Wireless Earbuds"/>
    <s v="Electronics"/>
    <s v="South South"/>
    <s v="Physical Store"/>
    <n v="3"/>
    <n v="31400"/>
    <n v="21400"/>
    <n v="0.12"/>
    <n v="82896"/>
    <n v="64200"/>
    <n v="18696"/>
    <n v="22.55"/>
    <s v="Card"/>
  </r>
  <r>
    <s v="ORD-04093"/>
    <x v="133"/>
    <s v="CUST-0072"/>
    <s v="Returning"/>
    <s v="Sneakers"/>
    <s v="Fashion"/>
    <s v="South South"/>
    <s v="Physical Store"/>
    <n v="2"/>
    <n v="46100"/>
    <n v="29500"/>
    <n v="0.17"/>
    <n v="76526"/>
    <n v="59000"/>
    <n v="17526"/>
    <n v="22.9"/>
    <s v="Bank Transfer"/>
  </r>
  <r>
    <s v="ORD-03115"/>
    <x v="133"/>
    <s v="CUST-0467"/>
    <s v="Returning"/>
    <s v="Smart Watch"/>
    <s v="Wearables"/>
    <s v="South West"/>
    <s v="Online"/>
    <n v="4"/>
    <n v="63200"/>
    <n v="41200"/>
    <n v="0.09"/>
    <n v="230048"/>
    <n v="164800"/>
    <n v="65248"/>
    <n v="28.36"/>
    <s v="Cash"/>
  </r>
  <r>
    <s v="ORD-00063"/>
    <x v="133"/>
    <s v="CUST-1224"/>
    <s v="Returning"/>
    <s v="Smart Watch"/>
    <s v="Wearables"/>
    <s v="South East"/>
    <s v="Physical Store"/>
    <n v="2"/>
    <n v="61900"/>
    <n v="40600"/>
    <n v="0.27"/>
    <n v="90374"/>
    <n v="81200"/>
    <n v="9174"/>
    <n v="10.15"/>
    <s v="Card"/>
  </r>
  <r>
    <s v="ORD-02056"/>
    <x v="133"/>
    <s v="CUST-1000"/>
    <s v="Returning"/>
    <s v="Smart Watch"/>
    <s v="Wearables"/>
    <s v="North Central"/>
    <s v="Online"/>
    <n v="1"/>
    <n v="61900"/>
    <n v="39300"/>
    <n v="0.23"/>
    <n v="47663"/>
    <n v="39300"/>
    <n v="8363"/>
    <n v="17.55"/>
    <s v="Bank Transfer"/>
  </r>
  <r>
    <s v="ORD-04738"/>
    <x v="133"/>
    <s v="CUST-0147"/>
    <s v="Returning"/>
    <s v="Budget Smartphone"/>
    <s v="Electronics"/>
    <s v="South South"/>
    <s v="Physical Store"/>
    <n v="1"/>
    <n v="84500"/>
    <n v="61300"/>
    <n v="0.25"/>
    <n v="63375"/>
    <n v="61300"/>
    <n v="2075"/>
    <n v="3.27"/>
    <s v="Bank Transfer"/>
  </r>
  <r>
    <s v="ORD-03677"/>
    <x v="133"/>
    <s v="CUST-0485"/>
    <s v="Returning"/>
    <s v="Wireless Earbuds"/>
    <s v="Electronics"/>
    <s v="North West"/>
    <s v="Online"/>
    <n v="3"/>
    <n v="32700"/>
    <n v="21000"/>
    <n v="0.18"/>
    <n v="80442"/>
    <n v="63000"/>
    <n v="17442"/>
    <n v="21.68"/>
    <s v="Card"/>
  </r>
  <r>
    <s v="ORD-01360"/>
    <x v="133"/>
    <s v="CUST-0535"/>
    <s v="New"/>
    <s v="Electric Kettle"/>
    <s v="Home Appliances"/>
    <s v="North Central"/>
    <s v="Physical Store"/>
    <n v="1"/>
    <n v="29000"/>
    <n v="19100"/>
    <n v="0.05"/>
    <n v="27550"/>
    <n v="19100"/>
    <n v="8450"/>
    <n v="30.67"/>
    <s v="Card"/>
  </r>
  <r>
    <s v="ORD-03101"/>
    <x v="133"/>
    <s v="CUST-0449"/>
    <s v="Returning"/>
    <s v="Rice Cooker"/>
    <s v="Home Appliances"/>
    <s v="North West"/>
    <s v="Online"/>
    <n v="1"/>
    <n v="52400"/>
    <n v="33400"/>
    <n v="0.04"/>
    <n v="50304"/>
    <n v="33400"/>
    <n v="16904"/>
    <n v="33.6"/>
    <s v="Bank Transfer"/>
  </r>
  <r>
    <s v="ORD-00201"/>
    <x v="133"/>
    <s v="CUST-1198"/>
    <s v="Returning"/>
    <s v="Budget Smartphone"/>
    <s v="Electronics"/>
    <s v="South West"/>
    <s v="Physical Store"/>
    <n v="1"/>
    <n v="78000"/>
    <n v="62600"/>
    <n v="0.11"/>
    <n v="69420"/>
    <n v="62600"/>
    <n v="6820"/>
    <n v="9.82"/>
    <s v="Bank Transfer"/>
  </r>
  <r>
    <s v="ORD-05858"/>
    <x v="133"/>
    <s v="CUST-0427"/>
    <s v="New"/>
    <s v="Smart Watch"/>
    <s v="Wearables"/>
    <s v="South West"/>
    <s v="Online"/>
    <n v="1"/>
    <n v="58800"/>
    <n v="40800"/>
    <n v="0.08"/>
    <n v="54096"/>
    <n v="40800"/>
    <n v="13296"/>
    <n v="24.58"/>
    <s v="Bank Transfer"/>
  </r>
  <r>
    <s v="ORD-06670"/>
    <x v="133"/>
    <s v="CUST-1402"/>
    <s v="Returning"/>
    <s v="Premium Smartphone"/>
    <s v="Electronics"/>
    <s v="North Central"/>
    <s v="Online"/>
    <n v="3"/>
    <n v="181500"/>
    <n v="138100"/>
    <n v="0.1"/>
    <n v="490050"/>
    <n v="414300"/>
    <n v="75750"/>
    <n v="15.46"/>
    <s v="Bank Transfer"/>
  </r>
  <r>
    <s v="ORD-01138"/>
    <x v="133"/>
    <s v="CUST-1245"/>
    <s v="Returning"/>
    <s v="Backpack"/>
    <s v="Fashion"/>
    <s v="South East"/>
    <s v="Physical Store"/>
    <n v="4"/>
    <n v="35200"/>
    <n v="21200"/>
    <n v="0.22"/>
    <n v="109824"/>
    <n v="84800"/>
    <n v="25024"/>
    <n v="22.79"/>
    <s v="Bank Transfer"/>
  </r>
  <r>
    <s v="ORD-02763"/>
    <x v="133"/>
    <s v="CUST-0880"/>
    <s v="Returning"/>
    <s v="Air Fryer"/>
    <s v="Home Appliances"/>
    <s v="South South"/>
    <s v="Physical Store"/>
    <n v="1"/>
    <n v="78000"/>
    <n v="51900"/>
    <n v="0.09"/>
    <n v="70980"/>
    <n v="51900"/>
    <n v="19080"/>
    <n v="26.88"/>
    <s v="Cash"/>
  </r>
  <r>
    <s v="ORD-06356"/>
    <x v="133"/>
    <s v="CUST-1384"/>
    <s v="Returning"/>
    <s v="Wireless Earbuds"/>
    <s v="Electronics"/>
    <s v="South West"/>
    <s v="Physical Store"/>
    <n v="3"/>
    <n v="31300"/>
    <n v="21200"/>
    <n v="0.1"/>
    <n v="84510"/>
    <n v="63600"/>
    <n v="20910"/>
    <n v="24.74"/>
    <s v="Card"/>
  </r>
  <r>
    <s v="ORD-04950"/>
    <x v="134"/>
    <s v="CUST-0365"/>
    <s v="New"/>
    <s v="Power Bank"/>
    <s v="Electronics"/>
    <s v="South South"/>
    <s v="Online"/>
    <n v="2"/>
    <n v="18900"/>
    <n v="11600"/>
    <n v="0.19"/>
    <n v="30618"/>
    <n v="23200"/>
    <n v="7418"/>
    <n v="24.23"/>
    <s v="Bank Transfer"/>
  </r>
  <r>
    <s v="ORD-04478"/>
    <x v="134"/>
    <s v="CUST-0021"/>
    <s v="New"/>
    <s v="Blender"/>
    <s v="Home Appliances"/>
    <s v="South South"/>
    <s v="Physical Store"/>
    <n v="1"/>
    <n v="54800"/>
    <n v="37600"/>
    <n v="0.09"/>
    <n v="49868"/>
    <n v="37600"/>
    <n v="12268"/>
    <n v="24.6"/>
    <s v="Bank Transfer"/>
  </r>
  <r>
    <s v="ORD-04486"/>
    <x v="134"/>
    <s v="CUST-0428"/>
    <s v="New"/>
    <s v="Rice Cooker"/>
    <s v="Home Appliances"/>
    <s v="South South"/>
    <s v="Physical Store"/>
    <n v="2"/>
    <n v="53000"/>
    <n v="34100"/>
    <n v="0.05"/>
    <n v="100700"/>
    <n v="68200"/>
    <n v="32500"/>
    <n v="32.270000000000003"/>
    <s v="Bank Transfer"/>
  </r>
  <r>
    <s v="ORD-02279"/>
    <x v="134"/>
    <s v="CUST-1275"/>
    <s v="Returning"/>
    <s v="Power Bank"/>
    <s v="Electronics"/>
    <s v="North West"/>
    <s v="Physical Store"/>
    <n v="2"/>
    <n v="17700"/>
    <n v="11400"/>
    <n v="0.12"/>
    <n v="31152"/>
    <n v="22800"/>
    <n v="8352"/>
    <n v="26.81"/>
    <s v="Card"/>
  </r>
  <r>
    <s v="ORD-05046"/>
    <x v="134"/>
    <s v="CUST-1593"/>
    <s v="Returning"/>
    <s v="Rice Cooker"/>
    <s v="Home Appliances"/>
    <s v="South East"/>
    <s v="Online"/>
    <n v="2"/>
    <n v="53900"/>
    <n v="34600"/>
    <n v="0.24"/>
    <n v="81928"/>
    <n v="69200"/>
    <n v="12728"/>
    <n v="15.54"/>
    <s v="Card"/>
  </r>
  <r>
    <s v="ORD-00393"/>
    <x v="134"/>
    <s v="CUST-1773"/>
    <s v="New"/>
    <s v="Electric Kettle"/>
    <s v="Home Appliances"/>
    <s v="South South"/>
    <s v="Online"/>
    <n v="1"/>
    <n v="29600"/>
    <n v="19800"/>
    <n v="0.1"/>
    <n v="26640"/>
    <n v="19800"/>
    <n v="6840"/>
    <n v="25.68"/>
    <s v="Card"/>
  </r>
  <r>
    <s v="ORD-03011"/>
    <x v="134"/>
    <s v="CUST-0949"/>
    <s v="New"/>
    <s v="Blender"/>
    <s v="Home Appliances"/>
    <s v="South South"/>
    <s v="Physical Store"/>
    <n v="1"/>
    <n v="55100"/>
    <n v="37300"/>
    <n v="0.09"/>
    <n v="50141"/>
    <n v="37300"/>
    <n v="12841"/>
    <n v="25.61"/>
    <s v="Card"/>
  </r>
  <r>
    <s v="ORD-06989"/>
    <x v="134"/>
    <s v="CUST-1134"/>
    <s v="Returning"/>
    <s v="Electric Kettle"/>
    <s v="Home Appliances"/>
    <s v="North Central"/>
    <s v="Online"/>
    <n v="2"/>
    <n v="30600"/>
    <n v="19700"/>
    <n v="0.13"/>
    <n v="53244"/>
    <n v="39400"/>
    <n v="13844"/>
    <n v="26"/>
    <s v="USSD"/>
  </r>
  <r>
    <s v="ORD-01271"/>
    <x v="134"/>
    <s v="CUST-1589"/>
    <s v="Returning"/>
    <s v="Standing Fan"/>
    <s v="Home Appliances"/>
    <s v="North West"/>
    <s v="Online"/>
    <n v="4"/>
    <n v="66200"/>
    <n v="45500"/>
    <n v="0.21"/>
    <n v="209192"/>
    <n v="182000"/>
    <n v="27192"/>
    <n v="13"/>
    <s v="Bank Transfer"/>
  </r>
  <r>
    <s v="ORD-06815"/>
    <x v="134"/>
    <s v="CUST-1343"/>
    <s v="New"/>
    <s v="Power Bank"/>
    <s v="Electronics"/>
    <s v="South East"/>
    <s v="Physical Store"/>
    <n v="2"/>
    <n v="18700"/>
    <n v="11600"/>
    <n v="0.1"/>
    <n v="33660"/>
    <n v="23200"/>
    <n v="10460"/>
    <n v="31.08"/>
    <s v="Cash"/>
  </r>
  <r>
    <s v="ORD-00628"/>
    <x v="134"/>
    <s v="CUST-1414"/>
    <s v="Returning"/>
    <s v="Premium Smartphone"/>
    <s v="Electronics"/>
    <s v="South South"/>
    <s v="Online"/>
    <n v="2"/>
    <n v="186500"/>
    <n v="137400"/>
    <n v="0.12"/>
    <n v="328240"/>
    <n v="274800"/>
    <n v="53440"/>
    <n v="16.28"/>
    <s v="Card"/>
  </r>
  <r>
    <s v="ORD-02356"/>
    <x v="134"/>
    <s v="CUST-1133"/>
    <s v="New"/>
    <s v="Blender"/>
    <s v="Home Appliances"/>
    <s v="North West"/>
    <s v="Physical Store"/>
    <n v="1"/>
    <n v="56600"/>
    <n v="36700"/>
    <n v="0.01"/>
    <n v="56034"/>
    <n v="36700"/>
    <n v="19334"/>
    <n v="34.5"/>
    <s v="Bank Transfer"/>
  </r>
  <r>
    <s v="ORD-02587"/>
    <x v="134"/>
    <s v="CUST-1678"/>
    <s v="Returning"/>
    <s v="Premium Smartphone"/>
    <s v="Electronics"/>
    <s v="South West"/>
    <s v="Physical Store"/>
    <n v="1"/>
    <n v="186200"/>
    <n v="140100"/>
    <n v="0.21"/>
    <n v="147098"/>
    <n v="140100"/>
    <n v="6998"/>
    <n v="4.76"/>
    <s v="Bank Transfer"/>
  </r>
  <r>
    <s v="ORD-02767"/>
    <x v="134"/>
    <s v="CUST-1798"/>
    <s v="Returning"/>
    <s v="Air Fryer"/>
    <s v="Home Appliances"/>
    <s v="North Central"/>
    <s v="Online"/>
    <n v="1"/>
    <n v="77600"/>
    <n v="52900"/>
    <n v="0.11"/>
    <n v="69064"/>
    <n v="52900"/>
    <n v="16164"/>
    <n v="23.4"/>
    <s v="Bank Transfer"/>
  </r>
  <r>
    <s v="ORD-03108"/>
    <x v="134"/>
    <s v="CUST-0958"/>
    <s v="New"/>
    <s v="Sneakers"/>
    <s v="Fashion"/>
    <s v="South West"/>
    <s v="Social Media"/>
    <n v="4"/>
    <n v="48200"/>
    <n v="30300"/>
    <n v="0.13"/>
    <n v="167736"/>
    <n v="121200"/>
    <n v="46536"/>
    <n v="27.74"/>
    <s v="Bank Transfer"/>
  </r>
  <r>
    <s v="ORD-04676"/>
    <x v="134"/>
    <s v="CUST-0632"/>
    <s v="New"/>
    <s v="Budget Smartphone"/>
    <s v="Electronics"/>
    <s v="South East"/>
    <s v="Social Media"/>
    <n v="2"/>
    <n v="82600"/>
    <n v="62400"/>
    <n v="0.06"/>
    <n v="155288"/>
    <n v="124800"/>
    <n v="30488"/>
    <n v="19.63"/>
    <s v="Card"/>
  </r>
  <r>
    <s v="ORD-03948"/>
    <x v="134"/>
    <s v="CUST-0786"/>
    <s v="New"/>
    <s v="Smart Watch"/>
    <s v="Wearables"/>
    <s v="North Central"/>
    <s v="Online"/>
    <n v="2"/>
    <n v="60800"/>
    <n v="41000"/>
    <n v="0.06"/>
    <n v="114304"/>
    <n v="82000"/>
    <n v="32304"/>
    <n v="28.26"/>
    <s v="Cash"/>
  </r>
  <r>
    <s v="ORD-06739"/>
    <x v="135"/>
    <s v="CUST-0706"/>
    <s v="New"/>
    <s v="Blender"/>
    <s v="Home Appliances"/>
    <s v="North West"/>
    <s v="Physical Store"/>
    <n v="3"/>
    <n v="54400"/>
    <n v="35900"/>
    <n v="0.05"/>
    <n v="155040"/>
    <n v="107700"/>
    <n v="47340"/>
    <n v="30.53"/>
    <s v="Cash"/>
  </r>
  <r>
    <s v="ORD-01967"/>
    <x v="135"/>
    <s v="CUST-1514"/>
    <s v="New"/>
    <s v="Hoodie"/>
    <s v="Fashion"/>
    <s v="North Central"/>
    <s v="Social Media"/>
    <n v="2"/>
    <n v="41900"/>
    <n v="27200"/>
    <n v="0.22"/>
    <n v="65364"/>
    <n v="54400"/>
    <n v="10964"/>
    <n v="16.77"/>
    <s v="USSD"/>
  </r>
  <r>
    <s v="ORD-00332"/>
    <x v="135"/>
    <s v="CUST-0096"/>
    <s v="New"/>
    <s v="Backpack"/>
    <s v="Fashion"/>
    <s v="South West"/>
    <s v="Physical Store"/>
    <n v="3"/>
    <n v="37300"/>
    <n v="22200"/>
    <n v="0.17"/>
    <n v="92877"/>
    <n v="66600"/>
    <n v="26277"/>
    <n v="28.29"/>
    <s v="Bank Transfer"/>
  </r>
  <r>
    <s v="ORD-01044"/>
    <x v="135"/>
    <s v="CUST-1707"/>
    <s v="New"/>
    <s v="Standing Fan"/>
    <s v="Home Appliances"/>
    <s v="North West"/>
    <s v="Physical Store"/>
    <n v="2"/>
    <n v="67100"/>
    <n v="45100"/>
    <n v="0.09"/>
    <n v="122122"/>
    <n v="90200"/>
    <n v="31922"/>
    <n v="26.14"/>
    <s v="Bank Transfer"/>
  </r>
  <r>
    <s v="ORD-01937"/>
    <x v="135"/>
    <s v="CUST-1162"/>
    <s v="Returning"/>
    <s v="Wireless Earbuds"/>
    <s v="Electronics"/>
    <s v="South South"/>
    <s v="Online"/>
    <n v="2"/>
    <n v="32000"/>
    <n v="20700"/>
    <n v="0.08"/>
    <n v="58880"/>
    <n v="41400"/>
    <n v="17480"/>
    <n v="29.69"/>
    <s v="Bank Transfer"/>
  </r>
  <r>
    <s v="ORD-03254"/>
    <x v="135"/>
    <s v="CUST-0977"/>
    <s v="New"/>
    <s v="Premium Smartphone"/>
    <s v="Electronics"/>
    <s v="South West"/>
    <s v="Social Media"/>
    <n v="1"/>
    <n v="183400"/>
    <n v="144400"/>
    <n v="0.05"/>
    <n v="174230"/>
    <n v="144400"/>
    <n v="29830"/>
    <n v="17.12"/>
    <s v="Bank Transfer"/>
  </r>
  <r>
    <s v="ORD-05195"/>
    <x v="135"/>
    <s v="CUST-0687"/>
    <s v="Returning"/>
    <s v="Premium Smartphone"/>
    <s v="Electronics"/>
    <s v="North Central"/>
    <s v="Online"/>
    <n v="1"/>
    <n v="181400"/>
    <n v="139400"/>
    <n v="0.05"/>
    <n v="172330"/>
    <n v="139400"/>
    <n v="32930"/>
    <n v="19.11"/>
    <s v="Card"/>
  </r>
  <r>
    <s v="ORD-01864"/>
    <x v="135"/>
    <s v="CUST-1066"/>
    <s v="New"/>
    <s v="Sneakers"/>
    <s v="Fashion"/>
    <s v="South East"/>
    <s v="Online"/>
    <n v="1"/>
    <n v="49400"/>
    <n v="30900"/>
    <n v="0.04"/>
    <n v="47424"/>
    <n v="30900"/>
    <n v="16524"/>
    <n v="34.840000000000003"/>
    <s v="Bank Transfer"/>
  </r>
  <r>
    <s v="ORD-06593"/>
    <x v="135"/>
    <s v="CUST-1119"/>
    <s v="New"/>
    <s v="Budget Smartphone"/>
    <s v="Electronics"/>
    <s v="South South"/>
    <s v="Physical Store"/>
    <n v="1"/>
    <n v="83000"/>
    <n v="64100"/>
    <n v="0.06"/>
    <n v="78020"/>
    <n v="64100"/>
    <n v="13920"/>
    <n v="17.84"/>
    <s v="Cash"/>
  </r>
  <r>
    <s v="ORD-05149"/>
    <x v="135"/>
    <s v="CUST-0790"/>
    <s v="New"/>
    <s v="Premium Smartphone"/>
    <s v="Electronics"/>
    <s v="South West"/>
    <s v="Physical Store"/>
    <n v="2"/>
    <n v="184500"/>
    <n v="139500"/>
    <n v="0.12"/>
    <n v="324720"/>
    <n v="279000"/>
    <n v="45720"/>
    <n v="14.08"/>
    <s v="Cash"/>
  </r>
  <r>
    <s v="ORD-02696"/>
    <x v="135"/>
    <s v="CUST-0517"/>
    <s v="Returning"/>
    <s v="Air Fryer"/>
    <s v="Home Appliances"/>
    <s v="South South"/>
    <s v="Physical Store"/>
    <n v="2"/>
    <n v="76100"/>
    <n v="52500"/>
    <n v="0.09"/>
    <n v="138502"/>
    <n v="105000"/>
    <n v="33502"/>
    <n v="24.19"/>
    <s v="Card"/>
  </r>
  <r>
    <s v="ORD-03493"/>
    <x v="135"/>
    <s v="CUST-0557"/>
    <s v="New"/>
    <s v="Rice Cooker"/>
    <s v="Home Appliances"/>
    <s v="South East"/>
    <s v="Physical Store"/>
    <n v="1"/>
    <n v="51800"/>
    <n v="34600"/>
    <n v="0.01"/>
    <n v="51282"/>
    <n v="34600"/>
    <n v="16682"/>
    <n v="32.53"/>
    <s v="Bank Transfer"/>
  </r>
  <r>
    <s v="ORD-04947"/>
    <x v="135"/>
    <s v="CUST-0629"/>
    <s v="Returning"/>
    <s v="Power Bank"/>
    <s v="Electronics"/>
    <s v="South South"/>
    <s v="Physical Store"/>
    <n v="2"/>
    <n v="17800"/>
    <n v="11700"/>
    <n v="0.25"/>
    <n v="26700"/>
    <n v="23400"/>
    <n v="3300"/>
    <n v="12.36"/>
    <s v="Bank Transfer"/>
  </r>
  <r>
    <s v="ORD-00909"/>
    <x v="135"/>
    <s v="CUST-0849"/>
    <s v="New"/>
    <s v="Budget Smartphone"/>
    <s v="Electronics"/>
    <s v="South East"/>
    <s v="Online"/>
    <n v="4"/>
    <n v="84600"/>
    <n v="62500"/>
    <n v="0.11"/>
    <n v="301176"/>
    <n v="250000"/>
    <n v="51176"/>
    <n v="16.989999999999998"/>
    <s v="Cash"/>
  </r>
  <r>
    <s v="ORD-07375"/>
    <x v="135"/>
    <s v="CUST-0025"/>
    <s v="Returning"/>
    <s v="Budget Smartphone"/>
    <s v="Electronics"/>
    <s v="North West"/>
    <s v="Online"/>
    <n v="2"/>
    <n v="86000"/>
    <n v="64100"/>
    <n v="0.13"/>
    <n v="149640"/>
    <n v="128200"/>
    <n v="21440"/>
    <n v="14.33"/>
    <s v="Card"/>
  </r>
  <r>
    <s v="ORD-05678"/>
    <x v="135"/>
    <s v="CUST-1547"/>
    <s v="New"/>
    <s v="Blender"/>
    <s v="Home Appliances"/>
    <s v="South West"/>
    <s v="Online"/>
    <n v="1"/>
    <n v="54500"/>
    <n v="36600"/>
    <n v="0.09"/>
    <n v="49595"/>
    <n v="36600"/>
    <n v="12995"/>
    <n v="26.2"/>
    <s v="Bank Transfer"/>
  </r>
  <r>
    <s v="ORD-02407"/>
    <x v="135"/>
    <s v="CUST-1684"/>
    <s v="New"/>
    <s v="Premium Smartphone"/>
    <s v="Electronics"/>
    <s v="South West"/>
    <s v="Social Media"/>
    <n v="1"/>
    <n v="185500"/>
    <n v="140200"/>
    <n v="0.08"/>
    <n v="170660"/>
    <n v="140200"/>
    <n v="30460"/>
    <n v="17.850000000000001"/>
    <s v="USSD"/>
  </r>
  <r>
    <s v="ORD-03006"/>
    <x v="135"/>
    <s v="CUST-0616"/>
    <s v="Returning"/>
    <s v="Wireless Earbuds"/>
    <s v="Electronics"/>
    <s v="South South"/>
    <s v="Social Media"/>
    <n v="3"/>
    <n v="31800"/>
    <n v="21400"/>
    <n v="7.0000000000000007E-2"/>
    <n v="88722"/>
    <n v="64200"/>
    <n v="24522"/>
    <n v="27.64"/>
    <s v="Bank Transfer"/>
  </r>
  <r>
    <s v="ORD-06065"/>
    <x v="135"/>
    <s v="CUST-1610"/>
    <s v="Returning"/>
    <s v="Blender"/>
    <s v="Home Appliances"/>
    <s v="North West"/>
    <s v="Physical Store"/>
    <n v="1"/>
    <n v="54900"/>
    <n v="37300"/>
    <n v="0.1"/>
    <n v="49410"/>
    <n v="37300"/>
    <n v="12110"/>
    <n v="24.51"/>
    <s v="Bank Transfer"/>
  </r>
  <r>
    <s v="ORD-02415"/>
    <x v="135"/>
    <s v="CUST-0709"/>
    <s v="New"/>
    <s v="Smart Watch"/>
    <s v="Wearables"/>
    <s v="North West"/>
    <s v="Physical Store"/>
    <n v="1"/>
    <n v="64400"/>
    <n v="40300"/>
    <n v="0.12"/>
    <n v="56672"/>
    <n v="40300"/>
    <n v="16372"/>
    <n v="28.89"/>
    <s v="Cash"/>
  </r>
  <r>
    <s v="ORD-01151"/>
    <x v="135"/>
    <s v="CUST-0849"/>
    <s v="New"/>
    <s v="Blender"/>
    <s v="Home Appliances"/>
    <s v="South West"/>
    <s v="Physical Store"/>
    <n v="1"/>
    <n v="56300"/>
    <n v="36700"/>
    <n v="0.02"/>
    <n v="55174"/>
    <n v="36700"/>
    <n v="18474"/>
    <n v="33.479999999999997"/>
    <s v="Bank Transfer"/>
  </r>
  <r>
    <s v="ORD-05691"/>
    <x v="135"/>
    <s v="CUST-0970"/>
    <s v="New"/>
    <s v="Sneakers"/>
    <s v="Fashion"/>
    <s v="South East"/>
    <s v="Social Media"/>
    <n v="3"/>
    <n v="48600"/>
    <n v="29700"/>
    <n v="0.1"/>
    <n v="131220"/>
    <n v="89100"/>
    <n v="42120"/>
    <n v="32.1"/>
    <s v="Card"/>
  </r>
  <r>
    <s v="ORD-00022"/>
    <x v="135"/>
    <s v="CUST-0470"/>
    <s v="Returning"/>
    <s v="Fitness Band"/>
    <s v="Wearables"/>
    <s v="North West"/>
    <s v="Online"/>
    <n v="2"/>
    <n v="39000"/>
    <n v="24000"/>
    <n v="0.17"/>
    <n v="64740"/>
    <n v="48000"/>
    <n v="16740"/>
    <n v="25.86"/>
    <s v="Bank Transfer"/>
  </r>
  <r>
    <s v="ORD-00068"/>
    <x v="135"/>
    <s v="CUST-0666"/>
    <s v="New"/>
    <s v="Air Fryer"/>
    <s v="Home Appliances"/>
    <s v="South West"/>
    <s v="Online"/>
    <n v="1"/>
    <n v="78800"/>
    <n v="51900"/>
    <n v="0.02"/>
    <n v="77224"/>
    <n v="51900"/>
    <n v="25324"/>
    <n v="32.79"/>
    <s v="Card"/>
  </r>
  <r>
    <s v="ORD-07353"/>
    <x v="136"/>
    <s v="CUST-0220"/>
    <s v="New"/>
    <s v="Standing Fan"/>
    <s v="Home Appliances"/>
    <s v="South East"/>
    <s v="Online"/>
    <n v="1"/>
    <n v="72100"/>
    <n v="43600"/>
    <n v="0.11"/>
    <n v="64169"/>
    <n v="43600"/>
    <n v="20569"/>
    <n v="32.049999999999997"/>
    <s v="Bank Transfer"/>
  </r>
  <r>
    <s v="ORD-04345"/>
    <x v="136"/>
    <s v="CUST-1593"/>
    <s v="New"/>
    <s v="Fitness Band"/>
    <s v="Wearables"/>
    <s v="South South"/>
    <s v="Physical Store"/>
    <n v="2"/>
    <n v="38900"/>
    <n v="24300"/>
    <n v="0.17"/>
    <n v="64574"/>
    <n v="48600"/>
    <n v="15974"/>
    <n v="24.74"/>
    <s v="Bank Transfer"/>
  </r>
  <r>
    <s v="ORD-05092"/>
    <x v="136"/>
    <s v="CUST-1478"/>
    <s v="Returning"/>
    <s v="Rice Cooker"/>
    <s v="Home Appliances"/>
    <s v="South South"/>
    <s v="Physical Store"/>
    <n v="2"/>
    <n v="51500"/>
    <n v="34800"/>
    <n v="0.03"/>
    <n v="99910"/>
    <n v="69600"/>
    <n v="30310"/>
    <n v="30.34"/>
    <s v="Bank Transfer"/>
  </r>
  <r>
    <s v="ORD-00498"/>
    <x v="136"/>
    <s v="CUST-0552"/>
    <s v="Returning"/>
    <s v="Blender"/>
    <s v="Home Appliances"/>
    <s v="South South"/>
    <s v="Online"/>
    <n v="1"/>
    <n v="55400"/>
    <n v="36900"/>
    <n v="0.03"/>
    <n v="53738"/>
    <n v="36900"/>
    <n v="16838"/>
    <n v="31.33"/>
    <s v="Cash"/>
  </r>
  <r>
    <s v="ORD-04040"/>
    <x v="136"/>
    <s v="CUST-1275"/>
    <s v="Returning"/>
    <s v="Budget Smartphone"/>
    <s v="Electronics"/>
    <s v="South South"/>
    <s v="Online"/>
    <n v="1"/>
    <n v="84200"/>
    <n v="62400"/>
    <n v="0.22"/>
    <n v="65676"/>
    <n v="62400"/>
    <n v="3276"/>
    <n v="4.99"/>
    <s v="Card"/>
  </r>
  <r>
    <s v="ORD-04171"/>
    <x v="136"/>
    <s v="CUST-0820"/>
    <s v="Returning"/>
    <s v="Bluetooth Speaker"/>
    <s v="Electronics"/>
    <s v="South East"/>
    <s v="Physical Store"/>
    <n v="3"/>
    <n v="45300"/>
    <n v="29600"/>
    <n v="0.05"/>
    <n v="129105"/>
    <n v="88800"/>
    <n v="40305"/>
    <n v="31.22"/>
    <s v="Bank Transfer"/>
  </r>
  <r>
    <s v="ORD-06685"/>
    <x v="136"/>
    <s v="CUST-1320"/>
    <s v="Returning"/>
    <s v="Blender"/>
    <s v="Home Appliances"/>
    <s v="South West"/>
    <s v="Online"/>
    <n v="1"/>
    <n v="54600"/>
    <n v="36000"/>
    <n v="0.03"/>
    <n v="52962"/>
    <n v="36000"/>
    <n v="16962"/>
    <n v="32.03"/>
    <s v="Cash"/>
  </r>
  <r>
    <s v="ORD-03025"/>
    <x v="136"/>
    <s v="CUST-1389"/>
    <s v="Returning"/>
    <s v="Budget Smartphone"/>
    <s v="Electronics"/>
    <s v="South West"/>
    <s v="Online"/>
    <n v="1"/>
    <n v="87500"/>
    <n v="61100"/>
    <n v="0.1"/>
    <n v="78750"/>
    <n v="61100"/>
    <n v="17650"/>
    <n v="22.41"/>
    <s v="Card"/>
  </r>
  <r>
    <s v="ORD-00576"/>
    <x v="136"/>
    <s v="CUST-1419"/>
    <s v="New"/>
    <s v="Backpack"/>
    <s v="Fashion"/>
    <s v="South East"/>
    <s v="Online"/>
    <n v="2"/>
    <n v="34800"/>
    <n v="21900"/>
    <n v="0.14000000000000001"/>
    <n v="59856"/>
    <n v="43800"/>
    <n v="16056"/>
    <n v="26.82"/>
    <s v="Card"/>
  </r>
  <r>
    <s v="ORD-00374"/>
    <x v="136"/>
    <s v="CUST-0907"/>
    <s v="New"/>
    <s v="Premium Smartphone"/>
    <s v="Electronics"/>
    <s v="South West"/>
    <s v="Physical Store"/>
    <n v="2"/>
    <n v="182900"/>
    <n v="143200"/>
    <n v="7.0000000000000007E-2"/>
    <n v="340194"/>
    <n v="286400"/>
    <n v="53794"/>
    <n v="15.81"/>
    <s v="Cash"/>
  </r>
  <r>
    <s v="ORD-06130"/>
    <x v="136"/>
    <s v="CUST-1051"/>
    <s v="New"/>
    <s v="Sneakers"/>
    <s v="Fashion"/>
    <s v="South West"/>
    <s v="Physical Store"/>
    <n v="2"/>
    <n v="46700"/>
    <n v="29700"/>
    <n v="0.02"/>
    <n v="91532"/>
    <n v="59400"/>
    <n v="32132"/>
    <n v="35.1"/>
    <s v="Card"/>
  </r>
  <r>
    <s v="ORD-02654"/>
    <x v="136"/>
    <s v="CUST-1258"/>
    <s v="Returning"/>
    <s v="Blender"/>
    <s v="Home Appliances"/>
    <s v="South West"/>
    <s v="Physical Store"/>
    <n v="1"/>
    <n v="54600"/>
    <n v="36800"/>
    <n v="0.15"/>
    <n v="46410"/>
    <n v="36800"/>
    <n v="9610"/>
    <n v="20.71"/>
    <s v="Bank Transfer"/>
  </r>
  <r>
    <s v="ORD-04958"/>
    <x v="136"/>
    <s v="CUST-0949"/>
    <s v="New"/>
    <s v="Blender"/>
    <s v="Home Appliances"/>
    <s v="South South"/>
    <s v="Online"/>
    <n v="1"/>
    <n v="57700"/>
    <n v="36500"/>
    <n v="0.28000000000000003"/>
    <n v="41544"/>
    <n v="36500"/>
    <n v="5044"/>
    <n v="12.14"/>
    <s v="Card"/>
  </r>
  <r>
    <s v="ORD-06949"/>
    <x v="136"/>
    <s v="CUST-0855"/>
    <s v="Returning"/>
    <s v="Backpack"/>
    <s v="Fashion"/>
    <s v="North Central"/>
    <s v="Physical Store"/>
    <n v="2"/>
    <n v="35100"/>
    <n v="21500"/>
    <n v="0.1"/>
    <n v="63180"/>
    <n v="43000"/>
    <n v="20180"/>
    <n v="31.94"/>
    <s v="Bank Transfer"/>
  </r>
  <r>
    <s v="ORD-01857"/>
    <x v="136"/>
    <s v="CUST-1476"/>
    <s v="Returning"/>
    <s v="Power Bank"/>
    <s v="Electronics"/>
    <s v="South South"/>
    <s v="Social Media"/>
    <n v="1"/>
    <n v="17400"/>
    <n v="11200"/>
    <n v="0.09"/>
    <n v="15834"/>
    <n v="11200"/>
    <n v="4634"/>
    <n v="29.27"/>
    <s v="Bank Transfer"/>
  </r>
  <r>
    <s v="ORD-02680"/>
    <x v="136"/>
    <s v="CUST-0705"/>
    <s v="New"/>
    <s v="Premium Smartphone"/>
    <s v="Electronics"/>
    <s v="South South"/>
    <s v="Physical Store"/>
    <n v="2"/>
    <n v="183300"/>
    <n v="140000"/>
    <n v="0.08"/>
    <n v="337272"/>
    <n v="280000"/>
    <n v="57272"/>
    <n v="16.98"/>
    <s v="Card"/>
  </r>
  <r>
    <s v="ORD-01268"/>
    <x v="136"/>
    <s v="CUST-1104"/>
    <s v="New"/>
    <s v="Sneakers"/>
    <s v="Fashion"/>
    <s v="South West"/>
    <s v="Online"/>
    <n v="1"/>
    <n v="46900"/>
    <n v="29600"/>
    <n v="0.12"/>
    <n v="41272"/>
    <n v="29600"/>
    <n v="11672"/>
    <n v="28.28"/>
    <s v="Bank Transfer"/>
  </r>
  <r>
    <s v="ORD-01772"/>
    <x v="137"/>
    <s v="CUST-0331"/>
    <s v="New"/>
    <s v="Rice Cooker"/>
    <s v="Home Appliances"/>
    <s v="South South"/>
    <s v="Online"/>
    <n v="2"/>
    <n v="52400"/>
    <n v="34300"/>
    <n v="0.09"/>
    <n v="95368"/>
    <n v="68600"/>
    <n v="26768"/>
    <n v="28.07"/>
    <s v="Bank Transfer"/>
  </r>
  <r>
    <s v="ORD-06225"/>
    <x v="137"/>
    <s v="CUST-0725"/>
    <s v="New"/>
    <s v="Backpack"/>
    <s v="Fashion"/>
    <s v="South East"/>
    <s v="Online"/>
    <n v="2"/>
    <n v="34900"/>
    <n v="22400"/>
    <n v="0.05"/>
    <n v="66310"/>
    <n v="44800"/>
    <n v="21510"/>
    <n v="32.44"/>
    <s v="Cash"/>
  </r>
  <r>
    <s v="ORD-06280"/>
    <x v="137"/>
    <s v="CUST-1448"/>
    <s v="New"/>
    <s v="Sneakers"/>
    <s v="Fashion"/>
    <s v="South East"/>
    <s v="Online"/>
    <n v="2"/>
    <n v="48100"/>
    <n v="30100"/>
    <n v="0.05"/>
    <n v="91390"/>
    <n v="60200"/>
    <n v="31190"/>
    <n v="34.130000000000003"/>
    <s v="Card"/>
  </r>
  <r>
    <s v="ORD-05700"/>
    <x v="137"/>
    <s v="CUST-1103"/>
    <s v="Returning"/>
    <s v="Sneakers"/>
    <s v="Fashion"/>
    <s v="South West"/>
    <s v="Online"/>
    <n v="3"/>
    <n v="50100"/>
    <n v="30000"/>
    <n v="0.04"/>
    <n v="144288"/>
    <n v="90000"/>
    <n v="54288"/>
    <n v="37.619999999999997"/>
    <s v="USSD"/>
  </r>
  <r>
    <s v="ORD-03951"/>
    <x v="137"/>
    <s v="CUST-0171"/>
    <s v="New"/>
    <s v="Sneakers"/>
    <s v="Fashion"/>
    <s v="South South"/>
    <s v="Online"/>
    <n v="2"/>
    <n v="48200"/>
    <n v="30100"/>
    <n v="7.0000000000000007E-2"/>
    <n v="89652"/>
    <n v="60200"/>
    <n v="29452"/>
    <n v="32.85"/>
    <s v="Cash"/>
  </r>
  <r>
    <s v="ORD-00913"/>
    <x v="137"/>
    <s v="CUST-1572"/>
    <s v="Returning"/>
    <s v="Blender"/>
    <s v="Home Appliances"/>
    <s v="South West"/>
    <s v="Online"/>
    <n v="1"/>
    <n v="53800"/>
    <n v="37100"/>
    <n v="0.12"/>
    <n v="47344"/>
    <n v="37100"/>
    <n v="10244"/>
    <n v="21.64"/>
    <s v="Card"/>
  </r>
  <r>
    <s v="ORD-05235"/>
    <x v="137"/>
    <s v="CUST-1543"/>
    <s v="Returning"/>
    <s v="Budget Smartphone"/>
    <s v="Electronics"/>
    <s v="South East"/>
    <s v="Social Media"/>
    <n v="1"/>
    <n v="84100"/>
    <n v="61500"/>
    <n v="0.03"/>
    <n v="81577"/>
    <n v="61500"/>
    <n v="20077"/>
    <n v="24.61"/>
    <s v="USSD"/>
  </r>
  <r>
    <s v="ORD-04664"/>
    <x v="137"/>
    <s v="CUST-0720"/>
    <s v="New"/>
    <s v="Standing Fan"/>
    <s v="Home Appliances"/>
    <s v="South West"/>
    <s v="Physical Store"/>
    <n v="3"/>
    <n v="67600"/>
    <n v="47000"/>
    <n v="0.17"/>
    <n v="168324"/>
    <n v="141000"/>
    <n v="27324"/>
    <n v="16.23"/>
    <s v="Card"/>
  </r>
  <r>
    <s v="ORD-05076"/>
    <x v="137"/>
    <s v="CUST-0451"/>
    <s v="Returning"/>
    <s v="Budget Smartphone"/>
    <s v="Electronics"/>
    <s v="North Central"/>
    <s v="Physical Store"/>
    <n v="1"/>
    <n v="81600"/>
    <n v="61700"/>
    <n v="0.01"/>
    <n v="80784"/>
    <n v="61700"/>
    <n v="19084"/>
    <n v="23.62"/>
    <s v="Cash"/>
  </r>
  <r>
    <s v="ORD-05141"/>
    <x v="137"/>
    <s v="CUST-0080"/>
    <s v="Returning"/>
    <s v="Bluetooth Speaker"/>
    <s v="Electronics"/>
    <s v="North Central"/>
    <s v="Physical Store"/>
    <n v="1"/>
    <n v="45400"/>
    <n v="29700"/>
    <n v="0.04"/>
    <n v="43584"/>
    <n v="29700"/>
    <n v="13884"/>
    <n v="31.86"/>
    <s v="Bank Transfer"/>
  </r>
  <r>
    <s v="ORD-05279"/>
    <x v="137"/>
    <s v="CUST-0720"/>
    <s v="New"/>
    <s v="Smart Watch"/>
    <s v="Wearables"/>
    <s v="South South"/>
    <s v="Online"/>
    <n v="1"/>
    <n v="58100"/>
    <n v="40100"/>
    <n v="0.17"/>
    <n v="48223"/>
    <n v="40100"/>
    <n v="8123"/>
    <n v="16.84"/>
    <s v="Card"/>
  </r>
  <r>
    <s v="ORD-00770"/>
    <x v="137"/>
    <s v="CUST-0849"/>
    <s v="Returning"/>
    <s v="Budget Smartphone"/>
    <s v="Electronics"/>
    <s v="South South"/>
    <s v="Online"/>
    <n v="1"/>
    <n v="86100"/>
    <n v="60700"/>
    <n v="0.02"/>
    <n v="84378"/>
    <n v="60700"/>
    <n v="23678"/>
    <n v="28.06"/>
    <s v="Bank Transfer"/>
  </r>
  <r>
    <s v="ORD-06060"/>
    <x v="137"/>
    <s v="CUST-0886"/>
    <s v="New"/>
    <s v="Fitness Band"/>
    <s v="Wearables"/>
    <s v="North Central"/>
    <s v="Social Media"/>
    <n v="2"/>
    <n v="37300"/>
    <n v="24800"/>
    <n v="0.03"/>
    <n v="72362"/>
    <n v="49600"/>
    <n v="22762"/>
    <n v="31.46"/>
    <s v="Cash"/>
  </r>
  <r>
    <s v="ORD-04056"/>
    <x v="137"/>
    <s v="CUST-0418"/>
    <s v="New"/>
    <s v="Electric Kettle"/>
    <s v="Home Appliances"/>
    <s v="South East"/>
    <s v="Physical Store"/>
    <n v="2"/>
    <n v="30100"/>
    <n v="19300"/>
    <n v="0.04"/>
    <n v="57792"/>
    <n v="38600"/>
    <n v="19192"/>
    <n v="33.21"/>
    <s v="Card"/>
  </r>
  <r>
    <s v="ORD-06063"/>
    <x v="137"/>
    <s v="CUST-1216"/>
    <s v="Returning"/>
    <s v="Backpack"/>
    <s v="Fashion"/>
    <s v="South East"/>
    <s v="Online"/>
    <n v="1"/>
    <n v="34800"/>
    <n v="23100"/>
    <n v="0.03"/>
    <n v="33756"/>
    <n v="23100"/>
    <n v="10656"/>
    <n v="31.57"/>
    <s v="Card"/>
  </r>
  <r>
    <s v="ORD-02724"/>
    <x v="137"/>
    <s v="CUST-1567"/>
    <s v="New"/>
    <s v="Hoodie"/>
    <s v="Fashion"/>
    <s v="South East"/>
    <s v="Online"/>
    <n v="1"/>
    <n v="40400"/>
    <n v="27400"/>
    <n v="0.1"/>
    <n v="36360"/>
    <n v="27400"/>
    <n v="8960"/>
    <n v="24.64"/>
    <s v="Card"/>
  </r>
  <r>
    <s v="ORD-04955"/>
    <x v="137"/>
    <s v="CUST-1382"/>
    <s v="New"/>
    <s v="Hoodie"/>
    <s v="Fashion"/>
    <s v="South West"/>
    <s v="Physical Store"/>
    <n v="1"/>
    <n v="42800"/>
    <n v="27200"/>
    <n v="0.17"/>
    <n v="35524"/>
    <n v="27200"/>
    <n v="8324"/>
    <n v="23.43"/>
    <s v="Card"/>
  </r>
  <r>
    <s v="ORD-01748"/>
    <x v="137"/>
    <s v="CUST-1217"/>
    <s v="Returning"/>
    <s v="Sneakers"/>
    <s v="Fashion"/>
    <s v="South West"/>
    <s v="Online"/>
    <n v="3"/>
    <n v="49700"/>
    <n v="30300"/>
    <n v="0.1"/>
    <n v="134190"/>
    <n v="90900"/>
    <n v="43290"/>
    <n v="32.26"/>
    <s v="Card"/>
  </r>
  <r>
    <s v="ORD-02920"/>
    <x v="138"/>
    <s v="CUST-0797"/>
    <s v="Returning"/>
    <s v="Air Fryer"/>
    <s v="Home Appliances"/>
    <s v="North Central"/>
    <s v="Physical Store"/>
    <n v="1"/>
    <n v="81300"/>
    <n v="53600"/>
    <n v="0.16"/>
    <n v="68292"/>
    <n v="53600"/>
    <n v="14692"/>
    <n v="21.51"/>
    <s v="USSD"/>
  </r>
  <r>
    <s v="ORD-02569"/>
    <x v="138"/>
    <s v="CUST-0313"/>
    <s v="Returning"/>
    <s v="Blender"/>
    <s v="Home Appliances"/>
    <s v="South West"/>
    <s v="Online"/>
    <n v="2"/>
    <n v="55200"/>
    <n v="36500"/>
    <n v="0.06"/>
    <n v="103776"/>
    <n v="73000"/>
    <n v="30776"/>
    <n v="29.66"/>
    <s v="Cash"/>
  </r>
  <r>
    <s v="ORD-05702"/>
    <x v="138"/>
    <s v="CUST-1201"/>
    <s v="Returning"/>
    <s v="Wireless Earbuds"/>
    <s v="Electronics"/>
    <s v="South South"/>
    <s v="Physical Store"/>
    <n v="2"/>
    <n v="32200"/>
    <n v="21000"/>
    <n v="0.04"/>
    <n v="61824"/>
    <n v="42000"/>
    <n v="19824"/>
    <n v="32.07"/>
    <s v="Card"/>
  </r>
  <r>
    <s v="ORD-01945"/>
    <x v="138"/>
    <s v="CUST-1344"/>
    <s v="Returning"/>
    <s v="Blender"/>
    <s v="Home Appliances"/>
    <s v="North Central"/>
    <s v="Online"/>
    <n v="2"/>
    <n v="56800"/>
    <n v="38000"/>
    <n v="0.11"/>
    <n v="101104"/>
    <n v="76000"/>
    <n v="25104"/>
    <n v="24.83"/>
    <s v="Cash"/>
  </r>
  <r>
    <s v="ORD-02592"/>
    <x v="138"/>
    <s v="CUST-1578"/>
    <s v="New"/>
    <s v="Standing Fan"/>
    <s v="Home Appliances"/>
    <s v="North West"/>
    <s v="Physical Store"/>
    <n v="1"/>
    <n v="68700"/>
    <n v="46100"/>
    <n v="0.17"/>
    <n v="57021"/>
    <n v="46100"/>
    <n v="10921"/>
    <n v="19.149999999999999"/>
    <s v="Bank Transfer"/>
  </r>
  <r>
    <s v="ORD-05683"/>
    <x v="138"/>
    <s v="CUST-0939"/>
    <s v="New"/>
    <s v="Budget Smartphone"/>
    <s v="Electronics"/>
    <s v="South East"/>
    <s v="Online"/>
    <n v="1"/>
    <n v="85200"/>
    <n v="61200"/>
    <n v="0.05"/>
    <n v="80940"/>
    <n v="61200"/>
    <n v="19740"/>
    <n v="24.39"/>
    <s v="Card"/>
  </r>
  <r>
    <s v="ORD-04881"/>
    <x v="138"/>
    <s v="CUST-0948"/>
    <s v="New"/>
    <s v="Budget Smartphone"/>
    <s v="Electronics"/>
    <s v="South West"/>
    <s v="Online"/>
    <n v="3"/>
    <n v="82600"/>
    <n v="61400"/>
    <n v="0.23"/>
    <n v="190806"/>
    <n v="184200"/>
    <n v="6606"/>
    <n v="3.46"/>
    <s v="Card"/>
  </r>
  <r>
    <s v="ORD-00634"/>
    <x v="138"/>
    <s v="CUST-0627"/>
    <s v="Returning"/>
    <s v="Wireless Earbuds"/>
    <s v="Electronics"/>
    <s v="South West"/>
    <s v="Social Media"/>
    <n v="3"/>
    <n v="32300"/>
    <n v="21000"/>
    <n v="0.11"/>
    <n v="86241"/>
    <n v="63000"/>
    <n v="23241"/>
    <n v="26.95"/>
    <s v="Cash"/>
  </r>
  <r>
    <s v="ORD-04250"/>
    <x v="138"/>
    <s v="CUST-1387"/>
    <s v="Returning"/>
    <s v="Fitness Band"/>
    <s v="Wearables"/>
    <s v="North West"/>
    <s v="Online"/>
    <n v="1"/>
    <n v="39000"/>
    <n v="24400"/>
    <n v="0.12"/>
    <n v="34320"/>
    <n v="24400"/>
    <n v="9920"/>
    <n v="28.9"/>
    <s v="Bank Transfer"/>
  </r>
  <r>
    <s v="ORD-02544"/>
    <x v="138"/>
    <s v="CUST-0222"/>
    <s v="New"/>
    <s v="Blender"/>
    <s v="Home Appliances"/>
    <s v="North West"/>
    <s v="Physical Store"/>
    <n v="2"/>
    <n v="52900"/>
    <n v="37000"/>
    <n v="0.04"/>
    <n v="101568"/>
    <n v="74000"/>
    <n v="27568"/>
    <n v="27.14"/>
    <s v="Cash"/>
  </r>
  <r>
    <s v="ORD-03964"/>
    <x v="138"/>
    <s v="CUST-1122"/>
    <s v="New"/>
    <s v="Electric Kettle"/>
    <s v="Home Appliances"/>
    <s v="South South"/>
    <s v="Physical Store"/>
    <n v="1"/>
    <n v="29700"/>
    <n v="19500"/>
    <n v="7.0000000000000007E-2"/>
    <n v="27621"/>
    <n v="19500"/>
    <n v="8121"/>
    <n v="29.4"/>
    <s v="Bank Transfer"/>
  </r>
  <r>
    <s v="ORD-04506"/>
    <x v="138"/>
    <s v="CUST-0813"/>
    <s v="Returning"/>
    <s v="Air Fryer"/>
    <s v="Home Appliances"/>
    <s v="South South"/>
    <s v="Online"/>
    <n v="1"/>
    <n v="81300"/>
    <n v="53000"/>
    <n v="0.09"/>
    <n v="73983"/>
    <n v="53000"/>
    <n v="20983"/>
    <n v="28.36"/>
    <s v="Card"/>
  </r>
  <r>
    <s v="ORD-03737"/>
    <x v="138"/>
    <s v="CUST-0586"/>
    <s v="New"/>
    <s v="Standing Fan"/>
    <s v="Home Appliances"/>
    <s v="South West"/>
    <s v="Social Media"/>
    <n v="1"/>
    <n v="66600"/>
    <n v="46500"/>
    <n v="0.11"/>
    <n v="59274"/>
    <n v="46500"/>
    <n v="12774"/>
    <n v="21.55"/>
    <s v="Card"/>
  </r>
  <r>
    <s v="ORD-00379"/>
    <x v="138"/>
    <s v="CUST-0008"/>
    <s v="New"/>
    <s v="Power Bank"/>
    <s v="Electronics"/>
    <s v="North Central"/>
    <s v="Online"/>
    <n v="4"/>
    <n v="17900"/>
    <n v="11700"/>
    <n v="0.04"/>
    <n v="68736"/>
    <n v="46800"/>
    <n v="21936"/>
    <n v="31.91"/>
    <s v="Card"/>
  </r>
  <r>
    <s v="ORD-06082"/>
    <x v="138"/>
    <s v="CUST-0183"/>
    <s v="New"/>
    <s v="Power Bank"/>
    <s v="Electronics"/>
    <s v="South South"/>
    <s v="Online"/>
    <n v="3"/>
    <n v="18300"/>
    <n v="11500"/>
    <n v="0.24"/>
    <n v="41724"/>
    <n v="34500"/>
    <n v="7224"/>
    <n v="17.309999999999999"/>
    <s v="Bank Transfer"/>
  </r>
  <r>
    <s v="ORD-03531"/>
    <x v="138"/>
    <s v="CUST-0982"/>
    <s v="Returning"/>
    <s v="Air Fryer"/>
    <s v="Home Appliances"/>
    <s v="South East"/>
    <s v="Physical Store"/>
    <n v="2"/>
    <n v="76700"/>
    <n v="53400"/>
    <n v="0.04"/>
    <n v="147264"/>
    <n v="106800"/>
    <n v="40464"/>
    <n v="27.48"/>
    <s v="Cash"/>
  </r>
  <r>
    <s v="ORD-07338"/>
    <x v="138"/>
    <s v="CUST-1750"/>
    <s v="New"/>
    <s v="Hoodie"/>
    <s v="Fashion"/>
    <s v="South East"/>
    <s v="Online"/>
    <n v="4"/>
    <n v="42200"/>
    <n v="26100"/>
    <n v="7.0000000000000007E-2"/>
    <n v="156984"/>
    <n v="104400"/>
    <n v="52584"/>
    <n v="33.5"/>
    <s v="Bank Transfer"/>
  </r>
  <r>
    <s v="ORD-05810"/>
    <x v="138"/>
    <s v="CUST-1440"/>
    <s v="New"/>
    <s v="Budget Smartphone"/>
    <s v="Electronics"/>
    <s v="South East"/>
    <s v="Online"/>
    <n v="3"/>
    <n v="87100"/>
    <n v="63100"/>
    <n v="0.1"/>
    <n v="235170"/>
    <n v="189300"/>
    <n v="45870"/>
    <n v="19.510000000000002"/>
    <s v="Bank Transfer"/>
  </r>
  <r>
    <s v="ORD-07057"/>
    <x v="138"/>
    <s v="CUST-1209"/>
    <s v="Returning"/>
    <s v="Blender"/>
    <s v="Home Appliances"/>
    <s v="South West"/>
    <s v="Physical Store"/>
    <n v="3"/>
    <n v="53800"/>
    <n v="35600"/>
    <n v="7.0000000000000007E-2"/>
    <n v="150102"/>
    <n v="106800"/>
    <n v="43302"/>
    <n v="28.85"/>
    <s v="Card"/>
  </r>
  <r>
    <s v="ORD-04935"/>
    <x v="138"/>
    <s v="CUST-1457"/>
    <s v="Returning"/>
    <s v="Standing Fan"/>
    <s v="Home Appliances"/>
    <s v="South South"/>
    <s v="Online"/>
    <n v="1"/>
    <n v="67700"/>
    <n v="45500"/>
    <n v="0.08"/>
    <n v="62284"/>
    <n v="45500"/>
    <n v="16784"/>
    <n v="26.95"/>
    <s v="Cash"/>
  </r>
  <r>
    <s v="ORD-03228"/>
    <x v="138"/>
    <s v="CUST-0385"/>
    <s v="New"/>
    <s v="Budget Smartphone"/>
    <s v="Electronics"/>
    <s v="South South"/>
    <s v="Physical Store"/>
    <n v="2"/>
    <n v="83800"/>
    <n v="61300"/>
    <n v="0.08"/>
    <n v="154192"/>
    <n v="122600"/>
    <n v="31592"/>
    <n v="20.49"/>
    <s v="Card"/>
  </r>
  <r>
    <s v="ORD-01718"/>
    <x v="138"/>
    <s v="CUST-1693"/>
    <s v="New"/>
    <s v="Power Bank"/>
    <s v="Electronics"/>
    <s v="South South"/>
    <s v="Online"/>
    <n v="2"/>
    <n v="17500"/>
    <n v="11200"/>
    <n v="0.01"/>
    <n v="34650"/>
    <n v="22400"/>
    <n v="12250"/>
    <n v="35.35"/>
    <s v="Card"/>
  </r>
  <r>
    <s v="ORD-04401"/>
    <x v="138"/>
    <s v="CUST-1260"/>
    <s v="New"/>
    <s v="Power Bank"/>
    <s v="Electronics"/>
    <s v="South West"/>
    <s v="Physical Store"/>
    <n v="2"/>
    <n v="18600"/>
    <n v="11200"/>
    <n v="0.09"/>
    <n v="33852"/>
    <n v="22400"/>
    <n v="11452"/>
    <n v="33.83"/>
    <s v="Bank Transfer"/>
  </r>
  <r>
    <s v="ORD-06067"/>
    <x v="139"/>
    <s v="CUST-1514"/>
    <s v="Returning"/>
    <s v="Premium Smartphone"/>
    <s v="Electronics"/>
    <s v="South South"/>
    <s v="Physical Store"/>
    <n v="1"/>
    <n v="187800"/>
    <n v="136900"/>
    <n v="0.22"/>
    <n v="146484"/>
    <n v="136900"/>
    <n v="9584"/>
    <n v="6.54"/>
    <s v="Card"/>
  </r>
  <r>
    <s v="ORD-04961"/>
    <x v="139"/>
    <s v="CUST-1431"/>
    <s v="Returning"/>
    <s v="Blender"/>
    <s v="Home Appliances"/>
    <s v="South East"/>
    <s v="Physical Store"/>
    <n v="2"/>
    <n v="56200"/>
    <n v="36100"/>
    <n v="0.01"/>
    <n v="111276"/>
    <n v="72200"/>
    <n v="39076"/>
    <n v="35.119999999999997"/>
    <s v="USSD"/>
  </r>
  <r>
    <s v="ORD-01285"/>
    <x v="139"/>
    <s v="CUST-1238"/>
    <s v="Returning"/>
    <s v="Hoodie"/>
    <s v="Fashion"/>
    <s v="South East"/>
    <s v="Online"/>
    <n v="1"/>
    <n v="42200"/>
    <n v="27700"/>
    <n v="0.26"/>
    <n v="31228"/>
    <n v="27700"/>
    <n v="3528"/>
    <n v="11.3"/>
    <s v="Bank Transfer"/>
  </r>
  <r>
    <s v="ORD-07380"/>
    <x v="139"/>
    <s v="CUST-0607"/>
    <s v="Returning"/>
    <s v="Sneakers"/>
    <s v="Fashion"/>
    <s v="North Central"/>
    <s v="Physical Store"/>
    <n v="2"/>
    <n v="48000"/>
    <n v="28800"/>
    <n v="0.05"/>
    <n v="91200"/>
    <n v="57600"/>
    <n v="33600"/>
    <n v="36.840000000000003"/>
    <s v="Card"/>
  </r>
  <r>
    <s v="ORD-07433"/>
    <x v="139"/>
    <s v="CUST-1492"/>
    <s v="Returning"/>
    <s v="Sneakers"/>
    <s v="Fashion"/>
    <s v="South East"/>
    <s v="Online"/>
    <n v="1"/>
    <n v="50800"/>
    <n v="31400"/>
    <n v="0.19"/>
    <n v="41148"/>
    <n v="31400"/>
    <n v="9748"/>
    <n v="23.69"/>
    <s v="Bank Transfer"/>
  </r>
  <r>
    <s v="ORD-03815"/>
    <x v="139"/>
    <s v="CUST-0344"/>
    <s v="Returning"/>
    <s v="Blender"/>
    <s v="Home Appliances"/>
    <s v="South West"/>
    <s v="Physical Store"/>
    <n v="2"/>
    <n v="54600"/>
    <n v="36800"/>
    <n v="0.1"/>
    <n v="98280"/>
    <n v="73600"/>
    <n v="24680"/>
    <n v="25.11"/>
    <s v="Bank Transfer"/>
  </r>
  <r>
    <s v="ORD-00758"/>
    <x v="139"/>
    <s v="CUST-0486"/>
    <s v="Returning"/>
    <s v="Blender"/>
    <s v="Home Appliances"/>
    <s v="South South"/>
    <s v="Social Media"/>
    <n v="4"/>
    <n v="57700"/>
    <n v="37000"/>
    <n v="0.11"/>
    <n v="205412"/>
    <n v="148000"/>
    <n v="57412"/>
    <n v="27.95"/>
    <s v="Bank Transfer"/>
  </r>
  <r>
    <s v="ORD-03063"/>
    <x v="139"/>
    <s v="CUST-0712"/>
    <s v="Returning"/>
    <s v="Backpack"/>
    <s v="Fashion"/>
    <s v="South West"/>
    <s v="Physical Store"/>
    <n v="3"/>
    <n v="34800"/>
    <n v="21700"/>
    <n v="0.12"/>
    <n v="91872"/>
    <n v="65100"/>
    <n v="26772"/>
    <n v="29.14"/>
    <s v="Bank Transfer"/>
  </r>
  <r>
    <s v="ORD-00188"/>
    <x v="139"/>
    <s v="CUST-1104"/>
    <s v="Returning"/>
    <s v="Electric Kettle"/>
    <s v="Home Appliances"/>
    <s v="South East"/>
    <s v="Online"/>
    <n v="3"/>
    <n v="30600"/>
    <n v="19300"/>
    <n v="0.04"/>
    <n v="88128"/>
    <n v="57900"/>
    <n v="30228"/>
    <n v="34.299999999999997"/>
    <s v="Bank Transfer"/>
  </r>
  <r>
    <s v="ORD-07048"/>
    <x v="139"/>
    <s v="CUST-1729"/>
    <s v="Returning"/>
    <s v="Rice Cooker"/>
    <s v="Home Appliances"/>
    <s v="South West"/>
    <s v="Online"/>
    <n v="2"/>
    <n v="53300"/>
    <n v="34300"/>
    <n v="0.11"/>
    <n v="94874"/>
    <n v="68600"/>
    <n v="26274"/>
    <n v="27.69"/>
    <s v="Card"/>
  </r>
  <r>
    <s v="ORD-02875"/>
    <x v="139"/>
    <s v="CUST-1153"/>
    <s v="Returning"/>
    <s v="Air Fryer"/>
    <s v="Home Appliances"/>
    <s v="South South"/>
    <s v="Physical Store"/>
    <n v="1"/>
    <n v="77400"/>
    <n v="54600"/>
    <n v="0.01"/>
    <n v="76626"/>
    <n v="54600"/>
    <n v="22026"/>
    <n v="28.74"/>
    <s v="Bank Transfer"/>
  </r>
  <r>
    <s v="ORD-05161"/>
    <x v="139"/>
    <s v="CUST-0246"/>
    <s v="Returning"/>
    <s v="Bluetooth Speaker"/>
    <s v="Electronics"/>
    <s v="South West"/>
    <s v="Online"/>
    <n v="2"/>
    <n v="45500"/>
    <n v="29500"/>
    <n v="0.12"/>
    <n v="80080"/>
    <n v="59000"/>
    <n v="21080"/>
    <n v="26.32"/>
    <s v="Bank Transfer"/>
  </r>
  <r>
    <s v="ORD-04385"/>
    <x v="139"/>
    <s v="CUST-1550"/>
    <s v="Returning"/>
    <s v="Premium Smartphone"/>
    <s v="Electronics"/>
    <s v="South South"/>
    <s v="Physical Store"/>
    <n v="3"/>
    <n v="186100"/>
    <n v="141500"/>
    <n v="0.05"/>
    <n v="530385"/>
    <n v="424500"/>
    <n v="105885"/>
    <n v="19.96"/>
    <s v="Bank Transfer"/>
  </r>
  <r>
    <s v="ORD-01593"/>
    <x v="139"/>
    <s v="CUST-1051"/>
    <s v="Returning"/>
    <s v="Standing Fan"/>
    <s v="Home Appliances"/>
    <s v="North Central"/>
    <s v="Social Media"/>
    <n v="2"/>
    <n v="69600"/>
    <n v="47100"/>
    <n v="0.04"/>
    <n v="133632"/>
    <n v="94200"/>
    <n v="39432"/>
    <n v="29.51"/>
    <s v="Bank Transfer"/>
  </r>
  <r>
    <s v="ORD-05384"/>
    <x v="139"/>
    <s v="CUST-1150"/>
    <s v="New"/>
    <s v="Sneakers"/>
    <s v="Fashion"/>
    <s v="South East"/>
    <s v="Online"/>
    <n v="3"/>
    <n v="47100"/>
    <n v="30600"/>
    <n v="0.24"/>
    <n v="107388"/>
    <n v="91800"/>
    <n v="15588"/>
    <n v="14.52"/>
    <s v="Bank Transfer"/>
  </r>
  <r>
    <s v="ORD-03424"/>
    <x v="139"/>
    <s v="CUST-0379"/>
    <s v="New"/>
    <s v="Sneakers"/>
    <s v="Fashion"/>
    <s v="South East"/>
    <s v="Online"/>
    <n v="1"/>
    <n v="47700"/>
    <n v="29300"/>
    <n v="0.12"/>
    <n v="41976"/>
    <n v="29300"/>
    <n v="12676"/>
    <n v="30.2"/>
    <s v="Cash"/>
  </r>
  <r>
    <s v="ORD-04972"/>
    <x v="139"/>
    <s v="CUST-1265"/>
    <s v="Returning"/>
    <s v="Wireless Earbuds"/>
    <s v="Electronics"/>
    <s v="South West"/>
    <s v="Physical Store"/>
    <n v="1"/>
    <n v="31300"/>
    <n v="20800"/>
    <n v="0.1"/>
    <n v="28170"/>
    <n v="20800"/>
    <n v="7370"/>
    <n v="26.16"/>
    <s v="Cash"/>
  </r>
  <r>
    <s v="ORD-04252"/>
    <x v="140"/>
    <s v="CUST-1592"/>
    <s v="New"/>
    <s v="Fitness Band"/>
    <s v="Wearables"/>
    <s v="North West"/>
    <s v="Social Media"/>
    <n v="3"/>
    <n v="39500"/>
    <n v="25100"/>
    <n v="0.05"/>
    <n v="112575"/>
    <n v="75300"/>
    <n v="37275"/>
    <n v="33.11"/>
    <s v="Card"/>
  </r>
  <r>
    <s v="ORD-04626"/>
    <x v="140"/>
    <s v="CUST-0327"/>
    <s v="Returning"/>
    <s v="Sneakers"/>
    <s v="Fashion"/>
    <s v="South East"/>
    <s v="Physical Store"/>
    <n v="1"/>
    <n v="47800"/>
    <n v="29700"/>
    <n v="0"/>
    <n v="47800"/>
    <n v="29700"/>
    <n v="18100"/>
    <n v="37.869999999999997"/>
    <s v="Bank Transfer"/>
  </r>
  <r>
    <s v="ORD-04490"/>
    <x v="140"/>
    <s v="CUST-0116"/>
    <s v="Returning"/>
    <s v="Bluetooth Speaker"/>
    <s v="Electronics"/>
    <s v="South West"/>
    <s v="Physical Store"/>
    <n v="1"/>
    <n v="48300"/>
    <n v="30200"/>
    <n v="0.09"/>
    <n v="43953"/>
    <n v="30200"/>
    <n v="13753"/>
    <n v="31.29"/>
    <s v="Card"/>
  </r>
  <r>
    <s v="ORD-01159"/>
    <x v="140"/>
    <s v="CUST-0902"/>
    <s v="Returning"/>
    <s v="Blender"/>
    <s v="Home Appliances"/>
    <s v="South East"/>
    <s v="Physical Store"/>
    <n v="3"/>
    <n v="53600"/>
    <n v="36800"/>
    <n v="0.04"/>
    <n v="154368"/>
    <n v="110400"/>
    <n v="43968"/>
    <n v="28.48"/>
    <s v="Card"/>
  </r>
  <r>
    <s v="ORD-01017"/>
    <x v="140"/>
    <s v="CUST-0273"/>
    <s v="New"/>
    <s v="Power Bank"/>
    <s v="Electronics"/>
    <s v="South East"/>
    <s v="Physical Store"/>
    <n v="2"/>
    <n v="18300"/>
    <n v="11300"/>
    <n v="0.06"/>
    <n v="34404"/>
    <n v="22600"/>
    <n v="11804"/>
    <n v="34.31"/>
    <s v="Card"/>
  </r>
  <r>
    <s v="ORD-02428"/>
    <x v="140"/>
    <s v="CUST-1537"/>
    <s v="Returning"/>
    <s v="Standing Fan"/>
    <s v="Home Appliances"/>
    <s v="South West"/>
    <s v="Online"/>
    <n v="3"/>
    <n v="66900"/>
    <n v="46300"/>
    <n v="0.12"/>
    <n v="176616"/>
    <n v="138900"/>
    <n v="37716"/>
    <n v="21.35"/>
    <s v="Card"/>
  </r>
  <r>
    <s v="ORD-00614"/>
    <x v="140"/>
    <s v="CUST-0462"/>
    <s v="New"/>
    <s v="Electric Kettle"/>
    <s v="Home Appliances"/>
    <s v="North West"/>
    <s v="Physical Store"/>
    <n v="1"/>
    <n v="29800"/>
    <n v="19600"/>
    <n v="7.0000000000000007E-2"/>
    <n v="27714"/>
    <n v="19600"/>
    <n v="8114"/>
    <n v="29.28"/>
    <s v="Bank Transfer"/>
  </r>
  <r>
    <s v="ORD-01761"/>
    <x v="140"/>
    <s v="CUST-1382"/>
    <s v="New"/>
    <s v="Electric Kettle"/>
    <s v="Home Appliances"/>
    <s v="South South"/>
    <s v="Online"/>
    <n v="1"/>
    <n v="30600"/>
    <n v="19600"/>
    <n v="0.09"/>
    <n v="27846"/>
    <n v="19600"/>
    <n v="8246"/>
    <n v="29.61"/>
    <s v="Card"/>
  </r>
  <r>
    <s v="ORD-01881"/>
    <x v="140"/>
    <s v="CUST-0564"/>
    <s v="New"/>
    <s v="Hoodie"/>
    <s v="Fashion"/>
    <s v="South West"/>
    <s v="Physical Store"/>
    <n v="4"/>
    <n v="40800"/>
    <n v="26200"/>
    <n v="0.01"/>
    <n v="161568"/>
    <n v="104800"/>
    <n v="56768"/>
    <n v="35.14"/>
    <s v="Bank Transfer"/>
  </r>
  <r>
    <s v="ORD-07005"/>
    <x v="140"/>
    <s v="CUST-0099"/>
    <s v="Returning"/>
    <s v="Bluetooth Speaker"/>
    <s v="Electronics"/>
    <s v="South East"/>
    <s v="Social Media"/>
    <n v="1"/>
    <n v="45500"/>
    <n v="29500"/>
    <n v="0.02"/>
    <n v="44590"/>
    <n v="29500"/>
    <n v="15090"/>
    <n v="33.840000000000003"/>
    <s v="Bank Transfer"/>
  </r>
  <r>
    <s v="ORD-02581"/>
    <x v="140"/>
    <s v="CUST-0465"/>
    <s v="Returning"/>
    <s v="Sneakers"/>
    <s v="Fashion"/>
    <s v="South West"/>
    <s v="Online"/>
    <n v="3"/>
    <n v="48900"/>
    <n v="29800"/>
    <n v="0.09"/>
    <n v="133497"/>
    <n v="89400"/>
    <n v="44097"/>
    <n v="33.03"/>
    <s v="USSD"/>
  </r>
  <r>
    <s v="ORD-01468"/>
    <x v="140"/>
    <s v="CUST-0564"/>
    <s v="Returning"/>
    <s v="Bluetooth Speaker"/>
    <s v="Electronics"/>
    <s v="South South"/>
    <s v="Physical Store"/>
    <n v="1"/>
    <n v="44300"/>
    <n v="30100"/>
    <n v="0.06"/>
    <n v="41642"/>
    <n v="30100"/>
    <n v="11542"/>
    <n v="27.72"/>
    <s v="Cash"/>
  </r>
  <r>
    <s v="ORD-05580"/>
    <x v="140"/>
    <s v="CUST-1107"/>
    <s v="Returning"/>
    <s v="Fitness Band"/>
    <s v="Wearables"/>
    <s v="South East"/>
    <s v="Physical Store"/>
    <n v="2"/>
    <n v="36900"/>
    <n v="24000"/>
    <n v="7.0000000000000007E-2"/>
    <n v="68634"/>
    <n v="48000"/>
    <n v="20634"/>
    <n v="30.06"/>
    <s v="Bank Transfer"/>
  </r>
  <r>
    <s v="ORD-02405"/>
    <x v="140"/>
    <s v="CUST-1410"/>
    <s v="Returning"/>
    <s v="Blender"/>
    <s v="Home Appliances"/>
    <s v="South West"/>
    <s v="Online"/>
    <n v="2"/>
    <n v="55500"/>
    <n v="37100"/>
    <n v="0.02"/>
    <n v="108780"/>
    <n v="74200"/>
    <n v="34580"/>
    <n v="31.79"/>
    <s v="Cash"/>
  </r>
  <r>
    <s v="ORD-05802"/>
    <x v="140"/>
    <s v="CUST-0341"/>
    <s v="New"/>
    <s v="Sneakers"/>
    <s v="Fashion"/>
    <s v="South South"/>
    <s v="Online"/>
    <n v="1"/>
    <n v="49800"/>
    <n v="29800"/>
    <n v="0.15"/>
    <n v="42330"/>
    <n v="29800"/>
    <n v="12530"/>
    <n v="29.6"/>
    <s v="Card"/>
  </r>
  <r>
    <s v="ORD-07152"/>
    <x v="141"/>
    <s v="CUST-0378"/>
    <s v="New"/>
    <s v="Budget Smartphone"/>
    <s v="Electronics"/>
    <s v="South West"/>
    <s v="Online"/>
    <n v="5"/>
    <n v="87000"/>
    <n v="62400"/>
    <n v="0.12"/>
    <n v="382800"/>
    <n v="312000"/>
    <n v="70800"/>
    <n v="18.5"/>
    <s v="Bank Transfer"/>
  </r>
  <r>
    <s v="ORD-05383"/>
    <x v="141"/>
    <s v="CUST-0006"/>
    <s v="Returning"/>
    <s v="Budget Smartphone"/>
    <s v="Electronics"/>
    <s v="South West"/>
    <s v="Online"/>
    <n v="3"/>
    <n v="85100"/>
    <n v="59700"/>
    <m/>
    <n v="234876"/>
    <n v="179100"/>
    <n v="55776"/>
    <n v="23.75"/>
    <s v="Card"/>
  </r>
  <r>
    <s v="ORD-05406"/>
    <x v="141"/>
    <s v="CUST-0010"/>
    <s v="New"/>
    <s v="Air Fryer"/>
    <s v="Home Appliances"/>
    <s v="North West"/>
    <s v="Physical Store"/>
    <n v="1"/>
    <n v="78700"/>
    <n v="52000"/>
    <n v="0.06"/>
    <n v="73978"/>
    <n v="52000"/>
    <n v="21978"/>
    <n v="29.71"/>
    <s v="Card"/>
  </r>
  <r>
    <s v="ORD-00094"/>
    <x v="141"/>
    <s v="CUST-1798"/>
    <s v="New"/>
    <s v="Electric Kettle"/>
    <s v="Home Appliances"/>
    <s v="South East"/>
    <s v="Online"/>
    <n v="3"/>
    <n v="30400"/>
    <n v="19700"/>
    <n v="0.03"/>
    <n v="88464"/>
    <n v="59100"/>
    <n v="29364"/>
    <n v="33.19"/>
    <s v="Bank Transfer"/>
  </r>
  <r>
    <s v="ORD-06392"/>
    <x v="141"/>
    <s v="CUST-1185"/>
    <s v="New"/>
    <s v="Power Bank"/>
    <s v="Electronics"/>
    <s v="North Central"/>
    <s v="Social Media"/>
    <n v="1"/>
    <n v="18800"/>
    <n v="11200"/>
    <n v="0.08"/>
    <n v="17296"/>
    <n v="11200"/>
    <n v="6096"/>
    <n v="35.25"/>
    <s v="USSD"/>
  </r>
  <r>
    <s v="ORD-01385"/>
    <x v="141"/>
    <s v="CUST-1066"/>
    <s v="Returning"/>
    <s v="Air Fryer"/>
    <s v="Home Appliances"/>
    <s v="North Central"/>
    <s v="Online"/>
    <n v="1"/>
    <n v="79200"/>
    <n v="53900"/>
    <n v="0.2"/>
    <n v="63360"/>
    <n v="53900"/>
    <n v="9460"/>
    <n v="14.93"/>
    <s v="Card"/>
  </r>
  <r>
    <s v="ORD-01066"/>
    <x v="141"/>
    <s v="CUST-0064"/>
    <s v="New"/>
    <s v="Premium Smartphone"/>
    <s v="Electronics"/>
    <s v="South South"/>
    <s v="Online"/>
    <n v="1"/>
    <n v="188800"/>
    <n v="136200"/>
    <n v="0.11"/>
    <n v="168032"/>
    <n v="136200"/>
    <n v="31832"/>
    <n v="18.940000000000001"/>
    <s v="Card"/>
  </r>
  <r>
    <s v="ORD-02835"/>
    <x v="141"/>
    <s v="CUST-0636"/>
    <s v="New"/>
    <s v="Electric Kettle"/>
    <s v="Home Appliances"/>
    <s v="South West"/>
    <s v="Physical Store"/>
    <n v="1"/>
    <n v="30100"/>
    <n v="19300"/>
    <n v="0.22"/>
    <n v="23478"/>
    <n v="19300"/>
    <n v="4178"/>
    <n v="17.8"/>
    <s v="Card"/>
  </r>
  <r>
    <s v="ORD-04498"/>
    <x v="141"/>
    <s v="CUST-0439"/>
    <s v="Returning"/>
    <s v="Backpack"/>
    <s v="Fashion"/>
    <s v="South South"/>
    <s v="Physical Store"/>
    <n v="3"/>
    <n v="34000"/>
    <n v="22100"/>
    <n v="0.02"/>
    <n v="99960"/>
    <n v="66300"/>
    <n v="33660"/>
    <n v="33.67"/>
    <s v="USSD"/>
  </r>
  <r>
    <s v="ORD-02848"/>
    <x v="141"/>
    <s v="CUST-0380"/>
    <s v="New"/>
    <s v="Smart Watch"/>
    <s v="Wearables"/>
    <s v="South West"/>
    <s v="Online"/>
    <n v="2"/>
    <n v="61100"/>
    <n v="40800"/>
    <n v="0.02"/>
    <n v="119756"/>
    <n v="81600"/>
    <n v="38156"/>
    <n v="31.86"/>
    <s v="Bank Transfer"/>
  </r>
  <r>
    <s v="ORD-02779"/>
    <x v="141"/>
    <s v="CUST-0941"/>
    <s v="Returning"/>
    <s v="Wireless Earbuds"/>
    <s v="Electronics"/>
    <s v="South West"/>
    <s v="Physical Store"/>
    <n v="2"/>
    <n v="31800"/>
    <n v="21200"/>
    <n v="0.16"/>
    <n v="53424"/>
    <n v="42400"/>
    <n v="11024"/>
    <n v="20.63"/>
    <s v="Bank Transfer"/>
  </r>
  <r>
    <s v="ORD-03023"/>
    <x v="141"/>
    <s v="CUST-1745"/>
    <s v="New"/>
    <s v="Sneakers"/>
    <s v="Fashion"/>
    <s v="South West"/>
    <s v="Social Media"/>
    <n v="1"/>
    <n v="49600"/>
    <n v="29500"/>
    <n v="0.1"/>
    <n v="44640"/>
    <n v="29500"/>
    <n v="15140"/>
    <n v="33.92"/>
    <s v="Card"/>
  </r>
  <r>
    <s v="ORD-07179"/>
    <x v="141"/>
    <s v="CUST-1194"/>
    <s v="New"/>
    <s v="Hoodie"/>
    <s v="Fashion"/>
    <s v="North West"/>
    <s v="Physical Store"/>
    <n v="1"/>
    <n v="42300"/>
    <n v="26900"/>
    <n v="0.1"/>
    <n v="38070"/>
    <n v="26900"/>
    <n v="11170"/>
    <n v="29.34"/>
    <s v="Bank Transfer"/>
  </r>
  <r>
    <s v="ORD-06927"/>
    <x v="141"/>
    <s v="CUST-0190"/>
    <s v="Returning"/>
    <s v="Wireless Earbuds"/>
    <s v="Electronics"/>
    <s v="South West"/>
    <s v="Online"/>
    <n v="2"/>
    <n v="31700"/>
    <n v="21200"/>
    <n v="0.08"/>
    <n v="58328"/>
    <n v="42400"/>
    <n v="15928"/>
    <n v="27.31"/>
    <s v="Bank Transfer"/>
  </r>
  <r>
    <s v="ORD-01629"/>
    <x v="141"/>
    <s v="CUST-1317"/>
    <s v="Returning"/>
    <s v="Premium Smartphone"/>
    <s v="Electronics"/>
    <s v="South South"/>
    <s v="Physical Store"/>
    <n v="1"/>
    <n v="183400"/>
    <n v="139700"/>
    <n v="0.11"/>
    <n v="163226"/>
    <n v="139700"/>
    <n v="23526"/>
    <n v="14.41"/>
    <s v="Bank Transfer"/>
  </r>
  <r>
    <s v="ORD-06181"/>
    <x v="142"/>
    <s v="CUST-0161"/>
    <s v="Returning"/>
    <s v="Power Bank"/>
    <s v="Electronics"/>
    <s v="South South"/>
    <s v="Online"/>
    <n v="2"/>
    <n v="17600"/>
    <n v="11700"/>
    <n v="0.28999999999999998"/>
    <n v="24992"/>
    <n v="23400"/>
    <n v="1592"/>
    <n v="6.37"/>
    <s v="Bank Transfer"/>
  </r>
  <r>
    <s v="ORD-05339"/>
    <x v="142"/>
    <s v="CUST-1454"/>
    <s v="New"/>
    <s v="Power Bank"/>
    <s v="Electronics"/>
    <s v="South West"/>
    <s v="Physical Store"/>
    <n v="2"/>
    <n v="17500"/>
    <n v="11800"/>
    <n v="0.08"/>
    <n v="32200"/>
    <n v="23600"/>
    <n v="8600"/>
    <n v="26.71"/>
    <s v="Bank Transfer"/>
  </r>
  <r>
    <s v="ORD-02574"/>
    <x v="142"/>
    <s v="CUST-0196"/>
    <s v="New"/>
    <s v="Sneakers"/>
    <s v="Fashion"/>
    <s v="South South"/>
    <s v="Physical Store"/>
    <n v="1"/>
    <n v="47200"/>
    <n v="29700"/>
    <n v="0.09"/>
    <n v="42952"/>
    <n v="29700"/>
    <n v="13252"/>
    <n v="30.85"/>
    <s v="USSD"/>
  </r>
  <r>
    <s v="ORD-03059"/>
    <x v="142"/>
    <s v="CUST-1662"/>
    <s v="Returning"/>
    <s v="Power Bank"/>
    <s v="Electronics"/>
    <s v="South West"/>
    <s v="Online"/>
    <n v="3"/>
    <n v="17800"/>
    <n v="11500"/>
    <n v="0.21"/>
    <n v="42186"/>
    <n v="34500"/>
    <n v="7686"/>
    <n v="18.22"/>
    <s v="Bank Transfer"/>
  </r>
  <r>
    <s v="ORD-04833"/>
    <x v="142"/>
    <s v="CUST-1131"/>
    <s v="New"/>
    <s v="Wireless Earbuds"/>
    <s v="Electronics"/>
    <s v="South West"/>
    <s v="Physical Store"/>
    <n v="2"/>
    <n v="31300"/>
    <n v="21700"/>
    <n v="0.04"/>
    <n v="60096"/>
    <n v="43400"/>
    <n v="16696"/>
    <n v="27.78"/>
    <s v="Cash"/>
  </r>
  <r>
    <s v="ORD-06053"/>
    <x v="142"/>
    <s v="CUST-0044"/>
    <s v="Returning"/>
    <s v="Budget Smartphone"/>
    <s v="Electronics"/>
    <s v="South East"/>
    <s v="Physical Store"/>
    <n v="2"/>
    <n v="84700"/>
    <n v="63700"/>
    <n v="0.11"/>
    <n v="150766"/>
    <n v="127400"/>
    <n v="23366"/>
    <n v="15.5"/>
    <s v="Card"/>
  </r>
  <r>
    <s v="ORD-04799"/>
    <x v="142"/>
    <s v="CUST-1192"/>
    <s v="Returning"/>
    <s v="Air Fryer"/>
    <s v="Home Appliances"/>
    <s v="North Central"/>
    <s v="Social Media"/>
    <n v="1"/>
    <n v="74700"/>
    <n v="52200"/>
    <n v="0.12"/>
    <n v="65736"/>
    <n v="52200"/>
    <n v="13536"/>
    <n v="20.59"/>
    <s v="Cash"/>
  </r>
  <r>
    <s v="ORD-05333"/>
    <x v="142"/>
    <s v="CUST-1651"/>
    <s v="Returning"/>
    <s v="Wireless Earbuds"/>
    <s v="Electronics"/>
    <s v="South South"/>
    <s v="Online"/>
    <n v="4"/>
    <n v="31100"/>
    <n v="20600"/>
    <n v="0.03"/>
    <n v="120668"/>
    <n v="82400"/>
    <n v="38268"/>
    <n v="31.71"/>
    <s v="Card"/>
  </r>
  <r>
    <s v="ORD-02600"/>
    <x v="142"/>
    <s v="CUST-0111"/>
    <s v="New"/>
    <s v="Sneakers"/>
    <s v="Fashion"/>
    <s v="South East"/>
    <s v="Online"/>
    <n v="1"/>
    <n v="48000"/>
    <n v="29400"/>
    <n v="0.08"/>
    <n v="44160"/>
    <n v="29400"/>
    <n v="14760"/>
    <n v="33.42"/>
    <s v="Bank Transfer"/>
  </r>
  <r>
    <s v="ORD-07174"/>
    <x v="142"/>
    <s v="CUST-0886"/>
    <s v="Returning"/>
    <s v="Rice Cooker"/>
    <s v="Home Appliances"/>
    <s v="South West"/>
    <s v="Online"/>
    <n v="1"/>
    <n v="53400"/>
    <n v="34900"/>
    <n v="7.0000000000000007E-2"/>
    <n v="49662"/>
    <n v="34900"/>
    <n v="14762"/>
    <n v="29.72"/>
    <s v="USSD"/>
  </r>
  <r>
    <s v="ORD-06089"/>
    <x v="142"/>
    <s v="CUST-0865"/>
    <s v="Returning"/>
    <s v="Rice Cooker"/>
    <s v="Home Appliances"/>
    <s v="North Central"/>
    <s v="Physical Store"/>
    <n v="2"/>
    <n v="52100"/>
    <n v="34100"/>
    <n v="0.04"/>
    <n v="100032"/>
    <n v="68200"/>
    <n v="31832"/>
    <n v="31.82"/>
    <s v="Cash"/>
  </r>
  <r>
    <s v="ORD-02683"/>
    <x v="142"/>
    <s v="CUST-1119"/>
    <s v="New"/>
    <s v="Rice Cooker"/>
    <s v="Home Appliances"/>
    <s v="South South"/>
    <s v="Physical Store"/>
    <n v="1"/>
    <n v="53900"/>
    <n v="34400"/>
    <n v="0.27"/>
    <n v="39347"/>
    <n v="34400"/>
    <n v="4947"/>
    <n v="12.57"/>
    <s v="Bank Transfer"/>
  </r>
  <r>
    <s v="ORD-01173"/>
    <x v="142"/>
    <s v="CUST-0432"/>
    <s v="Returning"/>
    <s v="Power Bank"/>
    <s v="Electronics"/>
    <s v="South West"/>
    <s v="Physical Store"/>
    <n v="2"/>
    <n v="17500"/>
    <n v="11300"/>
    <n v="0.05"/>
    <n v="33250"/>
    <n v="22600"/>
    <n v="10650"/>
    <n v="32.03"/>
    <s v="Bank Transfer"/>
  </r>
  <r>
    <s v="ORD-06187"/>
    <x v="142"/>
    <s v="CUST-0072"/>
    <s v="Returning"/>
    <s v="Rice Cooker"/>
    <s v="Home Appliances"/>
    <s v="South West"/>
    <s v="Physical Store"/>
    <n v="1"/>
    <n v="53800"/>
    <n v="35000"/>
    <n v="0.08"/>
    <n v="49496"/>
    <n v="35000"/>
    <n v="14496"/>
    <n v="29.29"/>
    <s v="Card"/>
  </r>
  <r>
    <s v="ORD-04809"/>
    <x v="142"/>
    <s v="CUST-1006"/>
    <s v="New"/>
    <s v="Wireless Earbuds"/>
    <s v="Electronics"/>
    <s v="South West"/>
    <s v="Physical Store"/>
    <n v="3"/>
    <n v="32300"/>
    <n v="20700"/>
    <n v="0.05"/>
    <n v="92055"/>
    <n v="62100"/>
    <n v="29955"/>
    <n v="32.54"/>
    <s v="Card"/>
  </r>
  <r>
    <s v="ORD-06196"/>
    <x v="142"/>
    <s v="CUST-0465"/>
    <s v="New"/>
    <s v="Premium Smartphone"/>
    <s v="Electronics"/>
    <s v="South South"/>
    <s v="Online"/>
    <n v="1"/>
    <n v="180500"/>
    <n v="142500"/>
    <n v="0.12"/>
    <n v="158840"/>
    <n v="142500"/>
    <n v="16340"/>
    <n v="10.29"/>
    <s v="Card"/>
  </r>
  <r>
    <s v="ORD-02216"/>
    <x v="142"/>
    <s v="CUST-0660"/>
    <s v="Returning"/>
    <s v="Blender"/>
    <s v="Home Appliances"/>
    <s v="South South"/>
    <s v="Online"/>
    <n v="1"/>
    <n v="53300"/>
    <n v="37900"/>
    <n v="0.16"/>
    <n v="44772"/>
    <n v="37900"/>
    <n v="6872"/>
    <n v="15.35"/>
    <s v="Card"/>
  </r>
  <r>
    <s v="ORD-04150"/>
    <x v="142"/>
    <s v="CUST-0707"/>
    <s v="Returning"/>
    <s v="Premium Smartphone"/>
    <s v="Electronics"/>
    <s v="South West"/>
    <s v="Online"/>
    <n v="1"/>
    <n v="191700"/>
    <n v="140800"/>
    <n v="0.08"/>
    <n v="176364"/>
    <n v="140800"/>
    <n v="35564"/>
    <n v="20.170000000000002"/>
    <s v="Bank Transfer"/>
  </r>
  <r>
    <s v="ORD-02852"/>
    <x v="142"/>
    <s v="CUST-1271"/>
    <s v="New"/>
    <s v="Blender"/>
    <s v="Home Appliances"/>
    <s v="South South"/>
    <s v="Online"/>
    <n v="3"/>
    <n v="55500"/>
    <n v="36500"/>
    <n v="0.04"/>
    <n v="159840"/>
    <n v="109500"/>
    <n v="50340"/>
    <n v="31.49"/>
    <s v="Card"/>
  </r>
  <r>
    <s v="ORD-07296"/>
    <x v="142"/>
    <s v="CUST-1705"/>
    <s v="Returning"/>
    <s v="Budget Smartphone"/>
    <s v="Electronics"/>
    <s v="North Central"/>
    <s v="Physical Store"/>
    <n v="1"/>
    <n v="86400"/>
    <n v="58500"/>
    <n v="0.01"/>
    <n v="85536"/>
    <n v="58500"/>
    <n v="27036"/>
    <n v="31.61"/>
    <s v="USSD"/>
  </r>
  <r>
    <s v="ORD-00809"/>
    <x v="142"/>
    <s v="CUST-1324"/>
    <s v="Returning"/>
    <s v="Bluetooth Speaker"/>
    <s v="Electronics"/>
    <s v="South South"/>
    <s v="Online"/>
    <n v="1"/>
    <n v="43600"/>
    <n v="30100"/>
    <n v="0.06"/>
    <n v="40984"/>
    <n v="30100"/>
    <n v="10884"/>
    <n v="26.56"/>
    <s v="Cash"/>
  </r>
  <r>
    <s v="ORD-06935"/>
    <x v="142"/>
    <s v="CUST-1568"/>
    <s v="New"/>
    <s v="Electric Kettle"/>
    <s v="Home Appliances"/>
    <s v="South East"/>
    <s v="Physical Store"/>
    <n v="3"/>
    <n v="29000"/>
    <n v="19300"/>
    <n v="0.09"/>
    <n v="79170"/>
    <n v="57900"/>
    <n v="21270"/>
    <n v="26.87"/>
    <s v="Bank Transfer"/>
  </r>
  <r>
    <s v="ORD-05398"/>
    <x v="143"/>
    <s v="CUST-1597"/>
    <s v="Returning"/>
    <s v="Standing Fan"/>
    <s v="Home Appliances"/>
    <s v="South West"/>
    <s v="Online"/>
    <n v="2"/>
    <n v="67300"/>
    <n v="45800"/>
    <n v="7.0000000000000007E-2"/>
    <n v="125178"/>
    <n v="91600"/>
    <n v="33578"/>
    <n v="26.82"/>
    <s v="Cash"/>
  </r>
  <r>
    <s v="ORD-05793"/>
    <x v="143"/>
    <s v="CUST-0402"/>
    <s v="Returning"/>
    <s v="Backpack"/>
    <s v="Fashion"/>
    <s v="South West"/>
    <s v="Online"/>
    <n v="3"/>
    <n v="34800"/>
    <n v="22000"/>
    <n v="0.06"/>
    <n v="98136"/>
    <n v="66000"/>
    <n v="32136"/>
    <n v="32.75"/>
    <s v="Cash"/>
  </r>
  <r>
    <s v="ORD-01352"/>
    <x v="143"/>
    <s v="CUST-0709"/>
    <s v="Returning"/>
    <s v="Budget Smartphone"/>
    <s v="Electronics"/>
    <s v="South West"/>
    <s v="Social Media"/>
    <n v="2"/>
    <n v="87100"/>
    <n v="63200"/>
    <n v="0.14000000000000001"/>
    <n v="149812"/>
    <n v="126400"/>
    <n v="23412"/>
    <n v="15.63"/>
    <s v="Cash"/>
  </r>
  <r>
    <s v="ORD-07329"/>
    <x v="143"/>
    <s v="CUST-0488"/>
    <s v="New"/>
    <s v="Power Bank"/>
    <s v="Electronics"/>
    <s v="South South"/>
    <s v="Social Media"/>
    <n v="1"/>
    <n v="17800"/>
    <n v="11700"/>
    <n v="0.05"/>
    <n v="16910"/>
    <n v="11700"/>
    <n v="5210"/>
    <n v="30.81"/>
    <s v="Card"/>
  </r>
  <r>
    <s v="ORD-01094"/>
    <x v="143"/>
    <s v="CUST-1674"/>
    <s v="Returning"/>
    <s v="Power Bank"/>
    <s v="Electronics"/>
    <s v="South West"/>
    <s v="Social Media"/>
    <n v="2"/>
    <n v="18200"/>
    <n v="11500"/>
    <n v="7.0000000000000007E-2"/>
    <n v="33852"/>
    <n v="23000"/>
    <n v="10852"/>
    <n v="32.06"/>
    <s v="USSD"/>
  </r>
  <r>
    <s v="ORD-06700"/>
    <x v="143"/>
    <s v="CUST-0331"/>
    <s v="Returning"/>
    <s v="Backpack"/>
    <s v="Fashion"/>
    <s v="South West"/>
    <s v="Social Media"/>
    <n v="3"/>
    <n v="37400"/>
    <n v="21900"/>
    <n v="0.12"/>
    <n v="98736"/>
    <n v="65700"/>
    <n v="33036"/>
    <n v="33.46"/>
    <s v="USSD"/>
  </r>
  <r>
    <s v="ORD-06998"/>
    <x v="143"/>
    <s v="CUST-1196"/>
    <s v="Returning"/>
    <s v="Electric Kettle"/>
    <s v="Home Appliances"/>
    <s v="North Central"/>
    <s v="Physical Store"/>
    <n v="1"/>
    <n v="31100"/>
    <n v="20100"/>
    <n v="0.27"/>
    <n v="22703"/>
    <n v="20100"/>
    <n v="2603"/>
    <n v="11.47"/>
    <s v="USSD"/>
  </r>
  <r>
    <s v="ORD-03405"/>
    <x v="143"/>
    <s v="CUST-1003"/>
    <s v="New"/>
    <s v="Rice Cooker"/>
    <s v="Home Appliances"/>
    <s v="North Central"/>
    <s v="Online"/>
    <n v="1"/>
    <n v="51300"/>
    <n v="34200"/>
    <n v="7.0000000000000007E-2"/>
    <n v="47709"/>
    <n v="34200"/>
    <n v="13509"/>
    <n v="28.32"/>
    <s v="USSD"/>
  </r>
  <r>
    <s v="ORD-02622"/>
    <x v="143"/>
    <s v="CUST-0325"/>
    <s v="Returning"/>
    <s v="Backpack"/>
    <s v="Fashion"/>
    <s v="South South"/>
    <s v="Online"/>
    <n v="2"/>
    <n v="33800"/>
    <n v="21900"/>
    <n v="0.1"/>
    <n v="60840"/>
    <n v="43800"/>
    <n v="17040"/>
    <n v="28.01"/>
    <s v="Bank Transfer"/>
  </r>
  <r>
    <s v="ORD-05307"/>
    <x v="143"/>
    <s v="CUST-1051"/>
    <s v="New"/>
    <s v="Budget Smartphone"/>
    <s v="Electronics"/>
    <s v="South East"/>
    <s v="Online"/>
    <n v="3"/>
    <n v="82400"/>
    <n v="64500"/>
    <n v="0.05"/>
    <n v="234840"/>
    <n v="193500"/>
    <n v="41340"/>
    <n v="17.600000000000001"/>
    <s v="Cash"/>
  </r>
  <r>
    <s v="ORD-05819"/>
    <x v="143"/>
    <s v="CUST-1193"/>
    <s v="New"/>
    <s v="Rice Cooker"/>
    <s v="Home Appliances"/>
    <s v="South South"/>
    <s v="Online"/>
    <n v="1"/>
    <n v="52700"/>
    <n v="34900"/>
    <n v="0.14000000000000001"/>
    <n v="45322"/>
    <n v="34900"/>
    <n v="10422"/>
    <n v="23"/>
    <s v="Card"/>
  </r>
  <r>
    <s v="ORD-05458"/>
    <x v="143"/>
    <s v="CUST-0535"/>
    <s v="Returning"/>
    <s v="Blender"/>
    <s v="Home Appliances"/>
    <s v="South West"/>
    <s v="Online"/>
    <n v="2"/>
    <n v="52300"/>
    <n v="35900"/>
    <n v="0.16"/>
    <n v="87864"/>
    <n v="71800"/>
    <n v="16064"/>
    <n v="18.28"/>
    <s v="Bank Transfer"/>
  </r>
  <r>
    <s v="ORD-00552"/>
    <x v="143"/>
    <s v="CUST-0328"/>
    <s v="Returning"/>
    <s v="Fitness Band"/>
    <s v="Wearables"/>
    <s v="South East"/>
    <s v="Online"/>
    <n v="3"/>
    <n v="37100"/>
    <n v="24400"/>
    <n v="0.17"/>
    <n v="92379"/>
    <n v="73200"/>
    <n v="19179"/>
    <n v="20.76"/>
    <s v="Card"/>
  </r>
  <r>
    <s v="ORD-01774"/>
    <x v="143"/>
    <s v="CUST-1433"/>
    <s v="New"/>
    <s v="Premium Smartphone"/>
    <s v="Electronics"/>
    <s v="South East"/>
    <s v="Online"/>
    <n v="2"/>
    <n v="182100"/>
    <n v="138800"/>
    <n v="0.1"/>
    <n v="327780"/>
    <n v="277600"/>
    <n v="50180"/>
    <n v="15.31"/>
    <s v="Card"/>
  </r>
  <r>
    <s v="ORD-01921"/>
    <x v="143"/>
    <s v="CUST-0922"/>
    <s v="Returning"/>
    <s v="Power Bank"/>
    <s v="Electronics"/>
    <s v="South East"/>
    <s v="Social Media"/>
    <n v="3"/>
    <n v="18400"/>
    <n v="11400"/>
    <n v="0.21"/>
    <n v="43608"/>
    <n v="34200"/>
    <n v="9408"/>
    <n v="21.57"/>
    <s v="Bank Transfer"/>
  </r>
  <r>
    <s v="ORD-02342"/>
    <x v="143"/>
    <s v="CUST-1500"/>
    <s v="Returning"/>
    <s v="Budget Smartphone"/>
    <s v="Electronics"/>
    <s v="South South"/>
    <s v="Physical Store"/>
    <n v="3"/>
    <n v="84000"/>
    <n v="60100"/>
    <n v="0.16"/>
    <n v="211680"/>
    <n v="180300"/>
    <n v="31380"/>
    <n v="14.82"/>
    <s v="Bank Transfer"/>
  </r>
  <r>
    <s v="ORD-01283"/>
    <x v="143"/>
    <s v="CUST-1769"/>
    <s v="Returning"/>
    <s v="Rice Cooker"/>
    <s v="Home Appliances"/>
    <s v="South South"/>
    <s v="Online"/>
    <n v="4"/>
    <n v="53800"/>
    <n v="36500"/>
    <n v="0.11"/>
    <n v="191528"/>
    <n v="146000"/>
    <n v="45528"/>
    <n v="23.77"/>
    <s v="Cash"/>
  </r>
  <r>
    <s v="ORD-02059"/>
    <x v="143"/>
    <s v="CUST-1482"/>
    <s v="New"/>
    <s v="Blender"/>
    <s v="Home Appliances"/>
    <s v="South South"/>
    <s v="Online"/>
    <n v="1"/>
    <n v="55500"/>
    <n v="35400"/>
    <n v="0.27"/>
    <n v="40515"/>
    <n v="35400"/>
    <n v="5115"/>
    <n v="12.62"/>
    <s v="Card"/>
  </r>
  <r>
    <s v="ORD-03329"/>
    <x v="143"/>
    <s v="CUST-0394"/>
    <s v="Returning"/>
    <s v="Backpack"/>
    <s v="Fashion"/>
    <s v="South South"/>
    <s v="Online"/>
    <n v="2"/>
    <n v="35000"/>
    <n v="21800"/>
    <n v="0.24"/>
    <n v="53200"/>
    <n v="43600"/>
    <n v="9600"/>
    <n v="18.05"/>
    <s v="Card"/>
  </r>
  <r>
    <s v="ORD-04162"/>
    <x v="143"/>
    <s v="CUST-0568"/>
    <s v="New"/>
    <s v="Rice Cooker"/>
    <s v="Home Appliances"/>
    <s v="South South"/>
    <s v="Physical Store"/>
    <n v="1"/>
    <n v="51200"/>
    <n v="34300"/>
    <n v="0.12"/>
    <n v="45056"/>
    <n v="34300"/>
    <n v="10756"/>
    <n v="23.87"/>
    <s v="Card"/>
  </r>
  <r>
    <s v="ORD-04326"/>
    <x v="143"/>
    <s v="CUST-0472"/>
    <s v="Returning"/>
    <s v="Wireless Earbuds"/>
    <s v="Electronics"/>
    <s v="South West"/>
    <s v="Online"/>
    <n v="1"/>
    <n v="32100"/>
    <n v="21400"/>
    <n v="7.0000000000000007E-2"/>
    <n v="29853"/>
    <n v="21400"/>
    <n v="8453"/>
    <n v="28.32"/>
    <s v="Cash"/>
  </r>
  <r>
    <s v="ORD-03092"/>
    <x v="143"/>
    <s v="CUST-0866"/>
    <s v="Returning"/>
    <s v="Rice Cooker"/>
    <s v="Home Appliances"/>
    <s v="North West"/>
    <s v="Online"/>
    <n v="1"/>
    <n v="52100"/>
    <n v="35100"/>
    <n v="0.28000000000000003"/>
    <n v="37512"/>
    <n v="35100"/>
    <n v="2412"/>
    <n v="6.43"/>
    <s v="USSD"/>
  </r>
  <r>
    <s v="ORD-05314"/>
    <x v="143"/>
    <s v="CUST-0431"/>
    <s v="New"/>
    <s v="Budget Smartphone"/>
    <s v="Electronics"/>
    <s v="North Central"/>
    <s v="Physical Store"/>
    <n v="2"/>
    <n v="84800"/>
    <n v="62800"/>
    <n v="0.06"/>
    <n v="159424"/>
    <n v="125600"/>
    <n v="33824"/>
    <n v="21.22"/>
    <s v="Bank Transfer"/>
  </r>
  <r>
    <s v="ORD-02384"/>
    <x v="143"/>
    <s v="CUST-1203"/>
    <s v="Returning"/>
    <s v="Rice Cooker"/>
    <s v="Home Appliances"/>
    <s v="South West"/>
    <s v="Online"/>
    <n v="1"/>
    <n v="51100"/>
    <n v="34200"/>
    <n v="0.03"/>
    <n v="49567"/>
    <n v="34200"/>
    <n v="15367"/>
    <n v="31"/>
    <s v="Bank Transfer"/>
  </r>
  <r>
    <s v="ORD-01478"/>
    <x v="143"/>
    <s v="CUST-1209"/>
    <s v="Returning"/>
    <s v="Power Bank"/>
    <s v="Electronics"/>
    <s v="South South"/>
    <s v="Physical Store"/>
    <n v="2"/>
    <n v="18200"/>
    <n v="11600"/>
    <n v="0.11"/>
    <n v="32396"/>
    <n v="23200"/>
    <n v="9196"/>
    <n v="28.39"/>
    <s v="Bank Transfer"/>
  </r>
  <r>
    <s v="ORD-06042"/>
    <x v="143"/>
    <s v="CUST-0634"/>
    <s v="Returning"/>
    <s v="Backpack"/>
    <s v="Fashion"/>
    <s v="South South"/>
    <s v="Online"/>
    <n v="2"/>
    <n v="34900"/>
    <n v="22300"/>
    <n v="0.09"/>
    <n v="63518"/>
    <n v="44600"/>
    <n v="18918"/>
    <n v="29.78"/>
    <s v="Card"/>
  </r>
  <r>
    <s v="ORD-04052"/>
    <x v="143"/>
    <s v="CUST-0603"/>
    <s v="Returning"/>
    <s v="Budget Smartphone"/>
    <s v="Electronics"/>
    <s v="North Central"/>
    <s v="Online"/>
    <n v="1"/>
    <n v="85600"/>
    <n v="64600"/>
    <n v="0.19"/>
    <n v="69336"/>
    <n v="64600"/>
    <n v="4736"/>
    <n v="6.83"/>
    <s v="Cash"/>
  </r>
  <r>
    <s v="ORD-04625"/>
    <x v="143"/>
    <s v="CUST-0510"/>
    <s v="Returning"/>
    <s v="Bluetooth Speaker"/>
    <s v="Electronics"/>
    <s v="South East"/>
    <s v="Social Media"/>
    <n v="1"/>
    <n v="44600"/>
    <n v="31100"/>
    <n v="0.14000000000000001"/>
    <n v="38356"/>
    <n v="31100"/>
    <n v="7256"/>
    <n v="18.920000000000002"/>
    <s v="Cash"/>
  </r>
  <r>
    <s v="ORD-02012"/>
    <x v="143"/>
    <s v="CUST-1598"/>
    <s v="Returning"/>
    <s v="Backpack"/>
    <s v="Fashion"/>
    <s v="North West"/>
    <s v="Online"/>
    <n v="2"/>
    <n v="35200"/>
    <n v="22000"/>
    <n v="0.1"/>
    <n v="63360"/>
    <n v="44000"/>
    <n v="19360"/>
    <n v="30.56"/>
    <s v="USSD"/>
  </r>
  <r>
    <s v="ORD-05326"/>
    <x v="143"/>
    <s v="CUST-0359"/>
    <s v="Returning"/>
    <s v="Power Bank"/>
    <s v="Electronics"/>
    <s v="South South"/>
    <s v="Online"/>
    <n v="3"/>
    <n v="17800"/>
    <n v="11400"/>
    <n v="0.18"/>
    <n v="43788"/>
    <n v="34200"/>
    <n v="9588"/>
    <n v="21.9"/>
    <s v="Cash"/>
  </r>
  <r>
    <s v="ORD-03250"/>
    <x v="144"/>
    <s v="CUST-0758"/>
    <s v="New"/>
    <s v="Wireless Earbuds"/>
    <s v="Electronics"/>
    <s v="North Central"/>
    <s v="Social Media"/>
    <n v="2"/>
    <n v="32000"/>
    <n v="20100"/>
    <n v="0.28999999999999998"/>
    <n v="45440"/>
    <n v="40200"/>
    <n v="5240"/>
    <n v="11.53"/>
    <s v="Bank Transfer"/>
  </r>
  <r>
    <s v="ORD-06011"/>
    <x v="144"/>
    <s v="CUST-1454"/>
    <s v="New"/>
    <s v="Backpack"/>
    <s v="Fashion"/>
    <s v="North West"/>
    <s v="Physical Store"/>
    <n v="2"/>
    <n v="34900"/>
    <n v="21700"/>
    <n v="0.16"/>
    <n v="58632"/>
    <n v="43400"/>
    <n v="15232"/>
    <n v="25.98"/>
    <s v="Bank Transfer"/>
  </r>
  <r>
    <s v="ORD-04795"/>
    <x v="144"/>
    <s v="CUST-0825"/>
    <s v="Returning"/>
    <s v="Power Bank"/>
    <s v="Electronics"/>
    <s v="South West"/>
    <s v="Physical Store"/>
    <n v="2"/>
    <n v="18300"/>
    <n v="12000"/>
    <n v="0.22"/>
    <n v="28548"/>
    <n v="24000"/>
    <n v="4548"/>
    <n v="15.93"/>
    <s v="USSD"/>
  </r>
  <r>
    <s v="ORD-01694"/>
    <x v="144"/>
    <s v="CUST-1129"/>
    <s v="Returning"/>
    <s v="Standing Fan"/>
    <s v="Home Appliances"/>
    <s v="North Central"/>
    <s v="Physical Store"/>
    <n v="5"/>
    <n v="70200"/>
    <n v="46200"/>
    <n v="0.08"/>
    <n v="322920"/>
    <n v="231000"/>
    <n v="91920"/>
    <n v="28.47"/>
    <s v="Card"/>
  </r>
  <r>
    <s v="ORD-02291"/>
    <x v="144"/>
    <s v="CUST-0671"/>
    <s v="Returning"/>
    <s v="Standing Fan"/>
    <s v="Home Appliances"/>
    <s v="South West"/>
    <s v="Online"/>
    <n v="2"/>
    <n v="69200"/>
    <n v="45400"/>
    <n v="0.12"/>
    <n v="121792"/>
    <n v="90800"/>
    <n v="30992"/>
    <n v="25.45"/>
    <s v="Card"/>
  </r>
  <r>
    <s v="ORD-03041"/>
    <x v="144"/>
    <s v="CUST-0598"/>
    <s v="Returning"/>
    <s v="Power Bank"/>
    <s v="Electronics"/>
    <s v="South West"/>
    <s v="Social Media"/>
    <n v="2"/>
    <n v="18300"/>
    <n v="11600"/>
    <n v="0.13"/>
    <n v="31842"/>
    <n v="23200"/>
    <n v="8642"/>
    <n v="27.14"/>
    <s v="Bank Transfer"/>
  </r>
  <r>
    <s v="ORD-05132"/>
    <x v="144"/>
    <s v="CUST-0632"/>
    <s v="New"/>
    <s v="Hoodie"/>
    <s v="Fashion"/>
    <s v="North West"/>
    <s v="Online"/>
    <n v="1"/>
    <n v="42900"/>
    <n v="27000"/>
    <n v="0.13"/>
    <n v="37323"/>
    <n v="27000"/>
    <n v="10323"/>
    <n v="27.66"/>
    <s v="USSD"/>
  </r>
  <r>
    <s v="ORD-01754"/>
    <x v="144"/>
    <s v="CUST-1681"/>
    <s v="Returning"/>
    <s v="Sneakers"/>
    <s v="Fashion"/>
    <s v="South East"/>
    <s v="Physical Store"/>
    <n v="2"/>
    <n v="48000"/>
    <n v="29000"/>
    <n v="0.05"/>
    <n v="91200"/>
    <n v="58000"/>
    <n v="33200"/>
    <n v="36.4"/>
    <s v="Bank Transfer"/>
  </r>
  <r>
    <s v="ORD-03460"/>
    <x v="144"/>
    <s v="CUST-1220"/>
    <s v="Returning"/>
    <s v="Bluetooth Speaker"/>
    <s v="Electronics"/>
    <s v="South East"/>
    <s v="Physical Store"/>
    <n v="1"/>
    <n v="44800"/>
    <n v="28900"/>
    <n v="0.06"/>
    <n v="42112"/>
    <n v="28900"/>
    <n v="13212"/>
    <n v="31.37"/>
    <s v="Cash"/>
  </r>
  <r>
    <s v="ORD-06783"/>
    <x v="144"/>
    <s v="CUST-1734"/>
    <s v="New"/>
    <s v="Backpack"/>
    <s v="Fashion"/>
    <s v="South West"/>
    <s v="Online"/>
    <n v="2"/>
    <n v="35600"/>
    <n v="22500"/>
    <n v="0.12"/>
    <n v="62656"/>
    <n v="45000"/>
    <n v="17656"/>
    <n v="28.18"/>
    <s v="Cash"/>
  </r>
  <r>
    <s v="ORD-01320"/>
    <x v="144"/>
    <s v="CUST-0266"/>
    <s v="New"/>
    <s v="Blender"/>
    <s v="Home Appliances"/>
    <s v="South West"/>
    <s v="Online"/>
    <n v="2"/>
    <n v="53300"/>
    <n v="36600"/>
    <n v="0.05"/>
    <n v="101270"/>
    <n v="73200"/>
    <n v="28070"/>
    <n v="27.72"/>
    <s v="Card"/>
  </r>
  <r>
    <s v="ORD-03695"/>
    <x v="144"/>
    <s v="CUST-1153"/>
    <s v="Returning"/>
    <s v="Rice Cooker"/>
    <s v="Home Appliances"/>
    <s v="South South"/>
    <s v="Physical Store"/>
    <n v="1"/>
    <n v="55300"/>
    <n v="35000"/>
    <n v="0.08"/>
    <n v="50876"/>
    <n v="35000"/>
    <n v="15876"/>
    <n v="31.21"/>
    <s v="Bank Transfer"/>
  </r>
  <r>
    <s v="ORD-02800"/>
    <x v="144"/>
    <s v="CUST-1660"/>
    <s v="Returning"/>
    <s v="Electric Kettle"/>
    <s v="Home Appliances"/>
    <s v="South West"/>
    <s v="Online"/>
    <n v="3"/>
    <n v="29700"/>
    <n v="19700"/>
    <n v="0.11"/>
    <n v="79299"/>
    <n v="59100"/>
    <n v="20199"/>
    <n v="25.47"/>
    <s v="Bank Transfer"/>
  </r>
  <r>
    <s v="ORD-05324"/>
    <x v="144"/>
    <s v="CUST-0393"/>
    <s v="Returning"/>
    <s v="Wireless Earbuds"/>
    <s v="Electronics"/>
    <s v="South East"/>
    <s v="Online"/>
    <n v="2"/>
    <n v="31200"/>
    <n v="21100"/>
    <n v="0.05"/>
    <n v="59280"/>
    <n v="42200"/>
    <n v="17080"/>
    <n v="28.81"/>
    <s v="Bank Transfer"/>
  </r>
  <r>
    <s v="ORD-01666"/>
    <x v="144"/>
    <s v="CUST-0815"/>
    <s v="Returning"/>
    <s v="Power Bank"/>
    <s v="Electronics"/>
    <s v="South West"/>
    <s v="Social Media"/>
    <n v="3"/>
    <n v="18500"/>
    <n v="11700"/>
    <n v="0.09"/>
    <n v="50505"/>
    <n v="35100"/>
    <n v="15405"/>
    <n v="30.5"/>
    <s v="Cash"/>
  </r>
  <r>
    <s v="ORD-06309"/>
    <x v="144"/>
    <s v="CUST-1563"/>
    <s v="New"/>
    <s v="Standing Fan"/>
    <s v="Home Appliances"/>
    <s v="North Central"/>
    <s v="Online"/>
    <n v="2"/>
    <n v="68100"/>
    <n v="45200"/>
    <n v="0.18"/>
    <n v="111684"/>
    <n v="90400"/>
    <n v="21284"/>
    <n v="19.059999999999999"/>
    <s v="Bank Transfer"/>
  </r>
  <r>
    <s v="ORD-03380"/>
    <x v="144"/>
    <s v="CUST-0756"/>
    <s v="Returning"/>
    <s v="Bluetooth Speaker"/>
    <s v="Electronics"/>
    <s v="South West"/>
    <s v="Online"/>
    <n v="1"/>
    <n v="45400"/>
    <n v="29300"/>
    <n v="0.01"/>
    <n v="44946"/>
    <n v="29300"/>
    <n v="15646"/>
    <n v="34.81"/>
    <s v="Cash"/>
  </r>
  <r>
    <s v="ORD-02546"/>
    <x v="145"/>
    <s v="CUST-1041"/>
    <s v="Returning"/>
    <s v="Fitness Band"/>
    <s v="Wearables"/>
    <s v="North Central"/>
    <s v="Physical Store"/>
    <n v="2"/>
    <n v="38100"/>
    <n v="24100"/>
    <n v="0.11"/>
    <n v="67818"/>
    <n v="48200"/>
    <n v="19618"/>
    <n v="28.93"/>
    <s v="Card"/>
  </r>
  <r>
    <s v="ORD-02134"/>
    <x v="145"/>
    <s v="CUST-1482"/>
    <s v="New"/>
    <s v="Fitness Band"/>
    <s v="Wearables"/>
    <s v="North West"/>
    <s v="Online"/>
    <n v="1"/>
    <n v="38200"/>
    <n v="24300"/>
    <n v="0.08"/>
    <n v="35144"/>
    <n v="24300"/>
    <n v="10844"/>
    <n v="30.86"/>
    <s v="Cash"/>
  </r>
  <r>
    <s v="ORD-02374"/>
    <x v="145"/>
    <s v="CUST-0279"/>
    <s v="Returning"/>
    <s v="Power Bank"/>
    <s v="Electronics"/>
    <s v="South West"/>
    <s v="Social Media"/>
    <n v="3"/>
    <n v="18100"/>
    <n v="11600"/>
    <n v="0.1"/>
    <n v="48870"/>
    <n v="34800"/>
    <n v="14070"/>
    <n v="28.79"/>
    <s v="Card"/>
  </r>
  <r>
    <s v="ORD-03318"/>
    <x v="145"/>
    <s v="CUST-1101"/>
    <s v="Returning"/>
    <s v="Sneakers"/>
    <s v="Fashion"/>
    <s v="North West"/>
    <s v="Online"/>
    <n v="4"/>
    <n v="49500"/>
    <n v="29700"/>
    <n v="0.22"/>
    <n v="154440"/>
    <n v="118800"/>
    <n v="35640"/>
    <n v="23.08"/>
    <s v="USSD"/>
  </r>
  <r>
    <s v="ORD-04651"/>
    <x v="145"/>
    <s v="CUST-0836"/>
    <s v="New"/>
    <s v="Blender"/>
    <s v="Home Appliances"/>
    <s v="South West"/>
    <s v="Online"/>
    <n v="1"/>
    <n v="56600"/>
    <n v="36500"/>
    <n v="0.11"/>
    <n v="50374"/>
    <n v="36500"/>
    <n v="13874"/>
    <n v="27.54"/>
    <s v="Bank Transfer"/>
  </r>
  <r>
    <s v="ORD-02003"/>
    <x v="145"/>
    <s v="CUST-1744"/>
    <s v="New"/>
    <s v="Backpack"/>
    <s v="Fashion"/>
    <s v="North Central"/>
    <s v="Online"/>
    <n v="3"/>
    <n v="35900"/>
    <n v="22400"/>
    <n v="0.11"/>
    <n v="95853"/>
    <n v="67200"/>
    <n v="28653"/>
    <n v="29.89"/>
    <s v="Card"/>
  </r>
  <r>
    <s v="ORD-07223"/>
    <x v="145"/>
    <s v="CUST-1591"/>
    <s v="New"/>
    <s v="Power Bank"/>
    <s v="Electronics"/>
    <s v="North West"/>
    <s v="Physical Store"/>
    <n v="3"/>
    <n v="18100"/>
    <n v="11700"/>
    <n v="0.25"/>
    <n v="40725"/>
    <n v="35100"/>
    <n v="5625"/>
    <n v="13.81"/>
    <s v="Bank Transfer"/>
  </r>
  <r>
    <s v="ORD-05777"/>
    <x v="145"/>
    <s v="CUST-0333"/>
    <s v="New"/>
    <s v="Electric Kettle"/>
    <s v="Home Appliances"/>
    <s v="South West"/>
    <s v="Social Media"/>
    <n v="1"/>
    <n v="30500"/>
    <n v="19900"/>
    <n v="0.1"/>
    <n v="27450"/>
    <n v="19900"/>
    <n v="7550"/>
    <n v="27.5"/>
    <s v="Card"/>
  </r>
  <r>
    <s v="ORD-04403"/>
    <x v="145"/>
    <s v="CUST-0174"/>
    <s v="New"/>
    <s v="Standing Fan"/>
    <s v="Home Appliances"/>
    <s v="South East"/>
    <s v="Social Media"/>
    <n v="1"/>
    <n v="69700"/>
    <n v="46500"/>
    <n v="0.04"/>
    <n v="66912"/>
    <n v="46500"/>
    <n v="20412"/>
    <n v="30.51"/>
    <s v="Bank Transfer"/>
  </r>
  <r>
    <s v="ORD-06041"/>
    <x v="145"/>
    <s v="CUST-1767"/>
    <s v="Returning"/>
    <s v="Wireless Earbuds"/>
    <s v="Electronics"/>
    <s v="South South"/>
    <s v="Physical Store"/>
    <n v="5"/>
    <n v="32400"/>
    <n v="21000"/>
    <n v="0.01"/>
    <n v="160380"/>
    <n v="105000"/>
    <n v="55380"/>
    <n v="34.53"/>
    <s v="Card"/>
  </r>
  <r>
    <s v="ORD-00440"/>
    <x v="145"/>
    <s v="CUST-1591"/>
    <s v="Returning"/>
    <s v="Rice Cooker"/>
    <s v="Home Appliances"/>
    <s v="South West"/>
    <s v="Physical Store"/>
    <n v="1"/>
    <n v="51400"/>
    <n v="34500"/>
    <n v="0.04"/>
    <n v="49344"/>
    <n v="34500"/>
    <n v="14844"/>
    <n v="30.08"/>
    <s v="Cash"/>
  </r>
  <r>
    <s v="ORD-05346"/>
    <x v="145"/>
    <s v="CUST-0461"/>
    <s v="Returning"/>
    <s v="Bluetooth Speaker"/>
    <s v="Electronics"/>
    <s v="South East"/>
    <s v="Online"/>
    <n v="1"/>
    <n v="45000"/>
    <n v="30000"/>
    <n v="0.28999999999999998"/>
    <n v="31950"/>
    <n v="30000"/>
    <n v="1950"/>
    <n v="6.1"/>
    <s v="Cash"/>
  </r>
  <r>
    <s v="ORD-07169"/>
    <x v="145"/>
    <s v="CUST-0163"/>
    <s v="Returning"/>
    <s v="Wireless Earbuds"/>
    <s v="Electronics"/>
    <s v="North Central"/>
    <s v="Physical Store"/>
    <n v="2"/>
    <n v="31900"/>
    <n v="21600"/>
    <n v="0.15"/>
    <n v="54230"/>
    <n v="43200"/>
    <n v="11030"/>
    <n v="20.34"/>
    <s v="Card"/>
  </r>
  <r>
    <s v="ORD-04927"/>
    <x v="145"/>
    <s v="CUST-0014"/>
    <s v="Returning"/>
    <s v="Wireless Earbuds"/>
    <s v="Electronics"/>
    <s v="North Central"/>
    <s v="Physical Store"/>
    <n v="2"/>
    <n v="31200"/>
    <n v="21600"/>
    <n v="0.06"/>
    <n v="58656"/>
    <n v="43200"/>
    <n v="15456"/>
    <n v="26.35"/>
    <s v="Bank Transfer"/>
  </r>
  <r>
    <s v="ORD-05043"/>
    <x v="145"/>
    <s v="CUST-0542"/>
    <s v="Returning"/>
    <s v="Rice Cooker"/>
    <s v="Home Appliances"/>
    <s v="South West"/>
    <s v="Online"/>
    <n v="2"/>
    <n v="47500"/>
    <n v="34000"/>
    <n v="0.08"/>
    <n v="87400"/>
    <n v="68000"/>
    <n v="19400"/>
    <n v="22.2"/>
    <s v="Bank Transfer"/>
  </r>
  <r>
    <s v="ORD-06737"/>
    <x v="145"/>
    <s v="CUST-1588"/>
    <s v="Returning"/>
    <s v="Standing Fan"/>
    <s v="Home Appliances"/>
    <s v="South South"/>
    <s v="Online"/>
    <n v="1"/>
    <n v="68500"/>
    <n v="46400"/>
    <n v="0.03"/>
    <n v="66445"/>
    <n v="46400"/>
    <n v="20045"/>
    <n v="30.17"/>
    <s v="USSD"/>
  </r>
  <r>
    <s v="ORD-01168"/>
    <x v="145"/>
    <s v="CUST-0378"/>
    <s v="Returning"/>
    <s v="Power Bank"/>
    <s v="Electronics"/>
    <s v="South East"/>
    <s v="Online"/>
    <n v="3"/>
    <n v="17900"/>
    <n v="11700"/>
    <n v="0.1"/>
    <n v="48330"/>
    <n v="35100"/>
    <n v="13230"/>
    <n v="27.37"/>
    <s v="Bank Transfer"/>
  </r>
  <r>
    <s v="ORD-04175"/>
    <x v="146"/>
    <s v="CUST-0362"/>
    <s v="Returning"/>
    <s v="Premium Smartphone"/>
    <s v="Electronics"/>
    <s v="North Central"/>
    <s v="Physical Store"/>
    <n v="1"/>
    <n v="180200"/>
    <n v="140100"/>
    <n v="0.08"/>
    <n v="165784"/>
    <n v="140100"/>
    <n v="25684"/>
    <n v="15.49"/>
    <s v="Card"/>
  </r>
  <r>
    <s v="ORD-05951"/>
    <x v="146"/>
    <s v="CUST-1326"/>
    <s v="New"/>
    <s v="Sneakers"/>
    <s v="Fashion"/>
    <s v="South South"/>
    <s v="Social Media"/>
    <n v="2"/>
    <n v="48400"/>
    <n v="29200"/>
    <n v="0.24"/>
    <n v="73568"/>
    <n v="58400"/>
    <n v="15168"/>
    <n v="20.62"/>
    <s v="Cash"/>
  </r>
  <r>
    <s v="ORD-02073"/>
    <x v="146"/>
    <s v="CUST-0477"/>
    <s v="Returning"/>
    <s v="Electric Kettle"/>
    <s v="Home Appliances"/>
    <s v="North Central"/>
    <s v="Physical Store"/>
    <n v="1"/>
    <n v="29200"/>
    <n v="19700"/>
    <n v="7.0000000000000007E-2"/>
    <n v="27156"/>
    <n v="19700"/>
    <n v="7456"/>
    <n v="27.46"/>
    <s v="Card"/>
  </r>
  <r>
    <s v="ORD-01847"/>
    <x v="146"/>
    <s v="CUST-1746"/>
    <s v="Returning"/>
    <s v="Sneakers"/>
    <s v="Fashion"/>
    <s v="North West"/>
    <s v="Online"/>
    <n v="1"/>
    <n v="49100"/>
    <n v="29500"/>
    <n v="0.25"/>
    <n v="36825"/>
    <n v="29500"/>
    <n v="7325"/>
    <n v="19.89"/>
    <s v="Bank Transfer"/>
  </r>
  <r>
    <s v="ORD-04719"/>
    <x v="146"/>
    <s v="CUST-1053"/>
    <s v="Returning"/>
    <s v="Sneakers"/>
    <s v="Fashion"/>
    <s v="South West"/>
    <s v="Online"/>
    <n v="1"/>
    <n v="47700"/>
    <n v="30400"/>
    <n v="0.13"/>
    <n v="41499"/>
    <n v="30400"/>
    <n v="11099"/>
    <n v="26.75"/>
    <s v="Bank Transfer"/>
  </r>
  <r>
    <s v="ORD-03733"/>
    <x v="146"/>
    <s v="CUST-0568"/>
    <s v="Returning"/>
    <s v="Blender"/>
    <s v="Home Appliances"/>
    <s v="South East"/>
    <s v="Social Media"/>
    <n v="1"/>
    <n v="54800"/>
    <n v="37800"/>
    <n v="0.06"/>
    <n v="51512"/>
    <n v="37800"/>
    <n v="13712"/>
    <n v="26.62"/>
    <s v="Card"/>
  </r>
  <r>
    <s v="ORD-01302"/>
    <x v="146"/>
    <s v="CUST-1534"/>
    <s v="Returning"/>
    <s v="Budget Smartphone"/>
    <s v="Electronics"/>
    <s v="South West"/>
    <s v="Online"/>
    <n v="2"/>
    <n v="79400"/>
    <n v="63500"/>
    <n v="0.13"/>
    <n v="138156"/>
    <n v="127000"/>
    <n v="11156"/>
    <n v="8.07"/>
    <s v="Card"/>
  </r>
  <r>
    <s v="ORD-03166"/>
    <x v="146"/>
    <s v="CUST-0725"/>
    <s v="New"/>
    <s v="Power Bank"/>
    <s v="Electronics"/>
    <s v="North West"/>
    <s v="Physical Store"/>
    <n v="2"/>
    <n v="18000"/>
    <n v="11500"/>
    <n v="0.06"/>
    <n v="33840"/>
    <n v="23000"/>
    <n v="10840"/>
    <n v="32.03"/>
    <s v="Bank Transfer"/>
  </r>
  <r>
    <s v="ORD-01956"/>
    <x v="146"/>
    <s v="CUST-1606"/>
    <s v="Returning"/>
    <s v="Budget Smartphone"/>
    <s v="Electronics"/>
    <s v="South West"/>
    <s v="Online"/>
    <n v="4"/>
    <n v="88000"/>
    <n v="60600"/>
    <n v="0.08"/>
    <n v="323840"/>
    <n v="242400"/>
    <n v="81440"/>
    <n v="25.15"/>
    <s v="Bank Transfer"/>
  </r>
  <r>
    <s v="ORD-03691"/>
    <x v="146"/>
    <s v="CUST-0074"/>
    <s v="New"/>
    <s v="Electric Kettle"/>
    <s v="Home Appliances"/>
    <s v="North West"/>
    <s v="Physical Store"/>
    <n v="2"/>
    <n v="29400"/>
    <n v="19700"/>
    <n v="0.15"/>
    <n v="49980"/>
    <n v="39400"/>
    <n v="10580"/>
    <n v="21.17"/>
    <s v="Card"/>
  </r>
  <r>
    <s v="ORD-00027"/>
    <x v="146"/>
    <s v="CUST-1615"/>
    <s v="New"/>
    <s v="Wireless Earbuds"/>
    <s v="Electronics"/>
    <s v="South East"/>
    <s v="Online"/>
    <n v="2"/>
    <n v="30100"/>
    <n v="20900"/>
    <n v="0.14000000000000001"/>
    <n v="51772"/>
    <n v="41800"/>
    <n v="9972"/>
    <n v="19.260000000000002"/>
    <s v="Bank Transfer"/>
  </r>
  <r>
    <s v="ORD-05180"/>
    <x v="146"/>
    <s v="CUST-0182"/>
    <s v="Returning"/>
    <s v="Electric Kettle"/>
    <s v="Home Appliances"/>
    <s v="South West"/>
    <s v="Online"/>
    <n v="1"/>
    <n v="29300"/>
    <n v="19500"/>
    <n v="0.13"/>
    <n v="25491"/>
    <n v="19500"/>
    <n v="5991"/>
    <n v="23.5"/>
    <s v="Cash"/>
  </r>
  <r>
    <s v="ORD-02524"/>
    <x v="146"/>
    <s v="CUST-1025"/>
    <s v="New"/>
    <s v="Wireless Earbuds"/>
    <s v="Electronics"/>
    <s v="South South"/>
    <s v="Physical Store"/>
    <n v="3"/>
    <n v="33000"/>
    <n v="20700"/>
    <n v="0.04"/>
    <n v="95040"/>
    <n v="62100"/>
    <n v="32940"/>
    <n v="34.659999999999997"/>
    <s v="Bank Transfer"/>
  </r>
  <r>
    <s v="ORD-02225"/>
    <x v="146"/>
    <s v="CUST-0176"/>
    <s v="Returning"/>
    <s v="Budget Smartphone"/>
    <s v="Electronics"/>
    <s v="North West"/>
    <s v="Online"/>
    <n v="2"/>
    <n v="86800"/>
    <n v="62300"/>
    <n v="0.08"/>
    <n v="159712"/>
    <n v="124600"/>
    <n v="35112"/>
    <n v="21.98"/>
    <s v="Card"/>
  </r>
  <r>
    <s v="ORD-07166"/>
    <x v="146"/>
    <s v="CUST-0545"/>
    <s v="New"/>
    <s v="Wireless Earbuds"/>
    <s v="Electronics"/>
    <s v="North West"/>
    <s v="Physical Store"/>
    <n v="3"/>
    <n v="31600"/>
    <n v="21100"/>
    <n v="0.12"/>
    <n v="83424"/>
    <n v="63300"/>
    <n v="20124"/>
    <n v="24.12"/>
    <s v="Bank Transfer"/>
  </r>
  <r>
    <s v="ORD-04984"/>
    <x v="146"/>
    <s v="CUST-1383"/>
    <s v="Returning"/>
    <s v="Sneakers"/>
    <s v="Fashion"/>
    <s v="South West"/>
    <s v="Online"/>
    <n v="3"/>
    <n v="49200"/>
    <n v="29600"/>
    <n v="0.01"/>
    <n v="146124"/>
    <n v="88800"/>
    <n v="57324"/>
    <n v="39.229999999999997"/>
    <s v="USSD"/>
  </r>
  <r>
    <s v="ORD-00957"/>
    <x v="146"/>
    <s v="CUST-1103"/>
    <s v="Returning"/>
    <s v="Budget Smartphone"/>
    <s v="Electronics"/>
    <s v="South South"/>
    <s v="Online"/>
    <n v="1"/>
    <n v="84200"/>
    <n v="63600"/>
    <n v="0.05"/>
    <n v="79990"/>
    <n v="63600"/>
    <n v="16390"/>
    <n v="20.49"/>
    <s v="Card"/>
  </r>
  <r>
    <s v="ORD-05756"/>
    <x v="146"/>
    <s v="CUST-1225"/>
    <s v="Returning"/>
    <s v="Power Bank"/>
    <s v="Electronics"/>
    <s v="South East"/>
    <s v="Online"/>
    <n v="3"/>
    <n v="17900"/>
    <n v="11400"/>
    <n v="0.12"/>
    <n v="47256"/>
    <n v="34200"/>
    <n v="13056"/>
    <n v="27.63"/>
    <s v="Card"/>
  </r>
  <r>
    <s v="ORD-06848"/>
    <x v="146"/>
    <s v="CUST-1276"/>
    <s v="Returning"/>
    <s v="Hoodie"/>
    <s v="Fashion"/>
    <s v="South West"/>
    <s v="Physical Store"/>
    <n v="1"/>
    <n v="41000"/>
    <n v="26900"/>
    <n v="0.1"/>
    <n v="36900"/>
    <n v="26900"/>
    <n v="10000"/>
    <n v="27.1"/>
    <s v="Bank Transfer"/>
  </r>
  <r>
    <s v="ORD-04471"/>
    <x v="146"/>
    <s v="CUST-0043"/>
    <s v="New"/>
    <s v="Hoodie"/>
    <s v="Fashion"/>
    <s v="South West"/>
    <s v="Social Media"/>
    <n v="1"/>
    <n v="41000"/>
    <n v="27000"/>
    <n v="0.06"/>
    <n v="38540"/>
    <n v="27000"/>
    <n v="11540"/>
    <n v="29.94"/>
    <s v="Card"/>
  </r>
  <r>
    <s v="ORD-02140"/>
    <x v="146"/>
    <s v="CUST-1318"/>
    <s v="Returning"/>
    <s v="Wireless Earbuds"/>
    <s v="Electronics"/>
    <s v="South South"/>
    <s v="Social Media"/>
    <n v="2"/>
    <n v="32100"/>
    <n v="20500"/>
    <n v="0.1"/>
    <n v="57780"/>
    <n v="41000"/>
    <n v="16780"/>
    <n v="29.04"/>
    <s v="Card"/>
  </r>
  <r>
    <s v="ORD-03312"/>
    <x v="146"/>
    <s v="CUST-1141"/>
    <s v="New"/>
    <s v="Fitness Band"/>
    <s v="Wearables"/>
    <s v="South South"/>
    <s v="Social Media"/>
    <n v="1"/>
    <n v="39100"/>
    <n v="24000"/>
    <n v="0.18"/>
    <n v="32062"/>
    <n v="24000"/>
    <n v="8062"/>
    <n v="25.15"/>
    <s v="Bank Transfer"/>
  </r>
  <r>
    <s v="ORD-05795"/>
    <x v="147"/>
    <s v="CUST-1392"/>
    <s v="Returning"/>
    <s v="Power Bank"/>
    <s v="Electronics"/>
    <s v="South East"/>
    <s v="Physical Store"/>
    <n v="3"/>
    <n v="17500"/>
    <n v="11400"/>
    <n v="0.12"/>
    <n v="46200"/>
    <n v="34200"/>
    <n v="12000"/>
    <n v="25.97"/>
    <s v="Cash"/>
  </r>
  <r>
    <s v="ORD-04646"/>
    <x v="147"/>
    <s v="CUST-1701"/>
    <s v="Returning"/>
    <s v="Standing Fan"/>
    <s v="Home Appliances"/>
    <s v="South East"/>
    <s v="Physical Store"/>
    <n v="1"/>
    <n v="68100"/>
    <n v="46000"/>
    <n v="0.09"/>
    <n v="61971"/>
    <n v="46000"/>
    <n v="15971"/>
    <n v="25.77"/>
    <s v="Card"/>
  </r>
  <r>
    <s v="ORD-03291"/>
    <x v="147"/>
    <s v="CUST-1096"/>
    <s v="New"/>
    <s v="Premium Smartphone"/>
    <s v="Electronics"/>
    <s v="South East"/>
    <s v="Physical Store"/>
    <n v="3"/>
    <n v="192200"/>
    <n v="138300"/>
    <n v="7.0000000000000007E-2"/>
    <n v="536238"/>
    <n v="414900"/>
    <n v="121338"/>
    <n v="22.63"/>
    <s v="Cash"/>
  </r>
  <r>
    <s v="ORD-00585"/>
    <x v="147"/>
    <s v="CUST-1189"/>
    <s v="Returning"/>
    <s v="Bluetooth Speaker"/>
    <s v="Electronics"/>
    <s v="North Central"/>
    <s v="Online"/>
    <n v="1"/>
    <n v="45500"/>
    <n v="29800"/>
    <n v="0.17"/>
    <n v="37765"/>
    <n v="29800"/>
    <n v="7965"/>
    <n v="21.09"/>
    <s v="Card"/>
  </r>
  <r>
    <s v="ORD-03315"/>
    <x v="147"/>
    <s v="CUST-0524"/>
    <s v="Returning"/>
    <s v="Electric Kettle"/>
    <s v="Home Appliances"/>
    <s v="South West"/>
    <s v="Physical Store"/>
    <n v="2"/>
    <n v="29600"/>
    <n v="20000"/>
    <n v="0.03"/>
    <n v="57424"/>
    <n v="40000"/>
    <n v="17424"/>
    <n v="30.34"/>
    <s v="Card"/>
  </r>
  <r>
    <s v="ORD-03274"/>
    <x v="147"/>
    <s v="CUST-0465"/>
    <s v="Returning"/>
    <s v="Wireless Earbuds"/>
    <s v="Electronics"/>
    <s v="South West"/>
    <s v="Physical Store"/>
    <n v="3"/>
    <n v="33200"/>
    <n v="20900"/>
    <n v="0.17"/>
    <n v="82668"/>
    <n v="62700"/>
    <n v="19968"/>
    <n v="24.15"/>
    <s v="Card"/>
  </r>
  <r>
    <s v="ORD-04896"/>
    <x v="147"/>
    <s v="CUST-1622"/>
    <s v="New"/>
    <s v="Bluetooth Speaker"/>
    <s v="Electronics"/>
    <s v="South West"/>
    <s v="Online"/>
    <n v="5"/>
    <n v="43500"/>
    <n v="30100"/>
    <n v="0.08"/>
    <n v="200100"/>
    <n v="150500"/>
    <n v="49600"/>
    <n v="24.79"/>
    <s v="Bank Transfer"/>
  </r>
  <r>
    <s v="ORD-02060"/>
    <x v="147"/>
    <s v="CUST-0216"/>
    <s v="New"/>
    <s v="Budget Smartphone"/>
    <s v="Electronics"/>
    <s v="North Central"/>
    <s v="Online"/>
    <n v="1"/>
    <n v="85500"/>
    <n v="62200"/>
    <n v="0.11"/>
    <n v="76095"/>
    <n v="62200"/>
    <n v="13895"/>
    <n v="18.260000000000002"/>
    <s v="Cash"/>
  </r>
  <r>
    <s v="ORD-02746"/>
    <x v="147"/>
    <s v="CUST-0629"/>
    <s v="New"/>
    <s v="Budget Smartphone"/>
    <s v="Electronics"/>
    <s v="South South"/>
    <s v="Online"/>
    <n v="4"/>
    <n v="81200"/>
    <n v="62600"/>
    <n v="0.04"/>
    <n v="311808"/>
    <n v="250400"/>
    <n v="61408"/>
    <n v="19.690000000000001"/>
    <s v="Bank Transfer"/>
  </r>
  <r>
    <s v="ORD-03188"/>
    <x v="147"/>
    <s v="CUST-1190"/>
    <s v="New"/>
    <s v="Hoodie"/>
    <s v="Fashion"/>
    <s v="South East"/>
    <s v="Physical Store"/>
    <n v="1"/>
    <n v="43100"/>
    <n v="26400"/>
    <n v="0.27"/>
    <n v="31463"/>
    <n v="26400"/>
    <n v="5063"/>
    <n v="16.09"/>
    <s v="Bank Transfer"/>
  </r>
  <r>
    <s v="ORD-02163"/>
    <x v="147"/>
    <s v="CUST-1402"/>
    <s v="Returning"/>
    <s v="Blender"/>
    <s v="Home Appliances"/>
    <s v="South West"/>
    <s v="Physical Store"/>
    <n v="2"/>
    <n v="57400"/>
    <n v="36500"/>
    <n v="0.22"/>
    <n v="89544"/>
    <n v="73000"/>
    <n v="16544"/>
    <n v="18.48"/>
    <s v="Card"/>
  </r>
  <r>
    <s v="ORD-01866"/>
    <x v="147"/>
    <s v="CUST-1752"/>
    <s v="New"/>
    <s v="Wireless Earbuds"/>
    <s v="Electronics"/>
    <s v="South South"/>
    <s v="Physical Store"/>
    <n v="2"/>
    <n v="32000"/>
    <n v="22000"/>
    <n v="0.03"/>
    <n v="62080"/>
    <n v="44000"/>
    <n v="18080"/>
    <n v="29.12"/>
    <s v="Card"/>
  </r>
  <r>
    <s v="ORD-07249"/>
    <x v="147"/>
    <s v="CUST-1479"/>
    <s v="Returning"/>
    <s v="Backpack"/>
    <s v="Fashion"/>
    <s v="South East"/>
    <s v="Social Media"/>
    <n v="2"/>
    <n v="35800"/>
    <n v="21800"/>
    <n v="0.02"/>
    <n v="70168"/>
    <n v="43600"/>
    <n v="26568"/>
    <n v="37.86"/>
    <s v="Cash"/>
  </r>
  <r>
    <s v="ORD-05437"/>
    <x v="147"/>
    <s v="CUST-0405"/>
    <s v="Returning"/>
    <s v="Power Bank"/>
    <s v="Electronics"/>
    <s v="North Central"/>
    <s v="Social Media"/>
    <n v="2"/>
    <n v="17900"/>
    <n v="11400"/>
    <n v="0.08"/>
    <n v="32936"/>
    <n v="22800"/>
    <n v="10136"/>
    <n v="30.77"/>
    <s v="USSD"/>
  </r>
  <r>
    <s v="ORD-00942"/>
    <x v="147"/>
    <s v="CUST-0864"/>
    <s v="Returning"/>
    <s v="Backpack"/>
    <s v="Fashion"/>
    <s v="South South"/>
    <s v="Online"/>
    <n v="3"/>
    <n v="35900"/>
    <n v="21900"/>
    <n v="0.13"/>
    <n v="93699"/>
    <n v="65700"/>
    <n v="27999"/>
    <n v="29.88"/>
    <s v="Cash"/>
  </r>
  <r>
    <s v="ORD-04161"/>
    <x v="147"/>
    <s v="CUST-0086"/>
    <s v="Returning"/>
    <s v="Fitness Band"/>
    <s v="Wearables"/>
    <s v="North West"/>
    <s v="Social Media"/>
    <n v="1"/>
    <n v="40600"/>
    <n v="25200"/>
    <n v="0.03"/>
    <n v="39382"/>
    <n v="25200"/>
    <n v="14182"/>
    <n v="36.01"/>
    <s v="Bank Transfer"/>
  </r>
  <r>
    <s v="ORD-00164"/>
    <x v="148"/>
    <s v="CUST-0315"/>
    <s v="Returning"/>
    <s v="Backpack"/>
    <s v="Fashion"/>
    <s v="South West"/>
    <s v="Physical Store"/>
    <n v="2"/>
    <n v="35000"/>
    <n v="22500"/>
    <n v="7.0000000000000007E-2"/>
    <n v="65100"/>
    <n v="45000"/>
    <n v="20100"/>
    <n v="30.88"/>
    <s v="USSD"/>
  </r>
  <r>
    <s v="ORD-03485"/>
    <x v="148"/>
    <s v="CUST-0595"/>
    <s v="Returning"/>
    <s v="Smart Watch"/>
    <s v="Wearables"/>
    <s v="South East"/>
    <s v="Physical Store"/>
    <n v="3"/>
    <n v="62000"/>
    <n v="40700"/>
    <n v="0.01"/>
    <n v="184140"/>
    <n v="122100"/>
    <n v="62040"/>
    <n v="33.69"/>
    <s v="Card"/>
  </r>
  <r>
    <s v="ORD-01131"/>
    <x v="148"/>
    <s v="CUST-1524"/>
    <s v="New"/>
    <s v="Standing Fan"/>
    <s v="Home Appliances"/>
    <s v="South South"/>
    <s v="Physical Store"/>
    <n v="1"/>
    <n v="67500"/>
    <n v="46400"/>
    <n v="0.1"/>
    <n v="60750"/>
    <n v="46400"/>
    <n v="14350"/>
    <n v="23.62"/>
    <s v="Card"/>
  </r>
  <r>
    <s v="ORD-02076"/>
    <x v="148"/>
    <s v="CUST-0949"/>
    <s v="New"/>
    <s v="Wireless Earbuds"/>
    <s v="Electronics"/>
    <s v="South South"/>
    <s v="Physical Store"/>
    <n v="1"/>
    <n v="32500"/>
    <n v="21100"/>
    <n v="0.2"/>
    <n v="26000"/>
    <n v="21100"/>
    <n v="4900"/>
    <n v="18.850000000000001"/>
    <s v="Card"/>
  </r>
  <r>
    <s v="ORD-03142"/>
    <x v="148"/>
    <s v="CUST-0779"/>
    <s v="Returning"/>
    <s v="Premium Smartphone"/>
    <s v="Electronics"/>
    <s v="South West"/>
    <s v="Online"/>
    <n v="2"/>
    <n v="184500"/>
    <n v="136100"/>
    <n v="0.01"/>
    <n v="365310"/>
    <n v="272200"/>
    <n v="93110"/>
    <n v="25.49"/>
    <s v="USSD"/>
  </r>
  <r>
    <s v="ORD-01340"/>
    <x v="148"/>
    <s v="CUST-0574"/>
    <s v="New"/>
    <s v="Sneakers"/>
    <s v="Fashion"/>
    <s v="South West"/>
    <s v="Physical Store"/>
    <n v="1"/>
    <n v="47100"/>
    <n v="29800"/>
    <n v="0.04"/>
    <n v="45216"/>
    <n v="29800"/>
    <n v="15416"/>
    <n v="34.090000000000003"/>
    <s v="Card"/>
  </r>
  <r>
    <s v="ORD-06654"/>
    <x v="148"/>
    <s v="CUST-0551"/>
    <s v="Returning"/>
    <s v="Air Fryer"/>
    <s v="Home Appliances"/>
    <s v="South East"/>
    <s v="Online"/>
    <n v="1"/>
    <n v="78700"/>
    <n v="52800"/>
    <n v="0.06"/>
    <n v="73978"/>
    <n v="52800"/>
    <n v="21178"/>
    <n v="28.63"/>
    <s v="Bank Transfer"/>
  </r>
  <r>
    <s v="ORD-06291"/>
    <x v="148"/>
    <s v="CUST-1742"/>
    <s v="New"/>
    <s v="Budget Smartphone"/>
    <s v="Electronics"/>
    <s v="South South"/>
    <s v="Social Media"/>
    <n v="1"/>
    <n v="88400"/>
    <n v="61500"/>
    <n v="0.27"/>
    <n v="64532"/>
    <n v="61500"/>
    <n v="3032"/>
    <n v="4.7"/>
    <s v="Cash"/>
  </r>
  <r>
    <s v="ORD-05817"/>
    <x v="148"/>
    <s v="CUST-0938"/>
    <s v="Returning"/>
    <s v="Sneakers"/>
    <s v="Fashion"/>
    <s v="South South"/>
    <s v="Online"/>
    <n v="1"/>
    <n v="48700"/>
    <n v="31400"/>
    <n v="0.12"/>
    <n v="42856"/>
    <n v="31400"/>
    <n v="11456"/>
    <n v="26.73"/>
    <s v="Cash"/>
  </r>
  <r>
    <s v="ORD-02915"/>
    <x v="148"/>
    <s v="CUST-1487"/>
    <s v="New"/>
    <s v="Electric Kettle"/>
    <s v="Home Appliances"/>
    <s v="South South"/>
    <s v="Online"/>
    <n v="2"/>
    <n v="30800"/>
    <n v="20000"/>
    <n v="0.09"/>
    <n v="56056"/>
    <n v="40000"/>
    <n v="16056"/>
    <n v="28.64"/>
    <s v="Card"/>
  </r>
  <r>
    <s v="ORD-02509"/>
    <x v="148"/>
    <s v="CUST-1498"/>
    <s v="New"/>
    <s v="Blender"/>
    <s v="Home Appliances"/>
    <s v="South West"/>
    <s v="Online"/>
    <n v="2"/>
    <n v="54500"/>
    <n v="36100"/>
    <n v="0.08"/>
    <n v="100280"/>
    <n v="72200"/>
    <n v="28080"/>
    <n v="28"/>
    <s v="Bank Transfer"/>
  </r>
  <r>
    <s v="ORD-05196"/>
    <x v="148"/>
    <s v="CUST-0491"/>
    <s v="New"/>
    <s v="Air Fryer"/>
    <s v="Home Appliances"/>
    <s v="South East"/>
    <s v="Physical Store"/>
    <n v="4"/>
    <n v="77700"/>
    <n v="53900"/>
    <n v="0.1"/>
    <n v="279720"/>
    <n v="215600"/>
    <n v="64120"/>
    <n v="22.92"/>
    <s v="Bank Transfer"/>
  </r>
  <r>
    <s v="ORD-01688"/>
    <x v="148"/>
    <s v="CUST-1527"/>
    <s v="Returning"/>
    <s v="Budget Smartphone"/>
    <s v="Electronics"/>
    <s v="South South"/>
    <s v="Online"/>
    <n v="1"/>
    <n v="86400"/>
    <n v="61600"/>
    <n v="0.13"/>
    <n v="75168"/>
    <n v="61600"/>
    <n v="13568"/>
    <n v="18.05"/>
    <s v="Bank Transfer"/>
  </r>
  <r>
    <s v="ORD-05511"/>
    <x v="148"/>
    <s v="CUST-1584"/>
    <s v="Returning"/>
    <s v="Rice Cooker"/>
    <s v="Home Appliances"/>
    <s v="North West"/>
    <s v="Social Media"/>
    <n v="3"/>
    <n v="53100"/>
    <n v="34900"/>
    <n v="0.06"/>
    <n v="149742"/>
    <n v="104700"/>
    <n v="45042"/>
    <n v="30.08"/>
    <s v="Bank Transfer"/>
  </r>
  <r>
    <s v="ORD-00687"/>
    <x v="148"/>
    <s v="CUST-1323"/>
    <s v="Returning"/>
    <s v="Budget Smartphone"/>
    <s v="Electronics"/>
    <s v="North Central"/>
    <s v="Social Media"/>
    <n v="2"/>
    <n v="85000"/>
    <n v="63000"/>
    <n v="0.25"/>
    <n v="127500"/>
    <n v="126000"/>
    <n v="1500"/>
    <n v="1.18"/>
    <s v="Bank Transfer"/>
  </r>
  <r>
    <s v="ORD-03618"/>
    <x v="149"/>
    <s v="CUST-0367"/>
    <s v="New"/>
    <s v="Power Bank"/>
    <s v="Electronics"/>
    <s v="North Central"/>
    <s v="Online"/>
    <n v="1"/>
    <n v="17200"/>
    <n v="11200"/>
    <n v="0.12"/>
    <n v="15136"/>
    <n v="11200"/>
    <n v="3936"/>
    <n v="26"/>
    <s v="Card"/>
  </r>
  <r>
    <s v="ORD-03653"/>
    <x v="149"/>
    <s v="CUST-0226"/>
    <s v="Returning"/>
    <s v="Power Bank"/>
    <s v="Electronics"/>
    <s v="South West"/>
    <s v="Online"/>
    <n v="4"/>
    <n v="18900"/>
    <n v="11500"/>
    <n v="0.11"/>
    <n v="67284"/>
    <n v="46000"/>
    <n v="21284"/>
    <n v="31.63"/>
    <s v="Card"/>
  </r>
  <r>
    <s v="ORD-00373"/>
    <x v="149"/>
    <s v="CUST-0830"/>
    <s v="Returning"/>
    <s v="Power Bank"/>
    <s v="Electronics"/>
    <s v="North West"/>
    <s v="Physical Store"/>
    <n v="1"/>
    <n v="17300"/>
    <n v="11400"/>
    <n v="0.2"/>
    <n v="13840"/>
    <n v="11400"/>
    <n v="2440"/>
    <n v="17.63"/>
    <s v="Cash"/>
  </r>
  <r>
    <s v="ORD-06134"/>
    <x v="149"/>
    <s v="CUST-1250"/>
    <s v="Returning"/>
    <s v="Rice Cooker"/>
    <s v="Home Appliances"/>
    <s v="South West"/>
    <s v="Physical Store"/>
    <n v="1"/>
    <n v="49900"/>
    <n v="33700"/>
    <n v="0.2"/>
    <n v="39920"/>
    <n v="33700"/>
    <n v="6220"/>
    <n v="15.58"/>
    <s v="Card"/>
  </r>
  <r>
    <s v="ORD-03479"/>
    <x v="149"/>
    <s v="CUST-1539"/>
    <s v="New"/>
    <s v="Sneakers"/>
    <s v="Fashion"/>
    <s v="South South"/>
    <s v="Social Media"/>
    <n v="3"/>
    <n v="49800"/>
    <n v="28400"/>
    <n v="0.3"/>
    <n v="104580"/>
    <n v="85200"/>
    <n v="19380"/>
    <n v="18.53"/>
    <s v="Bank Transfer"/>
  </r>
  <r>
    <s v="ORD-01762"/>
    <x v="149"/>
    <s v="CUST-1104"/>
    <s v="New"/>
    <s v="Budget Smartphone"/>
    <s v="Electronics"/>
    <s v="South West"/>
    <s v="Physical Store"/>
    <n v="2"/>
    <n v="83100"/>
    <n v="63500"/>
    <n v="7.0000000000000007E-2"/>
    <n v="154566"/>
    <n v="127000"/>
    <n v="27566"/>
    <n v="17.829999999999998"/>
    <s v="Bank Transfer"/>
  </r>
  <r>
    <s v="ORD-07435"/>
    <x v="149"/>
    <s v="CUST-1101"/>
    <s v="New"/>
    <s v="Blender"/>
    <s v="Home Appliances"/>
    <s v="South South"/>
    <s v="Social Media"/>
    <n v="1"/>
    <n v="56100"/>
    <n v="35800"/>
    <n v="7.0000000000000007E-2"/>
    <n v="52173"/>
    <n v="35800"/>
    <n v="16373"/>
    <n v="31.38"/>
    <s v="Card"/>
  </r>
  <r>
    <s v="ORD-01495"/>
    <x v="149"/>
    <s v="CUST-1018"/>
    <s v="Returning"/>
    <s v="Air Fryer"/>
    <s v="Home Appliances"/>
    <s v="South West"/>
    <s v="Physical Store"/>
    <n v="4"/>
    <n v="80100"/>
    <n v="52900"/>
    <n v="0.01"/>
    <n v="317196"/>
    <n v="211600"/>
    <n v="105596"/>
    <n v="33.29"/>
    <s v="Cash"/>
  </r>
  <r>
    <s v="ORD-02192"/>
    <x v="149"/>
    <s v="CUST-1549"/>
    <s v="Returning"/>
    <s v="Sneakers"/>
    <s v="Fashion"/>
    <s v="South East"/>
    <s v="Online"/>
    <n v="1"/>
    <n v="48300"/>
    <n v="29600"/>
    <n v="0.2"/>
    <n v="38640"/>
    <n v="29600"/>
    <n v="9040"/>
    <n v="23.4"/>
    <s v="Bank Transfer"/>
  </r>
  <r>
    <s v="ORD-02564"/>
    <x v="149"/>
    <s v="CUST-0796"/>
    <s v="New"/>
    <s v="Standing Fan"/>
    <s v="Home Appliances"/>
    <s v="South South"/>
    <s v="Physical Store"/>
    <n v="2"/>
    <n v="63200"/>
    <n v="46400"/>
    <n v="0.16"/>
    <n v="106176"/>
    <n v="92800"/>
    <n v="13376"/>
    <n v="12.6"/>
    <s v="Card"/>
  </r>
  <r>
    <s v="ORD-00962"/>
    <x v="149"/>
    <s v="CUST-0992"/>
    <s v="New"/>
    <s v="Hoodie"/>
    <s v="Fashion"/>
    <s v="South South"/>
    <s v="Online"/>
    <n v="1"/>
    <n v="40900"/>
    <n v="27400"/>
    <n v="0.01"/>
    <n v="40491"/>
    <n v="27400"/>
    <n v="13091"/>
    <n v="32.33"/>
    <s v="Bank Transfer"/>
  </r>
  <r>
    <s v="ORD-05315"/>
    <x v="149"/>
    <s v="CUST-1724"/>
    <s v="Returning"/>
    <s v="Sneakers"/>
    <s v="Fashion"/>
    <s v="South South"/>
    <s v="Social Media"/>
    <n v="1"/>
    <n v="49000"/>
    <n v="31100"/>
    <n v="0.02"/>
    <n v="48020"/>
    <n v="31100"/>
    <n v="16920"/>
    <n v="35.24"/>
    <s v="Bank Transfer"/>
  </r>
  <r>
    <s v="ORD-03547"/>
    <x v="149"/>
    <s v="CUST-0877"/>
    <s v="Returning"/>
    <s v="Electric Kettle"/>
    <s v="Home Appliances"/>
    <s v="South East"/>
    <s v="Physical Store"/>
    <n v="2"/>
    <n v="29700"/>
    <n v="19500"/>
    <n v="0.09"/>
    <n v="54054"/>
    <n v="39000"/>
    <n v="15054"/>
    <n v="27.85"/>
    <s v="Cash"/>
  </r>
  <r>
    <s v="ORD-00163"/>
    <x v="149"/>
    <s v="CUST-0030"/>
    <s v="Returning"/>
    <s v="Rice Cooker"/>
    <s v="Home Appliances"/>
    <s v="North Central"/>
    <s v="Physical Store"/>
    <n v="1"/>
    <n v="54600"/>
    <n v="34800"/>
    <n v="0.12"/>
    <n v="48048"/>
    <n v="34800"/>
    <n v="13248"/>
    <n v="27.57"/>
    <s v="USSD"/>
  </r>
  <r>
    <s v="ORD-00144"/>
    <x v="149"/>
    <s v="CUST-1474"/>
    <s v="New"/>
    <s v="Hoodie"/>
    <s v="Fashion"/>
    <s v="South West"/>
    <s v="Online"/>
    <n v="5"/>
    <n v="42300"/>
    <n v="26600"/>
    <n v="0.13"/>
    <n v="184005"/>
    <n v="133000"/>
    <n v="51005"/>
    <n v="27.72"/>
    <s v="Bank Transfer"/>
  </r>
  <r>
    <s v="ORD-03260"/>
    <x v="149"/>
    <s v="CUST-1073"/>
    <s v="Returning"/>
    <s v="Electric Kettle"/>
    <s v="Home Appliances"/>
    <s v="South West"/>
    <s v="Social Media"/>
    <n v="1"/>
    <n v="31300"/>
    <n v="19300"/>
    <n v="0.08"/>
    <n v="28796"/>
    <n v="19300"/>
    <n v="9496"/>
    <n v="32.979999999999997"/>
    <s v="Bank Transfer"/>
  </r>
  <r>
    <s v="ORD-01875"/>
    <x v="149"/>
    <s v="CUST-1757"/>
    <s v="Returning"/>
    <s v="Premium Smartphone"/>
    <s v="Electronics"/>
    <s v="South South"/>
    <s v="Social Media"/>
    <n v="1"/>
    <n v="185600"/>
    <n v="145600"/>
    <n v="0.06"/>
    <n v="174464"/>
    <n v="145600"/>
    <n v="28864"/>
    <n v="16.54"/>
    <s v="Card"/>
  </r>
  <r>
    <s v="ORD-06948"/>
    <x v="149"/>
    <s v="CUST-0927"/>
    <s v="Returning"/>
    <s v="Air Fryer"/>
    <s v="Home Appliances"/>
    <s v="South East"/>
    <s v="Online"/>
    <n v="2"/>
    <n v="77200"/>
    <n v="53600"/>
    <n v="0.08"/>
    <n v="142048"/>
    <n v="107200"/>
    <n v="34848"/>
    <n v="24.53"/>
    <s v="USSD"/>
  </r>
  <r>
    <s v="ORD-03766"/>
    <x v="149"/>
    <s v="CUST-1317"/>
    <s v="New"/>
    <s v="Standing Fan"/>
    <s v="Home Appliances"/>
    <s v="South West"/>
    <s v="Social Media"/>
    <n v="3"/>
    <n v="68200"/>
    <n v="47100"/>
    <n v="7.0000000000000007E-2"/>
    <n v="190278"/>
    <n v="141300"/>
    <n v="48978"/>
    <n v="25.74"/>
    <s v="Bank Transfer"/>
  </r>
  <r>
    <s v="ORD-05448"/>
    <x v="149"/>
    <s v="CUST-0677"/>
    <s v="Returning"/>
    <s v="Electric Kettle"/>
    <s v="Home Appliances"/>
    <s v="South South"/>
    <s v="Online"/>
    <n v="2"/>
    <n v="29900"/>
    <n v="20200"/>
    <n v="0.02"/>
    <n v="58604"/>
    <n v="40400"/>
    <n v="18204"/>
    <n v="31.06"/>
    <s v="Cash"/>
  </r>
  <r>
    <s v="ORD-05734"/>
    <x v="149"/>
    <s v="CUST-0126"/>
    <s v="New"/>
    <s v="Sneakers"/>
    <s v="Fashion"/>
    <s v="South East"/>
    <s v="Online"/>
    <n v="1"/>
    <n v="50400"/>
    <n v="30400"/>
    <n v="0.08"/>
    <n v="46368"/>
    <n v="30400"/>
    <n v="15968"/>
    <n v="34.44"/>
    <s v="Cash"/>
  </r>
  <r>
    <s v="ORD-01835"/>
    <x v="149"/>
    <s v="CUST-0876"/>
    <s v="Returning"/>
    <s v="Power Bank"/>
    <s v="Electronics"/>
    <s v="South East"/>
    <s v="Physical Store"/>
    <n v="2"/>
    <n v="17800"/>
    <n v="11300"/>
    <n v="0.15"/>
    <n v="30260"/>
    <n v="22600"/>
    <n v="7660"/>
    <n v="25.31"/>
    <s v="USSD"/>
  </r>
  <r>
    <s v="ORD-00065"/>
    <x v="149"/>
    <s v="CUST-0751"/>
    <s v="Returning"/>
    <s v="Smart Watch"/>
    <s v="Wearables"/>
    <s v="South West"/>
    <s v="Online"/>
    <n v="2"/>
    <n v="64200"/>
    <n v="40600"/>
    <n v="0.11"/>
    <n v="114276"/>
    <n v="81200"/>
    <n v="33076"/>
    <n v="28.94"/>
    <s v="Bank Transfer"/>
  </r>
  <r>
    <s v="ORD-05773"/>
    <x v="149"/>
    <s v="CUST-1441"/>
    <s v="Returning"/>
    <s v="Standing Fan"/>
    <s v="Home Appliances"/>
    <s v="South South"/>
    <s v="Online"/>
    <n v="3"/>
    <n v="68200"/>
    <n v="45700"/>
    <n v="0.11"/>
    <n v="182094"/>
    <n v="137100"/>
    <n v="44994"/>
    <n v="24.71"/>
    <s v="USSD"/>
  </r>
  <r>
    <s v="ORD-04045"/>
    <x v="150"/>
    <s v="CUST-0434"/>
    <s v="New"/>
    <s v="Electric Kettle"/>
    <s v="Home Appliances"/>
    <s v="South East"/>
    <s v="Social Media"/>
    <n v="1"/>
    <n v="29100"/>
    <n v="19600"/>
    <n v="0.13"/>
    <n v="25317"/>
    <n v="19600"/>
    <n v="5717"/>
    <n v="22.58"/>
    <s v="USSD"/>
  </r>
  <r>
    <s v="ORD-02357"/>
    <x v="150"/>
    <s v="CUST-1405"/>
    <s v="Returning"/>
    <s v="Bluetooth Speaker"/>
    <s v="Electronics"/>
    <s v="North West"/>
    <s v="Online"/>
    <n v="3"/>
    <n v="45400"/>
    <n v="29400"/>
    <n v="0.08"/>
    <n v="125304"/>
    <n v="88200"/>
    <n v="37104"/>
    <n v="29.61"/>
    <s v="Bank Transfer"/>
  </r>
  <r>
    <s v="ORD-00496"/>
    <x v="150"/>
    <s v="CUST-1713"/>
    <s v="New"/>
    <s v="Budget Smartphone"/>
    <s v="Electronics"/>
    <s v="South West"/>
    <s v="Social Media"/>
    <n v="2"/>
    <n v="83300"/>
    <n v="60700"/>
    <n v="0.08"/>
    <n v="153272"/>
    <n v="121400"/>
    <n v="31872"/>
    <n v="20.79"/>
    <s v="Card"/>
  </r>
  <r>
    <s v="ORD-04877"/>
    <x v="150"/>
    <s v="CUST-0432"/>
    <s v="New"/>
    <s v="Wireless Earbuds"/>
    <s v="Electronics"/>
    <s v="South West"/>
    <s v="Social Media"/>
    <n v="2"/>
    <n v="32400"/>
    <n v="21100"/>
    <n v="0.06"/>
    <n v="60912"/>
    <n v="42200"/>
    <n v="18712"/>
    <n v="30.72"/>
    <s v="Card"/>
  </r>
  <r>
    <s v="ORD-00907"/>
    <x v="150"/>
    <s v="CUST-0065"/>
    <s v="Returning"/>
    <s v="Power Bank"/>
    <s v="Electronics"/>
    <s v="North West"/>
    <s v="Physical Store"/>
    <n v="2"/>
    <n v="18000"/>
    <n v="11600"/>
    <n v="0.12"/>
    <n v="31680"/>
    <n v="23200"/>
    <n v="8480"/>
    <n v="26.77"/>
    <s v="Cash"/>
  </r>
  <r>
    <s v="ORD-05707"/>
    <x v="150"/>
    <s v="CUST-0522"/>
    <s v="Returning"/>
    <s v="Blender"/>
    <s v="Home Appliances"/>
    <s v="South South"/>
    <s v="Online"/>
    <n v="1"/>
    <n v="56400"/>
    <n v="36800"/>
    <n v="0.11"/>
    <n v="50196"/>
    <n v="36800"/>
    <n v="13396"/>
    <n v="26.69"/>
    <s v="Card"/>
  </r>
  <r>
    <s v="ORD-05202"/>
    <x v="150"/>
    <s v="CUST-0095"/>
    <s v="New"/>
    <s v="Bluetooth Speaker"/>
    <s v="Electronics"/>
    <s v="South West"/>
    <s v="Physical Store"/>
    <n v="2"/>
    <n v="47100"/>
    <n v="29800"/>
    <n v="0.03"/>
    <n v="91374"/>
    <n v="59600"/>
    <n v="31774"/>
    <n v="34.770000000000003"/>
    <s v="Bank Transfer"/>
  </r>
  <r>
    <s v="ORD-05855"/>
    <x v="150"/>
    <s v="CUST-0030"/>
    <s v="New"/>
    <s v="Bluetooth Speaker"/>
    <s v="Electronics"/>
    <s v="South South"/>
    <s v="Online"/>
    <n v="2"/>
    <n v="44000"/>
    <n v="30700"/>
    <n v="0.06"/>
    <n v="82720"/>
    <n v="61400"/>
    <n v="21320"/>
    <n v="25.77"/>
    <s v="Cash"/>
  </r>
  <r>
    <s v="ORD-06505"/>
    <x v="150"/>
    <s v="CUST-0932"/>
    <s v="New"/>
    <s v="Wireless Earbuds"/>
    <s v="Electronics"/>
    <s v="South East"/>
    <s v="Online"/>
    <n v="3"/>
    <n v="31600"/>
    <n v="21400"/>
    <n v="0.1"/>
    <n v="85320"/>
    <n v="64200"/>
    <n v="21120"/>
    <n v="24.75"/>
    <s v="Card"/>
  </r>
  <r>
    <s v="ORD-06813"/>
    <x v="150"/>
    <s v="CUST-0425"/>
    <s v="New"/>
    <s v="Budget Smartphone"/>
    <s v="Electronics"/>
    <s v="North Central"/>
    <s v="Social Media"/>
    <n v="2"/>
    <n v="83900"/>
    <n v="60600"/>
    <n v="0.23"/>
    <n v="129206"/>
    <n v="121200"/>
    <n v="8006"/>
    <n v="6.2"/>
    <s v="Card"/>
  </r>
  <r>
    <s v="ORD-04354"/>
    <x v="150"/>
    <s v="CUST-0723"/>
    <s v="Returning"/>
    <s v="Electric Kettle"/>
    <s v="Home Appliances"/>
    <s v="North Central"/>
    <s v="Online"/>
    <n v="1"/>
    <n v="30100"/>
    <n v="19700"/>
    <n v="0.14000000000000001"/>
    <n v="25886"/>
    <n v="19700"/>
    <n v="6186"/>
    <n v="23.9"/>
    <s v="Card"/>
  </r>
  <r>
    <s v="ORD-01888"/>
    <x v="150"/>
    <s v="CUST-0777"/>
    <s v="New"/>
    <s v="Power Bank"/>
    <s v="Electronics"/>
    <s v="South East"/>
    <s v="Online"/>
    <n v="1"/>
    <n v="18000"/>
    <n v="11700"/>
    <n v="0.14000000000000001"/>
    <n v="15480"/>
    <n v="11700"/>
    <n v="3780"/>
    <n v="24.42"/>
    <s v="Card"/>
  </r>
  <r>
    <s v="ORD-03765"/>
    <x v="150"/>
    <s v="CUST-0977"/>
    <s v="Returning"/>
    <s v="Sneakers"/>
    <s v="Fashion"/>
    <s v="South East"/>
    <s v="Online"/>
    <n v="2"/>
    <n v="46400"/>
    <n v="30300"/>
    <n v="0.04"/>
    <n v="89088"/>
    <n v="60600"/>
    <n v="28488"/>
    <n v="31.98"/>
    <s v="Bank Transfer"/>
  </r>
  <r>
    <s v="ORD-03698"/>
    <x v="150"/>
    <s v="CUST-0628"/>
    <s v="Returning"/>
    <s v="Electric Kettle"/>
    <s v="Home Appliances"/>
    <s v="South West"/>
    <s v="Physical Store"/>
    <n v="2"/>
    <n v="31000"/>
    <n v="19000"/>
    <n v="0.26"/>
    <n v="45880"/>
    <n v="38000"/>
    <n v="7880"/>
    <n v="17.18"/>
    <s v="Card"/>
  </r>
  <r>
    <s v="ORD-03416"/>
    <x v="150"/>
    <s v="CUST-0437"/>
    <s v="New"/>
    <s v="Power Bank"/>
    <s v="Electronics"/>
    <s v="South West"/>
    <s v="Physical Store"/>
    <n v="2"/>
    <n v="17300"/>
    <n v="11500"/>
    <n v="0.12"/>
    <n v="30448"/>
    <n v="23000"/>
    <n v="7448"/>
    <n v="24.46"/>
    <s v="Cash"/>
  </r>
  <r>
    <s v="ORD-03272"/>
    <x v="150"/>
    <s v="CUST-0930"/>
    <s v="New"/>
    <s v="Bluetooth Speaker"/>
    <s v="Electronics"/>
    <s v="North West"/>
    <s v="Online"/>
    <n v="2"/>
    <n v="43100"/>
    <n v="29700"/>
    <n v="0.16"/>
    <n v="72408"/>
    <n v="59400"/>
    <n v="13008"/>
    <n v="17.96"/>
    <s v="Cash"/>
  </r>
  <r>
    <s v="ORD-00960"/>
    <x v="150"/>
    <s v="CUST-1572"/>
    <s v="Returning"/>
    <s v="Backpack"/>
    <s v="Fashion"/>
    <s v="South West"/>
    <s v="Online"/>
    <n v="2"/>
    <n v="34800"/>
    <n v="21800"/>
    <n v="0.18"/>
    <n v="57072"/>
    <n v="43600"/>
    <n v="13472"/>
    <n v="23.61"/>
    <s v="Bank Transfer"/>
  </r>
  <r>
    <s v="ORD-01719"/>
    <x v="150"/>
    <s v="CUST-0314"/>
    <s v="Returning"/>
    <s v="Budget Smartphone"/>
    <s v="Electronics"/>
    <s v="South West"/>
    <s v="Online"/>
    <n v="2"/>
    <n v="86500"/>
    <n v="62600"/>
    <n v="0.06"/>
    <n v="162620"/>
    <n v="125200"/>
    <n v="37420"/>
    <n v="23.01"/>
    <s v="Card"/>
  </r>
  <r>
    <s v="ORD-01252"/>
    <x v="150"/>
    <s v="CUST-0324"/>
    <s v="Returning"/>
    <s v="Premium Smartphone"/>
    <s v="Electronics"/>
    <s v="South East"/>
    <s v="Online"/>
    <n v="1"/>
    <n v="183400"/>
    <n v="141100"/>
    <n v="0.11"/>
    <n v="163226"/>
    <n v="141100"/>
    <n v="22126"/>
    <n v="13.56"/>
    <s v="Card"/>
  </r>
  <r>
    <s v="ORD-04147"/>
    <x v="150"/>
    <s v="CUST-0135"/>
    <s v="New"/>
    <s v="Hoodie"/>
    <s v="Fashion"/>
    <s v="South East"/>
    <s v="Physical Store"/>
    <n v="2"/>
    <n v="41500"/>
    <n v="26000"/>
    <n v="0.05"/>
    <n v="78850"/>
    <n v="52000"/>
    <n v="26850"/>
    <n v="34.049999999999997"/>
    <s v="Card"/>
  </r>
  <r>
    <s v="ORD-07268"/>
    <x v="151"/>
    <s v="CUST-1725"/>
    <s v="New"/>
    <s v="Wireless Earbuds"/>
    <s v="Electronics"/>
    <s v="South West"/>
    <s v="Social Media"/>
    <n v="3"/>
    <n v="32300"/>
    <n v="20700"/>
    <n v="0.14000000000000001"/>
    <n v="83334"/>
    <n v="62100"/>
    <n v="21234"/>
    <n v="25.48"/>
    <s v="Bank Transfer"/>
  </r>
  <r>
    <s v="ORD-02473"/>
    <x v="151"/>
    <s v="CUST-0425"/>
    <s v="New"/>
    <s v="Wireless Earbuds"/>
    <s v="Electronics"/>
    <s v="South East"/>
    <s v="Physical Store"/>
    <n v="2"/>
    <n v="33200"/>
    <n v="21000"/>
    <n v="0.2"/>
    <n v="53120"/>
    <n v="42000"/>
    <n v="11120"/>
    <n v="20.93"/>
    <s v="Bank Transfer"/>
  </r>
  <r>
    <s v="ORD-00248"/>
    <x v="151"/>
    <s v="CUST-1446"/>
    <s v="Returning"/>
    <s v="Hoodie"/>
    <s v="Fashion"/>
    <s v="South West"/>
    <s v="Social Media"/>
    <n v="1"/>
    <n v="42300"/>
    <n v="26900"/>
    <n v="0.05"/>
    <n v="40185"/>
    <n v="26900"/>
    <n v="13285"/>
    <n v="33.06"/>
    <s v="USSD"/>
  </r>
  <r>
    <s v="ORD-04030"/>
    <x v="151"/>
    <s v="CUST-1637"/>
    <s v="Returning"/>
    <s v="Electric Kettle"/>
    <s v="Home Appliances"/>
    <s v="South East"/>
    <s v="Social Media"/>
    <n v="1"/>
    <n v="31000"/>
    <n v="18700"/>
    <n v="0.14000000000000001"/>
    <n v="26660"/>
    <n v="18700"/>
    <n v="7960"/>
    <n v="29.86"/>
    <s v="Bank Transfer"/>
  </r>
  <r>
    <s v="ORD-01485"/>
    <x v="151"/>
    <s v="CUST-1148"/>
    <s v="New"/>
    <s v="Wireless Earbuds"/>
    <s v="Electronics"/>
    <s v="South East"/>
    <s v="Physical Store"/>
    <n v="2"/>
    <n v="31700"/>
    <n v="21000"/>
    <n v="0.12"/>
    <n v="55792"/>
    <n v="42000"/>
    <n v="13792"/>
    <n v="24.72"/>
    <s v="USSD"/>
  </r>
  <r>
    <s v="ORD-01043"/>
    <x v="151"/>
    <s v="CUST-0924"/>
    <s v="Returning"/>
    <s v="Hoodie"/>
    <s v="Fashion"/>
    <s v="South West"/>
    <s v="Online"/>
    <n v="3"/>
    <n v="40900"/>
    <n v="27600"/>
    <n v="7.0000000000000007E-2"/>
    <n v="114111"/>
    <n v="82800"/>
    <n v="31311"/>
    <n v="27.44"/>
    <s v="Card"/>
  </r>
  <r>
    <s v="ORD-06555"/>
    <x v="151"/>
    <s v="CUST-0817"/>
    <s v="New"/>
    <s v="Backpack"/>
    <s v="Fashion"/>
    <s v="North Central"/>
    <s v="Online"/>
    <n v="4"/>
    <n v="36700"/>
    <n v="22000"/>
    <n v="0"/>
    <n v="146800"/>
    <n v="88000"/>
    <n v="58800"/>
    <n v="40.049999999999997"/>
    <s v="Bank Transfer"/>
  </r>
  <r>
    <s v="ORD-00572"/>
    <x v="151"/>
    <s v="CUST-1290"/>
    <s v="Returning"/>
    <s v="Sneakers"/>
    <s v="Fashion"/>
    <s v="South East"/>
    <s v="Online"/>
    <n v="1"/>
    <n v="48600"/>
    <n v="30500"/>
    <n v="0.04"/>
    <n v="46656"/>
    <n v="30500"/>
    <n v="16156"/>
    <n v="34.630000000000003"/>
    <s v="Bank Transfer"/>
  </r>
  <r>
    <s v="ORD-02749"/>
    <x v="151"/>
    <s v="CUST-0769"/>
    <s v="Returning"/>
    <s v="Blender"/>
    <s v="Home Appliances"/>
    <s v="South West"/>
    <s v="Online"/>
    <n v="3"/>
    <n v="54500"/>
    <n v="37400"/>
    <n v="0.2"/>
    <n v="130800"/>
    <n v="112200"/>
    <n v="18600"/>
    <n v="14.22"/>
    <s v="Bank Transfer"/>
  </r>
  <r>
    <s v="ORD-02017"/>
    <x v="151"/>
    <s v="CUST-0354"/>
    <s v="Returning"/>
    <s v="Power Bank"/>
    <s v="Electronics"/>
    <s v="South West"/>
    <s v="Physical Store"/>
    <n v="4"/>
    <n v="18100"/>
    <n v="11400"/>
    <n v="0.08"/>
    <n v="66608"/>
    <n v="45600"/>
    <n v="21008"/>
    <n v="31.54"/>
    <s v="Card"/>
  </r>
  <r>
    <s v="ORD-01309"/>
    <x v="151"/>
    <s v="CUST-0614"/>
    <s v="Returning"/>
    <s v="Blender"/>
    <s v="Home Appliances"/>
    <s v="South East"/>
    <s v="Physical Store"/>
    <n v="2"/>
    <n v="53300"/>
    <n v="36800"/>
    <n v="0.22"/>
    <n v="83148"/>
    <n v="73600"/>
    <n v="9548"/>
    <n v="11.48"/>
    <s v="Bank Transfer"/>
  </r>
  <r>
    <s v="ORD-03555"/>
    <x v="151"/>
    <s v="CUST-1052"/>
    <s v="Returning"/>
    <s v="Air Fryer"/>
    <s v="Home Appliances"/>
    <s v="South West"/>
    <s v="Physical Store"/>
    <n v="5"/>
    <n v="75900"/>
    <n v="52700"/>
    <n v="0.05"/>
    <n v="360525"/>
    <n v="263500"/>
    <n v="97025"/>
    <n v="26.91"/>
    <s v="Card"/>
  </r>
  <r>
    <s v="ORD-04318"/>
    <x v="151"/>
    <s v="CUST-1290"/>
    <s v="New"/>
    <s v="Rice Cooker"/>
    <s v="Home Appliances"/>
    <s v="South West"/>
    <s v="Physical Store"/>
    <n v="3"/>
    <n v="52100"/>
    <n v="34100"/>
    <n v="0.16"/>
    <n v="131292"/>
    <n v="102300"/>
    <n v="28992"/>
    <n v="22.08"/>
    <s v="USSD"/>
  </r>
  <r>
    <s v="ORD-01191"/>
    <x v="151"/>
    <s v="CUST-0006"/>
    <s v="Returning"/>
    <s v="Electric Kettle"/>
    <s v="Home Appliances"/>
    <s v="North Central"/>
    <s v="Physical Store"/>
    <n v="1"/>
    <n v="29000"/>
    <n v="20000"/>
    <n v="0.2"/>
    <n v="23200"/>
    <n v="20000"/>
    <n v="3200"/>
    <n v="13.79"/>
    <s v="Bank Transfer"/>
  </r>
  <r>
    <s v="ORD-01635"/>
    <x v="151"/>
    <s v="CUST-0875"/>
    <s v="Returning"/>
    <s v="Hoodie"/>
    <s v="Fashion"/>
    <s v="South South"/>
    <s v="Social Media"/>
    <n v="3"/>
    <n v="39600"/>
    <n v="26700"/>
    <n v="7.0000000000000007E-2"/>
    <n v="110484"/>
    <n v="80100"/>
    <n v="30384"/>
    <n v="27.5"/>
    <s v="Cash"/>
  </r>
  <r>
    <s v="ORD-03285"/>
    <x v="151"/>
    <s v="CUST-1089"/>
    <s v="New"/>
    <s v="Electric Kettle"/>
    <s v="Home Appliances"/>
    <s v="South South"/>
    <s v="Social Media"/>
    <n v="2"/>
    <n v="29200"/>
    <n v="19200"/>
    <n v="0.3"/>
    <n v="40880"/>
    <n v="38400"/>
    <n v="2480"/>
    <n v="6.07"/>
    <s v="USSD"/>
  </r>
  <r>
    <s v="ORD-07002"/>
    <x v="151"/>
    <s v="CUST-0037"/>
    <s v="New"/>
    <s v="Standing Fan"/>
    <s v="Home Appliances"/>
    <s v="South West"/>
    <s v="Online"/>
    <n v="2"/>
    <n v="72200"/>
    <n v="47000"/>
    <n v="0.13"/>
    <n v="125628"/>
    <n v="94000"/>
    <n v="31628"/>
    <n v="25.18"/>
    <s v="Bank Transfer"/>
  </r>
  <r>
    <s v="ORD-06999"/>
    <x v="151"/>
    <s v="CUST-0684"/>
    <s v="New"/>
    <s v="Air Fryer"/>
    <s v="Home Appliances"/>
    <s v="South West"/>
    <s v="Social Media"/>
    <n v="3"/>
    <n v="76800"/>
    <n v="50600"/>
    <n v="0.28000000000000003"/>
    <n v="165888"/>
    <n v="151800"/>
    <n v="14088"/>
    <n v="8.49"/>
    <s v="Card"/>
  </r>
  <r>
    <s v="ORD-04446"/>
    <x v="151"/>
    <s v="CUST-1523"/>
    <s v="New"/>
    <s v="Electric Kettle"/>
    <s v="Home Appliances"/>
    <s v="South West"/>
    <s v="Physical Store"/>
    <n v="3"/>
    <n v="29700"/>
    <n v="19800"/>
    <n v="7.0000000000000007E-2"/>
    <n v="82863"/>
    <n v="59400"/>
    <n v="23463"/>
    <n v="28.32"/>
    <s v="Card"/>
  </r>
  <r>
    <s v="ORD-04213"/>
    <x v="151"/>
    <s v="CUST-1486"/>
    <s v="New"/>
    <s v="Wireless Earbuds"/>
    <s v="Electronics"/>
    <s v="South East"/>
    <s v="Physical Store"/>
    <n v="1"/>
    <n v="32800"/>
    <n v="20900"/>
    <n v="0.12"/>
    <n v="28864"/>
    <n v="20900"/>
    <n v="7964"/>
    <n v="27.59"/>
    <s v="Card"/>
  </r>
  <r>
    <s v="ORD-03886"/>
    <x v="151"/>
    <s v="CUST-0701"/>
    <s v="New"/>
    <s v="Power Bank"/>
    <s v="Electronics"/>
    <s v="South South"/>
    <s v="Physical Store"/>
    <n v="2"/>
    <n v="17500"/>
    <n v="11400"/>
    <n v="7.0000000000000007E-2"/>
    <n v="32550"/>
    <n v="22800"/>
    <n v="9750"/>
    <n v="29.95"/>
    <s v="Card"/>
  </r>
  <r>
    <s v="ORD-03461"/>
    <x v="151"/>
    <s v="CUST-0474"/>
    <s v="New"/>
    <s v="Hoodie"/>
    <s v="Fashion"/>
    <s v="South West"/>
    <s v="Online"/>
    <n v="3"/>
    <n v="41800"/>
    <n v="27700"/>
    <n v="0.02"/>
    <n v="122892"/>
    <n v="83100"/>
    <n v="39792"/>
    <n v="32.380000000000003"/>
    <s v="Bank Transfer"/>
  </r>
  <r>
    <s v="ORD-05730"/>
    <x v="151"/>
    <s v="CUST-1753"/>
    <s v="New"/>
    <s v="Power Bank"/>
    <s v="Electronics"/>
    <s v="South East"/>
    <s v="Social Media"/>
    <n v="2"/>
    <n v="18400"/>
    <n v="11800"/>
    <n v="0.3"/>
    <n v="25760"/>
    <n v="23600"/>
    <n v="2160"/>
    <n v="8.39"/>
    <s v="Card"/>
  </r>
  <r>
    <s v="ORD-03989"/>
    <x v="151"/>
    <s v="CUST-0302"/>
    <s v="New"/>
    <s v="Sneakers"/>
    <s v="Fashion"/>
    <s v="South South"/>
    <s v="Physical Store"/>
    <n v="1"/>
    <n v="49200"/>
    <n v="31100"/>
    <n v="0.1"/>
    <n v="44280"/>
    <n v="31100"/>
    <n v="13180"/>
    <n v="29.77"/>
    <s v="Bank Transfer"/>
  </r>
  <r>
    <s v="ORD-06051"/>
    <x v="151"/>
    <s v="CUST-1146"/>
    <s v="New"/>
    <s v="Blender"/>
    <s v="Home Appliances"/>
    <s v="South South"/>
    <s v="Online"/>
    <n v="1"/>
    <n v="55200"/>
    <n v="35900"/>
    <n v="0.15"/>
    <n v="46920"/>
    <n v="35900"/>
    <n v="11020"/>
    <n v="23.49"/>
    <s v="Card"/>
  </r>
  <r>
    <s v="ORD-05722"/>
    <x v="151"/>
    <s v="CUST-0399"/>
    <s v="Returning"/>
    <s v="Wireless Earbuds"/>
    <s v="Electronics"/>
    <s v="South South"/>
    <s v="Social Media"/>
    <n v="2"/>
    <n v="33100"/>
    <n v="21300"/>
    <n v="0.13"/>
    <n v="57594"/>
    <n v="42600"/>
    <n v="14994"/>
    <n v="26.03"/>
    <s v="Cash"/>
  </r>
  <r>
    <s v="ORD-01584"/>
    <x v="151"/>
    <s v="CUST-1525"/>
    <s v="New"/>
    <s v="Fitness Band"/>
    <s v="Wearables"/>
    <s v="South South"/>
    <s v="Online"/>
    <n v="2"/>
    <n v="38500"/>
    <n v="24800"/>
    <n v="0.26"/>
    <n v="56980"/>
    <n v="49600"/>
    <n v="7380"/>
    <n v="12.95"/>
    <s v="Cash"/>
  </r>
  <r>
    <s v="ORD-05729"/>
    <x v="151"/>
    <s v="CUST-0093"/>
    <s v="Returning"/>
    <s v="Blender"/>
    <s v="Home Appliances"/>
    <s v="South West"/>
    <s v="Social Media"/>
    <n v="1"/>
    <n v="53600"/>
    <n v="36900"/>
    <n v="0.04"/>
    <n v="51456"/>
    <n v="36900"/>
    <n v="14556"/>
    <n v="28.29"/>
    <s v="Bank Transfer"/>
  </r>
  <r>
    <s v="ORD-00732"/>
    <x v="152"/>
    <s v="CUST-0677"/>
    <s v="New"/>
    <s v="Electric Kettle"/>
    <s v="Home Appliances"/>
    <s v="South East"/>
    <s v="Online"/>
    <n v="4"/>
    <n v="30100"/>
    <n v="19800"/>
    <n v="0.13"/>
    <n v="104748"/>
    <n v="79200"/>
    <n v="25548"/>
    <n v="24.39"/>
    <s v="Card"/>
  </r>
  <r>
    <s v="ORD-00929"/>
    <x v="152"/>
    <s v="CUST-1783"/>
    <s v="Returning"/>
    <s v="Budget Smartphone"/>
    <s v="Electronics"/>
    <s v="South South"/>
    <s v="Online"/>
    <n v="4"/>
    <n v="84300"/>
    <n v="60600"/>
    <n v="0.16"/>
    <n v="283248"/>
    <n v="242400"/>
    <n v="40848"/>
    <n v="14.42"/>
    <s v="Cash"/>
  </r>
  <r>
    <s v="ORD-00464"/>
    <x v="152"/>
    <s v="CUST-1459"/>
    <s v="Returning"/>
    <s v="Blender"/>
    <s v="Home Appliances"/>
    <s v="South South"/>
    <s v="Online"/>
    <n v="2"/>
    <n v="57200"/>
    <n v="36100"/>
    <n v="0.09"/>
    <n v="104104"/>
    <n v="72200"/>
    <n v="31904"/>
    <n v="30.65"/>
    <s v="Cash"/>
  </r>
  <r>
    <s v="ORD-04826"/>
    <x v="152"/>
    <s v="CUST-0856"/>
    <s v="Returning"/>
    <s v="Sneakers"/>
    <s v="Fashion"/>
    <s v="South West"/>
    <s v="Physical Store"/>
    <n v="1"/>
    <n v="47700"/>
    <n v="29700"/>
    <n v="0.1"/>
    <n v="42930"/>
    <n v="29700"/>
    <n v="13230"/>
    <n v="30.82"/>
    <s v="Card"/>
  </r>
  <r>
    <s v="ORD-05627"/>
    <x v="152"/>
    <s v="CUST-0778"/>
    <s v="New"/>
    <s v="Budget Smartphone"/>
    <s v="Electronics"/>
    <s v="North West"/>
    <s v="Physical Store"/>
    <n v="1"/>
    <n v="82400"/>
    <n v="60600"/>
    <n v="0.01"/>
    <n v="81576"/>
    <n v="60600"/>
    <n v="20976"/>
    <n v="25.71"/>
    <s v="USSD"/>
  </r>
  <r>
    <s v="ORD-03924"/>
    <x v="152"/>
    <s v="CUST-1268"/>
    <s v="Returning"/>
    <s v="Sneakers"/>
    <s v="Fashion"/>
    <s v="South West"/>
    <s v="Physical Store"/>
    <n v="1"/>
    <n v="48200"/>
    <n v="29600"/>
    <n v="0.15"/>
    <n v="40970"/>
    <n v="29600"/>
    <n v="11370"/>
    <n v="27.75"/>
    <s v="Card"/>
  </r>
  <r>
    <s v="ORD-06412"/>
    <x v="152"/>
    <s v="CUST-0917"/>
    <s v="Returning"/>
    <s v="Smart Watch"/>
    <s v="Wearables"/>
    <s v="South East"/>
    <s v="Online"/>
    <n v="1"/>
    <n v="62700"/>
    <n v="41500"/>
    <n v="0.05"/>
    <n v="59565"/>
    <n v="41500"/>
    <n v="18065"/>
    <n v="30.33"/>
    <s v="Card"/>
  </r>
  <r>
    <s v="ORD-01225"/>
    <x v="152"/>
    <s v="CUST-1505"/>
    <s v="New"/>
    <s v="Air Fryer"/>
    <s v="Home Appliances"/>
    <s v="South East"/>
    <s v="Physical Store"/>
    <n v="2"/>
    <n v="75600"/>
    <n v="52800"/>
    <n v="0.05"/>
    <n v="143640"/>
    <n v="105600"/>
    <n v="38040"/>
    <n v="26.48"/>
    <s v="Bank Transfer"/>
  </r>
  <r>
    <s v="ORD-00275"/>
    <x v="152"/>
    <s v="CUST-1087"/>
    <s v="Returning"/>
    <s v="Budget Smartphone"/>
    <s v="Electronics"/>
    <s v="North Central"/>
    <s v="Social Media"/>
    <n v="1"/>
    <n v="86900"/>
    <n v="61200"/>
    <n v="0.2"/>
    <n v="69520"/>
    <n v="61200"/>
    <n v="8320"/>
    <n v="11.97"/>
    <s v="Card"/>
  </r>
  <r>
    <s v="ORD-01480"/>
    <x v="152"/>
    <s v="CUST-0654"/>
    <s v="New"/>
    <s v="Electric Kettle"/>
    <s v="Home Appliances"/>
    <s v="South South"/>
    <s v="Physical Store"/>
    <n v="2"/>
    <n v="29300"/>
    <n v="19300"/>
    <n v="0.27"/>
    <n v="42778"/>
    <n v="38600"/>
    <n v="4178"/>
    <n v="9.77"/>
    <s v="Card"/>
  </r>
  <r>
    <s v="ORD-02420"/>
    <x v="152"/>
    <s v="CUST-0269"/>
    <s v="Returning"/>
    <s v="Budget Smartphone"/>
    <s v="Electronics"/>
    <s v="South East"/>
    <s v="Physical Store"/>
    <n v="2"/>
    <n v="82900"/>
    <n v="63300"/>
    <n v="0.05"/>
    <n v="157510"/>
    <n v="126600"/>
    <n v="30910"/>
    <n v="19.62"/>
    <s v="Bank Transfer"/>
  </r>
  <r>
    <s v="ORD-07316"/>
    <x v="152"/>
    <s v="CUST-0226"/>
    <s v="New"/>
    <s v="Backpack"/>
    <s v="Fashion"/>
    <s v="South West"/>
    <s v="Physical Store"/>
    <n v="1"/>
    <n v="36900"/>
    <n v="22000"/>
    <n v="0.05"/>
    <n v="35055"/>
    <n v="22000"/>
    <n v="13055"/>
    <n v="37.24"/>
    <s v="Cash"/>
  </r>
  <r>
    <s v="ORD-00624"/>
    <x v="152"/>
    <s v="CUST-0437"/>
    <s v="Returning"/>
    <s v="Smart Watch"/>
    <s v="Wearables"/>
    <s v="South South"/>
    <s v="Online"/>
    <n v="2"/>
    <n v="63200"/>
    <n v="40600"/>
    <n v="0.22"/>
    <n v="98592"/>
    <n v="81200"/>
    <n v="17392"/>
    <n v="17.64"/>
    <s v="Bank Transfer"/>
  </r>
  <r>
    <s v="ORD-00972"/>
    <x v="152"/>
    <s v="CUST-0189"/>
    <s v="Returning"/>
    <s v="Rice Cooker"/>
    <s v="Home Appliances"/>
    <s v="South East"/>
    <s v="Physical Store"/>
    <n v="1"/>
    <n v="51800"/>
    <n v="34000"/>
    <n v="0.04"/>
    <n v="49728"/>
    <n v="34000"/>
    <n v="15728"/>
    <n v="31.63"/>
    <s v="Bank Transfer"/>
  </r>
  <r>
    <s v="ORD-04251"/>
    <x v="152"/>
    <s v="CUST-0382"/>
    <s v="Returning"/>
    <s v="Blender"/>
    <s v="Home Appliances"/>
    <s v="South East"/>
    <s v="Physical Store"/>
    <n v="2"/>
    <n v="55700"/>
    <n v="37300"/>
    <n v="0.06"/>
    <n v="104716"/>
    <n v="74600"/>
    <n v="30116"/>
    <n v="28.76"/>
    <s v="Bank Transfer"/>
  </r>
  <r>
    <s v="ORD-00425"/>
    <x v="152"/>
    <s v="CUST-0285"/>
    <s v="Returning"/>
    <s v="Backpack"/>
    <s v="Fashion"/>
    <s v="North Central"/>
    <s v="Online"/>
    <n v="2"/>
    <n v="35700"/>
    <n v="22800"/>
    <n v="0.15"/>
    <n v="60690"/>
    <n v="45600"/>
    <n v="15090"/>
    <n v="24.86"/>
    <s v="Cash"/>
  </r>
  <r>
    <s v="ORD-02698"/>
    <x v="152"/>
    <s v="CUST-0857"/>
    <s v="Returning"/>
    <s v="Sneakers"/>
    <s v="Fashion"/>
    <s v="South West"/>
    <s v="Online"/>
    <n v="2"/>
    <n v="47900"/>
    <n v="30500"/>
    <n v="0.23"/>
    <n v="73766"/>
    <n v="61000"/>
    <n v="12766"/>
    <n v="17.309999999999999"/>
    <s v="Bank Transfer"/>
  </r>
  <r>
    <s v="ORD-02290"/>
    <x v="152"/>
    <s v="CUST-1106"/>
    <s v="Returning"/>
    <s v="Power Bank"/>
    <s v="Electronics"/>
    <s v="South West"/>
    <s v="Social Media"/>
    <n v="3"/>
    <n v="17700"/>
    <n v="11100"/>
    <n v="0.04"/>
    <n v="50976"/>
    <n v="33300"/>
    <n v="17676"/>
    <n v="34.68"/>
    <s v="Card"/>
  </r>
  <r>
    <s v="ORD-01079"/>
    <x v="152"/>
    <s v="CUST-0466"/>
    <s v="New"/>
    <s v="Budget Smartphone"/>
    <s v="Electronics"/>
    <s v="North Central"/>
    <s v="Online"/>
    <n v="2"/>
    <n v="82100"/>
    <n v="62800"/>
    <n v="7.0000000000000007E-2"/>
    <n v="152706"/>
    <n v="125600"/>
    <n v="27106"/>
    <n v="17.75"/>
    <s v="Bank Transfer"/>
  </r>
  <r>
    <s v="ORD-02495"/>
    <x v="152"/>
    <s v="CUST-0613"/>
    <s v="Returning"/>
    <s v="Blender"/>
    <s v="Home Appliances"/>
    <s v="South South"/>
    <s v="Physical Store"/>
    <n v="1"/>
    <n v="52900"/>
    <n v="37600"/>
    <n v="0.1"/>
    <n v="47610"/>
    <n v="37600"/>
    <n v="10010"/>
    <n v="21.02"/>
    <s v="Cash"/>
  </r>
  <r>
    <s v="ORD-05892"/>
    <x v="152"/>
    <s v="CUST-0825"/>
    <s v="Returning"/>
    <s v="Budget Smartphone"/>
    <s v="Electronics"/>
    <s v="South South"/>
    <s v="Online"/>
    <n v="2"/>
    <n v="86600"/>
    <n v="62900"/>
    <n v="0.09"/>
    <n v="157612"/>
    <n v="125800"/>
    <n v="31812"/>
    <n v="20.18"/>
    <s v="Bank Transfer"/>
  </r>
  <r>
    <s v="ORD-04736"/>
    <x v="152"/>
    <s v="CUST-0630"/>
    <s v="Returning"/>
    <s v="Budget Smartphone"/>
    <s v="Electronics"/>
    <s v="North Central"/>
    <s v="Online"/>
    <n v="1"/>
    <n v="88000"/>
    <n v="61700"/>
    <n v="0.04"/>
    <n v="84480"/>
    <n v="61700"/>
    <n v="22780"/>
    <n v="26.96"/>
    <s v="Card"/>
  </r>
  <r>
    <s v="ORD-04342"/>
    <x v="152"/>
    <s v="CUST-0490"/>
    <s v="New"/>
    <s v="Blender"/>
    <s v="Home Appliances"/>
    <s v="South South"/>
    <s v="Online"/>
    <n v="1"/>
    <n v="54400"/>
    <n v="36600"/>
    <n v="0.09"/>
    <n v="49504"/>
    <n v="36600"/>
    <n v="12904"/>
    <n v="26.07"/>
    <s v="Card"/>
  </r>
  <r>
    <s v="ORD-00165"/>
    <x v="152"/>
    <s v="CUST-0822"/>
    <s v="Returning"/>
    <s v="Power Bank"/>
    <s v="Electronics"/>
    <s v="South West"/>
    <s v="Social Media"/>
    <n v="2"/>
    <n v="18400"/>
    <n v="11800"/>
    <n v="0.2"/>
    <n v="29440"/>
    <n v="23600"/>
    <n v="5840"/>
    <n v="19.84"/>
    <s v="Bank Transfer"/>
  </r>
  <r>
    <s v="ORD-07405"/>
    <x v="153"/>
    <s v="CUST-0119"/>
    <s v="Returning"/>
    <s v="Wireless Earbuds"/>
    <s v="Electronics"/>
    <s v="South South"/>
    <s v="Social Media"/>
    <n v="3"/>
    <n v="32300"/>
    <n v="21600"/>
    <n v="0.25"/>
    <n v="72675"/>
    <n v="64800"/>
    <n v="7875"/>
    <n v="10.84"/>
    <s v="Bank Transfer"/>
  </r>
  <r>
    <s v="ORD-07332"/>
    <x v="153"/>
    <s v="CUST-1791"/>
    <s v="Returning"/>
    <s v="Backpack"/>
    <s v="Fashion"/>
    <s v="South East"/>
    <s v="Physical Store"/>
    <n v="3"/>
    <n v="33900"/>
    <n v="22200"/>
    <n v="0.1"/>
    <n v="91530"/>
    <n v="66600"/>
    <n v="24930"/>
    <n v="27.24"/>
    <s v="Card"/>
  </r>
  <r>
    <s v="ORD-05304"/>
    <x v="153"/>
    <s v="CUST-1403"/>
    <s v="New"/>
    <s v="Sneakers"/>
    <s v="Fashion"/>
    <s v="North Central"/>
    <s v="Social Media"/>
    <n v="2"/>
    <n v="48300"/>
    <n v="30600"/>
    <n v="0.04"/>
    <n v="92736"/>
    <n v="61200"/>
    <n v="31536"/>
    <n v="34.01"/>
    <s v="USSD"/>
  </r>
  <r>
    <s v="ORD-04562"/>
    <x v="153"/>
    <s v="CUST-0560"/>
    <s v="Returning"/>
    <s v="Backpack"/>
    <s v="Fashion"/>
    <s v="South West"/>
    <s v="Physical Store"/>
    <n v="2"/>
    <n v="34400"/>
    <n v="22500"/>
    <n v="0.1"/>
    <n v="61920"/>
    <n v="45000"/>
    <n v="16920"/>
    <n v="27.33"/>
    <s v="Bank Transfer"/>
  </r>
  <r>
    <s v="ORD-02070"/>
    <x v="153"/>
    <s v="CUST-0010"/>
    <s v="Returning"/>
    <s v="Electric Kettle"/>
    <s v="Home Appliances"/>
    <s v="South West"/>
    <s v="Online"/>
    <n v="1"/>
    <n v="30600"/>
    <n v="19700"/>
    <n v="0.04"/>
    <n v="29376"/>
    <n v="19700"/>
    <n v="9676"/>
    <n v="32.94"/>
    <s v="Card"/>
  </r>
  <r>
    <s v="ORD-01185"/>
    <x v="153"/>
    <s v="CUST-0989"/>
    <s v="Returning"/>
    <s v="Bluetooth Speaker"/>
    <s v="Electronics"/>
    <s v="South East"/>
    <s v="Physical Store"/>
    <n v="2"/>
    <n v="44500"/>
    <n v="29900"/>
    <n v="0.02"/>
    <n v="87220"/>
    <n v="59800"/>
    <n v="27420"/>
    <n v="31.44"/>
    <s v="Bank Transfer"/>
  </r>
  <r>
    <s v="ORD-02962"/>
    <x v="153"/>
    <s v="CUST-0305"/>
    <s v="Returning"/>
    <s v="Premium Smartphone"/>
    <s v="Electronics"/>
    <s v="North Central"/>
    <s v="Physical Store"/>
    <n v="1"/>
    <n v="184700"/>
    <n v="141800"/>
    <n v="0.06"/>
    <n v="173618"/>
    <n v="141800"/>
    <n v="31818"/>
    <n v="18.329999999999998"/>
    <s v="Cash"/>
  </r>
  <r>
    <s v="ORD-03563"/>
    <x v="153"/>
    <s v="CUST-0414"/>
    <s v="Returning"/>
    <s v="Backpack"/>
    <s v="Fashion"/>
    <s v="South West"/>
    <s v="Social Media"/>
    <n v="2"/>
    <n v="33300"/>
    <n v="21600"/>
    <n v="0.2"/>
    <n v="53280"/>
    <n v="43200"/>
    <n v="10080"/>
    <n v="18.920000000000002"/>
    <s v="USSD"/>
  </r>
  <r>
    <s v="ORD-06576"/>
    <x v="153"/>
    <s v="CUST-0103"/>
    <s v="Returning"/>
    <s v="Wireless Earbuds"/>
    <s v="Electronics"/>
    <s v="South South"/>
    <s v="Social Media"/>
    <n v="2"/>
    <n v="31800"/>
    <n v="21200"/>
    <n v="0.06"/>
    <n v="59784"/>
    <n v="42400"/>
    <n v="17384"/>
    <n v="29.08"/>
    <s v="Cash"/>
  </r>
  <r>
    <s v="ORD-03209"/>
    <x v="153"/>
    <s v="CUST-0052"/>
    <s v="New"/>
    <s v="Premium Smartphone"/>
    <s v="Electronics"/>
    <s v="South West"/>
    <s v="Physical Store"/>
    <n v="1"/>
    <n v="196400"/>
    <n v="137900"/>
    <n v="0.25"/>
    <n v="147300"/>
    <n v="137900"/>
    <n v="9400"/>
    <n v="6.38"/>
    <s v="Card"/>
  </r>
  <r>
    <s v="ORD-04659"/>
    <x v="153"/>
    <s v="CUST-0125"/>
    <s v="Returning"/>
    <s v="Backpack"/>
    <s v="Fashion"/>
    <s v="North West"/>
    <s v="Online"/>
    <n v="3"/>
    <n v="33800"/>
    <n v="22000"/>
    <n v="0.09"/>
    <n v="92274"/>
    <n v="66000"/>
    <n v="26274"/>
    <n v="28.47"/>
    <s v="Bank Transfer"/>
  </r>
  <r>
    <s v="ORD-05024"/>
    <x v="153"/>
    <s v="CUST-1364"/>
    <s v="New"/>
    <s v="Air Fryer"/>
    <s v="Home Appliances"/>
    <s v="North Central"/>
    <s v="Physical Store"/>
    <n v="1"/>
    <n v="76500"/>
    <n v="53000"/>
    <n v="0.05"/>
    <n v="72675"/>
    <n v="53000"/>
    <n v="19675"/>
    <n v="27.07"/>
    <s v="Card"/>
  </r>
  <r>
    <s v="ORD-05800"/>
    <x v="153"/>
    <s v="CUST-0343"/>
    <s v="Returning"/>
    <s v="Air Fryer"/>
    <s v="Home Appliances"/>
    <s v="South South"/>
    <s v="Online"/>
    <n v="1"/>
    <n v="75300"/>
    <n v="52800"/>
    <n v="0.12"/>
    <n v="66264"/>
    <n v="52800"/>
    <n v="13464"/>
    <n v="20.32"/>
    <s v="Bank Transfer"/>
  </r>
  <r>
    <s v="ORD-01374"/>
    <x v="153"/>
    <s v="CUST-1150"/>
    <s v="Returning"/>
    <s v="Wireless Earbuds"/>
    <s v="Electronics"/>
    <s v="South East"/>
    <s v="Physical Store"/>
    <n v="3"/>
    <n v="30800"/>
    <n v="21000"/>
    <n v="0.03"/>
    <n v="89628"/>
    <n v="63000"/>
    <n v="26628"/>
    <n v="29.71"/>
    <s v="Card"/>
  </r>
  <r>
    <s v="ORD-07093"/>
    <x v="153"/>
    <s v="CUST-0281"/>
    <s v="Returning"/>
    <s v="Budget Smartphone"/>
    <s v="Electronics"/>
    <s v="South South"/>
    <s v="Online"/>
    <n v="2"/>
    <n v="88000"/>
    <n v="62900"/>
    <n v="0.19"/>
    <n v="142560"/>
    <n v="125800"/>
    <n v="16760"/>
    <n v="11.76"/>
    <s v="Card"/>
  </r>
  <r>
    <s v="ORD-01678"/>
    <x v="153"/>
    <s v="CUST-1354"/>
    <s v="Returning"/>
    <s v="Blender"/>
    <s v="Home Appliances"/>
    <s v="North Central"/>
    <s v="Online"/>
    <n v="1"/>
    <n v="56600"/>
    <n v="36700"/>
    <n v="0.28999999999999998"/>
    <n v="40186"/>
    <n v="36700"/>
    <n v="3486"/>
    <n v="8.67"/>
    <s v=""/>
  </r>
  <r>
    <s v="ORD-04068"/>
    <x v="153"/>
    <s v="CUST-1245"/>
    <s v="Returning"/>
    <s v="Premium Smartphone"/>
    <s v="Electronics"/>
    <s v="South East"/>
    <s v="Online"/>
    <n v="3"/>
    <n v="187800"/>
    <n v="139900"/>
    <n v="0.19"/>
    <n v="456354"/>
    <n v="419700"/>
    <n v="36654"/>
    <n v="8.0299999999999994"/>
    <s v="Card"/>
  </r>
  <r>
    <s v="ORD-03071"/>
    <x v="154"/>
    <s v="CUST-0255"/>
    <s v="New"/>
    <s v="Blender"/>
    <s v="Home Appliances"/>
    <s v="South East"/>
    <s v="Physical Store"/>
    <n v="3"/>
    <n v="54400"/>
    <n v="36600"/>
    <n v="0.12"/>
    <n v="143616"/>
    <n v="109800"/>
    <n v="33816"/>
    <n v="23.55"/>
    <s v="Cash"/>
  </r>
  <r>
    <s v="ORD-06752"/>
    <x v="154"/>
    <s v="CUST-0020"/>
    <s v="Returning"/>
    <s v="Standing Fan"/>
    <s v="Home Appliances"/>
    <s v="South South"/>
    <s v="Physical Store"/>
    <n v="2"/>
    <n v="71500"/>
    <n v="46000"/>
    <n v="7.0000000000000007E-2"/>
    <n v="132990"/>
    <n v="92000"/>
    <n v="40990"/>
    <n v="30.82"/>
    <s v="Card"/>
  </r>
  <r>
    <s v="ORD-03567"/>
    <x v="154"/>
    <s v="CUST-1255"/>
    <s v="Returning"/>
    <s v="Standing Fan"/>
    <s v="Home Appliances"/>
    <s v="North Central"/>
    <s v="Physical Store"/>
    <n v="2"/>
    <n v="65700"/>
    <n v="46100"/>
    <n v="0.04"/>
    <n v="126144"/>
    <n v="92200"/>
    <n v="33944"/>
    <n v="26.91"/>
    <s v="Cash"/>
  </r>
  <r>
    <s v="ORD-05252"/>
    <x v="154"/>
    <s v="CUST-0885"/>
    <s v="Returning"/>
    <s v="Standing Fan"/>
    <s v="Home Appliances"/>
    <s v="South South"/>
    <s v="Online"/>
    <n v="1"/>
    <n v="68300"/>
    <n v="46100"/>
    <n v="0.09"/>
    <n v="62153"/>
    <n v="46100"/>
    <n v="16053"/>
    <n v="25.83"/>
    <s v="Cash"/>
  </r>
  <r>
    <s v="ORD-02476"/>
    <x v="154"/>
    <s v="CUST-0365"/>
    <s v="New"/>
    <s v="Bluetooth Speaker"/>
    <s v="Electronics"/>
    <s v="South South"/>
    <s v="Social Media"/>
    <n v="1"/>
    <n v="45900"/>
    <n v="29000"/>
    <n v="0.1"/>
    <n v="41310"/>
    <n v="29000"/>
    <n v="12310"/>
    <n v="29.8"/>
    <s v="Bank Transfer"/>
  </r>
  <r>
    <s v="ORD-04130"/>
    <x v="154"/>
    <s v="CUST-1328"/>
    <s v="New"/>
    <s v="Wireless Earbuds"/>
    <s v="Electronics"/>
    <s v="North West"/>
    <s v="Social Media"/>
    <n v="5"/>
    <n v="31800"/>
    <n v="21100"/>
    <n v="0.04"/>
    <n v="152640"/>
    <n v="105500"/>
    <n v="47140"/>
    <n v="30.88"/>
    <s v="Cash"/>
  </r>
  <r>
    <s v="ORD-03369"/>
    <x v="154"/>
    <s v="CUST-1268"/>
    <s v="Returning"/>
    <s v="Budget Smartphone"/>
    <s v="Electronics"/>
    <s v="South South"/>
    <s v="Online"/>
    <n v="2"/>
    <n v="88100"/>
    <n v="60600"/>
    <n v="0.1"/>
    <n v="158580"/>
    <n v="121200"/>
    <n v="37380"/>
    <n v="23.57"/>
    <s v="Cash"/>
  </r>
  <r>
    <s v="ORD-02341"/>
    <x v="154"/>
    <s v="CUST-0972"/>
    <s v="Returning"/>
    <s v="Power Bank"/>
    <s v="Electronics"/>
    <s v="South South"/>
    <s v="Online"/>
    <n v="2"/>
    <n v="18600"/>
    <n v="11700"/>
    <n v="0.08"/>
    <n v="34224"/>
    <n v="23400"/>
    <n v="10824"/>
    <n v="31.63"/>
    <s v="Bank Transfer"/>
  </r>
  <r>
    <s v="ORD-03771"/>
    <x v="154"/>
    <s v="CUST-0729"/>
    <s v="New"/>
    <s v="Power Bank"/>
    <s v="Electronics"/>
    <s v="South South"/>
    <s v="Social Media"/>
    <n v="5"/>
    <n v="18300"/>
    <n v="11500"/>
    <n v="0.02"/>
    <n v="89670"/>
    <n v="57500"/>
    <n v="32170"/>
    <n v="35.880000000000003"/>
    <s v="Bank Transfer"/>
  </r>
  <r>
    <s v="ORD-00777"/>
    <x v="154"/>
    <s v="CUST-0311"/>
    <s v="New"/>
    <s v="Backpack"/>
    <s v="Fashion"/>
    <s v="North Central"/>
    <s v="Social Media"/>
    <n v="2"/>
    <n v="35800"/>
    <n v="22600"/>
    <n v="0.16"/>
    <n v="60144"/>
    <n v="45200"/>
    <n v="14944"/>
    <n v="24.85"/>
    <s v="Cash"/>
  </r>
  <r>
    <s v="ORD-02224"/>
    <x v="154"/>
    <s v="CUST-0369"/>
    <s v="New"/>
    <s v="Bluetooth Speaker"/>
    <s v="Electronics"/>
    <s v="North West"/>
    <s v="Online"/>
    <n v="2"/>
    <n v="46900"/>
    <n v="30200"/>
    <n v="0.2"/>
    <n v="75040"/>
    <n v="60400"/>
    <n v="14640"/>
    <n v="19.510000000000002"/>
    <s v="Card"/>
  </r>
  <r>
    <s v="ORD-01059"/>
    <x v="154"/>
    <s v="CUST-1299"/>
    <s v="New"/>
    <s v="Blender"/>
    <s v="Home Appliances"/>
    <s v="South West"/>
    <s v="Physical Store"/>
    <n v="1"/>
    <n v="55800"/>
    <n v="36200"/>
    <n v="0.1"/>
    <n v="50220"/>
    <n v="36200"/>
    <n v="14020"/>
    <n v="27.92"/>
    <s v="Card"/>
  </r>
  <r>
    <s v="ORD-07155"/>
    <x v="154"/>
    <s v="CUST-0297"/>
    <s v="Returning"/>
    <s v="Hoodie"/>
    <s v="Fashion"/>
    <s v="South South"/>
    <s v="Online"/>
    <n v="1"/>
    <n v="41800"/>
    <n v="27200"/>
    <n v="0.1"/>
    <n v="37620"/>
    <n v="27200"/>
    <n v="10420"/>
    <n v="27.7"/>
    <s v="Card"/>
  </r>
  <r>
    <s v="ORD-02250"/>
    <x v="154"/>
    <s v="CUST-1600"/>
    <s v="New"/>
    <s v="Blender"/>
    <s v="Home Appliances"/>
    <s v="North Central"/>
    <s v="Physical Store"/>
    <n v="2"/>
    <n v="55600"/>
    <n v="35900"/>
    <n v="0.09"/>
    <n v="101192"/>
    <n v="71800"/>
    <n v="29392"/>
    <n v="29.05"/>
    <s v="Bank Transfer"/>
  </r>
  <r>
    <s v="ORD-05439"/>
    <x v="154"/>
    <s v="CUST-1796"/>
    <s v="Returning"/>
    <s v="Blender"/>
    <s v="Home Appliances"/>
    <s v="North Central"/>
    <s v="Physical Store"/>
    <n v="2"/>
    <n v="55300"/>
    <n v="36300"/>
    <n v="0.05"/>
    <n v="105070"/>
    <n v="72600"/>
    <n v="32470"/>
    <n v="30.9"/>
    <s v="Cash"/>
  </r>
  <r>
    <s v="ORD-07392"/>
    <x v="154"/>
    <s v="CUST-0437"/>
    <s v="New"/>
    <s v="Rice Cooker"/>
    <s v="Home Appliances"/>
    <s v="South West"/>
    <s v="Online"/>
    <n v="2"/>
    <n v="53900"/>
    <n v="34600"/>
    <n v="0.09"/>
    <n v="98098"/>
    <n v="69200"/>
    <n v="28898"/>
    <n v="29.46"/>
    <s v="Bank Transfer"/>
  </r>
  <r>
    <s v="ORD-02925"/>
    <x v="154"/>
    <s v="CUST-0021"/>
    <s v="New"/>
    <s v="Blender"/>
    <s v="Home Appliances"/>
    <s v="South East"/>
    <s v="Online"/>
    <n v="2"/>
    <n v="57600"/>
    <n v="36200"/>
    <n v="0.02"/>
    <n v="112896"/>
    <n v="72400"/>
    <n v="40496"/>
    <n v="35.869999999999997"/>
    <s v="USSD"/>
  </r>
  <r>
    <s v="ORD-07366"/>
    <x v="155"/>
    <s v="CUST-0781"/>
    <s v="New"/>
    <s v="Wireless Earbuds"/>
    <s v="Electronics"/>
    <s v="South West"/>
    <s v="Online"/>
    <n v="3"/>
    <n v="32700"/>
    <n v="21700"/>
    <n v="0.14000000000000001"/>
    <n v="84366"/>
    <n v="65100"/>
    <n v="19266"/>
    <n v="22.84"/>
    <s v="Cash"/>
  </r>
  <r>
    <s v="ORD-04336"/>
    <x v="155"/>
    <s v="CUST-0002"/>
    <s v="New"/>
    <s v="Standing Fan"/>
    <s v="Home Appliances"/>
    <s v="North Central"/>
    <s v="Physical Store"/>
    <n v="2"/>
    <n v="68200"/>
    <n v="45900"/>
    <n v="0.09"/>
    <n v="124124"/>
    <n v="91800"/>
    <n v="32324"/>
    <n v="26.04"/>
    <s v="Card"/>
  </r>
  <r>
    <s v="ORD-01437"/>
    <x v="155"/>
    <s v="CUST-0456"/>
    <s v="New"/>
    <s v="Electric Kettle"/>
    <s v="Home Appliances"/>
    <s v="South South"/>
    <s v="Physical Store"/>
    <n v="5"/>
    <n v="29900"/>
    <n v="19700"/>
    <n v="0.27"/>
    <n v="109135"/>
    <n v="98500"/>
    <n v="10635"/>
    <n v="9.74"/>
    <s v="Cash"/>
  </r>
  <r>
    <s v="ORD-02694"/>
    <x v="155"/>
    <s v="CUST-1755"/>
    <s v="Returning"/>
    <s v="Standing Fan"/>
    <s v="Home Appliances"/>
    <s v="North Central"/>
    <s v="Online"/>
    <n v="1"/>
    <n v="70100"/>
    <n v="46300"/>
    <n v="0.1"/>
    <n v="63090"/>
    <n v="46300"/>
    <n v="16790"/>
    <n v="26.61"/>
    <s v="Bank Transfer"/>
  </r>
  <r>
    <s v="ORD-04328"/>
    <x v="155"/>
    <s v="CUST-0141"/>
    <s v="Returning"/>
    <s v="Bluetooth Speaker"/>
    <s v="Electronics"/>
    <s v="South South"/>
    <s v="Online"/>
    <n v="1"/>
    <n v="44400"/>
    <n v="30400"/>
    <n v="0.09"/>
    <n v="40404"/>
    <n v="30400"/>
    <n v="10004"/>
    <n v="24.76"/>
    <s v="Card"/>
  </r>
  <r>
    <s v="ORD-03008"/>
    <x v="155"/>
    <s v="CUST-0693"/>
    <s v="Returning"/>
    <s v="Electric Kettle"/>
    <s v="Home Appliances"/>
    <s v="North West"/>
    <s v="Online"/>
    <n v="1"/>
    <n v="28700"/>
    <n v="19900"/>
    <n v="0.09"/>
    <n v="26117"/>
    <n v="19900"/>
    <n v="6217"/>
    <n v="23.8"/>
    <s v="Cash"/>
  </r>
  <r>
    <s v="ORD-06262"/>
    <x v="155"/>
    <s v="CUST-1651"/>
    <s v="New"/>
    <s v="Air Fryer"/>
    <s v="Home Appliances"/>
    <s v="South West"/>
    <s v="Online"/>
    <n v="3"/>
    <n v="75800"/>
    <n v="55300"/>
    <n v="0.14000000000000001"/>
    <n v="195564"/>
    <n v="165900"/>
    <n v="29664"/>
    <n v="15.17"/>
    <s v="USSD"/>
  </r>
  <r>
    <s v="ORD-03669"/>
    <x v="155"/>
    <s v="CUST-0591"/>
    <s v="New"/>
    <s v="Rice Cooker"/>
    <s v="Home Appliances"/>
    <s v="South West"/>
    <s v="Physical Store"/>
    <n v="1"/>
    <n v="51900"/>
    <n v="34900"/>
    <n v="0.06"/>
    <n v="48786"/>
    <n v="34900"/>
    <n v="13886"/>
    <n v="28.46"/>
    <s v="Bank Transfer"/>
  </r>
  <r>
    <s v="ORD-04035"/>
    <x v="155"/>
    <s v="CUST-1257"/>
    <s v="New"/>
    <s v="Rice Cooker"/>
    <s v="Home Appliances"/>
    <s v="South West"/>
    <s v="Online"/>
    <n v="4"/>
    <n v="52500"/>
    <n v="35000"/>
    <n v="0.08"/>
    <n v="193200"/>
    <n v="140000"/>
    <n v="53200"/>
    <n v="27.54"/>
    <s v="Card"/>
  </r>
  <r>
    <s v="ORD-04710"/>
    <x v="155"/>
    <s v="CUST-0984"/>
    <s v="Returning"/>
    <s v="Budget Smartphone"/>
    <s v="Electronics"/>
    <s v="South East"/>
    <s v="Online"/>
    <n v="2"/>
    <n v="85300"/>
    <n v="59700"/>
    <n v="0.05"/>
    <n v="162070"/>
    <n v="119400"/>
    <n v="42670"/>
    <n v="26.33"/>
    <s v="Bank Transfer"/>
  </r>
  <r>
    <s v="ORD-00500"/>
    <x v="155"/>
    <s v="CUST-0458"/>
    <s v="New"/>
    <s v="Bluetooth Speaker"/>
    <s v="Electronics"/>
    <s v="North Central"/>
    <s v="Physical Store"/>
    <n v="4"/>
    <n v="44000"/>
    <n v="31300"/>
    <n v="0.05"/>
    <n v="167200"/>
    <n v="125200"/>
    <n v="42000"/>
    <n v="25.12"/>
    <s v="Card"/>
  </r>
  <r>
    <s v="ORD-01841"/>
    <x v="155"/>
    <s v="CUST-0364"/>
    <s v="Returning"/>
    <s v="Backpack"/>
    <s v="Fashion"/>
    <s v="South West"/>
    <s v="Online"/>
    <n v="1"/>
    <n v="35300"/>
    <n v="21900"/>
    <n v="7.0000000000000007E-2"/>
    <n v="32829"/>
    <n v="21900"/>
    <n v="10929"/>
    <n v="33.29"/>
    <s v="Cash"/>
  </r>
  <r>
    <s v="ORD-01333"/>
    <x v="155"/>
    <s v="CUST-0483"/>
    <s v="Returning"/>
    <s v="Rice Cooker"/>
    <s v="Home Appliances"/>
    <s v="South West"/>
    <s v="Physical Store"/>
    <n v="1"/>
    <n v="51100"/>
    <n v="34100"/>
    <n v="0.05"/>
    <n v="48545"/>
    <n v="34100"/>
    <n v="14445"/>
    <n v="29.76"/>
    <s v="Bank Transfer"/>
  </r>
  <r>
    <s v="ORD-02276"/>
    <x v="155"/>
    <s v="CUST-0711"/>
    <s v="New"/>
    <s v="Budget Smartphone"/>
    <s v="Electronics"/>
    <s v="North Central"/>
    <s v="Online"/>
    <n v="1"/>
    <n v="83900"/>
    <n v="62100"/>
    <n v="0.15"/>
    <n v="71315"/>
    <n v="62100"/>
    <n v="9215"/>
    <n v="12.92"/>
    <s v="Cash"/>
  </r>
  <r>
    <s v="ORD-00547"/>
    <x v="156"/>
    <s v="CUST-0903"/>
    <s v="New"/>
    <s v="Power Bank"/>
    <s v="Electronics"/>
    <s v="South West"/>
    <s v="Physical Store"/>
    <n v="2"/>
    <n v="18800"/>
    <n v="11600"/>
    <n v="7.0000000000000007E-2"/>
    <n v="34968"/>
    <n v="23200"/>
    <n v="11768"/>
    <n v="33.65"/>
    <s v="Card"/>
  </r>
  <r>
    <s v="ORD-01687"/>
    <x v="156"/>
    <s v="CUST-0717"/>
    <s v="Returning"/>
    <s v="Electric Kettle"/>
    <s v="Home Appliances"/>
    <s v="North Central"/>
    <s v="Online"/>
    <n v="1"/>
    <n v="28600"/>
    <n v="19800"/>
    <n v="0.14000000000000001"/>
    <n v="24596"/>
    <n v="19800"/>
    <n v="4796"/>
    <n v="19.5"/>
    <s v="Card"/>
  </r>
  <r>
    <s v="ORD-07119"/>
    <x v="156"/>
    <s v="CUST-0857"/>
    <s v="New"/>
    <s v="Blender"/>
    <s v="Home Appliances"/>
    <s v="South East"/>
    <s v="Online"/>
    <n v="1"/>
    <n v="55000"/>
    <n v="36900"/>
    <n v="0.08"/>
    <n v="50600"/>
    <n v="36900"/>
    <n v="13700"/>
    <n v="27.08"/>
    <s v="Bank Transfer"/>
  </r>
  <r>
    <s v="ORD-04520"/>
    <x v="156"/>
    <s v="CUST-0117"/>
    <s v="Returning"/>
    <s v="Electric Kettle"/>
    <s v="Home Appliances"/>
    <s v="South West"/>
    <s v="Physical Store"/>
    <n v="2"/>
    <n v="31300"/>
    <n v="19500"/>
    <n v="0.05"/>
    <n v="59470"/>
    <n v="39000"/>
    <n v="20470"/>
    <n v="34.42"/>
    <s v="Card"/>
  </r>
  <r>
    <s v="ORD-06859"/>
    <x v="156"/>
    <s v="CUST-0720"/>
    <s v="Returning"/>
    <s v="Sneakers"/>
    <s v="Fashion"/>
    <s v="North West"/>
    <s v="Physical Store"/>
    <n v="1"/>
    <n v="51400"/>
    <n v="29700"/>
    <n v="0.15"/>
    <n v="43690"/>
    <n v="29700"/>
    <n v="13990"/>
    <n v="32.020000000000003"/>
    <s v="Bank Transfer"/>
  </r>
  <r>
    <s v="ORD-03775"/>
    <x v="156"/>
    <s v="CUST-0403"/>
    <s v="Returning"/>
    <s v="Bluetooth Speaker"/>
    <s v="Electronics"/>
    <s v="South South"/>
    <s v="Physical Store"/>
    <n v="5"/>
    <n v="46700"/>
    <n v="29300"/>
    <n v="0.05"/>
    <n v="221825"/>
    <n v="146500"/>
    <n v="75325"/>
    <n v="33.96"/>
    <s v="Card"/>
  </r>
  <r>
    <s v="ORD-04191"/>
    <x v="156"/>
    <s v="CUST-1383"/>
    <s v="New"/>
    <s v="Power Bank"/>
    <s v="Electronics"/>
    <s v="South South"/>
    <s v="Online"/>
    <n v="2"/>
    <n v="17900"/>
    <n v="11500"/>
    <n v="0.08"/>
    <n v="32936"/>
    <n v="23000"/>
    <n v="9936"/>
    <n v="30.17"/>
    <s v="Bank Transfer"/>
  </r>
  <r>
    <s v="ORD-04743"/>
    <x v="156"/>
    <s v="CUST-1254"/>
    <s v="New"/>
    <s v="Backpack"/>
    <s v="Fashion"/>
    <s v="South West"/>
    <s v="Online"/>
    <n v="3"/>
    <n v="34300"/>
    <n v="22300"/>
    <n v="0.09"/>
    <n v="93639"/>
    <n v="66900"/>
    <n v="26739"/>
    <n v="28.56"/>
    <s v="Bank Transfer"/>
  </r>
  <r>
    <s v="ORD-04670"/>
    <x v="156"/>
    <s v="CUST-1746"/>
    <s v="Returning"/>
    <s v="Budget Smartphone"/>
    <s v="Electronics"/>
    <s v="South South"/>
    <s v="Social Media"/>
    <n v="2"/>
    <n v="85000"/>
    <n v="61600"/>
    <n v="0.12"/>
    <n v="149600"/>
    <n v="123200"/>
    <n v="26400"/>
    <n v="17.649999999999999"/>
    <s v="USSD"/>
  </r>
  <r>
    <s v="ORD-07400"/>
    <x v="156"/>
    <s v="CUST-0908"/>
    <s v="Returning"/>
    <s v="Wireless Earbuds"/>
    <s v="Electronics"/>
    <s v="South East"/>
    <s v="Online"/>
    <n v="2"/>
    <n v="30100"/>
    <n v="20900"/>
    <n v="0.13"/>
    <n v="52374"/>
    <n v="41800"/>
    <n v="10574"/>
    <n v="20.190000000000001"/>
    <s v="Cash"/>
  </r>
  <r>
    <s v="ORD-02760"/>
    <x v="156"/>
    <s v="CUST-0639"/>
    <s v="Returning"/>
    <s v="Backpack"/>
    <s v="Fashion"/>
    <s v="South East"/>
    <s v="Physical Store"/>
    <n v="2"/>
    <n v="35200"/>
    <n v="21900"/>
    <n v="0.09"/>
    <n v="64064"/>
    <n v="43800"/>
    <n v="20264"/>
    <n v="31.63"/>
    <s v="Bank Transfer"/>
  </r>
  <r>
    <s v="ORD-02990"/>
    <x v="156"/>
    <s v="CUST-1739"/>
    <s v="Returning"/>
    <s v="Fitness Band"/>
    <s v="Wearables"/>
    <s v="South West"/>
    <s v="Online"/>
    <n v="3"/>
    <n v="37700"/>
    <n v="24700"/>
    <n v="0.09"/>
    <n v="102921"/>
    <n v="74100"/>
    <n v="28821"/>
    <n v="28"/>
    <s v="Bank Transfer"/>
  </r>
  <r>
    <s v="ORD-05272"/>
    <x v="156"/>
    <s v="CUST-0683"/>
    <s v="New"/>
    <s v="Wireless Earbuds"/>
    <s v="Electronics"/>
    <s v="North West"/>
    <s v="Online"/>
    <n v="2"/>
    <n v="31700"/>
    <n v="20500"/>
    <n v="0.09"/>
    <n v="57694"/>
    <n v="41000"/>
    <n v="16694"/>
    <n v="28.94"/>
    <s v="Bank Transfer"/>
  </r>
  <r>
    <s v="ORD-07015"/>
    <x v="156"/>
    <s v="CUST-0482"/>
    <s v="Returning"/>
    <s v="Electric Kettle"/>
    <s v="Home Appliances"/>
    <s v="South East"/>
    <s v="Online"/>
    <n v="1"/>
    <n v="28200"/>
    <n v="18800"/>
    <n v="0.02"/>
    <n v="27636"/>
    <n v="18800"/>
    <n v="8836"/>
    <n v="31.97"/>
    <s v="Card"/>
  </r>
  <r>
    <s v="ORD-03218"/>
    <x v="156"/>
    <s v="CUST-0615"/>
    <s v="New"/>
    <s v="Blender"/>
    <s v="Home Appliances"/>
    <s v="South South"/>
    <s v="Online"/>
    <n v="2"/>
    <n v="54500"/>
    <n v="36600"/>
    <n v="0.1"/>
    <n v="98100"/>
    <n v="73200"/>
    <n v="24900"/>
    <n v="25.38"/>
    <s v="Bank Transfer"/>
  </r>
  <r>
    <s v="ORD-06955"/>
    <x v="156"/>
    <s v="CUST-0085"/>
    <s v="New"/>
    <s v="Rice Cooker"/>
    <s v="Home Appliances"/>
    <s v="South South"/>
    <s v="Online"/>
    <n v="4"/>
    <n v="51300"/>
    <n v="35100"/>
    <n v="0.09"/>
    <n v="186732"/>
    <n v="140400"/>
    <n v="46332"/>
    <n v="24.81"/>
    <s v="Card"/>
  </r>
  <r>
    <s v="ORD-05449"/>
    <x v="156"/>
    <s v="CUST-0755"/>
    <s v="New"/>
    <s v="Fitness Band"/>
    <s v="Wearables"/>
    <s v="South West"/>
    <s v="Physical Store"/>
    <n v="1"/>
    <n v="38800"/>
    <n v="23800"/>
    <n v="0"/>
    <n v="38800"/>
    <n v="23800"/>
    <n v="15000"/>
    <n v="38.659999999999997"/>
    <s v="Card"/>
  </r>
  <r>
    <s v="ORD-05807"/>
    <x v="156"/>
    <s v="CUST-0795"/>
    <s v="New"/>
    <s v="Wireless Earbuds"/>
    <s v="Electronics"/>
    <s v="South West"/>
    <s v="Physical Store"/>
    <n v="2"/>
    <n v="32400"/>
    <n v="20800"/>
    <n v="0.21"/>
    <n v="51192"/>
    <n v="41600"/>
    <n v="9592"/>
    <n v="18.739999999999998"/>
    <s v="Card"/>
  </r>
  <r>
    <s v="ORD-00954"/>
    <x v="156"/>
    <s v="CUST-1640"/>
    <s v="New"/>
    <s v="Bluetooth Speaker"/>
    <s v="Electronics"/>
    <s v="South West"/>
    <s v="Social Media"/>
    <n v="3"/>
    <n v="43800"/>
    <n v="30600"/>
    <n v="0.11"/>
    <n v="116946"/>
    <n v="91800"/>
    <n v="25146"/>
    <n v="21.5"/>
    <s v="Card"/>
  </r>
  <r>
    <s v="ORD-06952"/>
    <x v="157"/>
    <s v="CUST-0238"/>
    <s v="New"/>
    <s v="Standing Fan"/>
    <s v="Home Appliances"/>
    <s v="South West"/>
    <s v="Online"/>
    <n v="2"/>
    <n v="66900"/>
    <n v="46100"/>
    <n v="0.13"/>
    <n v="116406"/>
    <n v="92200"/>
    <n v="24206"/>
    <n v="20.79"/>
    <s v="Bank Transfer"/>
  </r>
  <r>
    <s v="ORD-01741"/>
    <x v="157"/>
    <s v="CUST-1515"/>
    <s v="New"/>
    <s v="Electric Kettle"/>
    <s v="Home Appliances"/>
    <s v="South West"/>
    <s v="Online"/>
    <n v="1"/>
    <n v="31700"/>
    <n v="20000"/>
    <n v="0.03"/>
    <n v="30749"/>
    <n v="20000"/>
    <n v="10749"/>
    <n v="34.96"/>
    <s v="Bank Transfer"/>
  </r>
  <r>
    <s v="ORD-00994"/>
    <x v="157"/>
    <s v="CUST-1453"/>
    <s v="New"/>
    <s v="Electric Kettle"/>
    <s v="Home Appliances"/>
    <s v="South West"/>
    <s v="Physical Store"/>
    <n v="1"/>
    <n v="29800"/>
    <n v="19800"/>
    <n v="0.16"/>
    <n v="25032"/>
    <n v="19800"/>
    <n v="5232"/>
    <n v="20.9"/>
    <s v="Card"/>
  </r>
  <r>
    <s v="ORD-02566"/>
    <x v="157"/>
    <s v="CUST-0967"/>
    <s v="Returning"/>
    <s v="Sneakers"/>
    <s v="Fashion"/>
    <s v="South West"/>
    <s v="Social Media"/>
    <n v="2"/>
    <n v="47900"/>
    <n v="30100"/>
    <n v="7.0000000000000007E-2"/>
    <n v="89094"/>
    <n v="60200"/>
    <n v="28894"/>
    <n v="32.43"/>
    <s v="Bank Transfer"/>
  </r>
  <r>
    <s v="ORD-03220"/>
    <x v="157"/>
    <s v="CUST-0552"/>
    <s v="New"/>
    <s v="Blender"/>
    <s v="Home Appliances"/>
    <s v="South East"/>
    <s v="Social Media"/>
    <n v="1"/>
    <n v="56000"/>
    <n v="38100"/>
    <n v="0.09"/>
    <n v="50960"/>
    <n v="38100"/>
    <n v="12860"/>
    <n v="25.24"/>
    <s v="Card"/>
  </r>
  <r>
    <s v="ORD-00238"/>
    <x v="157"/>
    <s v="CUST-1535"/>
    <s v="New"/>
    <s v="Wireless Earbuds"/>
    <s v="Electronics"/>
    <s v="South West"/>
    <s v="Social Media"/>
    <n v="2"/>
    <n v="33700"/>
    <n v="21400"/>
    <n v="0.08"/>
    <n v="62008"/>
    <n v="42800"/>
    <n v="19208"/>
    <n v="30.98"/>
    <s v="Bank Transfer"/>
  </r>
  <r>
    <s v="ORD-07448"/>
    <x v="157"/>
    <s v="CUST-0299"/>
    <s v="New"/>
    <s v="Standing Fan"/>
    <s v="Home Appliances"/>
    <s v="South South"/>
    <s v="Physical Store"/>
    <n v="1"/>
    <n v="65100"/>
    <n v="47600"/>
    <n v="0.03"/>
    <n v="63147"/>
    <n v="47600"/>
    <n v="15547"/>
    <n v="24.62"/>
    <s v="Cash"/>
  </r>
  <r>
    <s v="ORD-01496"/>
    <x v="157"/>
    <s v="CUST-1692"/>
    <s v="New"/>
    <s v="Power Bank"/>
    <s v="Electronics"/>
    <s v="South East"/>
    <s v="Online"/>
    <n v="3"/>
    <n v="17800"/>
    <n v="11400"/>
    <n v="0.12"/>
    <n v="46992"/>
    <n v="34200"/>
    <n v="12792"/>
    <n v="27.22"/>
    <s v="Card"/>
  </r>
  <r>
    <s v="ORD-03173"/>
    <x v="157"/>
    <s v="CUST-0513"/>
    <s v="Returning"/>
    <s v="Blender"/>
    <s v="Home Appliances"/>
    <s v="South West"/>
    <s v="Online"/>
    <n v="1"/>
    <n v="54300"/>
    <n v="36300"/>
    <n v="7.0000000000000007E-2"/>
    <n v="50499"/>
    <n v="36300"/>
    <n v="14199"/>
    <n v="28.12"/>
    <s v="Bank Transfer"/>
  </r>
  <r>
    <s v="ORD-01153"/>
    <x v="157"/>
    <s v="CUST-0249"/>
    <s v="Returning"/>
    <s v="Budget Smartphone"/>
    <s v="Electronics"/>
    <s v="South South"/>
    <s v="Physical Store"/>
    <n v="1"/>
    <n v="83900"/>
    <n v="62100"/>
    <n v="0.06"/>
    <n v="78866"/>
    <n v="62100"/>
    <n v="16766"/>
    <n v="21.26"/>
    <s v="Bank Transfer"/>
  </r>
  <r>
    <s v="ORD-02762"/>
    <x v="157"/>
    <s v="CUST-1358"/>
    <s v="Returning"/>
    <s v="Bluetooth Speaker"/>
    <s v="Electronics"/>
    <s v="South South"/>
    <s v="Online"/>
    <n v="1"/>
    <n v="45100"/>
    <n v="30600"/>
    <n v="0.28000000000000003"/>
    <n v="32472"/>
    <n v="30600"/>
    <n v="1872"/>
    <n v="5.76"/>
    <s v="Card"/>
  </r>
  <r>
    <s v="ORD-00473"/>
    <x v="157"/>
    <s v="CUST-0863"/>
    <s v="New"/>
    <s v="Air Fryer"/>
    <s v="Home Appliances"/>
    <s v="South West"/>
    <s v="Physical Store"/>
    <n v="1"/>
    <n v="78800"/>
    <n v="52000"/>
    <n v="0.05"/>
    <n v="74860"/>
    <n v="52000"/>
    <n v="22860"/>
    <n v="30.54"/>
    <s v="Bank Transfer"/>
  </r>
  <r>
    <s v="ORD-05704"/>
    <x v="157"/>
    <s v="CUST-0226"/>
    <s v="New"/>
    <s v="Rice Cooker"/>
    <s v="Home Appliances"/>
    <s v="South East"/>
    <s v="Physical Store"/>
    <n v="3"/>
    <n v="51800"/>
    <n v="34600"/>
    <n v="0.01"/>
    <n v="153846"/>
    <n v="103800"/>
    <n v="50046"/>
    <n v="32.53"/>
    <s v="Card"/>
  </r>
  <r>
    <s v="ORD-07052"/>
    <x v="157"/>
    <s v="CUST-1052"/>
    <s v="Returning"/>
    <s v="Wireless Earbuds"/>
    <s v="Electronics"/>
    <s v="South South"/>
    <s v="Online"/>
    <n v="3"/>
    <n v="31600"/>
    <n v="20800"/>
    <n v="0.13"/>
    <n v="82476"/>
    <n v="62400"/>
    <n v="20076"/>
    <n v="24.34"/>
    <s v="Card"/>
  </r>
  <r>
    <s v="ORD-00795"/>
    <x v="157"/>
    <s v="CUST-1474"/>
    <s v="New"/>
    <s v="Power Bank"/>
    <s v="Electronics"/>
    <s v="South West"/>
    <s v="Online"/>
    <n v="2"/>
    <n v="18400"/>
    <n v="12000"/>
    <n v="0.02"/>
    <n v="36064"/>
    <n v="24000"/>
    <n v="12064"/>
    <n v="33.450000000000003"/>
    <s v="Bank Transfer"/>
  </r>
  <r>
    <s v="ORD-04616"/>
    <x v="157"/>
    <s v="CUST-0611"/>
    <s v="Returning"/>
    <s v="Rice Cooker"/>
    <s v="Home Appliances"/>
    <s v="North West"/>
    <s v="Online"/>
    <n v="1"/>
    <n v="49100"/>
    <n v="33600"/>
    <n v="0.11"/>
    <n v="43699"/>
    <n v="33600"/>
    <n v="10099"/>
    <n v="23.11"/>
    <s v="Card"/>
  </r>
  <r>
    <s v="ORD-07299"/>
    <x v="157"/>
    <s v="CUST-1049"/>
    <s v="Returning"/>
    <s v="Electric Kettle"/>
    <s v="Home Appliances"/>
    <s v="South West"/>
    <s v="Online"/>
    <n v="2"/>
    <n v="30100"/>
    <n v="19500"/>
    <n v="0.08"/>
    <n v="55384"/>
    <n v="39000"/>
    <n v="16384"/>
    <n v="29.58"/>
    <s v="Card"/>
  </r>
  <r>
    <s v="ORD-03676"/>
    <x v="157"/>
    <s v="CUST-0395"/>
    <s v="Returning"/>
    <s v="Budget Smartphone"/>
    <s v="Electronics"/>
    <s v="South South"/>
    <s v="Physical Store"/>
    <n v="5"/>
    <n v="82900"/>
    <n v="62500"/>
    <n v="0"/>
    <n v="414500"/>
    <n v="312500"/>
    <n v="102000"/>
    <n v="24.61"/>
    <s v="Bank Transfer"/>
  </r>
  <r>
    <s v="ORD-05716"/>
    <x v="157"/>
    <s v="CUST-0525"/>
    <s v="Returning"/>
    <s v="Fitness Band"/>
    <s v="Wearables"/>
    <s v="South South"/>
    <s v="Physical Store"/>
    <n v="3"/>
    <n v="37400"/>
    <n v="24300"/>
    <n v="0.01"/>
    <n v="111078"/>
    <n v="72900"/>
    <n v="38178"/>
    <n v="34.369999999999997"/>
    <s v="Card"/>
  </r>
  <r>
    <s v="ORD-03325"/>
    <x v="158"/>
    <s v="CUST-1110"/>
    <s v="Returning"/>
    <s v="Rice Cooker"/>
    <s v="Home Appliances"/>
    <s v="North Central"/>
    <s v="Physical Store"/>
    <n v="3"/>
    <n v="50100"/>
    <n v="33800"/>
    <n v="0.21"/>
    <n v="118737"/>
    <n v="101400"/>
    <n v="17337"/>
    <n v="14.6"/>
    <s v="Cash"/>
  </r>
  <r>
    <s v="ORD-00354"/>
    <x v="158"/>
    <s v="CUST-0634"/>
    <s v="Returning"/>
    <s v="Premium Smartphone"/>
    <s v="Electronics"/>
    <s v="South West"/>
    <s v="Social Media"/>
    <n v="1"/>
    <n v="183300"/>
    <n v="140500"/>
    <n v="0.04"/>
    <n v="175968"/>
    <n v="140500"/>
    <n v="35468"/>
    <n v="20.16"/>
    <s v="Card"/>
  </r>
  <r>
    <s v="ORD-05051"/>
    <x v="158"/>
    <s v="CUST-0018"/>
    <s v="Returning"/>
    <s v="Rice Cooker"/>
    <s v="Home Appliances"/>
    <s v="South South"/>
    <s v="Online"/>
    <n v="1"/>
    <n v="52000"/>
    <n v="34700"/>
    <n v="0.24"/>
    <n v="39520"/>
    <n v="34700"/>
    <n v="4820"/>
    <n v="12.2"/>
    <s v="Card"/>
  </r>
  <r>
    <s v="ORD-00407"/>
    <x v="158"/>
    <s v="CUST-0822"/>
    <s v="Returning"/>
    <s v="Backpack"/>
    <s v="Fashion"/>
    <s v="North West"/>
    <s v="Online"/>
    <n v="2"/>
    <n v="36500"/>
    <n v="22200"/>
    <n v="0.13"/>
    <n v="63510"/>
    <n v="44400"/>
    <n v="19110"/>
    <n v="30.09"/>
    <s v="USSD"/>
  </r>
  <r>
    <s v="ORD-00435"/>
    <x v="158"/>
    <s v="CUST-1272"/>
    <s v="Returning"/>
    <s v="Air Fryer"/>
    <s v="Home Appliances"/>
    <s v="North West"/>
    <s v="Physical Store"/>
    <n v="2"/>
    <n v="79500"/>
    <n v="53200"/>
    <n v="0.04"/>
    <n v="152640"/>
    <n v="106400"/>
    <n v="46240"/>
    <n v="30.29"/>
    <s v="Card"/>
  </r>
  <r>
    <s v="ORD-00621"/>
    <x v="158"/>
    <s v="CUST-0335"/>
    <s v="Returning"/>
    <s v="Air Fryer"/>
    <s v="Home Appliances"/>
    <s v="South West"/>
    <s v="Online"/>
    <n v="1"/>
    <n v="74500"/>
    <n v="53000"/>
    <n v="0.13"/>
    <n v="64815"/>
    <n v="53000"/>
    <n v="11815"/>
    <n v="18.23"/>
    <s v="Card"/>
  </r>
  <r>
    <s v="ORD-02999"/>
    <x v="158"/>
    <s v="CUST-1634"/>
    <s v="Returning"/>
    <s v="Rice Cooker"/>
    <s v="Home Appliances"/>
    <s v="South West"/>
    <s v="Online"/>
    <n v="1"/>
    <n v="53500"/>
    <n v="34500"/>
    <n v="0.18"/>
    <n v="43870"/>
    <n v="34500"/>
    <n v="9370"/>
    <n v="21.36"/>
    <s v="Cash"/>
  </r>
  <r>
    <s v="ORD-04284"/>
    <x v="158"/>
    <s v="CUST-1246"/>
    <s v="New"/>
    <s v="Blender"/>
    <s v="Home Appliances"/>
    <s v="South West"/>
    <s v="Social Media"/>
    <n v="1"/>
    <n v="57800"/>
    <n v="35300"/>
    <n v="0.28000000000000003"/>
    <n v="41616"/>
    <n v="35300"/>
    <n v="6316"/>
    <n v="15.18"/>
    <s v="Bank Transfer"/>
  </r>
  <r>
    <s v="ORD-00633"/>
    <x v="158"/>
    <s v="CUST-0454"/>
    <s v="New"/>
    <s v="Premium Smartphone"/>
    <s v="Electronics"/>
    <s v="South South"/>
    <s v="Physical Store"/>
    <n v="1"/>
    <n v="189100"/>
    <n v="143100"/>
    <n v="0.1"/>
    <n v="170190"/>
    <n v="143100"/>
    <n v="27090"/>
    <n v="15.92"/>
    <s v="Cash"/>
  </r>
  <r>
    <s v="ORD-03619"/>
    <x v="158"/>
    <s v="CUST-0853"/>
    <s v="Returning"/>
    <s v="Air Fryer"/>
    <s v="Home Appliances"/>
    <s v="North West"/>
    <s v="Physical Store"/>
    <n v="1"/>
    <n v="77100"/>
    <n v="53900"/>
    <n v="0.02"/>
    <n v="75558"/>
    <n v="53900"/>
    <n v="21658"/>
    <n v="28.66"/>
    <s v="Cash"/>
  </r>
  <r>
    <s v="ORD-02717"/>
    <x v="158"/>
    <s v="CUST-1602"/>
    <s v="Returning"/>
    <s v="Air Fryer"/>
    <s v="Home Appliances"/>
    <s v="South South"/>
    <s v="Online"/>
    <n v="1"/>
    <n v="78000"/>
    <n v="54200"/>
    <n v="0.09"/>
    <n v="70980"/>
    <n v="54200"/>
    <n v="16780"/>
    <n v="23.64"/>
    <s v="Card"/>
  </r>
  <r>
    <s v="ORD-02661"/>
    <x v="158"/>
    <s v="CUST-0006"/>
    <s v="Returning"/>
    <s v="Bluetooth Speaker"/>
    <s v="Electronics"/>
    <s v="South South"/>
    <s v="Physical Store"/>
    <n v="2"/>
    <n v="44400"/>
    <n v="29900"/>
    <n v="0.08"/>
    <n v="81696"/>
    <n v="59800"/>
    <n v="21896"/>
    <n v="26.8"/>
    <s v="Card"/>
  </r>
  <r>
    <s v="ORD-03261"/>
    <x v="158"/>
    <s v="CUST-0450"/>
    <s v="Returning"/>
    <s v="Budget Smartphone"/>
    <s v="Electronics"/>
    <s v="South South"/>
    <s v="Social Media"/>
    <n v="1"/>
    <n v="83500"/>
    <n v="61900"/>
    <n v="0.23"/>
    <n v="64295"/>
    <n v="61900"/>
    <n v="2395"/>
    <n v="3.73"/>
    <s v="Card"/>
  </r>
  <r>
    <s v="ORD-01924"/>
    <x v="158"/>
    <s v="CUST-0052"/>
    <s v="New"/>
    <s v="Budget Smartphone"/>
    <s v="Electronics"/>
    <s v="South East"/>
    <s v="Online"/>
    <n v="1"/>
    <n v="85200"/>
    <n v="61400"/>
    <n v="0.1"/>
    <n v="76680"/>
    <n v="61400"/>
    <n v="15280"/>
    <n v="19.93"/>
    <s v="Bank Transfer"/>
  </r>
  <r>
    <s v="ORD-05638"/>
    <x v="158"/>
    <s v="CUST-0681"/>
    <s v="Returning"/>
    <s v="Electric Kettle"/>
    <s v="Home Appliances"/>
    <s v="North Central"/>
    <s v="Social Media"/>
    <n v="1"/>
    <n v="30100"/>
    <n v="19900"/>
    <n v="7.0000000000000007E-2"/>
    <n v="27993"/>
    <n v="19900"/>
    <n v="8093"/>
    <n v="28.91"/>
    <s v="Bank Transfer"/>
  </r>
  <r>
    <s v="ORD-00005"/>
    <x v="158"/>
    <s v="CUST-1098"/>
    <s v="New"/>
    <s v="Sneakers"/>
    <s v="Fashion"/>
    <s v="South West"/>
    <s v="Online"/>
    <n v="5"/>
    <n v="47500"/>
    <n v="30200"/>
    <n v="0.11"/>
    <n v="211375"/>
    <n v="151000"/>
    <n v="60375"/>
    <n v="28.56"/>
    <s v="Cash"/>
  </r>
  <r>
    <s v="ORD-01100"/>
    <x v="158"/>
    <s v="CUST-0451"/>
    <s v="Returning"/>
    <s v="Electric Kettle"/>
    <s v="Home Appliances"/>
    <s v="North Central"/>
    <s v="Online"/>
    <n v="1"/>
    <n v="30100"/>
    <n v="19300"/>
    <n v="0.19"/>
    <n v="24381"/>
    <n v="19300"/>
    <n v="5081"/>
    <n v="20.84"/>
    <s v="USSD"/>
  </r>
  <r>
    <s v="ORD-05684"/>
    <x v="158"/>
    <s v="CUST-0442"/>
    <s v="New"/>
    <s v="Air Fryer"/>
    <s v="Home Appliances"/>
    <s v="South West"/>
    <s v="Physical Store"/>
    <n v="4"/>
    <n v="77600"/>
    <n v="51600"/>
    <n v="7.0000000000000007E-2"/>
    <n v="288672"/>
    <n v="206400"/>
    <n v="82272"/>
    <n v="28.5"/>
    <s v="Bank Transfer"/>
  </r>
  <r>
    <s v="ORD-06833"/>
    <x v="158"/>
    <s v="CUST-0093"/>
    <s v="Returning"/>
    <s v="Backpack"/>
    <s v="Fashion"/>
    <s v="South West"/>
    <s v="Social Media"/>
    <n v="2"/>
    <n v="34400"/>
    <n v="21600"/>
    <n v="0.26"/>
    <n v="50912"/>
    <n v="43200"/>
    <n v="7712"/>
    <n v="15.15"/>
    <s v="Cash"/>
  </r>
  <r>
    <s v="ORD-06580"/>
    <x v="158"/>
    <s v="CUST-0677"/>
    <s v="Returning"/>
    <s v="Power Bank"/>
    <s v="Electronics"/>
    <s v="North West"/>
    <s v="Online"/>
    <n v="2"/>
    <n v="17600"/>
    <n v="11700"/>
    <n v="0.2"/>
    <n v="28160"/>
    <n v="23400"/>
    <n v="4760"/>
    <n v="16.899999999999999"/>
    <s v="Card"/>
  </r>
  <r>
    <s v="ORD-01444"/>
    <x v="158"/>
    <s v="CUST-0801"/>
    <s v="Returning"/>
    <s v="Bluetooth Speaker"/>
    <s v="Electronics"/>
    <s v="South East"/>
    <s v="Online"/>
    <n v="2"/>
    <n v="43000"/>
    <n v="30100"/>
    <n v="0.08"/>
    <n v="79120"/>
    <n v="60200"/>
    <n v="18920"/>
    <n v="23.91"/>
    <s v="USSD"/>
  </r>
  <r>
    <s v="ORD-06644"/>
    <x v="158"/>
    <s v="CUST-0928"/>
    <s v="Returning"/>
    <s v="Power Bank"/>
    <s v="Electronics"/>
    <s v="South East"/>
    <s v="Online"/>
    <n v="2"/>
    <n v="18500"/>
    <n v="11400"/>
    <n v="0.12"/>
    <n v="32560"/>
    <n v="22800"/>
    <n v="9760"/>
    <n v="29.98"/>
    <s v="Cash"/>
  </r>
  <r>
    <s v="ORD-00091"/>
    <x v="158"/>
    <s v="CUST-1249"/>
    <s v="Returning"/>
    <s v="Fitness Band"/>
    <s v="Wearables"/>
    <s v="South East"/>
    <s v="Physical Store"/>
    <n v="1"/>
    <n v="37200"/>
    <n v="24400"/>
    <n v="0.02"/>
    <n v="36456"/>
    <n v="24400"/>
    <n v="12056"/>
    <n v="33.07"/>
    <s v="Cash"/>
  </r>
  <r>
    <s v="ORD-05747"/>
    <x v="158"/>
    <s v="CUST-1706"/>
    <s v="New"/>
    <s v="Bluetooth Speaker"/>
    <s v="Electronics"/>
    <s v="South South"/>
    <s v="Social Media"/>
    <n v="3"/>
    <n v="45500"/>
    <n v="31200"/>
    <n v="0.12"/>
    <n v="120120"/>
    <n v="93600"/>
    <n v="26520"/>
    <n v="22.08"/>
    <s v="USSD"/>
  </r>
  <r>
    <s v="ORD-02934"/>
    <x v="158"/>
    <s v="CUST-1664"/>
    <s v="Returning"/>
    <s v="Power Bank"/>
    <s v="Electronics"/>
    <s v="North Central"/>
    <s v="Online"/>
    <n v="2"/>
    <n v="18100"/>
    <n v="11400"/>
    <n v="0.25"/>
    <n v="27150"/>
    <n v="22800"/>
    <n v="4350"/>
    <n v="16.02"/>
    <s v="Bank Transfer"/>
  </r>
  <r>
    <s v="ORD-02007"/>
    <x v="158"/>
    <s v="CUST-0424"/>
    <s v="Returning"/>
    <s v="Hoodie"/>
    <s v="Fashion"/>
    <s v="South South"/>
    <s v="Online"/>
    <n v="1"/>
    <n v="46400"/>
    <n v="26300"/>
    <n v="7.0000000000000007E-2"/>
    <n v="43152"/>
    <n v="26300"/>
    <n v="16852"/>
    <n v="39.049999999999997"/>
    <s v="Cash"/>
  </r>
  <r>
    <s v="ORD-00155"/>
    <x v="158"/>
    <s v="CUST-0283"/>
    <s v="New"/>
    <s v="Budget Smartphone"/>
    <s v="Electronics"/>
    <s v="South West"/>
    <s v="Physical Store"/>
    <n v="4"/>
    <n v="85500"/>
    <n v="61800"/>
    <n v="0.05"/>
    <n v="324900"/>
    <n v="247200"/>
    <n v="77700"/>
    <n v="23.92"/>
    <s v="Cash"/>
  </r>
  <r>
    <s v="ORD-01039"/>
    <x v="159"/>
    <s v="CUST-0915"/>
    <s v="Returning"/>
    <s v="Wireless Earbuds"/>
    <s v="Electronics"/>
    <s v="South South"/>
    <s v="Social Media"/>
    <n v="3"/>
    <n v="31300"/>
    <n v="20200"/>
    <n v="0.17"/>
    <n v="77937"/>
    <n v="60600"/>
    <n v="17337"/>
    <n v="22.24"/>
    <s v="Cash"/>
  </r>
  <r>
    <s v="ORD-03893"/>
    <x v="159"/>
    <s v="CUST-1228"/>
    <s v="Returning"/>
    <s v="Rice Cooker"/>
    <s v="Home Appliances"/>
    <s v="South West"/>
    <s v="Online"/>
    <n v="3"/>
    <n v="51300"/>
    <n v="34200"/>
    <n v="7.0000000000000007E-2"/>
    <n v="143127"/>
    <n v="102600"/>
    <n v="40527"/>
    <n v="28.32"/>
    <s v="Bank Transfer"/>
  </r>
  <r>
    <s v="ORD-05686"/>
    <x v="159"/>
    <s v="CUST-0650"/>
    <s v="Returning"/>
    <s v="Blender"/>
    <s v="Home Appliances"/>
    <s v="South East"/>
    <s v="Physical Store"/>
    <n v="2"/>
    <n v="57300"/>
    <n v="36900"/>
    <n v="0.12"/>
    <n v="100848"/>
    <n v="73800"/>
    <n v="27048"/>
    <n v="26.82"/>
    <s v="Bank Transfer"/>
  </r>
  <r>
    <s v="ORD-06039"/>
    <x v="159"/>
    <s v="CUST-0350"/>
    <s v="New"/>
    <s v="Power Bank"/>
    <s v="Electronics"/>
    <s v="South South"/>
    <s v="Online"/>
    <n v="3"/>
    <n v="18000"/>
    <n v="11400"/>
    <n v="0.06"/>
    <n v="50760"/>
    <n v="34200"/>
    <n v="16560"/>
    <n v="32.619999999999997"/>
    <s v="Card"/>
  </r>
  <r>
    <s v="ORD-00756"/>
    <x v="159"/>
    <s v="CUST-0503"/>
    <s v="Returning"/>
    <s v="Air Fryer"/>
    <s v="Home Appliances"/>
    <s v="South West"/>
    <s v="Online"/>
    <n v="1"/>
    <n v="77800"/>
    <n v="53300"/>
    <n v="0.3"/>
    <n v="54460"/>
    <n v="53300"/>
    <n v="1160"/>
    <n v="2.13"/>
    <s v="Card"/>
  </r>
  <r>
    <s v="ORD-02916"/>
    <x v="159"/>
    <s v="CUST-0979"/>
    <s v="New"/>
    <s v="Wireless Earbuds"/>
    <s v="Electronics"/>
    <s v="South East"/>
    <s v="Online"/>
    <n v="2"/>
    <n v="31300"/>
    <n v="21000"/>
    <n v="0.04"/>
    <n v="60096"/>
    <n v="42000"/>
    <n v="18096"/>
    <n v="30.11"/>
    <s v="Card"/>
  </r>
  <r>
    <s v="ORD-00140"/>
    <x v="159"/>
    <s v="CUST-0987"/>
    <s v="Returning"/>
    <s v="Budget Smartphone"/>
    <s v="Electronics"/>
    <s v="South South"/>
    <s v="Online"/>
    <n v="1"/>
    <n v="83400"/>
    <n v="61400"/>
    <n v="7.0000000000000007E-2"/>
    <n v="77562"/>
    <n v="61400"/>
    <n v="16162"/>
    <n v="20.84"/>
    <s v="USSD"/>
  </r>
  <r>
    <s v="ORD-01992"/>
    <x v="159"/>
    <s v="CUST-0260"/>
    <s v="Returning"/>
    <s v="Air Fryer"/>
    <s v="Home Appliances"/>
    <s v="South East"/>
    <s v="Online"/>
    <n v="1"/>
    <n v="78600"/>
    <n v="53100"/>
    <n v="0.13"/>
    <n v="68382"/>
    <n v="53100"/>
    <n v="15282"/>
    <n v="22.35"/>
    <s v="Card"/>
  </r>
  <r>
    <s v="ORD-05084"/>
    <x v="159"/>
    <s v="CUST-1555"/>
    <s v="New"/>
    <s v="Blender"/>
    <s v="Home Appliances"/>
    <s v="South East"/>
    <s v="Physical Store"/>
    <n v="1"/>
    <n v="55400"/>
    <n v="35000"/>
    <n v="0.01"/>
    <n v="54846"/>
    <n v="35000"/>
    <n v="19846"/>
    <n v="36.18"/>
    <s v="Bank Transfer"/>
  </r>
  <r>
    <s v="ORD-04610"/>
    <x v="159"/>
    <s v="CUST-0108"/>
    <s v="New"/>
    <s v="Premium Smartphone"/>
    <s v="Electronics"/>
    <s v="South South"/>
    <s v="Social Media"/>
    <n v="2"/>
    <n v="185500"/>
    <n v="139000"/>
    <n v="0.19"/>
    <n v="300510"/>
    <n v="278000"/>
    <n v="22510"/>
    <n v="7.49"/>
    <s v="Cash"/>
  </r>
  <r>
    <s v="ORD-00082"/>
    <x v="159"/>
    <s v="CUST-0399"/>
    <s v="Returning"/>
    <s v="Power Bank"/>
    <s v="Electronics"/>
    <s v="South East"/>
    <s v="Social Media"/>
    <n v="2"/>
    <n v="17800"/>
    <n v="11700"/>
    <n v="0.1"/>
    <n v="32040"/>
    <n v="23400"/>
    <n v="8640"/>
    <n v="26.97"/>
    <s v="Cash"/>
  </r>
  <r>
    <s v="ORD-04765"/>
    <x v="159"/>
    <s v="CUST-0994"/>
    <s v="New"/>
    <s v="Power Bank"/>
    <s v="Electronics"/>
    <s v="South West"/>
    <s v="Physical Store"/>
    <n v="1"/>
    <n v="18400"/>
    <n v="11300"/>
    <n v="0.16"/>
    <n v="15456"/>
    <n v="11300"/>
    <n v="4156"/>
    <n v="26.89"/>
    <s v="Bank Transfer"/>
  </r>
  <r>
    <s v="ORD-02318"/>
    <x v="159"/>
    <s v="CUST-0148"/>
    <s v="New"/>
    <s v="Budget Smartphone"/>
    <s v="Electronics"/>
    <s v="South South"/>
    <s v="Online"/>
    <n v="1"/>
    <n v="84400"/>
    <n v="62900"/>
    <n v="0.25"/>
    <n v="63300"/>
    <n v="62900"/>
    <n v="400"/>
    <n v="0.63"/>
    <s v="USSD"/>
  </r>
  <r>
    <s v="ORD-02954"/>
    <x v="159"/>
    <s v="CUST-0273"/>
    <s v="Returning"/>
    <s v="Standing Fan"/>
    <s v="Home Appliances"/>
    <s v="South South"/>
    <s v="Physical Store"/>
    <n v="3"/>
    <n v="67300"/>
    <n v="47900"/>
    <n v="0.17"/>
    <n v="167577"/>
    <n v="143700"/>
    <n v="23877"/>
    <n v="14.25"/>
    <s v="Card"/>
  </r>
  <r>
    <s v="ORD-06629"/>
    <x v="159"/>
    <s v="CUST-0241"/>
    <s v="Returning"/>
    <s v="Power Bank"/>
    <s v="Electronics"/>
    <s v="South West"/>
    <s v="Online"/>
    <n v="3"/>
    <n v="18300"/>
    <n v="11900"/>
    <n v="0.11"/>
    <n v="48861"/>
    <n v="35700"/>
    <n v="13161"/>
    <n v="26.94"/>
    <s v="Cash"/>
  </r>
  <r>
    <s v="ORD-05803"/>
    <x v="159"/>
    <s v="CUST-0252"/>
    <s v="Returning"/>
    <s v="Rice Cooker"/>
    <s v="Home Appliances"/>
    <s v="South East"/>
    <s v="Physical Store"/>
    <n v="1"/>
    <n v="52000"/>
    <n v="34900"/>
    <n v="0.03"/>
    <n v="50440"/>
    <n v="34900"/>
    <n v="15540"/>
    <n v="30.81"/>
    <s v="Bank Transfer"/>
  </r>
  <r>
    <s v="ORD-04878"/>
    <x v="159"/>
    <s v="CUST-0738"/>
    <s v="New"/>
    <s v="Hoodie"/>
    <s v="Fashion"/>
    <s v="North West"/>
    <s v="Online"/>
    <n v="5"/>
    <n v="41700"/>
    <n v="26900"/>
    <n v="0.25"/>
    <n v="156375"/>
    <n v="134500"/>
    <n v="21875"/>
    <n v="13.99"/>
    <s v="USSD"/>
  </r>
  <r>
    <s v="ORD-05521"/>
    <x v="159"/>
    <s v="CUST-0377"/>
    <s v="Returning"/>
    <s v="Rice Cooker"/>
    <s v="Home Appliances"/>
    <s v="South South"/>
    <s v="Social Media"/>
    <n v="4"/>
    <n v="51900"/>
    <n v="33600"/>
    <n v="0.23"/>
    <n v="159852"/>
    <n v="134400"/>
    <n v="25452"/>
    <n v="15.92"/>
    <s v="Card"/>
  </r>
  <r>
    <s v="ORD-02841"/>
    <x v="159"/>
    <s v="CUST-1354"/>
    <s v="New"/>
    <s v="Sneakers"/>
    <s v="Fashion"/>
    <s v="South South"/>
    <s v="Physical Store"/>
    <n v="2"/>
    <n v="46300"/>
    <n v="29000"/>
    <n v="0.21"/>
    <n v="73154"/>
    <n v="58000"/>
    <n v="15154"/>
    <n v="20.72"/>
    <s v="USSD"/>
  </r>
  <r>
    <s v="ORD-05201"/>
    <x v="159"/>
    <s v="CUST-0435"/>
    <s v="New"/>
    <s v="Electric Kettle"/>
    <s v="Home Appliances"/>
    <s v="South West"/>
    <s v="Physical Store"/>
    <n v="1"/>
    <n v="31200"/>
    <n v="19700"/>
    <n v="0.08"/>
    <n v="28704"/>
    <n v="19700"/>
    <n v="9004"/>
    <n v="31.37"/>
    <s v="Bank Transfer"/>
  </r>
  <r>
    <s v="ORD-07200"/>
    <x v="159"/>
    <s v="CUST-1579"/>
    <s v="New"/>
    <s v="Hoodie"/>
    <s v="Fashion"/>
    <s v="South South"/>
    <s v="Online"/>
    <n v="1"/>
    <n v="39800"/>
    <n v="26300"/>
    <n v="0.17"/>
    <n v="33034"/>
    <n v="26300"/>
    <n v="6734"/>
    <n v="20.39"/>
    <s v="Bank Transfer"/>
  </r>
  <r>
    <s v="ORD-07209"/>
    <x v="160"/>
    <s v="CUST-0636"/>
    <s v="New"/>
    <s v="Rice Cooker"/>
    <s v="Home Appliances"/>
    <s v="South West"/>
    <s v="Physical Store"/>
    <n v="1"/>
    <n v="50000"/>
    <n v="35200"/>
    <n v="0.1"/>
    <n v="45000"/>
    <n v="35200"/>
    <n v="9800"/>
    <n v="21.78"/>
    <s v="Card"/>
  </r>
  <r>
    <s v="ORD-06942"/>
    <x v="160"/>
    <s v="CUST-1280"/>
    <s v="New"/>
    <s v="Fitness Band"/>
    <s v="Wearables"/>
    <s v="South West"/>
    <s v="Online"/>
    <n v="1"/>
    <n v="37900"/>
    <n v="23900"/>
    <n v="0.02"/>
    <n v="37142"/>
    <n v="23900"/>
    <n v="13242"/>
    <n v="35.65"/>
    <s v="Card"/>
  </r>
  <r>
    <s v="ORD-06462"/>
    <x v="160"/>
    <s v="CUST-0097"/>
    <s v="Returning"/>
    <s v="Sneakers"/>
    <s v="Fashion"/>
    <s v="South West"/>
    <s v="Online"/>
    <n v="2"/>
    <n v="48500"/>
    <n v="30900"/>
    <n v="0.1"/>
    <n v="87300"/>
    <n v="61800"/>
    <n v="25500"/>
    <n v="29.21"/>
    <s v="Cash"/>
  </r>
  <r>
    <s v="ORD-06805"/>
    <x v="160"/>
    <s v="CUST-0919"/>
    <s v="New"/>
    <s v="Wireless Earbuds"/>
    <s v="Electronics"/>
    <s v="North Central"/>
    <s v="Online"/>
    <n v="3"/>
    <n v="31600"/>
    <n v="20800"/>
    <n v="0.24"/>
    <n v="72048"/>
    <n v="62400"/>
    <n v="9648"/>
    <n v="13.39"/>
    <s v="Cash"/>
  </r>
  <r>
    <s v="ORD-03081"/>
    <x v="160"/>
    <s v="CUST-0565"/>
    <s v="New"/>
    <s v="Standing Fan"/>
    <s v="Home Appliances"/>
    <s v="South West"/>
    <s v="Online"/>
    <n v="1"/>
    <n v="68300"/>
    <n v="46600"/>
    <n v="0.04"/>
    <n v="65568"/>
    <n v="46600"/>
    <n v="18968"/>
    <n v="28.93"/>
    <s v="Bank Transfer"/>
  </r>
  <r>
    <s v="ORD-03624"/>
    <x v="160"/>
    <s v="CUST-0771"/>
    <s v="New"/>
    <s v="Backpack"/>
    <s v="Fashion"/>
    <s v="North Central"/>
    <s v="Physical Store"/>
    <n v="2"/>
    <n v="33400"/>
    <n v="22500"/>
    <n v="0.25"/>
    <n v="50100"/>
    <n v="45000"/>
    <n v="5100"/>
    <n v="10.18"/>
    <s v="Card"/>
  </r>
  <r>
    <s v="ORD-03104"/>
    <x v="160"/>
    <s v="CUST-1225"/>
    <s v="New"/>
    <s v="Power Bank"/>
    <s v="Electronics"/>
    <s v="South West"/>
    <s v="Online"/>
    <n v="1"/>
    <n v="17900"/>
    <n v="11900"/>
    <n v="0.11"/>
    <n v="15931"/>
    <n v="11900"/>
    <n v="4031"/>
    <n v="25.3"/>
    <s v="USSD"/>
  </r>
  <r>
    <s v="ORD-00121"/>
    <x v="160"/>
    <s v="CUST-0845"/>
    <s v="New"/>
    <s v="Premium Smartphone"/>
    <s v="Electronics"/>
    <s v="South West"/>
    <s v="Online"/>
    <n v="3"/>
    <n v="188400"/>
    <n v="142700"/>
    <n v="0.11"/>
    <n v="503028"/>
    <n v="428100"/>
    <n v="74928"/>
    <n v="14.9"/>
    <s v="Bank Transfer"/>
  </r>
  <r>
    <s v="ORD-07233"/>
    <x v="160"/>
    <s v="CUST-0274"/>
    <s v="Returning"/>
    <s v="Hoodie"/>
    <s v="Fashion"/>
    <s v="South South"/>
    <s v="Online"/>
    <n v="2"/>
    <n v="41500"/>
    <n v="26700"/>
    <n v="0.26"/>
    <n v="61420"/>
    <n v="53400"/>
    <n v="8020"/>
    <n v="13.06"/>
    <s v="Card"/>
  </r>
  <r>
    <s v="ORD-06217"/>
    <x v="160"/>
    <s v="CUST-0779"/>
    <s v="New"/>
    <s v="Power Bank"/>
    <s v="Electronics"/>
    <s v="South West"/>
    <s v="Online"/>
    <n v="4"/>
    <n v="18200"/>
    <n v="11900"/>
    <n v="0.03"/>
    <n v="70616"/>
    <n v="47600"/>
    <n v="23016"/>
    <n v="32.590000000000003"/>
    <s v="Bank Transfer"/>
  </r>
  <r>
    <s v="ORD-03125"/>
    <x v="160"/>
    <s v="CUST-0307"/>
    <s v="New"/>
    <s v="Power Bank"/>
    <s v="Electronics"/>
    <s v="South South"/>
    <s v="Online"/>
    <n v="2"/>
    <n v="17800"/>
    <n v="11600"/>
    <n v="0.28000000000000003"/>
    <n v="25632"/>
    <n v="23200"/>
    <n v="2432"/>
    <n v="9.49"/>
    <s v="Card"/>
  </r>
  <r>
    <s v="ORD-00004"/>
    <x v="160"/>
    <s v="CUST-1279"/>
    <s v="New"/>
    <s v="Hoodie"/>
    <s v="Fashion"/>
    <s v="North Central"/>
    <s v="Online"/>
    <n v="1"/>
    <n v="41900"/>
    <n v="26700"/>
    <n v="0.02"/>
    <n v="41062"/>
    <n v="26700"/>
    <n v="14362"/>
    <n v="34.979999999999997"/>
    <s v="Bank Transfer"/>
  </r>
  <r>
    <s v="ORD-04028"/>
    <x v="160"/>
    <s v="CUST-0957"/>
    <s v="Returning"/>
    <s v="Wireless Earbuds"/>
    <s v="Electronics"/>
    <s v="North Central"/>
    <s v="Physical Store"/>
    <n v="1"/>
    <n v="33000"/>
    <n v="21600"/>
    <n v="7.0000000000000007E-2"/>
    <n v="30690"/>
    <n v="21600"/>
    <n v="9090"/>
    <n v="29.62"/>
    <s v="Card"/>
  </r>
  <r>
    <s v="ORD-01418"/>
    <x v="160"/>
    <s v="CUST-1480"/>
    <s v="New"/>
    <s v="Rice Cooker"/>
    <s v="Home Appliances"/>
    <s v="North Central"/>
    <s v="Physical Store"/>
    <n v="1"/>
    <n v="51600"/>
    <n v="33600"/>
    <n v="7.0000000000000007E-2"/>
    <n v="47988"/>
    <n v="33600"/>
    <n v="14388"/>
    <n v="29.98"/>
    <s v="USSD"/>
  </r>
  <r>
    <s v="ORD-03551"/>
    <x v="160"/>
    <s v="CUST-0717"/>
    <s v="Returning"/>
    <s v="Standing Fan"/>
    <s v="Home Appliances"/>
    <s v="South West"/>
    <s v="Online"/>
    <n v="1"/>
    <n v="66200"/>
    <n v="46000"/>
    <n v="0.08"/>
    <n v="60904"/>
    <n v="46000"/>
    <n v="14904"/>
    <n v="24.47"/>
    <s v="Bank Transfer"/>
  </r>
  <r>
    <s v="ORD-00298"/>
    <x v="160"/>
    <s v="CUST-1323"/>
    <s v="New"/>
    <s v="Electric Kettle"/>
    <s v="Home Appliances"/>
    <s v="South West"/>
    <s v="Online"/>
    <n v="2"/>
    <n v="30400"/>
    <n v="19500"/>
    <n v="0.06"/>
    <n v="57152"/>
    <n v="39000"/>
    <n v="18152"/>
    <n v="31.76"/>
    <s v="Cash"/>
  </r>
  <r>
    <s v="ORD-01220"/>
    <x v="160"/>
    <s v="CUST-0765"/>
    <s v="New"/>
    <s v="Wireless Earbuds"/>
    <s v="Electronics"/>
    <s v="South East"/>
    <s v="Online"/>
    <n v="4"/>
    <n v="31600"/>
    <n v="20900"/>
    <n v="0.03"/>
    <n v="122608"/>
    <n v="83600"/>
    <n v="39008"/>
    <n v="31.82"/>
    <s v="Bank Transfer"/>
  </r>
  <r>
    <s v="ORD-07289"/>
    <x v="160"/>
    <s v="CUST-0753"/>
    <s v="New"/>
    <s v="Budget Smartphone"/>
    <s v="Electronics"/>
    <s v="South East"/>
    <s v="Physical Store"/>
    <n v="3"/>
    <n v="86100"/>
    <n v="62700"/>
    <n v="0.01"/>
    <n v="255717"/>
    <n v="188100"/>
    <n v="67617"/>
    <n v="26.44"/>
    <s v="USSD"/>
  </r>
  <r>
    <s v="ORD-02565"/>
    <x v="160"/>
    <s v="CUST-0210"/>
    <s v="Returning"/>
    <s v="Premium Smartphone"/>
    <s v="Electronics"/>
    <s v="South East"/>
    <s v="Physical Store"/>
    <n v="1"/>
    <n v="187500"/>
    <n v="136200"/>
    <n v="7.0000000000000007E-2"/>
    <n v="174375"/>
    <n v="136200"/>
    <n v="38175"/>
    <n v="21.89"/>
    <s v="Bank Transfer"/>
  </r>
  <r>
    <s v="ORD-07418"/>
    <x v="160"/>
    <s v="CUST-1172"/>
    <s v="Returning"/>
    <s v="Electric Kettle"/>
    <s v="Home Appliances"/>
    <s v="North West"/>
    <s v="Social Media"/>
    <n v="2"/>
    <n v="31500"/>
    <n v="19200"/>
    <n v="0.25"/>
    <n v="47250"/>
    <n v="38400"/>
    <n v="8850"/>
    <n v="18.73"/>
    <s v="Bank Transfer"/>
  </r>
  <r>
    <s v="ORD-03860"/>
    <x v="160"/>
    <s v="CUST-0385"/>
    <s v="New"/>
    <s v="Power Bank"/>
    <s v="Electronics"/>
    <s v="North West"/>
    <s v="Physical Store"/>
    <n v="1"/>
    <n v="17900"/>
    <n v="11600"/>
    <n v="0.12"/>
    <n v="15752"/>
    <n v="11600"/>
    <n v="4152"/>
    <n v="26.36"/>
    <s v="USSD"/>
  </r>
  <r>
    <s v="ORD-06740"/>
    <x v="160"/>
    <s v="CUST-1478"/>
    <s v="Returning"/>
    <s v="Premium Smartphone"/>
    <s v="Electronics"/>
    <s v="South East"/>
    <s v="Social Media"/>
    <n v="1"/>
    <n v="177400"/>
    <n v="137700"/>
    <n v="0.03"/>
    <n v="172078"/>
    <n v="137700"/>
    <n v="34378"/>
    <n v="19.98"/>
    <s v="Bank Transfer"/>
  </r>
  <r>
    <s v="ORD-06778"/>
    <x v="160"/>
    <s v="CUST-1596"/>
    <s v="Returning"/>
    <s v="Electric Kettle"/>
    <s v="Home Appliances"/>
    <s v="South East"/>
    <s v="Online"/>
    <n v="1"/>
    <n v="29900"/>
    <n v="19500"/>
    <n v="0.12"/>
    <n v="26312"/>
    <n v="19500"/>
    <n v="6812"/>
    <n v="25.89"/>
    <s v="Cash"/>
  </r>
  <r>
    <s v="ORD-06877"/>
    <x v="160"/>
    <s v="CUST-1542"/>
    <s v="New"/>
    <s v="Electric Kettle"/>
    <s v="Home Appliances"/>
    <s v="South South"/>
    <s v="Online"/>
    <n v="1"/>
    <n v="29900"/>
    <n v="19500"/>
    <n v="0.05"/>
    <n v="28405"/>
    <n v="19500"/>
    <n v="8905"/>
    <n v="31.35"/>
    <s v="USSD"/>
  </r>
  <r>
    <s v="ORD-02135"/>
    <x v="160"/>
    <s v="CUST-1060"/>
    <s v="Returning"/>
    <s v="Rice Cooker"/>
    <s v="Home Appliances"/>
    <s v="South West"/>
    <s v="Physical Store"/>
    <n v="1"/>
    <n v="55000"/>
    <n v="34700"/>
    <n v="0.21"/>
    <n v="43450"/>
    <n v="34700"/>
    <n v="8750"/>
    <n v="20.14"/>
    <s v="Card"/>
  </r>
  <r>
    <s v="ORD-03744"/>
    <x v="160"/>
    <s v="CUST-1363"/>
    <s v="Returning"/>
    <s v="Standing Fan"/>
    <s v="Home Appliances"/>
    <s v="South South"/>
    <s v="Online"/>
    <n v="2"/>
    <n v="66300"/>
    <n v="47000"/>
    <n v="7.0000000000000007E-2"/>
    <n v="123318"/>
    <n v="94000"/>
    <n v="29318"/>
    <n v="23.77"/>
    <s v="Bank Transfer"/>
  </r>
  <r>
    <s v="ORD-02078"/>
    <x v="160"/>
    <s v="CUST-0045"/>
    <s v="Returning"/>
    <s v="Rice Cooker"/>
    <s v="Home Appliances"/>
    <s v="South South"/>
    <s v="Online"/>
    <n v="3"/>
    <n v="50900"/>
    <n v="34000"/>
    <n v="0.11"/>
    <n v="135903"/>
    <n v="102000"/>
    <n v="33903"/>
    <n v="24.95"/>
    <s v="USSD"/>
  </r>
  <r>
    <s v="ORD-03356"/>
    <x v="161"/>
    <s v="CUST-0620"/>
    <s v="Returning"/>
    <s v="Wireless Earbuds"/>
    <s v="Electronics"/>
    <s v="South South"/>
    <s v="Physical Store"/>
    <n v="2"/>
    <n v="32400"/>
    <n v="21300"/>
    <n v="0.12"/>
    <n v="57024"/>
    <n v="42600"/>
    <n v="14424"/>
    <n v="25.29"/>
    <s v="Bank Transfer"/>
  </r>
  <r>
    <s v="ORD-06124"/>
    <x v="161"/>
    <s v="CUST-0091"/>
    <s v="Returning"/>
    <s v="Power Bank"/>
    <s v="Electronics"/>
    <s v="South South"/>
    <s v="Physical Store"/>
    <n v="1"/>
    <n v="18100"/>
    <n v="11300"/>
    <n v="0.2"/>
    <n v="14480"/>
    <n v="11300"/>
    <n v="3180"/>
    <n v="21.96"/>
    <s v="Card"/>
  </r>
  <r>
    <s v="ORD-00935"/>
    <x v="161"/>
    <s v="CUST-0927"/>
    <s v="New"/>
    <s v="Backpack"/>
    <s v="Fashion"/>
    <s v="North West"/>
    <s v="Physical Store"/>
    <n v="2"/>
    <n v="35300"/>
    <n v="22100"/>
    <n v="0.17"/>
    <n v="58598"/>
    <n v="44200"/>
    <n v="14398"/>
    <n v="24.57"/>
    <s v="Card"/>
  </r>
  <r>
    <s v="ORD-02157"/>
    <x v="161"/>
    <s v="CUST-1525"/>
    <s v="Returning"/>
    <s v="Blender"/>
    <s v="Home Appliances"/>
    <s v="South East"/>
    <s v="Online"/>
    <n v="3"/>
    <n v="56700"/>
    <n v="37700"/>
    <n v="0.27"/>
    <n v="124173"/>
    <n v="113100"/>
    <n v="11073"/>
    <n v="8.92"/>
    <s v="Cash"/>
  </r>
  <r>
    <s v="ORD-06962"/>
    <x v="161"/>
    <s v="CUST-1062"/>
    <s v="New"/>
    <s v="Wireless Earbuds"/>
    <s v="Electronics"/>
    <s v="South West"/>
    <s v="Physical Store"/>
    <n v="2"/>
    <n v="30800"/>
    <n v="20600"/>
    <n v="0.11"/>
    <n v="54824"/>
    <n v="41200"/>
    <n v="13624"/>
    <n v="24.85"/>
    <s v="Bank Transfer"/>
  </r>
  <r>
    <s v="ORD-00285"/>
    <x v="161"/>
    <s v="CUST-1574"/>
    <s v="Returning"/>
    <s v="Power Bank"/>
    <s v="Electronics"/>
    <s v="South South"/>
    <s v="Online"/>
    <n v="3"/>
    <n v="17500"/>
    <n v="11400"/>
    <n v="0.21"/>
    <n v="41475"/>
    <n v="34200"/>
    <n v="7275"/>
    <n v="17.54"/>
    <s v="Cash"/>
  </r>
  <r>
    <s v="ORD-04416"/>
    <x v="161"/>
    <s v="CUST-1619"/>
    <s v="New"/>
    <s v="Electric Kettle"/>
    <s v="Home Appliances"/>
    <s v="South East"/>
    <s v="Physical Store"/>
    <n v="3"/>
    <n v="30700"/>
    <n v="19200"/>
    <n v="0.06"/>
    <n v="86574"/>
    <n v="57600"/>
    <n v="28974"/>
    <n v="33.47"/>
    <s v="Cash"/>
  </r>
  <r>
    <s v="ORD-07480"/>
    <x v="161"/>
    <s v="CUST-1792"/>
    <s v="Returning"/>
    <s v="Wireless Earbuds"/>
    <s v="Electronics"/>
    <s v="North Central"/>
    <s v="Physical Store"/>
    <n v="4"/>
    <n v="32500"/>
    <n v="21500"/>
    <n v="0.15"/>
    <n v="110500"/>
    <n v="86000"/>
    <n v="24500"/>
    <n v="22.17"/>
    <s v="USSD"/>
  </r>
  <r>
    <s v="ORD-01293"/>
    <x v="161"/>
    <s v="CUST-0054"/>
    <s v="Returning"/>
    <s v="Fitness Band"/>
    <s v="Wearables"/>
    <s v="South West"/>
    <s v="Online"/>
    <n v="2"/>
    <n v="37400"/>
    <n v="23800"/>
    <n v="0.22"/>
    <n v="58344"/>
    <n v="47600"/>
    <n v="10744"/>
    <n v="18.41"/>
    <s v="Bank Transfer"/>
  </r>
  <r>
    <s v="ORD-00800"/>
    <x v="161"/>
    <s v="CUST-1553"/>
    <s v="New"/>
    <s v="Electric Kettle"/>
    <s v="Home Appliances"/>
    <s v="South West"/>
    <s v="Physical Store"/>
    <n v="1"/>
    <n v="30400"/>
    <n v="20000"/>
    <n v="0.08"/>
    <n v="27968"/>
    <n v="20000"/>
    <n v="7968"/>
    <n v="28.49"/>
    <s v="Card"/>
  </r>
  <r>
    <s v="ORD-02521"/>
    <x v="161"/>
    <s v="CUST-0469"/>
    <s v="New"/>
    <s v="Backpack"/>
    <s v="Fashion"/>
    <s v="South West"/>
    <s v="Social Media"/>
    <n v="3"/>
    <n v="36500"/>
    <n v="21900"/>
    <n v="0.11"/>
    <n v="97455"/>
    <n v="65700"/>
    <n v="31755"/>
    <n v="32.58"/>
    <s v="Card"/>
  </r>
  <r>
    <s v="ORD-00030"/>
    <x v="161"/>
    <s v="CUST-1454"/>
    <s v="New"/>
    <s v="Sneakers"/>
    <s v="Fashion"/>
    <s v="North West"/>
    <s v="Online"/>
    <n v="1"/>
    <n v="47200"/>
    <n v="29700"/>
    <n v="0.13"/>
    <n v="41064"/>
    <n v="29700"/>
    <n v="11364"/>
    <n v="27.67"/>
    <s v="Card"/>
  </r>
  <r>
    <s v="ORD-03489"/>
    <x v="161"/>
    <s v="CUST-0120"/>
    <s v="Returning"/>
    <s v="Rice Cooker"/>
    <s v="Home Appliances"/>
    <s v="South West"/>
    <s v="Online"/>
    <n v="3"/>
    <n v="51500"/>
    <n v="33800"/>
    <n v="0.15"/>
    <n v="131325"/>
    <n v="101400"/>
    <n v="29925"/>
    <n v="22.79"/>
    <s v="Bank Transfer"/>
  </r>
  <r>
    <s v="ORD-03814"/>
    <x v="161"/>
    <s v="CUST-0753"/>
    <s v="New"/>
    <s v="Hoodie"/>
    <s v="Fashion"/>
    <s v="South West"/>
    <s v="Online"/>
    <n v="1"/>
    <n v="42500"/>
    <n v="26800"/>
    <n v="0.2"/>
    <n v="34000"/>
    <n v="26800"/>
    <n v="7200"/>
    <n v="21.18"/>
    <s v="Card"/>
  </r>
  <r>
    <s v="ORD-04529"/>
    <x v="161"/>
    <s v="CUST-1422"/>
    <s v="Returning"/>
    <s v="Standing Fan"/>
    <s v="Home Appliances"/>
    <s v="North West"/>
    <s v="Physical Store"/>
    <n v="1"/>
    <n v="68200"/>
    <n v="46600"/>
    <n v="0.12"/>
    <n v="60016"/>
    <n v="46600"/>
    <n v="13416"/>
    <n v="22.35"/>
    <s v="Bank Transfer"/>
  </r>
  <r>
    <s v="ORD-06875"/>
    <x v="161"/>
    <s v="CUST-0398"/>
    <s v="Returning"/>
    <s v="Air Fryer"/>
    <s v="Home Appliances"/>
    <s v="South West"/>
    <s v="Physical Store"/>
    <n v="4"/>
    <n v="81600"/>
    <n v="53900"/>
    <n v="0.22"/>
    <n v="254592"/>
    <n v="215600"/>
    <n v="38992"/>
    <n v="15.32"/>
    <s v="Bank Transfer"/>
  </r>
  <r>
    <s v="ORD-05629"/>
    <x v="162"/>
    <s v="CUST-1395"/>
    <s v="New"/>
    <s v="Electric Kettle"/>
    <s v="Home Appliances"/>
    <s v="South West"/>
    <s v="Online"/>
    <n v="1"/>
    <n v="30800"/>
    <n v="19000"/>
    <n v="0.13"/>
    <n v="26796"/>
    <n v="19000"/>
    <n v="7796"/>
    <n v="29.09"/>
    <s v="Cash"/>
  </r>
  <r>
    <s v="ORD-04094"/>
    <x v="162"/>
    <s v="CUST-0722"/>
    <s v="Returning"/>
    <s v="Budget Smartphone"/>
    <s v="Electronics"/>
    <s v="South East"/>
    <s v="Online"/>
    <n v="2"/>
    <n v="86800"/>
    <n v="60300"/>
    <n v="0.1"/>
    <n v="156240"/>
    <n v="120600"/>
    <n v="35640"/>
    <n v="22.81"/>
    <s v="Card"/>
  </r>
  <r>
    <s v="ORD-06132"/>
    <x v="162"/>
    <s v="CUST-0774"/>
    <s v="Returning"/>
    <s v="Wireless Earbuds"/>
    <s v="Electronics"/>
    <s v="South South"/>
    <s v="Physical Store"/>
    <n v="2"/>
    <n v="32700"/>
    <n v="20900"/>
    <n v="0.1"/>
    <n v="58860"/>
    <n v="41800"/>
    <n v="17060"/>
    <n v="28.98"/>
    <s v="Card"/>
  </r>
  <r>
    <s v="ORD-04004"/>
    <x v="162"/>
    <s v="CUST-1574"/>
    <s v="Returning"/>
    <s v="Backpack"/>
    <s v="Fashion"/>
    <s v="North Central"/>
    <s v="Online"/>
    <n v="2"/>
    <n v="33900"/>
    <n v="21100"/>
    <n v="0.17"/>
    <n v="56274"/>
    <n v="42200"/>
    <n v="14074"/>
    <n v="25.01"/>
    <s v="Bank Transfer"/>
  </r>
  <r>
    <s v="ORD-01263"/>
    <x v="162"/>
    <s v="CUST-1221"/>
    <s v="New"/>
    <s v="Premium Smartphone"/>
    <s v="Electronics"/>
    <s v="South South"/>
    <s v="Online"/>
    <n v="3"/>
    <n v="188300"/>
    <n v="143000"/>
    <n v="0.27"/>
    <n v="412377"/>
    <n v="429000"/>
    <n v="-16623"/>
    <n v="-4.03"/>
    <s v="USSD"/>
  </r>
  <r>
    <s v="ORD-02802"/>
    <x v="162"/>
    <s v="CUST-1562"/>
    <s v="Returning"/>
    <s v="Smart Watch"/>
    <s v="Wearables"/>
    <s v="South South"/>
    <s v="Physical Store"/>
    <n v="1"/>
    <n v="63200"/>
    <n v="40000"/>
    <n v="0.04"/>
    <n v="60672"/>
    <n v="40000"/>
    <n v="20672"/>
    <n v="34.07"/>
    <s v="Card"/>
  </r>
  <r>
    <s v="ORD-06087"/>
    <x v="162"/>
    <s v="CUST-0541"/>
    <s v="New"/>
    <s v="Premium Smartphone"/>
    <s v="Electronics"/>
    <s v="South South"/>
    <s v="Social Media"/>
    <n v="1"/>
    <n v="173400"/>
    <n v="143000"/>
    <n v="0.12"/>
    <n v="152592"/>
    <n v="143000"/>
    <n v="9592"/>
    <n v="6.29"/>
    <s v="Bank Transfer"/>
  </r>
  <r>
    <s v="ORD-03780"/>
    <x v="162"/>
    <s v="CUST-1097"/>
    <s v="New"/>
    <s v="Hoodie"/>
    <s v="Fashion"/>
    <s v="South South"/>
    <s v="Physical Store"/>
    <n v="1"/>
    <n v="42500"/>
    <n v="27100"/>
    <n v="0.06"/>
    <n v="39950"/>
    <n v="27100"/>
    <n v="12850"/>
    <n v="32.17"/>
    <s v="Cash"/>
  </r>
  <r>
    <s v="ORD-05534"/>
    <x v="162"/>
    <s v="CUST-0371"/>
    <s v="New"/>
    <s v="Rice Cooker"/>
    <s v="Home Appliances"/>
    <s v="South South"/>
    <s v="Online"/>
    <n v="2"/>
    <n v="52000"/>
    <n v="35200"/>
    <n v="0.11"/>
    <n v="92560"/>
    <n v="70400"/>
    <n v="22160"/>
    <n v="23.94"/>
    <s v="Bank Transfer"/>
  </r>
  <r>
    <s v="ORD-06605"/>
    <x v="162"/>
    <s v="CUST-1189"/>
    <s v="Returning"/>
    <s v="Electric Kettle"/>
    <s v="Home Appliances"/>
    <s v="South West"/>
    <s v="Physical Store"/>
    <n v="1"/>
    <n v="30900"/>
    <n v="19800"/>
    <n v="0.09"/>
    <n v="28119"/>
    <n v="19800"/>
    <n v="8319"/>
    <n v="29.58"/>
    <s v="Card"/>
  </r>
  <r>
    <s v="ORD-05172"/>
    <x v="162"/>
    <s v="CUST-0161"/>
    <s v="Returning"/>
    <s v="Premium Smartphone"/>
    <s v="Electronics"/>
    <s v="North Central"/>
    <s v="Physical Store"/>
    <n v="1"/>
    <n v="182200"/>
    <n v="136700"/>
    <n v="0.16"/>
    <n v="153048"/>
    <n v="136700"/>
    <n v="16348"/>
    <n v="10.68"/>
    <s v="Cash"/>
  </r>
  <r>
    <s v="ORD-03812"/>
    <x v="162"/>
    <s v="CUST-0819"/>
    <s v="Returning"/>
    <s v="Backpack"/>
    <s v="Fashion"/>
    <s v="South West"/>
    <s v="Social Media"/>
    <n v="1"/>
    <n v="34600"/>
    <n v="21500"/>
    <n v="0.04"/>
    <n v="33216"/>
    <n v="21500"/>
    <n v="11716"/>
    <n v="35.270000000000003"/>
    <s v="USSD"/>
  </r>
  <r>
    <s v="ORD-00186"/>
    <x v="162"/>
    <s v="CUST-0070"/>
    <s v="Returning"/>
    <s v="Budget Smartphone"/>
    <s v="Electronics"/>
    <s v="South West"/>
    <s v="Physical Store"/>
    <n v="2"/>
    <n v="81200"/>
    <n v="61700"/>
    <n v="0.01"/>
    <n v="160776"/>
    <n v="123400"/>
    <n v="37376"/>
    <n v="23.25"/>
    <s v="Card"/>
  </r>
  <r>
    <s v="ORD-00923"/>
    <x v="162"/>
    <s v="CUST-0994"/>
    <s v="Returning"/>
    <s v="Power Bank"/>
    <s v="Electronics"/>
    <s v="South South"/>
    <s v="Online"/>
    <n v="2"/>
    <n v="18300"/>
    <n v="12000"/>
    <n v="0.12"/>
    <n v="32208"/>
    <n v="24000"/>
    <n v="8208"/>
    <n v="25.48"/>
    <s v="USSD"/>
  </r>
  <r>
    <s v="ORD-02860"/>
    <x v="162"/>
    <s v="CUST-0420"/>
    <s v="Returning"/>
    <s v="Smart Watch"/>
    <s v="Wearables"/>
    <s v="South South"/>
    <s v="Physical Store"/>
    <n v="2"/>
    <n v="62700"/>
    <n v="39600"/>
    <n v="0.12"/>
    <n v="110352"/>
    <n v="79200"/>
    <n v="31152"/>
    <n v="28.23"/>
    <s v="Card"/>
  </r>
  <r>
    <s v="ORD-04545"/>
    <x v="162"/>
    <s v="CUST-0145"/>
    <s v="New"/>
    <s v="Budget Smartphone"/>
    <s v="Electronics"/>
    <s v="South East"/>
    <s v="Online"/>
    <n v="2"/>
    <n v="83500"/>
    <n v="61100"/>
    <n v="0.25"/>
    <n v="125250"/>
    <n v="122200"/>
    <n v="3050"/>
    <n v="2.44"/>
    <s v="Card"/>
  </r>
  <r>
    <s v="ORD-00047"/>
    <x v="162"/>
    <s v="CUST-0612"/>
    <s v="New"/>
    <s v="Electric Kettle"/>
    <s v="Home Appliances"/>
    <s v="South East"/>
    <s v="Physical Store"/>
    <n v="4"/>
    <n v="29500"/>
    <n v="19600"/>
    <n v="0.02"/>
    <n v="115640"/>
    <n v="78400"/>
    <n v="37240"/>
    <n v="32.200000000000003"/>
    <s v="USSD"/>
  </r>
  <r>
    <s v="ORD-04465"/>
    <x v="162"/>
    <s v="CUST-1161"/>
    <s v="Returning"/>
    <s v="Bluetooth Speaker"/>
    <s v="Electronics"/>
    <s v="South South"/>
    <s v="Physical Store"/>
    <n v="2"/>
    <n v="43500"/>
    <n v="28900"/>
    <n v="0.05"/>
    <n v="82650"/>
    <n v="57800"/>
    <n v="24850"/>
    <n v="30.07"/>
    <s v="Card"/>
  </r>
  <r>
    <s v="ORD-00869"/>
    <x v="162"/>
    <s v="CUST-0707"/>
    <s v="New"/>
    <s v="Bluetooth Speaker"/>
    <s v="Electronics"/>
    <s v="South West"/>
    <s v="Online"/>
    <n v="1"/>
    <n v="46100"/>
    <n v="30000"/>
    <n v="0.2"/>
    <n v="36880"/>
    <n v="30000"/>
    <n v="6880"/>
    <n v="18.66"/>
    <s v="Bank Transfer"/>
  </r>
  <r>
    <s v="ORD-07181"/>
    <x v="162"/>
    <s v="CUST-1623"/>
    <s v="New"/>
    <s v="Budget Smartphone"/>
    <s v="Electronics"/>
    <s v="South South"/>
    <s v="Physical Store"/>
    <n v="1"/>
    <n v="85000"/>
    <n v="65000"/>
    <n v="0.17"/>
    <n v="70550"/>
    <n v="65000"/>
    <n v="5550"/>
    <n v="7.87"/>
    <s v="Card"/>
  </r>
  <r>
    <s v="ORD-00689"/>
    <x v="162"/>
    <s v="CUST-1395"/>
    <s v="New"/>
    <s v="Power Bank"/>
    <s v="Electronics"/>
    <s v="South West"/>
    <s v="Online"/>
    <n v="5"/>
    <n v="17700"/>
    <n v="11300"/>
    <n v="0.13"/>
    <n v="76995"/>
    <n v="56500"/>
    <n v="20495"/>
    <n v="26.62"/>
    <s v="Bank Transfer"/>
  </r>
  <r>
    <s v="ORD-07148"/>
    <x v="162"/>
    <s v="CUST-0702"/>
    <s v="Returning"/>
    <s v="Premium Smartphone"/>
    <s v="Electronics"/>
    <s v="North Central"/>
    <s v="Online"/>
    <n v="2"/>
    <n v="184400"/>
    <n v="138900"/>
    <n v="0.1"/>
    <n v="331920"/>
    <n v="277800"/>
    <n v="54120"/>
    <n v="16.309999999999999"/>
    <s v="Cash"/>
  </r>
  <r>
    <s v="ORD-04942"/>
    <x v="162"/>
    <s v="CUST-0506"/>
    <s v="Returning"/>
    <s v="Budget Smartphone"/>
    <s v="Electronics"/>
    <s v="South West"/>
    <s v="Online"/>
    <n v="2"/>
    <n v="84200"/>
    <n v="60300"/>
    <n v="0.19"/>
    <n v="136404"/>
    <n v="120600"/>
    <n v="15804"/>
    <n v="11.59"/>
    <s v="Bank Transfer"/>
  </r>
  <r>
    <s v="ORD-02146"/>
    <x v="162"/>
    <s v="CUST-1512"/>
    <s v="Returning"/>
    <s v="Wireless Earbuds"/>
    <s v="Electronics"/>
    <s v="North Central"/>
    <s v="Social Media"/>
    <n v="3"/>
    <n v="32400"/>
    <n v="21000"/>
    <n v="0.28999999999999998"/>
    <n v="69012"/>
    <n v="63000"/>
    <n v="6012"/>
    <n v="8.7100000000000009"/>
    <s v="Bank Transfer"/>
  </r>
  <r>
    <s v="ORD-03601"/>
    <x v="162"/>
    <s v="CUST-0047"/>
    <s v="New"/>
    <s v="Power Bank"/>
    <s v="Electronics"/>
    <s v="South South"/>
    <s v="Physical Store"/>
    <n v="4"/>
    <n v="18100"/>
    <n v="11400"/>
    <n v="0.15"/>
    <n v="61540"/>
    <n v="45600"/>
    <n v="15940"/>
    <n v="25.9"/>
    <s v="Card"/>
  </r>
  <r>
    <s v="ORD-01729"/>
    <x v="162"/>
    <s v="CUST-0245"/>
    <s v="Returning"/>
    <s v="Rice Cooker"/>
    <s v="Home Appliances"/>
    <s v="South East"/>
    <s v="Online"/>
    <n v="1"/>
    <n v="52500"/>
    <n v="35100"/>
    <n v="0.25"/>
    <n v="39375"/>
    <n v="35100"/>
    <n v="4275"/>
    <n v="10.86"/>
    <s v="Bank Transfer"/>
  </r>
  <r>
    <s v="ORD-04297"/>
    <x v="162"/>
    <s v="CUST-1028"/>
    <s v="New"/>
    <s v="Blender"/>
    <s v="Home Appliances"/>
    <s v="South East"/>
    <s v="Physical Store"/>
    <n v="1"/>
    <n v="55000"/>
    <n v="37100"/>
    <n v="0.06"/>
    <n v="51700"/>
    <n v="37100"/>
    <n v="14600"/>
    <n v="28.24"/>
    <s v="Bank Transfer"/>
  </r>
  <r>
    <s v="ORD-07029"/>
    <x v="162"/>
    <s v="CUST-1286"/>
    <s v="Returning"/>
    <s v="Standing Fan"/>
    <s v="Home Appliances"/>
    <s v="North Central"/>
    <s v="Online"/>
    <n v="1"/>
    <n v="70200"/>
    <n v="46100"/>
    <n v="0.02"/>
    <n v="68796"/>
    <n v="46100"/>
    <n v="22696"/>
    <n v="32.99"/>
    <s v="Cash"/>
  </r>
  <r>
    <s v="ORD-05095"/>
    <x v="162"/>
    <s v="CUST-1425"/>
    <s v="New"/>
    <s v="Smart Watch"/>
    <s v="Wearables"/>
    <s v="North Central"/>
    <s v="Physical Store"/>
    <n v="3"/>
    <n v="64800"/>
    <n v="40700"/>
    <n v="0.11"/>
    <n v="173016"/>
    <n v="122100"/>
    <n v="50916"/>
    <n v="29.43"/>
    <s v="Card"/>
  </r>
  <r>
    <s v="ORD-07087"/>
    <x v="163"/>
    <s v="CUST-1607"/>
    <s v="Returning"/>
    <s v="Budget Smartphone"/>
    <s v="Electronics"/>
    <s v="South West"/>
    <s v="Online"/>
    <n v="2"/>
    <n v="82600"/>
    <n v="62200"/>
    <n v="0.24"/>
    <n v="125552"/>
    <n v="124400"/>
    <n v="1152"/>
    <n v="0.92"/>
    <s v="USSD"/>
  </r>
  <r>
    <s v="ORD-01643"/>
    <x v="163"/>
    <s v="CUST-0337"/>
    <s v="New"/>
    <s v="Backpack"/>
    <s v="Fashion"/>
    <s v="North West"/>
    <s v="Online"/>
    <n v="3"/>
    <n v="34500"/>
    <n v="21600"/>
    <n v="0.17"/>
    <n v="85905"/>
    <n v="64800"/>
    <n v="21105"/>
    <n v="24.57"/>
    <s v="Bank Transfer"/>
  </r>
  <r>
    <s v="ORD-03080"/>
    <x v="163"/>
    <s v="CUST-0896"/>
    <s v="Returning"/>
    <s v="Power Bank"/>
    <s v="Electronics"/>
    <s v="North Central"/>
    <s v="Online"/>
    <n v="5"/>
    <n v="17500"/>
    <n v="11600"/>
    <n v="0.13"/>
    <n v="76125"/>
    <n v="58000"/>
    <n v="18125"/>
    <n v="23.81"/>
    <s v="Card"/>
  </r>
  <r>
    <s v="ORD-00219"/>
    <x v="163"/>
    <s v="CUST-1474"/>
    <s v="Returning"/>
    <s v="Electric Kettle"/>
    <s v="Home Appliances"/>
    <s v="South West"/>
    <s v="Physical Store"/>
    <n v="1"/>
    <n v="30400"/>
    <n v="19700"/>
    <n v="0.17"/>
    <n v="25232"/>
    <n v="19700"/>
    <n v="5532"/>
    <n v="21.92"/>
    <s v="Card"/>
  </r>
  <r>
    <s v="ORD-01319"/>
    <x v="163"/>
    <s v="CUST-0934"/>
    <s v="Returning"/>
    <s v="Bluetooth Speaker"/>
    <s v="Electronics"/>
    <s v="South West"/>
    <s v="Social Media"/>
    <n v="1"/>
    <n v="45300"/>
    <n v="29300"/>
    <n v="0.11"/>
    <n v="40317"/>
    <n v="29300"/>
    <n v="11017"/>
    <n v="27.33"/>
    <s v="Card"/>
  </r>
  <r>
    <s v="ORD-03556"/>
    <x v="163"/>
    <s v="CUST-0203"/>
    <s v="New"/>
    <s v="Premium Smartphone"/>
    <s v="Electronics"/>
    <s v="South West"/>
    <s v="Physical Store"/>
    <n v="2"/>
    <n v="177000"/>
    <n v="137900"/>
    <n v="0.15"/>
    <n v="300900"/>
    <n v="275800"/>
    <n v="25100"/>
    <n v="8.34"/>
    <s v="Card"/>
  </r>
  <r>
    <s v="ORD-01473"/>
    <x v="163"/>
    <s v="CUST-1024"/>
    <s v="New"/>
    <s v="Fitness Band"/>
    <s v="Wearables"/>
    <s v="South South"/>
    <s v="Online"/>
    <n v="1"/>
    <n v="38900"/>
    <n v="24600"/>
    <n v="0.11"/>
    <n v="34621"/>
    <n v="24600"/>
    <n v="10021"/>
    <n v="28.94"/>
    <s v="Card"/>
  </r>
  <r>
    <s v="ORD-02382"/>
    <x v="163"/>
    <s v="CUST-0282"/>
    <s v="Returning"/>
    <s v="Electric Kettle"/>
    <s v="Home Appliances"/>
    <s v="South East"/>
    <s v="Social Media"/>
    <n v="2"/>
    <n v="30400"/>
    <n v="18700"/>
    <n v="0.14000000000000001"/>
    <n v="52288"/>
    <n v="37400"/>
    <n v="14888"/>
    <n v="28.47"/>
    <s v="Bank Transfer"/>
  </r>
  <r>
    <s v="ORD-06867"/>
    <x v="163"/>
    <s v="CUST-0596"/>
    <s v="New"/>
    <s v="Backpack"/>
    <s v="Fashion"/>
    <s v="South West"/>
    <s v="Online"/>
    <n v="2"/>
    <n v="34500"/>
    <n v="21800"/>
    <n v="0.12"/>
    <n v="60720"/>
    <n v="43600"/>
    <n v="17120"/>
    <n v="28.19"/>
    <s v="Card"/>
  </r>
  <r>
    <s v="ORD-03616"/>
    <x v="163"/>
    <s v="CUST-1470"/>
    <s v="New"/>
    <s v="Standing Fan"/>
    <s v="Home Appliances"/>
    <s v="South South"/>
    <s v="Online"/>
    <n v="1"/>
    <n v="67200"/>
    <n v="45800"/>
    <n v="0.05"/>
    <n v="63840"/>
    <n v="45800"/>
    <n v="18040"/>
    <n v="28.26"/>
    <s v="Cash"/>
  </r>
  <r>
    <s v="ORD-00883"/>
    <x v="163"/>
    <s v="CUST-1401"/>
    <s v="Returning"/>
    <s v="Hoodie"/>
    <s v="Fashion"/>
    <s v="South West"/>
    <s v="Online"/>
    <n v="3"/>
    <n v="40800"/>
    <n v="26600"/>
    <n v="0.18"/>
    <n v="100368"/>
    <n v="79800"/>
    <n v="20568"/>
    <n v="20.49"/>
    <s v="Cash"/>
  </r>
  <r>
    <s v="ORD-03747"/>
    <x v="163"/>
    <s v="CUST-0344"/>
    <s v="Returning"/>
    <s v="Bluetooth Speaker"/>
    <s v="Electronics"/>
    <s v="South West"/>
    <s v="Physical Store"/>
    <n v="3"/>
    <n v="43800"/>
    <n v="29800"/>
    <n v="0.01"/>
    <n v="130086"/>
    <n v="89400"/>
    <n v="40686"/>
    <n v="31.28"/>
    <s v="Bank Transfer"/>
  </r>
  <r>
    <s v="ORD-01092"/>
    <x v="163"/>
    <s v="CUST-1014"/>
    <s v="Returning"/>
    <s v="Backpack"/>
    <s v="Fashion"/>
    <s v="South West"/>
    <s v="Social Media"/>
    <n v="1"/>
    <n v="35700"/>
    <n v="22500"/>
    <n v="0.03"/>
    <n v="34629"/>
    <n v="22500"/>
    <n v="12129"/>
    <n v="35.03"/>
    <s v="Cash"/>
  </r>
  <r>
    <s v="ORD-04322"/>
    <x v="163"/>
    <s v="CUST-1751"/>
    <s v="Returning"/>
    <s v="Sneakers"/>
    <s v="Fashion"/>
    <s v="South West"/>
    <s v="Social Media"/>
    <n v="1"/>
    <n v="49600"/>
    <n v="30100"/>
    <n v="0.1"/>
    <n v="44640"/>
    <n v="30100"/>
    <n v="14540"/>
    <n v="32.57"/>
    <s v="Cash"/>
  </r>
  <r>
    <s v="ORD-06027"/>
    <x v="163"/>
    <s v="CUST-0722"/>
    <s v="New"/>
    <s v="Backpack"/>
    <s v="Fashion"/>
    <s v="South South"/>
    <s v="Social Media"/>
    <n v="1"/>
    <n v="35600"/>
    <n v="22400"/>
    <n v="0.23"/>
    <n v="27412"/>
    <n v="22400"/>
    <n v="5012"/>
    <n v="18.28"/>
    <s v="Bank Transfer"/>
  </r>
  <r>
    <s v="ORD-00267"/>
    <x v="163"/>
    <s v="CUST-1043"/>
    <s v="Returning"/>
    <s v="Smart Watch"/>
    <s v="Wearables"/>
    <s v="South South"/>
    <s v="Social Media"/>
    <n v="1"/>
    <n v="63700"/>
    <n v="41800"/>
    <n v="0.22"/>
    <n v="49686"/>
    <n v="41800"/>
    <n v="7886"/>
    <n v="15.87"/>
    <s v="Cash"/>
  </r>
  <r>
    <s v="ORD-06944"/>
    <x v="163"/>
    <s v="CUST-1097"/>
    <s v="Returning"/>
    <s v="Backpack"/>
    <s v="Fashion"/>
    <s v="South South"/>
    <s v="Online"/>
    <n v="2"/>
    <n v="34700"/>
    <n v="22200"/>
    <n v="0.16"/>
    <n v="58296"/>
    <n v="44400"/>
    <n v="13896"/>
    <n v="23.84"/>
    <s v="Card"/>
  </r>
  <r>
    <s v="ORD-07465"/>
    <x v="163"/>
    <s v="CUST-0684"/>
    <s v="Returning"/>
    <s v="Electric Kettle"/>
    <s v="Home Appliances"/>
    <s v="South South"/>
    <s v="Physical Store"/>
    <n v="2"/>
    <n v="31400"/>
    <n v="20200"/>
    <n v="0.02"/>
    <n v="61544"/>
    <n v="40400"/>
    <n v="21144"/>
    <n v="34.36"/>
    <s v="Bank Transfer"/>
  </r>
  <r>
    <s v="ORD-04144"/>
    <x v="163"/>
    <s v="CUST-0263"/>
    <s v="Returning"/>
    <s v="Air Fryer"/>
    <s v="Home Appliances"/>
    <s v="South South"/>
    <s v="Physical Store"/>
    <n v="2"/>
    <n v="78800"/>
    <n v="53600"/>
    <n v="0.05"/>
    <n v="149720"/>
    <n v="107200"/>
    <n v="42520"/>
    <n v="28.4"/>
    <s v="USSD"/>
  </r>
  <r>
    <s v="ORD-06140"/>
    <x v="163"/>
    <s v="CUST-0753"/>
    <s v="New"/>
    <s v="Premium Smartphone"/>
    <s v="Electronics"/>
    <s v="North West"/>
    <s v="Social Media"/>
    <n v="1"/>
    <n v="179900"/>
    <n v="135000"/>
    <n v="0.13"/>
    <n v="156513"/>
    <n v="135000"/>
    <n v="21513"/>
    <n v="13.75"/>
    <s v="Card"/>
  </r>
  <r>
    <s v="ORD-06088"/>
    <x v="163"/>
    <s v="CUST-1449"/>
    <s v="Returning"/>
    <s v="Wireless Earbuds"/>
    <s v="Electronics"/>
    <s v="South West"/>
    <s v="Physical Store"/>
    <n v="2"/>
    <n v="32800"/>
    <n v="21100"/>
    <n v="0.15"/>
    <n v="55760"/>
    <n v="42200"/>
    <n v="13560"/>
    <n v="24.32"/>
    <s v="Bank Transfer"/>
  </r>
  <r>
    <s v="ORD-06473"/>
    <x v="163"/>
    <s v="CUST-1771"/>
    <s v="New"/>
    <s v="Backpack"/>
    <s v="Fashion"/>
    <s v="South East"/>
    <s v="Physical Store"/>
    <n v="2"/>
    <n v="35700"/>
    <n v="21900"/>
    <n v="0.09"/>
    <n v="64974"/>
    <n v="43800"/>
    <n v="21174"/>
    <n v="32.590000000000003"/>
    <s v="Bank Transfer"/>
  </r>
  <r>
    <s v="ORD-02735"/>
    <x v="163"/>
    <s v="CUST-0691"/>
    <s v="Returning"/>
    <s v="Hoodie"/>
    <s v="Fashion"/>
    <s v="North West"/>
    <s v="Social Media"/>
    <n v="1"/>
    <n v="41500"/>
    <n v="26100"/>
    <n v="0.02"/>
    <n v="40670"/>
    <n v="26100"/>
    <n v="14570"/>
    <n v="35.82"/>
    <s v="Bank Transfer"/>
  </r>
  <r>
    <s v="ORD-05344"/>
    <x v="163"/>
    <s v="CUST-1518"/>
    <s v="Returning"/>
    <s v="Backpack"/>
    <s v="Fashion"/>
    <s v="South South"/>
    <s v="Online"/>
    <n v="2"/>
    <n v="34200"/>
    <n v="22300"/>
    <n v="0.08"/>
    <n v="62928"/>
    <n v="44600"/>
    <n v="18328"/>
    <n v="29.13"/>
    <s v="USSD"/>
  </r>
  <r>
    <s v="ORD-01184"/>
    <x v="163"/>
    <s v="CUST-1427"/>
    <s v="New"/>
    <s v="Rice Cooker"/>
    <s v="Home Appliances"/>
    <s v="South South"/>
    <s v="Social Media"/>
    <n v="2"/>
    <n v="51200"/>
    <n v="35400"/>
    <n v="0.1"/>
    <n v="92160"/>
    <n v="70800"/>
    <n v="21360"/>
    <n v="23.18"/>
    <s v="USSD"/>
  </r>
  <r>
    <s v="ORD-00214"/>
    <x v="164"/>
    <s v="CUST-0232"/>
    <s v="New"/>
    <s v="Standing Fan"/>
    <s v="Home Appliances"/>
    <s v="South West"/>
    <s v="Online"/>
    <n v="3"/>
    <n v="69300"/>
    <n v="46200"/>
    <n v="0.22"/>
    <n v="162162"/>
    <n v="138600"/>
    <n v="23562"/>
    <n v="14.53"/>
    <s v="USSD"/>
  </r>
  <r>
    <s v="ORD-03666"/>
    <x v="164"/>
    <s v="CUST-1197"/>
    <s v="Returning"/>
    <s v="Standing Fan"/>
    <s v="Home Appliances"/>
    <s v="North Central"/>
    <s v="Online"/>
    <n v="1"/>
    <n v="67500"/>
    <n v="44900"/>
    <n v="0.04"/>
    <n v="64800"/>
    <n v="44900"/>
    <n v="19900"/>
    <n v="30.71"/>
    <s v="Bank Transfer"/>
  </r>
  <r>
    <s v="ORD-06230"/>
    <x v="164"/>
    <s v="CUST-0526"/>
    <s v="Returning"/>
    <s v="Backpack"/>
    <s v="Fashion"/>
    <s v="South South"/>
    <s v="Physical Store"/>
    <n v="3"/>
    <n v="34500"/>
    <n v="22900"/>
    <n v="0.06"/>
    <n v="97290"/>
    <n v="68700"/>
    <n v="28590"/>
    <n v="29.39"/>
    <s v="Bank Transfer"/>
  </r>
  <r>
    <s v="ORD-00020"/>
    <x v="164"/>
    <s v="CUST-0740"/>
    <s v="Returning"/>
    <s v="Premium Smartphone"/>
    <s v="Electronics"/>
    <s v="South East"/>
    <s v="Online"/>
    <n v="2"/>
    <n v="188200"/>
    <n v="137200"/>
    <n v="0.08"/>
    <n v="346288"/>
    <n v="274400"/>
    <n v="71888"/>
    <n v="20.76"/>
    <s v="Card"/>
  </r>
  <r>
    <s v="ORD-02040"/>
    <x v="164"/>
    <s v="CUST-0238"/>
    <s v="New"/>
    <s v="Wireless Earbuds"/>
    <s v="Electronics"/>
    <s v="South West"/>
    <s v="Social Media"/>
    <n v="2"/>
    <n v="33700"/>
    <n v="20700"/>
    <n v="0.08"/>
    <n v="62008"/>
    <n v="41400"/>
    <n v="20608"/>
    <n v="33.229999999999997"/>
    <s v="USSD"/>
  </r>
  <r>
    <s v="ORD-06691"/>
    <x v="164"/>
    <s v="CUST-0274"/>
    <s v="New"/>
    <s v="Smart Watch"/>
    <s v="Wearables"/>
    <s v="South West"/>
    <s v="Physical Store"/>
    <n v="1"/>
    <n v="62200"/>
    <n v="40600"/>
    <n v="0.1"/>
    <n v="55980"/>
    <n v="40600"/>
    <n v="15380"/>
    <n v="27.47"/>
    <s v="USSD"/>
  </r>
  <r>
    <s v="ORD-06669"/>
    <x v="164"/>
    <s v="CUST-1395"/>
    <s v="New"/>
    <s v="Backpack"/>
    <s v="Fashion"/>
    <s v="South South"/>
    <s v="Physical Store"/>
    <n v="2"/>
    <n v="36200"/>
    <n v="22500"/>
    <n v="0.17"/>
    <n v="60092"/>
    <n v="45000"/>
    <n v="15092"/>
    <n v="25.11"/>
    <s v="Cash"/>
  </r>
  <r>
    <s v="ORD-02578"/>
    <x v="164"/>
    <s v="CUST-1094"/>
    <s v="Returning"/>
    <s v="Budget Smartphone"/>
    <s v="Electronics"/>
    <s v="South East"/>
    <s v="Physical Store"/>
    <n v="3"/>
    <n v="85600"/>
    <n v="62600"/>
    <n v="7.0000000000000007E-2"/>
    <n v="238824"/>
    <n v="187800"/>
    <n v="51024"/>
    <n v="21.36"/>
    <s v="USSD"/>
  </r>
  <r>
    <s v="ORD-02435"/>
    <x v="164"/>
    <s v="CUST-1124"/>
    <s v="Returning"/>
    <s v="Electric Kettle"/>
    <s v="Home Appliances"/>
    <s v="South South"/>
    <s v="Online"/>
    <n v="2"/>
    <n v="30000"/>
    <n v="19700"/>
    <n v="0.24"/>
    <n v="45600"/>
    <n v="39400"/>
    <n v="6200"/>
    <n v="13.6"/>
    <s v="Bank Transfer"/>
  </r>
  <r>
    <s v="ORD-01373"/>
    <x v="164"/>
    <s v="CUST-1519"/>
    <s v="Returning"/>
    <s v="Sneakers"/>
    <s v="Fashion"/>
    <s v="South West"/>
    <s v="Physical Store"/>
    <n v="2"/>
    <n v="48700"/>
    <n v="30800"/>
    <n v="0.02"/>
    <n v="95452"/>
    <n v="61600"/>
    <n v="33852"/>
    <n v="35.46"/>
    <s v="Cash"/>
  </r>
  <r>
    <s v="ORD-03817"/>
    <x v="164"/>
    <s v="CUST-0554"/>
    <s v="New"/>
    <s v="Backpack"/>
    <s v="Fashion"/>
    <s v="South South"/>
    <s v="Physical Store"/>
    <n v="3"/>
    <n v="34300"/>
    <n v="22500"/>
    <n v="0.2"/>
    <n v="82320"/>
    <n v="67500"/>
    <n v="14820"/>
    <n v="18"/>
    <s v="Card"/>
  </r>
  <r>
    <s v="ORD-04227"/>
    <x v="164"/>
    <s v="CUST-1340"/>
    <s v="New"/>
    <s v="Air Fryer"/>
    <s v="Home Appliances"/>
    <s v="North Central"/>
    <s v="Online"/>
    <n v="3"/>
    <n v="80800"/>
    <n v="53000"/>
    <n v="0.06"/>
    <n v="227856"/>
    <n v="159000"/>
    <n v="68856"/>
    <n v="30.22"/>
    <s v="Bank Transfer"/>
  </r>
  <r>
    <s v="ORD-05664"/>
    <x v="164"/>
    <s v="CUST-1290"/>
    <s v="Returning"/>
    <s v="Smart Watch"/>
    <s v="Wearables"/>
    <s v="North West"/>
    <s v="Physical Store"/>
    <n v="1"/>
    <n v="63300"/>
    <n v="39300"/>
    <n v="0.09"/>
    <n v="57603"/>
    <n v="39300"/>
    <n v="18303"/>
    <n v="31.77"/>
    <s v="Bank Transfer"/>
  </r>
  <r>
    <s v="ORD-01057"/>
    <x v="164"/>
    <s v="CUST-0088"/>
    <s v="New"/>
    <s v="Sneakers"/>
    <s v="Fashion"/>
    <s v="South West"/>
    <s v="Online"/>
    <n v="1"/>
    <n v="49000"/>
    <n v="30200"/>
    <n v="0.04"/>
    <n v="47040"/>
    <n v="30200"/>
    <n v="16840"/>
    <n v="35.799999999999997"/>
    <s v="Bank Transfer"/>
  </r>
  <r>
    <s v="ORD-03981"/>
    <x v="164"/>
    <s v="CUST-1592"/>
    <s v="New"/>
    <s v="Backpack"/>
    <s v="Fashion"/>
    <s v="South East"/>
    <s v="Physical Store"/>
    <n v="2"/>
    <n v="34000"/>
    <n v="21800"/>
    <n v="0.04"/>
    <n v="65280"/>
    <n v="43600"/>
    <n v="21680"/>
    <n v="33.21"/>
    <s v="USSD"/>
  </r>
  <r>
    <s v="ORD-05178"/>
    <x v="164"/>
    <s v="CUST-1362"/>
    <s v="Returning"/>
    <s v="Wireless Earbuds"/>
    <s v="Electronics"/>
    <s v="North West"/>
    <s v="Online"/>
    <n v="2"/>
    <n v="32000"/>
    <n v="21200"/>
    <n v="0.03"/>
    <n v="62080"/>
    <n v="42400"/>
    <n v="19680"/>
    <n v="31.7"/>
    <s v="Bank Transfer"/>
  </r>
  <r>
    <s v="ORD-06922"/>
    <x v="164"/>
    <s v="CUST-0135"/>
    <s v="Returning"/>
    <s v="Standing Fan"/>
    <s v="Home Appliances"/>
    <s v="North Central"/>
    <s v="Physical Store"/>
    <n v="2"/>
    <n v="67300"/>
    <n v="44800"/>
    <n v="0.05"/>
    <n v="127870"/>
    <n v="89600"/>
    <n v="38270"/>
    <n v="29.93"/>
    <s v="Card"/>
  </r>
  <r>
    <s v="ORD-01890"/>
    <x v="164"/>
    <s v="CUST-0860"/>
    <s v="Returning"/>
    <s v="Budget Smartphone"/>
    <s v="Electronics"/>
    <s v="South East"/>
    <s v="Physical Store"/>
    <n v="2"/>
    <n v="83900"/>
    <n v="61500"/>
    <n v="0.1"/>
    <n v="151020"/>
    <n v="123000"/>
    <n v="28020"/>
    <n v="18.55"/>
    <s v="Cash"/>
  </r>
  <r>
    <s v="ORD-03143"/>
    <x v="164"/>
    <s v="CUST-0784"/>
    <s v="Returning"/>
    <s v="Power Bank"/>
    <s v="Electronics"/>
    <s v="South South"/>
    <s v="Online"/>
    <n v="4"/>
    <n v="17700"/>
    <n v="11200"/>
    <n v="0.13"/>
    <n v="61596"/>
    <n v="44800"/>
    <n v="16796"/>
    <n v="27.27"/>
    <s v="USSD"/>
  </r>
  <r>
    <s v="ORD-02217"/>
    <x v="164"/>
    <s v="CUST-0849"/>
    <s v="Returning"/>
    <s v="Rice Cooker"/>
    <s v="Home Appliances"/>
    <s v="North Central"/>
    <s v="Online"/>
    <n v="2"/>
    <n v="51900"/>
    <n v="35100"/>
    <n v="0.22"/>
    <n v="80964"/>
    <n v="70200"/>
    <n v="10764"/>
    <n v="13.29"/>
    <s v="Bank Transfer"/>
  </r>
  <r>
    <s v="ORD-01331"/>
    <x v="164"/>
    <s v="CUST-0807"/>
    <s v="Returning"/>
    <s v="Sneakers"/>
    <s v="Fashion"/>
    <s v="South South"/>
    <s v="Online"/>
    <n v="1"/>
    <n v="48900"/>
    <n v="30300"/>
    <n v="0.09"/>
    <n v="44499"/>
    <n v="30300"/>
    <n v="14199"/>
    <n v="31.91"/>
    <s v="USSD"/>
  </r>
  <r>
    <s v="ORD-03500"/>
    <x v="164"/>
    <s v="CUST-0244"/>
    <s v="Returning"/>
    <s v="Bluetooth Speaker"/>
    <s v="Electronics"/>
    <s v="South East"/>
    <s v="Social Media"/>
    <n v="2"/>
    <n v="45200"/>
    <n v="30800"/>
    <n v="0.04"/>
    <n v="86784"/>
    <n v="61600"/>
    <n v="25184"/>
    <n v="29.02"/>
    <s v="USSD"/>
  </r>
  <r>
    <s v="ORD-04759"/>
    <x v="164"/>
    <s v="CUST-1697"/>
    <s v="Returning"/>
    <s v="Premium Smartphone"/>
    <s v="Electronics"/>
    <s v="North West"/>
    <s v="Physical Store"/>
    <n v="1"/>
    <n v="186400"/>
    <n v="139900"/>
    <n v="0.1"/>
    <n v="167760"/>
    <n v="139900"/>
    <n v="27860"/>
    <n v="16.61"/>
    <s v="USSD"/>
  </r>
  <r>
    <s v="ORD-01919"/>
    <x v="164"/>
    <s v="CUST-0243"/>
    <s v="New"/>
    <s v="Electric Kettle"/>
    <s v="Home Appliances"/>
    <s v="South East"/>
    <s v="Online"/>
    <n v="1"/>
    <n v="29900"/>
    <n v="19800"/>
    <n v="0.11"/>
    <n v="26611"/>
    <n v="19800"/>
    <n v="6811"/>
    <n v="25.59"/>
    <s v="Card"/>
  </r>
  <r>
    <s v="ORD-07246"/>
    <x v="164"/>
    <s v="CUST-1457"/>
    <s v="New"/>
    <s v="Backpack"/>
    <s v="Fashion"/>
    <s v="North Central"/>
    <s v="Physical Store"/>
    <n v="2"/>
    <n v="35700"/>
    <n v="22100"/>
    <n v="0.05"/>
    <n v="67830"/>
    <n v="44200"/>
    <n v="23630"/>
    <n v="34.840000000000003"/>
    <s v="Card"/>
  </r>
  <r>
    <s v="ORD-05607"/>
    <x v="164"/>
    <s v="CUST-1446"/>
    <s v="Returning"/>
    <s v="Power Bank"/>
    <s v="Electronics"/>
    <s v="North West"/>
    <s v="Online"/>
    <n v="1"/>
    <n v="17800"/>
    <n v="11300"/>
    <n v="7.0000000000000007E-2"/>
    <n v="16554"/>
    <n v="11300"/>
    <n v="5254"/>
    <n v="31.74"/>
    <s v="Card"/>
  </r>
  <r>
    <s v="ORD-00031"/>
    <x v="164"/>
    <s v="CUST-0482"/>
    <s v="Returning"/>
    <s v="Premium Smartphone"/>
    <s v="Electronics"/>
    <s v="South South"/>
    <s v="Online"/>
    <n v="4"/>
    <n v="178900"/>
    <n v="138600"/>
    <n v="0.18"/>
    <n v="586792"/>
    <n v="554400"/>
    <n v="32392"/>
    <n v="5.52"/>
    <s v="Cash"/>
  </r>
  <r>
    <s v="ORD-03453"/>
    <x v="165"/>
    <s v="CUST-0941"/>
    <s v="New"/>
    <s v="Blender"/>
    <s v="Home Appliances"/>
    <s v="South South"/>
    <s v="Physical Store"/>
    <n v="1"/>
    <n v="54400"/>
    <n v="36200"/>
    <n v="0.03"/>
    <n v="52768"/>
    <n v="36200"/>
    <n v="16568"/>
    <n v="31.4"/>
    <s v="Card"/>
  </r>
  <r>
    <s v="ORD-02391"/>
    <x v="165"/>
    <s v="CUST-0018"/>
    <s v="Returning"/>
    <s v="Blender"/>
    <s v="Home Appliances"/>
    <s v="South South"/>
    <s v="Online"/>
    <n v="1"/>
    <n v="55600"/>
    <n v="37100"/>
    <n v="0.05"/>
    <n v="52820"/>
    <n v="37100"/>
    <n v="15720"/>
    <n v="29.76"/>
    <s v="Cash"/>
  </r>
  <r>
    <s v="ORD-06248"/>
    <x v="165"/>
    <s v="CUST-0313"/>
    <s v="Returning"/>
    <s v="Sneakers"/>
    <s v="Fashion"/>
    <s v="South South"/>
    <s v="Physical Store"/>
    <n v="2"/>
    <n v="47100"/>
    <n v="29700"/>
    <n v="7.0000000000000007E-2"/>
    <n v="87606"/>
    <n v="59400"/>
    <n v="28206"/>
    <n v="32.200000000000003"/>
    <s v="Card"/>
  </r>
  <r>
    <s v="ORD-02047"/>
    <x v="165"/>
    <s v="CUST-0322"/>
    <s v="Returning"/>
    <s v="Sneakers"/>
    <s v="Fashion"/>
    <s v=""/>
    <s v="Online"/>
    <n v="1"/>
    <n v="49100"/>
    <n v="30000"/>
    <n v="0.06"/>
    <n v="46154"/>
    <n v="30000"/>
    <n v="16154"/>
    <n v="35"/>
    <s v="Card"/>
  </r>
  <r>
    <s v="ORD-02205"/>
    <x v="165"/>
    <s v="CUST-1647"/>
    <s v="New"/>
    <s v="Blender"/>
    <s v="Home Appliances"/>
    <s v="South West"/>
    <s v="Online"/>
    <n v="1"/>
    <n v="56000"/>
    <n v="37000"/>
    <n v="0.11"/>
    <n v="49840"/>
    <n v="37000"/>
    <n v="12840"/>
    <n v="25.76"/>
    <s v="Card"/>
  </r>
  <r>
    <s v="ORD-02243"/>
    <x v="165"/>
    <s v="CUST-0337"/>
    <s v="New"/>
    <s v="Blender"/>
    <s v="Home Appliances"/>
    <s v="North West"/>
    <s v="Physical Store"/>
    <n v="3"/>
    <n v="54000"/>
    <n v="36300"/>
    <n v="0.1"/>
    <n v="145800"/>
    <n v="108900"/>
    <n v="36900"/>
    <n v="25.31"/>
    <s v="Card"/>
  </r>
  <r>
    <s v="ORD-02337"/>
    <x v="165"/>
    <s v="CUST-1244"/>
    <s v="Returning"/>
    <s v="Bluetooth Speaker"/>
    <s v="Electronics"/>
    <s v="South West"/>
    <s v="Online"/>
    <n v="1"/>
    <n v="45400"/>
    <n v="30600"/>
    <n v="0.04"/>
    <n v="43584"/>
    <n v="30600"/>
    <n v="12984"/>
    <n v="29.79"/>
    <s v="Cash"/>
  </r>
  <r>
    <s v="ORD-01368"/>
    <x v="165"/>
    <s v="CUST-1755"/>
    <s v="New"/>
    <s v="Budget Smartphone"/>
    <s v="Electronics"/>
    <s v="North Central"/>
    <s v="Online"/>
    <n v="1"/>
    <n v="83800"/>
    <n v="63200"/>
    <n v="0.09"/>
    <n v="76258"/>
    <n v="63200"/>
    <n v="13058"/>
    <n v="17.12"/>
    <s v="Card"/>
  </r>
  <r>
    <s v="ORD-06176"/>
    <x v="165"/>
    <s v="CUST-1193"/>
    <s v="Returning"/>
    <s v="Sneakers"/>
    <s v="Fashion"/>
    <s v="North West"/>
    <s v="Social Media"/>
    <n v="2"/>
    <n v="48100"/>
    <n v="29900"/>
    <n v="0.24"/>
    <n v="73112"/>
    <n v="59800"/>
    <n v="13312"/>
    <n v="18.21"/>
    <s v="Card"/>
  </r>
  <r>
    <s v="ORD-03397"/>
    <x v="165"/>
    <s v="CUST-1668"/>
    <s v="Returning"/>
    <s v="Fitness Band"/>
    <s v="Wearables"/>
    <s v="South West"/>
    <s v="Online"/>
    <n v="1"/>
    <n v="37100"/>
    <n v="24000"/>
    <n v="0.06"/>
    <n v="34874"/>
    <n v="24000"/>
    <n v="10874"/>
    <n v="31.18"/>
    <s v="Bank Transfer"/>
  </r>
  <r>
    <s v="ORD-03587"/>
    <x v="165"/>
    <s v="CUST-1245"/>
    <s v="New"/>
    <s v="Power Bank"/>
    <s v="Electronics"/>
    <s v="South East"/>
    <s v="Physical Store"/>
    <n v="1"/>
    <n v="18100"/>
    <n v="11600"/>
    <n v="0.01"/>
    <n v="17919"/>
    <n v="11600"/>
    <n v="6319"/>
    <n v="35.26"/>
    <s v="Bank Transfer"/>
  </r>
  <r>
    <s v="ORD-01803"/>
    <x v="165"/>
    <s v="CUST-1645"/>
    <s v="Returning"/>
    <s v="Hoodie"/>
    <s v="Fashion"/>
    <s v="South West"/>
    <s v="Online"/>
    <n v="1"/>
    <n v="40300"/>
    <n v="26900"/>
    <n v="0.08"/>
    <n v="37076"/>
    <n v="26900"/>
    <n v="10176"/>
    <n v="27.45"/>
    <s v="Card"/>
  </r>
  <r>
    <s v="ORD-01853"/>
    <x v="165"/>
    <s v="CUST-1361"/>
    <s v="New"/>
    <s v="Standing Fan"/>
    <s v="Home Appliances"/>
    <s v="North West"/>
    <s v="Online"/>
    <n v="1"/>
    <n v="69200"/>
    <n v="46600"/>
    <n v="0.13"/>
    <n v="60204"/>
    <n v="46600"/>
    <n v="13604"/>
    <n v="22.6"/>
    <s v="USSD"/>
  </r>
  <r>
    <s v="ORD-04025"/>
    <x v="165"/>
    <s v="CUST-0122"/>
    <s v="Returning"/>
    <s v="Fitness Band"/>
    <s v="Wearables"/>
    <s v="South East"/>
    <s v="Physical Store"/>
    <n v="1"/>
    <n v="38300"/>
    <n v="24700"/>
    <n v="7.0000000000000007E-2"/>
    <n v="35619"/>
    <n v="24700"/>
    <n v="10919"/>
    <n v="30.65"/>
    <s v="Card"/>
  </r>
  <r>
    <s v="ORD-05310"/>
    <x v="165"/>
    <s v="CUST-1700"/>
    <s v="Returning"/>
    <s v="Budget Smartphone"/>
    <s v="Electronics"/>
    <s v="North Central"/>
    <s v="Online"/>
    <n v="2"/>
    <n v="85900"/>
    <n v="62500"/>
    <n v="0.24"/>
    <n v="130568"/>
    <n v="125000"/>
    <n v="5568"/>
    <n v="4.26"/>
    <s v="Card"/>
  </r>
  <r>
    <s v="ORD-04106"/>
    <x v="165"/>
    <s v="CUST-0560"/>
    <s v="New"/>
    <s v="Hoodie"/>
    <s v="Fashion"/>
    <s v="North Central"/>
    <s v="Online"/>
    <n v="2"/>
    <n v="42200"/>
    <n v="27100"/>
    <n v="0.06"/>
    <n v="79336"/>
    <n v="54200"/>
    <n v="25136"/>
    <n v="31.68"/>
    <s v="Bank Transfer"/>
  </r>
  <r>
    <s v="ORD-00792"/>
    <x v="165"/>
    <s v="CUST-0660"/>
    <s v="Returning"/>
    <s v="Air Fryer"/>
    <s v="Home Appliances"/>
    <s v="South South"/>
    <s v="Physical Store"/>
    <n v="1"/>
    <n v="76700"/>
    <n v="54400"/>
    <n v="0.16"/>
    <n v="64428"/>
    <n v="54400"/>
    <n v="10028"/>
    <n v="15.56"/>
    <s v="Card"/>
  </r>
  <r>
    <s v="ORD-02645"/>
    <x v="165"/>
    <s v="CUST-1320"/>
    <s v="New"/>
    <s v="Budget Smartphone"/>
    <s v="Electronics"/>
    <s v="South East"/>
    <s v="Online"/>
    <n v="3"/>
    <n v="86400"/>
    <n v="63700"/>
    <n v="0.09"/>
    <n v="235872"/>
    <n v="191100"/>
    <n v="44772"/>
    <n v="18.98"/>
    <s v="Cash"/>
  </r>
  <r>
    <s v="ORD-00506"/>
    <x v="165"/>
    <s v="CUST-1796"/>
    <s v="New"/>
    <s v="Air Fryer"/>
    <s v="Home Appliances"/>
    <s v="South South"/>
    <s v="Physical Store"/>
    <n v="4"/>
    <n v="78600"/>
    <n v="53200"/>
    <n v="0.15"/>
    <n v="267240"/>
    <n v="212800"/>
    <n v="54440"/>
    <n v="20.37"/>
    <s v="Cash"/>
  </r>
  <r>
    <s v="ORD-05579"/>
    <x v="165"/>
    <s v="CUST-1556"/>
    <s v="Returning"/>
    <s v="Blender"/>
    <s v="Home Appliances"/>
    <s v="South South"/>
    <s v="Physical Store"/>
    <n v="3"/>
    <n v="55700"/>
    <n v="36400"/>
    <n v="0"/>
    <n v="167100"/>
    <n v="109200"/>
    <n v="57900"/>
    <n v="34.65"/>
    <s v="USSD"/>
  </r>
  <r>
    <s v="ORD-04047"/>
    <x v="165"/>
    <s v="CUST-0845"/>
    <s v="Returning"/>
    <s v="Hoodie"/>
    <s v="Fashion"/>
    <s v="South South"/>
    <s v="Online"/>
    <n v="2"/>
    <n v="42500"/>
    <n v="27000"/>
    <n v="0.19"/>
    <n v="68850"/>
    <n v="54000"/>
    <n v="14850"/>
    <n v="21.57"/>
    <s v="Bank Transfer"/>
  </r>
  <r>
    <s v="ORD-00833"/>
    <x v="165"/>
    <s v="CUST-0255"/>
    <s v="New"/>
    <s v="Bluetooth Speaker"/>
    <s v="Electronics"/>
    <s v="North Central"/>
    <s v="Online"/>
    <n v="3"/>
    <n v="47400"/>
    <n v="30700"/>
    <n v="0.08"/>
    <n v="130824"/>
    <n v="92100"/>
    <n v="38724"/>
    <n v="29.6"/>
    <s v="Card"/>
  </r>
  <r>
    <s v="ORD-01566"/>
    <x v="165"/>
    <s v="CUST-1368"/>
    <s v="New"/>
    <s v="Wireless Earbuds"/>
    <s v="Electronics"/>
    <s v="South West"/>
    <s v="Online"/>
    <n v="2"/>
    <n v="31600"/>
    <n v="21300"/>
    <n v="0.06"/>
    <n v="59408"/>
    <n v="42600"/>
    <n v="16808"/>
    <n v="28.29"/>
    <s v="Card"/>
  </r>
  <r>
    <s v="ORD-04444"/>
    <x v="165"/>
    <s v="CUST-1224"/>
    <s v="Returning"/>
    <s v="Backpack"/>
    <s v="Fashion"/>
    <s v="North West"/>
    <s v="Physical Store"/>
    <n v="1"/>
    <n v="35900"/>
    <n v="21600"/>
    <n v="0.2"/>
    <n v="28720"/>
    <n v="21600"/>
    <n v="7120"/>
    <n v="24.79"/>
    <s v="Card"/>
  </r>
  <r>
    <s v="ORD-04050"/>
    <x v="166"/>
    <s v="CUST-0138"/>
    <s v="New"/>
    <s v="Standing Fan"/>
    <s v="Home Appliances"/>
    <s v="South West"/>
    <s v="Social Media"/>
    <n v="2"/>
    <n v="69400"/>
    <n v="46300"/>
    <n v="0.04"/>
    <n v="133248"/>
    <n v="92600"/>
    <n v="40648"/>
    <n v="30.51"/>
    <s v="Card"/>
  </r>
  <r>
    <s v="ORD-03443"/>
    <x v="166"/>
    <s v="CUST-1356"/>
    <s v="New"/>
    <s v="Premium Smartphone"/>
    <s v="Electronics"/>
    <s v="South East"/>
    <s v="Physical Store"/>
    <n v="1"/>
    <n v="180500"/>
    <n v="135200"/>
    <n v="0.1"/>
    <n v="162450"/>
    <n v="135200"/>
    <n v="27250"/>
    <n v="16.77"/>
    <s v="Card"/>
  </r>
  <r>
    <s v="ORD-02991"/>
    <x v="166"/>
    <s v="CUST-0927"/>
    <s v="New"/>
    <s v="Standing Fan"/>
    <s v="Home Appliances"/>
    <s v="South East"/>
    <s v="Online"/>
    <n v="1"/>
    <n v="66100"/>
    <n v="47700"/>
    <n v="0.09"/>
    <n v="60151"/>
    <n v="47700"/>
    <n v="12451"/>
    <n v="20.7"/>
    <s v="Card"/>
  </r>
  <r>
    <s v="ORD-02846"/>
    <x v="166"/>
    <s v="CUST-0885"/>
    <s v="New"/>
    <s v="Standing Fan"/>
    <s v="Home Appliances"/>
    <s v="South West"/>
    <s v="Online"/>
    <n v="1"/>
    <n v="68800"/>
    <n v="45300"/>
    <m/>
    <n v="68112"/>
    <n v="45300"/>
    <n v="22812"/>
    <n v="33.49"/>
    <s v="Card"/>
  </r>
  <r>
    <s v="ORD-02845"/>
    <x v="166"/>
    <s v="CUST-1759"/>
    <s v="Returning"/>
    <s v="Backpack"/>
    <s v="Fashion"/>
    <s v="North West"/>
    <s v="Online"/>
    <n v="2"/>
    <n v="34300"/>
    <n v="22200"/>
    <n v="7.0000000000000007E-2"/>
    <n v="63798"/>
    <n v="44400"/>
    <n v="19398"/>
    <n v="30.41"/>
    <s v="Cash"/>
  </r>
  <r>
    <s v="ORD-05206"/>
    <x v="166"/>
    <s v="CUST-1183"/>
    <s v="New"/>
    <s v="Air Fryer"/>
    <s v="Home Appliances"/>
    <s v="South West"/>
    <s v="Physical Store"/>
    <n v="2"/>
    <n v="78300"/>
    <n v="53600"/>
    <n v="0.05"/>
    <n v="148770"/>
    <n v="107200"/>
    <n v="41570"/>
    <n v="27.94"/>
    <s v="USSD"/>
  </r>
  <r>
    <s v="ORD-05830"/>
    <x v="166"/>
    <s v="CUST-0564"/>
    <s v="Returning"/>
    <s v="Air Fryer"/>
    <s v="Home Appliances"/>
    <s v="South South"/>
    <s v="Online"/>
    <n v="2"/>
    <n v="78100"/>
    <n v="53300"/>
    <n v="0.01"/>
    <n v="154638"/>
    <n v="106600"/>
    <n v="48038"/>
    <n v="31.06"/>
    <s v="Cash"/>
  </r>
  <r>
    <s v="ORD-01458"/>
    <x v="166"/>
    <s v="CUST-1027"/>
    <s v="Returning"/>
    <s v="Budget Smartphone"/>
    <s v="Electronics"/>
    <s v="North West"/>
    <s v="Online"/>
    <n v="3"/>
    <n v="86700"/>
    <n v="61300"/>
    <n v="0.27"/>
    <n v="189873"/>
    <n v="183900"/>
    <n v="5973"/>
    <n v="3.15"/>
    <s v="Bank Transfer"/>
  </r>
  <r>
    <s v="ORD-02180"/>
    <x v="166"/>
    <s v="CUST-0929"/>
    <s v="New"/>
    <s v="Hoodie"/>
    <s v="Fashion"/>
    <s v="South South"/>
    <s v="Social Media"/>
    <n v="2"/>
    <n v="43900"/>
    <n v="27400"/>
    <n v="0.11"/>
    <n v="78142"/>
    <n v="54800"/>
    <n v="23342"/>
    <n v="29.87"/>
    <s v="Card"/>
  </r>
  <r>
    <s v="ORD-03884"/>
    <x v="166"/>
    <s v="CUST-1658"/>
    <s v="New"/>
    <s v="Hoodie"/>
    <s v="Fashion"/>
    <s v="South East"/>
    <s v="Physical Store"/>
    <n v="1"/>
    <n v="41100"/>
    <n v="27400"/>
    <n v="0.08"/>
    <n v="37812"/>
    <n v="27400"/>
    <n v="10412"/>
    <n v="27.54"/>
    <s v="Cash"/>
  </r>
  <r>
    <s v="ORD-00537"/>
    <x v="166"/>
    <s v="CUST-1775"/>
    <s v="Returning"/>
    <s v="Sneakers"/>
    <s v="Fashion"/>
    <s v="North West"/>
    <s v="Physical Store"/>
    <n v="3"/>
    <n v="49900"/>
    <n v="29700"/>
    <n v="0.04"/>
    <n v="143712"/>
    <n v="89100"/>
    <n v="54612"/>
    <n v="38"/>
    <s v="Card"/>
  </r>
  <r>
    <s v="ORD-00871"/>
    <x v="166"/>
    <s v="CUST-1258"/>
    <s v="Returning"/>
    <s v="Electric Kettle"/>
    <s v="Home Appliances"/>
    <s v="South South"/>
    <s v="Online"/>
    <n v="1"/>
    <n v="30100"/>
    <n v="19700"/>
    <n v="0.09"/>
    <n v="27391"/>
    <n v="19700"/>
    <n v="7691"/>
    <n v="28.08"/>
    <s v="Card"/>
  </r>
  <r>
    <s v="ORD-00222"/>
    <x v="166"/>
    <s v="CUST-1680"/>
    <s v="New"/>
    <s v="Power Bank"/>
    <s v="Electronics"/>
    <s v="South South"/>
    <s v="Online"/>
    <n v="1"/>
    <n v="18400"/>
    <n v="11800"/>
    <n v="0.2"/>
    <n v="14720"/>
    <n v="11800"/>
    <n v="2920"/>
    <n v="19.84"/>
    <s v="USSD"/>
  </r>
  <r>
    <s v="ORD-04424"/>
    <x v="166"/>
    <s v="CUST-0868"/>
    <s v="Returning"/>
    <s v="Backpack"/>
    <s v="Fashion"/>
    <s v="South West"/>
    <s v="Physical Store"/>
    <n v="2"/>
    <n v="35200"/>
    <n v="22200"/>
    <n v="0.11"/>
    <n v="62656"/>
    <n v="44400"/>
    <n v="18256"/>
    <n v="29.14"/>
    <s v="Card"/>
  </r>
  <r>
    <s v="ORD-00205"/>
    <x v="166"/>
    <s v="CUST-0264"/>
    <s v="Returning"/>
    <s v="Premium Smartphone"/>
    <s v="Electronics"/>
    <s v="South South"/>
    <s v="Physical Store"/>
    <n v="3"/>
    <n v="185900"/>
    <n v="140300"/>
    <n v="0.25"/>
    <n v="418275"/>
    <n v="420900"/>
    <n v="-2625"/>
    <n v="-0.63"/>
    <s v="Bank Transfer"/>
  </r>
  <r>
    <s v="ORD-06758"/>
    <x v="166"/>
    <s v="CUST-1037"/>
    <s v="Returning"/>
    <s v="Wireless Earbuds"/>
    <s v="Electronics"/>
    <s v="South South"/>
    <s v="Online"/>
    <n v="3"/>
    <n v="32500"/>
    <n v="20800"/>
    <n v="0.09"/>
    <n v="88725"/>
    <n v="62400"/>
    <n v="26325"/>
    <n v="29.67"/>
    <s v="Card"/>
  </r>
  <r>
    <s v="ORD-01743"/>
    <x v="166"/>
    <s v="CUST-0870"/>
    <s v="New"/>
    <s v="Air Fryer"/>
    <s v="Home Appliances"/>
    <s v="South South"/>
    <s v="Online"/>
    <n v="2"/>
    <n v="76700"/>
    <n v="51300"/>
    <n v="7.0000000000000007E-2"/>
    <n v="142662"/>
    <n v="102600"/>
    <n v="40062"/>
    <n v="28.08"/>
    <s v="Card"/>
  </r>
  <r>
    <s v="ORD-00335"/>
    <x v="167"/>
    <s v="CUST-0505"/>
    <s v="Returning"/>
    <s v="Budget Smartphone"/>
    <s v="Electronics"/>
    <s v="South East"/>
    <s v="Social Media"/>
    <n v="2"/>
    <n v="88900"/>
    <n v="59900"/>
    <n v="0.12"/>
    <n v="156464"/>
    <n v="119800"/>
    <n v="36664"/>
    <n v="23.43"/>
    <s v="Card"/>
  </r>
  <r>
    <s v="ORD-04526"/>
    <x v="167"/>
    <s v="CUST-0175"/>
    <s v="New"/>
    <s v="Smart Watch"/>
    <s v="Wearables"/>
    <s v="South West"/>
    <s v="Physical Store"/>
    <n v="3"/>
    <n v="64500"/>
    <n v="41800"/>
    <n v="0.2"/>
    <n v="154800"/>
    <n v="125400"/>
    <n v="29400"/>
    <n v="18.989999999999998"/>
    <s v="Bank Transfer"/>
  </r>
  <r>
    <s v="ORD-00798"/>
    <x v="167"/>
    <s v="CUST-1742"/>
    <s v="Returning"/>
    <s v="Hoodie"/>
    <s v="Fashion"/>
    <s v="South South"/>
    <s v="Online"/>
    <n v="2"/>
    <n v="42100"/>
    <n v="27800"/>
    <n v="7.0000000000000007E-2"/>
    <n v="78306"/>
    <n v="55600"/>
    <n v="22706"/>
    <n v="29"/>
    <s v="Cash"/>
  </r>
  <r>
    <s v="ORD-03016"/>
    <x v="167"/>
    <s v="CUST-0192"/>
    <s v="New"/>
    <s v="Electric Kettle"/>
    <s v="Home Appliances"/>
    <s v="South East"/>
    <s v="Physical Store"/>
    <n v="3"/>
    <n v="29400"/>
    <n v="19700"/>
    <n v="0.2"/>
    <n v="70560"/>
    <n v="59100"/>
    <n v="11460"/>
    <n v="16.239999999999998"/>
    <s v="Cash"/>
  </r>
  <r>
    <s v="ORD-01555"/>
    <x v="167"/>
    <s v="CUST-0535"/>
    <s v="Returning"/>
    <s v="Budget Smartphone"/>
    <s v="Electronics"/>
    <s v="South South"/>
    <s v="Physical Store"/>
    <n v="3"/>
    <n v="83900"/>
    <n v="63500"/>
    <n v="0.12"/>
    <n v="221496"/>
    <n v="190500"/>
    <n v="30996"/>
    <n v="13.99"/>
    <s v="Bank Transfer"/>
  </r>
  <r>
    <s v="ORD-07101"/>
    <x v="167"/>
    <s v="CUST-0925"/>
    <s v="New"/>
    <s v="Electric Kettle"/>
    <s v="Home Appliances"/>
    <s v="South West"/>
    <s v="Online"/>
    <n v="1"/>
    <n v="28600"/>
    <n v="19700"/>
    <n v="0.02"/>
    <n v="28028"/>
    <n v="19700"/>
    <n v="8328"/>
    <n v="29.71"/>
    <s v="Card"/>
  </r>
  <r>
    <s v="ORD-02004"/>
    <x v="167"/>
    <s v="CUST-0011"/>
    <s v="Returning"/>
    <s v="Hoodie"/>
    <s v="Fashion"/>
    <s v="North Central"/>
    <s v="Online"/>
    <n v="2"/>
    <n v="42600"/>
    <n v="26300"/>
    <n v="0.13"/>
    <n v="74124"/>
    <n v="52600"/>
    <n v="21524"/>
    <n v="29.04"/>
    <s v="Card"/>
  </r>
  <r>
    <s v="ORD-02507"/>
    <x v="167"/>
    <s v="CUST-0235"/>
    <s v="New"/>
    <s v="Bluetooth Speaker"/>
    <s v="Electronics"/>
    <s v="South East"/>
    <s v="Social Media"/>
    <n v="1"/>
    <n v="44300"/>
    <n v="30000"/>
    <n v="0.12"/>
    <n v="38984"/>
    <n v="30000"/>
    <n v="8984"/>
    <n v="23.05"/>
    <s v="Cash"/>
  </r>
  <r>
    <s v="ORD-05744"/>
    <x v="167"/>
    <s v="CUST-1001"/>
    <s v="New"/>
    <s v="Electric Kettle"/>
    <s v="Home Appliances"/>
    <s v="South East"/>
    <s v="Physical Store"/>
    <n v="1"/>
    <n v="30200"/>
    <n v="19100"/>
    <n v="0.21"/>
    <n v="23858"/>
    <n v="19100"/>
    <n v="4758"/>
    <n v="19.940000000000001"/>
    <s v="Bank Transfer"/>
  </r>
  <r>
    <s v="ORD-05720"/>
    <x v="167"/>
    <s v="CUST-1251"/>
    <s v="Returning"/>
    <s v="Wireless Earbuds"/>
    <s v="Electronics"/>
    <s v="South South"/>
    <s v="Physical Store"/>
    <n v="5"/>
    <n v="31700"/>
    <n v="20500"/>
    <n v="0.01"/>
    <n v="156915"/>
    <n v="102500"/>
    <n v="54415"/>
    <n v="34.68"/>
    <s v="Card"/>
  </r>
  <r>
    <s v="ORD-05585"/>
    <x v="167"/>
    <s v="CUST-0587"/>
    <s v="Returning"/>
    <s v="Bluetooth Speaker"/>
    <s v="Electronics"/>
    <s v="South East"/>
    <s v="Social Media"/>
    <n v="3"/>
    <n v="42500"/>
    <n v="30100"/>
    <n v="0.03"/>
    <n v="123675"/>
    <n v="90300"/>
    <n v="33375"/>
    <n v="26.99"/>
    <s v="Bank Transfer"/>
  </r>
  <r>
    <s v="ORD-00916"/>
    <x v="167"/>
    <s v="CUST-0183"/>
    <s v="New"/>
    <s v="Air Fryer"/>
    <s v="Home Appliances"/>
    <s v="South West"/>
    <s v="Online"/>
    <n v="2"/>
    <n v="79500"/>
    <n v="52600"/>
    <n v="0.06"/>
    <n v="149460"/>
    <n v="105200"/>
    <n v="44260"/>
    <n v="29.61"/>
    <s v="Card"/>
  </r>
  <r>
    <s v="ORD-00905"/>
    <x v="167"/>
    <s v="CUST-0493"/>
    <s v="Returning"/>
    <s v="Air Fryer"/>
    <s v="Home Appliances"/>
    <s v="South West"/>
    <s v="Physical Store"/>
    <n v="1"/>
    <n v="80000"/>
    <n v="51100"/>
    <n v="0.1"/>
    <n v="72000"/>
    <n v="51100"/>
    <n v="20900"/>
    <n v="29.03"/>
    <s v="Bank Transfer"/>
  </r>
  <r>
    <s v="ORD-00114"/>
    <x v="167"/>
    <s v="CUST-0903"/>
    <s v="Returning"/>
    <s v="Smart Watch"/>
    <s v="Wearables"/>
    <s v="South West"/>
    <s v="Online"/>
    <n v="1"/>
    <n v="57100"/>
    <n v="41100"/>
    <n v="0.04"/>
    <n v="54816"/>
    <n v="41100"/>
    <n v="13716"/>
    <n v="25.02"/>
    <s v="Bank Transfer"/>
  </r>
  <r>
    <s v="ORD-05137"/>
    <x v="167"/>
    <s v="CUST-0472"/>
    <s v="Returning"/>
    <s v="Blender"/>
    <s v="Home Appliances"/>
    <s v="South South"/>
    <s v="Online"/>
    <n v="1"/>
    <n v="53800"/>
    <n v="35300"/>
    <n v="0.27"/>
    <n v="39274"/>
    <n v="35300"/>
    <n v="3974"/>
    <n v="10.119999999999999"/>
    <s v="Cash"/>
  </r>
  <r>
    <s v="ORD-04179"/>
    <x v="167"/>
    <s v="CUST-1306"/>
    <s v="New"/>
    <s v="Wireless Earbuds"/>
    <s v="Electronics"/>
    <s v="South South"/>
    <s v="Online"/>
    <n v="3"/>
    <n v="32900"/>
    <n v="21800"/>
    <n v="0.24"/>
    <n v="75012"/>
    <n v="65400"/>
    <n v="9612"/>
    <n v="12.81"/>
    <s v="Cash"/>
  </r>
  <r>
    <s v="ORD-05472"/>
    <x v="167"/>
    <s v="CUST-0586"/>
    <s v="Returning"/>
    <s v="Hoodie"/>
    <s v="Fashion"/>
    <s v="South West"/>
    <s v="Physical Store"/>
    <n v="1"/>
    <n v="43900"/>
    <n v="26900"/>
    <n v="0.17"/>
    <n v="36437"/>
    <n v="26900"/>
    <n v="9537"/>
    <n v="26.17"/>
    <s v="Bank Transfer"/>
  </r>
  <r>
    <s v="ORD-01520"/>
    <x v="168"/>
    <s v="CUST-0099"/>
    <s v="New"/>
    <s v="Wireless Earbuds"/>
    <s v="Electronics"/>
    <s v="South West"/>
    <s v="Online"/>
    <n v="3"/>
    <n v="33900"/>
    <n v="21100"/>
    <n v="0.1"/>
    <n v="91530"/>
    <n v="63300"/>
    <n v="28230"/>
    <n v="30.84"/>
    <s v="Card"/>
  </r>
  <r>
    <s v="ORD-00073"/>
    <x v="168"/>
    <s v="CUST-0668"/>
    <s v="Returning"/>
    <s v="Backpack"/>
    <s v="Fashion"/>
    <s v="South West"/>
    <s v="Physical Store"/>
    <n v="3"/>
    <n v="35800"/>
    <n v="21600"/>
    <n v="7.0000000000000007E-2"/>
    <n v="99882"/>
    <n v="64800"/>
    <n v="35082"/>
    <n v="35.119999999999997"/>
    <s v="Bank Transfer"/>
  </r>
  <r>
    <s v="ORD-02189"/>
    <x v="168"/>
    <s v="CUST-0272"/>
    <s v="Returning"/>
    <s v="Premium Smartphone"/>
    <s v="Electronics"/>
    <s v="South East"/>
    <s v="Online"/>
    <n v="1"/>
    <n v="182300"/>
    <n v="142300"/>
    <n v="0.04"/>
    <n v="175008"/>
    <n v="142300"/>
    <n v="32708"/>
    <n v="18.690000000000001"/>
    <s v="USSD"/>
  </r>
  <r>
    <s v="ORD-00176"/>
    <x v="168"/>
    <s v="CUST-0702"/>
    <s v="New"/>
    <s v="Wireless Earbuds"/>
    <s v="Electronics"/>
    <s v="South East"/>
    <s v="Physical Store"/>
    <n v="4"/>
    <n v="31700"/>
    <n v="20800"/>
    <n v="0.16"/>
    <n v="106512"/>
    <n v="83200"/>
    <n v="23312"/>
    <n v="21.89"/>
    <s v="Bank Transfer"/>
  </r>
  <r>
    <s v="ORD-02020"/>
    <x v="168"/>
    <s v="CUST-0041"/>
    <s v="Returning"/>
    <s v="Blender"/>
    <s v="Home Appliances"/>
    <s v="North Central"/>
    <s v="Physical Store"/>
    <n v="1"/>
    <n v="56600"/>
    <n v="37000"/>
    <n v="0"/>
    <n v="56600"/>
    <n v="37000"/>
    <n v="19600"/>
    <n v="34.630000000000003"/>
    <s v="USSD"/>
  </r>
  <r>
    <s v="ORD-06094"/>
    <x v="168"/>
    <s v="CUST-0846"/>
    <s v="Returning"/>
    <s v="Hoodie"/>
    <s v="Fashion"/>
    <s v="South East"/>
    <s v="Physical Store"/>
    <n v="1"/>
    <n v="40000"/>
    <n v="27800"/>
    <n v="0.01"/>
    <n v="39600"/>
    <n v="27800"/>
    <n v="11800"/>
    <n v="29.8"/>
    <s v="USSD"/>
  </r>
  <r>
    <s v="ORD-00612"/>
    <x v="168"/>
    <s v="CUST-0077"/>
    <s v="Returning"/>
    <s v="Bluetooth Speaker"/>
    <s v="Electronics"/>
    <s v="South East"/>
    <s v="Social Media"/>
    <n v="1"/>
    <n v="46200"/>
    <n v="29500"/>
    <n v="0.13"/>
    <n v="40194"/>
    <n v="29500"/>
    <n v="10694"/>
    <n v="26.61"/>
    <s v="Cash"/>
  </r>
  <r>
    <s v="ORD-03132"/>
    <x v="168"/>
    <s v="CUST-0232"/>
    <s v="New"/>
    <s v="Smart Watch"/>
    <s v="Wearables"/>
    <s v="South East"/>
    <s v="Online"/>
    <n v="4"/>
    <n v="63100"/>
    <n v="41200"/>
    <n v="0.21"/>
    <n v="199396"/>
    <n v="164800"/>
    <n v="34596"/>
    <n v="17.350000000000001"/>
    <s v="USSD"/>
  </r>
  <r>
    <s v="ORD-06113"/>
    <x v="168"/>
    <s v="CUST-1271"/>
    <s v="Returning"/>
    <s v="Electric Kettle"/>
    <s v="Home Appliances"/>
    <s v="South South"/>
    <s v="Online"/>
    <n v="1"/>
    <n v="30100"/>
    <n v="19700"/>
    <n v="0.14000000000000001"/>
    <n v="25886"/>
    <n v="19700"/>
    <n v="6186"/>
    <n v="23.9"/>
    <s v="Bank Transfer"/>
  </r>
  <r>
    <s v="ORD-02730"/>
    <x v="168"/>
    <s v="CUST-0973"/>
    <s v="New"/>
    <s v="Budget Smartphone"/>
    <s v="Electronics"/>
    <s v="South West"/>
    <s v="Social Media"/>
    <n v="2"/>
    <n v="86700"/>
    <n v="62200"/>
    <n v="0.19"/>
    <n v="140454"/>
    <n v="124400"/>
    <n v="16054"/>
    <n v="11.43"/>
    <s v="Card"/>
  </r>
  <r>
    <s v="ORD-00939"/>
    <x v="168"/>
    <s v="CUST-0242"/>
    <s v="New"/>
    <s v="Bluetooth Speaker"/>
    <s v="Electronics"/>
    <s v="North Central"/>
    <s v="Online"/>
    <n v="2"/>
    <n v="43000"/>
    <n v="29600"/>
    <n v="0.06"/>
    <n v="80840"/>
    <n v="59200"/>
    <n v="21640"/>
    <n v="26.77"/>
    <s v="Card"/>
  </r>
  <r>
    <s v="ORD-00647"/>
    <x v="168"/>
    <s v="CUST-0862"/>
    <s v="New"/>
    <s v="Standing Fan"/>
    <s v="Home Appliances"/>
    <s v="South South"/>
    <s v="Online"/>
    <n v="1"/>
    <n v="67500"/>
    <n v="45700"/>
    <n v="0.05"/>
    <n v="64125"/>
    <n v="45700"/>
    <n v="18425"/>
    <n v="28.73"/>
    <s v="Cash"/>
  </r>
  <r>
    <s v="ORD-05666"/>
    <x v="168"/>
    <s v="CUST-1401"/>
    <s v="Returning"/>
    <s v="Budget Smartphone"/>
    <s v="Electronics"/>
    <s v="South East"/>
    <s v="Online"/>
    <n v="3"/>
    <n v="83000"/>
    <n v="59400"/>
    <n v="0.21"/>
    <n v="196710"/>
    <n v="178200"/>
    <n v="18510"/>
    <n v="9.41"/>
    <s v="Card"/>
  </r>
  <r>
    <s v="ORD-02274"/>
    <x v="168"/>
    <s v="CUST-0356"/>
    <s v="Returning"/>
    <s v="Premium Smartphone"/>
    <s v="Electronics"/>
    <s v="North Central"/>
    <s v="Online"/>
    <n v="4"/>
    <n v="182800"/>
    <n v="140300"/>
    <n v="0.17"/>
    <n v="606896"/>
    <n v="561200"/>
    <n v="45696"/>
    <n v="7.53"/>
    <s v="Bank Transfer"/>
  </r>
  <r>
    <s v="ORD-04167"/>
    <x v="168"/>
    <s v="CUST-0996"/>
    <s v="Returning"/>
    <s v="Hoodie"/>
    <s v="Fashion"/>
    <s v="North West"/>
    <s v="Online"/>
    <n v="1"/>
    <n v="41700"/>
    <n v="27500"/>
    <n v="0.12"/>
    <n v="36696"/>
    <n v="27500"/>
    <n v="9196"/>
    <n v="25.06"/>
    <s v="Bank Transfer"/>
  </r>
  <r>
    <s v="ORD-00485"/>
    <x v="168"/>
    <s v="CUST-1472"/>
    <s v="Returning"/>
    <s v="Wireless Earbuds"/>
    <s v="Electronics"/>
    <s v="South South"/>
    <s v="Physical Store"/>
    <n v="3"/>
    <n v="32000"/>
    <n v="20900"/>
    <n v="0.04"/>
    <n v="92160"/>
    <n v="62700"/>
    <n v="29460"/>
    <n v="31.97"/>
    <s v="Cash"/>
  </r>
  <r>
    <s v="ORD-04742"/>
    <x v="168"/>
    <s v="CUST-0776"/>
    <s v="New"/>
    <s v="Sneakers"/>
    <s v="Fashion"/>
    <s v="North West"/>
    <s v="Social Media"/>
    <n v="4"/>
    <n v="48800"/>
    <n v="29500"/>
    <n v="0.09"/>
    <n v="177632"/>
    <n v="118000"/>
    <n v="59632"/>
    <n v="33.57"/>
    <s v="Card"/>
  </r>
  <r>
    <s v="ORD-04323"/>
    <x v="168"/>
    <s v="CUST-0096"/>
    <s v="New"/>
    <s v="Power Bank"/>
    <s v="Electronics"/>
    <s v="South South"/>
    <s v="Online"/>
    <n v="2"/>
    <n v="18500"/>
    <n v="11300"/>
    <n v="0.02"/>
    <n v="36260"/>
    <n v="22600"/>
    <n v="13660"/>
    <n v="37.67"/>
    <s v="Card"/>
  </r>
  <r>
    <s v="ORD-01213"/>
    <x v="168"/>
    <s v="CUST-1207"/>
    <s v="Returning"/>
    <s v="Backpack"/>
    <s v="Fashion"/>
    <s v="South West"/>
    <s v="Online"/>
    <n v="3"/>
    <n v="35600"/>
    <n v="22400"/>
    <n v="0.12"/>
    <n v="93984"/>
    <n v="67200"/>
    <n v="26784"/>
    <n v="28.5"/>
    <s v="Card"/>
  </r>
  <r>
    <s v="ORD-05213"/>
    <x v="168"/>
    <s v="CUST-1608"/>
    <s v="Returning"/>
    <s v="Sneakers"/>
    <s v="Fashion"/>
    <s v="South East"/>
    <s v="Online"/>
    <n v="1"/>
    <n v="47000"/>
    <n v="30600"/>
    <n v="7.0000000000000007E-2"/>
    <n v="43710"/>
    <n v="30600"/>
    <n v="13110"/>
    <n v="29.99"/>
    <s v="Bank Transfer"/>
  </r>
  <r>
    <s v="ORD-02582"/>
    <x v="168"/>
    <s v="CUST-0958"/>
    <s v="New"/>
    <s v="Smart Watch"/>
    <s v="Wearables"/>
    <s v="North West"/>
    <s v="Online"/>
    <n v="1"/>
    <n v="61100"/>
    <n v="40700"/>
    <n v="7.0000000000000007E-2"/>
    <n v="56823"/>
    <n v="40700"/>
    <n v="16123"/>
    <n v="28.37"/>
    <s v="Cash"/>
  </r>
  <r>
    <s v="ORD-05022"/>
    <x v="168"/>
    <s v="CUST-1409"/>
    <s v="New"/>
    <s v="Fitness Band"/>
    <s v="Wearables"/>
    <s v="North West"/>
    <s v="Social Media"/>
    <n v="1"/>
    <n v="37300"/>
    <n v="24000"/>
    <n v="0.13"/>
    <n v="32451"/>
    <n v="24000"/>
    <n v="8451"/>
    <n v="26.04"/>
    <s v="Bank Transfer"/>
  </r>
  <r>
    <s v="ORD-05713"/>
    <x v="169"/>
    <s v="CUST-0118"/>
    <s v="Returning"/>
    <s v="Budget Smartphone"/>
    <s v="Electronics"/>
    <s v="South West"/>
    <s v="Online"/>
    <n v="3"/>
    <n v="81600"/>
    <n v="62200"/>
    <n v="7.0000000000000007E-2"/>
    <n v="227664"/>
    <n v="186600"/>
    <n v="41064"/>
    <n v="18.04"/>
    <s v="Bank Transfer"/>
  </r>
  <r>
    <s v="ORD-05654"/>
    <x v="169"/>
    <s v="CUST-0669"/>
    <s v="Returning"/>
    <s v="Rice Cooker"/>
    <s v="Home Appliances"/>
    <s v="South West"/>
    <s v="Social Media"/>
    <n v="3"/>
    <n v="53100"/>
    <n v="34500"/>
    <n v="0.02"/>
    <n v="156114"/>
    <n v="103500"/>
    <n v="52614"/>
    <n v="33.700000000000003"/>
    <s v="Bank Transfer"/>
  </r>
  <r>
    <s v="ORD-02077"/>
    <x v="169"/>
    <s v="CUST-1292"/>
    <s v="Returning"/>
    <s v="Smart Watch"/>
    <s v="Wearables"/>
    <s v="South East"/>
    <s v="Social Media"/>
    <n v="3"/>
    <n v="62000"/>
    <n v="41200"/>
    <n v="0.04"/>
    <n v="178560"/>
    <n v="123600"/>
    <n v="54960"/>
    <n v="30.78"/>
    <s v="USSD"/>
  </r>
  <r>
    <s v="ORD-01954"/>
    <x v="169"/>
    <s v="CUST-0893"/>
    <s v="Returning"/>
    <s v="Budget Smartphone"/>
    <s v="Electronics"/>
    <s v="North Central"/>
    <s v="Online"/>
    <n v="2"/>
    <n v="86200"/>
    <n v="61800"/>
    <n v="0.24"/>
    <n v="131024"/>
    <n v="123600"/>
    <n v="7424"/>
    <n v="5.67"/>
    <s v="Card"/>
  </r>
  <r>
    <s v="ORD-06581"/>
    <x v="169"/>
    <s v="CUST-1307"/>
    <s v="Returning"/>
    <s v="Electric Kettle"/>
    <s v="Home Appliances"/>
    <s v="South West"/>
    <s v="Physical Store"/>
    <n v="3"/>
    <n v="30000"/>
    <n v="19600"/>
    <n v="0.06"/>
    <n v="84600"/>
    <n v="58800"/>
    <n v="25800"/>
    <n v="30.5"/>
    <s v="Bank Transfer"/>
  </r>
  <r>
    <s v="ORD-02409"/>
    <x v="169"/>
    <s v="CUST-0286"/>
    <s v="Returning"/>
    <s v="Air Fryer"/>
    <s v="Home Appliances"/>
    <s v="South South"/>
    <s v="Physical Store"/>
    <n v="2"/>
    <n v="81800"/>
    <n v="52200"/>
    <n v="0.2"/>
    <n v="130880"/>
    <n v="104400"/>
    <n v="26480"/>
    <n v="20.23"/>
    <s v="USSD"/>
  </r>
  <r>
    <s v="ORD-03631"/>
    <x v="169"/>
    <s v="CUST-0384"/>
    <s v="New"/>
    <s v="Sneakers"/>
    <s v="Fashion"/>
    <s v="South West"/>
    <s v="Online"/>
    <n v="2"/>
    <n v="48100"/>
    <n v="30500"/>
    <n v="0.27"/>
    <n v="70226"/>
    <n v="61000"/>
    <n v="9226"/>
    <n v="13.14"/>
    <s v="Bank Transfer"/>
  </r>
  <r>
    <s v="ORD-05118"/>
    <x v="169"/>
    <s v="CUST-0891"/>
    <s v="New"/>
    <s v="Budget Smartphone"/>
    <s v="Electronics"/>
    <s v="South West"/>
    <s v="Physical Store"/>
    <n v="1"/>
    <n v="85700"/>
    <n v="63500"/>
    <n v="0.1"/>
    <n v="77130"/>
    <n v="63500"/>
    <n v="13630"/>
    <n v="17.670000000000002"/>
    <s v="Card"/>
  </r>
  <r>
    <s v="ORD-00231"/>
    <x v="169"/>
    <s v="CUST-0036"/>
    <s v="New"/>
    <s v="Budget Smartphone"/>
    <s v="Electronics"/>
    <s v="South South"/>
    <s v="Physical Store"/>
    <n v="1"/>
    <n v="86800"/>
    <n v="61100"/>
    <n v="0.06"/>
    <n v="81592"/>
    <n v="61100"/>
    <n v="20492"/>
    <n v="25.12"/>
    <s v="Bank Transfer"/>
  </r>
  <r>
    <s v="ORD-05274"/>
    <x v="169"/>
    <s v="CUST-0802"/>
    <s v="New"/>
    <s v="Smart Watch"/>
    <s v="Wearables"/>
    <s v="South West"/>
    <s v="Online"/>
    <n v="2"/>
    <n v="61400"/>
    <n v="41700"/>
    <n v="0.08"/>
    <n v="112976"/>
    <n v="83400"/>
    <n v="29576"/>
    <n v="26.18"/>
    <s v="Bank Transfer"/>
  </r>
  <r>
    <s v="ORD-07483"/>
    <x v="169"/>
    <s v="CUST-1076"/>
    <s v="Returning"/>
    <s v="Hoodie"/>
    <s v="Fashion"/>
    <s v="South South"/>
    <s v="Social Media"/>
    <n v="1"/>
    <n v="43700"/>
    <n v="26600"/>
    <n v="0.04"/>
    <n v="41952"/>
    <n v="26600"/>
    <n v="15352"/>
    <n v="36.590000000000003"/>
    <s v="Card"/>
  </r>
  <r>
    <s v="ORD-03954"/>
    <x v="169"/>
    <s v="CUST-0407"/>
    <s v="Returning"/>
    <s v="Backpack"/>
    <s v="Fashion"/>
    <s v="South East"/>
    <s v="Physical Store"/>
    <n v="2"/>
    <n v="34500"/>
    <n v="21600"/>
    <n v="0.1"/>
    <n v="62100"/>
    <n v="43200"/>
    <n v="18900"/>
    <n v="30.43"/>
    <s v="Card"/>
  </r>
  <r>
    <s v="ORD-07019"/>
    <x v="169"/>
    <s v="CUST-1752"/>
    <s v="Returning"/>
    <s v="Hoodie"/>
    <s v="Fashion"/>
    <s v="North Central"/>
    <s v="Online"/>
    <n v="2"/>
    <n v="42100"/>
    <n v="26900"/>
    <n v="7.0000000000000007E-2"/>
    <n v="78306"/>
    <n v="53800"/>
    <n v="24506"/>
    <n v="31.3"/>
    <s v="Cash"/>
  </r>
  <r>
    <s v="ORD-06190"/>
    <x v="169"/>
    <s v="CUST-1605"/>
    <s v="Returning"/>
    <s v="Premium Smartphone"/>
    <s v="Electronics"/>
    <s v="South East"/>
    <s v="Social Media"/>
    <n v="1"/>
    <n v="179000"/>
    <n v="142400"/>
    <n v="0.28000000000000003"/>
    <n v="128880"/>
    <n v="142400"/>
    <n v="-13520"/>
    <n v="-10.49"/>
    <s v="Cash"/>
  </r>
  <r>
    <s v="ORD-06175"/>
    <x v="169"/>
    <s v="CUST-1339"/>
    <s v="Returning"/>
    <s v="Standing Fan"/>
    <s v="Home Appliances"/>
    <s v="South South"/>
    <s v="Social Media"/>
    <n v="2"/>
    <n v="70500"/>
    <n v="47400"/>
    <n v="0.08"/>
    <n v="129720"/>
    <n v="94800"/>
    <n v="34920"/>
    <n v="26.92"/>
    <s v="Card"/>
  </r>
  <r>
    <s v="ORD-02465"/>
    <x v="169"/>
    <s v="CUST-0943"/>
    <s v="Returning"/>
    <s v="Standing Fan"/>
    <s v="Home Appliances"/>
    <s v="South South"/>
    <s v="Physical Store"/>
    <n v="1"/>
    <n v="69000"/>
    <n v="46700"/>
    <n v="0.16"/>
    <n v="57960"/>
    <n v="46700"/>
    <n v="11260"/>
    <n v="19.43"/>
    <s v="Cash"/>
  </r>
  <r>
    <s v="ORD-03292"/>
    <x v="169"/>
    <s v="CUST-0214"/>
    <s v="New"/>
    <s v="Bluetooth Speaker"/>
    <s v="Electronics"/>
    <s v="South South"/>
    <s v="Social Media"/>
    <n v="2"/>
    <n v="44900"/>
    <n v="29900"/>
    <n v="0.09"/>
    <n v="81718"/>
    <n v="59800"/>
    <n v="21918"/>
    <n v="26.82"/>
    <s v="Card"/>
  </r>
  <r>
    <s v="ORD-01248"/>
    <x v="169"/>
    <s v="CUST-0622"/>
    <s v="Returning"/>
    <s v="Blender"/>
    <s v="Home Appliances"/>
    <s v="South West"/>
    <s v="Online"/>
    <n v="1"/>
    <n v="53600"/>
    <n v="37200"/>
    <n v="0.1"/>
    <n v="48240"/>
    <n v="37200"/>
    <n v="11040"/>
    <n v="22.89"/>
    <s v="Bank Transfer"/>
  </r>
  <r>
    <s v="ORD-02354"/>
    <x v="169"/>
    <s v="CUST-0172"/>
    <s v="New"/>
    <s v="Air Fryer"/>
    <s v="Home Appliances"/>
    <s v="North Central"/>
    <s v="Online"/>
    <n v="2"/>
    <n v="76200"/>
    <n v="53200"/>
    <n v="0.31"/>
    <n v="105156"/>
    <n v="106400"/>
    <n v="-1244"/>
    <n v="-1.18"/>
    <s v="Card"/>
  </r>
  <r>
    <s v="ORD-02716"/>
    <x v="169"/>
    <s v="CUST-1440"/>
    <s v="New"/>
    <s v="Wireless Earbuds"/>
    <s v="Electronics"/>
    <s v="North Central"/>
    <s v="Social Media"/>
    <n v="3"/>
    <n v="31000"/>
    <n v="20900"/>
    <n v="0.2"/>
    <n v="74400"/>
    <n v="62700"/>
    <n v="11700"/>
    <n v="15.73"/>
    <s v="USSD"/>
  </r>
  <r>
    <s v="ORD-01075"/>
    <x v="170"/>
    <s v="CUST-0816"/>
    <s v="New"/>
    <s v="Wireless Earbuds"/>
    <s v="Electronics"/>
    <s v="South West"/>
    <s v="Online"/>
    <n v="1"/>
    <n v="31700"/>
    <n v="21100"/>
    <n v="7.0000000000000007E-2"/>
    <n v="29481"/>
    <n v="21100"/>
    <n v="8381"/>
    <n v="28.43"/>
    <s v="USSD"/>
  </r>
  <r>
    <s v="ORD-01768"/>
    <x v="170"/>
    <s v="CUST-0159"/>
    <s v="Returning"/>
    <s v="Budget Smartphone"/>
    <s v="Electronics"/>
    <s v="South South"/>
    <s v="Online"/>
    <n v="3"/>
    <n v="83500"/>
    <n v="60300"/>
    <n v="0.02"/>
    <n v="245490"/>
    <n v="180900"/>
    <n v="64590"/>
    <n v="26.31"/>
    <s v="Card"/>
  </r>
  <r>
    <s v="ORD-01499"/>
    <x v="170"/>
    <s v="CUST-1396"/>
    <s v="New"/>
    <s v="Premium Smartphone"/>
    <s v="Electronics"/>
    <s v="South South"/>
    <s v="Online"/>
    <n v="2"/>
    <n v="187400"/>
    <n v="135100"/>
    <n v="0.09"/>
    <n v="341068"/>
    <n v="270200"/>
    <n v="70868"/>
    <n v="20.78"/>
    <s v="Card"/>
  </r>
  <r>
    <s v="ORD-04180"/>
    <x v="170"/>
    <s v="CUST-0514"/>
    <s v="Returning"/>
    <s v="Smart Watch"/>
    <s v="Wearables"/>
    <s v="South East"/>
    <s v="Physical Store"/>
    <n v="2"/>
    <n v="63800"/>
    <n v="39500"/>
    <n v="0.11"/>
    <n v="113564"/>
    <n v="79000"/>
    <n v="34564"/>
    <n v="30.44"/>
    <s v="Bank Transfer"/>
  </r>
  <r>
    <s v="ORD-05340"/>
    <x v="170"/>
    <s v="CUST-0849"/>
    <s v="New"/>
    <s v="Standing Fan"/>
    <s v="Home Appliances"/>
    <s v="South West"/>
    <s v="Physical Store"/>
    <n v="3"/>
    <n v="68200"/>
    <n v="45700"/>
    <n v="0.01"/>
    <n v="202554"/>
    <n v="137100"/>
    <n v="65454"/>
    <n v="32.31"/>
    <s v="Card"/>
  </r>
  <r>
    <s v="ORD-03560"/>
    <x v="170"/>
    <s v="CUST-0262"/>
    <s v="Returning"/>
    <s v="Electric Kettle"/>
    <s v="Home Appliances"/>
    <s v="South West"/>
    <s v="Online"/>
    <n v="1"/>
    <n v="28900"/>
    <n v="19900"/>
    <n v="0.02"/>
    <n v="28322"/>
    <n v="19900"/>
    <n v="8422"/>
    <n v="29.74"/>
    <s v="Cash"/>
  </r>
  <r>
    <s v="ORD-02644"/>
    <x v="170"/>
    <s v="CUST-1344"/>
    <s v="New"/>
    <s v="Power Bank"/>
    <s v="Electronics"/>
    <s v="South South"/>
    <s v="Online"/>
    <n v="2"/>
    <n v="17600"/>
    <n v="11600"/>
    <n v="0.06"/>
    <n v="33088"/>
    <n v="23200"/>
    <n v="9888"/>
    <n v="29.88"/>
    <s v="Card"/>
  </r>
  <r>
    <s v="ORD-06947"/>
    <x v="170"/>
    <s v="CUST-0549"/>
    <s v="Returning"/>
    <s v="Bluetooth Speaker"/>
    <s v="Electronics"/>
    <s v="South West"/>
    <s v="Online"/>
    <n v="1"/>
    <n v="45900"/>
    <n v="30600"/>
    <n v="0.12"/>
    <n v="40392"/>
    <n v="30600"/>
    <n v="9792"/>
    <n v="24.24"/>
    <s v="Bank Transfer"/>
  </r>
  <r>
    <s v="ORD-00474"/>
    <x v="170"/>
    <s v="CUST-1735"/>
    <s v="Returning"/>
    <s v="Bluetooth Speaker"/>
    <s v="Electronics"/>
    <s v="South South"/>
    <s v="Online"/>
    <n v="3"/>
    <n v="45200"/>
    <n v="30300"/>
    <n v="7.0000000000000007E-2"/>
    <n v="126108"/>
    <n v="90900"/>
    <n v="35208"/>
    <n v="27.92"/>
    <s v="Card"/>
  </r>
  <r>
    <s v="ORD-02527"/>
    <x v="170"/>
    <s v="CUST-0335"/>
    <s v="New"/>
    <s v="Electric Kettle"/>
    <s v="Home Appliances"/>
    <s v="South South"/>
    <s v="Online"/>
    <n v="1"/>
    <n v="29800"/>
    <n v="19200"/>
    <n v="7.0000000000000007E-2"/>
    <n v="27714"/>
    <n v="19200"/>
    <n v="8514"/>
    <n v="30.72"/>
    <s v="Bank Transfer"/>
  </r>
  <r>
    <s v="ORD-05412"/>
    <x v="170"/>
    <s v="CUST-0579"/>
    <s v="New"/>
    <s v="Sneakers"/>
    <s v="Fashion"/>
    <s v="North Central"/>
    <s v="Social Media"/>
    <n v="4"/>
    <n v="47600"/>
    <n v="29300"/>
    <n v="0.09"/>
    <n v="173264"/>
    <n v="117200"/>
    <n v="56064"/>
    <n v="32.36"/>
    <s v="USSD"/>
  </r>
  <r>
    <s v="ORD-01802"/>
    <x v="170"/>
    <s v="CUST-0289"/>
    <s v="Returning"/>
    <s v="Backpack"/>
    <s v="Fashion"/>
    <s v="South South"/>
    <s v="Physical Store"/>
    <n v="2"/>
    <n v="34400"/>
    <n v="22900"/>
    <n v="0.22"/>
    <n v="53664"/>
    <n v="45800"/>
    <n v="7864"/>
    <n v="14.65"/>
    <s v="Card"/>
  </r>
  <r>
    <s v="ORD-06285"/>
    <x v="170"/>
    <s v="CUST-0207"/>
    <s v="New"/>
    <s v="Rice Cooker"/>
    <s v="Home Appliances"/>
    <s v="North West"/>
    <s v="Online"/>
    <n v="1"/>
    <n v="52300"/>
    <n v="34000"/>
    <n v="0.13"/>
    <n v="45501"/>
    <n v="34000"/>
    <n v="11501"/>
    <n v="25.28"/>
    <s v="Card"/>
  </r>
  <r>
    <s v="ORD-00710"/>
    <x v="170"/>
    <s v="CUST-1065"/>
    <s v="New"/>
    <s v="Rice Cooker"/>
    <s v="Home Appliances"/>
    <s v="North Central"/>
    <s v="Online"/>
    <n v="1"/>
    <n v="53900"/>
    <n v="35000"/>
    <n v="0.1"/>
    <n v="48510"/>
    <n v="35000"/>
    <n v="13510"/>
    <n v="27.85"/>
    <s v="Cash"/>
  </r>
  <r>
    <s v="ORD-06005"/>
    <x v="170"/>
    <s v="CUST-0308"/>
    <s v="New"/>
    <s v="Rice Cooker"/>
    <s v="Home Appliances"/>
    <s v="South East"/>
    <s v="Physical Store"/>
    <n v="1"/>
    <n v="53100"/>
    <n v="33400"/>
    <n v="0.16"/>
    <n v="44604"/>
    <n v="33400"/>
    <n v="11204"/>
    <n v="25.12"/>
    <s v="Cash"/>
  </r>
  <r>
    <s v="ORD-03090"/>
    <x v="170"/>
    <s v="CUST-0301"/>
    <s v="Returning"/>
    <s v="Budget Smartphone"/>
    <s v="Electronics"/>
    <s v="North West"/>
    <s v="Online"/>
    <n v="2"/>
    <n v="82800"/>
    <n v="60900"/>
    <n v="0.12"/>
    <n v="145728"/>
    <n v="121800"/>
    <n v="23928"/>
    <n v="16.420000000000002"/>
    <s v="Card"/>
  </r>
  <r>
    <s v="ORD-04481"/>
    <x v="170"/>
    <s v="CUST-1437"/>
    <s v="New"/>
    <s v="Premium Smartphone"/>
    <s v="Electronics"/>
    <s v="South South"/>
    <s v="Online"/>
    <n v="1"/>
    <n v="189800"/>
    <n v="138800"/>
    <n v="0.13"/>
    <n v="165126"/>
    <n v="138800"/>
    <n v="26326"/>
    <n v="15.94"/>
    <s v="Bank Transfer"/>
  </r>
  <r>
    <s v="ORD-00054"/>
    <x v="170"/>
    <s v="CUST-1643"/>
    <s v="New"/>
    <s v="Power Bank"/>
    <s v="Electronics"/>
    <s v="South South"/>
    <s v="Physical Store"/>
    <n v="3"/>
    <n v="17500"/>
    <n v="11500"/>
    <n v="0.06"/>
    <n v="49350"/>
    <n v="34500"/>
    <n v="14850"/>
    <n v="30.09"/>
    <s v="Bank Transfer"/>
  </r>
  <r>
    <s v="ORD-06455"/>
    <x v="170"/>
    <s v="CUST-0515"/>
    <s v="Returning"/>
    <s v="Sneakers"/>
    <s v="Fashion"/>
    <s v="South East"/>
    <s v="Physical Store"/>
    <n v="2"/>
    <n v="47400"/>
    <n v="30600"/>
    <n v="0.01"/>
    <n v="93852"/>
    <n v="61200"/>
    <n v="32652"/>
    <n v="34.79"/>
    <s v="Bank Transfer"/>
  </r>
  <r>
    <s v="ORD-00277"/>
    <x v="170"/>
    <s v="CUST-0282"/>
    <s v="New"/>
    <s v="Bluetooth Speaker"/>
    <s v="Electronics"/>
    <s v="South East"/>
    <s v="Online"/>
    <n v="3"/>
    <n v="43900"/>
    <n v="30700"/>
    <n v="0.08"/>
    <n v="121164"/>
    <n v="92100"/>
    <n v="29064"/>
    <n v="23.99"/>
    <s v="Card"/>
  </r>
  <r>
    <s v="ORD-04867"/>
    <x v="170"/>
    <s v="CUST-1479"/>
    <s v="New"/>
    <s v="Hoodie"/>
    <s v="Fashion"/>
    <s v="South East"/>
    <s v="Online"/>
    <n v="1"/>
    <n v="43000"/>
    <n v="27100"/>
    <n v="0.28999999999999998"/>
    <n v="30530"/>
    <n v="27100"/>
    <n v="3430"/>
    <n v="11.23"/>
    <s v="Bank Transfer"/>
  </r>
  <r>
    <s v="ORD-04343"/>
    <x v="170"/>
    <s v="CUST-0746"/>
    <s v="New"/>
    <s v="Power Bank"/>
    <s v="Electronics"/>
    <s v="South West"/>
    <s v="Physical Store"/>
    <n v="3"/>
    <n v="18200"/>
    <n v="11700"/>
    <n v="0.04"/>
    <n v="52416"/>
    <n v="35100"/>
    <n v="17316"/>
    <n v="33.04"/>
    <s v="Card"/>
  </r>
  <r>
    <s v="ORD-06319"/>
    <x v="170"/>
    <s v="CUST-0424"/>
    <s v="Returning"/>
    <s v="Premium Smartphone"/>
    <s v="Electronics"/>
    <s v="South South"/>
    <s v="Online"/>
    <n v="2"/>
    <n v="186400"/>
    <n v="137800"/>
    <n v="0.1"/>
    <n v="335520"/>
    <n v="275600"/>
    <n v="59920"/>
    <n v="17.86"/>
    <s v="Card"/>
  </r>
  <r>
    <s v="ORD-03662"/>
    <x v="170"/>
    <s v="CUST-0139"/>
    <s v="Returning"/>
    <s v="Wireless Earbuds"/>
    <s v="Electronics"/>
    <s v="North Central"/>
    <s v="Online"/>
    <n v="2"/>
    <n v="31900"/>
    <n v="21000"/>
    <n v="0.28000000000000003"/>
    <n v="45936"/>
    <n v="42000"/>
    <n v="3936"/>
    <n v="8.57"/>
    <s v="Bank Transfer"/>
  </r>
  <r>
    <s v="ORD-03286"/>
    <x v="170"/>
    <s v="CUST-0111"/>
    <s v="Returning"/>
    <s v="Budget Smartphone"/>
    <s v="Electronics"/>
    <s v="South East"/>
    <s v="Physical Store"/>
    <n v="1"/>
    <n v="84700"/>
    <n v="63000"/>
    <n v="0.02"/>
    <n v="83006"/>
    <n v="63000"/>
    <n v="20006"/>
    <n v="24.1"/>
    <s v="Card"/>
  </r>
  <r>
    <s v="ORD-04807"/>
    <x v="170"/>
    <s v="CUST-0876"/>
    <s v="Returning"/>
    <s v="Smart Watch"/>
    <s v="Wearables"/>
    <s v="South East"/>
    <s v="Social Media"/>
    <n v="1"/>
    <n v="61000"/>
    <n v="40300"/>
    <n v="0.08"/>
    <n v="56120"/>
    <n v="40300"/>
    <n v="15820"/>
    <n v="28.19"/>
    <s v="Card"/>
  </r>
  <r>
    <s v="ORD-07092"/>
    <x v="171"/>
    <s v="CUST-0281"/>
    <s v="Returning"/>
    <s v="Backpack"/>
    <s v="Fashion"/>
    <s v="South East"/>
    <s v="Physical Store"/>
    <n v="2"/>
    <n v="35300"/>
    <n v="22700"/>
    <n v="0.04"/>
    <n v="67776"/>
    <n v="45400"/>
    <n v="22376"/>
    <n v="33.01"/>
    <s v="Card"/>
  </r>
  <r>
    <s v="ORD-01102"/>
    <x v="171"/>
    <s v="CUST-0882"/>
    <s v="Returning"/>
    <s v="Power Bank"/>
    <s v="Electronics"/>
    <s v="North Central"/>
    <s v="Physical Store"/>
    <n v="2"/>
    <n v="17900"/>
    <n v="11200"/>
    <n v="0.27"/>
    <n v="26134"/>
    <n v="22400"/>
    <n v="3734"/>
    <n v="14.29"/>
    <s v="Card"/>
  </r>
  <r>
    <s v="ORD-00124"/>
    <x v="171"/>
    <s v="CUST-0774"/>
    <s v="Returning"/>
    <s v="Budget Smartphone"/>
    <s v="Electronics"/>
    <s v="South South"/>
    <s v="Social Media"/>
    <n v="3"/>
    <n v="82700"/>
    <n v="61800"/>
    <n v="0.12"/>
    <n v="218328"/>
    <n v="185400"/>
    <n v="32928"/>
    <n v="15.08"/>
    <s v="USSD"/>
  </r>
  <r>
    <s v="ORD-04485"/>
    <x v="171"/>
    <s v="CUST-1276"/>
    <s v="Returning"/>
    <s v="Bluetooth Speaker"/>
    <s v="Electronics"/>
    <s v="North West"/>
    <s v="Physical Store"/>
    <n v="3"/>
    <n v="45400"/>
    <n v="30000"/>
    <n v="0.03"/>
    <n v="132114"/>
    <n v="90000"/>
    <n v="42114"/>
    <n v="31.88"/>
    <s v="Card"/>
  </r>
  <r>
    <s v="ORD-06061"/>
    <x v="171"/>
    <s v="CUST-1332"/>
    <s v="Returning"/>
    <s v="Premium Smartphone"/>
    <s v="Electronics"/>
    <s v="South West"/>
    <s v="Physical Store"/>
    <n v="3"/>
    <n v="184300"/>
    <n v="137100"/>
    <n v="0.06"/>
    <n v="519726"/>
    <n v="411300"/>
    <n v="108426"/>
    <n v="20.86"/>
    <s v="Cash"/>
  </r>
  <r>
    <s v="ORD-04417"/>
    <x v="171"/>
    <s v="CUST-0955"/>
    <s v="New"/>
    <s v="Air Fryer"/>
    <s v="Home Appliances"/>
    <s v="South East"/>
    <s v="Physical Store"/>
    <n v="3"/>
    <n v="81500"/>
    <n v="53000"/>
    <n v="0.01"/>
    <n v="242055"/>
    <n v="159000"/>
    <n v="83055"/>
    <n v="34.31"/>
    <s v="Card"/>
  </r>
  <r>
    <s v="ORD-00367"/>
    <x v="171"/>
    <s v="CUST-1508"/>
    <s v="Returning"/>
    <s v="Wireless Earbuds"/>
    <s v="Electronics"/>
    <s v="South East"/>
    <s v="Online"/>
    <n v="2"/>
    <n v="30400"/>
    <n v="21200"/>
    <n v="0.08"/>
    <n v="55936"/>
    <n v="42400"/>
    <n v="13536"/>
    <n v="24.2"/>
    <s v="Bank Transfer"/>
  </r>
  <r>
    <s v="ORD-00070"/>
    <x v="171"/>
    <s v="CUST-1722"/>
    <s v="Returning"/>
    <s v="Sneakers"/>
    <s v="Fashion"/>
    <s v="North Central"/>
    <s v="Online"/>
    <n v="1"/>
    <n v="48500"/>
    <n v="30400"/>
    <n v="0.11"/>
    <n v="43165"/>
    <n v="30400"/>
    <n v="12765"/>
    <n v="29.57"/>
    <s v="Card"/>
  </r>
  <r>
    <s v="ORD-01431"/>
    <x v="171"/>
    <s v="CUST-1214"/>
    <s v="New"/>
    <s v="Bluetooth Speaker"/>
    <s v="Electronics"/>
    <s v="South East"/>
    <s v="Social Media"/>
    <n v="2"/>
    <n v="45000"/>
    <n v="30300"/>
    <n v="0.11"/>
    <n v="80100"/>
    <n v="60600"/>
    <n v="19500"/>
    <n v="24.34"/>
    <s v="Card"/>
  </r>
  <r>
    <s v="ORD-07187"/>
    <x v="171"/>
    <s v="CUST-0270"/>
    <s v="New"/>
    <s v="Budget Smartphone"/>
    <s v="Electronics"/>
    <s v="North Central"/>
    <s v="Online"/>
    <n v="4"/>
    <n v="84500"/>
    <n v="61300"/>
    <n v="0.06"/>
    <n v="317720"/>
    <n v="245200"/>
    <n v="72520"/>
    <n v="22.83"/>
    <s v="USSD"/>
  </r>
  <r>
    <s v="ORD-02976"/>
    <x v="171"/>
    <s v="CUST-0279"/>
    <s v="New"/>
    <s v="Wireless Earbuds"/>
    <s v="Electronics"/>
    <s v="South West"/>
    <s v="Social Media"/>
    <n v="2"/>
    <n v="32300"/>
    <n v="20800"/>
    <n v="0.24"/>
    <n v="49096"/>
    <n v="41600"/>
    <n v="7496"/>
    <n v="15.27"/>
    <s v="USSD"/>
  </r>
  <r>
    <s v="ORD-05769"/>
    <x v="171"/>
    <s v="CUST-1399"/>
    <s v="Returning"/>
    <s v="Power Bank"/>
    <s v="Electronics"/>
    <s v="South West"/>
    <s v="Physical Store"/>
    <n v="2"/>
    <n v="18000"/>
    <n v="11700"/>
    <n v="0.1"/>
    <n v="32400"/>
    <n v="23400"/>
    <n v="9000"/>
    <n v="27.78"/>
    <s v="USSD"/>
  </r>
  <r>
    <s v="ORD-01712"/>
    <x v="171"/>
    <s v="CUST-0021"/>
    <s v="Returning"/>
    <s v="Premium Smartphone"/>
    <s v="Electronics"/>
    <s v="South South"/>
    <s v="Physical Store"/>
    <n v="2"/>
    <n v="179600"/>
    <n v="136500"/>
    <n v="0.05"/>
    <n v="341240"/>
    <n v="273000"/>
    <n v="68240"/>
    <n v="20"/>
    <s v="USSD"/>
  </r>
  <r>
    <s v="ORD-02549"/>
    <x v="171"/>
    <s v="CUST-0530"/>
    <s v="Returning"/>
    <s v="Wireless Earbuds"/>
    <s v="Electronics"/>
    <s v="South West"/>
    <s v="Online"/>
    <n v="3"/>
    <n v="29300"/>
    <n v="20900"/>
    <n v="0.08"/>
    <n v="80868"/>
    <n v="62700"/>
    <n v="18168"/>
    <n v="22.47"/>
    <s v="Bank Transfer"/>
  </r>
  <r>
    <s v="ORD-01697"/>
    <x v="171"/>
    <s v="CUST-1084"/>
    <s v="New"/>
    <s v="Bluetooth Speaker"/>
    <s v="Electronics"/>
    <s v="North Central"/>
    <s v="Online"/>
    <n v="2"/>
    <n v="45200"/>
    <n v="28800"/>
    <n v="0.11"/>
    <n v="80456"/>
    <n v="57600"/>
    <n v="22856"/>
    <n v="28.41"/>
    <s v="Bank Transfer"/>
  </r>
  <r>
    <s v="ORD-05907"/>
    <x v="171"/>
    <s v="CUST-1422"/>
    <s v="Returning"/>
    <s v="Sneakers"/>
    <s v="Fashion"/>
    <s v="South West"/>
    <s v="Physical Store"/>
    <n v="2"/>
    <n v="45300"/>
    <n v="29500"/>
    <n v="0.1"/>
    <n v="81540"/>
    <n v="59000"/>
    <n v="22540"/>
    <n v="27.64"/>
    <s v="Card"/>
  </r>
  <r>
    <s v="ORD-03139"/>
    <x v="171"/>
    <s v="CUST-0136"/>
    <s v="Returning"/>
    <s v="Rice Cooker"/>
    <s v="Home Appliances"/>
    <s v="South East"/>
    <s v="Online"/>
    <n v="5"/>
    <n v="52200"/>
    <n v="34400"/>
    <n v="0.06"/>
    <n v="245340"/>
    <n v="172000"/>
    <n v="73340"/>
    <n v="29.89"/>
    <s v="Bank Transfer"/>
  </r>
  <r>
    <s v="ORD-02454"/>
    <x v="171"/>
    <s v="CUST-0553"/>
    <s v="Returning"/>
    <s v="Bluetooth Speaker"/>
    <s v="Electronics"/>
    <s v="South South"/>
    <s v="Physical Store"/>
    <n v="3"/>
    <n v="44900"/>
    <n v="29900"/>
    <n v="0.02"/>
    <n v="132006"/>
    <n v="89700"/>
    <n v="42306"/>
    <n v="32.049999999999997"/>
    <s v="Bank Transfer"/>
  </r>
  <r>
    <s v="ORD-05942"/>
    <x v="171"/>
    <s v="CUST-0502"/>
    <s v="New"/>
    <s v="Bluetooth Speaker"/>
    <s v="Electronics"/>
    <s v="South South"/>
    <s v="Physical Store"/>
    <n v="1"/>
    <n v="43200"/>
    <n v="30800"/>
    <n v="0.06"/>
    <n v="40608"/>
    <n v="30800"/>
    <n v="9808"/>
    <n v="24.15"/>
    <s v="USSD"/>
  </r>
  <r>
    <s v="ORD-04707"/>
    <x v="171"/>
    <s v="CUST-0817"/>
    <s v="Returning"/>
    <s v="Power Bank"/>
    <s v="Electronics"/>
    <s v="North West"/>
    <s v="Physical Store"/>
    <n v="3"/>
    <n v="17500"/>
    <n v="11700"/>
    <n v="0.01"/>
    <n v="51975"/>
    <n v="35100"/>
    <n v="16875"/>
    <n v="32.47"/>
    <s v="Cash"/>
  </r>
  <r>
    <s v="ORD-01968"/>
    <x v="171"/>
    <s v="CUST-0584"/>
    <s v="Returning"/>
    <s v="Standing Fan"/>
    <s v="Home Appliances"/>
    <s v="North West"/>
    <s v="Physical Store"/>
    <n v="2"/>
    <n v="68700"/>
    <n v="45200"/>
    <n v="0.12"/>
    <n v="120912"/>
    <n v="90400"/>
    <n v="30512"/>
    <n v="25.23"/>
    <s v="Bank Transfer"/>
  </r>
  <r>
    <s v="ORD-04606"/>
    <x v="172"/>
    <s v="CUST-0244"/>
    <s v="New"/>
    <s v="Rice Cooker"/>
    <s v="Home Appliances"/>
    <s v="North Central"/>
    <s v="Social Media"/>
    <n v="2"/>
    <n v="54000"/>
    <n v="34000"/>
    <n v="0.26"/>
    <n v="79920"/>
    <n v="68000"/>
    <n v="11920"/>
    <n v="14.91"/>
    <s v="Cash"/>
  </r>
  <r>
    <s v="ORD-03636"/>
    <x v="172"/>
    <s v="CUST-0531"/>
    <s v="New"/>
    <s v="Power Bank"/>
    <s v="Electronics"/>
    <s v="North Central"/>
    <s v="Physical Store"/>
    <n v="3"/>
    <n v="17900"/>
    <n v="11300"/>
    <n v="0.09"/>
    <n v="48867"/>
    <n v="33900"/>
    <n v="14967"/>
    <n v="30.63"/>
    <s v="USSD"/>
  </r>
  <r>
    <s v="ORD-07066"/>
    <x v="172"/>
    <s v="CUST-0591"/>
    <s v="New"/>
    <s v="Budget Smartphone"/>
    <s v="Electronics"/>
    <s v="South South"/>
    <s v="Physical Store"/>
    <n v="3"/>
    <n v="85800"/>
    <n v="61000"/>
    <n v="0.04"/>
    <n v="247104"/>
    <n v="183000"/>
    <n v="64104"/>
    <n v="25.94"/>
    <s v="Card"/>
  </r>
  <r>
    <s v="ORD-07269"/>
    <x v="172"/>
    <s v="CUST-1648"/>
    <s v="Returning"/>
    <s v="Electric Kettle"/>
    <s v="Home Appliances"/>
    <s v="South South"/>
    <s v="Physical Store"/>
    <n v="2"/>
    <n v="29400"/>
    <n v="19100"/>
    <n v="7.0000000000000007E-2"/>
    <n v="54684"/>
    <n v="38200"/>
    <n v="16484"/>
    <n v="30.14"/>
    <s v="Bank Transfer"/>
  </r>
  <r>
    <s v="ORD-02913"/>
    <x v="172"/>
    <s v="CUST-0527"/>
    <s v="Returning"/>
    <s v="Air Fryer"/>
    <s v="Home Appliances"/>
    <s v="South South"/>
    <s v="Physical Store"/>
    <n v="1"/>
    <n v="74300"/>
    <n v="52700"/>
    <n v="7.0000000000000007E-2"/>
    <n v="69099"/>
    <n v="52700"/>
    <n v="16399"/>
    <n v="23.73"/>
    <s v="Cash"/>
  </r>
  <r>
    <s v="ORD-03123"/>
    <x v="172"/>
    <s v="CUST-0226"/>
    <s v="New"/>
    <s v="Rice Cooker"/>
    <s v="Home Appliances"/>
    <s v="South West"/>
    <s v="Social Media"/>
    <n v="1"/>
    <n v="51600"/>
    <n v="34900"/>
    <n v="0.28999999999999998"/>
    <n v="36636"/>
    <n v="34900"/>
    <n v="1736"/>
    <n v="4.74"/>
    <s v="Bank Transfer"/>
  </r>
  <r>
    <s v="ORD-01789"/>
    <x v="172"/>
    <s v="CUST-0337"/>
    <s v="Returning"/>
    <s v="Electric Kettle"/>
    <s v="Home Appliances"/>
    <s v="South West"/>
    <s v="Online"/>
    <n v="2"/>
    <n v="29500"/>
    <n v="19500"/>
    <n v="0.18"/>
    <n v="48380"/>
    <n v="39000"/>
    <n v="9380"/>
    <n v="19.39"/>
    <s v="USSD"/>
  </r>
  <r>
    <s v="ORD-05491"/>
    <x v="172"/>
    <s v="CUST-1348"/>
    <s v="Returning"/>
    <s v="Sneakers"/>
    <s v="Fashion"/>
    <s v="South West"/>
    <s v="Physical Store"/>
    <n v="2"/>
    <n v="45300"/>
    <n v="30300"/>
    <n v="0.01"/>
    <n v="89694"/>
    <n v="60600"/>
    <n v="29094"/>
    <n v="32.44"/>
    <s v="Card"/>
  </r>
  <r>
    <s v="ORD-02026"/>
    <x v="172"/>
    <s v="CUST-0346"/>
    <s v="Returning"/>
    <s v="Rice Cooker"/>
    <s v="Home Appliances"/>
    <s v="South South"/>
    <s v="Social Media"/>
    <n v="1"/>
    <n v="50700"/>
    <n v="34200"/>
    <n v="0.05"/>
    <n v="48165"/>
    <n v="34200"/>
    <n v="13965"/>
    <n v="28.99"/>
    <s v="Bank Transfer"/>
  </r>
  <r>
    <s v="ORD-05872"/>
    <x v="172"/>
    <s v="CUST-0866"/>
    <s v="New"/>
    <s v="Fitness Band"/>
    <s v="Wearables"/>
    <s v="North Central"/>
    <s v="Online"/>
    <n v="1"/>
    <n v="38700"/>
    <n v="24700"/>
    <n v="0.02"/>
    <n v="37926"/>
    <n v="24700"/>
    <n v="13226"/>
    <n v="34.869999999999997"/>
    <s v="Card"/>
  </r>
  <r>
    <s v="ORD-00290"/>
    <x v="172"/>
    <s v="CUST-0161"/>
    <s v="Returning"/>
    <s v="Electric Kettle"/>
    <s v="Home Appliances"/>
    <s v="North Central"/>
    <s v="Physical Store"/>
    <n v="4"/>
    <n v="32000"/>
    <n v="19100"/>
    <n v="0.12"/>
    <n v="112640"/>
    <n v="76400"/>
    <n v="36240"/>
    <n v="32.17"/>
    <s v="Card"/>
  </r>
  <r>
    <s v="ORD-06829"/>
    <x v="172"/>
    <s v="CUST-0593"/>
    <s v="Returning"/>
    <s v="Standing Fan"/>
    <s v="Home Appliances"/>
    <s v="South West"/>
    <s v="Online"/>
    <n v="2"/>
    <n v="69800"/>
    <n v="45900"/>
    <n v="0.24"/>
    <n v="106096"/>
    <n v="91800"/>
    <n v="14296"/>
    <n v="13.47"/>
    <s v="Bank Transfer"/>
  </r>
  <r>
    <s v="ORD-03410"/>
    <x v="172"/>
    <s v="CUST-1557"/>
    <s v="Returning"/>
    <s v="Hoodie"/>
    <s v="Fashion"/>
    <s v="South South"/>
    <s v="Online"/>
    <n v="4"/>
    <n v="41500"/>
    <n v="27000"/>
    <n v="0.09"/>
    <n v="151060"/>
    <n v="108000"/>
    <n v="43060"/>
    <n v="28.51"/>
    <s v="Cash"/>
  </r>
  <r>
    <s v="ORD-02395"/>
    <x v="172"/>
    <s v="CUST-0901"/>
    <s v="Returning"/>
    <s v="Wireless Earbuds"/>
    <s v="Electronics"/>
    <s v="South East"/>
    <s v="Online"/>
    <n v="2"/>
    <n v="32000"/>
    <n v="21100"/>
    <n v="0.04"/>
    <n v="61440"/>
    <n v="42200"/>
    <n v="19240"/>
    <n v="31.32"/>
    <s v="Card"/>
  </r>
  <r>
    <s v="ORD-06617"/>
    <x v="172"/>
    <s v="CUST-1551"/>
    <s v="Returning"/>
    <s v="Budget Smartphone"/>
    <s v="Electronics"/>
    <s v="North Central"/>
    <s v="Online"/>
    <n v="2"/>
    <n v="87900"/>
    <n v="60900"/>
    <n v="0.04"/>
    <n v="168768"/>
    <n v="121800"/>
    <n v="46968"/>
    <n v="27.83"/>
    <s v="Bank Transfer"/>
  </r>
  <r>
    <s v="ORD-03938"/>
    <x v="172"/>
    <s v="CUST-1272"/>
    <s v="Returning"/>
    <s v="Electric Kettle"/>
    <s v="Home Appliances"/>
    <s v="South East"/>
    <s v="Physical Store"/>
    <n v="2"/>
    <n v="30000"/>
    <n v="19700"/>
    <n v="0.11"/>
    <n v="53400"/>
    <n v="39400"/>
    <n v="14000"/>
    <n v="26.22"/>
    <s v="Bank Transfer"/>
  </r>
  <r>
    <s v="ORD-06923"/>
    <x v="172"/>
    <s v="CUST-0728"/>
    <s v="New"/>
    <s v="Sneakers"/>
    <s v="Fashion"/>
    <s v="South West"/>
    <s v="Social Media"/>
    <n v="2"/>
    <n v="47700"/>
    <n v="30100"/>
    <n v="0.05"/>
    <n v="90630"/>
    <n v="60200"/>
    <n v="30430"/>
    <n v="33.58"/>
    <s v="Card"/>
  </r>
  <r>
    <s v="ORD-05348"/>
    <x v="172"/>
    <s v="CUST-0609"/>
    <s v="New"/>
    <s v="Wireless Earbuds"/>
    <s v="Electronics"/>
    <s v="South West"/>
    <s v="Online"/>
    <n v="3"/>
    <n v="32600"/>
    <n v="21000"/>
    <n v="0.1"/>
    <n v="88020"/>
    <n v="63000"/>
    <n v="25020"/>
    <n v="28.43"/>
    <s v="Cash"/>
  </r>
  <r>
    <s v="ORD-06500"/>
    <x v="172"/>
    <s v="CUST-1039"/>
    <s v="Returning"/>
    <s v="Budget Smartphone"/>
    <s v="Electronics"/>
    <s v="North West"/>
    <s v="Online"/>
    <n v="1"/>
    <n v="87300"/>
    <n v="61300"/>
    <n v="0.11"/>
    <n v="77697"/>
    <n v="61300"/>
    <n v="16397"/>
    <n v="21.1"/>
    <s v="Cash"/>
  </r>
  <r>
    <s v="ORD-00109"/>
    <x v="172"/>
    <s v="CUST-1300"/>
    <s v="New"/>
    <s v="Wireless Earbuds"/>
    <s v="Electronics"/>
    <s v="South East"/>
    <s v="Online"/>
    <n v="3"/>
    <n v="32400"/>
    <n v="21700"/>
    <n v="0.09"/>
    <n v="88452"/>
    <n v="65100"/>
    <n v="23352"/>
    <n v="26.4"/>
    <s v="Cash"/>
  </r>
  <r>
    <s v="ORD-05354"/>
    <x v="172"/>
    <s v="CUST-1316"/>
    <s v="New"/>
    <s v="Sneakers"/>
    <s v="Fashion"/>
    <s v="South East"/>
    <s v="Online"/>
    <n v="2"/>
    <n v="46400"/>
    <n v="30100"/>
    <n v="0.13"/>
    <n v="80736"/>
    <n v="60200"/>
    <n v="20536"/>
    <n v="25.44"/>
    <s v="Card"/>
  </r>
  <r>
    <s v="ORD-05992"/>
    <x v="172"/>
    <s v="CUST-1228"/>
    <s v="New"/>
    <s v="Wireless Earbuds"/>
    <s v="Electronics"/>
    <s v="South West"/>
    <s v="Physical Store"/>
    <n v="2"/>
    <n v="33000"/>
    <n v="20800"/>
    <n v="0.09"/>
    <n v="60060"/>
    <n v="41600"/>
    <n v="18460"/>
    <n v="30.74"/>
    <s v="Card"/>
  </r>
  <r>
    <s v="ORD-04116"/>
    <x v="173"/>
    <s v="CUST-0994"/>
    <s v="Returning"/>
    <s v="Blender"/>
    <s v="Home Appliances"/>
    <s v="South West"/>
    <s v="Social Media"/>
    <n v="1"/>
    <n v="55200"/>
    <n v="36500"/>
    <n v="0.22"/>
    <n v="43056"/>
    <n v="36500"/>
    <n v="6556"/>
    <n v="15.23"/>
    <s v="Bank Transfer"/>
  </r>
  <r>
    <s v="ORD-06231"/>
    <x v="173"/>
    <s v="CUST-1532"/>
    <s v="New"/>
    <s v="Electric Kettle"/>
    <s v="Home Appliances"/>
    <s v="South West"/>
    <s v="Online"/>
    <n v="3"/>
    <n v="29400"/>
    <n v="19400"/>
    <n v="0.05"/>
    <n v="83790"/>
    <n v="58200"/>
    <n v="25590"/>
    <n v="30.54"/>
    <s v="Card"/>
  </r>
  <r>
    <s v="ORD-06603"/>
    <x v="173"/>
    <s v="CUST-1529"/>
    <s v="Returning"/>
    <s v="Electric Kettle"/>
    <s v="Home Appliances"/>
    <s v="South East"/>
    <s v="Online"/>
    <n v="1"/>
    <n v="30100"/>
    <n v="19600"/>
    <n v="0.1"/>
    <n v="27090"/>
    <n v="19600"/>
    <n v="7490"/>
    <n v="27.65"/>
    <s v="Bank Transfer"/>
  </r>
  <r>
    <s v="ORD-05147"/>
    <x v="173"/>
    <s v="CUST-1608"/>
    <s v="Returning"/>
    <s v="Electric Kettle"/>
    <s v="Home Appliances"/>
    <s v="South South"/>
    <s v="Online"/>
    <n v="1"/>
    <n v="30200"/>
    <n v="19200"/>
    <n v="0.05"/>
    <n v="28690"/>
    <n v="19200"/>
    <n v="9490"/>
    <n v="33.08"/>
    <s v="Bank Transfer"/>
  </r>
  <r>
    <s v="ORD-06046"/>
    <x v="173"/>
    <s v="CUST-0462"/>
    <s v="Returning"/>
    <s v="Hoodie"/>
    <s v="Fashion"/>
    <s v="South East"/>
    <s v="Social Media"/>
    <n v="4"/>
    <n v="42600"/>
    <n v="27200"/>
    <n v="0.12"/>
    <n v="149952"/>
    <n v="108800"/>
    <n v="41152"/>
    <n v="27.44"/>
    <s v="Card"/>
  </r>
  <r>
    <s v="ORD-00974"/>
    <x v="173"/>
    <s v="CUST-0095"/>
    <s v="New"/>
    <s v="Power Bank"/>
    <s v="Electronics"/>
    <s v="South East"/>
    <s v="Physical Store"/>
    <n v="2"/>
    <n v="18000"/>
    <n v="11000"/>
    <n v="0.05"/>
    <n v="34200"/>
    <n v="22000"/>
    <n v="12200"/>
    <n v="35.67"/>
    <s v="Bank Transfer"/>
  </r>
  <r>
    <s v="ORD-03874"/>
    <x v="173"/>
    <s v="CUST-0889"/>
    <s v="New"/>
    <s v="Blender"/>
    <s v="Home Appliances"/>
    <s v="South South"/>
    <s v="Physical Store"/>
    <n v="1"/>
    <n v="53800"/>
    <n v="36800"/>
    <n v="0.12"/>
    <n v="47344"/>
    <n v="36800"/>
    <n v="10544"/>
    <n v="22.27"/>
    <s v="Cash"/>
  </r>
  <r>
    <s v="ORD-06563"/>
    <x v="173"/>
    <s v="CUST-0335"/>
    <s v="New"/>
    <s v="Sneakers"/>
    <s v="Fashion"/>
    <s v="South East"/>
    <s v="Online"/>
    <n v="1"/>
    <n v="47700"/>
    <n v="30200"/>
    <n v="7.0000000000000007E-2"/>
    <n v="44361"/>
    <n v="30200"/>
    <n v="14161"/>
    <n v="31.92"/>
    <s v="Card"/>
  </r>
  <r>
    <s v="ORD-01541"/>
    <x v="173"/>
    <s v="CUST-0230"/>
    <s v="Returning"/>
    <s v="Rice Cooker"/>
    <s v="Home Appliances"/>
    <s v="South West"/>
    <s v="Physical Store"/>
    <n v="1"/>
    <n v="52100"/>
    <n v="36000"/>
    <n v="0"/>
    <n v="52100"/>
    <n v="36000"/>
    <n v="16100"/>
    <n v="30.9"/>
    <s v="USSD"/>
  </r>
  <r>
    <s v="ORD-03451"/>
    <x v="173"/>
    <s v="CUST-0116"/>
    <s v="Returning"/>
    <s v="Wireless Earbuds"/>
    <s v="Electronics"/>
    <s v="South West"/>
    <s v="Social Media"/>
    <n v="1"/>
    <n v="33100"/>
    <n v="21400"/>
    <n v="0.06"/>
    <n v="31114"/>
    <n v="21400"/>
    <n v="9714"/>
    <n v="31.22"/>
    <s v="Cash"/>
  </r>
  <r>
    <s v="ORD-07475"/>
    <x v="173"/>
    <s v="CUST-0782"/>
    <s v="Returning"/>
    <s v="Budget Smartphone"/>
    <s v="Electronics"/>
    <s v="South South"/>
    <s v="Online"/>
    <n v="1"/>
    <n v="82400"/>
    <n v="63200"/>
    <n v="0.13"/>
    <n v="71688"/>
    <n v="63200"/>
    <n v="8488"/>
    <n v="11.84"/>
    <s v="Bank Transfer"/>
  </r>
  <r>
    <s v="ORD-07191"/>
    <x v="173"/>
    <s v="CUST-1000"/>
    <s v="Returning"/>
    <s v="Rice Cooker"/>
    <s v="Home Appliances"/>
    <s v="South East"/>
    <s v="Social Media"/>
    <n v="1"/>
    <n v="53000"/>
    <n v="35000"/>
    <n v="0.18"/>
    <n v="43460"/>
    <n v="35000"/>
    <n v="8460"/>
    <n v="19.47"/>
    <s v="Bank Transfer"/>
  </r>
  <r>
    <s v="ORD-00709"/>
    <x v="173"/>
    <s v="CUST-1396"/>
    <s v="Returning"/>
    <s v="Wireless Earbuds"/>
    <s v="Electronics"/>
    <s v="South South"/>
    <s v="Physical Store"/>
    <n v="3"/>
    <n v="31300"/>
    <n v="20900"/>
    <n v="0.05"/>
    <n v="89205"/>
    <n v="62700"/>
    <n v="26505"/>
    <n v="29.71"/>
    <s v="Cash"/>
  </r>
  <r>
    <s v="ORD-05133"/>
    <x v="173"/>
    <s v="CUST-1471"/>
    <s v="New"/>
    <s v="Premium Smartphone"/>
    <s v="Electronics"/>
    <s v="South East"/>
    <s v="Social Media"/>
    <n v="1"/>
    <n v="187100"/>
    <n v="139600"/>
    <n v="0.09"/>
    <n v="170261"/>
    <n v="139600"/>
    <n v="30661"/>
    <n v="18.010000000000002"/>
    <s v="Card"/>
  </r>
  <r>
    <s v="ORD-02239"/>
    <x v="173"/>
    <s v="CUST-1781"/>
    <s v="Returning"/>
    <s v="Power Bank"/>
    <s v="Electronics"/>
    <s v="North West"/>
    <s v="Physical Store"/>
    <n v="4"/>
    <n v="17600"/>
    <n v="11500"/>
    <n v="0.06"/>
    <n v="66176"/>
    <n v="46000"/>
    <n v="20176"/>
    <n v="30.49"/>
    <s v="Bank Transfer"/>
  </r>
  <r>
    <s v="ORD-00519"/>
    <x v="173"/>
    <s v="CUST-1523"/>
    <s v="Returning"/>
    <s v="Premium Smartphone"/>
    <s v="Electronics"/>
    <s v="North Central"/>
    <s v="Online"/>
    <n v="1"/>
    <n v="192000"/>
    <n v="138000"/>
    <n v="0.11"/>
    <n v="170880"/>
    <n v="138000"/>
    <n v="32880"/>
    <n v="19.239999999999998"/>
    <s v="Card"/>
  </r>
  <r>
    <s v="ORD-05561"/>
    <x v="173"/>
    <s v="CUST-1387"/>
    <s v="Returning"/>
    <s v="Electric Kettle"/>
    <s v="Home Appliances"/>
    <s v="South South"/>
    <s v="Social Media"/>
    <n v="2"/>
    <n v="28000"/>
    <n v="19000"/>
    <n v="0.13"/>
    <n v="48720"/>
    <n v="38000"/>
    <n v="10720"/>
    <n v="22"/>
    <s v="Card"/>
  </r>
  <r>
    <s v="ORD-03498"/>
    <x v="173"/>
    <s v="CUST-0807"/>
    <s v="New"/>
    <s v="Budget Smartphone"/>
    <s v="Electronics"/>
    <s v="South South"/>
    <s v="Online"/>
    <n v="1"/>
    <n v="81200"/>
    <n v="61700"/>
    <n v="0.11"/>
    <n v="72268"/>
    <n v="61700"/>
    <n v="10568"/>
    <n v="14.62"/>
    <s v="Card"/>
  </r>
  <r>
    <s v="ORD-00076"/>
    <x v="173"/>
    <s v="CUST-0644"/>
    <s v="Returning"/>
    <s v="Blender"/>
    <s v="Home Appliances"/>
    <s v="South East"/>
    <s v="Online"/>
    <n v="1"/>
    <n v="55100"/>
    <n v="37200"/>
    <n v="0.08"/>
    <n v="50692"/>
    <n v="37200"/>
    <n v="13492"/>
    <n v="26.62"/>
    <s v="Bank Transfer"/>
  </r>
  <r>
    <s v="ORD-02456"/>
    <x v="173"/>
    <s v="CUST-0965"/>
    <s v="Returning"/>
    <s v="Premium Smartphone"/>
    <s v="Electronics"/>
    <s v="South East"/>
    <s v="Physical Store"/>
    <n v="1"/>
    <n v="181100"/>
    <n v="139300"/>
    <n v="0.08"/>
    <n v="166612"/>
    <n v="139300"/>
    <n v="27312"/>
    <n v="16.39"/>
    <s v="Cash"/>
  </r>
  <r>
    <s v="ORD-05631"/>
    <x v="173"/>
    <s v="CUST-0617"/>
    <s v="Returning"/>
    <s v="Sneakers"/>
    <s v="Fashion"/>
    <s v="South West"/>
    <s v="Online"/>
    <n v="2"/>
    <n v="49800"/>
    <n v="29700"/>
    <n v="0.06"/>
    <n v="93624"/>
    <n v="59400"/>
    <n v="34224"/>
    <n v="36.549999999999997"/>
    <s v="Bank Transfer"/>
  </r>
  <r>
    <s v="ORD-05857"/>
    <x v="173"/>
    <s v="CUST-0038"/>
    <s v="Returning"/>
    <s v="Power Bank"/>
    <s v="Electronics"/>
    <s v="South West"/>
    <s v="Social Media"/>
    <n v="1"/>
    <n v="18600"/>
    <n v="11400"/>
    <n v="0.14000000000000001"/>
    <n v="15996"/>
    <n v="11400"/>
    <n v="4596"/>
    <n v="28.73"/>
    <s v="Card"/>
  </r>
  <r>
    <s v="ORD-02980"/>
    <x v="173"/>
    <s v="CUST-1165"/>
    <s v="New"/>
    <s v="Rice Cooker"/>
    <s v="Home Appliances"/>
    <s v="South East"/>
    <s v="Online"/>
    <n v="2"/>
    <n v="50800"/>
    <n v="33500"/>
    <n v="0.08"/>
    <n v="93472"/>
    <n v="67000"/>
    <n v="26472"/>
    <n v="28.32"/>
    <s v="Cash"/>
  </r>
  <r>
    <s v="ORD-02463"/>
    <x v="173"/>
    <s v="CUST-0037"/>
    <s v="New"/>
    <s v="Wireless Earbuds"/>
    <s v="Electronics"/>
    <s v="South West"/>
    <s v="Social Media"/>
    <n v="3"/>
    <n v="33200"/>
    <n v="21400"/>
    <n v="7.0000000000000007E-2"/>
    <n v="92628"/>
    <n v="64200"/>
    <n v="28428"/>
    <n v="30.69"/>
    <s v="Bank Transfer"/>
  </r>
  <r>
    <s v="ORD-02459"/>
    <x v="173"/>
    <s v="CUST-0898"/>
    <s v="Returning"/>
    <s v="Blender"/>
    <s v="Home Appliances"/>
    <s v="South South"/>
    <s v="Social Media"/>
    <n v="1"/>
    <n v="56100"/>
    <n v="37200"/>
    <n v="0.01"/>
    <n v="55539"/>
    <n v="37200"/>
    <n v="18339"/>
    <n v="33.020000000000003"/>
    <s v="Card"/>
  </r>
  <r>
    <s v="ORD-00944"/>
    <x v="173"/>
    <s v="CUST-0668"/>
    <s v="Returning"/>
    <s v="Budget Smartphone"/>
    <s v="Electronics"/>
    <s v="North Central"/>
    <s v="Online"/>
    <n v="2"/>
    <n v="82400"/>
    <n v="62500"/>
    <n v="7.0000000000000007E-2"/>
    <n v="153264"/>
    <n v="125000"/>
    <n v="28264"/>
    <n v="18.440000000000001"/>
    <s v="Card"/>
  </r>
  <r>
    <s v="ORD-03990"/>
    <x v="173"/>
    <s v="CUST-0201"/>
    <s v="New"/>
    <s v="Standing Fan"/>
    <s v="Home Appliances"/>
    <s v="South West"/>
    <s v="Online"/>
    <n v="1"/>
    <n v="68500"/>
    <n v="45000"/>
    <n v="0.1"/>
    <n v="61650"/>
    <n v="45000"/>
    <n v="16650"/>
    <n v="27.01"/>
    <s v="Card"/>
  </r>
  <r>
    <s v="ORD-01420"/>
    <x v="173"/>
    <s v="CUST-0122"/>
    <s v="New"/>
    <s v="Premium Smartphone"/>
    <s v="Electronics"/>
    <s v="South West"/>
    <s v="Social Media"/>
    <n v="4"/>
    <n v="189400"/>
    <n v="136800"/>
    <n v="0.27"/>
    <n v="553048"/>
    <n v="547200"/>
    <n v="5848"/>
    <n v="1.06"/>
    <s v="Card"/>
  </r>
  <r>
    <s v="ORD-07440"/>
    <x v="173"/>
    <s v="CUST-1238"/>
    <s v="Returning"/>
    <s v="Wireless Earbuds"/>
    <s v="Electronics"/>
    <s v="South West"/>
    <s v="Online"/>
    <n v="2"/>
    <n v="31600"/>
    <n v="20900"/>
    <n v="0.04"/>
    <n v="60672"/>
    <n v="41800"/>
    <n v="18872"/>
    <n v="31.1"/>
    <s v="Cash"/>
  </r>
  <r>
    <s v="ORD-06349"/>
    <x v="174"/>
    <s v="CUST-0187"/>
    <s v="New"/>
    <s v="Bluetooth Speaker"/>
    <s v="Electronics"/>
    <s v="South South"/>
    <s v="Online"/>
    <n v="3"/>
    <n v="43700"/>
    <n v="29400"/>
    <n v="0.1"/>
    <n v="117990"/>
    <n v="88200"/>
    <n v="29790"/>
    <n v="25.25"/>
    <s v="Card"/>
  </r>
  <r>
    <s v="ORD-04453"/>
    <x v="174"/>
    <s v="CUST-0840"/>
    <s v="New"/>
    <s v="Budget Smartphone"/>
    <s v="Electronics"/>
    <s v="South South"/>
    <s v="Online"/>
    <n v="1"/>
    <n v="86200"/>
    <n v="63000"/>
    <n v="0.06"/>
    <n v="81028"/>
    <n v="63000"/>
    <n v="18028"/>
    <n v="22.25"/>
    <s v="Card"/>
  </r>
  <r>
    <s v="ORD-00973"/>
    <x v="174"/>
    <s v="CUST-0490"/>
    <s v="New"/>
    <s v="Power Bank"/>
    <s v="Electronics"/>
    <s v="South West"/>
    <s v="Physical Store"/>
    <n v="2"/>
    <n v="18200"/>
    <n v="11400"/>
    <n v="0.06"/>
    <n v="34216"/>
    <n v="22800"/>
    <n v="11416"/>
    <n v="33.36"/>
    <s v="Bank Transfer"/>
  </r>
  <r>
    <s v="ORD-06528"/>
    <x v="174"/>
    <s v="CUST-0039"/>
    <s v="Returning"/>
    <s v="Rice Cooker"/>
    <s v="Home Appliances"/>
    <s v="South West"/>
    <s v="Online"/>
    <n v="1"/>
    <n v="51900"/>
    <n v="33600"/>
    <n v="0.08"/>
    <n v="47748"/>
    <n v="33600"/>
    <n v="14148"/>
    <n v="29.63"/>
    <s v="Bank Transfer"/>
  </r>
  <r>
    <s v="ORD-07325"/>
    <x v="174"/>
    <s v="CUST-1719"/>
    <s v="Returning"/>
    <s v="Sneakers"/>
    <s v="Fashion"/>
    <s v="North West"/>
    <s v="Physical Store"/>
    <n v="3"/>
    <n v="45200"/>
    <n v="30200"/>
    <n v="0.05"/>
    <n v="128820"/>
    <n v="90600"/>
    <n v="38220"/>
    <n v="29.67"/>
    <s v="Bank Transfer"/>
  </r>
  <r>
    <s v="ORD-00768"/>
    <x v="174"/>
    <s v="CUST-1779"/>
    <s v="New"/>
    <s v="Rice Cooker"/>
    <s v="Home Appliances"/>
    <s v="South West"/>
    <s v="Social Media"/>
    <n v="1"/>
    <n v="52700"/>
    <n v="34700"/>
    <n v="0.06"/>
    <n v="49538"/>
    <n v="34700"/>
    <n v="14838"/>
    <n v="29.95"/>
    <s v="Cash"/>
  </r>
  <r>
    <s v="ORD-06598"/>
    <x v="174"/>
    <s v="CUST-0567"/>
    <s v="Returning"/>
    <s v="Budget Smartphone"/>
    <s v="Electronics"/>
    <s v="South East"/>
    <s v="Online"/>
    <n v="2"/>
    <n v="83300"/>
    <n v="60800"/>
    <n v="7.0000000000000007E-2"/>
    <n v="154938"/>
    <n v="121600"/>
    <n v="33338"/>
    <n v="21.52"/>
    <s v="Card"/>
  </r>
  <r>
    <s v="ORD-04726"/>
    <x v="174"/>
    <s v="CUST-0104"/>
    <s v="New"/>
    <s v="Wireless Earbuds"/>
    <s v="Electronics"/>
    <s v="South South"/>
    <s v="Physical Store"/>
    <n v="2"/>
    <n v="31900"/>
    <n v="21000"/>
    <n v="0.27"/>
    <n v="46574"/>
    <n v="42000"/>
    <n v="4574"/>
    <n v="9.82"/>
    <s v="Bank Transfer"/>
  </r>
  <r>
    <s v="ORD-03846"/>
    <x v="174"/>
    <s v="CUST-1177"/>
    <s v="New"/>
    <s v="Hoodie"/>
    <s v="Fashion"/>
    <s v="North West"/>
    <s v="Social Media"/>
    <n v="1"/>
    <n v="41700"/>
    <n v="27400"/>
    <n v="0.1"/>
    <n v="37530"/>
    <n v="27400"/>
    <n v="10130"/>
    <n v="26.99"/>
    <s v="Cash"/>
  </r>
  <r>
    <s v="ORD-06799"/>
    <x v="174"/>
    <s v="CUST-1312"/>
    <s v="New"/>
    <s v="Standing Fan"/>
    <s v="Home Appliances"/>
    <s v="South East"/>
    <s v="Physical Store"/>
    <n v="2"/>
    <n v="68900"/>
    <n v="47100"/>
    <n v="0.03"/>
    <n v="133666"/>
    <n v="94200"/>
    <n v="39466"/>
    <n v="29.53"/>
    <s v="Card"/>
  </r>
  <r>
    <s v="ORD-00622"/>
    <x v="174"/>
    <s v="CUST-0496"/>
    <s v="Returning"/>
    <s v="Bluetooth Speaker"/>
    <s v="Electronics"/>
    <s v="South South"/>
    <s v="Physical Store"/>
    <n v="3"/>
    <n v="42800"/>
    <n v="29800"/>
    <n v="0.04"/>
    <n v="123264"/>
    <n v="89400"/>
    <n v="33864"/>
    <n v="27.47"/>
    <s v="Bank Transfer"/>
  </r>
  <r>
    <s v="ORD-03971"/>
    <x v="174"/>
    <s v="CUST-0300"/>
    <s v="New"/>
    <s v="Budget Smartphone"/>
    <s v="Electronics"/>
    <s v="South South"/>
    <s v="Online"/>
    <n v="1"/>
    <n v="87300"/>
    <n v="62000"/>
    <n v="7.0000000000000007E-2"/>
    <n v="81189"/>
    <n v="62000"/>
    <n v="19189"/>
    <n v="23.63"/>
    <s v="Bank Transfer"/>
  </r>
  <r>
    <s v="ORD-04281"/>
    <x v="174"/>
    <s v="CUST-0255"/>
    <s v="Returning"/>
    <s v="Fitness Band"/>
    <s v="Wearables"/>
    <s v="South East"/>
    <s v="Social Media"/>
    <n v="1"/>
    <n v="38100"/>
    <n v="24900"/>
    <n v="0.12"/>
    <n v="33528"/>
    <n v="24900"/>
    <n v="8628"/>
    <n v="25.73"/>
    <s v="USSD"/>
  </r>
  <r>
    <s v="ORD-00785"/>
    <x v="174"/>
    <s v="CUST-1056"/>
    <s v="Returning"/>
    <s v="Fitness Band"/>
    <s v="Wearables"/>
    <s v="South West"/>
    <s v="Online"/>
    <n v="1"/>
    <n v="36500"/>
    <n v="24900"/>
    <n v="0.18"/>
    <n v="29930"/>
    <n v="24900"/>
    <n v="5030"/>
    <n v="16.809999999999999"/>
    <s v="Bank Transfer"/>
  </r>
  <r>
    <s v="ORD-01795"/>
    <x v="174"/>
    <s v="CUST-0864"/>
    <s v="New"/>
    <s v="Electric Kettle"/>
    <s v="Home Appliances"/>
    <s v="South East"/>
    <s v="Social Media"/>
    <n v="2"/>
    <n v="29300"/>
    <n v="19900"/>
    <n v="0.01"/>
    <n v="58014"/>
    <n v="39800"/>
    <n v="18214"/>
    <n v="31.4"/>
    <s v="Card"/>
  </r>
  <r>
    <s v="ORD-01202"/>
    <x v="174"/>
    <s v="CUST-1689"/>
    <s v="Returning"/>
    <s v="Backpack"/>
    <s v="Fashion"/>
    <s v="North Central"/>
    <s v="Physical Store"/>
    <n v="1"/>
    <n v="35300"/>
    <n v="22100"/>
    <n v="0.04"/>
    <n v="33888"/>
    <n v="22100"/>
    <n v="11788"/>
    <n v="34.79"/>
    <s v="Bank Transfer"/>
  </r>
  <r>
    <s v="ORD-01799"/>
    <x v="174"/>
    <s v="CUST-1465"/>
    <s v="Returning"/>
    <s v="Air Fryer"/>
    <s v="Home Appliances"/>
    <s v="South East"/>
    <s v="Social Media"/>
    <n v="1"/>
    <n v="79600"/>
    <n v="52100"/>
    <n v="0.08"/>
    <n v="73232"/>
    <n v="52100"/>
    <n v="21132"/>
    <n v="28.86"/>
    <s v="Bank Transfer"/>
  </r>
  <r>
    <s v="ORD-02769"/>
    <x v="174"/>
    <s v="CUST-0227"/>
    <s v="New"/>
    <s v="Budget Smartphone"/>
    <s v="Electronics"/>
    <s v="South South"/>
    <s v="Online"/>
    <n v="1"/>
    <n v="83300"/>
    <n v="61100"/>
    <n v="0.18"/>
    <n v="68306"/>
    <n v="61100"/>
    <n v="7206"/>
    <n v="10.55"/>
    <s v="Card"/>
  </r>
  <r>
    <s v="ORD-03138"/>
    <x v="174"/>
    <s v="CUST-0404"/>
    <s v="Returning"/>
    <s v="Premium Smartphone"/>
    <s v="Electronics"/>
    <s v="South West"/>
    <s v="Online"/>
    <n v="4"/>
    <n v="185000"/>
    <n v="143200"/>
    <n v="7.0000000000000007E-2"/>
    <n v="688200"/>
    <n v="572800"/>
    <n v="115400"/>
    <n v="16.77"/>
    <s v="Card"/>
  </r>
  <r>
    <s v="ORD-02960"/>
    <x v="174"/>
    <s v="CUST-0981"/>
    <s v="Returning"/>
    <s v="Smart Watch"/>
    <s v="Wearables"/>
    <s v="South South"/>
    <s v="Online"/>
    <n v="3"/>
    <n v="63100"/>
    <n v="39600"/>
    <n v="0.12"/>
    <n v="166584"/>
    <n v="118800"/>
    <n v="47784"/>
    <n v="28.68"/>
    <s v="Bank Transfer"/>
  </r>
  <r>
    <s v="ORD-03262"/>
    <x v="174"/>
    <s v="CUST-0417"/>
    <s v="Returning"/>
    <s v="Bluetooth Speaker"/>
    <s v="Electronics"/>
    <s v="North West"/>
    <s v="Social Media"/>
    <n v="1"/>
    <n v="43400"/>
    <n v="30700"/>
    <n v="0.06"/>
    <n v="40796"/>
    <n v="30700"/>
    <n v="10096"/>
    <n v="24.75"/>
    <s v="Bank Transfer"/>
  </r>
  <r>
    <s v="ORD-03056"/>
    <x v="174"/>
    <s v="CUST-1416"/>
    <s v="Returning"/>
    <s v="Premium Smartphone"/>
    <s v="Electronics"/>
    <s v="North Central"/>
    <s v="Online"/>
    <n v="4"/>
    <n v="183100"/>
    <n v="145800"/>
    <n v="0.15"/>
    <n v="622540"/>
    <n v="583200"/>
    <n v="39340"/>
    <n v="6.32"/>
    <s v="USSD"/>
  </r>
  <r>
    <s v="ORD-02686"/>
    <x v="175"/>
    <s v="CUST-1183"/>
    <s v="Returning"/>
    <s v="Budget Smartphone"/>
    <s v="Electronics"/>
    <s v="South West"/>
    <s v="Online"/>
    <n v="1"/>
    <n v="85700"/>
    <n v="63100"/>
    <n v="0.05"/>
    <n v="81415"/>
    <n v="63100"/>
    <n v="18315"/>
    <n v="22.5"/>
    <s v="Bank Transfer"/>
  </r>
  <r>
    <s v="ORD-01508"/>
    <x v="175"/>
    <s v="CUST-1555"/>
    <s v="Returning"/>
    <s v="Bluetooth Speaker"/>
    <s v="Electronics"/>
    <s v="South West"/>
    <s v="Online"/>
    <n v="1"/>
    <n v="45900"/>
    <n v="30000"/>
    <n v="0.14000000000000001"/>
    <n v="39474"/>
    <n v="30000"/>
    <n v="9474"/>
    <n v="24"/>
    <s v="USSD"/>
  </r>
  <r>
    <s v="ORD-01101"/>
    <x v="175"/>
    <s v="CUST-1748"/>
    <s v="Returning"/>
    <s v="Budget Smartphone"/>
    <s v="Electronics"/>
    <s v="South South"/>
    <s v="Social Media"/>
    <n v="1"/>
    <n v="79100"/>
    <n v="61100"/>
    <n v="0.06"/>
    <n v="74354"/>
    <n v="61100"/>
    <n v="13254"/>
    <n v="17.829999999999998"/>
    <s v="Bank Transfer"/>
  </r>
  <r>
    <s v="ORD-00644"/>
    <x v="175"/>
    <s v="CUST-1175"/>
    <s v="Returning"/>
    <s v="Electric Kettle"/>
    <s v="Home Appliances"/>
    <s v="South East"/>
    <s v="Physical Store"/>
    <n v="1"/>
    <n v="30200"/>
    <n v="19800"/>
    <n v="0.1"/>
    <n v="27180"/>
    <n v="19800"/>
    <n v="7380"/>
    <n v="27.15"/>
    <s v="Bank Transfer"/>
  </r>
  <r>
    <s v="ORD-03855"/>
    <x v="175"/>
    <s v="CUST-1574"/>
    <s v="New"/>
    <s v="Rice Cooker"/>
    <s v="Home Appliances"/>
    <s v="North West"/>
    <s v="Online"/>
    <n v="1"/>
    <n v="51100"/>
    <n v="34300"/>
    <n v="0.28999999999999998"/>
    <n v="36281"/>
    <n v="34300"/>
    <n v="1981"/>
    <n v="5.46"/>
    <s v="Cash"/>
  </r>
  <r>
    <s v="ORD-01932"/>
    <x v="175"/>
    <s v="CUST-1753"/>
    <s v="Returning"/>
    <s v="Wireless Earbuds"/>
    <s v="Electronics"/>
    <s v="South West"/>
    <s v="Social Media"/>
    <n v="2"/>
    <n v="33700"/>
    <n v="20500"/>
    <n v="0.19"/>
    <n v="54594"/>
    <n v="41000"/>
    <n v="13594"/>
    <n v="24.9"/>
    <s v="Card"/>
  </r>
  <r>
    <s v="ORD-06716"/>
    <x v="175"/>
    <s v="CUST-1036"/>
    <s v="New"/>
    <s v="Rice Cooker"/>
    <s v="Home Appliances"/>
    <s v="North Central"/>
    <s v="Physical Store"/>
    <n v="3"/>
    <n v="51900"/>
    <n v="34600"/>
    <n v="7.0000000000000007E-2"/>
    <n v="144801"/>
    <n v="103800"/>
    <n v="41001"/>
    <n v="28.32"/>
    <s v="Card"/>
  </r>
  <r>
    <s v="ORD-03072"/>
    <x v="175"/>
    <s v="CUST-0313"/>
    <s v="Returning"/>
    <s v="Electric Kettle"/>
    <s v="Home Appliances"/>
    <s v="North West"/>
    <s v="Physical Store"/>
    <n v="2"/>
    <n v="30800"/>
    <n v="19300"/>
    <n v="0.09"/>
    <n v="56056"/>
    <n v="38600"/>
    <n v="17456"/>
    <n v="31.14"/>
    <s v="USSD"/>
  </r>
  <r>
    <s v="ORD-04895"/>
    <x v="175"/>
    <s v="CUST-0571"/>
    <s v="Returning"/>
    <s v="Budget Smartphone"/>
    <s v="Electronics"/>
    <s v="South West"/>
    <s v="Physical Store"/>
    <n v="1"/>
    <n v="85600"/>
    <n v="61000"/>
    <n v="0.02"/>
    <n v="83888"/>
    <n v="61000"/>
    <n v="22888"/>
    <n v="27.28"/>
    <s v="Bank Transfer"/>
  </r>
  <r>
    <s v="ORD-04890"/>
    <x v="175"/>
    <s v="CUST-1287"/>
    <s v="Returning"/>
    <s v="Budget Smartphone"/>
    <s v="Electronics"/>
    <s v="South South"/>
    <s v="Social Media"/>
    <n v="1"/>
    <n v="84000"/>
    <n v="62100"/>
    <n v="0.1"/>
    <n v="75600"/>
    <n v="62100"/>
    <n v="13500"/>
    <n v="17.86"/>
    <s v="Bank Transfer"/>
  </r>
  <r>
    <s v="ORD-04112"/>
    <x v="175"/>
    <s v="CUST-0586"/>
    <s v="Returning"/>
    <s v="Backpack"/>
    <s v="Fashion"/>
    <s v="South South"/>
    <s v="Online"/>
    <n v="2"/>
    <n v="33800"/>
    <n v="22200"/>
    <n v="0.12"/>
    <n v="59488"/>
    <n v="44400"/>
    <n v="15088"/>
    <n v="25.36"/>
    <s v="Card"/>
  </r>
  <r>
    <s v="ORD-03427"/>
    <x v="175"/>
    <s v="CUST-1617"/>
    <s v="Returning"/>
    <s v="Wireless Earbuds"/>
    <s v="Electronics"/>
    <s v="South South"/>
    <s v="Physical Store"/>
    <n v="2"/>
    <n v="32400"/>
    <n v="21400"/>
    <n v="7.0000000000000007E-2"/>
    <n v="60264"/>
    <n v="42800"/>
    <n v="17464"/>
    <n v="28.98"/>
    <s v="Bank Transfer"/>
  </r>
  <r>
    <s v="ORD-03656"/>
    <x v="175"/>
    <s v="CUST-0437"/>
    <s v="Returning"/>
    <s v="Blender"/>
    <s v="Home Appliances"/>
    <s v="South South"/>
    <s v="Physical Store"/>
    <n v="4"/>
    <n v="53900"/>
    <n v="36800"/>
    <n v="0.09"/>
    <n v="196196"/>
    <n v="147200"/>
    <n v="48996"/>
    <n v="24.97"/>
    <s v="Card"/>
  </r>
  <r>
    <s v="ORD-03923"/>
    <x v="175"/>
    <s v="CUST-0431"/>
    <s v="New"/>
    <s v="Blender"/>
    <s v="Home Appliances"/>
    <s v="North West"/>
    <s v="Online"/>
    <n v="1"/>
    <n v="55300"/>
    <n v="36300"/>
    <n v="0.04"/>
    <n v="53088"/>
    <n v="36300"/>
    <n v="16788"/>
    <n v="31.62"/>
    <s v="Bank Transfer"/>
  </r>
  <r>
    <s v="ORD-01808"/>
    <x v="175"/>
    <s v="CUST-0132"/>
    <s v="Returning"/>
    <s v="Hoodie"/>
    <s v="Fashion"/>
    <s v="South West"/>
    <s v="Physical Store"/>
    <n v="1"/>
    <n v="40100"/>
    <n v="27800"/>
    <n v="0.16"/>
    <n v="33684"/>
    <n v="27800"/>
    <n v="5884"/>
    <n v="17.47"/>
    <s v="Bank Transfer"/>
  </r>
  <r>
    <s v="ORD-02178"/>
    <x v="175"/>
    <s v="CUST-0748"/>
    <s v="Returning"/>
    <s v="Rice Cooker"/>
    <s v="Home Appliances"/>
    <s v="North Central"/>
    <s v="Physical Store"/>
    <n v="3"/>
    <n v="52800"/>
    <n v="34500"/>
    <n v="7.0000000000000007E-2"/>
    <n v="147312"/>
    <n v="103500"/>
    <n v="43812"/>
    <n v="29.74"/>
    <s v="USSD"/>
  </r>
  <r>
    <s v="ORD-07094"/>
    <x v="175"/>
    <s v="CUST-1048"/>
    <s v="New"/>
    <s v="Standing Fan"/>
    <s v="Home Appliances"/>
    <s v="North Central"/>
    <s v="Physical Store"/>
    <n v="2"/>
    <n v="70000"/>
    <n v="45900"/>
    <n v="0.01"/>
    <n v="138600"/>
    <n v="91800"/>
    <n v="46800"/>
    <n v="33.770000000000003"/>
    <s v="Cash"/>
  </r>
  <r>
    <s v="ORD-01146"/>
    <x v="176"/>
    <s v="CUST-1110"/>
    <s v="Returning"/>
    <s v="Standing Fan"/>
    <s v="Home Appliances"/>
    <s v="South West"/>
    <s v="Online"/>
    <n v="1"/>
    <n v="66800"/>
    <n v="45800"/>
    <n v="0.03"/>
    <n v="64796"/>
    <n v="45800"/>
    <n v="18996"/>
    <n v="29.32"/>
    <s v="Card"/>
  </r>
  <r>
    <s v="ORD-07061"/>
    <x v="176"/>
    <s v="CUST-0885"/>
    <s v="New"/>
    <s v="Premium Smartphone"/>
    <s v="Electronics"/>
    <s v="South West"/>
    <s v="Online"/>
    <n v="4"/>
    <n v="179000"/>
    <n v="136300"/>
    <n v="0.1"/>
    <n v="644400"/>
    <n v="545200"/>
    <n v="99200"/>
    <n v="15.39"/>
    <s v="Bank Transfer"/>
  </r>
  <r>
    <s v="ORD-06663"/>
    <x v="176"/>
    <s v="CUST-0571"/>
    <s v="Returning"/>
    <s v="Sneakers"/>
    <s v="Fashion"/>
    <s v="South South"/>
    <s v="Online"/>
    <n v="2"/>
    <n v="51200"/>
    <n v="30700"/>
    <n v="0.11"/>
    <n v="91136"/>
    <n v="61400"/>
    <n v="29736"/>
    <n v="32.630000000000003"/>
    <s v="Cash"/>
  </r>
  <r>
    <s v="ORD-06554"/>
    <x v="176"/>
    <s v="CUST-1370"/>
    <s v="New"/>
    <s v="Budget Smartphone"/>
    <s v="Electronics"/>
    <s v="South East"/>
    <s v="Physical Store"/>
    <n v="2"/>
    <n v="83800"/>
    <n v="61700"/>
    <n v="0.21"/>
    <n v="132404"/>
    <n v="123400"/>
    <n v="9004"/>
    <n v="6.8"/>
    <s v="Bank Transfer"/>
  </r>
  <r>
    <s v="ORD-01517"/>
    <x v="176"/>
    <s v="CUST-1544"/>
    <s v="New"/>
    <s v="Budget Smartphone"/>
    <s v="Electronics"/>
    <s v="South West"/>
    <s v="Online"/>
    <n v="2"/>
    <n v="87000"/>
    <n v="62200"/>
    <n v="0.04"/>
    <n v="167040"/>
    <n v="124400"/>
    <n v="42640"/>
    <n v="25.53"/>
    <s v="Card"/>
  </r>
  <r>
    <s v="ORD-04428"/>
    <x v="176"/>
    <s v="CUST-1705"/>
    <s v="New"/>
    <s v="Wireless Earbuds"/>
    <s v="Electronics"/>
    <s v="South East"/>
    <s v="Online"/>
    <n v="1"/>
    <n v="32100"/>
    <n v="21200"/>
    <n v="0.05"/>
    <n v="30495"/>
    <n v="21200"/>
    <n v="9295"/>
    <n v="30.48"/>
    <s v="USSD"/>
  </r>
  <r>
    <s v="ORD-07176"/>
    <x v="176"/>
    <s v="CUST-1529"/>
    <s v="New"/>
    <s v="Air Fryer"/>
    <s v="Home Appliances"/>
    <s v="South South"/>
    <s v="Online"/>
    <n v="1"/>
    <n v="76400"/>
    <n v="54400"/>
    <n v="7.0000000000000007E-2"/>
    <n v="71052"/>
    <n v="54400"/>
    <n v="16652"/>
    <n v="23.44"/>
    <s v="Cash"/>
  </r>
  <r>
    <s v="ORD-04355"/>
    <x v="176"/>
    <s v="CUST-0647"/>
    <s v="New"/>
    <s v="Smart Watch"/>
    <s v="Wearables"/>
    <s v="South East"/>
    <s v="Physical Store"/>
    <n v="1"/>
    <n v="60700"/>
    <n v="41400"/>
    <n v="0.1"/>
    <n v="54630"/>
    <n v="41400"/>
    <n v="13230"/>
    <n v="24.22"/>
    <s v="USSD"/>
  </r>
  <r>
    <s v="ORD-07060"/>
    <x v="176"/>
    <s v="CUST-1770"/>
    <s v="Returning"/>
    <s v="Electric Kettle"/>
    <s v="Home Appliances"/>
    <s v="North West"/>
    <s v="Online"/>
    <n v="1"/>
    <n v="30600"/>
    <n v="18700"/>
    <n v="0.28000000000000003"/>
    <n v="22032"/>
    <n v="18700"/>
    <n v="3332"/>
    <n v="15.12"/>
    <s v="USSD"/>
  </r>
  <r>
    <s v="ORD-05809"/>
    <x v="176"/>
    <s v="CUST-0509"/>
    <s v="Returning"/>
    <s v="Blender"/>
    <s v="Home Appliances"/>
    <s v="South West"/>
    <s v="Online"/>
    <n v="1"/>
    <n v="54400"/>
    <n v="37200"/>
    <n v="0.09"/>
    <n v="49504"/>
    <n v="37200"/>
    <n v="12304"/>
    <n v="24.85"/>
    <s v="Bank Transfer"/>
  </r>
  <r>
    <s v="ORD-06765"/>
    <x v="176"/>
    <s v="CUST-1149"/>
    <s v="New"/>
    <s v="Rice Cooker"/>
    <s v="Home Appliances"/>
    <s v="North West"/>
    <s v="Online"/>
    <n v="3"/>
    <n v="53800"/>
    <n v="34900"/>
    <n v="7.0000000000000007E-2"/>
    <n v="150102"/>
    <n v="104700"/>
    <n v="45402"/>
    <n v="30.25"/>
    <s v="Card"/>
  </r>
  <r>
    <s v="ORD-06937"/>
    <x v="176"/>
    <s v="CUST-0317"/>
    <s v="Returning"/>
    <s v="Premium Smartphone"/>
    <s v="Electronics"/>
    <s v="North Central"/>
    <s v="Online"/>
    <n v="1"/>
    <n v="183900"/>
    <n v="142400"/>
    <n v="0.05"/>
    <n v="174705"/>
    <n v="142400"/>
    <n v="32305"/>
    <n v="18.489999999999998"/>
    <s v="Card"/>
  </r>
  <r>
    <s v="ORD-02844"/>
    <x v="176"/>
    <s v="CUST-1187"/>
    <s v="Returning"/>
    <s v="Blender"/>
    <s v="Home Appliances"/>
    <s v="North Central"/>
    <s v="Physical Store"/>
    <n v="1"/>
    <n v="54900"/>
    <n v="35400"/>
    <n v="0.05"/>
    <n v="52155"/>
    <n v="35400"/>
    <n v="16755"/>
    <n v="32.130000000000003"/>
    <s v="Card"/>
  </r>
  <r>
    <s v="ORD-00276"/>
    <x v="176"/>
    <s v="CUST-1667"/>
    <s v="Returning"/>
    <s v="Bluetooth Speaker"/>
    <s v="Electronics"/>
    <s v="North West"/>
    <s v="Physical Store"/>
    <n v="1"/>
    <n v="44700"/>
    <n v="30300"/>
    <n v="0.22"/>
    <n v="34866"/>
    <n v="30300"/>
    <n v="4566"/>
    <n v="13.1"/>
    <s v="Card"/>
  </r>
  <r>
    <s v="ORD-06460"/>
    <x v="176"/>
    <s v="CUST-1113"/>
    <s v="Returning"/>
    <s v="Bluetooth Speaker"/>
    <s v="Electronics"/>
    <s v="South West"/>
    <s v="Physical Store"/>
    <n v="3"/>
    <n v="44500"/>
    <n v="29200"/>
    <n v="0.06"/>
    <n v="125490"/>
    <n v="87600"/>
    <n v="37890"/>
    <n v="30.19"/>
    <s v="Card"/>
  </r>
  <r>
    <s v="ORD-06311"/>
    <x v="176"/>
    <s v="CUST-1760"/>
    <s v="Returning"/>
    <s v="Blender"/>
    <s v="Home Appliances"/>
    <s v="North West"/>
    <s v="Online"/>
    <n v="1"/>
    <n v="56300"/>
    <n v="37000"/>
    <n v="0.11"/>
    <n v="50107"/>
    <n v="37000"/>
    <n v="13107"/>
    <n v="26.16"/>
    <s v="Card"/>
  </r>
  <r>
    <s v="ORD-07136"/>
    <x v="176"/>
    <s v="CUST-1341"/>
    <s v="New"/>
    <s v="Standing Fan"/>
    <s v="Home Appliances"/>
    <s v="South South"/>
    <s v="Online"/>
    <n v="3"/>
    <n v="67400"/>
    <n v="44000"/>
    <n v="0.25"/>
    <n v="151650"/>
    <n v="132000"/>
    <n v="19650"/>
    <n v="12.96"/>
    <s v="Bank Transfer"/>
  </r>
  <r>
    <s v="ORD-07397"/>
    <x v="176"/>
    <s v="CUST-1042"/>
    <s v="New"/>
    <s v="Wireless Earbuds"/>
    <s v="Electronics"/>
    <s v="South South"/>
    <s v="Online"/>
    <n v="2"/>
    <n v="32000"/>
    <n v="20800"/>
    <n v="0.01"/>
    <n v="63360"/>
    <n v="41600"/>
    <n v="21760"/>
    <n v="34.340000000000003"/>
    <s v="Bank Transfer"/>
  </r>
  <r>
    <s v="ORD-04608"/>
    <x v="177"/>
    <s v="CUST-0101"/>
    <s v="Returning"/>
    <s v="Smart Watch"/>
    <s v="Wearables"/>
    <s v="South South"/>
    <s v="Online"/>
    <n v="4"/>
    <n v="62700"/>
    <n v="39700"/>
    <n v="0.13"/>
    <n v="218196"/>
    <n v="158800"/>
    <n v="59396"/>
    <n v="27.22"/>
    <s v="Bank Transfer"/>
  </r>
  <r>
    <s v="ORD-02958"/>
    <x v="177"/>
    <s v="CUST-1414"/>
    <s v="Returning"/>
    <s v="Wireless Earbuds"/>
    <s v="Electronics"/>
    <s v="South West"/>
    <s v="Social Media"/>
    <n v="3"/>
    <n v="32000"/>
    <n v="20700"/>
    <n v="0.19"/>
    <n v="77760"/>
    <n v="62100"/>
    <n v="15660"/>
    <n v="20.14"/>
    <s v="Card"/>
  </r>
  <r>
    <s v="ORD-06631"/>
    <x v="177"/>
    <s v="CUST-0962"/>
    <s v="Returning"/>
    <s v="Electric Kettle"/>
    <s v="Home Appliances"/>
    <s v="South East"/>
    <s v="Online"/>
    <n v="3"/>
    <n v="31100"/>
    <n v="19800"/>
    <n v="0.06"/>
    <n v="87702"/>
    <n v="59400"/>
    <n v="28302"/>
    <n v="32.270000000000003"/>
    <s v="Bank Transfer"/>
  </r>
  <r>
    <s v="ORD-01031"/>
    <x v="177"/>
    <s v="CUST-0828"/>
    <s v="Returning"/>
    <s v="Standing Fan"/>
    <s v="Home Appliances"/>
    <s v="South West"/>
    <s v="Online"/>
    <n v="2"/>
    <n v="67800"/>
    <n v="46500"/>
    <n v="0.05"/>
    <n v="128820"/>
    <n v="93000"/>
    <n v="35820"/>
    <n v="27.81"/>
    <s v="Card"/>
  </r>
  <r>
    <s v="ORD-00282"/>
    <x v="177"/>
    <s v="CUST-1705"/>
    <s v="Returning"/>
    <s v="Budget Smartphone"/>
    <s v="Electronics"/>
    <s v="South West"/>
    <s v="Online"/>
    <n v="2"/>
    <n v="82100"/>
    <n v="62700"/>
    <n v="0.28999999999999998"/>
    <n v="116582"/>
    <n v="125400"/>
    <n v="-8818"/>
    <n v="-7.56"/>
    <s v="Card"/>
  </r>
  <r>
    <s v="ORD-06387"/>
    <x v="177"/>
    <s v="CUST-1132"/>
    <s v="Returning"/>
    <s v="Power Bank"/>
    <s v="Electronics"/>
    <s v="North Central"/>
    <s v="Online"/>
    <n v="2"/>
    <n v="18500"/>
    <n v="11500"/>
    <n v="0.09"/>
    <n v="33670"/>
    <n v="23000"/>
    <n v="10670"/>
    <n v="31.69"/>
    <s v="Cash"/>
  </r>
  <r>
    <s v="ORD-04830"/>
    <x v="177"/>
    <s v="CUST-0467"/>
    <s v="Returning"/>
    <s v="Standing Fan"/>
    <s v="Home Appliances"/>
    <s v="South South"/>
    <s v="Online"/>
    <n v="1"/>
    <n v="68400"/>
    <n v="45900"/>
    <n v="0.22"/>
    <n v="53352"/>
    <n v="45900"/>
    <n v="7452"/>
    <n v="13.97"/>
    <s v="Card"/>
  </r>
  <r>
    <s v="ORD-06590"/>
    <x v="177"/>
    <s v="CUST-1377"/>
    <s v="New"/>
    <s v="Budget Smartphone"/>
    <s v="Electronics"/>
    <s v="South East"/>
    <s v="Physical Store"/>
    <n v="1"/>
    <n v="83200"/>
    <n v="61300"/>
    <n v="0.08"/>
    <n v="76544"/>
    <n v="61300"/>
    <n v="15244"/>
    <n v="19.920000000000002"/>
    <s v="Cash"/>
  </r>
  <r>
    <s v="ORD-07368"/>
    <x v="177"/>
    <s v="CUST-0343"/>
    <s v="New"/>
    <s v="Sneakers"/>
    <s v="Fashion"/>
    <s v="South West"/>
    <s v="Physical Store"/>
    <n v="2"/>
    <n v="49000"/>
    <n v="30700"/>
    <n v="0.04"/>
    <n v="94080"/>
    <n v="61400"/>
    <n v="32680"/>
    <n v="34.74"/>
    <s v="Card"/>
  </r>
  <r>
    <s v="ORD-05379"/>
    <x v="177"/>
    <s v="CUST-0540"/>
    <s v="New"/>
    <s v="Wireless Earbuds"/>
    <s v="Electronics"/>
    <s v="South West"/>
    <s v="Online"/>
    <n v="2"/>
    <n v="32700"/>
    <n v="20900"/>
    <n v="0.18"/>
    <n v="53628"/>
    <n v="41800"/>
    <n v="11828"/>
    <n v="22.06"/>
    <s v="Card"/>
  </r>
  <r>
    <s v="ORD-02416"/>
    <x v="177"/>
    <s v="CUST-1744"/>
    <s v="New"/>
    <s v="Wireless Earbuds"/>
    <s v="Electronics"/>
    <s v="South East"/>
    <s v="Online"/>
    <n v="3"/>
    <n v="32700"/>
    <n v="21300"/>
    <n v="0.11"/>
    <n v="87309"/>
    <n v="63900"/>
    <n v="23409"/>
    <n v="26.81"/>
    <s v="Bank Transfer"/>
  </r>
  <r>
    <s v="ORD-00729"/>
    <x v="178"/>
    <s v="CUST-1270"/>
    <s v="New"/>
    <s v="Backpack"/>
    <s v="Fashion"/>
    <s v="North Central"/>
    <s v="Online"/>
    <n v="2"/>
    <n v="34200"/>
    <n v="21900"/>
    <n v="0.24"/>
    <n v="51984"/>
    <n v="43800"/>
    <n v="8184"/>
    <n v="15.74"/>
    <s v="Bank Transfer"/>
  </r>
  <r>
    <s v="ORD-06025"/>
    <x v="178"/>
    <s v="CUST-0565"/>
    <s v="Returning"/>
    <s v="Fitness Band"/>
    <s v="Wearables"/>
    <s v="North Central"/>
    <s v="Online"/>
    <n v="1"/>
    <n v="37900"/>
    <n v="24700"/>
    <n v="0.13"/>
    <n v="32973"/>
    <n v="24700"/>
    <n v="8273"/>
    <n v="25.09"/>
    <s v="Cash"/>
  </r>
  <r>
    <s v="ORD-06103"/>
    <x v="178"/>
    <s v="CUST-0694"/>
    <s v="New"/>
    <s v="Power Bank"/>
    <s v="Electronics"/>
    <s v="South West"/>
    <s v="Physical Store"/>
    <n v="2"/>
    <n v="18700"/>
    <n v="11400"/>
    <n v="0.09"/>
    <n v="34034"/>
    <n v="22800"/>
    <n v="11234"/>
    <n v="33.01"/>
    <s v="USSD"/>
  </r>
  <r>
    <s v="ORD-03015"/>
    <x v="178"/>
    <s v="CUST-0221"/>
    <s v="Returning"/>
    <s v="Air Fryer"/>
    <s v="Home Appliances"/>
    <s v="South West"/>
    <s v="Physical Store"/>
    <n v="4"/>
    <n v="77500"/>
    <n v="52800"/>
    <n v="7.0000000000000007E-2"/>
    <n v="288300"/>
    <n v="211200"/>
    <n v="77100"/>
    <n v="26.74"/>
    <s v="Bank Transfer"/>
  </r>
  <r>
    <s v="ORD-01492"/>
    <x v="178"/>
    <s v="CUST-1247"/>
    <s v="New"/>
    <s v="Power Bank"/>
    <s v="Electronics"/>
    <s v="South West"/>
    <s v="Online"/>
    <n v="3"/>
    <n v="17900"/>
    <n v="11300"/>
    <n v="0.14000000000000001"/>
    <n v="46182"/>
    <n v="33900"/>
    <n v="12282"/>
    <n v="26.59"/>
    <s v="Bank Transfer"/>
  </r>
  <r>
    <s v="ORD-04714"/>
    <x v="178"/>
    <s v="CUST-0257"/>
    <s v="Returning"/>
    <s v="Fitness Band"/>
    <s v="Wearables"/>
    <s v="North Central"/>
    <s v="Social Media"/>
    <n v="2"/>
    <n v="39800"/>
    <n v="25000"/>
    <n v="0.08"/>
    <n v="73232"/>
    <n v="50000"/>
    <n v="23232"/>
    <n v="31.72"/>
    <s v="Bank Transfer"/>
  </r>
  <r>
    <s v="ORD-06508"/>
    <x v="178"/>
    <s v="CUST-0777"/>
    <s v="New"/>
    <s v="Hoodie"/>
    <s v="Fashion"/>
    <s v="South West"/>
    <s v="Social Media"/>
    <n v="5"/>
    <n v="41000"/>
    <n v="26400"/>
    <n v="0.2"/>
    <n v="164000"/>
    <n v="132000"/>
    <n v="32000"/>
    <n v="19.510000000000002"/>
    <s v="Bank Transfer"/>
  </r>
  <r>
    <s v="ORD-01244"/>
    <x v="178"/>
    <s v="CUST-0903"/>
    <s v="New"/>
    <s v="Power Bank"/>
    <s v="Electronics"/>
    <s v="South West"/>
    <s v="Physical Store"/>
    <n v="2"/>
    <n v="16800"/>
    <n v="11700"/>
    <n v="0.1"/>
    <n v="30240"/>
    <n v="23400"/>
    <n v="6840"/>
    <n v="22.62"/>
    <s v="Bank Transfer"/>
  </r>
  <r>
    <s v="ORD-02156"/>
    <x v="178"/>
    <s v="CUST-0985"/>
    <s v="New"/>
    <s v="Electric Kettle"/>
    <s v="Home Appliances"/>
    <s v="North West"/>
    <s v="Physical Store"/>
    <n v="1"/>
    <n v="30000"/>
    <n v="19400"/>
    <n v="0.11"/>
    <n v="26700"/>
    <n v="19400"/>
    <n v="7300"/>
    <n v="27.34"/>
    <s v="Card"/>
  </r>
  <r>
    <s v="ORD-04473"/>
    <x v="178"/>
    <s v="CUST-0765"/>
    <s v="New"/>
    <s v="Air Fryer"/>
    <s v="Home Appliances"/>
    <s v="South West"/>
    <s v="Social Media"/>
    <n v="2"/>
    <n v="80300"/>
    <n v="55200"/>
    <n v="0.14000000000000001"/>
    <n v="138116"/>
    <n v="110400"/>
    <n v="27716"/>
    <n v="20.07"/>
    <s v="Card"/>
  </r>
  <r>
    <s v="ORD-01116"/>
    <x v="178"/>
    <s v="CUST-1409"/>
    <s v="Returning"/>
    <s v="Budget Smartphone"/>
    <s v="Electronics"/>
    <s v="South South"/>
    <s v="Social Media"/>
    <n v="4"/>
    <n v="81600"/>
    <n v="60000"/>
    <n v="0.18"/>
    <n v="267648"/>
    <n v="240000"/>
    <n v="27648"/>
    <n v="10.33"/>
    <s v="Bank Transfer"/>
  </r>
  <r>
    <s v="ORD-00651"/>
    <x v="178"/>
    <s v="CUST-0904"/>
    <s v="Returning"/>
    <s v="Premium Smartphone"/>
    <s v="Electronics"/>
    <s v="North Central"/>
    <s v="Online"/>
    <n v="4"/>
    <n v="185200"/>
    <n v="139000"/>
    <n v="0.06"/>
    <n v="696352"/>
    <n v="556000"/>
    <n v="140352"/>
    <n v="20.16"/>
    <s v="Bank Transfer"/>
  </r>
  <r>
    <s v="ORD-04014"/>
    <x v="178"/>
    <s v="CUST-1435"/>
    <s v="Returning"/>
    <s v="Hoodie"/>
    <s v="Fashion"/>
    <s v="South West"/>
    <s v="Online"/>
    <n v="1"/>
    <n v="42300"/>
    <n v="27000"/>
    <n v="0.13"/>
    <n v="36801"/>
    <n v="27000"/>
    <n v="9801"/>
    <n v="26.63"/>
    <s v="Card"/>
  </r>
  <r>
    <s v="ORD-04561"/>
    <x v="178"/>
    <s v="CUST-0584"/>
    <s v="New"/>
    <s v="Bluetooth Speaker"/>
    <s v="Electronics"/>
    <s v="North West"/>
    <s v="Physical Store"/>
    <n v="1"/>
    <n v="43700"/>
    <n v="29400"/>
    <n v="0.01"/>
    <n v="43263"/>
    <n v="29400"/>
    <n v="13863"/>
    <n v="32.04"/>
    <s v="Cash"/>
  </r>
  <r>
    <s v="ORD-04217"/>
    <x v="178"/>
    <s v="CUST-1476"/>
    <s v="Returning"/>
    <s v="Hoodie"/>
    <s v="Fashion"/>
    <s v="South West"/>
    <s v="Social Media"/>
    <n v="4"/>
    <n v="42900"/>
    <n v="27100"/>
    <n v="0.03"/>
    <n v="166452"/>
    <n v="108400"/>
    <n v="58052"/>
    <n v="34.880000000000003"/>
    <s v="Bank Transfer"/>
  </r>
  <r>
    <s v="ORD-00444"/>
    <x v="178"/>
    <s v="CUST-0860"/>
    <s v="Returning"/>
    <s v="Backpack"/>
    <s v="Fashion"/>
    <s v="North Central"/>
    <s v="Online"/>
    <n v="2"/>
    <n v="36100"/>
    <n v="22400"/>
    <n v="0.14000000000000001"/>
    <n v="62092"/>
    <n v="44800"/>
    <n v="17292"/>
    <n v="27.85"/>
    <s v="Cash"/>
  </r>
  <r>
    <s v="ORD-05604"/>
    <x v="179"/>
    <s v="CUST-0388"/>
    <s v="Returning"/>
    <s v="Air Fryer"/>
    <s v="Home Appliances"/>
    <s v="North Central"/>
    <s v="Physical Store"/>
    <n v="1"/>
    <n v="81000"/>
    <n v="53700"/>
    <n v="7.0000000000000007E-2"/>
    <n v="75330"/>
    <n v="53700"/>
    <n v="21630"/>
    <n v="28.71"/>
    <s v="Cash"/>
  </r>
  <r>
    <s v="ORD-00235"/>
    <x v="179"/>
    <s v="CUST-0229"/>
    <s v="Returning"/>
    <s v="Standing Fan"/>
    <s v="Home Appliances"/>
    <s v="South West"/>
    <s v="Online"/>
    <n v="2"/>
    <n v="67900"/>
    <n v="46700"/>
    <n v="0.15"/>
    <n v="115430"/>
    <n v="93400"/>
    <n v="22030"/>
    <n v="19.09"/>
    <s v="Card"/>
  </r>
  <r>
    <s v="ORD-04293"/>
    <x v="179"/>
    <s v="CUST-0096"/>
    <s v="New"/>
    <s v="Premium Smartphone"/>
    <s v="Electronics"/>
    <s v="North Central"/>
    <s v="Online"/>
    <n v="1"/>
    <n v="192800"/>
    <n v="139500"/>
    <n v="0.1"/>
    <n v="173520"/>
    <n v="139500"/>
    <n v="34020"/>
    <n v="19.61"/>
    <s v="Cash"/>
  </r>
  <r>
    <s v="ORD-05330"/>
    <x v="179"/>
    <s v="CUST-1548"/>
    <s v="Returning"/>
    <s v="Wireless Earbuds"/>
    <s v="Electronics"/>
    <s v="South West"/>
    <s v="Online"/>
    <n v="2"/>
    <n v="30700"/>
    <n v="21000"/>
    <n v="0.04"/>
    <n v="58944"/>
    <n v="42000"/>
    <n v="16944"/>
    <n v="28.75"/>
    <s v="Card"/>
  </r>
  <r>
    <s v="ORD-00284"/>
    <x v="179"/>
    <s v="CUST-0873"/>
    <s v="Returning"/>
    <s v="Budget Smartphone"/>
    <s v="Electronics"/>
    <s v="South East"/>
    <s v="Physical Store"/>
    <n v="2"/>
    <n v="85000"/>
    <n v="63900"/>
    <n v="0.16"/>
    <n v="142800"/>
    <n v="127800"/>
    <n v="15000"/>
    <n v="10.5"/>
    <s v="Bank Transfer"/>
  </r>
  <r>
    <s v="ORD-03141"/>
    <x v="179"/>
    <s v="CUST-1800"/>
    <s v="New"/>
    <s v="Sneakers"/>
    <s v="Fashion"/>
    <s v="South East"/>
    <s v="Physical Store"/>
    <n v="1"/>
    <n v="48000"/>
    <n v="30300"/>
    <n v="0.05"/>
    <n v="45600"/>
    <n v="30300"/>
    <n v="15300"/>
    <n v="33.549999999999997"/>
    <s v="Bank Transfer"/>
  </r>
  <r>
    <s v="ORD-01477"/>
    <x v="179"/>
    <s v="CUST-1662"/>
    <s v="Returning"/>
    <s v="Bluetooth Speaker"/>
    <s v="Electronics"/>
    <s v="South South"/>
    <s v="Social Media"/>
    <n v="5"/>
    <n v="45300"/>
    <n v="29200"/>
    <n v="0.12"/>
    <n v="199320"/>
    <n v="146000"/>
    <n v="53320"/>
    <n v="26.75"/>
    <s v="USSD"/>
  </r>
  <r>
    <s v="ORD-06366"/>
    <x v="179"/>
    <s v="CUST-0885"/>
    <s v="New"/>
    <s v="Hoodie"/>
    <s v="Fashion"/>
    <s v="South West"/>
    <s v="Physical Store"/>
    <n v="2"/>
    <n v="42000"/>
    <n v="27200"/>
    <n v="0.04"/>
    <n v="80640"/>
    <n v="54400"/>
    <n v="26240"/>
    <n v="32.54"/>
    <s v="Card"/>
  </r>
  <r>
    <s v="ORD-01918"/>
    <x v="179"/>
    <s v="CUST-1659"/>
    <s v="Returning"/>
    <s v="Electric Kettle"/>
    <s v="Home Appliances"/>
    <s v="North West"/>
    <s v="Online"/>
    <n v="1"/>
    <n v="30700"/>
    <n v="19500"/>
    <n v="0.14000000000000001"/>
    <n v="26402"/>
    <n v="19500"/>
    <n v="6902"/>
    <n v="26.14"/>
    <s v="Bank Transfer"/>
  </r>
  <r>
    <s v="ORD-00563"/>
    <x v="179"/>
    <s v="CUST-1424"/>
    <s v="Returning"/>
    <s v="Electric Kettle"/>
    <s v="Home Appliances"/>
    <s v="South South"/>
    <s v="Social Media"/>
    <n v="1"/>
    <n v="31400"/>
    <n v="19400"/>
    <n v="0.12"/>
    <n v="27632"/>
    <n v="19400"/>
    <n v="8232"/>
    <n v="29.79"/>
    <s v="Card"/>
  </r>
  <r>
    <s v="ORD-00718"/>
    <x v="179"/>
    <s v="CUST-0827"/>
    <s v="Returning"/>
    <s v="Hoodie"/>
    <s v="Fashion"/>
    <s v="South East"/>
    <s v="Online"/>
    <n v="1"/>
    <n v="42400"/>
    <n v="26200"/>
    <n v="0.05"/>
    <n v="40280"/>
    <n v="26200"/>
    <n v="14080"/>
    <n v="34.96"/>
    <s v="Card"/>
  </r>
  <r>
    <s v="ORD-05209"/>
    <x v="179"/>
    <s v="CUST-0042"/>
    <s v="Returning"/>
    <s v="Rice Cooker"/>
    <s v="Home Appliances"/>
    <s v="South South"/>
    <s v="Social Media"/>
    <n v="1"/>
    <n v="50700"/>
    <n v="34100"/>
    <n v="0.05"/>
    <n v="48165"/>
    <n v="34100"/>
    <n v="14065"/>
    <n v="29.2"/>
    <s v="Card"/>
  </r>
  <r>
    <s v="ORD-04415"/>
    <x v="179"/>
    <s v="CUST-0928"/>
    <s v="New"/>
    <s v="Sneakers"/>
    <s v="Fashion"/>
    <s v="South West"/>
    <s v="Online"/>
    <n v="2"/>
    <n v="47700"/>
    <n v="29900"/>
    <n v="0.18"/>
    <n v="78228"/>
    <n v="59800"/>
    <n v="18428"/>
    <n v="23.56"/>
    <s v="Bank Transfer"/>
  </r>
  <r>
    <s v="ORD-02298"/>
    <x v="179"/>
    <s v="CUST-1734"/>
    <s v="Returning"/>
    <s v="Backpack"/>
    <s v="Fashion"/>
    <s v="South South"/>
    <s v="Online"/>
    <n v="3"/>
    <n v="36000"/>
    <n v="21600"/>
    <n v="0.12"/>
    <n v="95040"/>
    <n v="64800"/>
    <n v="30240"/>
    <n v="31.82"/>
    <s v="Bank Transfer"/>
  </r>
  <r>
    <s v="ORD-06588"/>
    <x v="179"/>
    <s v="CUST-1074"/>
    <s v="Returning"/>
    <s v="Standing Fan"/>
    <s v="Home Appliances"/>
    <s v="North West"/>
    <s v="Online"/>
    <n v="2"/>
    <n v="66300"/>
    <n v="45900"/>
    <n v="0.12"/>
    <n v="116688"/>
    <n v="91800"/>
    <n v="24888"/>
    <n v="21.33"/>
    <s v="Bank Transfer"/>
  </r>
  <r>
    <s v="ORD-03709"/>
    <x v="179"/>
    <s v="CUST-0841"/>
    <s v="New"/>
    <s v="Blender"/>
    <s v="Home Appliances"/>
    <s v="South South"/>
    <s v="Social Media"/>
    <n v="1"/>
    <n v="55700"/>
    <n v="36500"/>
    <n v="0.1"/>
    <n v="50130"/>
    <n v="36500"/>
    <n v="13630"/>
    <n v="27.19"/>
    <s v="Card"/>
  </r>
  <r>
    <s v="ORD-05775"/>
    <x v="179"/>
    <s v="CUST-1346"/>
    <s v="Returning"/>
    <s v="Rice Cooker"/>
    <s v="Home Appliances"/>
    <s v="South South"/>
    <s v="Online"/>
    <n v="2"/>
    <n v="51200"/>
    <n v="34800"/>
    <n v="0.08"/>
    <n v="94208"/>
    <n v="69600"/>
    <n v="24608"/>
    <n v="26.12"/>
    <s v="Bank Transfer"/>
  </r>
  <r>
    <s v="ORD-05226"/>
    <x v="179"/>
    <s v="CUST-1296"/>
    <s v="New"/>
    <s v="Sneakers"/>
    <s v="Fashion"/>
    <s v="South South"/>
    <s v="Physical Store"/>
    <n v="1"/>
    <n v="49000"/>
    <n v="29300"/>
    <n v="0.01"/>
    <n v="48510"/>
    <n v="29300"/>
    <n v="19210"/>
    <n v="39.6"/>
    <s v="Card"/>
  </r>
  <r>
    <s v="ORD-02739"/>
    <x v="179"/>
    <s v="CUST-1108"/>
    <s v="New"/>
    <s v="Rice Cooker"/>
    <s v="Home Appliances"/>
    <s v="South South"/>
    <s v="Physical Store"/>
    <n v="3"/>
    <n v="53600"/>
    <n v="35000"/>
    <n v="0.05"/>
    <n v="152760"/>
    <n v="105000"/>
    <n v="47760"/>
    <n v="31.26"/>
    <s v="Card"/>
  </r>
  <r>
    <s v="ORD-03644"/>
    <x v="179"/>
    <s v="CUST-0984"/>
    <s v="New"/>
    <s v="Rice Cooker"/>
    <s v="Home Appliances"/>
    <s v="North Central"/>
    <s v="Physical Store"/>
    <n v="1"/>
    <n v="50000"/>
    <n v="34800"/>
    <n v="0.03"/>
    <n v="48500"/>
    <n v="34800"/>
    <n v="13700"/>
    <n v="28.25"/>
    <s v="Cash"/>
  </r>
  <r>
    <s v="ORD-01519"/>
    <x v="180"/>
    <s v="CUST-0981"/>
    <s v="New"/>
    <s v="Electric Kettle"/>
    <s v="Home Appliances"/>
    <s v="North West"/>
    <s v="Physical Store"/>
    <n v="2"/>
    <n v="28700"/>
    <n v="19500"/>
    <n v="0.01"/>
    <n v="56826"/>
    <n v="39000"/>
    <n v="17826"/>
    <n v="31.37"/>
    <s v="Card"/>
  </r>
  <r>
    <s v="ORD-00185"/>
    <x v="180"/>
    <s v="CUST-1382"/>
    <s v="Returning"/>
    <s v="Air Fryer"/>
    <s v="Home Appliances"/>
    <s v="South West"/>
    <s v="Physical Store"/>
    <n v="3"/>
    <n v="77200"/>
    <n v="52500"/>
    <n v="0.21"/>
    <n v="182964"/>
    <n v="157500"/>
    <n v="25464"/>
    <n v="13.92"/>
    <s v="USSD"/>
  </r>
  <r>
    <s v="ORD-01120"/>
    <x v="180"/>
    <s v="CUST-0537"/>
    <s v="Returning"/>
    <s v="Wireless Earbuds"/>
    <s v="Electronics"/>
    <s v="South East"/>
    <s v="Online"/>
    <n v="3"/>
    <n v="31300"/>
    <n v="21100"/>
    <n v="7.0000000000000007E-2"/>
    <n v="87327"/>
    <n v="63300"/>
    <n v="24027"/>
    <n v="27.51"/>
    <s v="USSD"/>
  </r>
  <r>
    <s v="ORD-02540"/>
    <x v="180"/>
    <s v="CUST-1675"/>
    <s v="Returning"/>
    <s v="Standing Fan"/>
    <s v="Home Appliances"/>
    <s v="North West"/>
    <s v="Physical Store"/>
    <n v="1"/>
    <n v="66300"/>
    <n v="46600"/>
    <n v="0.22"/>
    <n v="51714"/>
    <n v="46600"/>
    <n v="5114"/>
    <n v="9.89"/>
    <s v="Card"/>
  </r>
  <r>
    <s v="ORD-03450"/>
    <x v="180"/>
    <s v="CUST-1649"/>
    <s v="Returning"/>
    <s v="Backpack"/>
    <s v="Fashion"/>
    <s v="South East"/>
    <s v="Physical Store"/>
    <n v="1"/>
    <n v="33800"/>
    <n v="22300"/>
    <n v="0.05"/>
    <n v="32110"/>
    <n v="22300"/>
    <n v="9810"/>
    <n v="30.55"/>
    <s v="Card"/>
  </r>
  <r>
    <s v="ORD-05675"/>
    <x v="180"/>
    <s v="CUST-0262"/>
    <s v="New"/>
    <s v="Bluetooth Speaker"/>
    <s v="Electronics"/>
    <s v="South East"/>
    <s v="Physical Store"/>
    <n v="2"/>
    <n v="46500"/>
    <n v="30900"/>
    <n v="0.1"/>
    <n v="83700"/>
    <n v="61800"/>
    <n v="21900"/>
    <n v="26.16"/>
    <s v="Bank Transfer"/>
  </r>
  <r>
    <s v="ORD-00252"/>
    <x v="180"/>
    <s v="CUST-0218"/>
    <s v="Returning"/>
    <s v="Sneakers"/>
    <s v="Fashion"/>
    <s v="South West"/>
    <s v="Physical Store"/>
    <n v="2"/>
    <n v="48100"/>
    <n v="30700"/>
    <n v="0.11"/>
    <n v="85618"/>
    <n v="61400"/>
    <n v="24218"/>
    <n v="28.29"/>
    <s v="Bank Transfer"/>
  </r>
  <r>
    <s v="ORD-03140"/>
    <x v="180"/>
    <s v="CUST-1060"/>
    <s v="Returning"/>
    <s v="Standing Fan"/>
    <s v="Home Appliances"/>
    <s v="South East"/>
    <s v="Online"/>
    <n v="1"/>
    <n v="67400"/>
    <n v="46200"/>
    <n v="0.12"/>
    <n v="59312"/>
    <n v="46200"/>
    <n v="13112"/>
    <n v="22.11"/>
    <s v="Card"/>
  </r>
  <r>
    <s v="ORD-01549"/>
    <x v="180"/>
    <s v="CUST-0168"/>
    <s v="Returning"/>
    <s v="Hoodie"/>
    <s v="Fashion"/>
    <s v="South West"/>
    <s v="Physical Store"/>
    <n v="2"/>
    <n v="41800"/>
    <n v="26800"/>
    <n v="0.01"/>
    <n v="82764"/>
    <n v="53600"/>
    <n v="29164"/>
    <n v="35.24"/>
    <s v="Bank Transfer"/>
  </r>
  <r>
    <s v="ORD-01353"/>
    <x v="180"/>
    <s v="CUST-0736"/>
    <s v="New"/>
    <s v="Electric Kettle"/>
    <s v="Home Appliances"/>
    <s v="South South"/>
    <s v="Social Media"/>
    <n v="1"/>
    <n v="29300"/>
    <n v="19800"/>
    <n v="7.0000000000000007E-2"/>
    <n v="27249"/>
    <n v="19800"/>
    <n v="7449"/>
    <n v="27.34"/>
    <s v="Bank Transfer"/>
  </r>
  <r>
    <s v="ORD-01814"/>
    <x v="180"/>
    <s v="CUST-0479"/>
    <s v="Returning"/>
    <s v="Premium Smartphone"/>
    <s v="Electronics"/>
    <s v="South South"/>
    <s v="Social Media"/>
    <n v="2"/>
    <n v="180000"/>
    <n v="144300"/>
    <n v="7.0000000000000007E-2"/>
    <n v="334800"/>
    <n v="288600"/>
    <n v="46200"/>
    <n v="13.8"/>
    <s v="Card"/>
  </r>
  <r>
    <s v="ORD-06112"/>
    <x v="180"/>
    <s v="CUST-0610"/>
    <s v="New"/>
    <s v="Wireless Earbuds"/>
    <s v="Electronics"/>
    <s v="South West"/>
    <s v="Online"/>
    <n v="1"/>
    <n v="32700"/>
    <n v="21000"/>
    <n v="0.03"/>
    <n v="31719"/>
    <n v="21000"/>
    <n v="10719"/>
    <n v="33.79"/>
    <s v="Cash"/>
  </r>
  <r>
    <s v="ORD-04573"/>
    <x v="180"/>
    <s v="CUST-1599"/>
    <s v="New"/>
    <s v="Budget Smartphone"/>
    <s v="Electronics"/>
    <s v="South South"/>
    <s v="Physical Store"/>
    <n v="2"/>
    <n v="86900"/>
    <n v="60700"/>
    <n v="0.06"/>
    <n v="163372"/>
    <n v="121400"/>
    <n v="41972"/>
    <n v="25.69"/>
    <s v="Cash"/>
  </r>
  <r>
    <s v="ORD-03842"/>
    <x v="180"/>
    <s v="CUST-1037"/>
    <s v="Returning"/>
    <s v="Premium Smartphone"/>
    <s v="Electronics"/>
    <s v="North West"/>
    <s v="Physical Store"/>
    <n v="3"/>
    <n v="185000"/>
    <n v="142700"/>
    <n v="0.05"/>
    <n v="527250"/>
    <n v="428100"/>
    <n v="99150"/>
    <n v="18.809999999999999"/>
    <s v="Bank Transfer"/>
  </r>
  <r>
    <s v="ORD-04196"/>
    <x v="180"/>
    <s v="CUST-1104"/>
    <s v="New"/>
    <s v="Electric Kettle"/>
    <s v="Home Appliances"/>
    <s v="South South"/>
    <s v="Online"/>
    <n v="1"/>
    <n v="30200"/>
    <n v="19500"/>
    <n v="0.11"/>
    <n v="26878"/>
    <n v="19500"/>
    <n v="7378"/>
    <n v="27.45"/>
    <s v="USSD"/>
  </r>
  <r>
    <s v="ORD-00203"/>
    <x v="180"/>
    <s v="CUST-1124"/>
    <s v="Returning"/>
    <s v="Hoodie"/>
    <s v="Fashion"/>
    <s v="North West"/>
    <s v="Online"/>
    <n v="3"/>
    <n v="42200"/>
    <n v="26600"/>
    <n v="0.05"/>
    <n v="120270"/>
    <n v="79800"/>
    <n v="40470"/>
    <n v="33.65"/>
    <s v="Card"/>
  </r>
  <r>
    <s v="ORD-02977"/>
    <x v="180"/>
    <s v="CUST-1433"/>
    <s v="Returning"/>
    <s v="Rice Cooker"/>
    <s v="Home Appliances"/>
    <s v="South South"/>
    <s v="Online"/>
    <n v="2"/>
    <n v="52700"/>
    <n v="34300"/>
    <n v="0.09"/>
    <n v="95914"/>
    <n v="68600"/>
    <n v="27314"/>
    <n v="28.48"/>
    <s v="Card"/>
  </r>
  <r>
    <s v="ORD-01018"/>
    <x v="180"/>
    <s v="CUST-0399"/>
    <s v="New"/>
    <s v="Fitness Band"/>
    <s v="Wearables"/>
    <s v="South East"/>
    <s v="Online"/>
    <n v="3"/>
    <n v="38500"/>
    <n v="24700"/>
    <n v="0.06"/>
    <n v="108570"/>
    <n v="74100"/>
    <n v="34470"/>
    <n v="31.75"/>
    <s v="Card"/>
  </r>
  <r>
    <s v="ORD-03660"/>
    <x v="180"/>
    <s v="CUST-0963"/>
    <s v="Returning"/>
    <s v="Backpack"/>
    <s v="Fashion"/>
    <s v="South South"/>
    <s v="Physical Store"/>
    <n v="3"/>
    <n v="35400"/>
    <n v="21400"/>
    <n v="0.03"/>
    <n v="103014"/>
    <n v="64200"/>
    <n v="38814"/>
    <n v="37.68"/>
    <s v="Bank Transfer"/>
  </r>
  <r>
    <s v="ORD-05232"/>
    <x v="180"/>
    <s v="CUST-0773"/>
    <s v="Returning"/>
    <s v="Premium Smartphone"/>
    <s v="Electronics"/>
    <s v="South East"/>
    <s v="Physical Store"/>
    <n v="3"/>
    <n v="187000"/>
    <n v="142400"/>
    <n v="0.15"/>
    <n v="476850"/>
    <n v="427200"/>
    <n v="49650"/>
    <n v="10.41"/>
    <s v="Card"/>
  </r>
  <r>
    <s v="ORD-06710"/>
    <x v="180"/>
    <s v="CUST-1168"/>
    <s v="Returning"/>
    <s v="Sneakers"/>
    <s v="Fashion"/>
    <s v="South East"/>
    <s v="Physical Store"/>
    <n v="1"/>
    <n v="48100"/>
    <n v="29400"/>
    <n v="0.1"/>
    <n v="43290"/>
    <n v="29400"/>
    <n v="13890"/>
    <n v="32.090000000000003"/>
    <s v="USSD"/>
  </r>
  <r>
    <s v="ORD-07014"/>
    <x v="181"/>
    <s v="CUST-1009"/>
    <s v="New"/>
    <s v="Air Fryer"/>
    <s v="Home Appliances"/>
    <s v="North Central"/>
    <s v="Online"/>
    <n v="2"/>
    <n v="75000"/>
    <n v="51500"/>
    <n v="0.18"/>
    <n v="123000"/>
    <n v="103000"/>
    <n v="20000"/>
    <n v="16.260000000000002"/>
    <s v="Card"/>
  </r>
  <r>
    <s v="ORD-05264"/>
    <x v="181"/>
    <s v="CUST-0361"/>
    <s v="New"/>
    <s v="Budget Smartphone"/>
    <s v="Electronics"/>
    <s v="South West"/>
    <s v="Physical Store"/>
    <n v="1"/>
    <n v="83000"/>
    <n v="62800"/>
    <n v="0.18"/>
    <n v="68060"/>
    <n v="62800"/>
    <n v="5260"/>
    <n v="7.73"/>
    <s v="Card"/>
  </r>
  <r>
    <s v="ORD-06807"/>
    <x v="181"/>
    <s v="CUST-0118"/>
    <s v="Returning"/>
    <s v="Power Bank"/>
    <s v="Electronics"/>
    <s v="South West"/>
    <s v="Online"/>
    <n v="3"/>
    <n v="17700"/>
    <n v="11400"/>
    <n v="0.17"/>
    <n v="44073"/>
    <n v="34200"/>
    <n v="9873"/>
    <n v="22.4"/>
    <s v="USSD"/>
  </r>
  <r>
    <s v="ORD-00055"/>
    <x v="181"/>
    <s v="CUST-0293"/>
    <s v="New"/>
    <s v="Wireless Earbuds"/>
    <s v="Electronics"/>
    <s v="South South"/>
    <s v="Physical Store"/>
    <n v="1"/>
    <n v="33300"/>
    <n v="20800"/>
    <n v="0.14000000000000001"/>
    <n v="28638"/>
    <n v="20800"/>
    <n v="7838"/>
    <n v="27.37"/>
    <s v="Card"/>
  </r>
  <r>
    <s v="ORD-05000"/>
    <x v="181"/>
    <s v="CUST-0333"/>
    <s v="Returning"/>
    <s v="Hoodie"/>
    <s v="Fashion"/>
    <s v="South East"/>
    <s v="Physical Store"/>
    <n v="2"/>
    <n v="42800"/>
    <n v="27200"/>
    <n v="0.21"/>
    <n v="67624"/>
    <n v="54400"/>
    <n v="13224"/>
    <n v="19.559999999999999"/>
    <s v="Bank Transfer"/>
  </r>
  <r>
    <s v="ORD-05347"/>
    <x v="181"/>
    <s v="CUST-0086"/>
    <s v="Returning"/>
    <s v="Power Bank"/>
    <s v="Electronics"/>
    <s v="South West"/>
    <s v="Online"/>
    <n v="3"/>
    <n v="17200"/>
    <n v="11600"/>
    <n v="0.16"/>
    <n v="43344"/>
    <n v="34800"/>
    <n v="8544"/>
    <n v="19.71"/>
    <s v="Bank Transfer"/>
  </r>
  <r>
    <s v="ORD-04883"/>
    <x v="181"/>
    <s v="CUST-1787"/>
    <s v="Returning"/>
    <s v="Blender"/>
    <s v="Home Appliances"/>
    <s v="South South"/>
    <s v="Online"/>
    <n v="2"/>
    <n v="55700"/>
    <n v="37300"/>
    <n v="0.17"/>
    <n v="92462"/>
    <n v="74600"/>
    <n v="17862"/>
    <n v="19.32"/>
    <s v="Bank Transfer"/>
  </r>
  <r>
    <s v="ORD-05007"/>
    <x v="181"/>
    <s v="CUST-0386"/>
    <s v="Returning"/>
    <s v="Blender"/>
    <s v="Home Appliances"/>
    <s v="South West"/>
    <s v="Physical Store"/>
    <n v="1"/>
    <n v="54600"/>
    <n v="36900"/>
    <n v="0.16"/>
    <n v="45864"/>
    <n v="36900"/>
    <n v="8964"/>
    <n v="19.54"/>
    <s v="Bank Transfer"/>
  </r>
  <r>
    <s v="ORD-07114"/>
    <x v="181"/>
    <s v="CUST-0284"/>
    <s v="New"/>
    <s v="Power Bank"/>
    <s v="Electronics"/>
    <s v="South South"/>
    <s v="Physical Store"/>
    <n v="1"/>
    <n v="18300"/>
    <n v="11400"/>
    <n v="0.05"/>
    <n v="17385"/>
    <n v="11400"/>
    <n v="5985"/>
    <n v="34.43"/>
    <s v="Card"/>
  </r>
  <r>
    <s v="ORD-05973"/>
    <x v="181"/>
    <s v="CUST-0337"/>
    <s v="New"/>
    <s v="Wireless Earbuds"/>
    <s v="Electronics"/>
    <s v="South West"/>
    <s v="Online"/>
    <n v="2"/>
    <n v="33300"/>
    <n v="20900"/>
    <n v="0.16"/>
    <n v="55944"/>
    <n v="41800"/>
    <n v="14144"/>
    <n v="25.28"/>
    <s v="Bank Transfer"/>
  </r>
  <r>
    <s v="ORD-02664"/>
    <x v="181"/>
    <s v="CUST-1610"/>
    <s v="Returning"/>
    <s v="Bluetooth Speaker"/>
    <s v="Electronics"/>
    <s v="North West"/>
    <s v="Online"/>
    <n v="1"/>
    <n v="43800"/>
    <n v="30100"/>
    <n v="0.24"/>
    <n v="33288"/>
    <n v="30100"/>
    <n v="3188"/>
    <n v="9.58"/>
    <s v="Card"/>
  </r>
  <r>
    <s v="ORD-04363"/>
    <x v="181"/>
    <s v="CUST-1227"/>
    <s v="Returning"/>
    <s v="Power Bank"/>
    <s v="Electronics"/>
    <s v="North West"/>
    <s v="Physical Store"/>
    <n v="2"/>
    <n v="18600"/>
    <n v="11400"/>
    <n v="0.11"/>
    <n v="33108"/>
    <n v="22800"/>
    <n v="10308"/>
    <n v="31.13"/>
    <s v="USSD"/>
  </r>
  <r>
    <s v="ORD-02011"/>
    <x v="181"/>
    <s v="CUST-0589"/>
    <s v="New"/>
    <s v="Blender"/>
    <s v="Home Appliances"/>
    <s v="South South"/>
    <s v="Online"/>
    <n v="4"/>
    <n v="55600"/>
    <n v="36200"/>
    <n v="0.13"/>
    <n v="193488"/>
    <n v="144800"/>
    <n v="48688"/>
    <n v="25.16"/>
    <s v="Card"/>
  </r>
  <r>
    <s v="ORD-05389"/>
    <x v="181"/>
    <s v="CUST-1080"/>
    <s v="New"/>
    <s v="Smart Watch"/>
    <s v="Wearables"/>
    <s v="South West"/>
    <s v="Online"/>
    <n v="2"/>
    <n v="61600"/>
    <n v="39800"/>
    <n v="0.18"/>
    <n v="101024"/>
    <n v="79600"/>
    <n v="21424"/>
    <n v="21.21"/>
    <s v="Bank Transfer"/>
  </r>
  <r>
    <s v="ORD-02642"/>
    <x v="181"/>
    <s v="CUST-1443"/>
    <s v="Returning"/>
    <s v="Electric Kettle"/>
    <s v="Home Appliances"/>
    <s v="South East"/>
    <s v="Social Media"/>
    <n v="4"/>
    <n v="29800"/>
    <n v="18700"/>
    <n v="0.33"/>
    <n v="79864"/>
    <n v="74800"/>
    <n v="5064"/>
    <n v="6.34"/>
    <s v="Bank Transfer"/>
  </r>
  <r>
    <s v="ORD-05193"/>
    <x v="181"/>
    <s v="CUST-0986"/>
    <s v="New"/>
    <s v="Blender"/>
    <s v="Home Appliances"/>
    <s v="South South"/>
    <s v="Online"/>
    <n v="1"/>
    <n v="55500"/>
    <n v="37500"/>
    <n v="0.22"/>
    <n v="43290"/>
    <n v="37500"/>
    <n v="5790"/>
    <n v="13.37"/>
    <s v="Card"/>
  </r>
  <r>
    <s v="ORD-02948"/>
    <x v="181"/>
    <s v="CUST-0200"/>
    <s v="New"/>
    <s v="Blender"/>
    <s v="Home Appliances"/>
    <s v="South South"/>
    <s v="Online"/>
    <n v="2"/>
    <n v="54300"/>
    <n v="37300"/>
    <n v="0.26"/>
    <n v="80364"/>
    <n v="74600"/>
    <n v="5764"/>
    <n v="7.17"/>
    <s v="Bank Transfer"/>
  </r>
  <r>
    <s v="ORD-06980"/>
    <x v="181"/>
    <s v="CUST-1729"/>
    <s v="Returning"/>
    <s v="Sneakers"/>
    <s v="Fashion"/>
    <s v="North West"/>
    <s v="Physical Store"/>
    <n v="1"/>
    <n v="46900"/>
    <n v="30900"/>
    <n v="0.13"/>
    <n v="40803"/>
    <n v="30900"/>
    <n v="9903"/>
    <n v="24.27"/>
    <s v="Card"/>
  </r>
  <r>
    <s v="ORD-04660"/>
    <x v="181"/>
    <s v="CUST-1157"/>
    <s v="Returning"/>
    <s v="Sneakers"/>
    <s v="Fashion"/>
    <s v="South East"/>
    <s v="Online"/>
    <n v="4"/>
    <n v="48400"/>
    <n v="29900"/>
    <n v="0.28000000000000003"/>
    <n v="139392"/>
    <n v="119600"/>
    <n v="19792"/>
    <n v="14.2"/>
    <s v="Bank Transfer"/>
  </r>
  <r>
    <s v="ORD-04638"/>
    <x v="181"/>
    <s v="CUST-1234"/>
    <s v="New"/>
    <s v="Wireless Earbuds"/>
    <s v="Electronics"/>
    <s v="South East"/>
    <s v="Online"/>
    <n v="2"/>
    <n v="31800"/>
    <n v="21100"/>
    <n v="0.34"/>
    <n v="41976"/>
    <n v="42200"/>
    <n v="-224"/>
    <n v="-0.53"/>
    <s v="Card"/>
  </r>
  <r>
    <s v="ORD-06596"/>
    <x v="181"/>
    <s v="CUST-0964"/>
    <s v="New"/>
    <s v="Budget Smartphone"/>
    <s v="Electronics"/>
    <s v="North Central"/>
    <s v="Online"/>
    <n v="1"/>
    <n v="81400"/>
    <n v="62200"/>
    <n v="0.12"/>
    <n v="71632"/>
    <n v="62200"/>
    <n v="9432"/>
    <n v="13.17"/>
    <s v="Cash"/>
  </r>
  <r>
    <s v="ORD-03116"/>
    <x v="181"/>
    <s v="CUST-0053"/>
    <s v="New"/>
    <s v="Rice Cooker"/>
    <s v="Home Appliances"/>
    <s v="South West"/>
    <s v="Physical Store"/>
    <n v="4"/>
    <n v="51800"/>
    <n v="35500"/>
    <n v="0.17"/>
    <n v="171976"/>
    <n v="142000"/>
    <n v="29976"/>
    <n v="17.43"/>
    <s v="Card"/>
  </r>
  <r>
    <s v="ORD-01356"/>
    <x v="181"/>
    <s v="CUST-0699"/>
    <s v="Returning"/>
    <s v="Bluetooth Speaker"/>
    <s v="Electronics"/>
    <s v="South West"/>
    <s v="Physical Store"/>
    <n v="3"/>
    <n v="44000"/>
    <n v="30100"/>
    <n v="0.18"/>
    <n v="108240"/>
    <n v="90300"/>
    <n v="17940"/>
    <n v="16.57"/>
    <s v="Card"/>
  </r>
  <r>
    <s v="ORD-00183"/>
    <x v="181"/>
    <s v="CUST-0039"/>
    <s v="Returning"/>
    <s v="Standing Fan"/>
    <s v="Home Appliances"/>
    <s v="South West"/>
    <s v="Physical Store"/>
    <n v="2"/>
    <n v="68100"/>
    <n v="45700"/>
    <n v="0.12"/>
    <n v="119856"/>
    <n v="91400"/>
    <n v="28456"/>
    <n v="23.74"/>
    <s v="Bank Transfer"/>
  </r>
  <r>
    <s v="ORD-05498"/>
    <x v="181"/>
    <s v="CUST-0350"/>
    <s v="Returning"/>
    <s v="Blender"/>
    <s v="Home Appliances"/>
    <s v="South West"/>
    <s v="Social Media"/>
    <n v="1"/>
    <n v="56100"/>
    <n v="36000"/>
    <n v="0.35"/>
    <n v="36465"/>
    <n v="36000"/>
    <n v="465"/>
    <n v="1.28"/>
    <s v="Bank Transfer"/>
  </r>
  <r>
    <s v="ORD-05352"/>
    <x v="182"/>
    <s v="CUST-0529"/>
    <s v="New"/>
    <s v="Smart Watch"/>
    <s v="Wearables"/>
    <s v="South West"/>
    <s v="Online"/>
    <n v="3"/>
    <n v="60500"/>
    <n v="40200"/>
    <n v="0.15"/>
    <n v="154275"/>
    <n v="120600"/>
    <n v="33675"/>
    <n v="21.83"/>
    <s v="Card"/>
  </r>
  <r>
    <s v="ORD-02597"/>
    <x v="182"/>
    <s v="CUST-0396"/>
    <s v="Returning"/>
    <s v="Budget Smartphone"/>
    <s v="Electronics"/>
    <s v="North West"/>
    <s v="Physical Store"/>
    <n v="1"/>
    <n v="85500"/>
    <n v="63200"/>
    <n v="0.15"/>
    <n v="72675"/>
    <n v="63200"/>
    <n v="9475"/>
    <n v="13.04"/>
    <s v="Bank Transfer"/>
  </r>
  <r>
    <s v="ORD-02538"/>
    <x v="182"/>
    <s v="CUST-1679"/>
    <s v="Returning"/>
    <s v="Sneakers"/>
    <s v="Fashion"/>
    <s v="North West"/>
    <s v="Online"/>
    <n v="1"/>
    <n v="48800"/>
    <n v="30400"/>
    <n v="0.21"/>
    <n v="38552"/>
    <n v="30400"/>
    <n v="8152"/>
    <n v="21.15"/>
    <s v="Bank Transfer"/>
  </r>
  <r>
    <s v="ORD-03706"/>
    <x v="182"/>
    <s v="CUST-1266"/>
    <s v="Returning"/>
    <s v="Blender"/>
    <s v="Home Appliances"/>
    <s v="South West"/>
    <s v="Online"/>
    <n v="1"/>
    <n v="53600"/>
    <n v="36800"/>
    <n v="0.21"/>
    <n v="42344"/>
    <n v="36800"/>
    <n v="5544"/>
    <n v="13.09"/>
    <s v="Bank Transfer"/>
  </r>
  <r>
    <s v="ORD-01162"/>
    <x v="182"/>
    <s v="CUST-1392"/>
    <s v="Returning"/>
    <s v="Wireless Earbuds"/>
    <s v="Electronics"/>
    <s v="South West"/>
    <s v="Physical Store"/>
    <n v="3"/>
    <n v="32100"/>
    <n v="21100"/>
    <n v="0.2"/>
    <n v="77040"/>
    <n v="63300"/>
    <n v="13740"/>
    <n v="17.829999999999998"/>
    <s v="Card"/>
  </r>
  <r>
    <s v="ORD-07206"/>
    <x v="182"/>
    <s v="CUST-0406"/>
    <s v="Returning"/>
    <s v="Premium Smartphone"/>
    <s v="Electronics"/>
    <s v="North West"/>
    <s v="Social Media"/>
    <n v="1"/>
    <n v="187000"/>
    <n v="140400"/>
    <n v="0.15"/>
    <n v="158950"/>
    <n v="140400"/>
    <n v="18550"/>
    <n v="11.67"/>
    <s v="Bank Transfer"/>
  </r>
  <r>
    <s v="ORD-00453"/>
    <x v="182"/>
    <s v="CUST-0650"/>
    <s v="New"/>
    <s v="Bluetooth Speaker"/>
    <s v="Electronics"/>
    <s v="South South"/>
    <s v="Online"/>
    <n v="2"/>
    <n v="43900"/>
    <n v="31000"/>
    <n v="0.17"/>
    <n v="72874"/>
    <n v="62000"/>
    <n v="10874"/>
    <n v="14.92"/>
    <s v="Cash"/>
  </r>
  <r>
    <s v="ORD-07213"/>
    <x v="182"/>
    <s v="CUST-0510"/>
    <s v="Returning"/>
    <s v="Electric Kettle"/>
    <s v="Home Appliances"/>
    <s v="North West"/>
    <s v="Online"/>
    <n v="1"/>
    <n v="29200"/>
    <n v="19500"/>
    <n v="0.1"/>
    <n v="26280"/>
    <n v="19500"/>
    <n v="6780"/>
    <n v="25.8"/>
    <s v="Card"/>
  </r>
  <r>
    <s v="ORD-00180"/>
    <x v="182"/>
    <s v="CUST-1567"/>
    <s v="New"/>
    <s v="Premium Smartphone"/>
    <s v="Electronics"/>
    <s v="North West"/>
    <s v="Social Media"/>
    <n v="3"/>
    <n v="183400"/>
    <n v="140700"/>
    <n v="0.11"/>
    <n v="489678"/>
    <n v="422100"/>
    <n v="67578"/>
    <n v="13.8"/>
    <s v="Bank Transfer"/>
  </r>
  <r>
    <s v="ORD-03638"/>
    <x v="182"/>
    <s v="CUST-0986"/>
    <s v="Returning"/>
    <s v="Blender"/>
    <s v="Home Appliances"/>
    <s v="South South"/>
    <s v="Physical Store"/>
    <n v="1"/>
    <n v="56200"/>
    <n v="36500"/>
    <n v="0.11"/>
    <n v="50018"/>
    <n v="36500"/>
    <n v="13518"/>
    <n v="27.03"/>
    <s v="Card"/>
  </r>
  <r>
    <s v="ORD-00021"/>
    <x v="182"/>
    <s v="CUST-0452"/>
    <s v="Returning"/>
    <s v="Air Fryer"/>
    <s v="Home Appliances"/>
    <s v="North West"/>
    <s v="Online"/>
    <n v="2"/>
    <n v="77100"/>
    <n v="50900"/>
    <n v="0.19"/>
    <n v="124902"/>
    <n v="101800"/>
    <n v="23102"/>
    <n v="18.5"/>
    <s v="Bank Transfer"/>
  </r>
  <r>
    <s v="ORD-02254"/>
    <x v="182"/>
    <s v="CUST-0864"/>
    <s v="Returning"/>
    <s v="Budget Smartphone"/>
    <s v="Electronics"/>
    <s v="South South"/>
    <s v="Online"/>
    <n v="1"/>
    <n v="85400"/>
    <n v="60400"/>
    <n v="0.06"/>
    <n v="80276"/>
    <n v="60400"/>
    <n v="19876"/>
    <n v="24.76"/>
    <s v="Cash"/>
  </r>
  <r>
    <s v="ORD-05104"/>
    <x v="182"/>
    <s v="CUST-0244"/>
    <s v="Returning"/>
    <s v="Wireless Earbuds"/>
    <s v="Electronics"/>
    <s v="South East"/>
    <s v="Social Media"/>
    <n v="2"/>
    <n v="33100"/>
    <n v="20600"/>
    <n v="0.21"/>
    <n v="52298"/>
    <n v="41200"/>
    <n v="11098"/>
    <n v="21.22"/>
    <s v="Cash"/>
  </r>
  <r>
    <s v="ORD-06843"/>
    <x v="182"/>
    <s v="CUST-1640"/>
    <s v="Returning"/>
    <s v="Standing Fan"/>
    <s v="Home Appliances"/>
    <s v="South East"/>
    <s v="Online"/>
    <n v="1"/>
    <n v="65900"/>
    <n v="45200"/>
    <n v="0.21"/>
    <n v="52061"/>
    <n v="45200"/>
    <n v="6861"/>
    <n v="13.18"/>
    <s v="Bank Transfer"/>
  </r>
  <r>
    <s v="ORD-04825"/>
    <x v="182"/>
    <s v="CUST-1346"/>
    <s v="New"/>
    <s v="Hoodie"/>
    <s v="Fashion"/>
    <s v="North West"/>
    <s v="Physical Store"/>
    <n v="3"/>
    <n v="41000"/>
    <n v="27300"/>
    <n v="0.16"/>
    <n v="103320"/>
    <n v="81900"/>
    <n v="21420"/>
    <n v="20.73"/>
    <s v="Bank Transfer"/>
  </r>
  <r>
    <s v="ORD-00405"/>
    <x v="182"/>
    <s v="CUST-0768"/>
    <s v="Returning"/>
    <s v="Hoodie"/>
    <s v="Fashion"/>
    <s v="South East"/>
    <s v="Online"/>
    <n v="3"/>
    <n v="41500"/>
    <n v="26700"/>
    <n v="0.24"/>
    <n v="94620"/>
    <n v="80100"/>
    <n v="14520"/>
    <n v="15.35"/>
    <s v="Cash"/>
  </r>
  <r>
    <s v="ORD-00406"/>
    <x v="182"/>
    <s v="CUST-0350"/>
    <s v="Returning"/>
    <s v="Backpack"/>
    <s v="Fashion"/>
    <s v="South South"/>
    <s v="Physical Store"/>
    <n v="3"/>
    <n v="33900"/>
    <n v="22500"/>
    <n v="0.12"/>
    <n v="89496"/>
    <n v="67500"/>
    <n v="21996"/>
    <n v="24.58"/>
    <s v="Bank Transfer"/>
  </r>
  <r>
    <s v="ORD-06533"/>
    <x v="182"/>
    <s v="CUST-0830"/>
    <s v="New"/>
    <s v="Budget Smartphone"/>
    <s v="Electronics"/>
    <s v="South West"/>
    <s v="Online"/>
    <n v="2"/>
    <n v="88600"/>
    <n v="62200"/>
    <n v="0.16"/>
    <n v="148848"/>
    <n v="124400"/>
    <n v="24448"/>
    <n v="16.420000000000002"/>
    <s v="Cash"/>
  </r>
  <r>
    <s v="ORD-04716"/>
    <x v="182"/>
    <s v="CUST-1228"/>
    <s v="Returning"/>
    <s v="Premium Smartphone"/>
    <s v="Electronics"/>
    <s v="South West"/>
    <s v="Physical Store"/>
    <n v="1"/>
    <n v="191200"/>
    <n v="139800"/>
    <n v="0.13"/>
    <n v="166344"/>
    <n v="139800"/>
    <n v="26544"/>
    <n v="15.96"/>
    <s v="Bank Transfer"/>
  </r>
  <r>
    <s v="ORD-04085"/>
    <x v="183"/>
    <s v="CUST-0160"/>
    <s v="Returning"/>
    <s v="Budget Smartphone"/>
    <s v="Electronics"/>
    <s v="South East"/>
    <s v="Online"/>
    <n v="3"/>
    <n v="85900"/>
    <n v="63100"/>
    <n v="0.26"/>
    <n v="190698"/>
    <n v="189300"/>
    <n v="1398"/>
    <n v="0.73"/>
    <s v="Bank Transfer"/>
  </r>
  <r>
    <s v="ORD-01008"/>
    <x v="183"/>
    <s v="CUST-0931"/>
    <s v="New"/>
    <s v="Wireless Earbuds"/>
    <s v="Electronics"/>
    <s v="North West"/>
    <s v="Online"/>
    <n v="3"/>
    <n v="32200"/>
    <n v="21500"/>
    <n v="0.17"/>
    <n v="80178"/>
    <n v="64500"/>
    <n v="15678"/>
    <n v="19.55"/>
    <s v="Bank Transfer"/>
  </r>
  <r>
    <s v="ORD-04126"/>
    <x v="183"/>
    <s v="CUST-0500"/>
    <s v="Returning"/>
    <s v="Wireless Earbuds"/>
    <s v="Electronics"/>
    <s v="South South"/>
    <s v="Online"/>
    <n v="1"/>
    <n v="32400"/>
    <n v="21300"/>
    <n v="0.18"/>
    <n v="26568"/>
    <n v="21300"/>
    <n v="5268"/>
    <n v="19.829999999999998"/>
    <s v="Card"/>
  </r>
  <r>
    <s v="ORD-04134"/>
    <x v="183"/>
    <s v="CUST-1464"/>
    <s v="New"/>
    <s v="Premium Smartphone"/>
    <s v="Electronics"/>
    <s v="South East"/>
    <s v="Physical Store"/>
    <n v="1"/>
    <n v="182700"/>
    <n v="136200"/>
    <n v="0.15"/>
    <n v="155295"/>
    <n v="136200"/>
    <n v="19095"/>
    <n v="12.3"/>
    <s v="Cash"/>
  </r>
  <r>
    <s v="ORD-01379"/>
    <x v="183"/>
    <s v="CUST-0715"/>
    <s v="New"/>
    <s v="Wireless Earbuds"/>
    <s v="Electronics"/>
    <s v="North West"/>
    <s v="Online"/>
    <n v="3"/>
    <n v="30400"/>
    <n v="21600"/>
    <n v="0.2"/>
    <n v="72960"/>
    <n v="64800"/>
    <n v="8160"/>
    <n v="11.18"/>
    <s v="Bank Transfer"/>
  </r>
  <r>
    <s v="ORD-03374"/>
    <x v="183"/>
    <s v="CUST-0186"/>
    <s v="New"/>
    <s v="Standing Fan"/>
    <s v="Home Appliances"/>
    <s v="North Central"/>
    <s v="Physical Store"/>
    <n v="1"/>
    <n v="64600"/>
    <n v="46300"/>
    <n v="0.16"/>
    <n v="54264"/>
    <n v="46300"/>
    <n v="7964"/>
    <n v="14.68"/>
    <s v="Cash"/>
  </r>
  <r>
    <s v="ORD-04346"/>
    <x v="183"/>
    <s v="CUST-1304"/>
    <s v="Returning"/>
    <s v="Premium Smartphone"/>
    <s v="Electronics"/>
    <s v="North Central"/>
    <s v="Online"/>
    <n v="2"/>
    <n v="180200"/>
    <n v="140100"/>
    <n v="0.26"/>
    <n v="266696"/>
    <n v="280200"/>
    <n v="-13504"/>
    <n v="-5.0599999999999996"/>
    <s v="Card"/>
  </r>
  <r>
    <s v="ORD-01091"/>
    <x v="183"/>
    <s v="CUST-0424"/>
    <s v="New"/>
    <s v="Budget Smartphone"/>
    <s v="Electronics"/>
    <s v="North Central"/>
    <s v="Online"/>
    <n v="1"/>
    <n v="84400"/>
    <n v="63100"/>
    <n v="0.14000000000000001"/>
    <n v="72584"/>
    <n v="63100"/>
    <n v="9484"/>
    <n v="13.07"/>
    <s v="Cash"/>
  </r>
  <r>
    <s v="ORD-07313"/>
    <x v="183"/>
    <s v="CUST-0551"/>
    <s v="Returning"/>
    <s v="Standing Fan"/>
    <s v="Home Appliances"/>
    <s v="South South"/>
    <s v="Online"/>
    <n v="2"/>
    <n v="71600"/>
    <n v="47100"/>
    <n v="0.17"/>
    <n v="118856"/>
    <n v="94200"/>
    <n v="24656"/>
    <n v="20.74"/>
    <s v="Cash"/>
  </r>
  <r>
    <s v="ORD-03927"/>
    <x v="183"/>
    <s v="CUST-0791"/>
    <s v="New"/>
    <s v="Rice Cooker"/>
    <s v="Home Appliances"/>
    <s v="South West"/>
    <s v="Online"/>
    <n v="3"/>
    <n v="52000"/>
    <n v="34700"/>
    <n v="0.25"/>
    <n v="117000"/>
    <n v="104100"/>
    <n v="12900"/>
    <n v="11.03"/>
    <s v="Cash"/>
  </r>
  <r>
    <s v="ORD-06943"/>
    <x v="183"/>
    <s v="CUST-1723"/>
    <s v="New"/>
    <s v="Power Bank"/>
    <s v="Electronics"/>
    <s v="South South"/>
    <s v="Online"/>
    <n v="3"/>
    <n v="18100"/>
    <n v="11600"/>
    <n v="0.17"/>
    <n v="45069"/>
    <n v="34800"/>
    <n v="10269"/>
    <n v="22.79"/>
    <s v="Card"/>
  </r>
  <r>
    <s v="ORD-04340"/>
    <x v="183"/>
    <s v="CUST-0878"/>
    <s v="New"/>
    <s v="Standing Fan"/>
    <s v="Home Appliances"/>
    <s v="South South"/>
    <s v="Physical Store"/>
    <n v="2"/>
    <n v="67800"/>
    <n v="46100"/>
    <n v="0.15"/>
    <n v="115260"/>
    <n v="92200"/>
    <n v="23060"/>
    <n v="20.010000000000002"/>
    <s v="Cash"/>
  </r>
  <r>
    <s v="ORD-07124"/>
    <x v="183"/>
    <s v="CUST-1733"/>
    <s v="Returning"/>
    <s v="Sneakers"/>
    <s v="Fashion"/>
    <s v="South West"/>
    <s v="Online"/>
    <n v="1"/>
    <n v="47700"/>
    <n v="30300"/>
    <n v="0.14000000000000001"/>
    <n v="41022"/>
    <n v="30300"/>
    <n v="10722"/>
    <n v="26.14"/>
    <s v="Bank Transfer"/>
  </r>
  <r>
    <s v="ORD-01053"/>
    <x v="183"/>
    <s v="CUST-0437"/>
    <s v="Returning"/>
    <s v="Standing Fan"/>
    <s v="Home Appliances"/>
    <s v="South South"/>
    <s v="Social Media"/>
    <n v="3"/>
    <n v="66200"/>
    <n v="46600"/>
    <n v="0.13"/>
    <n v="172782"/>
    <n v="139800"/>
    <n v="32982"/>
    <n v="19.09"/>
    <s v="Bank Transfer"/>
  </r>
  <r>
    <s v="ORD-01737"/>
    <x v="183"/>
    <s v="CUST-0653"/>
    <s v="Returning"/>
    <s v="Power Bank"/>
    <s v="Electronics"/>
    <s v="North West"/>
    <s v="Social Media"/>
    <n v="2"/>
    <n v="17700"/>
    <n v="11300"/>
    <n v="0.13"/>
    <n v="30798"/>
    <n v="22600"/>
    <n v="8198"/>
    <n v="26.62"/>
    <s v="Bank Transfer"/>
  </r>
  <r>
    <s v="ORD-06690"/>
    <x v="183"/>
    <s v="CUST-1742"/>
    <s v="Returning"/>
    <s v="Budget Smartphone"/>
    <s v="Electronics"/>
    <s v="South West"/>
    <s v="Physical Store"/>
    <n v="1"/>
    <n v="85300"/>
    <n v="62100"/>
    <n v="0.2"/>
    <n v="68240"/>
    <n v="62100"/>
    <n v="6140"/>
    <n v="9"/>
    <s v="Cash"/>
  </r>
  <r>
    <s v="ORD-04797"/>
    <x v="183"/>
    <s v="CUST-1709"/>
    <s v="New"/>
    <s v="Electric Kettle"/>
    <s v="Home Appliances"/>
    <s v="North Central"/>
    <s v="Online"/>
    <n v="1"/>
    <n v="29400"/>
    <n v="20300"/>
    <n v="0.28000000000000003"/>
    <n v="21168"/>
    <n v="20300"/>
    <n v="868"/>
    <n v="4.0999999999999996"/>
    <s v="Card"/>
  </r>
  <r>
    <s v="ORD-05434"/>
    <x v="183"/>
    <s v="CUST-1618"/>
    <s v="Returning"/>
    <s v="Power Bank"/>
    <s v="Electronics"/>
    <s v="North West"/>
    <s v="Physical Store"/>
    <n v="2"/>
    <n v="18700"/>
    <n v="11600"/>
    <n v="0.17"/>
    <n v="31042"/>
    <n v="23200"/>
    <n v="7842"/>
    <n v="25.26"/>
    <s v="Card"/>
  </r>
  <r>
    <s v="ORD-00667"/>
    <x v="183"/>
    <s v="CUST-1226"/>
    <s v="Returning"/>
    <s v="Wireless Earbuds"/>
    <s v="Electronics"/>
    <s v="South West"/>
    <s v="Physical Store"/>
    <n v="2"/>
    <n v="31800"/>
    <n v="21300"/>
    <n v="0.15"/>
    <n v="54060"/>
    <n v="42600"/>
    <n v="11460"/>
    <n v="21.2"/>
    <s v="Card"/>
  </r>
  <r>
    <s v="ORD-03762"/>
    <x v="184"/>
    <s v="CUST-0934"/>
    <s v="Returning"/>
    <s v="Wireless Earbuds"/>
    <s v="Electronics"/>
    <s v="South East"/>
    <s v="Online"/>
    <n v="4"/>
    <n v="32200"/>
    <n v="20600"/>
    <n v="0.08"/>
    <n v="118496"/>
    <n v="82400"/>
    <n v="36096"/>
    <n v="30.46"/>
    <s v="Bank Transfer"/>
  </r>
  <r>
    <s v="ORD-05950"/>
    <x v="184"/>
    <s v="CUST-0169"/>
    <s v="Returning"/>
    <s v="Power Bank"/>
    <s v="Electronics"/>
    <s v="South South"/>
    <s v="Social Media"/>
    <n v="1"/>
    <n v="18300"/>
    <n v="11300"/>
    <n v="0.1"/>
    <n v="16470"/>
    <n v="11300"/>
    <n v="5170"/>
    <n v="31.39"/>
    <s v="Bank Transfer"/>
  </r>
  <r>
    <s v="ORD-05533"/>
    <x v="184"/>
    <s v="CUST-1372"/>
    <s v="Returning"/>
    <s v="Budget Smartphone"/>
    <s v="Electronics"/>
    <s v="South West"/>
    <s v="Online"/>
    <n v="1"/>
    <n v="84600"/>
    <n v="60200"/>
    <n v="0.14000000000000001"/>
    <n v="72756"/>
    <n v="60200"/>
    <n v="12556"/>
    <n v="17.260000000000002"/>
    <s v="Bank Transfer"/>
  </r>
  <r>
    <s v="ORD-00420"/>
    <x v="184"/>
    <s v="CUST-1217"/>
    <s v="Returning"/>
    <s v="Electric Kettle"/>
    <s v="Home Appliances"/>
    <s v="South West"/>
    <s v="Physical Store"/>
    <n v="1"/>
    <n v="30300"/>
    <n v="19700"/>
    <n v="0.15"/>
    <n v="25755"/>
    <n v="19700"/>
    <n v="6055"/>
    <n v="23.51"/>
    <s v="Card"/>
  </r>
  <r>
    <s v="ORD-03376"/>
    <x v="184"/>
    <s v="CUST-1359"/>
    <s v="New"/>
    <s v="Hoodie"/>
    <s v="Fashion"/>
    <s v="North West"/>
    <s v="Online"/>
    <n v="1"/>
    <n v="42400"/>
    <n v="27400"/>
    <n v="0.35"/>
    <n v="27560"/>
    <n v="27400"/>
    <n v="160"/>
    <n v="0.57999999999999996"/>
    <s v="Card"/>
  </r>
  <r>
    <s v="ORD-00159"/>
    <x v="184"/>
    <s v="CUST-1723"/>
    <s v="New"/>
    <s v="Air Fryer"/>
    <s v="Home Appliances"/>
    <s v="South East"/>
    <s v="Physical Store"/>
    <n v="2"/>
    <n v="80500"/>
    <n v="53300"/>
    <n v="0.19"/>
    <n v="130410"/>
    <n v="106600"/>
    <n v="23810"/>
    <n v="18.260000000000002"/>
    <s v="Bank Transfer"/>
  </r>
  <r>
    <s v="ORD-03012"/>
    <x v="184"/>
    <s v="CUST-0075"/>
    <s v="Returning"/>
    <s v="Premium Smartphone"/>
    <s v="Electronics"/>
    <s v="South East"/>
    <s v="Physical Store"/>
    <n v="2"/>
    <n v="180200"/>
    <n v="139900"/>
    <n v="0.09"/>
    <n v="327964"/>
    <n v="279800"/>
    <n v="48164"/>
    <n v="14.69"/>
    <s v="Cash"/>
  </r>
  <r>
    <s v="ORD-03377"/>
    <x v="184"/>
    <s v="CUST-1401"/>
    <s v="New"/>
    <s v="Premium Smartphone"/>
    <s v="Electronics"/>
    <s v="South West"/>
    <s v="Physical Store"/>
    <n v="1"/>
    <n v="177900"/>
    <n v="135300"/>
    <n v="0.16"/>
    <n v="149436"/>
    <n v="135300"/>
    <n v="14136"/>
    <n v="9.4600000000000009"/>
    <s v="Cash"/>
  </r>
  <r>
    <s v="ORD-06658"/>
    <x v="184"/>
    <s v="CUST-0653"/>
    <s v="Returning"/>
    <s v="Backpack"/>
    <s v="Fashion"/>
    <s v="South East"/>
    <s v="Physical Store"/>
    <n v="2"/>
    <n v="36100"/>
    <n v="22300"/>
    <n v="0.2"/>
    <n v="57760"/>
    <n v="44600"/>
    <n v="13160"/>
    <n v="22.78"/>
    <s v="Bank Transfer"/>
  </r>
  <r>
    <s v="ORD-04270"/>
    <x v="184"/>
    <s v="CUST-0053"/>
    <s v="New"/>
    <s v="Rice Cooker"/>
    <s v="Home Appliances"/>
    <s v="South East"/>
    <s v="Physical Store"/>
    <n v="1"/>
    <n v="51900"/>
    <n v="34600"/>
    <n v="0.13"/>
    <n v="45153"/>
    <n v="34600"/>
    <n v="10553"/>
    <n v="23.37"/>
    <s v="Bank Transfer"/>
  </r>
  <r>
    <s v="ORD-01767"/>
    <x v="184"/>
    <s v="CUST-0520"/>
    <s v="New"/>
    <s v="Wireless Earbuds"/>
    <s v="Electronics"/>
    <s v="South South"/>
    <s v="Physical Store"/>
    <n v="1"/>
    <n v="31700"/>
    <n v="21500"/>
    <n v="0.21"/>
    <n v="25043"/>
    <n v="21500"/>
    <n v="3543"/>
    <n v="14.15"/>
    <s v="Bank Transfer"/>
  </r>
  <r>
    <s v="ORD-07279"/>
    <x v="184"/>
    <s v="CUST-0999"/>
    <s v="New"/>
    <s v="Standing Fan"/>
    <s v="Home Appliances"/>
    <s v="South West"/>
    <s v="Physical Store"/>
    <n v="2"/>
    <n v="70100"/>
    <n v="47100"/>
    <n v="0.2"/>
    <n v="112160"/>
    <n v="94200"/>
    <n v="17960"/>
    <n v="16.010000000000002"/>
    <s v="USSD"/>
  </r>
  <r>
    <s v="ORD-00556"/>
    <x v="184"/>
    <s v="CUST-0051"/>
    <s v="New"/>
    <s v="Standing Fan"/>
    <s v="Home Appliances"/>
    <s v="South South"/>
    <s v="Physical Store"/>
    <n v="2"/>
    <n v="69300"/>
    <n v="44800"/>
    <n v="0.2"/>
    <n v="110880"/>
    <n v="89600"/>
    <n v="21280"/>
    <n v="19.190000000000001"/>
    <s v="Card"/>
  </r>
  <r>
    <s v="ORD-03129"/>
    <x v="184"/>
    <s v="CUST-1363"/>
    <s v="Returning"/>
    <s v="Power Bank"/>
    <s v="Electronics"/>
    <s v="South East"/>
    <s v="Social Media"/>
    <n v="4"/>
    <n v="17600"/>
    <n v="11500"/>
    <n v="0.24"/>
    <n v="53504"/>
    <n v="46000"/>
    <n v="7504"/>
    <n v="14.03"/>
    <s v="USSD"/>
  </r>
  <r>
    <s v="ORD-04140"/>
    <x v="184"/>
    <s v="CUST-0932"/>
    <s v="New"/>
    <s v="Standing Fan"/>
    <s v="Home Appliances"/>
    <s v="South East"/>
    <s v="Online"/>
    <n v="2"/>
    <n v="72200"/>
    <n v="45800"/>
    <n v="0.22"/>
    <n v="112632"/>
    <n v="91600"/>
    <n v="21032"/>
    <n v="18.670000000000002"/>
    <s v="Card"/>
  </r>
  <r>
    <s v="ORD-02685"/>
    <x v="184"/>
    <s v="CUST-1754"/>
    <s v="New"/>
    <s v="Fitness Band"/>
    <s v="Wearables"/>
    <s v="South East"/>
    <s v="Physical Store"/>
    <n v="1"/>
    <n v="38500"/>
    <n v="24800"/>
    <n v="0.04"/>
    <n v="36960"/>
    <n v="24800"/>
    <n v="12160"/>
    <n v="32.9"/>
    <s v="USSD"/>
  </r>
  <r>
    <s v="ORD-04962"/>
    <x v="184"/>
    <s v="CUST-0648"/>
    <s v="New"/>
    <s v="Fitness Band"/>
    <s v="Wearables"/>
    <s v="South South"/>
    <s v="Physical Store"/>
    <n v="2"/>
    <n v="38600"/>
    <n v="24200"/>
    <n v="0.2"/>
    <n v="61760"/>
    <n v="48400"/>
    <n v="13360"/>
    <n v="21.63"/>
    <s v="Bank Transfer"/>
  </r>
  <r>
    <s v="ORD-02251"/>
    <x v="184"/>
    <s v="CUST-1281"/>
    <s v="New"/>
    <s v="Sneakers"/>
    <s v="Fashion"/>
    <s v="South West"/>
    <s v="Physical Store"/>
    <n v="1"/>
    <n v="45900"/>
    <n v="30200"/>
    <n v="0.09"/>
    <n v="41769"/>
    <n v="30200"/>
    <n v="11569"/>
    <n v="27.7"/>
    <s v="Card"/>
  </r>
  <r>
    <s v="ORD-00629"/>
    <x v="184"/>
    <s v="CUST-0226"/>
    <s v="Returning"/>
    <s v="Budget Smartphone"/>
    <s v="Electronics"/>
    <s v="North West"/>
    <s v="Online"/>
    <n v="1"/>
    <n v="85000"/>
    <n v="60500"/>
    <n v="0.31"/>
    <n v="58650"/>
    <n v="60500"/>
    <n v="-1850"/>
    <n v="-3.15"/>
    <s v="Card"/>
  </r>
  <r>
    <s v="ORD-02350"/>
    <x v="184"/>
    <s v="CUST-1375"/>
    <s v="Returning"/>
    <s v="Backpack"/>
    <s v="Fashion"/>
    <s v="South South"/>
    <s v="Physical Store"/>
    <n v="2"/>
    <n v="37200"/>
    <n v="21800"/>
    <n v="0.15"/>
    <n v="63240"/>
    <n v="43600"/>
    <n v="19640"/>
    <n v="31.06"/>
    <s v="Bank Transfer"/>
  </r>
  <r>
    <s v="ORD-02715"/>
    <x v="184"/>
    <s v="CUST-1680"/>
    <s v="New"/>
    <s v="Budget Smartphone"/>
    <s v="Electronics"/>
    <s v="South East"/>
    <s v="Physical Store"/>
    <n v="3"/>
    <n v="86800"/>
    <n v="62600"/>
    <n v="0.15"/>
    <n v="221340"/>
    <n v="187800"/>
    <n v="33540"/>
    <n v="15.15"/>
    <s v="Cash"/>
  </r>
  <r>
    <s v="ORD-00876"/>
    <x v="184"/>
    <s v="CUST-0919"/>
    <s v="New"/>
    <s v="Blender"/>
    <s v="Home Appliances"/>
    <s v="South East"/>
    <s v="Physical Store"/>
    <n v="2"/>
    <n v="55400"/>
    <n v="36100"/>
    <n v="0.08"/>
    <n v="101936"/>
    <n v="72200"/>
    <n v="29736"/>
    <n v="29.17"/>
    <s v="Bank Transfer"/>
  </r>
  <r>
    <s v="ORD-06119"/>
    <x v="184"/>
    <s v="CUST-0399"/>
    <s v="New"/>
    <s v="Blender"/>
    <s v="Home Appliances"/>
    <s v="South South"/>
    <s v="Physical Store"/>
    <n v="2"/>
    <n v="51300"/>
    <n v="35900"/>
    <n v="0.06"/>
    <n v="96444"/>
    <n v="71800"/>
    <n v="24644"/>
    <n v="25.55"/>
    <s v="Cash"/>
  </r>
  <r>
    <s v="ORD-01152"/>
    <x v="184"/>
    <s v="CUST-0104"/>
    <s v="New"/>
    <s v="Blender"/>
    <s v="Home Appliances"/>
    <s v="South West"/>
    <s v="Physical Store"/>
    <n v="4"/>
    <n v="54600"/>
    <n v="35900"/>
    <n v="0.12"/>
    <n v="192192"/>
    <n v="143600"/>
    <n v="48592"/>
    <n v="25.28"/>
    <s v="Card"/>
  </r>
  <r>
    <s v="ORD-06818"/>
    <x v="184"/>
    <s v="CUST-0275"/>
    <s v="New"/>
    <s v="Smart Watch"/>
    <s v="Wearables"/>
    <s v="North Central"/>
    <s v="Physical Store"/>
    <n v="2"/>
    <n v="62900"/>
    <n v="42300"/>
    <n v="0.11"/>
    <n v="111962"/>
    <n v="84600"/>
    <n v="27362"/>
    <n v="24.44"/>
    <s v="Card"/>
  </r>
  <r>
    <s v="ORD-07050"/>
    <x v="184"/>
    <s v="CUST-0153"/>
    <s v="New"/>
    <s v="Budget Smartphone"/>
    <s v="Electronics"/>
    <s v="North Central"/>
    <s v="Online"/>
    <n v="4"/>
    <n v="84800"/>
    <n v="61800"/>
    <n v="0.12"/>
    <n v="298496"/>
    <n v="247200"/>
    <n v="51296"/>
    <n v="17.18"/>
    <s v="Card"/>
  </r>
  <r>
    <s v="ORD-00115"/>
    <x v="184"/>
    <s v="CUST-1312"/>
    <s v="Returning"/>
    <s v="Electric Kettle"/>
    <s v="Home Appliances"/>
    <s v="North West"/>
    <s v="Physical Store"/>
    <n v="1"/>
    <n v="29600"/>
    <n v="19700"/>
    <n v="0.28000000000000003"/>
    <n v="21312"/>
    <n v="19700"/>
    <n v="1612"/>
    <n v="7.56"/>
    <s v="Bank Transfer"/>
  </r>
  <r>
    <s v="ORD-04173"/>
    <x v="184"/>
    <s v="CUST-0178"/>
    <s v="Returning"/>
    <s v="Standing Fan"/>
    <s v="Home Appliances"/>
    <s v="North Central"/>
    <s v="Physical Store"/>
    <n v="5"/>
    <n v="65800"/>
    <n v="45200"/>
    <n v="0.1"/>
    <n v="296100"/>
    <n v="226000"/>
    <n v="70100"/>
    <n v="23.67"/>
    <s v="Cash"/>
  </r>
  <r>
    <s v="ORD-06271"/>
    <x v="184"/>
    <s v="CUST-1155"/>
    <s v="Returning"/>
    <s v="Wireless Earbuds"/>
    <s v="Electronics"/>
    <s v="South South"/>
    <s v="Online"/>
    <n v="1"/>
    <n v="34600"/>
    <n v="21400"/>
    <n v="0.11"/>
    <n v="30794"/>
    <n v="21400"/>
    <n v="9394"/>
    <n v="30.51"/>
    <s v="Cash"/>
  </r>
  <r>
    <s v="ORD-07241"/>
    <x v="184"/>
    <s v="CUST-1212"/>
    <s v="Returning"/>
    <s v="Standing Fan"/>
    <s v="Home Appliances"/>
    <s v="South East"/>
    <s v="Online"/>
    <n v="1"/>
    <n v="65000"/>
    <n v="46200"/>
    <n v="0.35"/>
    <n v="42250"/>
    <n v="46200"/>
    <n v="-3950"/>
    <n v="-9.35"/>
    <s v="Card"/>
  </r>
  <r>
    <s v="ORD-01618"/>
    <x v="185"/>
    <s v="CUST-1213"/>
    <s v="New"/>
    <s v="Standing Fan"/>
    <s v="Home Appliances"/>
    <s v="North Central"/>
    <s v="Physical Store"/>
    <n v="3"/>
    <n v="66200"/>
    <n v="45800"/>
    <n v="0.17"/>
    <n v="164838"/>
    <n v="137400"/>
    <n v="27438"/>
    <n v="16.649999999999999"/>
    <s v="USSD"/>
  </r>
  <r>
    <s v="ORD-04169"/>
    <x v="185"/>
    <s v="CUST-1238"/>
    <s v="New"/>
    <s v="Smart Watch"/>
    <s v="Wearables"/>
    <s v="North West"/>
    <s v="Online"/>
    <n v="1"/>
    <n v="66100"/>
    <n v="40100"/>
    <n v="0.13"/>
    <n v="57507"/>
    <n v="40100"/>
    <n v="17407"/>
    <n v="30.27"/>
    <s v="Card"/>
  </r>
  <r>
    <s v="ORD-00445"/>
    <x v="185"/>
    <s v="CUST-1324"/>
    <s v="Returning"/>
    <s v="Wireless Earbuds"/>
    <s v="Electronics"/>
    <s v="South West"/>
    <s v="Online"/>
    <n v="2"/>
    <n v="33000"/>
    <n v="21700"/>
    <n v="0.14000000000000001"/>
    <n v="56760"/>
    <n v="43400"/>
    <n v="13360"/>
    <n v="23.54"/>
    <s v="Cash"/>
  </r>
  <r>
    <s v="ORD-05515"/>
    <x v="185"/>
    <s v="CUST-1214"/>
    <s v="Returning"/>
    <s v="Air Fryer"/>
    <s v="Home Appliances"/>
    <s v="South South"/>
    <s v="Social Media"/>
    <n v="1"/>
    <n v="77400"/>
    <n v="54500"/>
    <n v="0.16"/>
    <n v="65016"/>
    <n v="54500"/>
    <n v="10516"/>
    <n v="16.170000000000002"/>
    <s v="USSD"/>
  </r>
  <r>
    <s v="ORD-04395"/>
    <x v="185"/>
    <s v="CUST-0796"/>
    <s v="Returning"/>
    <s v="Budget Smartphone"/>
    <s v="Electronics"/>
    <s v="South East"/>
    <s v="Physical Store"/>
    <n v="1"/>
    <n v="83700"/>
    <n v="62700"/>
    <n v="0.28000000000000003"/>
    <n v="60264"/>
    <n v="62700"/>
    <n v="-2436"/>
    <n v="-4.04"/>
    <s v="Card"/>
  </r>
  <r>
    <s v="ORD-06750"/>
    <x v="185"/>
    <s v="CUST-1582"/>
    <s v="Returning"/>
    <s v="Rice Cooker"/>
    <s v="Home Appliances"/>
    <s v="North Central"/>
    <s v="Online"/>
    <n v="5"/>
    <n v="53700"/>
    <n v="35000"/>
    <n v="0.3"/>
    <n v="187950"/>
    <n v="175000"/>
    <n v="12950"/>
    <n v="6.89"/>
    <s v="USSD"/>
  </r>
  <r>
    <s v="ORD-00897"/>
    <x v="185"/>
    <s v="CUST-1695"/>
    <s v="Returning"/>
    <s v="Blender"/>
    <s v="Home Appliances"/>
    <s v="North West"/>
    <s v="Online"/>
    <n v="1"/>
    <n v="55900"/>
    <n v="35800"/>
    <n v="0.06"/>
    <n v="52546"/>
    <n v="35800"/>
    <n v="16746"/>
    <n v="31.87"/>
    <s v="USSD"/>
  </r>
  <r>
    <s v="ORD-02901"/>
    <x v="185"/>
    <s v="CUST-0176"/>
    <s v="Returning"/>
    <s v="Power Bank"/>
    <s v="Electronics"/>
    <s v="South East"/>
    <s v="Online"/>
    <n v="4"/>
    <n v="17800"/>
    <n v="11600"/>
    <n v="0.35"/>
    <n v="46280"/>
    <n v="46400"/>
    <n v="-120"/>
    <n v="-0.26"/>
    <s v="USSD"/>
  </r>
  <r>
    <s v="ORD-04536"/>
    <x v="185"/>
    <s v="CUST-0020"/>
    <s v="New"/>
    <s v="Rice Cooker"/>
    <s v="Home Appliances"/>
    <s v="South South"/>
    <s v="Online"/>
    <n v="2"/>
    <n v="52500"/>
    <n v="36000"/>
    <n v="0.17"/>
    <n v="87150"/>
    <n v="72000"/>
    <n v="15150"/>
    <n v="17.38"/>
    <s v="USSD"/>
  </r>
  <r>
    <s v="ORD-01051"/>
    <x v="185"/>
    <s v="CUST-1092"/>
    <s v="Returning"/>
    <s v="Backpack"/>
    <s v="Fashion"/>
    <s v="South West"/>
    <s v="Online"/>
    <n v="3"/>
    <n v="35600"/>
    <n v="22500"/>
    <n v="0.09"/>
    <n v="97188"/>
    <n v="67500"/>
    <n v="29688"/>
    <n v="30.55"/>
    <s v="Bank Transfer"/>
  </r>
  <r>
    <s v="ORD-02066"/>
    <x v="185"/>
    <s v="CUST-0259"/>
    <s v="Returning"/>
    <s v="Power Bank"/>
    <s v="Electronics"/>
    <s v="North Central"/>
    <s v="Online"/>
    <n v="2"/>
    <n v="18000"/>
    <n v="11300"/>
    <n v="0.22"/>
    <n v="28080"/>
    <n v="22600"/>
    <n v="5480"/>
    <n v="19.52"/>
    <s v="Card"/>
  </r>
  <r>
    <s v="ORD-00940"/>
    <x v="185"/>
    <s v="CUST-0004"/>
    <s v="Returning"/>
    <s v="Rice Cooker"/>
    <s v="Home Appliances"/>
    <s v="North Central"/>
    <s v="Online"/>
    <n v="1"/>
    <n v="53500"/>
    <n v="33200"/>
    <n v="0.14000000000000001"/>
    <n v="46010"/>
    <n v="33200"/>
    <n v="12810"/>
    <n v="27.84"/>
    <s v="Bank Transfer"/>
  </r>
  <r>
    <s v="ORD-03903"/>
    <x v="185"/>
    <s v="CUST-0324"/>
    <s v="Returning"/>
    <s v="Standing Fan"/>
    <s v="Home Appliances"/>
    <s v="South West"/>
    <s v="Physical Store"/>
    <n v="1"/>
    <n v="67500"/>
    <n v="45100"/>
    <n v="0.16"/>
    <n v="56700"/>
    <n v="45100"/>
    <n v="11600"/>
    <n v="20.46"/>
    <s v="Card"/>
  </r>
  <r>
    <s v="ORD-05082"/>
    <x v="185"/>
    <s v="CUST-0209"/>
    <s v="New"/>
    <s v="Power Bank"/>
    <s v="Electronics"/>
    <s v="South East"/>
    <s v="Physical Store"/>
    <n v="3"/>
    <n v="18600"/>
    <n v="11800"/>
    <n v="0.2"/>
    <n v="44640"/>
    <n v="35400"/>
    <n v="9240"/>
    <n v="20.7"/>
    <s v="Cash"/>
  </r>
  <r>
    <s v="ORD-01217"/>
    <x v="185"/>
    <s v="CUST-0511"/>
    <s v="Returning"/>
    <s v="Hoodie"/>
    <s v="Fashion"/>
    <s v="South West"/>
    <s v="Online"/>
    <n v="2"/>
    <n v="41400"/>
    <n v="27000"/>
    <n v="0.16"/>
    <n v="69552"/>
    <n v="54000"/>
    <n v="15552"/>
    <n v="22.36"/>
    <s v="Card"/>
  </r>
  <r>
    <s v="ORD-06360"/>
    <x v="185"/>
    <s v="CUST-0051"/>
    <s v="Returning"/>
    <s v="Electric Kettle"/>
    <s v="Home Appliances"/>
    <s v="South West"/>
    <s v="Online"/>
    <n v="1"/>
    <n v="28900"/>
    <n v="19200"/>
    <n v="0.18"/>
    <n v="23698"/>
    <n v="19200"/>
    <n v="4498"/>
    <n v="18.98"/>
    <s v="Card"/>
  </r>
  <r>
    <s v="ORD-02952"/>
    <x v="185"/>
    <s v="CUST-0960"/>
    <s v="Returning"/>
    <s v="Power Bank"/>
    <s v="Electronics"/>
    <s v="South East"/>
    <s v="Social Media"/>
    <n v="2"/>
    <n v="17800"/>
    <n v="11300"/>
    <n v="0.13"/>
    <n v="30972"/>
    <n v="22600"/>
    <n v="8372"/>
    <n v="27.03"/>
    <s v="USSD"/>
  </r>
  <r>
    <s v="ORD-01241"/>
    <x v="185"/>
    <s v="CUST-1486"/>
    <s v="Returning"/>
    <s v="Rice Cooker"/>
    <s v="Home Appliances"/>
    <s v="South South"/>
    <s v="Online"/>
    <n v="2"/>
    <n v="53000"/>
    <n v="35500"/>
    <n v="0.06"/>
    <n v="99640"/>
    <n v="71000"/>
    <n v="28640"/>
    <n v="28.74"/>
    <s v="Cash"/>
  </r>
  <r>
    <s v="ORD-05413"/>
    <x v="185"/>
    <s v="CUST-1009"/>
    <s v="New"/>
    <s v="Smart Watch"/>
    <s v="Wearables"/>
    <s v="South East"/>
    <s v="Online"/>
    <n v="1"/>
    <n v="64700"/>
    <n v="40500"/>
    <n v="0.18"/>
    <n v="53054"/>
    <n v="40500"/>
    <n v="12554"/>
    <n v="23.66"/>
    <s v="Card"/>
  </r>
  <r>
    <s v="ORD-01490"/>
    <x v="185"/>
    <s v="CUST-0489"/>
    <s v="Returning"/>
    <s v="Standing Fan"/>
    <s v="Home Appliances"/>
    <s v="South East"/>
    <s v="Physical Store"/>
    <n v="1"/>
    <n v="70400"/>
    <n v="45400"/>
    <n v="0.23"/>
    <n v="54208"/>
    <n v="45400"/>
    <n v="8808"/>
    <n v="16.25"/>
    <s v="Cash"/>
  </r>
  <r>
    <s v="ORD-05380"/>
    <x v="186"/>
    <s v="CUST-0732"/>
    <s v="New"/>
    <s v="Budget Smartphone"/>
    <s v="Electronics"/>
    <s v="South East"/>
    <s v="Online"/>
    <n v="3"/>
    <n v="85400"/>
    <n v="61100"/>
    <n v="0.11"/>
    <n v="228018"/>
    <n v="183300"/>
    <n v="44718"/>
    <n v="19.61"/>
    <s v="Cash"/>
  </r>
  <r>
    <s v="ORD-07117"/>
    <x v="186"/>
    <s v="CUST-0392"/>
    <s v="Returning"/>
    <s v="Blender"/>
    <s v="Home Appliances"/>
    <s v="South South"/>
    <s v="Social Media"/>
    <n v="1"/>
    <n v="54200"/>
    <n v="36500"/>
    <n v="0.28000000000000003"/>
    <n v="39024"/>
    <n v="36500"/>
    <n v="2524"/>
    <n v="6.47"/>
    <s v="Bank Transfer"/>
  </r>
  <r>
    <s v="ORD-02743"/>
    <x v="186"/>
    <s v="CUST-1023"/>
    <s v="Returning"/>
    <s v="Power Bank"/>
    <s v="Electronics"/>
    <s v="North Central"/>
    <s v="Physical Store"/>
    <n v="2"/>
    <n v="17500"/>
    <n v="11500"/>
    <n v="0.22"/>
    <n v="27300"/>
    <n v="23000"/>
    <n v="4300"/>
    <n v="15.75"/>
    <s v="Bank Transfer"/>
  </r>
  <r>
    <s v="ORD-06826"/>
    <x v="186"/>
    <s v="CUST-1152"/>
    <s v="New"/>
    <s v="Fitness Band"/>
    <s v="Wearables"/>
    <s v="South East"/>
    <s v="Physical Store"/>
    <n v="1"/>
    <n v="39000"/>
    <n v="24700"/>
    <n v="0.12"/>
    <n v="34320"/>
    <n v="24700"/>
    <n v="9620"/>
    <n v="28.03"/>
    <s v="Cash"/>
  </r>
  <r>
    <s v="ORD-03995"/>
    <x v="186"/>
    <s v="CUST-1746"/>
    <s v="Returning"/>
    <s v="Air Fryer"/>
    <s v="Home Appliances"/>
    <s v="North Central"/>
    <s v="Social Media"/>
    <n v="2"/>
    <n v="77300"/>
    <n v="52600"/>
    <n v="0.21"/>
    <n v="122134"/>
    <n v="105200"/>
    <n v="16934"/>
    <n v="13.87"/>
    <s v="USSD"/>
  </r>
  <r>
    <s v="ORD-05442"/>
    <x v="186"/>
    <s v="CUST-1657"/>
    <s v="New"/>
    <s v="Smart Watch"/>
    <s v="Wearables"/>
    <s v="South West"/>
    <s v="Physical Store"/>
    <n v="3"/>
    <n v="65400"/>
    <n v="40300"/>
    <n v="0.2"/>
    <n v="156960"/>
    <n v="120900"/>
    <n v="36060"/>
    <n v="22.97"/>
    <s v="USSD"/>
  </r>
  <r>
    <s v="ORD-03940"/>
    <x v="186"/>
    <s v="CUST-1497"/>
    <s v="Returning"/>
    <s v="Hoodie"/>
    <s v="Fashion"/>
    <s v="South West"/>
    <s v="Online"/>
    <n v="1"/>
    <n v="43300"/>
    <n v="28300"/>
    <n v="0.22"/>
    <n v="33774"/>
    <n v="28300"/>
    <n v="5474"/>
    <n v="16.21"/>
    <s v="USSD"/>
  </r>
  <r>
    <s v="ORD-06503"/>
    <x v="186"/>
    <s v="CUST-1036"/>
    <s v="Returning"/>
    <s v="Backpack"/>
    <s v="Fashion"/>
    <s v="North West"/>
    <s v="Social Media"/>
    <n v="3"/>
    <n v="34300"/>
    <n v="21600"/>
    <n v="0.25"/>
    <n v="77175"/>
    <n v="64800"/>
    <n v="12375"/>
    <n v="16.03"/>
    <s v="Bank Transfer"/>
  </r>
  <r>
    <s v="ORD-02313"/>
    <x v="186"/>
    <s v="CUST-1596"/>
    <s v="Returning"/>
    <s v="Fitness Band"/>
    <s v="Wearables"/>
    <s v="South South"/>
    <s v="Physical Store"/>
    <n v="2"/>
    <n v="38200"/>
    <n v="24400"/>
    <n v="0.2"/>
    <n v="61120"/>
    <n v="48800"/>
    <n v="12320"/>
    <n v="20.16"/>
    <s v="Bank Transfer"/>
  </r>
  <r>
    <s v="ORD-07488"/>
    <x v="186"/>
    <s v="CUST-1408"/>
    <s v="Returning"/>
    <s v="Bluetooth Speaker"/>
    <s v="Electronics"/>
    <s v="North Central"/>
    <s v="Physical Store"/>
    <n v="4"/>
    <n v="44000"/>
    <n v="29800"/>
    <n v="0.21"/>
    <n v="139040"/>
    <n v="119200"/>
    <n v="19840"/>
    <n v="14.27"/>
    <s v="Cash"/>
  </r>
  <r>
    <s v="ORD-05080"/>
    <x v="186"/>
    <s v="CUST-0400"/>
    <s v="New"/>
    <s v="Sneakers"/>
    <s v="Fashion"/>
    <s v="North West"/>
    <s v="Online"/>
    <n v="1"/>
    <n v="49300"/>
    <n v="29600"/>
    <n v="0.32"/>
    <n v="33524"/>
    <n v="29600"/>
    <n v="3924"/>
    <n v="11.71"/>
    <s v="Bank Transfer"/>
  </r>
  <r>
    <s v="ORD-04396"/>
    <x v="186"/>
    <s v="CUST-0266"/>
    <s v="New"/>
    <s v="Sneakers"/>
    <s v="Fashion"/>
    <s v="South East"/>
    <s v="Online"/>
    <n v="1"/>
    <n v="46900"/>
    <n v="30800"/>
    <n v="0.24"/>
    <n v="35644"/>
    <n v="30800"/>
    <n v="4844"/>
    <n v="13.59"/>
    <s v="USSD"/>
  </r>
  <r>
    <s v="ORD-03657"/>
    <x v="187"/>
    <s v="CUST-0291"/>
    <s v="Returning"/>
    <s v="Premium Smartphone"/>
    <s v="Electronics"/>
    <s v="North West"/>
    <s v="Physical Store"/>
    <n v="3"/>
    <n v="184500"/>
    <n v="138800"/>
    <n v="0.16"/>
    <n v="464940"/>
    <n v="416400"/>
    <n v="48540"/>
    <n v="10.44"/>
    <s v="USSD"/>
  </r>
  <r>
    <s v="ORD-05065"/>
    <x v="187"/>
    <s v="CUST-0123"/>
    <s v="Returning"/>
    <s v="Hoodie"/>
    <s v="Fashion"/>
    <s v="North West"/>
    <s v="Online"/>
    <n v="1"/>
    <n v="42900"/>
    <n v="27500"/>
    <n v="0.25"/>
    <n v="32175"/>
    <n v="27500"/>
    <n v="4675"/>
    <n v="14.53"/>
    <s v="Bank Transfer"/>
  </r>
  <r>
    <s v="ORD-01680"/>
    <x v="187"/>
    <s v="CUST-1395"/>
    <s v="New"/>
    <s v="Hoodie"/>
    <s v="Fashion"/>
    <s v="South East"/>
    <s v="Physical Store"/>
    <n v="2"/>
    <n v="42000"/>
    <n v="27200"/>
    <n v="0.15"/>
    <n v="71400"/>
    <n v="54400"/>
    <n v="17000"/>
    <n v="23.81"/>
    <s v="Bank Transfer"/>
  </r>
  <r>
    <s v="ORD-07444"/>
    <x v="187"/>
    <s v="CUST-0432"/>
    <s v="New"/>
    <s v="Budget Smartphone"/>
    <s v="Electronics"/>
    <s v="South East"/>
    <s v="Online"/>
    <n v="1"/>
    <n v="85900"/>
    <n v="61600"/>
    <n v="0.15"/>
    <n v="73015"/>
    <n v="61600"/>
    <n v="11415"/>
    <n v="15.63"/>
    <s v="Bank Transfer"/>
  </r>
  <r>
    <s v="ORD-03665"/>
    <x v="187"/>
    <s v="CUST-1716"/>
    <s v="New"/>
    <s v="Fitness Band"/>
    <s v="Wearables"/>
    <s v="South East"/>
    <s v="Online"/>
    <n v="1"/>
    <n v="38500"/>
    <n v="24900"/>
    <n v="0.35"/>
    <n v="25025"/>
    <n v="24900"/>
    <n v="125"/>
    <n v="0.5"/>
    <s v="Cash"/>
  </r>
  <r>
    <s v="ORD-02959"/>
    <x v="187"/>
    <s v="CUST-0165"/>
    <s v="New"/>
    <s v="Hoodie"/>
    <s v="Fashion"/>
    <s v="South East"/>
    <s v="Online"/>
    <n v="1"/>
    <n v="42500"/>
    <n v="26400"/>
    <n v="0.09"/>
    <n v="38675"/>
    <n v="26400"/>
    <n v="12275"/>
    <n v="31.74"/>
    <s v="Bank Transfer"/>
  </r>
  <r>
    <s v="ORD-07120"/>
    <x v="187"/>
    <s v="CUST-1192"/>
    <s v="Returning"/>
    <s v="Standing Fan"/>
    <s v="Home Appliances"/>
    <s v="North West"/>
    <s v="Online"/>
    <n v="4"/>
    <n v="65200"/>
    <n v="46600"/>
    <n v="0.1"/>
    <n v="234720"/>
    <n v="186400"/>
    <n v="48320"/>
    <n v="20.59"/>
    <s v="Card"/>
  </r>
  <r>
    <s v="ORD-01296"/>
    <x v="187"/>
    <s v="CUST-1390"/>
    <s v="Returning"/>
    <s v="Smart Watch"/>
    <s v="Wearables"/>
    <s v="North West"/>
    <s v="Physical Store"/>
    <n v="1"/>
    <n v="62800"/>
    <n v="39800"/>
    <n v="0.21"/>
    <n v="49612"/>
    <n v="39800"/>
    <n v="9812"/>
    <n v="19.78"/>
    <s v="USSD"/>
  </r>
  <r>
    <s v="ORD-01442"/>
    <x v="187"/>
    <s v="CUST-0972"/>
    <s v="Returning"/>
    <s v="Electric Kettle"/>
    <s v="Home Appliances"/>
    <s v="South East"/>
    <s v="Physical Store"/>
    <n v="1"/>
    <n v="30500"/>
    <n v="19200"/>
    <n v="0.11"/>
    <n v="27145"/>
    <n v="19200"/>
    <n v="7945"/>
    <n v="29.27"/>
    <s v="USSD"/>
  </r>
  <r>
    <s v="ORD-00017"/>
    <x v="187"/>
    <s v="CUST-1206"/>
    <s v="New"/>
    <s v="Wireless Earbuds"/>
    <s v="Electronics"/>
    <s v="South West"/>
    <s v="Physical Store"/>
    <n v="3"/>
    <n v="31500"/>
    <n v="20900"/>
    <n v="0.23"/>
    <n v="72765"/>
    <n v="62700"/>
    <n v="10065"/>
    <n v="13.83"/>
    <s v="Cash"/>
  </r>
  <r>
    <s v="ORD-06469"/>
    <x v="187"/>
    <s v="CUST-0526"/>
    <s v="New"/>
    <s v="Sneakers"/>
    <s v="Fashion"/>
    <s v="South South"/>
    <s v="Online"/>
    <n v="2"/>
    <n v="48600"/>
    <n v="30100"/>
    <n v="0.17"/>
    <n v="80676"/>
    <n v="60200"/>
    <n v="20476"/>
    <n v="25.38"/>
    <s v="Bank Transfer"/>
  </r>
  <r>
    <s v="ORD-03311"/>
    <x v="187"/>
    <s v="CUST-0030"/>
    <s v="New"/>
    <s v="Backpack"/>
    <s v="Fashion"/>
    <s v="South South"/>
    <s v="Physical Store"/>
    <n v="3"/>
    <n v="36300"/>
    <n v="21700"/>
    <n v="0.09"/>
    <n v="99099"/>
    <n v="65100"/>
    <n v="33999"/>
    <n v="34.31"/>
    <s v="Bank Transfer"/>
  </r>
  <r>
    <s v="ORD-05861"/>
    <x v="187"/>
    <s v="CUST-0363"/>
    <s v="New"/>
    <s v="Smart Watch"/>
    <s v="Wearables"/>
    <s v="North West"/>
    <s v="Physical Store"/>
    <n v="1"/>
    <n v="61800"/>
    <n v="41300"/>
    <n v="0.13"/>
    <n v="53766"/>
    <n v="41300"/>
    <n v="12466"/>
    <n v="23.19"/>
    <s v="Card"/>
  </r>
  <r>
    <s v="ORD-05556"/>
    <x v="187"/>
    <s v="CUST-0818"/>
    <s v="New"/>
    <s v="Blender"/>
    <s v="Home Appliances"/>
    <s v="South West"/>
    <s v="Social Media"/>
    <n v="4"/>
    <n v="56000"/>
    <n v="36400"/>
    <n v="0.35"/>
    <n v="145600"/>
    <n v="145600"/>
    <n v="0"/>
    <n v="0"/>
    <s v="Card"/>
  </r>
  <r>
    <s v="ORD-04109"/>
    <x v="187"/>
    <s v="CUST-1035"/>
    <s v="Returning"/>
    <s v="Hoodie"/>
    <s v="Fashion"/>
    <s v="North Central"/>
    <s v="Physical Store"/>
    <n v="3"/>
    <n v="41200"/>
    <n v="27600"/>
    <n v="0.35"/>
    <n v="80340"/>
    <n v="82800"/>
    <n v="-2460"/>
    <n v="-3.06"/>
    <s v="Card"/>
  </r>
  <r>
    <s v="ORD-00608"/>
    <x v="187"/>
    <s v="CUST-1238"/>
    <s v="New"/>
    <s v="Smart Watch"/>
    <s v="Wearables"/>
    <s v="South West"/>
    <s v="Physical Store"/>
    <n v="2"/>
    <n v="61500"/>
    <n v="41300"/>
    <n v="0.28000000000000003"/>
    <n v="88560"/>
    <n v="82600"/>
    <n v="5960"/>
    <n v="6.73"/>
    <s v="Card"/>
  </r>
  <r>
    <s v="ORD-02811"/>
    <x v="187"/>
    <s v="CUST-1249"/>
    <s v="New"/>
    <s v="Bluetooth Speaker"/>
    <s v="Electronics"/>
    <s v="South West"/>
    <s v="Online"/>
    <n v="1"/>
    <n v="44600"/>
    <n v="29500"/>
    <n v="0.11"/>
    <n v="39694"/>
    <n v="29500"/>
    <n v="10194"/>
    <n v="25.68"/>
    <s v="USSD"/>
  </r>
  <r>
    <s v="ORD-01000"/>
    <x v="187"/>
    <s v="CUST-0205"/>
    <s v="Returning"/>
    <s v="Power Bank"/>
    <s v="Electronics"/>
    <s v="South South"/>
    <s v="Online"/>
    <n v="2"/>
    <n v="17700"/>
    <n v="11500"/>
    <n v="0.16"/>
    <n v="29736"/>
    <n v="23000"/>
    <n v="6736"/>
    <n v="22.65"/>
    <s v="Bank Transfer"/>
  </r>
  <r>
    <s v="ORD-00344"/>
    <x v="187"/>
    <s v="CUST-1007"/>
    <s v="Returning"/>
    <s v="Blender"/>
    <s v="Home Appliances"/>
    <s v="South South"/>
    <s v="Physical Store"/>
    <n v="1"/>
    <n v="56200"/>
    <n v="36500"/>
    <n v="0.26"/>
    <n v="41588"/>
    <n v="36500"/>
    <n v="5088"/>
    <n v="12.23"/>
    <s v="Cash"/>
  </r>
  <r>
    <s v="ORD-05441"/>
    <x v="188"/>
    <s v="CUST-1384"/>
    <s v="Returning"/>
    <s v="Backpack"/>
    <s v="Fashion"/>
    <s v="South West"/>
    <s v="Online"/>
    <n v="2"/>
    <n v="35100"/>
    <n v="22100"/>
    <n v="0.18"/>
    <n v="57564"/>
    <n v="44200"/>
    <n v="13364"/>
    <n v="23.22"/>
    <s v="Card"/>
  </r>
  <r>
    <s v="ORD-00549"/>
    <x v="188"/>
    <s v="CUST-1137"/>
    <s v="New"/>
    <s v="Budget Smartphone"/>
    <s v="Electronics"/>
    <s v="South West"/>
    <s v="Online"/>
    <n v="1"/>
    <n v="87700"/>
    <n v="63900"/>
    <n v="0.11"/>
    <n v="78053"/>
    <n v="63900"/>
    <n v="14153"/>
    <n v="18.13"/>
    <s v="Card"/>
  </r>
  <r>
    <s v="ORD-04685"/>
    <x v="188"/>
    <s v="CUST-0930"/>
    <s v="Returning"/>
    <s v="Sneakers"/>
    <s v="Fashion"/>
    <s v="North Central"/>
    <s v="Online"/>
    <n v="1"/>
    <n v="47900"/>
    <n v="29700"/>
    <n v="7.0000000000000007E-2"/>
    <n v="44547"/>
    <n v="29700"/>
    <n v="14847"/>
    <n v="33.33"/>
    <s v="USSD"/>
  </r>
  <r>
    <s v="ORD-07265"/>
    <x v="188"/>
    <s v="CUST-0813"/>
    <s v="Returning"/>
    <s v="Air Fryer"/>
    <s v="Home Appliances"/>
    <s v="North West"/>
    <s v="Online"/>
    <n v="2"/>
    <n v="77800"/>
    <n v="53000"/>
    <n v="0.35"/>
    <n v="101140"/>
    <n v="106000"/>
    <n v="-4860"/>
    <n v="-4.8099999999999996"/>
    <s v="Bank Transfer"/>
  </r>
  <r>
    <s v="ORD-02876"/>
    <x v="188"/>
    <s v="CUST-1352"/>
    <s v="New"/>
    <s v="Budget Smartphone"/>
    <s v="Electronics"/>
    <s v="North West"/>
    <s v="Social Media"/>
    <n v="1"/>
    <n v="85000"/>
    <n v="63900"/>
    <n v="0.12"/>
    <n v="74800"/>
    <n v="63900"/>
    <n v="10900"/>
    <n v="14.57"/>
    <s v="Card"/>
  </r>
  <r>
    <s v="ORD-03654"/>
    <x v="188"/>
    <s v="CUST-0221"/>
    <s v="Returning"/>
    <s v="Power Bank"/>
    <s v="Electronics"/>
    <s v="South West"/>
    <s v="Online"/>
    <n v="2"/>
    <n v="18600"/>
    <n v="11400"/>
    <n v="0.13"/>
    <n v="32364"/>
    <n v="22800"/>
    <n v="9564"/>
    <n v="29.55"/>
    <s v="Card"/>
  </r>
  <r>
    <s v="ORD-03421"/>
    <x v="188"/>
    <s v="CUST-0042"/>
    <s v="Returning"/>
    <s v="Standing Fan"/>
    <s v="Home Appliances"/>
    <s v="South West"/>
    <s v="Online"/>
    <n v="2"/>
    <n v="68800"/>
    <n v="46400"/>
    <n v="0.14000000000000001"/>
    <n v="118336"/>
    <n v="92800"/>
    <n v="25536"/>
    <n v="21.58"/>
    <s v="Bank Transfer"/>
  </r>
  <r>
    <s v="ORD-01583"/>
    <x v="188"/>
    <s v="CUST-0164"/>
    <s v="New"/>
    <s v="Budget Smartphone"/>
    <s v="Electronics"/>
    <s v="South South"/>
    <s v="Online"/>
    <n v="4"/>
    <n v="85100"/>
    <n v="64600"/>
    <n v="0.16"/>
    <n v="285936"/>
    <n v="258400"/>
    <n v="27536"/>
    <n v="9.6300000000000008"/>
    <s v="USSD"/>
  </r>
  <r>
    <s v="ORD-06814"/>
    <x v="188"/>
    <s v="CUST-0486"/>
    <s v="New"/>
    <s v="Blender"/>
    <s v="Home Appliances"/>
    <s v="South South"/>
    <s v="Online"/>
    <n v="1"/>
    <n v="55300"/>
    <n v="35900"/>
    <n v="0.18"/>
    <n v="45346"/>
    <n v="35900"/>
    <n v="9446"/>
    <n v="20.83"/>
    <s v="Bank Transfer"/>
  </r>
  <r>
    <s v="ORD-01720"/>
    <x v="188"/>
    <s v="CUST-0700"/>
    <s v="New"/>
    <s v="Blender"/>
    <s v="Home Appliances"/>
    <s v="South South"/>
    <s v="Online"/>
    <n v="1"/>
    <n v="55000"/>
    <n v="36900"/>
    <n v="0.15"/>
    <n v="46750"/>
    <n v="36900"/>
    <n v="9850"/>
    <n v="21.07"/>
    <s v="Card"/>
  </r>
  <r>
    <s v="ORD-05128"/>
    <x v="188"/>
    <s v="CUST-0582"/>
    <s v="Returning"/>
    <s v="Hoodie"/>
    <s v="Fashion"/>
    <s v="South East"/>
    <s v="Online"/>
    <n v="1"/>
    <n v="41100"/>
    <n v="27600"/>
    <n v="0.13"/>
    <n v="35757"/>
    <n v="27600"/>
    <n v="8157"/>
    <n v="22.81"/>
    <s v="Bank Transfer"/>
  </r>
  <r>
    <s v="ORD-05825"/>
    <x v="188"/>
    <s v="CUST-0573"/>
    <s v="New"/>
    <s v="Blender"/>
    <s v="Home Appliances"/>
    <s v="South South"/>
    <s v="Online"/>
    <n v="1"/>
    <n v="54600"/>
    <n v="36700"/>
    <n v="0.21"/>
    <n v="43134"/>
    <n v="36700"/>
    <n v="6434"/>
    <n v="14.92"/>
    <s v="Bank Transfer"/>
  </r>
  <r>
    <s v="ORD-01207"/>
    <x v="188"/>
    <s v="CUST-0193"/>
    <s v="New"/>
    <s v="Bluetooth Speaker"/>
    <s v="Electronics"/>
    <s v="North Central"/>
    <s v="Online"/>
    <n v="2"/>
    <n v="45200"/>
    <n v="29600"/>
    <n v="0.13"/>
    <n v="78648"/>
    <n v="59200"/>
    <n v="19448"/>
    <n v="24.73"/>
    <s v="Bank Transfer"/>
  </r>
  <r>
    <s v="ORD-06769"/>
    <x v="188"/>
    <s v="CUST-0750"/>
    <s v="New"/>
    <s v="Backpack"/>
    <s v="Fashion"/>
    <s v="South East"/>
    <s v="Physical Store"/>
    <n v="3"/>
    <n v="35000"/>
    <n v="21600"/>
    <n v="0.22"/>
    <n v="81900"/>
    <n v="64800"/>
    <n v="17100"/>
    <n v="20.88"/>
    <s v="Bank Transfer"/>
  </r>
  <r>
    <s v="ORD-00717"/>
    <x v="188"/>
    <s v="CUST-0945"/>
    <s v="New"/>
    <s v="Wireless Earbuds"/>
    <s v="Electronics"/>
    <s v="South South"/>
    <s v="Physical Store"/>
    <n v="4"/>
    <n v="31700"/>
    <n v="21200"/>
    <n v="0.32"/>
    <n v="86224"/>
    <n v="84800"/>
    <n v="1424"/>
    <n v="1.65"/>
    <s v="Bank Transfer"/>
  </r>
  <r>
    <s v="ORD-02264"/>
    <x v="188"/>
    <s v="CUST-0222"/>
    <s v="New"/>
    <s v="Blender"/>
    <s v="Home Appliances"/>
    <s v="South East"/>
    <s v="Physical Store"/>
    <n v="2"/>
    <n v="56300"/>
    <n v="36800"/>
    <n v="0.15"/>
    <n v="95710"/>
    <n v="73600"/>
    <n v="22110"/>
    <n v="23.1"/>
    <s v="Bank Transfer"/>
  </r>
  <r>
    <s v="ORD-01916"/>
    <x v="188"/>
    <s v="CUST-0291"/>
    <s v="Returning"/>
    <s v="Electric Kettle"/>
    <s v="Home Appliances"/>
    <s v="South East"/>
    <s v="Physical Store"/>
    <n v="1"/>
    <n v="29600"/>
    <n v="19500"/>
    <n v="0.3"/>
    <n v="20720"/>
    <n v="19500"/>
    <n v="1220"/>
    <n v="5.89"/>
    <s v="Card"/>
  </r>
  <r>
    <s v="ORD-01165"/>
    <x v="188"/>
    <s v="CUST-0889"/>
    <s v="New"/>
    <s v="Premium Smartphone"/>
    <s v="Electronics"/>
    <s v="South West"/>
    <s v="Physical Store"/>
    <n v="2"/>
    <n v="194100"/>
    <n v="140600"/>
    <n v="0.16"/>
    <n v="326088"/>
    <n v="281200"/>
    <n v="44888"/>
    <n v="13.77"/>
    <s v="USSD"/>
  </r>
  <r>
    <s v="ORD-01460"/>
    <x v="188"/>
    <s v="CUST-0393"/>
    <s v="Returning"/>
    <s v="Bluetooth Speaker"/>
    <s v="Electronics"/>
    <s v="South South"/>
    <s v="Online"/>
    <n v="2"/>
    <n v="44600"/>
    <n v="30400"/>
    <n v="0.05"/>
    <n v="84740"/>
    <n v="60800"/>
    <n v="23940"/>
    <n v="28.25"/>
    <s v="Cash"/>
  </r>
  <r>
    <s v="ORD-07225"/>
    <x v="188"/>
    <s v="CUST-0412"/>
    <s v="New"/>
    <s v="Rice Cooker"/>
    <s v="Home Appliances"/>
    <s v="South East"/>
    <s v="Physical Store"/>
    <n v="1"/>
    <n v="52500"/>
    <n v="34800"/>
    <n v="0.1"/>
    <n v="47250"/>
    <n v="34800"/>
    <n v="12450"/>
    <n v="26.35"/>
    <s v="Card"/>
  </r>
  <r>
    <s v="ORD-04064"/>
    <x v="188"/>
    <s v="CUST-1090"/>
    <s v="Returning"/>
    <s v="Rice Cooker"/>
    <s v="Home Appliances"/>
    <s v="South South"/>
    <s v="Physical Store"/>
    <n v="2"/>
    <n v="52700"/>
    <n v="34800"/>
    <n v="0.1"/>
    <n v="94860"/>
    <n v="69600"/>
    <n v="25260"/>
    <n v="26.63"/>
    <s v="Bank Transfer"/>
  </r>
  <r>
    <s v="ORD-05459"/>
    <x v="188"/>
    <s v="CUST-1323"/>
    <s v="New"/>
    <s v="Sneakers"/>
    <s v="Fashion"/>
    <s v="South South"/>
    <s v="Physical Store"/>
    <n v="2"/>
    <n v="46600"/>
    <n v="30500"/>
    <n v="0.27"/>
    <n v="68036"/>
    <n v="61000"/>
    <n v="7036"/>
    <n v="10.34"/>
    <s v="Card"/>
  </r>
  <r>
    <s v="ORD-00803"/>
    <x v="188"/>
    <s v="CUST-0313"/>
    <s v="Returning"/>
    <s v="Electric Kettle"/>
    <s v="Home Appliances"/>
    <s v="South South"/>
    <s v="Online"/>
    <n v="4"/>
    <n v="30300"/>
    <n v="19800"/>
    <n v="0.13"/>
    <n v="105444"/>
    <n v="79200"/>
    <n v="26244"/>
    <n v="24.89"/>
    <s v="Card"/>
  </r>
  <r>
    <s v="ORD-01015"/>
    <x v="189"/>
    <s v="CUST-0787"/>
    <s v="New"/>
    <s v="Power Bank"/>
    <s v="Electronics"/>
    <s v="South West"/>
    <s v="Physical Store"/>
    <n v="1"/>
    <n v="18100"/>
    <n v="11600"/>
    <n v="0.1"/>
    <n v="16290"/>
    <n v="11600"/>
    <n v="4690"/>
    <n v="28.79"/>
    <s v="Bank Transfer"/>
  </r>
  <r>
    <s v="ORD-01686"/>
    <x v="189"/>
    <s v="CUST-0446"/>
    <s v="Returning"/>
    <s v="Electric Kettle"/>
    <s v="Home Appliances"/>
    <s v="South South"/>
    <s v="Online"/>
    <n v="2"/>
    <n v="29900"/>
    <n v="19100"/>
    <n v="0.19"/>
    <n v="48438"/>
    <n v="38200"/>
    <n v="10238"/>
    <n v="21.14"/>
    <s v="Card"/>
  </r>
  <r>
    <s v="ORD-04222"/>
    <x v="189"/>
    <s v="CUST-0484"/>
    <s v="New"/>
    <s v="Power Bank"/>
    <s v="Electronics"/>
    <s v="South South"/>
    <s v="Online"/>
    <n v="1"/>
    <n v="16800"/>
    <n v="11700"/>
    <n v="0.18"/>
    <n v="13776"/>
    <n v="11700"/>
    <n v="2076"/>
    <n v="15.07"/>
    <s v="USSD"/>
  </r>
  <r>
    <s v="ORD-00366"/>
    <x v="189"/>
    <s v="CUST-0004"/>
    <s v="New"/>
    <s v="Wireless Earbuds"/>
    <s v="Electronics"/>
    <s v="South West"/>
    <s v="Online"/>
    <n v="3"/>
    <n v="32200"/>
    <n v="20500"/>
    <n v="0.2"/>
    <n v="77280"/>
    <n v="61500"/>
    <n v="15780"/>
    <n v="20.420000000000002"/>
    <s v="Card"/>
  </r>
  <r>
    <s v="ORD-04948"/>
    <x v="189"/>
    <s v="CUST-1394"/>
    <s v="Returning"/>
    <s v="Budget Smartphone"/>
    <s v="Electronics"/>
    <s v="South West"/>
    <s v="Online"/>
    <n v="2"/>
    <n v="87100"/>
    <n v="62700"/>
    <n v="0.22"/>
    <n v="135876"/>
    <n v="125400"/>
    <n v="10476"/>
    <n v="7.71"/>
    <s v="Bank Transfer"/>
  </r>
  <r>
    <s v="ORD-02714"/>
    <x v="189"/>
    <s v="CUST-0164"/>
    <s v="Returning"/>
    <s v="Electric Kettle"/>
    <s v="Home Appliances"/>
    <s v="South West"/>
    <s v="Physical Store"/>
    <n v="1"/>
    <n v="29900"/>
    <n v="19500"/>
    <n v="0.1"/>
    <n v="26910"/>
    <n v="19500"/>
    <n v="7410"/>
    <n v="27.54"/>
    <s v="Cash"/>
  </r>
  <r>
    <s v="ORD-02950"/>
    <x v="189"/>
    <s v="CUST-1373"/>
    <s v="New"/>
    <s v="Standing Fan"/>
    <s v="Home Appliances"/>
    <s v="South East"/>
    <s v="Physical Store"/>
    <n v="3"/>
    <n v="71600"/>
    <n v="46300"/>
    <n v="0.19"/>
    <n v="173988"/>
    <n v="138900"/>
    <n v="35088"/>
    <n v="20.170000000000002"/>
    <s v="Cash"/>
  </r>
  <r>
    <s v="ORD-03809"/>
    <x v="189"/>
    <s v="CUST-1669"/>
    <s v="New"/>
    <s v="Wireless Earbuds"/>
    <s v="Electronics"/>
    <s v="North Central"/>
    <s v="Social Media"/>
    <n v="3"/>
    <n v="31700"/>
    <n v="21500"/>
    <n v="0.26"/>
    <n v="70374"/>
    <n v="64500"/>
    <n v="5874"/>
    <n v="8.35"/>
    <s v="Card"/>
  </r>
  <r>
    <s v="ORD-04000"/>
    <x v="189"/>
    <s v="CUST-0337"/>
    <s v="New"/>
    <s v="Backpack"/>
    <s v="Fashion"/>
    <s v="North Central"/>
    <s v="Online"/>
    <n v="1"/>
    <n v="35900"/>
    <n v="22100"/>
    <n v="0.18"/>
    <n v="29438"/>
    <n v="22100"/>
    <n v="7338"/>
    <n v="24.93"/>
    <s v="Bank Transfer"/>
  </r>
  <r>
    <s v="ORD-07021"/>
    <x v="189"/>
    <s v="CUST-1478"/>
    <s v="Returning"/>
    <s v="Bluetooth Speaker"/>
    <s v="Electronics"/>
    <s v="South South"/>
    <s v="Online"/>
    <n v="2"/>
    <n v="45900"/>
    <n v="30400"/>
    <n v="0.2"/>
    <n v="73440"/>
    <n v="60800"/>
    <n v="12640"/>
    <n v="17.21"/>
    <s v="USSD"/>
  </r>
  <r>
    <s v="ORD-07108"/>
    <x v="189"/>
    <s v="CUST-1542"/>
    <s v="New"/>
    <s v="Wireless Earbuds"/>
    <s v="Electronics"/>
    <s v="South East"/>
    <s v="Online"/>
    <n v="3"/>
    <n v="30600"/>
    <n v="21100"/>
    <n v="0.21"/>
    <n v="72522"/>
    <n v="63300"/>
    <n v="9222"/>
    <n v="12.72"/>
    <s v="USSD"/>
  </r>
  <r>
    <s v="ORD-05085"/>
    <x v="189"/>
    <s v="CUST-0951"/>
    <s v="Returning"/>
    <s v="Hoodie"/>
    <s v="Fashion"/>
    <s v="South West"/>
    <s v="Physical Store"/>
    <n v="2"/>
    <n v="44200"/>
    <n v="26900"/>
    <n v="0.17"/>
    <n v="73372"/>
    <n v="53800"/>
    <n v="19572"/>
    <n v="26.68"/>
    <s v="Cash"/>
  </r>
  <r>
    <s v="ORD-00701"/>
    <x v="189"/>
    <s v="CUST-0261"/>
    <s v="Returning"/>
    <s v="Bluetooth Speaker"/>
    <s v="Electronics"/>
    <s v="North Central"/>
    <s v="Social Media"/>
    <n v="3"/>
    <n v="45700"/>
    <n v="30600"/>
    <n v="0.2"/>
    <n v="109680"/>
    <n v="91800"/>
    <n v="17880"/>
    <n v="16.3"/>
    <s v="USSD"/>
  </r>
  <r>
    <s v="ORD-05910"/>
    <x v="189"/>
    <s v="CUST-0798"/>
    <s v="New"/>
    <s v="Wireless Earbuds"/>
    <s v="Electronics"/>
    <s v="South West"/>
    <s v="Physical Store"/>
    <n v="1"/>
    <n v="31600"/>
    <n v="21100"/>
    <n v="0.11"/>
    <n v="28124"/>
    <n v="21100"/>
    <n v="7024"/>
    <n v="24.98"/>
    <s v="Card"/>
  </r>
  <r>
    <s v="ORD-02133"/>
    <x v="189"/>
    <s v="CUST-1599"/>
    <s v="Returning"/>
    <s v="Power Bank"/>
    <s v="Electronics"/>
    <s v="North Central"/>
    <s v="Online"/>
    <n v="4"/>
    <n v="18000"/>
    <n v="11200"/>
    <n v="7.0000000000000007E-2"/>
    <n v="66960"/>
    <n v="44800"/>
    <n v="22160"/>
    <n v="33.090000000000003"/>
    <s v="Bank Transfer"/>
  </r>
  <r>
    <s v="ORD-03901"/>
    <x v="189"/>
    <s v="CUST-1509"/>
    <s v="Returning"/>
    <s v="Blender"/>
    <s v="Home Appliances"/>
    <s v="North Central"/>
    <s v="Online"/>
    <n v="1"/>
    <n v="53200"/>
    <n v="36500"/>
    <n v="0.11"/>
    <n v="47348"/>
    <n v="36500"/>
    <n v="10848"/>
    <n v="22.91"/>
    <s v="Card"/>
  </r>
  <r>
    <s v="ORD-03244"/>
    <x v="189"/>
    <s v="CUST-1269"/>
    <s v="New"/>
    <s v="Standing Fan"/>
    <s v="Home Appliances"/>
    <s v="South West"/>
    <s v="Social Media"/>
    <n v="2"/>
    <n v="66700"/>
    <n v="45000"/>
    <n v="0.2"/>
    <n v="106720"/>
    <n v="90000"/>
    <n v="16720"/>
    <n v="15.67"/>
    <s v="USSD"/>
  </r>
  <r>
    <s v="ORD-01010"/>
    <x v="189"/>
    <s v="CUST-1557"/>
    <s v="Returning"/>
    <s v="Blender"/>
    <s v="Home Appliances"/>
    <s v="North West"/>
    <s v="Physical Store"/>
    <n v="4"/>
    <n v="54400"/>
    <n v="35800"/>
    <n v="0.32"/>
    <n v="147968"/>
    <n v="143200"/>
    <n v="4768"/>
    <n v="3.22"/>
    <s v="USSD"/>
  </r>
  <r>
    <s v="ORD-06466"/>
    <x v="189"/>
    <s v="CUST-1169"/>
    <s v="New"/>
    <s v="Power Bank"/>
    <s v="Electronics"/>
    <s v="South East"/>
    <s v="Physical Store"/>
    <n v="2"/>
    <n v="18600"/>
    <n v="11400"/>
    <n v="0.21"/>
    <n v="29388"/>
    <n v="22800"/>
    <n v="6588"/>
    <n v="22.42"/>
    <s v="Bank Transfer"/>
  </r>
  <r>
    <s v="ORD-04311"/>
    <x v="189"/>
    <s v="CUST-1170"/>
    <s v="New"/>
    <s v="Backpack"/>
    <s v="Fashion"/>
    <s v="South East"/>
    <s v="Online"/>
    <n v="2"/>
    <n v="35000"/>
    <n v="21500"/>
    <n v="0.35"/>
    <n v="45500"/>
    <n v="43000"/>
    <n v="2500"/>
    <n v="5.49"/>
    <s v="Card"/>
  </r>
  <r>
    <s v="ORD-00679"/>
    <x v="190"/>
    <s v="CUST-1334"/>
    <s v="New"/>
    <s v="Standing Fan"/>
    <s v="Home Appliances"/>
    <s v="South South"/>
    <s v="Physical Store"/>
    <n v="1"/>
    <n v="66800"/>
    <n v="45700"/>
    <n v="0.15"/>
    <n v="56780"/>
    <n v="45700"/>
    <n v="11080"/>
    <n v="19.510000000000002"/>
    <s v="USSD"/>
  </r>
  <r>
    <s v="ORD-03957"/>
    <x v="190"/>
    <s v="CUST-1234"/>
    <s v="Returning"/>
    <s v="Power Bank"/>
    <s v="Electronics"/>
    <s v="South South"/>
    <s v="Physical Store"/>
    <n v="3"/>
    <n v="18500"/>
    <n v="11800"/>
    <n v="0.12"/>
    <n v="48840"/>
    <n v="35400"/>
    <n v="13440"/>
    <n v="27.52"/>
    <s v="Bank Transfer"/>
  </r>
  <r>
    <s v="ORD-03392"/>
    <x v="190"/>
    <s v="CUST-0092"/>
    <s v="Returning"/>
    <s v="Budget Smartphone"/>
    <s v="Electronics"/>
    <s v="South East"/>
    <s v="Physical Store"/>
    <n v="1"/>
    <n v="82500"/>
    <n v="60400"/>
    <n v="0.32"/>
    <n v="56100"/>
    <n v="60400"/>
    <n v="-4300"/>
    <n v="-7.66"/>
    <s v="Bank Transfer"/>
  </r>
  <r>
    <s v="ORD-00296"/>
    <x v="190"/>
    <s v="CUST-0612"/>
    <s v="Returning"/>
    <s v="Wireless Earbuds"/>
    <s v="Electronics"/>
    <s v="South South"/>
    <s v="Physical Store"/>
    <n v="4"/>
    <n v="32700"/>
    <n v="21200"/>
    <n v="0.1"/>
    <n v="117720"/>
    <n v="84800"/>
    <n v="32920"/>
    <n v="27.96"/>
    <s v="Bank Transfer"/>
  </r>
  <r>
    <s v="ORD-06680"/>
    <x v="190"/>
    <s v="CUST-1041"/>
    <s v="New"/>
    <s v="Sneakers"/>
    <s v="Fashion"/>
    <s v="South East"/>
    <s v="Physical Store"/>
    <n v="1"/>
    <n v="48900"/>
    <n v="30500"/>
    <n v="0.14000000000000001"/>
    <n v="42054"/>
    <n v="30500"/>
    <n v="11554"/>
    <n v="27.47"/>
    <s v="Card"/>
  </r>
  <r>
    <s v="ORD-05205"/>
    <x v="190"/>
    <s v="CUST-1712"/>
    <s v="Returning"/>
    <s v="Blender"/>
    <s v="Home Appliances"/>
    <s v="South West"/>
    <s v="Online"/>
    <n v="1"/>
    <n v="55200"/>
    <n v="35800"/>
    <n v="0.16"/>
    <n v="46368"/>
    <n v="35800"/>
    <n v="10568"/>
    <n v="22.79"/>
    <s v="Cash"/>
  </r>
  <r>
    <s v="ORD-04032"/>
    <x v="190"/>
    <s v="CUST-0813"/>
    <s v="New"/>
    <s v="Premium Smartphone"/>
    <s v="Electronics"/>
    <s v="South West"/>
    <s v="Online"/>
    <n v="1"/>
    <n v="185900"/>
    <n v="138000"/>
    <n v="0.1"/>
    <n v="167310"/>
    <n v="138000"/>
    <n v="29310"/>
    <n v="17.52"/>
    <s v="Bank Transfer"/>
  </r>
  <r>
    <s v="ORD-00893"/>
    <x v="190"/>
    <s v="CUST-0788"/>
    <s v="New"/>
    <s v="Budget Smartphone"/>
    <s v="Electronics"/>
    <s v="South West"/>
    <s v="Social Media"/>
    <n v="1"/>
    <n v="82500"/>
    <n v="62100"/>
    <n v="0.17"/>
    <n v="68475"/>
    <n v="62100"/>
    <n v="6375"/>
    <n v="9.31"/>
    <s v="Cash"/>
  </r>
  <r>
    <s v="ORD-06777"/>
    <x v="190"/>
    <s v="CUST-1220"/>
    <s v="Returning"/>
    <s v="Rice Cooker"/>
    <s v="Home Appliances"/>
    <s v="North West"/>
    <s v="Physical Store"/>
    <n v="2"/>
    <n v="51500"/>
    <n v="34300"/>
    <n v="0.11"/>
    <n v="91670"/>
    <n v="68600"/>
    <n v="23070"/>
    <n v="25.17"/>
    <s v="Cash"/>
  </r>
  <r>
    <s v="ORD-02777"/>
    <x v="190"/>
    <s v="CUST-0788"/>
    <s v="Returning"/>
    <s v="Smart Watch"/>
    <s v="Wearables"/>
    <s v="South West"/>
    <s v="Physical Store"/>
    <n v="1"/>
    <n v="64500"/>
    <n v="40500"/>
    <n v="0.1"/>
    <n v="58050"/>
    <n v="40500"/>
    <n v="17550"/>
    <n v="30.23"/>
    <s v="USSD"/>
  </r>
  <r>
    <s v="ORD-01800"/>
    <x v="190"/>
    <s v="CUST-1634"/>
    <s v="Returning"/>
    <s v="Premium Smartphone"/>
    <s v="Electronics"/>
    <s v="South West"/>
    <s v="Online"/>
    <n v="2"/>
    <n v="183000"/>
    <n v="141900"/>
    <n v="0.18"/>
    <n v="300120"/>
    <n v="283800"/>
    <n v="16320"/>
    <n v="5.44"/>
    <s v="USSD"/>
  </r>
  <r>
    <s v="ORD-04614"/>
    <x v="190"/>
    <s v="CUST-1449"/>
    <s v="Returning"/>
    <s v="Rice Cooker"/>
    <s v="Home Appliances"/>
    <s v="South West"/>
    <s v="Social Media"/>
    <n v="4"/>
    <n v="51800"/>
    <n v="34200"/>
    <n v="0.35"/>
    <n v="134680"/>
    <n v="136800"/>
    <n v="-2120"/>
    <n v="-1.57"/>
    <s v="Cash"/>
  </r>
  <r>
    <s v="ORD-04992"/>
    <x v="190"/>
    <s v="CUST-1186"/>
    <s v="Returning"/>
    <s v="Blender"/>
    <s v="Home Appliances"/>
    <s v="South East"/>
    <s v="Social Media"/>
    <n v="1"/>
    <n v="54700"/>
    <n v="36400"/>
    <n v="0.09"/>
    <n v="49777"/>
    <n v="36400"/>
    <n v="13377"/>
    <n v="26.87"/>
    <s v="Card"/>
  </r>
  <r>
    <s v="ORD-05677"/>
    <x v="190"/>
    <s v="CUST-1356"/>
    <s v="New"/>
    <s v="Electric Kettle"/>
    <s v="Home Appliances"/>
    <s v="South South"/>
    <s v="Social Media"/>
    <n v="1"/>
    <n v="30500"/>
    <n v="19600"/>
    <n v="0.09"/>
    <n v="27755"/>
    <n v="19600"/>
    <n v="8155"/>
    <n v="29.38"/>
    <s v="Bank Transfer"/>
  </r>
  <r>
    <s v="ORD-00712"/>
    <x v="190"/>
    <s v="CUST-0445"/>
    <s v="Returning"/>
    <s v="Hoodie"/>
    <s v="Fashion"/>
    <s v="South West"/>
    <s v="Online"/>
    <n v="2"/>
    <n v="42100"/>
    <n v="28300"/>
    <n v="0.12"/>
    <n v="74096"/>
    <n v="56600"/>
    <n v="17496"/>
    <n v="23.61"/>
    <s v="Card"/>
  </r>
  <r>
    <s v="ORD-03552"/>
    <x v="190"/>
    <s v="CUST-0947"/>
    <s v="New"/>
    <s v="Electric Kettle"/>
    <s v="Home Appliances"/>
    <s v="South East"/>
    <s v="Physical Store"/>
    <n v="1"/>
    <n v="29300"/>
    <n v="19900"/>
    <n v="0.16"/>
    <n v="24612"/>
    <n v="19900"/>
    <n v="4712"/>
    <n v="19.149999999999999"/>
    <s v="Card"/>
  </r>
  <r>
    <s v="ORD-03867"/>
    <x v="190"/>
    <s v="CUST-0325"/>
    <s v="Returning"/>
    <s v="Bluetooth Speaker"/>
    <s v="Electronics"/>
    <s v="South West"/>
    <s v="Online"/>
    <n v="2"/>
    <n v="45100"/>
    <n v="30100"/>
    <n v="0.32"/>
    <n v="61336"/>
    <n v="60200"/>
    <n v="1136"/>
    <n v="1.85"/>
    <s v="Card"/>
  </r>
  <r>
    <s v="ORD-03337"/>
    <x v="190"/>
    <s v="CUST-0916"/>
    <s v="New"/>
    <s v="Standing Fan"/>
    <s v="Home Appliances"/>
    <s v="North Central"/>
    <s v="Physical Store"/>
    <n v="4"/>
    <n v="68900"/>
    <n v="45900"/>
    <n v="0.21"/>
    <n v="217724"/>
    <n v="183600"/>
    <n v="34124"/>
    <n v="15.67"/>
    <s v="Bank Transfer"/>
  </r>
  <r>
    <s v="ORD-00449"/>
    <x v="190"/>
    <s v="CUST-1682"/>
    <s v="Returning"/>
    <s v="Electric Kettle"/>
    <s v="Home Appliances"/>
    <s v="South South"/>
    <s v="Physical Store"/>
    <n v="3"/>
    <n v="30200"/>
    <n v="19100"/>
    <n v="0.16"/>
    <n v="76104"/>
    <n v="57300"/>
    <n v="18804"/>
    <n v="24.71"/>
    <s v="Card"/>
  </r>
  <r>
    <s v="ORD-04512"/>
    <x v="190"/>
    <s v="CUST-0800"/>
    <s v="Returning"/>
    <s v="Air Fryer"/>
    <s v="Home Appliances"/>
    <s v="South South"/>
    <s v="Social Media"/>
    <n v="1"/>
    <n v="77100"/>
    <n v="52700"/>
    <n v="0.12"/>
    <n v="67848"/>
    <n v="52700"/>
    <n v="15148"/>
    <n v="22.33"/>
    <s v="Cash"/>
  </r>
  <r>
    <s v="ORD-02477"/>
    <x v="190"/>
    <s v="CUST-0660"/>
    <s v="Returning"/>
    <s v="Budget Smartphone"/>
    <s v="Electronics"/>
    <s v="South West"/>
    <s v="Online"/>
    <n v="2"/>
    <n v="86800"/>
    <n v="62300"/>
    <n v="0.19"/>
    <n v="140616"/>
    <n v="124600"/>
    <n v="16016"/>
    <n v="11.39"/>
    <s v="Card"/>
  </r>
  <r>
    <s v="ORD-02432"/>
    <x v="190"/>
    <s v="CUST-0097"/>
    <s v="New"/>
    <s v="Hoodie"/>
    <s v="Fashion"/>
    <s v="South West"/>
    <s v="Online"/>
    <n v="1"/>
    <n v="40800"/>
    <n v="27100"/>
    <n v="0.16"/>
    <n v="34272"/>
    <n v="27100"/>
    <n v="7172"/>
    <n v="20.93"/>
    <s v="Bank Transfer"/>
  </r>
  <r>
    <s v="ORD-07121"/>
    <x v="190"/>
    <s v="CUST-1587"/>
    <s v="Returning"/>
    <s v="Power Bank"/>
    <s v="Electronics"/>
    <s v="South West"/>
    <s v="Physical Store"/>
    <n v="3"/>
    <n v="17800"/>
    <n v="11500"/>
    <n v="0.21"/>
    <n v="42186"/>
    <n v="34500"/>
    <n v="7686"/>
    <n v="18.22"/>
    <s v="Bank Transfer"/>
  </r>
  <r>
    <s v="ORD-01849"/>
    <x v="190"/>
    <s v="CUST-0775"/>
    <s v="Returning"/>
    <s v="Standing Fan"/>
    <s v="Home Appliances"/>
    <s v="South East"/>
    <s v="Physical Store"/>
    <n v="3"/>
    <n v="67500"/>
    <n v="46400"/>
    <n v="0.1"/>
    <n v="182250"/>
    <n v="139200"/>
    <n v="43050"/>
    <n v="23.62"/>
    <s v="Cash"/>
  </r>
  <r>
    <s v="ORD-04740"/>
    <x v="190"/>
    <s v="CUST-0554"/>
    <s v="New"/>
    <s v="Rice Cooker"/>
    <s v="Home Appliances"/>
    <s v="South East"/>
    <s v="Online"/>
    <n v="1"/>
    <n v="51000"/>
    <n v="34800"/>
    <n v="0.13"/>
    <n v="44370"/>
    <n v="34800"/>
    <n v="9570"/>
    <n v="21.57"/>
    <s v="Cash"/>
  </r>
  <r>
    <s v="ORD-07042"/>
    <x v="190"/>
    <s v="CUST-0451"/>
    <s v="Returning"/>
    <s v="Blender"/>
    <s v="Home Appliances"/>
    <s v="North Central"/>
    <s v="Online"/>
    <n v="1"/>
    <n v="55100"/>
    <n v="35500"/>
    <n v="0.22"/>
    <n v="42978"/>
    <n v="35500"/>
    <n v="7478"/>
    <n v="17.399999999999999"/>
    <s v="Bank Transfer"/>
  </r>
  <r>
    <s v="ORD-05659"/>
    <x v="190"/>
    <s v="CUST-1406"/>
    <s v="Returning"/>
    <s v="Blender"/>
    <s v="Home Appliances"/>
    <s v="South East"/>
    <s v="Online"/>
    <n v="4"/>
    <n v="53000"/>
    <n v="36700"/>
    <n v="0.14000000000000001"/>
    <n v="182320"/>
    <n v="146800"/>
    <n v="35520"/>
    <n v="19.48"/>
    <s v="Card"/>
  </r>
  <r>
    <s v="ORD-05633"/>
    <x v="190"/>
    <s v="CUST-0910"/>
    <s v="Returning"/>
    <s v="Air Fryer"/>
    <s v="Home Appliances"/>
    <s v="South West"/>
    <s v="Physical Store"/>
    <n v="4"/>
    <n v="75600"/>
    <n v="53800"/>
    <n v="0.26"/>
    <n v="223776"/>
    <n v="215200"/>
    <n v="8576"/>
    <n v="3.83"/>
    <s v="Bank Transfer"/>
  </r>
  <r>
    <s v="ORD-02732"/>
    <x v="190"/>
    <s v="CUST-1006"/>
    <s v="Returning"/>
    <s v="Blender"/>
    <s v="Home Appliances"/>
    <s v="South West"/>
    <s v="Online"/>
    <n v="2"/>
    <n v="56800"/>
    <n v="36800"/>
    <n v="0.14000000000000001"/>
    <n v="97696"/>
    <n v="73600"/>
    <n v="24096"/>
    <n v="24.66"/>
    <s v="Cash"/>
  </r>
  <r>
    <s v="ORD-05270"/>
    <x v="190"/>
    <s v="CUST-1036"/>
    <s v="New"/>
    <s v="Standing Fan"/>
    <s v="Home Appliances"/>
    <s v="North Central"/>
    <s v="Physical Store"/>
    <n v="3"/>
    <n v="68200"/>
    <n v="44900"/>
    <n v="0.16"/>
    <n v="171864"/>
    <n v="134700"/>
    <n v="37164"/>
    <n v="21.62"/>
    <s v="Bank Transfer"/>
  </r>
  <r>
    <s v="ORD-06674"/>
    <x v="191"/>
    <s v="CUST-1661"/>
    <s v="New"/>
    <s v="Budget Smartphone"/>
    <s v="Electronics"/>
    <s v="South West"/>
    <s v="Physical Store"/>
    <n v="1"/>
    <n v="81700"/>
    <n v="61000"/>
    <n v="0.11"/>
    <n v="72713"/>
    <n v="61000"/>
    <n v="11713"/>
    <n v="16.11"/>
    <s v="Cash"/>
  </r>
  <r>
    <s v="ORD-05724"/>
    <x v="191"/>
    <s v="CUST-1379"/>
    <s v="Returning"/>
    <s v="Power Bank"/>
    <s v="Electronics"/>
    <s v="South South"/>
    <s v="Online"/>
    <n v="2"/>
    <n v="19000"/>
    <n v="11500"/>
    <n v="0.09"/>
    <n v="34580"/>
    <n v="23000"/>
    <n v="11580"/>
    <n v="33.49"/>
    <s v="Card"/>
  </r>
  <r>
    <s v="ORD-03469"/>
    <x v="191"/>
    <s v="CUST-1549"/>
    <s v="New"/>
    <s v="Budget Smartphone"/>
    <s v="Electronics"/>
    <s v="South West"/>
    <s v="Online"/>
    <n v="5"/>
    <n v="82400"/>
    <n v="61800"/>
    <n v="0.22"/>
    <n v="321360"/>
    <n v="309000"/>
    <n v="12360"/>
    <n v="3.85"/>
    <s v="Card"/>
  </r>
  <r>
    <s v="ORD-02029"/>
    <x v="191"/>
    <s v="CUST-0322"/>
    <s v="New"/>
    <s v="Air Fryer"/>
    <s v="Home Appliances"/>
    <s v="North Central"/>
    <s v="Online"/>
    <n v="2"/>
    <n v="76700"/>
    <n v="51000"/>
    <n v="0.31"/>
    <n v="105846"/>
    <n v="102000"/>
    <n v="3846"/>
    <n v="3.63"/>
    <s v="USSD"/>
  </r>
  <r>
    <s v="ORD-01665"/>
    <x v="191"/>
    <s v="CUST-0660"/>
    <s v="New"/>
    <s v="Budget Smartphone"/>
    <s v="Electronics"/>
    <s v="North Central"/>
    <s v="Online"/>
    <n v="1"/>
    <n v="83800"/>
    <n v="62200"/>
    <n v="0.23"/>
    <n v="64526"/>
    <n v="62200"/>
    <n v="2326"/>
    <n v="3.6"/>
    <s v="Bank Transfer"/>
  </r>
  <r>
    <s v="ORD-06703"/>
    <x v="191"/>
    <s v="CUST-0604"/>
    <s v="Returning"/>
    <s v="Electric Kettle"/>
    <s v="Home Appliances"/>
    <s v="North Central"/>
    <s v="Online"/>
    <n v="1"/>
    <n v="30400"/>
    <n v="19200"/>
    <n v="0.11"/>
    <n v="27056"/>
    <n v="19200"/>
    <n v="7856"/>
    <n v="29.04"/>
    <s v="Bank Transfer"/>
  </r>
  <r>
    <s v="ORD-06409"/>
    <x v="191"/>
    <s v="CUST-1110"/>
    <s v="New"/>
    <s v="Air Fryer"/>
    <s v="Home Appliances"/>
    <s v="South West"/>
    <s v="Online"/>
    <n v="2"/>
    <n v="76400"/>
    <n v="52600"/>
    <n v="0.12"/>
    <n v="134464"/>
    <n v="105200"/>
    <n v="29264"/>
    <n v="21.76"/>
    <s v="Bank Transfer"/>
  </r>
  <r>
    <s v="ORD-03937"/>
    <x v="191"/>
    <s v="CUST-0032"/>
    <s v="Returning"/>
    <s v="Power Bank"/>
    <s v="Electronics"/>
    <s v="South West"/>
    <s v="Online"/>
    <n v="5"/>
    <n v="17700"/>
    <n v="11700"/>
    <n v="0.15"/>
    <n v="75225"/>
    <n v="58500"/>
    <n v="16725"/>
    <n v="22.23"/>
    <s v="Card"/>
  </r>
  <r>
    <s v="ORD-06806"/>
    <x v="191"/>
    <s v="CUST-1674"/>
    <s v="Returning"/>
    <s v="Budget Smartphone"/>
    <s v="Electronics"/>
    <s v="North West"/>
    <s v="Online"/>
    <n v="2"/>
    <n v="88200"/>
    <n v="63600"/>
    <n v="0.22"/>
    <n v="137592"/>
    <n v="127200"/>
    <n v="10392"/>
    <n v="7.55"/>
    <s v="Card"/>
  </r>
  <r>
    <s v="ORD-04549"/>
    <x v="191"/>
    <s v="CUST-0901"/>
    <s v="Returning"/>
    <s v="Sneakers"/>
    <s v="Fashion"/>
    <s v="South South"/>
    <s v="Online"/>
    <n v="3"/>
    <n v="48300"/>
    <n v="30100"/>
    <n v="0.35"/>
    <n v="94185"/>
    <n v="90300"/>
    <n v="3885"/>
    <n v="4.12"/>
    <s v="Bank Transfer"/>
  </r>
  <r>
    <s v="ORD-05520"/>
    <x v="191"/>
    <s v="CUST-0137"/>
    <s v="Returning"/>
    <s v="Air Fryer"/>
    <s v="Home Appliances"/>
    <s v="North Central"/>
    <s v="Online"/>
    <n v="2"/>
    <n v="76700"/>
    <n v="54900"/>
    <n v="0.19"/>
    <n v="124254"/>
    <n v="109800"/>
    <n v="14454"/>
    <n v="11.63"/>
    <s v="Bank Transfer"/>
  </r>
  <r>
    <s v="ORD-01859"/>
    <x v="191"/>
    <s v="CUST-1112"/>
    <s v="New"/>
    <s v="Budget Smartphone"/>
    <s v="Electronics"/>
    <s v="South West"/>
    <s v="Physical Store"/>
    <n v="2"/>
    <n v="88200"/>
    <n v="63400"/>
    <n v="0.11"/>
    <n v="156996"/>
    <n v="126800"/>
    <n v="30196"/>
    <n v="19.23"/>
    <s v="Bank Transfer"/>
  </r>
  <r>
    <s v="ORD-02489"/>
    <x v="191"/>
    <s v="CUST-0113"/>
    <s v="New"/>
    <s v="Wireless Earbuds"/>
    <s v="Electronics"/>
    <s v="North Central"/>
    <s v="Social Media"/>
    <n v="3"/>
    <n v="32500"/>
    <n v="21000"/>
    <n v="0.25"/>
    <n v="73125"/>
    <n v="63000"/>
    <n v="10125"/>
    <n v="13.85"/>
    <s v="Cash"/>
  </r>
  <r>
    <s v="ORD-01195"/>
    <x v="191"/>
    <s v="CUST-1166"/>
    <s v="New"/>
    <s v="Hoodie"/>
    <s v="Fashion"/>
    <s v="South West"/>
    <s v="Physical Store"/>
    <n v="4"/>
    <n v="42300"/>
    <n v="26800"/>
    <n v="0.1"/>
    <n v="152280"/>
    <n v="107200"/>
    <n v="45080"/>
    <n v="29.6"/>
    <s v="Card"/>
  </r>
  <r>
    <s v="ORD-01311"/>
    <x v="191"/>
    <s v="CUST-0324"/>
    <s v="Returning"/>
    <s v="Standing Fan"/>
    <s v="Home Appliances"/>
    <s v="South South"/>
    <s v="Online"/>
    <n v="3"/>
    <n v="70200"/>
    <n v="46300"/>
    <n v="0.22"/>
    <n v="164268"/>
    <n v="138900"/>
    <n v="25368"/>
    <n v="15.44"/>
    <s v="Card"/>
  </r>
  <r>
    <s v="ORD-05727"/>
    <x v="191"/>
    <s v="CUST-1419"/>
    <s v="Returning"/>
    <s v="Rice Cooker"/>
    <s v="Home Appliances"/>
    <s v="South East"/>
    <s v="Online"/>
    <n v="2"/>
    <n v="53600"/>
    <n v="33700"/>
    <n v="0.35"/>
    <n v="69680"/>
    <n v="67400"/>
    <n v="2280"/>
    <n v="3.27"/>
    <s v="Bank Transfer"/>
  </r>
  <r>
    <s v="ORD-05915"/>
    <x v="191"/>
    <s v="CUST-1490"/>
    <s v="Returning"/>
    <s v="Power Bank"/>
    <s v="Electronics"/>
    <s v="South South"/>
    <s v="Physical Store"/>
    <n v="2"/>
    <n v="17200"/>
    <n v="11400"/>
    <n v="0.14000000000000001"/>
    <n v="29584"/>
    <n v="22800"/>
    <n v="6784"/>
    <n v="22.93"/>
    <s v="Bank Transfer"/>
  </r>
  <r>
    <s v="ORD-05517"/>
    <x v="191"/>
    <s v="CUST-0095"/>
    <s v="New"/>
    <s v="Power Bank"/>
    <s v="Electronics"/>
    <s v="South West"/>
    <s v="Online"/>
    <n v="3"/>
    <n v="18300"/>
    <n v="11500"/>
    <n v="0.1"/>
    <n v="49410"/>
    <n v="34500"/>
    <n v="14910"/>
    <n v="30.18"/>
    <s v="Bank Transfer"/>
  </r>
  <r>
    <s v="ORD-01074"/>
    <x v="191"/>
    <s v="CUST-0087"/>
    <s v="Returning"/>
    <s v="Electric Kettle"/>
    <s v="Home Appliances"/>
    <s v="South East"/>
    <s v="Online"/>
    <n v="2"/>
    <n v="29200"/>
    <n v="19500"/>
    <n v="0.12"/>
    <n v="51392"/>
    <n v="39000"/>
    <n v="12392"/>
    <n v="24.11"/>
    <s v="USSD"/>
  </r>
  <r>
    <s v="ORD-05435"/>
    <x v="191"/>
    <s v="CUST-1181"/>
    <s v="New"/>
    <s v="Bluetooth Speaker"/>
    <s v="Electronics"/>
    <s v="North Central"/>
    <s v="Online"/>
    <n v="1"/>
    <n v="44000"/>
    <n v="30200"/>
    <n v="0.11"/>
    <n v="39160"/>
    <n v="30200"/>
    <n v="8960"/>
    <n v="22.88"/>
    <s v="Card"/>
  </r>
  <r>
    <s v="ORD-00578"/>
    <x v="191"/>
    <s v="CUST-0406"/>
    <s v="New"/>
    <s v="Wireless Earbuds"/>
    <s v="Electronics"/>
    <s v="North Central"/>
    <s v="Online"/>
    <n v="2"/>
    <n v="32100"/>
    <n v="20900"/>
    <n v="0.15"/>
    <n v="54570"/>
    <n v="41800"/>
    <n v="12770"/>
    <n v="23.4"/>
    <s v="USSD"/>
  </r>
  <r>
    <s v="ORD-07041"/>
    <x v="192"/>
    <s v="CUST-0022"/>
    <s v="Returning"/>
    <s v="Air Fryer"/>
    <s v="Home Appliances"/>
    <s v="North West"/>
    <s v="Physical Store"/>
    <n v="2"/>
    <n v="81800"/>
    <n v="54000"/>
    <n v="0.09"/>
    <n v="148876"/>
    <n v="108000"/>
    <n v="40876"/>
    <n v="27.46"/>
    <s v="Bank Transfer"/>
  </r>
  <r>
    <s v="ORD-02609"/>
    <x v="192"/>
    <s v="CUST-0076"/>
    <s v="New"/>
    <s v="Sneakers"/>
    <s v="Fashion"/>
    <s v="South West"/>
    <s v="Physical Store"/>
    <n v="1"/>
    <n v="47800"/>
    <n v="28800"/>
    <n v="0.13"/>
    <n v="41586"/>
    <n v="28800"/>
    <n v="12786"/>
    <n v="30.75"/>
    <s v="Bank Transfer"/>
  </r>
  <r>
    <s v="ORD-04219"/>
    <x v="192"/>
    <s v="CUST-0725"/>
    <s v="New"/>
    <s v="Premium Smartphone"/>
    <s v="Electronics"/>
    <s v="South South"/>
    <s v="Online"/>
    <n v="1"/>
    <n v="175800"/>
    <n v="141100"/>
    <n v="0.18"/>
    <n v="144156"/>
    <n v="141100"/>
    <n v="3056"/>
    <n v="2.12"/>
    <s v="Card"/>
  </r>
  <r>
    <s v="ORD-04920"/>
    <x v="192"/>
    <s v="CUST-1527"/>
    <s v="New"/>
    <s v="Rice Cooker"/>
    <s v="Home Appliances"/>
    <s v="North West"/>
    <s v="Social Media"/>
    <n v="3"/>
    <n v="52100"/>
    <n v="34900"/>
    <n v="0.26"/>
    <n v="115662"/>
    <n v="104700"/>
    <n v="10962"/>
    <n v="9.48"/>
    <s v="Bank Transfer"/>
  </r>
  <r>
    <s v="ORD-05559"/>
    <x v="192"/>
    <s v="CUST-1136"/>
    <s v="Returning"/>
    <s v="Budget Smartphone"/>
    <s v="Electronics"/>
    <s v="South West"/>
    <s v="Physical Store"/>
    <n v="3"/>
    <n v="88500"/>
    <n v="62100"/>
    <n v="0.16"/>
    <n v="223020"/>
    <n v="186300"/>
    <n v="36720"/>
    <n v="16.46"/>
    <s v="Bank Transfer"/>
  </r>
  <r>
    <s v="ORD-02518"/>
    <x v="192"/>
    <s v="CUST-1206"/>
    <s v="New"/>
    <s v="Power Bank"/>
    <s v="Electronics"/>
    <s v="North Central"/>
    <s v="Online"/>
    <n v="3"/>
    <n v="18500"/>
    <n v="11600"/>
    <n v="0.16"/>
    <n v="46620"/>
    <n v="34800"/>
    <n v="11820"/>
    <n v="25.35"/>
    <s v="Card"/>
  </r>
  <r>
    <s v="ORD-04813"/>
    <x v="192"/>
    <s v="CUST-1720"/>
    <s v="New"/>
    <s v="Premium Smartphone"/>
    <s v="Electronics"/>
    <s v="North Central"/>
    <s v="Physical Store"/>
    <n v="4"/>
    <n v="187000"/>
    <n v="142900"/>
    <n v="0.31"/>
    <n v="516120"/>
    <n v="571600"/>
    <n v="-55480"/>
    <n v="-10.75"/>
    <s v="Cash"/>
  </r>
  <r>
    <s v="ORD-04370"/>
    <x v="192"/>
    <s v="CUST-0572"/>
    <s v="New"/>
    <s v="Sneakers"/>
    <s v="Fashion"/>
    <s v="North Central"/>
    <s v="Online"/>
    <n v="2"/>
    <n v="48400"/>
    <n v="30300"/>
    <n v="0.12"/>
    <n v="85184"/>
    <n v="60600"/>
    <n v="24584"/>
    <n v="28.86"/>
    <s v="Card"/>
  </r>
  <r>
    <s v="ORD-03360"/>
    <x v="192"/>
    <s v="CUST-0459"/>
    <s v="Returning"/>
    <s v="Blender"/>
    <s v="Home Appliances"/>
    <s v="South South"/>
    <s v="Social Media"/>
    <n v="1"/>
    <n v="54300"/>
    <n v="36200"/>
    <n v="0.14000000000000001"/>
    <n v="46698"/>
    <n v="36200"/>
    <n v="10498"/>
    <n v="22.48"/>
    <s v="Card"/>
  </r>
  <r>
    <s v="ORD-05067"/>
    <x v="192"/>
    <s v="CUST-0607"/>
    <s v="Returning"/>
    <s v="Rice Cooker"/>
    <s v="Home Appliances"/>
    <s v="North Central"/>
    <s v="Physical Store"/>
    <n v="3"/>
    <n v="51500"/>
    <n v="32900"/>
    <n v="0.2"/>
    <n v="123600"/>
    <n v="98700"/>
    <n v="24900"/>
    <n v="20.149999999999999"/>
    <s v="Cash"/>
  </r>
  <r>
    <s v="ORD-03265"/>
    <x v="192"/>
    <s v="CUST-0275"/>
    <s v="New"/>
    <s v="Electric Kettle"/>
    <s v="Home Appliances"/>
    <s v="South South"/>
    <s v="Physical Store"/>
    <n v="4"/>
    <n v="28700"/>
    <n v="19500"/>
    <n v="0.15"/>
    <n v="97580"/>
    <n v="78000"/>
    <n v="19580"/>
    <n v="20.07"/>
    <s v="Card"/>
  </r>
  <r>
    <s v="ORD-05225"/>
    <x v="192"/>
    <s v="CUST-1141"/>
    <s v="Returning"/>
    <s v="Standing Fan"/>
    <s v="Home Appliances"/>
    <s v="South West"/>
    <s v="Physical Store"/>
    <n v="2"/>
    <n v="66900"/>
    <n v="45600"/>
    <n v="0.12"/>
    <n v="117744"/>
    <n v="91200"/>
    <n v="26544"/>
    <n v="22.54"/>
    <s v="Card"/>
  </r>
  <r>
    <s v="ORD-05090"/>
    <x v="192"/>
    <s v="CUST-1134"/>
    <s v="New"/>
    <s v="Backpack"/>
    <s v="Fashion"/>
    <s v="South East"/>
    <s v="Online"/>
    <n v="2"/>
    <n v="35600"/>
    <n v="21800"/>
    <n v="0.06"/>
    <n v="66928"/>
    <n v="43600"/>
    <n v="23328"/>
    <n v="34.86"/>
    <s v="Bank Transfer"/>
  </r>
  <r>
    <s v="ORD-04836"/>
    <x v="192"/>
    <s v="CUST-0517"/>
    <s v="Returning"/>
    <s v="Blender"/>
    <s v="Home Appliances"/>
    <s v="South West"/>
    <s v="Physical Store"/>
    <n v="2"/>
    <n v="54400"/>
    <n v="36500"/>
    <n v="0.1"/>
    <n v="97920"/>
    <n v="73000"/>
    <n v="24920"/>
    <n v="25.45"/>
    <s v="Bank Transfer"/>
  </r>
  <r>
    <s v="ORD-05593"/>
    <x v="192"/>
    <s v="CUST-0706"/>
    <s v="Returning"/>
    <s v="Backpack"/>
    <s v="Fashion"/>
    <s v="North Central"/>
    <s v="Online"/>
    <n v="1"/>
    <n v="34900"/>
    <n v="22800"/>
    <n v="0.17"/>
    <n v="28967"/>
    <n v="22800"/>
    <n v="6167"/>
    <n v="21.29"/>
    <s v="Bank Transfer"/>
  </r>
  <r>
    <s v="ORD-06029"/>
    <x v="192"/>
    <s v="CUST-0056"/>
    <s v="Returning"/>
    <s v="Budget Smartphone"/>
    <s v="Electronics"/>
    <s v="South East"/>
    <s v="Online"/>
    <n v="1"/>
    <n v="85500"/>
    <n v="61500"/>
    <n v="0.11"/>
    <n v="76095"/>
    <n v="61500"/>
    <n v="14595"/>
    <n v="19.18"/>
    <s v="Cash"/>
  </r>
  <r>
    <s v="ORD-01957"/>
    <x v="192"/>
    <s v="CUST-0314"/>
    <s v="Returning"/>
    <s v="Sneakers"/>
    <s v="Fashion"/>
    <s v="North West"/>
    <s v="Online"/>
    <n v="2"/>
    <n v="47300"/>
    <n v="30400"/>
    <n v="0.08"/>
    <n v="87032"/>
    <n v="60800"/>
    <n v="26232"/>
    <n v="30.14"/>
    <s v="USSD"/>
  </r>
  <r>
    <s v="ORD-06803"/>
    <x v="192"/>
    <s v="CUST-0819"/>
    <s v="Returning"/>
    <s v="Rice Cooker"/>
    <s v="Home Appliances"/>
    <s v="North West"/>
    <s v="Social Media"/>
    <n v="2"/>
    <n v="50600"/>
    <n v="34800"/>
    <n v="0.2"/>
    <n v="80960"/>
    <n v="69600"/>
    <n v="11360"/>
    <n v="14.03"/>
    <s v="Card"/>
  </r>
  <r>
    <s v="ORD-03646"/>
    <x v="192"/>
    <s v="CUST-0574"/>
    <s v="New"/>
    <s v="Blender"/>
    <s v="Home Appliances"/>
    <s v="North West"/>
    <s v="Social Media"/>
    <n v="4"/>
    <n v="55900"/>
    <n v="36600"/>
    <n v="0.14000000000000001"/>
    <n v="192296"/>
    <n v="146400"/>
    <n v="45896"/>
    <n v="23.87"/>
    <s v="Card"/>
  </r>
  <r>
    <s v="ORD-03773"/>
    <x v="192"/>
    <s v="CUST-0099"/>
    <s v="Returning"/>
    <s v="Premium Smartphone"/>
    <s v="Electronics"/>
    <s v="South West"/>
    <s v="Physical Store"/>
    <n v="1"/>
    <n v="185200"/>
    <n v="132600"/>
    <n v="0.12"/>
    <n v="162976"/>
    <n v="132600"/>
    <n v="30376"/>
    <n v="18.64"/>
    <s v="Card"/>
  </r>
  <r>
    <s v="ORD-03738"/>
    <x v="192"/>
    <s v="CUST-1612"/>
    <s v="Returning"/>
    <s v="Backpack"/>
    <s v="Fashion"/>
    <s v="South South"/>
    <s v="Online"/>
    <n v="2"/>
    <n v="34500"/>
    <n v="22200"/>
    <n v="0.13"/>
    <n v="60030"/>
    <n v="44400"/>
    <n v="15630"/>
    <n v="26.04"/>
    <s v="Bank Transfer"/>
  </r>
  <r>
    <s v="ORD-00997"/>
    <x v="192"/>
    <s v="CUST-1616"/>
    <s v="Returning"/>
    <s v="Blender"/>
    <s v="Home Appliances"/>
    <s v="South West"/>
    <s v="Physical Store"/>
    <n v="1"/>
    <n v="54600"/>
    <n v="36500"/>
    <n v="0.26"/>
    <n v="40404"/>
    <n v="36500"/>
    <n v="3904"/>
    <n v="9.66"/>
    <s v="Card"/>
  </r>
  <r>
    <s v="ORD-03728"/>
    <x v="192"/>
    <s v="CUST-0134"/>
    <s v="Returning"/>
    <s v="Sneakers"/>
    <s v="Fashion"/>
    <s v="South West"/>
    <s v="Physical Store"/>
    <n v="2"/>
    <n v="47000"/>
    <n v="30200"/>
    <n v="0.09"/>
    <n v="85540"/>
    <n v="60400"/>
    <n v="25140"/>
    <n v="29.39"/>
    <s v="Bank Transfer"/>
  </r>
  <r>
    <s v="ORD-06743"/>
    <x v="192"/>
    <s v="CUST-0606"/>
    <s v="Returning"/>
    <s v="Standing Fan"/>
    <s v="Home Appliances"/>
    <s v="North West"/>
    <s v="Physical Store"/>
    <n v="1"/>
    <n v="67100"/>
    <n v="46900"/>
    <n v="0.16"/>
    <n v="56364"/>
    <n v="46900"/>
    <n v="9464"/>
    <n v="16.79"/>
    <s v="Cash"/>
  </r>
  <r>
    <s v="ORD-00011"/>
    <x v="192"/>
    <s v="CUST-1683"/>
    <s v="Returning"/>
    <s v="Premium Smartphone"/>
    <s v="Electronics"/>
    <s v="North West"/>
    <s v="Physical Store"/>
    <n v="1"/>
    <n v="179400"/>
    <n v="135100"/>
    <n v="0.13"/>
    <n v="156078"/>
    <n v="135100"/>
    <n v="20978"/>
    <n v="13.44"/>
    <s v="Bank Transfer"/>
  </r>
  <r>
    <s v="ORD-06757"/>
    <x v="192"/>
    <s v="CUST-1067"/>
    <s v="Returning"/>
    <s v="Wireless Earbuds"/>
    <s v="Electronics"/>
    <s v="South East"/>
    <s v="Social Media"/>
    <n v="2"/>
    <n v="31000"/>
    <n v="21100"/>
    <n v="0.25"/>
    <n v="46500"/>
    <n v="42200"/>
    <n v="4300"/>
    <n v="9.25"/>
    <s v="Cash"/>
  </r>
  <r>
    <s v="ORD-06852"/>
    <x v="192"/>
    <s v="CUST-0377"/>
    <s v="New"/>
    <s v="Budget Smartphone"/>
    <s v="Electronics"/>
    <s v="North Central"/>
    <s v="Physical Store"/>
    <n v="5"/>
    <n v="82900"/>
    <n v="62600"/>
    <n v="0.13"/>
    <n v="360615"/>
    <n v="313000"/>
    <n v="47615"/>
    <n v="13.2"/>
    <s v="Cash"/>
  </r>
  <r>
    <s v="ORD-03539"/>
    <x v="192"/>
    <s v="CUST-1572"/>
    <s v="New"/>
    <s v="Backpack"/>
    <s v="Fashion"/>
    <s v="South East"/>
    <s v="Physical Store"/>
    <n v="2"/>
    <n v="33500"/>
    <n v="22300"/>
    <n v="0.1"/>
    <n v="60300"/>
    <n v="44600"/>
    <n v="15700"/>
    <n v="26.04"/>
    <s v="Card"/>
  </r>
  <r>
    <s v="ORD-01164"/>
    <x v="193"/>
    <s v="CUST-0831"/>
    <s v="Returning"/>
    <s v="Sneakers"/>
    <s v="Fashion"/>
    <s v="North West"/>
    <s v="Social Media"/>
    <n v="1"/>
    <n v="48600"/>
    <n v="30200"/>
    <n v="0.1"/>
    <n v="43740"/>
    <n v="30200"/>
    <n v="13540"/>
    <n v="30.96"/>
    <s v="Bank Transfer"/>
  </r>
  <r>
    <s v="ORD-05758"/>
    <x v="193"/>
    <s v="CUST-0900"/>
    <s v="New"/>
    <s v="Premium Smartphone"/>
    <s v="Electronics"/>
    <s v="South South"/>
    <s v="Online"/>
    <n v="2"/>
    <n v="187900"/>
    <n v="136600"/>
    <n v="0.14000000000000001"/>
    <n v="323188"/>
    <n v="273200"/>
    <n v="49988"/>
    <n v="15.47"/>
    <s v="Bank Transfer"/>
  </r>
  <r>
    <s v="ORD-02048"/>
    <x v="193"/>
    <s v="CUST-0731"/>
    <s v="New"/>
    <s v="Hoodie"/>
    <s v="Fashion"/>
    <s v="North West"/>
    <s v="Online"/>
    <n v="1"/>
    <n v="44200"/>
    <n v="26700"/>
    <n v="0.16"/>
    <n v="37128"/>
    <n v="26700"/>
    <n v="10428"/>
    <n v="28.09"/>
    <s v="Bank Transfer"/>
  </r>
  <r>
    <s v="ORD-00995"/>
    <x v="193"/>
    <s v="CUST-0879"/>
    <s v="New"/>
    <s v="Backpack"/>
    <s v="Fashion"/>
    <s v="South South"/>
    <s v="Social Media"/>
    <n v="3"/>
    <n v="34000"/>
    <n v="22100"/>
    <n v="0.31"/>
    <n v="70380"/>
    <n v="66300"/>
    <n v="4080"/>
    <n v="5.8"/>
    <s v="Card"/>
  </r>
  <r>
    <s v="ORD-06143"/>
    <x v="193"/>
    <s v="CUST-0763"/>
    <s v="Returning"/>
    <s v="Budget Smartphone"/>
    <s v="Electronics"/>
    <s v="South South"/>
    <s v="Physical Store"/>
    <n v="1"/>
    <n v="86800"/>
    <n v="62600"/>
    <n v="0.1"/>
    <n v="78120"/>
    <n v="62600"/>
    <n v="15520"/>
    <n v="19.87"/>
    <s v="Cash"/>
  </r>
  <r>
    <s v="ORD-05476"/>
    <x v="193"/>
    <s v="CUST-1029"/>
    <s v="Returning"/>
    <s v="Standing Fan"/>
    <s v="Home Appliances"/>
    <s v="North Central"/>
    <s v="Online"/>
    <n v="1"/>
    <n v="69300"/>
    <n v="45300"/>
    <n v="0.12"/>
    <n v="60984"/>
    <n v="45300"/>
    <n v="15684"/>
    <n v="25.72"/>
    <s v="Bank Transfer"/>
  </r>
  <r>
    <s v="ORD-04058"/>
    <x v="193"/>
    <s v="CUST-1172"/>
    <s v="Returning"/>
    <s v="Budget Smartphone"/>
    <s v="Electronics"/>
    <s v="South West"/>
    <s v="Physical Store"/>
    <n v="2"/>
    <n v="86500"/>
    <n v="60600"/>
    <n v="0.08"/>
    <n v="159160"/>
    <n v="121200"/>
    <n v="37960"/>
    <n v="23.85"/>
    <s v="Cash"/>
  </r>
  <r>
    <s v="ORD-02539"/>
    <x v="193"/>
    <s v="CUST-1347"/>
    <s v="New"/>
    <s v="Electric Kettle"/>
    <s v="Home Appliances"/>
    <s v="South West"/>
    <s v="Online"/>
    <n v="1"/>
    <n v="31100"/>
    <n v="19300"/>
    <n v="7.0000000000000007E-2"/>
    <n v="28923"/>
    <n v="19300"/>
    <n v="9623"/>
    <n v="33.270000000000003"/>
    <s v="Bank Transfer"/>
  </r>
  <r>
    <s v="ORD-01147"/>
    <x v="193"/>
    <s v="CUST-1786"/>
    <s v="Returning"/>
    <s v="Electric Kettle"/>
    <s v="Home Appliances"/>
    <s v="South South"/>
    <s v="Online"/>
    <n v="1"/>
    <n v="31000"/>
    <n v="19100"/>
    <n v="0.11"/>
    <n v="27590"/>
    <n v="19100"/>
    <n v="8490"/>
    <n v="30.77"/>
    <s v="Cash"/>
  </r>
  <r>
    <s v="ORD-01902"/>
    <x v="193"/>
    <s v="CUST-0977"/>
    <s v="New"/>
    <s v="Budget Smartphone"/>
    <s v="Electronics"/>
    <s v="South West"/>
    <s v="Physical Store"/>
    <n v="1"/>
    <n v="81900"/>
    <n v="63400"/>
    <n v="0.11"/>
    <n v="72891"/>
    <n v="63400"/>
    <n v="9491"/>
    <n v="13.02"/>
    <s v="Bank Transfer"/>
  </r>
  <r>
    <s v="ORD-01991"/>
    <x v="193"/>
    <s v="CUST-0767"/>
    <s v="Returning"/>
    <s v="Air Fryer"/>
    <s v="Home Appliances"/>
    <s v="South East"/>
    <s v="Online"/>
    <n v="3"/>
    <n v="73500"/>
    <n v="53200"/>
    <n v="0.28999999999999998"/>
    <n v="156555"/>
    <n v="159600"/>
    <n v="-3045"/>
    <n v="-1.95"/>
    <s v="Card"/>
  </r>
  <r>
    <s v="ORD-03478"/>
    <x v="193"/>
    <s v="CUST-0983"/>
    <s v="Returning"/>
    <s v="Air Fryer"/>
    <s v="Home Appliances"/>
    <s v="South West"/>
    <s v="Online"/>
    <n v="4"/>
    <n v="77200"/>
    <n v="51900"/>
    <n v="0.35"/>
    <n v="200720"/>
    <n v="207600"/>
    <n v="-6880"/>
    <n v="-3.43"/>
    <s v="Bank Transfer"/>
  </r>
  <r>
    <s v="ORD-01501"/>
    <x v="193"/>
    <s v="CUST-0267"/>
    <s v="Returning"/>
    <s v="Budget Smartphone"/>
    <s v="Electronics"/>
    <s v="South West"/>
    <s v="Social Media"/>
    <n v="3"/>
    <n v="88900"/>
    <n v="60200"/>
    <n v="0.15"/>
    <n v="226695"/>
    <n v="180600"/>
    <n v="46095"/>
    <n v="20.329999999999998"/>
    <s v="Cash"/>
  </r>
  <r>
    <s v="ORD-06987"/>
    <x v="193"/>
    <s v="CUST-0133"/>
    <s v="Returning"/>
    <s v="Electric Kettle"/>
    <s v="Home Appliances"/>
    <s v="South West"/>
    <s v="Physical Store"/>
    <n v="1"/>
    <n v="29300"/>
    <n v="19700"/>
    <n v="0.19"/>
    <n v="23733"/>
    <n v="19700"/>
    <n v="4033"/>
    <n v="16.989999999999998"/>
    <s v="Card"/>
  </r>
  <r>
    <s v="ORD-00488"/>
    <x v="193"/>
    <s v="CUST-1417"/>
    <s v="New"/>
    <s v="Bluetooth Speaker"/>
    <s v="Electronics"/>
    <s v="North Central"/>
    <s v="Physical Store"/>
    <n v="4"/>
    <n v="45400"/>
    <n v="29900"/>
    <n v="0.14000000000000001"/>
    <n v="156176"/>
    <n v="119600"/>
    <n v="36576"/>
    <n v="23.42"/>
    <s v="Cash"/>
  </r>
  <r>
    <s v="ORD-01299"/>
    <x v="193"/>
    <s v="CUST-0322"/>
    <s v="New"/>
    <s v="Hoodie"/>
    <s v="Fashion"/>
    <s v="South South"/>
    <s v="Online"/>
    <n v="2"/>
    <n v="43400"/>
    <n v="27200"/>
    <n v="0.23"/>
    <n v="66836"/>
    <n v="54400"/>
    <n v="12436"/>
    <n v="18.61"/>
    <s v="Bank Transfer"/>
  </r>
  <r>
    <s v="ORD-01920"/>
    <x v="193"/>
    <s v="CUST-1217"/>
    <s v="New"/>
    <s v="Budget Smartphone"/>
    <s v="Electronics"/>
    <s v="North Central"/>
    <s v="Online"/>
    <n v="1"/>
    <n v="84200"/>
    <n v="61800"/>
    <n v="0.12"/>
    <n v="74096"/>
    <n v="61800"/>
    <n v="12296"/>
    <n v="16.59"/>
    <s v="Card"/>
  </r>
  <r>
    <s v="ORD-04152"/>
    <x v="193"/>
    <s v="CUST-0349"/>
    <s v="New"/>
    <s v="Backpack"/>
    <s v="Fashion"/>
    <s v="South East"/>
    <s v="Online"/>
    <n v="2"/>
    <n v="35100"/>
    <n v="22100"/>
    <n v="0.3"/>
    <n v="49140"/>
    <n v="44200"/>
    <n v="4940"/>
    <n v="10.050000000000001"/>
    <s v="Cash"/>
  </r>
  <r>
    <s v="ORD-01392"/>
    <x v="193"/>
    <s v="CUST-1724"/>
    <s v="New"/>
    <s v="Electric Kettle"/>
    <s v="Home Appliances"/>
    <s v="South East"/>
    <s v="Physical Store"/>
    <n v="1"/>
    <n v="29900"/>
    <n v="19500"/>
    <n v="0.06"/>
    <n v="28106"/>
    <n v="19500"/>
    <n v="8606"/>
    <n v="30.62"/>
    <s v="Cash"/>
  </r>
  <r>
    <s v="ORD-02949"/>
    <x v="193"/>
    <s v="CUST-0776"/>
    <s v="Returning"/>
    <s v="Hoodie"/>
    <s v="Fashion"/>
    <s v="North Central"/>
    <s v="Social Media"/>
    <n v="3"/>
    <n v="43000"/>
    <n v="27500"/>
    <n v="0.21"/>
    <n v="101910"/>
    <n v="82500"/>
    <n v="19410"/>
    <n v="19.05"/>
    <s v="Bank Transfer"/>
  </r>
  <r>
    <s v="ORD-00507"/>
    <x v="193"/>
    <s v="CUST-0965"/>
    <s v="New"/>
    <s v="Wireless Earbuds"/>
    <s v="Electronics"/>
    <s v="South South"/>
    <s v="Social Media"/>
    <n v="3"/>
    <n v="30900"/>
    <n v="21500"/>
    <n v="0.13"/>
    <n v="80649"/>
    <n v="64500"/>
    <n v="16149"/>
    <n v="20.02"/>
    <s v="Card"/>
  </r>
  <r>
    <s v="ORD-06625"/>
    <x v="193"/>
    <s v="CUST-0709"/>
    <s v="New"/>
    <s v="Rice Cooker"/>
    <s v="Home Appliances"/>
    <s v="North Central"/>
    <s v="Online"/>
    <n v="1"/>
    <n v="54900"/>
    <n v="33700"/>
    <n v="0.22"/>
    <n v="42822"/>
    <n v="33700"/>
    <n v="9122"/>
    <n v="21.3"/>
    <s v="Card"/>
  </r>
  <r>
    <s v="ORD-03044"/>
    <x v="193"/>
    <s v="CUST-0388"/>
    <s v="Returning"/>
    <s v="Sneakers"/>
    <s v="Fashion"/>
    <s v="South East"/>
    <s v="Social Media"/>
    <n v="1"/>
    <n v="48300"/>
    <n v="30600"/>
    <n v="0.31"/>
    <n v="33327"/>
    <n v="30600"/>
    <n v="2727"/>
    <n v="8.18"/>
    <s v="Card"/>
  </r>
  <r>
    <s v="ORD-02411"/>
    <x v="193"/>
    <s v="CUST-0767"/>
    <s v="New"/>
    <s v="Backpack"/>
    <s v="Fashion"/>
    <s v="South East"/>
    <s v="Physical Store"/>
    <n v="3"/>
    <n v="35600"/>
    <n v="22000"/>
    <n v="0.2"/>
    <n v="85440"/>
    <n v="66000"/>
    <n v="19440"/>
    <n v="22.75"/>
    <s v="USSD"/>
  </r>
  <r>
    <s v="ORD-04224"/>
    <x v="194"/>
    <s v="CUST-0677"/>
    <s v="New"/>
    <s v="Premium Smartphone"/>
    <s v="Electronics"/>
    <s v="South South"/>
    <s v="Social Media"/>
    <n v="1"/>
    <n v="188600"/>
    <n v="140600"/>
    <n v="0.31"/>
    <n v="130134"/>
    <n v="140600"/>
    <n v="-10466"/>
    <n v="-8.0399999999999991"/>
    <s v="Card"/>
  </r>
  <r>
    <s v="ORD-00351"/>
    <x v="194"/>
    <s v="CUST-1291"/>
    <s v="New"/>
    <s v="Wireless Earbuds"/>
    <s v="Electronics"/>
    <s v="South West"/>
    <s v="Physical Store"/>
    <n v="1"/>
    <n v="32700"/>
    <n v="20700"/>
    <n v="0.22"/>
    <n v="25506"/>
    <n v="20700"/>
    <n v="4806"/>
    <n v="18.84"/>
    <s v="Bank Transfer"/>
  </r>
  <r>
    <s v="ORD-03496"/>
    <x v="194"/>
    <s v="CUST-1278"/>
    <s v="New"/>
    <s v="Electric Kettle"/>
    <s v="Home Appliances"/>
    <s v="North West"/>
    <s v="Physical Store"/>
    <n v="2"/>
    <n v="30000"/>
    <n v="19400"/>
    <n v="0.09"/>
    <n v="54600"/>
    <n v="38800"/>
    <n v="15800"/>
    <n v="28.94"/>
    <s v="Bank Transfer"/>
  </r>
  <r>
    <s v="ORD-00656"/>
    <x v="194"/>
    <s v="CUST-1275"/>
    <s v="Returning"/>
    <s v="Standing Fan"/>
    <s v="Home Appliances"/>
    <s v="South East"/>
    <s v="Physical Store"/>
    <n v="1"/>
    <n v="67300"/>
    <n v="44300"/>
    <n v="0.16"/>
    <n v="56532"/>
    <n v="44300"/>
    <n v="12232"/>
    <n v="21.64"/>
    <s v="Cash"/>
  </r>
  <r>
    <s v="ORD-05404"/>
    <x v="194"/>
    <s v="CUST-0517"/>
    <s v="Returning"/>
    <s v="Hoodie"/>
    <s v="Fashion"/>
    <s v="North West"/>
    <s v="Physical Store"/>
    <n v="2"/>
    <n v="40900"/>
    <n v="26200"/>
    <n v="0.11"/>
    <n v="72802"/>
    <n v="52400"/>
    <n v="20402"/>
    <n v="28.02"/>
    <s v="Card"/>
  </r>
  <r>
    <s v="ORD-03777"/>
    <x v="194"/>
    <s v="CUST-0917"/>
    <s v="Returning"/>
    <s v="Rice Cooker"/>
    <s v="Home Appliances"/>
    <s v="North Central"/>
    <s v="Online"/>
    <n v="1"/>
    <n v="54800"/>
    <n v="33900"/>
    <n v="0.09"/>
    <n v="49868"/>
    <n v="33900"/>
    <n v="15968"/>
    <n v="32.020000000000003"/>
    <s v="Cash"/>
  </r>
  <r>
    <s v="ORD-01725"/>
    <x v="194"/>
    <s v="CUST-0999"/>
    <s v="Returning"/>
    <s v="Power Bank"/>
    <s v="Electronics"/>
    <s v="South East"/>
    <s v="Online"/>
    <n v="2"/>
    <n v="18600"/>
    <n v="11800"/>
    <n v="0.35"/>
    <n v="24180"/>
    <n v="23600"/>
    <n v="580"/>
    <n v="2.4"/>
    <s v="Cash"/>
  </r>
  <r>
    <s v="ORD-02310"/>
    <x v="194"/>
    <s v="CUST-0549"/>
    <s v="New"/>
    <s v="Premium Smartphone"/>
    <s v="Electronics"/>
    <s v="North West"/>
    <s v="Physical Store"/>
    <n v="2"/>
    <n v="194600"/>
    <n v="143700"/>
    <n v="0.18"/>
    <n v="319144"/>
    <n v="287400"/>
    <n v="31744"/>
    <n v="9.9499999999999993"/>
    <s v="Cash"/>
  </r>
  <r>
    <s v="ORD-01958"/>
    <x v="194"/>
    <s v="CUST-1500"/>
    <s v="New"/>
    <s v="Premium Smartphone"/>
    <s v="Electronics"/>
    <s v="North Central"/>
    <s v="Social Media"/>
    <n v="1"/>
    <n v="188200"/>
    <n v="139100"/>
    <n v="0.2"/>
    <n v="150560"/>
    <n v="139100"/>
    <n v="11460"/>
    <n v="7.61"/>
    <s v="USSD"/>
  </r>
  <r>
    <s v="ORD-02593"/>
    <x v="194"/>
    <s v="CUST-1393"/>
    <s v="Returning"/>
    <s v="Rice Cooker"/>
    <s v="Home Appliances"/>
    <s v="North West"/>
    <s v="Physical Store"/>
    <n v="2"/>
    <n v="52000"/>
    <n v="34800"/>
    <n v="0.17"/>
    <n v="86320"/>
    <n v="69600"/>
    <n v="16720"/>
    <n v="19.37"/>
    <s v="Card"/>
  </r>
  <r>
    <s v="ORD-00747"/>
    <x v="194"/>
    <s v="CUST-0805"/>
    <s v="New"/>
    <s v="Premium Smartphone"/>
    <s v="Electronics"/>
    <s v="South West"/>
    <s v="Online"/>
    <n v="2"/>
    <n v="180500"/>
    <n v="139700"/>
    <n v="0.13"/>
    <n v="314070"/>
    <n v="279400"/>
    <n v="34670"/>
    <n v="11.04"/>
    <s v="Bank Transfer"/>
  </r>
  <r>
    <s v="ORD-02607"/>
    <x v="194"/>
    <s v="CUST-1562"/>
    <s v="Returning"/>
    <s v="Wireless Earbuds"/>
    <s v="Electronics"/>
    <s v="South West"/>
    <s v="Social Media"/>
    <n v="4"/>
    <n v="31400"/>
    <n v="21200"/>
    <n v="0.16"/>
    <n v="105504"/>
    <n v="84800"/>
    <n v="20704"/>
    <n v="19.62"/>
    <s v="Bank Transfer"/>
  </r>
  <r>
    <s v="ORD-06015"/>
    <x v="194"/>
    <s v="CUST-0490"/>
    <s v="New"/>
    <s v="Wireless Earbuds"/>
    <s v="Electronics"/>
    <s v="South West"/>
    <s v="Physical Store"/>
    <n v="1"/>
    <n v="33200"/>
    <n v="20900"/>
    <n v="0.14000000000000001"/>
    <n v="28552"/>
    <n v="20900"/>
    <n v="7652"/>
    <n v="26.8"/>
    <s v="Card"/>
  </r>
  <r>
    <s v="ORD-01669"/>
    <x v="194"/>
    <s v="CUST-0848"/>
    <s v="New"/>
    <s v="Fitness Band"/>
    <s v="Wearables"/>
    <s v="South South"/>
    <s v="Online"/>
    <n v="1"/>
    <n v="36300"/>
    <n v="24000"/>
    <n v="0.14000000000000001"/>
    <n v="31218"/>
    <n v="24000"/>
    <n v="7218"/>
    <n v="23.12"/>
    <s v="Bank Transfer"/>
  </r>
  <r>
    <s v="ORD-05597"/>
    <x v="194"/>
    <s v="CUST-1362"/>
    <s v="Returning"/>
    <s v="Rice Cooker"/>
    <s v="Home Appliances"/>
    <s v="South West"/>
    <s v="Online"/>
    <n v="1"/>
    <n v="50800"/>
    <n v="35400"/>
    <n v="0.22"/>
    <n v="39624"/>
    <n v="35400"/>
    <n v="4224"/>
    <n v="10.66"/>
    <s v="Bank Transfer"/>
  </r>
  <r>
    <s v="ORD-01335"/>
    <x v="194"/>
    <s v="CUST-1612"/>
    <s v="Returning"/>
    <s v="Premium Smartphone"/>
    <s v="Electronics"/>
    <s v="North West"/>
    <s v="Physical Store"/>
    <n v="1"/>
    <n v="185500"/>
    <n v="137500"/>
    <n v="0.2"/>
    <n v="148400"/>
    <n v="137500"/>
    <n v="10900"/>
    <n v="7.35"/>
    <s v="USSD"/>
  </r>
  <r>
    <s v="ORD-05485"/>
    <x v="194"/>
    <s v="CUST-1326"/>
    <s v="New"/>
    <s v="Bluetooth Speaker"/>
    <s v="Electronics"/>
    <s v="South South"/>
    <s v="Online"/>
    <n v="4"/>
    <n v="46500"/>
    <n v="28900"/>
    <n v="0.28999999999999998"/>
    <n v="132060"/>
    <n v="115600"/>
    <n v="16460"/>
    <n v="12.46"/>
    <s v="Card"/>
  </r>
  <r>
    <s v="ORD-03897"/>
    <x v="194"/>
    <s v="CUST-1197"/>
    <s v="Returning"/>
    <s v="Electric Kettle"/>
    <s v="Home Appliances"/>
    <s v="South South"/>
    <s v="Social Media"/>
    <n v="2"/>
    <n v="30100"/>
    <n v="19200"/>
    <n v="0.09"/>
    <n v="54782"/>
    <n v="38400"/>
    <n v="16382"/>
    <n v="29.9"/>
    <s v="Cash"/>
  </r>
  <r>
    <s v="ORD-01341"/>
    <x v="194"/>
    <s v="CUST-0445"/>
    <s v="Returning"/>
    <s v="Wireless Earbuds"/>
    <s v="Electronics"/>
    <s v="South West"/>
    <s v="Physical Store"/>
    <n v="2"/>
    <n v="33100"/>
    <n v="20600"/>
    <n v="0.12"/>
    <n v="58256"/>
    <n v="41200"/>
    <n v="17056"/>
    <n v="29.28"/>
    <s v="Cash"/>
  </r>
  <r>
    <s v="ORD-01553"/>
    <x v="194"/>
    <s v="CUST-1119"/>
    <s v="Returning"/>
    <s v="Wireless Earbuds"/>
    <s v="Electronics"/>
    <s v="North Central"/>
    <s v="Online"/>
    <n v="2"/>
    <n v="31500"/>
    <n v="20800"/>
    <n v="0.08"/>
    <n v="57960"/>
    <n v="41600"/>
    <n v="16360"/>
    <n v="28.23"/>
    <s v="Bank Transfer"/>
  </r>
  <r>
    <s v="ORD-04502"/>
    <x v="194"/>
    <s v="CUST-0188"/>
    <s v="Returning"/>
    <s v="Power Bank"/>
    <s v="Electronics"/>
    <s v="South South"/>
    <s v="Physical Store"/>
    <n v="2"/>
    <n v="18500"/>
    <n v="11500"/>
    <n v="0.13"/>
    <n v="32190"/>
    <n v="23000"/>
    <n v="9190"/>
    <n v="28.55"/>
    <s v="Bank Transfer"/>
  </r>
  <r>
    <s v="ORD-05826"/>
    <x v="194"/>
    <s v="CUST-0452"/>
    <s v="New"/>
    <s v="Blender"/>
    <s v="Home Appliances"/>
    <s v="South East"/>
    <s v="Physical Store"/>
    <n v="1"/>
    <n v="53500"/>
    <n v="36800"/>
    <n v="0.22"/>
    <n v="41730"/>
    <n v="36800"/>
    <n v="4930"/>
    <n v="11.81"/>
    <s v="Card"/>
  </r>
  <r>
    <s v="ORD-04272"/>
    <x v="194"/>
    <s v="CUST-1192"/>
    <s v="Returning"/>
    <s v="Bluetooth Speaker"/>
    <s v="Electronics"/>
    <s v="South West"/>
    <s v="Physical Store"/>
    <n v="2"/>
    <n v="44200"/>
    <n v="29800"/>
    <n v="0.1"/>
    <n v="79560"/>
    <n v="59600"/>
    <n v="19960"/>
    <n v="25.09"/>
    <s v="Cash"/>
  </r>
  <r>
    <s v="ORD-04819"/>
    <x v="194"/>
    <s v="CUST-0408"/>
    <s v="New"/>
    <s v="Power Bank"/>
    <s v="Electronics"/>
    <s v="South East"/>
    <s v="Online"/>
    <n v="1"/>
    <n v="18100"/>
    <n v="11500"/>
    <n v="0.08"/>
    <n v="16652"/>
    <n v="11500"/>
    <n v="5152"/>
    <n v="30.94"/>
    <s v="Card"/>
  </r>
  <r>
    <s v="ORD-06556"/>
    <x v="194"/>
    <s v="CUST-1052"/>
    <s v="Returning"/>
    <s v="Budget Smartphone"/>
    <s v="Electronics"/>
    <s v="South East"/>
    <s v="Social Media"/>
    <n v="1"/>
    <n v="83000"/>
    <n v="59900"/>
    <n v="0.18"/>
    <n v="68060"/>
    <n v="59900"/>
    <n v="8160"/>
    <n v="11.99"/>
    <s v="Card"/>
  </r>
  <r>
    <s v="ORD-05505"/>
    <x v="194"/>
    <s v="CUST-0741"/>
    <s v="Returning"/>
    <s v="Premium Smartphone"/>
    <s v="Electronics"/>
    <s v="North Central"/>
    <s v="Physical Store"/>
    <n v="2"/>
    <n v="187300"/>
    <n v="142000"/>
    <n v="0.08"/>
    <n v="344632"/>
    <n v="284000"/>
    <n v="60632"/>
    <n v="17.59"/>
    <s v="Card"/>
  </r>
  <r>
    <s v="ORD-03017"/>
    <x v="194"/>
    <s v="CUST-0317"/>
    <s v="New"/>
    <s v="Premium Smartphone"/>
    <s v="Electronics"/>
    <s v="North Central"/>
    <s v="Physical Store"/>
    <n v="1"/>
    <n v="187700"/>
    <n v="141000"/>
    <n v="0.12"/>
    <n v="165176"/>
    <n v="141000"/>
    <n v="24176"/>
    <n v="14.64"/>
    <s v="Card"/>
  </r>
  <r>
    <s v="ORD-05018"/>
    <x v="194"/>
    <s v="CUST-0298"/>
    <s v="New"/>
    <s v="Sneakers"/>
    <s v="Fashion"/>
    <s v="North West"/>
    <s v="Online"/>
    <n v="1"/>
    <n v="47900"/>
    <n v="28800"/>
    <n v="0.16"/>
    <n v="40236"/>
    <n v="28800"/>
    <n v="11436"/>
    <n v="28.42"/>
    <s v="USSD"/>
  </r>
  <r>
    <s v="ORD-02794"/>
    <x v="195"/>
    <s v="CUST-0692"/>
    <s v="New"/>
    <s v="Air Fryer"/>
    <s v="Home Appliances"/>
    <s v="South West"/>
    <s v="Social Media"/>
    <n v="1"/>
    <n v="79900"/>
    <n v="52900"/>
    <n v="0.19"/>
    <n v="64719"/>
    <n v="52900"/>
    <n v="11819"/>
    <n v="18.260000000000002"/>
    <s v="Bank Transfer"/>
  </r>
  <r>
    <s v="ORD-01922"/>
    <x v="195"/>
    <s v="CUST-0682"/>
    <s v="New"/>
    <s v="Blender"/>
    <s v="Home Appliances"/>
    <s v="North Central"/>
    <s v="Online"/>
    <n v="1"/>
    <n v="57100"/>
    <n v="34800"/>
    <n v="0.2"/>
    <n v="45680"/>
    <n v="34800"/>
    <n v="10880"/>
    <n v="23.82"/>
    <s v="Bank Transfer"/>
  </r>
  <r>
    <s v="ORD-02766"/>
    <x v="195"/>
    <s v="CUST-0973"/>
    <s v="Returning"/>
    <s v="Rice Cooker"/>
    <s v="Home Appliances"/>
    <s v="South West"/>
    <s v="Online"/>
    <n v="3"/>
    <n v="52000"/>
    <n v="34700"/>
    <n v="0.3"/>
    <n v="109200"/>
    <n v="104100"/>
    <n v="5100"/>
    <n v="4.67"/>
    <s v="Bank Transfer"/>
  </r>
  <r>
    <s v="ORD-00648"/>
    <x v="195"/>
    <s v="CUST-0050"/>
    <s v="New"/>
    <s v="Budget Smartphone"/>
    <s v="Electronics"/>
    <s v="North Central"/>
    <s v="Online"/>
    <n v="2"/>
    <n v="84500"/>
    <n v="62000"/>
    <n v="0.08"/>
    <n v="155480"/>
    <n v="124000"/>
    <n v="31480"/>
    <n v="20.25"/>
    <s v="Card"/>
  </r>
  <r>
    <s v="ORD-00561"/>
    <x v="195"/>
    <s v="CUST-1171"/>
    <s v="New"/>
    <s v="Air Fryer"/>
    <s v="Home Appliances"/>
    <s v="South West"/>
    <s v="Social Media"/>
    <n v="1"/>
    <n v="76700"/>
    <n v="53500"/>
    <n v="0.17"/>
    <n v="63661"/>
    <n v="53500"/>
    <n v="10161"/>
    <n v="15.96"/>
    <s v="Cash"/>
  </r>
  <r>
    <s v="ORD-07280"/>
    <x v="195"/>
    <s v="CUST-0040"/>
    <s v="New"/>
    <s v="Bluetooth Speaker"/>
    <s v="Electronics"/>
    <s v="North West"/>
    <s v="Online"/>
    <n v="1"/>
    <n v="44200"/>
    <n v="30500"/>
    <n v="0.15"/>
    <n v="37570"/>
    <n v="30500"/>
    <n v="7070"/>
    <n v="18.82"/>
    <s v="Cash"/>
  </r>
  <r>
    <s v="ORD-02666"/>
    <x v="195"/>
    <s v="CUST-0561"/>
    <s v="Returning"/>
    <s v="Electric Kettle"/>
    <s v="Home Appliances"/>
    <s v="South South"/>
    <s v="Physical Store"/>
    <n v="3"/>
    <n v="29300"/>
    <n v="19100"/>
    <n v="0.1"/>
    <n v="79110"/>
    <n v="57300"/>
    <n v="21810"/>
    <n v="27.57"/>
    <s v="Card"/>
  </r>
  <r>
    <s v="ORD-07319"/>
    <x v="195"/>
    <s v="CUST-0944"/>
    <s v="New"/>
    <s v="Fitness Band"/>
    <s v="Wearables"/>
    <s v="South West"/>
    <s v="Physical Store"/>
    <n v="2"/>
    <n v="36900"/>
    <n v="24100"/>
    <n v="0.08"/>
    <n v="67896"/>
    <n v="48200"/>
    <n v="19696"/>
    <n v="29.01"/>
    <s v="Card"/>
  </r>
  <r>
    <s v="ORD-01636"/>
    <x v="195"/>
    <s v="CUST-1666"/>
    <s v="Returning"/>
    <s v="Power Bank"/>
    <s v="Electronics"/>
    <s v="North Central"/>
    <s v="Physical Store"/>
    <n v="3"/>
    <n v="18200"/>
    <n v="11500"/>
    <n v="0.28000000000000003"/>
    <n v="39312"/>
    <n v="34500"/>
    <n v="4812"/>
    <n v="12.24"/>
    <s v="Bank Transfer"/>
  </r>
  <r>
    <s v="ORD-07115"/>
    <x v="195"/>
    <s v="CUST-0818"/>
    <s v="New"/>
    <s v="Hoodie"/>
    <s v="Fashion"/>
    <s v="South East"/>
    <s v="Online"/>
    <n v="3"/>
    <n v="39800"/>
    <n v="27000"/>
    <n v="0.26"/>
    <n v="88356"/>
    <n v="81000"/>
    <n v="7356"/>
    <n v="8.33"/>
    <s v="Card"/>
  </r>
  <r>
    <s v="ORD-04097"/>
    <x v="195"/>
    <s v="CUST-1424"/>
    <s v="Returning"/>
    <s v="Backpack"/>
    <s v="Fashion"/>
    <s v="South West"/>
    <s v="Online"/>
    <n v="3"/>
    <n v="34900"/>
    <n v="21900"/>
    <n v="0.19"/>
    <n v="84807"/>
    <n v="65700"/>
    <n v="19107"/>
    <n v="22.53"/>
    <s v="Cash"/>
  </r>
  <r>
    <s v="ORD-05709"/>
    <x v="195"/>
    <s v="CUST-1586"/>
    <s v="Returning"/>
    <s v="Budget Smartphone"/>
    <s v="Electronics"/>
    <s v="South East"/>
    <s v="Physical Store"/>
    <n v="1"/>
    <n v="86000"/>
    <n v="60700"/>
    <n v="0.28000000000000003"/>
    <n v="61920"/>
    <n v="60700"/>
    <n v="1220"/>
    <n v="1.97"/>
    <s v="Card"/>
  </r>
  <r>
    <s v="ORD-01901"/>
    <x v="195"/>
    <s v="CUST-1088"/>
    <s v="New"/>
    <s v="Backpack"/>
    <s v="Fashion"/>
    <s v="North West"/>
    <s v="Physical Store"/>
    <n v="3"/>
    <n v="33000"/>
    <n v="22100"/>
    <n v="0.19"/>
    <n v="80190"/>
    <n v="66300"/>
    <n v="13890"/>
    <n v="17.32"/>
    <s v="Bank Transfer"/>
  </r>
  <r>
    <s v="ORD-00606"/>
    <x v="195"/>
    <s v="CUST-0898"/>
    <s v="New"/>
    <s v="Power Bank"/>
    <s v="Electronics"/>
    <s v="South East"/>
    <s v="Online"/>
    <n v="1"/>
    <n v="17500"/>
    <n v="11500"/>
    <n v="0.26"/>
    <n v="12950"/>
    <n v="11500"/>
    <n v="1450"/>
    <n v="11.2"/>
    <s v="Card"/>
  </r>
  <r>
    <s v="ORD-06443"/>
    <x v="196"/>
    <s v="CUST-0235"/>
    <s v="New"/>
    <s v="Power Bank"/>
    <s v="Electronics"/>
    <s v="South West"/>
    <s v="Social Media"/>
    <n v="2"/>
    <n v="18100"/>
    <n v="11500"/>
    <n v="0.21"/>
    <n v="28598"/>
    <n v="23000"/>
    <n v="5598"/>
    <n v="19.57"/>
    <s v="Card"/>
  </r>
  <r>
    <s v="ORD-04828"/>
    <x v="196"/>
    <s v="CUST-1482"/>
    <s v="New"/>
    <s v="Budget Smartphone"/>
    <s v="Electronics"/>
    <s v="South West"/>
    <s v="Online"/>
    <n v="3"/>
    <n v="85800"/>
    <n v="60300"/>
    <n v="0.14000000000000001"/>
    <n v="221364"/>
    <n v="180900"/>
    <n v="40464"/>
    <n v="18.28"/>
    <s v="Cash"/>
  </r>
  <r>
    <s v="ORD-06401"/>
    <x v="196"/>
    <s v="CUST-0848"/>
    <s v="New"/>
    <s v="Budget Smartphone"/>
    <s v="Electronics"/>
    <s v="South West"/>
    <s v="Online"/>
    <n v="1"/>
    <n v="83800"/>
    <n v="60600"/>
    <n v="0.19"/>
    <n v="67878"/>
    <n v="60600"/>
    <n v="7278"/>
    <n v="10.72"/>
    <s v="Bank Transfer"/>
  </r>
  <r>
    <s v="ORD-05317"/>
    <x v="196"/>
    <s v="CUST-0471"/>
    <s v="Returning"/>
    <s v="Wireless Earbuds"/>
    <s v="Electronics"/>
    <s v="South West"/>
    <s v="Online"/>
    <n v="1"/>
    <n v="31900"/>
    <n v="21500"/>
    <n v="0.22"/>
    <n v="24882"/>
    <n v="21500"/>
    <n v="3382"/>
    <n v="13.59"/>
    <s v="Card"/>
  </r>
  <r>
    <s v="ORD-04821"/>
    <x v="196"/>
    <s v="CUST-0785"/>
    <s v="Returning"/>
    <s v="Wireless Earbuds"/>
    <s v="Electronics"/>
    <s v="South East"/>
    <s v="Online"/>
    <n v="3"/>
    <n v="31400"/>
    <n v="21600"/>
    <n v="0.22"/>
    <n v="73476"/>
    <n v="64800"/>
    <n v="8676"/>
    <n v="11.81"/>
    <s v="USSD"/>
  </r>
  <r>
    <s v="ORD-02139"/>
    <x v="196"/>
    <s v="CUST-1714"/>
    <s v="New"/>
    <s v="Power Bank"/>
    <s v="Electronics"/>
    <s v="North Central"/>
    <s v="Physical Store"/>
    <n v="2"/>
    <n v="18800"/>
    <n v="11500"/>
    <n v="0.15"/>
    <n v="31960"/>
    <n v="23000"/>
    <n v="8960"/>
    <n v="28.04"/>
    <s v="Bank Transfer"/>
  </r>
  <r>
    <s v="ORD-06827"/>
    <x v="196"/>
    <s v="CUST-0790"/>
    <s v="Returning"/>
    <s v="Power Bank"/>
    <s v="Electronics"/>
    <s v="North Central"/>
    <s v="Online"/>
    <n v="2"/>
    <n v="17300"/>
    <n v="11500"/>
    <n v="0.17"/>
    <n v="28718"/>
    <n v="23000"/>
    <n v="5718"/>
    <n v="19.91"/>
    <s v=""/>
  </r>
  <r>
    <s v="ORD-05759"/>
    <x v="196"/>
    <s v="CUST-0239"/>
    <s v="Returning"/>
    <s v="Sneakers"/>
    <s v="Fashion"/>
    <s v="North Central"/>
    <s v="Physical Store"/>
    <n v="2"/>
    <n v="48000"/>
    <n v="30200"/>
    <n v="0.35"/>
    <n v="62400"/>
    <n v="60400"/>
    <n v="2000"/>
    <n v="3.21"/>
    <s v="Card"/>
  </r>
  <r>
    <s v="ORD-02336"/>
    <x v="196"/>
    <s v="CUST-1698"/>
    <s v="New"/>
    <s v="Premium Smartphone"/>
    <s v="Electronics"/>
    <s v="North Central"/>
    <s v="Social Media"/>
    <n v="1"/>
    <n v="179800"/>
    <n v="136600"/>
    <n v="0.19"/>
    <n v="145638"/>
    <n v="136600"/>
    <n v="9038"/>
    <n v="6.21"/>
    <s v="Bank Transfer"/>
  </r>
  <r>
    <s v="ORD-02351"/>
    <x v="196"/>
    <s v="CUST-1657"/>
    <s v="New"/>
    <s v="Rice Cooker"/>
    <s v="Home Appliances"/>
    <s v="South East"/>
    <s v="Physical Store"/>
    <n v="2"/>
    <n v="50700"/>
    <n v="34700"/>
    <n v="0.06"/>
    <n v="95316"/>
    <n v="69400"/>
    <n v="25916"/>
    <n v="27.19"/>
    <s v="Card"/>
  </r>
  <r>
    <s v="ORD-05576"/>
    <x v="196"/>
    <s v="CUST-1661"/>
    <s v="Returning"/>
    <s v="Premium Smartphone"/>
    <s v="Electronics"/>
    <s v="South West"/>
    <s v="Physical Store"/>
    <n v="2"/>
    <n v="185100"/>
    <n v="138000"/>
    <n v="0.17"/>
    <n v="307266"/>
    <n v="276000"/>
    <n v="31266"/>
    <n v="10.18"/>
    <s v="Bank Transfer"/>
  </r>
  <r>
    <s v="ORD-05581"/>
    <x v="196"/>
    <s v="CUST-1790"/>
    <s v="New"/>
    <s v="Air Fryer"/>
    <s v="Home Appliances"/>
    <s v="South East"/>
    <s v="Online"/>
    <n v="1"/>
    <n v="76300"/>
    <n v="52700"/>
    <n v="0.12"/>
    <n v="67144"/>
    <n v="52700"/>
    <n v="14444"/>
    <n v="21.51"/>
    <s v="Bank Transfer"/>
  </r>
  <r>
    <s v="ORD-07409"/>
    <x v="196"/>
    <s v="CUST-1311"/>
    <s v="New"/>
    <s v="Rice Cooker"/>
    <s v="Home Appliances"/>
    <s v="South South"/>
    <s v="Online"/>
    <n v="1"/>
    <n v="52800"/>
    <n v="34800"/>
    <n v="0.13"/>
    <n v="45936"/>
    <n v="34800"/>
    <n v="11136"/>
    <n v="24.24"/>
    <s v="Bank Transfer"/>
  </r>
  <r>
    <s v="ORD-05895"/>
    <x v="196"/>
    <s v="CUST-1568"/>
    <s v="New"/>
    <s v="Premium Smartphone"/>
    <s v="Electronics"/>
    <s v="North Central"/>
    <s v="Physical Store"/>
    <n v="1"/>
    <n v="180200"/>
    <n v="139600"/>
    <n v="0.08"/>
    <n v="165784"/>
    <n v="139600"/>
    <n v="26184"/>
    <n v="15.79"/>
    <s v="Cash"/>
  </r>
  <r>
    <s v="ORD-04523"/>
    <x v="196"/>
    <s v="CUST-1149"/>
    <s v="Returning"/>
    <s v="Air Fryer"/>
    <s v="Home Appliances"/>
    <s v="North West"/>
    <s v="Physical Store"/>
    <n v="1"/>
    <n v="77000"/>
    <n v="53800"/>
    <n v="0.3"/>
    <n v="53900"/>
    <n v="53800"/>
    <n v="100"/>
    <n v="0.19"/>
    <s v="Card"/>
  </r>
  <r>
    <s v="ORD-06147"/>
    <x v="196"/>
    <s v="CUST-1574"/>
    <s v="New"/>
    <s v="Standing Fan"/>
    <s v="Home Appliances"/>
    <s v="South East"/>
    <s v="Online"/>
    <n v="3"/>
    <n v="70200"/>
    <n v="46100"/>
    <n v="0.33"/>
    <n v="141102"/>
    <n v="138300"/>
    <n v="2802"/>
    <n v="1.99"/>
    <s v="Cash"/>
  </r>
  <r>
    <s v="ORD-03299"/>
    <x v="196"/>
    <s v="CUST-0393"/>
    <s v="Returning"/>
    <s v="Budget Smartphone"/>
    <s v="Electronics"/>
    <s v="South West"/>
    <s v="Online"/>
    <n v="1"/>
    <n v="83800"/>
    <n v="63400"/>
    <n v="0.08"/>
    <n v="77096"/>
    <n v="63400"/>
    <n v="13696"/>
    <n v="17.760000000000002"/>
    <s v="Card"/>
  </r>
  <r>
    <s v="ORD-03679"/>
    <x v="196"/>
    <s v="CUST-0900"/>
    <s v="Returning"/>
    <s v="Sneakers"/>
    <s v="Fashion"/>
    <s v="South East"/>
    <s v="Online"/>
    <n v="1"/>
    <n v="47600"/>
    <n v="30000"/>
    <n v="0.13"/>
    <n v="41412"/>
    <n v="30000"/>
    <n v="11412"/>
    <n v="27.56"/>
    <s v="Bank Transfer"/>
  </r>
  <r>
    <s v="ORD-04912"/>
    <x v="196"/>
    <s v="CUST-0493"/>
    <s v="Returning"/>
    <s v="Air Fryer"/>
    <s v="Home Appliances"/>
    <s v="South West"/>
    <s v="Online"/>
    <n v="2"/>
    <n v="77500"/>
    <n v="54000"/>
    <n v="0.33"/>
    <n v="103850"/>
    <n v="108000"/>
    <n v="-4150"/>
    <n v="-4"/>
    <s v="Bank Transfer"/>
  </r>
  <r>
    <s v="ORD-01140"/>
    <x v="196"/>
    <s v="CUST-1697"/>
    <s v="New"/>
    <s v="Rice Cooker"/>
    <s v="Home Appliances"/>
    <s v="North West"/>
    <s v="Physical Store"/>
    <n v="2"/>
    <n v="52000"/>
    <n v="34200"/>
    <n v="0.23"/>
    <n v="80080"/>
    <n v="68400"/>
    <n v="11680"/>
    <n v="14.59"/>
    <s v="Card"/>
  </r>
  <r>
    <s v="ORD-03111"/>
    <x v="196"/>
    <s v="CUST-1713"/>
    <s v="Returning"/>
    <s v="Premium Smartphone"/>
    <s v="Electronics"/>
    <s v="South South"/>
    <s v="Online"/>
    <n v="2"/>
    <n v="186000"/>
    <n v="139400"/>
    <n v="0.2"/>
    <n v="297600"/>
    <n v="278800"/>
    <n v="18800"/>
    <n v="6.32"/>
    <s v="Bank Transfer"/>
  </r>
  <r>
    <s v="ORD-05061"/>
    <x v="196"/>
    <s v="CUST-1543"/>
    <s v="New"/>
    <s v="Wireless Earbuds"/>
    <s v="Electronics"/>
    <s v="North Central"/>
    <s v="Physical Store"/>
    <n v="3"/>
    <n v="32400"/>
    <n v="21100"/>
    <n v="0.13"/>
    <n v="84564"/>
    <n v="63300"/>
    <n v="21264"/>
    <n v="25.15"/>
    <s v="Bank Transfer"/>
  </r>
  <r>
    <s v="ORD-03467"/>
    <x v="196"/>
    <s v="CUST-0082"/>
    <s v="Returning"/>
    <s v="Backpack"/>
    <s v="Fashion"/>
    <s v="South East"/>
    <s v="Physical Store"/>
    <n v="3"/>
    <n v="35100"/>
    <n v="22800"/>
    <n v="0.22"/>
    <n v="82134"/>
    <n v="68400"/>
    <n v="13734"/>
    <n v="16.72"/>
    <s v="Card"/>
  </r>
  <r>
    <s v="ORD-06171"/>
    <x v="196"/>
    <s v="CUST-0325"/>
    <s v="New"/>
    <s v="Backpack"/>
    <s v="Fashion"/>
    <s v="South South"/>
    <s v="Physical Store"/>
    <n v="2"/>
    <n v="34200"/>
    <n v="22400"/>
    <n v="0.08"/>
    <n v="62928"/>
    <n v="44800"/>
    <n v="18128"/>
    <n v="28.81"/>
    <s v="Card"/>
  </r>
  <r>
    <s v="ORD-04888"/>
    <x v="196"/>
    <s v="CUST-1340"/>
    <s v="Returning"/>
    <s v="Backpack"/>
    <s v="Fashion"/>
    <s v="South West"/>
    <s v="Online"/>
    <n v="3"/>
    <n v="36200"/>
    <n v="22700"/>
    <n v="0.25"/>
    <n v="81450"/>
    <n v="68100"/>
    <n v="13350"/>
    <n v="16.39"/>
    <s v="USSD"/>
  </r>
  <r>
    <s v="ORD-04480"/>
    <x v="196"/>
    <s v="CUST-0672"/>
    <s v="New"/>
    <s v="Power Bank"/>
    <s v="Electronics"/>
    <s v="South East"/>
    <s v="Social Media"/>
    <n v="2"/>
    <n v="18500"/>
    <n v="11400"/>
    <n v="0.3"/>
    <n v="25900"/>
    <n v="22800"/>
    <n v="3100"/>
    <n v="11.97"/>
    <s v="Bank Transfer"/>
  </r>
  <r>
    <s v="ORD-00931"/>
    <x v="196"/>
    <s v="CUST-0211"/>
    <s v="New"/>
    <s v="Premium Smartphone"/>
    <s v="Electronics"/>
    <s v="North West"/>
    <s v="Online"/>
    <n v="1"/>
    <n v="183700"/>
    <n v="140200"/>
    <n v="0.21"/>
    <n v="145123"/>
    <n v="140200"/>
    <n v="4923"/>
    <n v="3.39"/>
    <s v="Card"/>
  </r>
  <r>
    <s v="ORD-02896"/>
    <x v="196"/>
    <s v="CUST-0439"/>
    <s v="Returning"/>
    <s v="Blender"/>
    <s v="Home Appliances"/>
    <s v="South South"/>
    <s v="Physical Store"/>
    <n v="2"/>
    <n v="54100"/>
    <n v="36500"/>
    <n v="0.09"/>
    <n v="98462"/>
    <n v="73000"/>
    <n v="25462"/>
    <n v="25.86"/>
    <s v="Bank Transfer"/>
  </r>
  <r>
    <s v="ORD-03345"/>
    <x v="196"/>
    <s v="CUST-1798"/>
    <s v="Returning"/>
    <s v="Wireless Earbuds"/>
    <s v="Electronics"/>
    <s v="South East"/>
    <s v="Online"/>
    <n v="3"/>
    <n v="31300"/>
    <n v="21200"/>
    <n v="0.17"/>
    <n v="77937"/>
    <n v="63600"/>
    <n v="14337"/>
    <n v="18.399999999999999"/>
    <s v="Card"/>
  </r>
  <r>
    <s v="ORD-03979"/>
    <x v="197"/>
    <s v="CUST-1668"/>
    <s v="New"/>
    <s v="Electric Kettle"/>
    <s v="Home Appliances"/>
    <s v="South East"/>
    <s v="Online"/>
    <n v="1"/>
    <n v="30800"/>
    <n v="20500"/>
    <n v="0.13"/>
    <n v="26796"/>
    <n v="20500"/>
    <n v="6296"/>
    <n v="23.5"/>
    <s v="Bank Transfer"/>
  </r>
  <r>
    <s v="ORD-04031"/>
    <x v="197"/>
    <s v="CUST-0670"/>
    <s v="New"/>
    <s v="Wireless Earbuds"/>
    <s v="Electronics"/>
    <s v="North Central"/>
    <s v="Physical Store"/>
    <n v="3"/>
    <n v="32200"/>
    <n v="21400"/>
    <n v="0.25"/>
    <n v="72450"/>
    <n v="64200"/>
    <n v="8250"/>
    <n v="11.39"/>
    <s v="Bank Transfer"/>
  </r>
  <r>
    <s v="ORD-06825"/>
    <x v="197"/>
    <s v="CUST-0438"/>
    <s v="New"/>
    <s v="Blender"/>
    <s v="Home Appliances"/>
    <s v="North Central"/>
    <s v="Online"/>
    <n v="1"/>
    <n v="54100"/>
    <n v="36300"/>
    <n v="0.19"/>
    <n v="43821"/>
    <n v="36300"/>
    <n v="7521"/>
    <n v="17.16"/>
    <s v="USSD"/>
  </r>
  <r>
    <s v="ORD-03341"/>
    <x v="197"/>
    <s v="CUST-0555"/>
    <s v="Returning"/>
    <s v="Budget Smartphone"/>
    <s v="Electronics"/>
    <s v="South West"/>
    <s v="Social Media"/>
    <n v="1"/>
    <n v="87400"/>
    <n v="61600"/>
    <n v="0.24"/>
    <n v="66424"/>
    <n v="61600"/>
    <n v="4824"/>
    <n v="7.26"/>
    <s v="Cash"/>
  </r>
  <r>
    <s v="ORD-01259"/>
    <x v="197"/>
    <s v="CUST-0482"/>
    <s v="Returning"/>
    <s v="Standing Fan"/>
    <s v="Home Appliances"/>
    <s v="South East"/>
    <s v="Social Media"/>
    <n v="1"/>
    <n v="72300"/>
    <n v="46100"/>
    <n v="0.12"/>
    <n v="63624"/>
    <n v="46100"/>
    <n v="17524"/>
    <n v="27.54"/>
    <s v="Bank Transfer"/>
  </r>
  <r>
    <s v="ORD-00289"/>
    <x v="197"/>
    <s v="CUST-1414"/>
    <s v="Returning"/>
    <s v="Bluetooth Speaker"/>
    <s v="Electronics"/>
    <s v="South West"/>
    <s v="Physical Store"/>
    <n v="4"/>
    <n v="46000"/>
    <n v="29500"/>
    <n v="0.14000000000000001"/>
    <n v="158240"/>
    <n v="118000"/>
    <n v="40240"/>
    <n v="25.43"/>
    <s v="Bank Transfer"/>
  </r>
  <r>
    <s v="ORD-06265"/>
    <x v="197"/>
    <s v="CUST-1729"/>
    <s v="New"/>
    <s v="Backpack"/>
    <s v="Fashion"/>
    <s v="North West"/>
    <s v="Physical Store"/>
    <n v="2"/>
    <n v="34300"/>
    <n v="21400"/>
    <n v="0.22"/>
    <n v="53508"/>
    <n v="42800"/>
    <n v="10708"/>
    <n v="20.010000000000002"/>
    <s v="Card"/>
  </r>
  <r>
    <s v="ORD-06254"/>
    <x v="197"/>
    <s v="CUST-1454"/>
    <s v="Returning"/>
    <s v="Budget Smartphone"/>
    <s v="Electronics"/>
    <s v="South South"/>
    <s v="Physical Store"/>
    <n v="1"/>
    <n v="89100"/>
    <n v="61900"/>
    <n v="0.14000000000000001"/>
    <n v="76626"/>
    <n v="61900"/>
    <n v="14726"/>
    <n v="19.22"/>
    <s v="Cash"/>
  </r>
  <r>
    <s v="ORD-07085"/>
    <x v="197"/>
    <s v="CUST-1721"/>
    <s v="Returning"/>
    <s v="Budget Smartphone"/>
    <s v="Electronics"/>
    <s v="South West"/>
    <s v="Online"/>
    <n v="3"/>
    <n v="85500"/>
    <n v="61500"/>
    <n v="0.28000000000000003"/>
    <n v="184680"/>
    <n v="184500"/>
    <n v="180"/>
    <n v="0.1"/>
    <s v="Cash"/>
  </r>
  <r>
    <s v="ORD-02821"/>
    <x v="197"/>
    <s v="CUST-1422"/>
    <s v="Returning"/>
    <s v="Backpack"/>
    <s v="Fashion"/>
    <s v="South East"/>
    <s v="Physical Store"/>
    <n v="3"/>
    <n v="34800"/>
    <n v="22400"/>
    <n v="0.16"/>
    <n v="87696"/>
    <n v="67200"/>
    <n v="20496"/>
    <n v="23.37"/>
    <s v="USSD"/>
  </r>
  <r>
    <s v="ORD-00877"/>
    <x v="197"/>
    <s v="CUST-0322"/>
    <s v="Returning"/>
    <s v="Backpack"/>
    <s v="Fashion"/>
    <s v="North Central"/>
    <s v="Online"/>
    <n v="2"/>
    <n v="36900"/>
    <n v="22000"/>
    <n v="0.15"/>
    <n v="62730"/>
    <n v="44000"/>
    <n v="18730"/>
    <n v="29.86"/>
    <s v="Cash"/>
  </r>
  <r>
    <s v="ORD-00539"/>
    <x v="197"/>
    <s v="CUST-1039"/>
    <s v="New"/>
    <s v="Rice Cooker"/>
    <s v="Home Appliances"/>
    <s v="North West"/>
    <s v="Physical Store"/>
    <n v="1"/>
    <n v="51700"/>
    <n v="34200"/>
    <n v="7.0000000000000007E-2"/>
    <n v="48081"/>
    <n v="34200"/>
    <n v="13881"/>
    <n v="28.87"/>
    <s v="Card"/>
  </r>
  <r>
    <s v="ORD-02118"/>
    <x v="197"/>
    <s v="CUST-0173"/>
    <s v="New"/>
    <s v="Fitness Band"/>
    <s v="Wearables"/>
    <s v="South East"/>
    <s v="Online"/>
    <n v="1"/>
    <n v="38300"/>
    <n v="24900"/>
    <n v="0.26"/>
    <n v="28342"/>
    <n v="24900"/>
    <n v="3442"/>
    <n v="12.14"/>
    <s v="USSD"/>
  </r>
  <r>
    <s v="ORD-03637"/>
    <x v="197"/>
    <s v="CUST-0697"/>
    <s v="Returning"/>
    <s v="Backpack"/>
    <s v="Fashion"/>
    <s v="South East"/>
    <s v="Physical Store"/>
    <n v="2"/>
    <n v="35000"/>
    <n v="21900"/>
    <n v="0.22"/>
    <n v="54600"/>
    <n v="43800"/>
    <n v="10800"/>
    <n v="19.78"/>
    <s v="Card"/>
  </r>
  <r>
    <s v="ORD-07307"/>
    <x v="197"/>
    <s v="CUST-1219"/>
    <s v="Returning"/>
    <s v="Hoodie"/>
    <s v="Fashion"/>
    <s v="South South"/>
    <s v="Physical Store"/>
    <n v="1"/>
    <n v="42000"/>
    <n v="26700"/>
    <n v="0.15"/>
    <n v="35700"/>
    <n v="26700"/>
    <n v="9000"/>
    <n v="25.21"/>
    <s v="Cash"/>
  </r>
  <r>
    <s v="ORD-04023"/>
    <x v="197"/>
    <s v="CUST-1572"/>
    <s v="New"/>
    <s v="Standing Fan"/>
    <s v="Home Appliances"/>
    <s v="South South"/>
    <s v="Online"/>
    <n v="4"/>
    <n v="66500"/>
    <n v="46800"/>
    <n v="0.25"/>
    <n v="199500"/>
    <n v="187200"/>
    <n v="12300"/>
    <n v="6.17"/>
    <s v="Card"/>
  </r>
  <r>
    <s v="ORD-01380"/>
    <x v="197"/>
    <s v="CUST-0134"/>
    <s v="New"/>
    <s v="Sneakers"/>
    <s v="Fashion"/>
    <s v="North West"/>
    <s v="Physical Store"/>
    <n v="2"/>
    <n v="47900"/>
    <n v="30000"/>
    <n v="0.13"/>
    <n v="83346"/>
    <n v="60000"/>
    <n v="23346"/>
    <n v="28.01"/>
    <s v="Card"/>
  </r>
  <r>
    <s v="ORD-00927"/>
    <x v="197"/>
    <s v="CUST-0761"/>
    <s v="Returning"/>
    <s v="Smart Watch"/>
    <s v="Wearables"/>
    <s v="South South"/>
    <s v="Online"/>
    <n v="1"/>
    <n v="61400"/>
    <n v="41500"/>
    <n v="0.09"/>
    <n v="55874"/>
    <n v="41500"/>
    <n v="14374"/>
    <n v="25.73"/>
    <s v="Card"/>
  </r>
  <r>
    <s v="ORD-02924"/>
    <x v="197"/>
    <s v="CUST-1051"/>
    <s v="New"/>
    <s v="Backpack"/>
    <s v="Fashion"/>
    <s v="South West"/>
    <s v="Physical Store"/>
    <n v="2"/>
    <n v="34100"/>
    <n v="21700"/>
    <n v="0.15"/>
    <n v="57970"/>
    <n v="43400"/>
    <n v="14570"/>
    <n v="25.13"/>
    <s v="Card"/>
  </r>
  <r>
    <s v="ORD-01848"/>
    <x v="197"/>
    <s v="CUST-0930"/>
    <s v="Returning"/>
    <s v="Smart Watch"/>
    <s v="Wearables"/>
    <s v="South West"/>
    <s v="Online"/>
    <n v="1"/>
    <n v="64100"/>
    <n v="40700"/>
    <n v="0.16"/>
    <n v="53844"/>
    <n v="40700"/>
    <n v="13144"/>
    <n v="24.41"/>
    <s v="Card"/>
  </r>
  <r>
    <s v="ORD-06337"/>
    <x v="197"/>
    <s v="CUST-1689"/>
    <s v="New"/>
    <s v="Smart Watch"/>
    <s v="Wearables"/>
    <s v="South East"/>
    <s v="Social Media"/>
    <n v="1"/>
    <n v="60000"/>
    <n v="42000"/>
    <n v="0.09"/>
    <n v="54600"/>
    <n v="42000"/>
    <n v="12600"/>
    <n v="23.08"/>
    <s v="Bank Transfer"/>
  </r>
  <r>
    <s v="ORD-05789"/>
    <x v="198"/>
    <s v="CUST-0457"/>
    <s v="New"/>
    <s v="Budget Smartphone"/>
    <s v="Electronics"/>
    <s v="South East"/>
    <s v="Online"/>
    <n v="4"/>
    <n v="86000"/>
    <n v="62900"/>
    <n v="0.16"/>
    <n v="288960"/>
    <n v="251600"/>
    <n v="37360"/>
    <n v="12.93"/>
    <s v="Bank Transfer"/>
  </r>
  <r>
    <s v="ORD-00295"/>
    <x v="198"/>
    <s v="CUST-1064"/>
    <s v="New"/>
    <s v="Standing Fan"/>
    <s v="Home Appliances"/>
    <s v="South West"/>
    <s v="Online"/>
    <n v="1"/>
    <n v="68900"/>
    <n v="46500"/>
    <n v="0.28000000000000003"/>
    <n v="49608"/>
    <n v="46500"/>
    <n v="3108"/>
    <n v="6.27"/>
    <s v="Bank Transfer"/>
  </r>
  <r>
    <s v="ORD-05685"/>
    <x v="198"/>
    <s v="CUST-0284"/>
    <s v="New"/>
    <s v="Power Bank"/>
    <s v="Electronics"/>
    <s v="North Central"/>
    <s v="Physical Store"/>
    <n v="1"/>
    <n v="18000"/>
    <n v="11600"/>
    <n v="0.27"/>
    <n v="13140"/>
    <n v="11600"/>
    <n v="1540"/>
    <n v="11.72"/>
    <s v="Bank Transfer"/>
  </r>
  <r>
    <s v="ORD-07084"/>
    <x v="198"/>
    <s v="CUST-1265"/>
    <s v="New"/>
    <s v="Power Bank"/>
    <s v="Electronics"/>
    <s v="South East"/>
    <s v="Social Media"/>
    <n v="2"/>
    <n v="18900"/>
    <n v="11400"/>
    <n v="0.08"/>
    <n v="34776"/>
    <n v="22800"/>
    <n v="11976"/>
    <n v="34.44"/>
    <s v="Bank Transfer"/>
  </r>
  <r>
    <s v="ORD-05395"/>
    <x v="198"/>
    <s v="CUST-0679"/>
    <s v="New"/>
    <s v="Power Bank"/>
    <s v="Electronics"/>
    <s v="South South"/>
    <s v="Physical Store"/>
    <n v="3"/>
    <n v="17700"/>
    <n v="11800"/>
    <n v="0.11"/>
    <n v="47259"/>
    <n v="35400"/>
    <n v="11859"/>
    <n v="25.09"/>
    <s v="Bank Transfer"/>
  </r>
  <r>
    <s v="ORD-07461"/>
    <x v="198"/>
    <s v="CUST-1079"/>
    <s v="Returning"/>
    <s v="Power Bank"/>
    <s v="Electronics"/>
    <s v="South East"/>
    <s v="Physical Store"/>
    <n v="2"/>
    <n v="18000"/>
    <n v="11500"/>
    <n v="0.11"/>
    <n v="32040"/>
    <n v="23000"/>
    <n v="9040"/>
    <n v="28.21"/>
    <s v="Card"/>
  </r>
  <r>
    <s v="ORD-05267"/>
    <x v="198"/>
    <s v="CUST-1061"/>
    <s v="Returning"/>
    <s v="Blender"/>
    <s v="Home Appliances"/>
    <s v="South East"/>
    <s v="Physical Store"/>
    <n v="1"/>
    <n v="53500"/>
    <n v="35900"/>
    <n v="0.13"/>
    <n v="46545"/>
    <n v="35900"/>
    <n v="10645"/>
    <n v="22.87"/>
    <s v="Bank Transfer"/>
  </r>
  <r>
    <s v="ORD-00305"/>
    <x v="198"/>
    <s v="CUST-0497"/>
    <s v="New"/>
    <s v="Budget Smartphone"/>
    <s v="Electronics"/>
    <s v="North Central"/>
    <s v="Physical Store"/>
    <n v="1"/>
    <n v="83500"/>
    <n v="62800"/>
    <n v="0.17"/>
    <n v="69305"/>
    <n v="62800"/>
    <n v="6505"/>
    <n v="9.39"/>
    <s v="Card"/>
  </r>
  <r>
    <s v="ORD-04487"/>
    <x v="198"/>
    <s v="CUST-0220"/>
    <s v="Returning"/>
    <s v="Fitness Band"/>
    <s v="Wearables"/>
    <s v="North West"/>
    <s v="Online"/>
    <n v="1"/>
    <n v="36900"/>
    <n v="23900"/>
    <n v="0.19"/>
    <n v="29889"/>
    <n v="23900"/>
    <n v="5989"/>
    <n v="20.04"/>
    <s v="Bank Transfer"/>
  </r>
  <r>
    <s v="ORD-03941"/>
    <x v="198"/>
    <s v="CUST-1321"/>
    <s v="Returning"/>
    <s v="Budget Smartphone"/>
    <s v="Electronics"/>
    <s v="South South"/>
    <s v="Online"/>
    <n v="3"/>
    <n v="82100"/>
    <n v="62400"/>
    <n v="0.2"/>
    <n v="197040"/>
    <n v="187200"/>
    <n v="9840"/>
    <n v="4.99"/>
    <s v="Cash"/>
  </r>
  <r>
    <s v="ORD-07038"/>
    <x v="198"/>
    <s v="CUST-0951"/>
    <s v="New"/>
    <s v="Wireless Earbuds"/>
    <s v="Electronics"/>
    <s v="South South"/>
    <s v="Physical Store"/>
    <n v="3"/>
    <n v="31500"/>
    <n v="21200"/>
    <n v="0.15"/>
    <n v="80325"/>
    <n v="63600"/>
    <n v="16725"/>
    <n v="20.82"/>
    <s v="Cash"/>
  </r>
  <r>
    <s v="ORD-00789"/>
    <x v="198"/>
    <s v="CUST-0973"/>
    <s v="New"/>
    <s v="Electric Kettle"/>
    <s v="Home Appliances"/>
    <s v="South South"/>
    <s v="Physical Store"/>
    <n v="1"/>
    <n v="30000"/>
    <n v="19600"/>
    <n v="0.15"/>
    <n v="25500"/>
    <n v="19600"/>
    <n v="5900"/>
    <n v="23.14"/>
    <s v="Card"/>
  </r>
  <r>
    <s v="ORD-02775"/>
    <x v="198"/>
    <s v="CUST-1220"/>
    <s v="Returning"/>
    <s v="Standing Fan"/>
    <s v="Home Appliances"/>
    <s v="South West"/>
    <s v="Physical Store"/>
    <n v="3"/>
    <n v="68500"/>
    <n v="46400"/>
    <n v="0.1"/>
    <n v="184950"/>
    <n v="139200"/>
    <n v="45750"/>
    <n v="24.74"/>
    <s v="Card"/>
  </r>
  <r>
    <s v="ORD-02137"/>
    <x v="198"/>
    <s v="CUST-1625"/>
    <s v="Returning"/>
    <s v="Standing Fan"/>
    <s v="Home Appliances"/>
    <s v="South West"/>
    <s v="Online"/>
    <n v="1"/>
    <n v="69800"/>
    <n v="46400"/>
    <n v="0.19"/>
    <n v="56538"/>
    <n v="46400"/>
    <n v="10138"/>
    <n v="17.93"/>
    <s v="Card"/>
  </r>
  <r>
    <s v="ORD-03861"/>
    <x v="198"/>
    <s v="CUST-1242"/>
    <s v="Returning"/>
    <s v="Budget Smartphone"/>
    <s v="Electronics"/>
    <s v="North Central"/>
    <s v="Online"/>
    <n v="4"/>
    <n v="85100"/>
    <n v="60500"/>
    <n v="0.28999999999999998"/>
    <n v="241684"/>
    <n v="242000"/>
    <n v="-316"/>
    <n v="-0.13"/>
    <s v="Bank Transfer"/>
  </r>
  <r>
    <s v="ORD-05102"/>
    <x v="198"/>
    <s v="CUST-1711"/>
    <s v="Returning"/>
    <s v="Budget Smartphone"/>
    <s v="Electronics"/>
    <s v="South South"/>
    <s v="Physical Store"/>
    <n v="5"/>
    <n v="84500"/>
    <n v="59500"/>
    <n v="0.16"/>
    <n v="354900"/>
    <n v="297500"/>
    <n v="57400"/>
    <n v="16.170000000000002"/>
    <s v="Bank Transfer"/>
  </r>
  <r>
    <s v="ORD-02836"/>
    <x v="198"/>
    <s v="CUST-0917"/>
    <s v="New"/>
    <s v="Power Bank"/>
    <s v="Electronics"/>
    <s v="South South"/>
    <s v="Online"/>
    <n v="4"/>
    <n v="17900"/>
    <n v="11300"/>
    <n v="0.2"/>
    <n v="57280"/>
    <n v="45200"/>
    <n v="12080"/>
    <n v="21.09"/>
    <s v="Cash"/>
  </r>
  <r>
    <s v="ORD-02154"/>
    <x v="198"/>
    <s v="CUST-0288"/>
    <s v="Returning"/>
    <s v="Electric Kettle"/>
    <s v="Home Appliances"/>
    <s v="North Central"/>
    <s v="Physical Store"/>
    <n v="2"/>
    <n v="30100"/>
    <n v="19600"/>
    <n v="0.09"/>
    <n v="54782"/>
    <n v="39200"/>
    <n v="15582"/>
    <n v="28.44"/>
    <s v="Bank Transfer"/>
  </r>
  <r>
    <s v="ORD-00807"/>
    <x v="198"/>
    <s v="CUST-1342"/>
    <s v="New"/>
    <s v="Backpack"/>
    <s v="Fashion"/>
    <s v="North Central"/>
    <s v="Online"/>
    <n v="4"/>
    <n v="34000"/>
    <n v="21700"/>
    <n v="0.05"/>
    <n v="129200"/>
    <n v="86800"/>
    <n v="42400"/>
    <n v="32.82"/>
    <s v="Card"/>
  </r>
  <r>
    <s v="ORD-05932"/>
    <x v="198"/>
    <s v="CUST-1680"/>
    <s v="Returning"/>
    <s v="Bluetooth Speaker"/>
    <s v="Electronics"/>
    <s v="South South"/>
    <s v="Online"/>
    <n v="2"/>
    <n v="43900"/>
    <n v="30300"/>
    <n v="0.11"/>
    <n v="78142"/>
    <n v="60600"/>
    <n v="17542"/>
    <n v="22.45"/>
    <s v="Bank Transfer"/>
  </r>
  <r>
    <s v="ORD-00917"/>
    <x v="198"/>
    <s v="CUST-0009"/>
    <s v="Returning"/>
    <s v="Premium Smartphone"/>
    <s v="Electronics"/>
    <s v="North Central"/>
    <s v="Online"/>
    <n v="1"/>
    <n v="182300"/>
    <n v="141200"/>
    <n v="0.14000000000000001"/>
    <n v="156778"/>
    <n v="141200"/>
    <n v="15578"/>
    <n v="9.94"/>
    <s v="Bank Transfer"/>
  </r>
  <r>
    <s v="ORD-04703"/>
    <x v="198"/>
    <s v="CUST-0679"/>
    <s v="New"/>
    <s v="Wireless Earbuds"/>
    <s v="Electronics"/>
    <s v="South South"/>
    <s v="Physical Store"/>
    <n v="2"/>
    <n v="31700"/>
    <n v="20000"/>
    <n v="0.09"/>
    <n v="57694"/>
    <n v="40000"/>
    <n v="17694"/>
    <n v="30.67"/>
    <s v="Cash"/>
  </r>
  <r>
    <s v="ORD-07388"/>
    <x v="198"/>
    <s v="CUST-1144"/>
    <s v="New"/>
    <s v="Electric Kettle"/>
    <s v="Home Appliances"/>
    <s v="North West"/>
    <s v="Physical Store"/>
    <n v="2"/>
    <n v="28500"/>
    <n v="19900"/>
    <n v="0.13"/>
    <n v="49590"/>
    <n v="39800"/>
    <n v="9790"/>
    <n v="19.739999999999998"/>
    <s v="Bank Transfer"/>
  </r>
  <r>
    <s v="ORD-05150"/>
    <x v="198"/>
    <s v="CUST-0786"/>
    <s v="New"/>
    <s v="Blender"/>
    <s v="Home Appliances"/>
    <s v="South South"/>
    <s v="Physical Store"/>
    <n v="1"/>
    <n v="54700"/>
    <n v="37600"/>
    <n v="0.3"/>
    <n v="38290"/>
    <n v="37600"/>
    <n v="690"/>
    <n v="1.8"/>
    <s v="Bank Transfer"/>
  </r>
  <r>
    <s v="ORD-02119"/>
    <x v="199"/>
    <s v="CUST-1424"/>
    <s v="New"/>
    <s v="Blender"/>
    <s v="Home Appliances"/>
    <s v="South South"/>
    <s v="Physical Store"/>
    <n v="1"/>
    <n v="55000"/>
    <n v="37500"/>
    <n v="0.1"/>
    <n v="49500"/>
    <n v="37500"/>
    <n v="12000"/>
    <n v="24.24"/>
    <s v="Bank Transfer"/>
  </r>
  <r>
    <s v="ORD-00029"/>
    <x v="199"/>
    <s v="CUST-1183"/>
    <s v="New"/>
    <s v="Sneakers"/>
    <s v="Fashion"/>
    <s v="North Central"/>
    <s v="Online"/>
    <n v="1"/>
    <n v="48400"/>
    <n v="30700"/>
    <n v="0.08"/>
    <n v="44528"/>
    <n v="30700"/>
    <n v="13828"/>
    <n v="31.05"/>
    <s v="Cash"/>
  </r>
  <r>
    <s v="ORD-00229"/>
    <x v="199"/>
    <s v="CUST-1231"/>
    <s v="New"/>
    <s v="Sneakers"/>
    <s v="Fashion"/>
    <s v="South West"/>
    <s v="Physical Store"/>
    <n v="3"/>
    <n v="45900"/>
    <n v="29700"/>
    <n v="0.17"/>
    <n v="114291"/>
    <n v="89100"/>
    <n v="25191"/>
    <n v="22.04"/>
    <s v="Cash"/>
  </r>
  <r>
    <s v="ORD-06969"/>
    <x v="199"/>
    <s v="CUST-1189"/>
    <s v="New"/>
    <s v="Wireless Earbuds"/>
    <s v="Electronics"/>
    <s v="South South"/>
    <s v="Online"/>
    <n v="1"/>
    <n v="30800"/>
    <n v="21000"/>
    <n v="0.16"/>
    <n v="25872"/>
    <n v="21000"/>
    <n v="4872"/>
    <n v="18.829999999999998"/>
    <s v="Bank Transfer"/>
  </r>
  <r>
    <s v="ORD-03632"/>
    <x v="199"/>
    <s v="CUST-0372"/>
    <s v="New"/>
    <s v="Backpack"/>
    <s v="Fashion"/>
    <s v="South West"/>
    <s v="Physical Store"/>
    <n v="3"/>
    <n v="34300"/>
    <n v="22500"/>
    <n v="0.15"/>
    <n v="87465"/>
    <n v="67500"/>
    <n v="19965"/>
    <n v="22.83"/>
    <s v="Card"/>
  </r>
  <r>
    <s v="ORD-04096"/>
    <x v="199"/>
    <s v="CUST-0553"/>
    <s v="Returning"/>
    <s v="Bluetooth Speaker"/>
    <s v="Electronics"/>
    <s v="South West"/>
    <s v="Social Media"/>
    <n v="1"/>
    <n v="46100"/>
    <n v="30800"/>
    <n v="0.1"/>
    <n v="41490"/>
    <n v="30800"/>
    <n v="10690"/>
    <n v="25.77"/>
    <s v="Bank Transfer"/>
  </r>
  <r>
    <s v="ORD-06587"/>
    <x v="199"/>
    <s v="CUST-0726"/>
    <s v="New"/>
    <s v="Hoodie"/>
    <s v="Fashion"/>
    <s v="South East"/>
    <s v="Online"/>
    <n v="1"/>
    <n v="43300"/>
    <n v="26100"/>
    <n v="0.19"/>
    <n v="35073"/>
    <n v="26100"/>
    <n v="8973"/>
    <n v="25.58"/>
    <s v="Card"/>
  </r>
  <r>
    <s v="ORD-03758"/>
    <x v="199"/>
    <s v="CUST-0772"/>
    <s v="Returning"/>
    <s v="Power Bank"/>
    <s v="Electronics"/>
    <s v="North Central"/>
    <s v="Social Media"/>
    <n v="3"/>
    <n v="18100"/>
    <n v="11600"/>
    <n v="0.21"/>
    <n v="42897"/>
    <n v="34800"/>
    <n v="8097"/>
    <n v="18.88"/>
    <s v="Bank Transfer"/>
  </r>
  <r>
    <s v="ORD-00057"/>
    <x v="199"/>
    <s v="CUST-0811"/>
    <s v="Returning"/>
    <s v="Bluetooth Speaker"/>
    <s v="Electronics"/>
    <s v="South East"/>
    <s v="Online"/>
    <n v="2"/>
    <n v="44200"/>
    <n v="30700"/>
    <n v="7.0000000000000007E-2"/>
    <n v="82212"/>
    <n v="61400"/>
    <n v="20812"/>
    <n v="25.32"/>
    <s v="Bank Transfer"/>
  </r>
  <r>
    <s v="ORD-00983"/>
    <x v="199"/>
    <s v="CUST-1335"/>
    <s v="New"/>
    <s v="Blender"/>
    <s v="Home Appliances"/>
    <s v="South West"/>
    <s v="Online"/>
    <n v="2"/>
    <n v="55400"/>
    <n v="37400"/>
    <n v="0.35"/>
    <n v="72020"/>
    <n v="74800"/>
    <n v="-2780"/>
    <n v="-3.86"/>
    <s v="USSD"/>
  </r>
  <r>
    <s v="ORD-06178"/>
    <x v="199"/>
    <s v="CUST-1415"/>
    <s v="Returning"/>
    <s v="Standing Fan"/>
    <s v="Home Appliances"/>
    <s v="South South"/>
    <s v="Online"/>
    <n v="1"/>
    <n v="68800"/>
    <n v="45300"/>
    <n v="0.1"/>
    <n v="61920"/>
    <n v="45300"/>
    <n v="16620"/>
    <n v="26.84"/>
    <s v="Card"/>
  </r>
  <r>
    <s v="ORD-06626"/>
    <x v="199"/>
    <s v="CUST-0395"/>
    <s v="Returning"/>
    <s v="Power Bank"/>
    <s v="Electronics"/>
    <s v="North Central"/>
    <s v="Online"/>
    <n v="2"/>
    <n v="17700"/>
    <n v="11500"/>
    <n v="0.27"/>
    <n v="25842"/>
    <n v="23000"/>
    <n v="2842"/>
    <n v="11"/>
    <s v="Card"/>
  </r>
  <r>
    <s v="ORD-05665"/>
    <x v="199"/>
    <s v="CUST-1631"/>
    <s v="Returning"/>
    <s v="Sneakers"/>
    <s v="Fashion"/>
    <s v="North Central"/>
    <s v="Physical Store"/>
    <n v="3"/>
    <n v="47000"/>
    <n v="29300"/>
    <n v="0.21"/>
    <n v="111390"/>
    <n v="87900"/>
    <n v="23490"/>
    <n v="21.09"/>
    <s v="Cash"/>
  </r>
  <r>
    <s v="ORD-02834"/>
    <x v="199"/>
    <s v="CUST-0756"/>
    <s v="Returning"/>
    <s v="Wireless Earbuds"/>
    <s v="Electronics"/>
    <s v="South South"/>
    <s v="Online"/>
    <n v="4"/>
    <n v="31700"/>
    <n v="21800"/>
    <n v="0.18"/>
    <n v="103976"/>
    <n v="87200"/>
    <n v="16776"/>
    <n v="16.13"/>
    <s v="USSD"/>
  </r>
  <r>
    <s v="ORD-03477"/>
    <x v="199"/>
    <s v="CUST-1779"/>
    <s v="New"/>
    <s v="Power Bank"/>
    <s v="Electronics"/>
    <s v="South South"/>
    <s v="Physical Store"/>
    <n v="2"/>
    <n v="18000"/>
    <n v="11600"/>
    <n v="0.15"/>
    <n v="30600"/>
    <n v="23200"/>
    <n v="7400"/>
    <n v="24.18"/>
    <s v="Card"/>
  </r>
  <r>
    <s v="ORD-04129"/>
    <x v="199"/>
    <s v="CUST-0776"/>
    <s v="Returning"/>
    <s v="Standing Fan"/>
    <s v="Home Appliances"/>
    <s v="North West"/>
    <s v="Online"/>
    <n v="3"/>
    <n v="67800"/>
    <n v="45900"/>
    <n v="0.13"/>
    <n v="176958"/>
    <n v="137700"/>
    <n v="39258"/>
    <n v="22.18"/>
    <s v="Card"/>
  </r>
  <r>
    <s v="ORD-00331"/>
    <x v="199"/>
    <s v="CUST-1661"/>
    <s v="Returning"/>
    <s v="Premium Smartphone"/>
    <s v="Electronics"/>
    <s v="South West"/>
    <s v="Physical Store"/>
    <n v="3"/>
    <n v="184100"/>
    <n v="142500"/>
    <n v="0.09"/>
    <n v="502593"/>
    <n v="427500"/>
    <n v="75093"/>
    <n v="14.94"/>
    <s v="USSD"/>
  </r>
  <r>
    <s v="ORD-02343"/>
    <x v="199"/>
    <s v="CUST-0478"/>
    <s v="Returning"/>
    <s v="Air Fryer"/>
    <s v="Home Appliances"/>
    <s v="South East"/>
    <s v="Physical Store"/>
    <n v="1"/>
    <n v="76000"/>
    <n v="52900"/>
    <n v="0.09"/>
    <n v="69160"/>
    <n v="52900"/>
    <n v="16260"/>
    <n v="23.51"/>
    <s v="Bank Transfer"/>
  </r>
  <r>
    <s v="ORD-05988"/>
    <x v="200"/>
    <s v="CUST-0064"/>
    <s v="New"/>
    <s v="Power Bank"/>
    <s v="Electronics"/>
    <s v="South South"/>
    <s v="Physical Store"/>
    <n v="1"/>
    <n v="18400"/>
    <n v="11700"/>
    <n v="0.3"/>
    <n v="12880"/>
    <n v="11700"/>
    <n v="1180"/>
    <n v="9.16"/>
    <s v="USSD"/>
  </r>
  <r>
    <s v="ORD-04708"/>
    <x v="200"/>
    <s v="CUST-1639"/>
    <s v="Returning"/>
    <s v="Rice Cooker"/>
    <s v="Home Appliances"/>
    <s v="North West"/>
    <s v="Physical Store"/>
    <n v="1"/>
    <n v="50200"/>
    <n v="35100"/>
    <n v="0.17"/>
    <n v="41666"/>
    <n v="35100"/>
    <n v="6566"/>
    <n v="15.76"/>
    <s v="Bank Transfer"/>
  </r>
  <r>
    <s v="ORD-03914"/>
    <x v="200"/>
    <s v="CUST-0474"/>
    <s v="Returning"/>
    <s v="Standing Fan"/>
    <s v="Home Appliances"/>
    <s v="North West"/>
    <s v="Online"/>
    <n v="3"/>
    <n v="66300"/>
    <n v="46100"/>
    <n v="0.28999999999999998"/>
    <n v="141219"/>
    <n v="138300"/>
    <n v="2919"/>
    <n v="2.0699999999999998"/>
    <s v="Bank Transfer"/>
  </r>
  <r>
    <s v="ORD-01323"/>
    <x v="200"/>
    <s v="CUST-0468"/>
    <s v="New"/>
    <s v="Electric Kettle"/>
    <s v="Home Appliances"/>
    <s v="South West"/>
    <s v="Physical Store"/>
    <n v="3"/>
    <n v="29500"/>
    <n v="20000"/>
    <n v="0.34"/>
    <n v="58410"/>
    <n v="60000"/>
    <n v="-1590"/>
    <n v="-2.72"/>
    <s v="Card"/>
  </r>
  <r>
    <s v="ORD-05770"/>
    <x v="200"/>
    <s v="CUST-0611"/>
    <s v="Returning"/>
    <s v="Sneakers"/>
    <s v="Fashion"/>
    <s v="South South"/>
    <s v="Online"/>
    <n v="1"/>
    <n v="46400"/>
    <n v="29600"/>
    <n v="0.18"/>
    <n v="38048"/>
    <n v="29600"/>
    <n v="8448"/>
    <n v="22.2"/>
    <s v="USSD"/>
  </r>
  <r>
    <s v="ORD-03823"/>
    <x v="200"/>
    <s v="CUST-1554"/>
    <s v="New"/>
    <s v="Wireless Earbuds"/>
    <s v="Electronics"/>
    <s v="South South"/>
    <s v="Online"/>
    <n v="2"/>
    <n v="31800"/>
    <n v="20600"/>
    <n v="0.16"/>
    <n v="53424"/>
    <n v="41200"/>
    <n v="12224"/>
    <n v="22.88"/>
    <s v="Card"/>
  </r>
  <r>
    <s v="ORD-05101"/>
    <x v="200"/>
    <s v="CUST-0885"/>
    <s v="New"/>
    <s v="Electric Kettle"/>
    <s v="Home Appliances"/>
    <s v="South West"/>
    <s v="Online"/>
    <n v="1"/>
    <n v="29800"/>
    <n v="19700"/>
    <n v="0.09"/>
    <n v="27118"/>
    <n v="19700"/>
    <n v="7418"/>
    <n v="27.35"/>
    <s v="Cash"/>
  </r>
  <r>
    <s v="ORD-05111"/>
    <x v="200"/>
    <s v="CUST-1721"/>
    <s v="New"/>
    <s v="Backpack"/>
    <s v="Fashion"/>
    <s v="South South"/>
    <s v="Online"/>
    <n v="3"/>
    <n v="35000"/>
    <n v="22200"/>
    <n v="0.1"/>
    <n v="94500"/>
    <n v="66600"/>
    <n v="27900"/>
    <n v="29.52"/>
    <s v="Card"/>
  </r>
  <r>
    <s v="ORD-05976"/>
    <x v="200"/>
    <s v="CUST-0029"/>
    <s v="New"/>
    <s v="Blender"/>
    <s v="Home Appliances"/>
    <s v="North Central"/>
    <s v="Online"/>
    <n v="2"/>
    <n v="56200"/>
    <n v="35800"/>
    <n v="0.22"/>
    <n v="87672"/>
    <n v="71600"/>
    <n v="16072"/>
    <n v="18.329999999999998"/>
    <s v="Card"/>
  </r>
  <r>
    <s v="ORD-01577"/>
    <x v="200"/>
    <s v="CUST-0079"/>
    <s v="New"/>
    <s v="Electric Kettle"/>
    <s v="Home Appliances"/>
    <s v="South East"/>
    <s v="Social Media"/>
    <n v="2"/>
    <n v="29800"/>
    <n v="19900"/>
    <n v="0.14000000000000001"/>
    <n v="51256"/>
    <n v="39800"/>
    <n v="11456"/>
    <n v="22.35"/>
    <s v="Card"/>
  </r>
  <r>
    <s v="ORD-05038"/>
    <x v="200"/>
    <s v="CUST-0327"/>
    <s v="Returning"/>
    <s v="Power Bank"/>
    <s v="Electronics"/>
    <s v="South East"/>
    <s v="Physical Store"/>
    <n v="2"/>
    <n v="19100"/>
    <n v="11600"/>
    <n v="0.32"/>
    <n v="25976"/>
    <n v="23200"/>
    <n v="2776"/>
    <n v="10.69"/>
    <s v="Card"/>
  </r>
  <r>
    <s v="ORD-00879"/>
    <x v="200"/>
    <s v="CUST-0304"/>
    <s v="New"/>
    <s v="Bluetooth Speaker"/>
    <s v="Electronics"/>
    <s v="South South"/>
    <s v="Online"/>
    <n v="1"/>
    <n v="45100"/>
    <n v="31100"/>
    <n v="0.2"/>
    <n v="36080"/>
    <n v="31100"/>
    <n v="4980"/>
    <n v="13.8"/>
    <s v="Cash"/>
  </r>
  <r>
    <s v="ORD-03828"/>
    <x v="200"/>
    <s v="CUST-1364"/>
    <s v="Returning"/>
    <s v="Standing Fan"/>
    <s v="Home Appliances"/>
    <s v="South South"/>
    <s v="Physical Store"/>
    <n v="1"/>
    <n v="68600"/>
    <n v="45400"/>
    <n v="0.13"/>
    <n v="59682"/>
    <n v="45400"/>
    <n v="14282"/>
    <n v="23.93"/>
    <s v="Cash"/>
  </r>
  <r>
    <s v="ORD-03066"/>
    <x v="200"/>
    <s v="CUST-0092"/>
    <s v="Returning"/>
    <s v="Bluetooth Speaker"/>
    <s v="Electronics"/>
    <s v="South South"/>
    <s v="Online"/>
    <n v="3"/>
    <n v="47300"/>
    <n v="30500"/>
    <n v="0.15"/>
    <n v="120615"/>
    <n v="91500"/>
    <n v="29115"/>
    <n v="24.14"/>
    <s v="Card"/>
  </r>
  <r>
    <s v="ORD-05766"/>
    <x v="200"/>
    <s v="CUST-0559"/>
    <s v="New"/>
    <s v="Rice Cooker"/>
    <s v="Home Appliances"/>
    <s v="North West"/>
    <s v="Online"/>
    <n v="1"/>
    <n v="50900"/>
    <n v="34600"/>
    <n v="0.12"/>
    <n v="44792"/>
    <n v="34600"/>
    <n v="10192"/>
    <n v="22.75"/>
    <s v="Cash"/>
  </r>
  <r>
    <s v="ORD-00992"/>
    <x v="200"/>
    <s v="CUST-0310"/>
    <s v="Returning"/>
    <s v="Blender"/>
    <s v="Home Appliances"/>
    <s v="South South"/>
    <s v="Online"/>
    <n v="3"/>
    <n v="55700"/>
    <n v="35900"/>
    <n v="0.19"/>
    <n v="135351"/>
    <n v="107700"/>
    <n v="27651"/>
    <n v="20.43"/>
    <s v="Card"/>
  </r>
  <r>
    <s v="ORD-06649"/>
    <x v="200"/>
    <s v="CUST-1626"/>
    <s v="New"/>
    <s v="Fitness Band"/>
    <s v="Wearables"/>
    <s v="North West"/>
    <s v="Physical Store"/>
    <n v="2"/>
    <n v="37500"/>
    <n v="25500"/>
    <n v="0.14000000000000001"/>
    <n v="64500"/>
    <n v="51000"/>
    <n v="13500"/>
    <n v="20.93"/>
    <s v="Cash"/>
  </r>
  <r>
    <s v="ORD-06774"/>
    <x v="200"/>
    <s v="CUST-1031"/>
    <s v="Returning"/>
    <s v="Electric Kettle"/>
    <s v="Home Appliances"/>
    <s v="South West"/>
    <s v="Physical Store"/>
    <n v="2"/>
    <n v="30200"/>
    <n v="19400"/>
    <n v="0.27"/>
    <n v="44092"/>
    <n v="38800"/>
    <n v="5292"/>
    <n v="12"/>
    <s v="Bank Transfer"/>
  </r>
  <r>
    <s v="ORD-05469"/>
    <x v="201"/>
    <s v="CUST-0404"/>
    <s v="New"/>
    <s v="Premium Smartphone"/>
    <s v="Electronics"/>
    <s v="North Central"/>
    <s v="Physical Store"/>
    <n v="4"/>
    <n v="188900"/>
    <n v="145700"/>
    <n v="0.12"/>
    <n v="664928"/>
    <n v="582800"/>
    <n v="82128"/>
    <n v="12.35"/>
    <s v="Bank Transfer"/>
  </r>
  <r>
    <s v="ORD-01625"/>
    <x v="201"/>
    <s v="CUST-0620"/>
    <s v="Returning"/>
    <s v="Budget Smartphone"/>
    <s v="Electronics"/>
    <s v="South East"/>
    <s v="Online"/>
    <n v="1"/>
    <n v="87400"/>
    <n v="61200"/>
    <n v="0.16"/>
    <n v="73416"/>
    <n v="61200"/>
    <n v="12216"/>
    <n v="16.64"/>
    <s v="Bank Transfer"/>
  </r>
  <r>
    <s v="ORD-02404"/>
    <x v="201"/>
    <s v="CUST-0923"/>
    <s v="New"/>
    <s v="Wireless Earbuds"/>
    <s v="Electronics"/>
    <s v="South West"/>
    <s v="Online"/>
    <n v="2"/>
    <n v="32000"/>
    <n v="21100"/>
    <n v="0.17"/>
    <n v="53120"/>
    <n v="42200"/>
    <n v="10920"/>
    <n v="20.56"/>
    <s v="Card"/>
  </r>
  <r>
    <s v="ORD-06504"/>
    <x v="201"/>
    <s v="CUST-0174"/>
    <s v="Returning"/>
    <s v="Backpack"/>
    <s v="Fashion"/>
    <s v="South West"/>
    <s v="Online"/>
    <n v="2"/>
    <n v="34800"/>
    <n v="22400"/>
    <n v="0.05"/>
    <n v="66120"/>
    <n v="44800"/>
    <n v="21320"/>
    <n v="32.24"/>
    <s v="Bank Transfer"/>
  </r>
  <r>
    <s v="ORD-06946"/>
    <x v="201"/>
    <s v="CUST-1207"/>
    <s v="New"/>
    <s v="Standing Fan"/>
    <s v="Home Appliances"/>
    <s v="South South"/>
    <s v="Online"/>
    <n v="1"/>
    <n v="67100"/>
    <n v="46800"/>
    <n v="0.11"/>
    <n v="59719"/>
    <n v="46800"/>
    <n v="12919"/>
    <n v="21.63"/>
    <s v="Bank Transfer"/>
  </r>
  <r>
    <s v="ORD-01840"/>
    <x v="201"/>
    <s v="CUST-0075"/>
    <s v="New"/>
    <s v="Sneakers"/>
    <s v="Fashion"/>
    <s v="South East"/>
    <s v="Physical Store"/>
    <n v="4"/>
    <n v="48100"/>
    <n v="30900"/>
    <n v="0.18"/>
    <n v="157768"/>
    <n v="123600"/>
    <n v="34168"/>
    <n v="21.66"/>
    <s v="Card"/>
  </r>
  <r>
    <s v="ORD-02335"/>
    <x v="201"/>
    <s v="CUST-0480"/>
    <s v="Returning"/>
    <s v="Rice Cooker"/>
    <s v="Home Appliances"/>
    <s v="South South"/>
    <s v="Physical Store"/>
    <n v="1"/>
    <n v="51300"/>
    <n v="35400"/>
    <n v="0.21"/>
    <n v="40527"/>
    <n v="35400"/>
    <n v="5127"/>
    <n v="12.65"/>
    <s v="Cash"/>
  </r>
  <r>
    <s v="ORD-06950"/>
    <x v="201"/>
    <s v="CUST-0653"/>
    <s v="Returning"/>
    <s v="Standing Fan"/>
    <s v="Home Appliances"/>
    <s v="North Central"/>
    <s v="Online"/>
    <n v="1"/>
    <n v="67300"/>
    <n v="44700"/>
    <n v="0.09"/>
    <n v="61243"/>
    <n v="44700"/>
    <n v="16543"/>
    <n v="27.01"/>
    <s v="Card"/>
  </r>
  <r>
    <s v="ORD-04353"/>
    <x v="201"/>
    <s v="CUST-0926"/>
    <s v="Returning"/>
    <s v="Power Bank"/>
    <s v="Electronics"/>
    <s v="North Central"/>
    <s v="Physical Store"/>
    <n v="2"/>
    <n v="19000"/>
    <n v="11400"/>
    <n v="0.2"/>
    <n v="30400"/>
    <n v="22800"/>
    <n v="7600"/>
    <n v="25"/>
    <s v="Cash"/>
  </r>
  <r>
    <s v="ORD-00762"/>
    <x v="201"/>
    <s v="CUST-0656"/>
    <s v="New"/>
    <s v="Rice Cooker"/>
    <s v="Home Appliances"/>
    <s v="South West"/>
    <s v="Online"/>
    <n v="4"/>
    <n v="54900"/>
    <n v="35300"/>
    <n v="0.16"/>
    <n v="184464"/>
    <n v="141200"/>
    <n v="43264"/>
    <n v="23.45"/>
    <s v="Card"/>
  </r>
  <r>
    <s v="ORD-04449"/>
    <x v="201"/>
    <s v="CUST-1696"/>
    <s v="Returning"/>
    <s v="Sneakers"/>
    <s v="Fashion"/>
    <s v="South West"/>
    <s v="Physical Store"/>
    <n v="1"/>
    <n v="47100"/>
    <n v="30700"/>
    <n v="0.13"/>
    <n v="40977"/>
    <n v="30700"/>
    <n v="10277"/>
    <n v="25.08"/>
    <s v="Card"/>
  </r>
  <r>
    <s v="ORD-01222"/>
    <x v="201"/>
    <s v="CUST-1494"/>
    <s v="Returning"/>
    <s v="Hoodie"/>
    <s v="Fashion"/>
    <s v="South South"/>
    <s v="Online"/>
    <n v="2"/>
    <n v="42500"/>
    <n v="27300"/>
    <n v="0.15"/>
    <n v="72250"/>
    <n v="54600"/>
    <n v="17650"/>
    <n v="24.43"/>
    <s v="Card"/>
  </r>
  <r>
    <s v="ORD-00655"/>
    <x v="201"/>
    <s v="CUST-0918"/>
    <s v="Returning"/>
    <s v="Sneakers"/>
    <s v="Fashion"/>
    <s v="South West"/>
    <s v="Online"/>
    <n v="2"/>
    <n v="48300"/>
    <n v="30300"/>
    <n v="0.31"/>
    <n v="66654"/>
    <n v="60600"/>
    <n v="6054"/>
    <n v="9.08"/>
    <s v="Card"/>
  </r>
  <r>
    <s v="ORD-07104"/>
    <x v="201"/>
    <s v="CUST-1695"/>
    <s v="Returning"/>
    <s v="Backpack"/>
    <s v="Fashion"/>
    <s v="North Central"/>
    <s v="Online"/>
    <n v="1"/>
    <n v="34900"/>
    <n v="20900"/>
    <n v="0.18"/>
    <n v="28618"/>
    <n v="20900"/>
    <n v="7718"/>
    <n v="26.97"/>
    <s v="Bank Transfer"/>
  </r>
  <r>
    <s v="ORD-04994"/>
    <x v="201"/>
    <s v="CUST-1650"/>
    <s v="New"/>
    <s v="Premium Smartphone"/>
    <s v="Electronics"/>
    <s v="North Central"/>
    <s v="Online"/>
    <n v="3"/>
    <n v="188600"/>
    <n v="136900"/>
    <n v="0.13"/>
    <n v="492246"/>
    <n v="410700"/>
    <n v="81546"/>
    <n v="16.57"/>
    <s v="Card"/>
  </r>
  <r>
    <s v="ORD-03146"/>
    <x v="201"/>
    <s v="CUST-1745"/>
    <s v="Returning"/>
    <s v="Power Bank"/>
    <s v="Electronics"/>
    <s v="South South"/>
    <s v="Online"/>
    <n v="1"/>
    <n v="18100"/>
    <n v="11800"/>
    <n v="0.19"/>
    <n v="14661"/>
    <n v="11800"/>
    <n v="2861"/>
    <n v="19.510000000000002"/>
    <s v="Cash"/>
  </r>
  <r>
    <s v="ORD-01997"/>
    <x v="201"/>
    <s v="CUST-1371"/>
    <s v="New"/>
    <s v="Air Fryer"/>
    <s v="Home Appliances"/>
    <s v="South South"/>
    <s v="Social Media"/>
    <n v="3"/>
    <n v="81100"/>
    <n v="53400"/>
    <n v="0.16"/>
    <n v="204372"/>
    <n v="160200"/>
    <n v="44172"/>
    <n v="21.61"/>
    <s v="Cash"/>
  </r>
  <r>
    <s v="ORD-02252"/>
    <x v="201"/>
    <s v="CUST-1664"/>
    <s v="Returning"/>
    <s v="Wireless Earbuds"/>
    <s v="Electronics"/>
    <s v="South South"/>
    <s v="Online"/>
    <n v="4"/>
    <n v="31900"/>
    <n v="20100"/>
    <n v="0.12"/>
    <n v="112288"/>
    <n v="80400"/>
    <n v="31888"/>
    <n v="28.4"/>
    <s v="Cash"/>
  </r>
  <r>
    <s v="ORD-01497"/>
    <x v="201"/>
    <s v="CUST-0800"/>
    <s v="New"/>
    <s v="Premium Smartphone"/>
    <s v="Electronics"/>
    <s v="South West"/>
    <s v="Social Media"/>
    <n v="1"/>
    <n v="176100"/>
    <n v="136200"/>
    <n v="0.14000000000000001"/>
    <n v="151446"/>
    <n v="136200"/>
    <n v="15246"/>
    <n v="10.07"/>
    <s v="Card"/>
  </r>
  <r>
    <s v="ORD-01258"/>
    <x v="202"/>
    <s v="CUST-0018"/>
    <s v="Returning"/>
    <s v="Budget Smartphone"/>
    <s v="Electronics"/>
    <s v="South East"/>
    <s v="Physical Store"/>
    <n v="2"/>
    <n v="83700"/>
    <n v="63100"/>
    <n v="0.21"/>
    <n v="132246"/>
    <n v="126200"/>
    <n v="6046"/>
    <n v="4.57"/>
    <s v="Cash"/>
  </r>
  <r>
    <s v="ORD-05843"/>
    <x v="202"/>
    <s v="CUST-0075"/>
    <s v="Returning"/>
    <s v="Power Bank"/>
    <s v="Electronics"/>
    <s v="North West"/>
    <s v="Physical Store"/>
    <n v="3"/>
    <n v="17600"/>
    <n v="11200"/>
    <n v="7.0000000000000007E-2"/>
    <n v="49104"/>
    <n v="33600"/>
    <n v="15504"/>
    <n v="31.57"/>
    <s v="USSD"/>
  </r>
  <r>
    <s v="ORD-06386"/>
    <x v="202"/>
    <s v="CUST-1784"/>
    <s v="Returning"/>
    <s v="Wireless Earbuds"/>
    <s v="Electronics"/>
    <s v="South South"/>
    <s v="Physical Store"/>
    <n v="2"/>
    <n v="31300"/>
    <n v="21000"/>
    <n v="0.14000000000000001"/>
    <n v="53836"/>
    <n v="42000"/>
    <n v="11836"/>
    <n v="21.99"/>
    <s v="Bank Transfer"/>
  </r>
  <r>
    <s v="ORD-01084"/>
    <x v="202"/>
    <s v="CUST-1579"/>
    <s v="New"/>
    <s v="Premium Smartphone"/>
    <s v="Electronics"/>
    <s v="North Central"/>
    <s v="Online"/>
    <n v="1"/>
    <n v="189600"/>
    <n v="140000"/>
    <n v="0.11"/>
    <n v="168744"/>
    <n v="140000"/>
    <n v="28744"/>
    <n v="17.03"/>
    <s v="USSD"/>
  </r>
  <r>
    <s v="ORD-04814"/>
    <x v="202"/>
    <s v="CUST-1793"/>
    <s v="New"/>
    <s v="Electric Kettle"/>
    <s v="Home Appliances"/>
    <s v="South South"/>
    <s v="Online"/>
    <n v="3"/>
    <n v="29900"/>
    <n v="19800"/>
    <n v="0.18"/>
    <n v="73554"/>
    <n v="59400"/>
    <n v="14154"/>
    <n v="19.239999999999998"/>
    <s v="Card"/>
  </r>
  <r>
    <s v="ORD-03786"/>
    <x v="202"/>
    <s v="CUST-0681"/>
    <s v="Returning"/>
    <s v="Hoodie"/>
    <s v="Fashion"/>
    <s v="North West"/>
    <s v="Online"/>
    <n v="1"/>
    <n v="42300"/>
    <n v="26700"/>
    <n v="0.18"/>
    <n v="34686"/>
    <n v="26700"/>
    <n v="7986"/>
    <n v="23.02"/>
    <s v="USSD"/>
  </r>
  <r>
    <s v="ORD-00034"/>
    <x v="202"/>
    <s v="CUST-0617"/>
    <s v="New"/>
    <s v="Sneakers"/>
    <s v="Fashion"/>
    <s v="South South"/>
    <s v="Online"/>
    <n v="3"/>
    <n v="46400"/>
    <n v="30700"/>
    <n v="0.33"/>
    <n v="93264"/>
    <n v="92100"/>
    <n v="1164"/>
    <n v="1.25"/>
    <s v="Cash"/>
  </r>
  <r>
    <s v="ORD-06394"/>
    <x v="202"/>
    <s v="CUST-1527"/>
    <s v="Returning"/>
    <s v="Blender"/>
    <s v="Home Appliances"/>
    <s v="South South"/>
    <s v="Social Media"/>
    <n v="1"/>
    <n v="54600"/>
    <n v="36900"/>
    <n v="0.15"/>
    <n v="46410"/>
    <n v="36900"/>
    <n v="9510"/>
    <n v="20.49"/>
    <s v="Card"/>
  </r>
  <r>
    <s v="ORD-05555"/>
    <x v="202"/>
    <s v="CUST-0951"/>
    <s v="New"/>
    <s v="Wireless Earbuds"/>
    <s v="Electronics"/>
    <s v="South South"/>
    <s v="Online"/>
    <n v="4"/>
    <n v="30200"/>
    <n v="21100"/>
    <n v="0.15"/>
    <n v="102680"/>
    <n v="84400"/>
    <n v="18280"/>
    <n v="17.8"/>
    <s v="Bank Transfer"/>
  </r>
  <r>
    <s v="ORD-01938"/>
    <x v="202"/>
    <s v="CUST-1415"/>
    <s v="New"/>
    <s v="Rice Cooker"/>
    <s v="Home Appliances"/>
    <s v="South South"/>
    <s v="Online"/>
    <n v="3"/>
    <n v="51800"/>
    <n v="34400"/>
    <n v="0.17"/>
    <n v="128982"/>
    <n v="103200"/>
    <n v="25782"/>
    <n v="19.989999999999998"/>
    <s v="Card"/>
  </r>
  <r>
    <s v="ORD-02031"/>
    <x v="202"/>
    <s v="CUST-0599"/>
    <s v="Returning"/>
    <s v="Backpack"/>
    <s v="Fashion"/>
    <s v="North West"/>
    <s v="Online"/>
    <n v="3"/>
    <n v="33400"/>
    <n v="21900"/>
    <n v="0.13"/>
    <n v="87174"/>
    <n v="65700"/>
    <n v="21474"/>
    <n v="24.63"/>
    <s v="Bank Transfer"/>
  </r>
  <r>
    <s v="ORD-00330"/>
    <x v="202"/>
    <s v="CUST-0174"/>
    <s v="New"/>
    <s v="Electric Kettle"/>
    <s v="Home Appliances"/>
    <s v="South West"/>
    <s v="Physical Store"/>
    <n v="1"/>
    <n v="29700"/>
    <n v="19000"/>
    <n v="0.2"/>
    <n v="23760"/>
    <n v="19000"/>
    <n v="4760"/>
    <n v="20.03"/>
    <s v="Cash"/>
  </r>
  <r>
    <s v="ORD-00755"/>
    <x v="202"/>
    <s v="CUST-0799"/>
    <s v="Returning"/>
    <s v="Backpack"/>
    <s v="Fashion"/>
    <s v="South South"/>
    <s v="Online"/>
    <n v="2"/>
    <n v="33600"/>
    <n v="21800"/>
    <n v="0.12"/>
    <n v="59136"/>
    <n v="43600"/>
    <n v="15536"/>
    <n v="26.27"/>
    <s v="Card"/>
  </r>
  <r>
    <s v="ORD-04677"/>
    <x v="202"/>
    <s v="CUST-0354"/>
    <s v="New"/>
    <s v="Backpack"/>
    <s v="Fashion"/>
    <s v="North Central"/>
    <s v="Physical Store"/>
    <n v="2"/>
    <n v="35600"/>
    <n v="22400"/>
    <n v="0.14000000000000001"/>
    <n v="61232"/>
    <n v="44800"/>
    <n v="16432"/>
    <n v="26.84"/>
    <s v="Cash"/>
  </r>
  <r>
    <s v="ORD-00308"/>
    <x v="202"/>
    <s v="CUST-1006"/>
    <s v="New"/>
    <s v="Air Fryer"/>
    <s v="Home Appliances"/>
    <s v="North West"/>
    <s v="Social Media"/>
    <n v="1"/>
    <n v="78400"/>
    <n v="52400"/>
    <n v="0.13"/>
    <n v="68208"/>
    <n v="52400"/>
    <n v="15808"/>
    <n v="23.18"/>
    <s v="Cash"/>
  </r>
  <r>
    <s v="ORD-00456"/>
    <x v="202"/>
    <s v="CUST-1293"/>
    <s v="Returning"/>
    <s v="Power Bank"/>
    <s v="Electronics"/>
    <s v="North Central"/>
    <s v="Online"/>
    <n v="3"/>
    <n v="17300"/>
    <n v="11700"/>
    <n v="0.11"/>
    <n v="46191"/>
    <n v="35100"/>
    <n v="11091"/>
    <n v="24.01"/>
    <s v="USSD"/>
  </r>
  <r>
    <s v="ORD-00132"/>
    <x v="202"/>
    <s v="CUST-1423"/>
    <s v="Returning"/>
    <s v="Rice Cooker"/>
    <s v="Home Appliances"/>
    <s v="North West"/>
    <s v="Online"/>
    <n v="1"/>
    <n v="54900"/>
    <n v="34900"/>
    <n v="0.11"/>
    <n v="48861"/>
    <n v="34900"/>
    <n v="13961"/>
    <n v="28.57"/>
    <s v="Card"/>
  </r>
  <r>
    <s v="ORD-01664"/>
    <x v="202"/>
    <s v="CUST-1696"/>
    <s v="Returning"/>
    <s v="Rice Cooker"/>
    <s v="Home Appliances"/>
    <s v="South South"/>
    <s v="Social Media"/>
    <n v="3"/>
    <n v="53100"/>
    <n v="33800"/>
    <n v="0.17"/>
    <n v="132219"/>
    <n v="101400"/>
    <n v="30819"/>
    <n v="23.31"/>
    <s v="Cash"/>
  </r>
  <r>
    <s v="ORD-04800"/>
    <x v="202"/>
    <s v="CUST-0767"/>
    <s v="New"/>
    <s v="Wireless Earbuds"/>
    <s v="Electronics"/>
    <s v="South East"/>
    <s v="Physical Store"/>
    <n v="2"/>
    <n v="32200"/>
    <n v="21700"/>
    <n v="7.0000000000000007E-2"/>
    <n v="59892"/>
    <n v="43400"/>
    <n v="16492"/>
    <n v="27.54"/>
    <s v="Cash"/>
  </r>
  <r>
    <s v="ORD-06551"/>
    <x v="202"/>
    <s v="CUST-1518"/>
    <s v="Returning"/>
    <s v="Wireless Earbuds"/>
    <s v="Electronics"/>
    <s v="South South"/>
    <s v="Physical Store"/>
    <n v="1"/>
    <n v="31800"/>
    <n v="20800"/>
    <n v="0.14000000000000001"/>
    <n v="27348"/>
    <n v="20800"/>
    <n v="6548"/>
    <n v="23.94"/>
    <s v="Cash"/>
  </r>
  <r>
    <s v="ORD-00113"/>
    <x v="202"/>
    <s v="CUST-0237"/>
    <s v="Returning"/>
    <s v="Budget Smartphone"/>
    <s v="Electronics"/>
    <s v="South East"/>
    <s v="Social Media"/>
    <n v="2"/>
    <n v="82200"/>
    <n v="62100"/>
    <n v="0.1"/>
    <n v="147960"/>
    <n v="124200"/>
    <n v="23760"/>
    <n v="16.059999999999999"/>
    <s v="Card"/>
  </r>
  <r>
    <s v="ORD-04197"/>
    <x v="202"/>
    <s v="CUST-0134"/>
    <s v="New"/>
    <s v="Budget Smartphone"/>
    <s v="Electronics"/>
    <s v="North West"/>
    <s v="Physical Store"/>
    <n v="1"/>
    <n v="83200"/>
    <n v="62700"/>
    <n v="0.33"/>
    <n v="55744"/>
    <n v="62700"/>
    <n v="-6956"/>
    <n v="-12.48"/>
    <s v="Card"/>
  </r>
  <r>
    <s v="ORD-05466"/>
    <x v="202"/>
    <s v="CUST-0430"/>
    <s v="New"/>
    <s v="Blender"/>
    <s v="Home Appliances"/>
    <s v="North Central"/>
    <s v="Online"/>
    <n v="2"/>
    <n v="54900"/>
    <n v="35800"/>
    <n v="0.19"/>
    <n v="88938"/>
    <n v="71600"/>
    <n v="17338"/>
    <n v="19.489999999999998"/>
    <s v="Card"/>
  </r>
  <r>
    <s v="ORD-03598"/>
    <x v="202"/>
    <s v="CUST-0701"/>
    <s v="Returning"/>
    <s v="Sneakers"/>
    <s v="Fashion"/>
    <s v="South West"/>
    <s v="Online"/>
    <n v="2"/>
    <n v="50300"/>
    <n v="31000"/>
    <n v="0.14000000000000001"/>
    <n v="86516"/>
    <n v="62000"/>
    <n v="24516"/>
    <n v="28.34"/>
    <s v="Card"/>
  </r>
  <r>
    <s v="ORD-01365"/>
    <x v="202"/>
    <s v="CUST-0222"/>
    <s v="Returning"/>
    <s v="Wireless Earbuds"/>
    <s v="Electronics"/>
    <s v="South South"/>
    <s v="Online"/>
    <n v="1"/>
    <n v="31800"/>
    <n v="20200"/>
    <n v="0.19"/>
    <n v="25758"/>
    <n v="20200"/>
    <n v="5558"/>
    <n v="21.58"/>
    <s v="Cash"/>
  </r>
  <r>
    <s v="ORD-04923"/>
    <x v="202"/>
    <s v="CUST-0958"/>
    <s v="Returning"/>
    <s v="Backpack"/>
    <s v="Fashion"/>
    <s v="North West"/>
    <s v="Online"/>
    <n v="1"/>
    <n v="34700"/>
    <n v="21600"/>
    <n v="0.21"/>
    <n v="27413"/>
    <n v="21600"/>
    <n v="5813"/>
    <n v="21.21"/>
    <s v="Card"/>
  </r>
  <r>
    <s v="ORD-02586"/>
    <x v="202"/>
    <s v="CUST-1731"/>
    <s v="Returning"/>
    <s v="Bluetooth Speaker"/>
    <s v="Electronics"/>
    <s v="South West"/>
    <s v="Physical Store"/>
    <n v="2"/>
    <n v="44600"/>
    <n v="31100"/>
    <n v="0.08"/>
    <n v="82064"/>
    <n v="62200"/>
    <n v="19864"/>
    <n v="24.21"/>
    <s v="Card"/>
  </r>
  <r>
    <s v="ORD-01003"/>
    <x v="203"/>
    <s v="CUST-1776"/>
    <s v="New"/>
    <s v="Premium Smartphone"/>
    <s v="Electronics"/>
    <s v="South West"/>
    <s v="Physical Store"/>
    <n v="4"/>
    <n v="179600"/>
    <n v="134900"/>
    <n v="0.11"/>
    <n v="639376"/>
    <n v="539600"/>
    <n v="99776"/>
    <n v="15.61"/>
    <s v="Bank Transfer"/>
  </r>
  <r>
    <s v="ORD-05237"/>
    <x v="203"/>
    <s v="CUST-1771"/>
    <s v="Returning"/>
    <s v="Hoodie"/>
    <s v="Fashion"/>
    <s v="South West"/>
    <s v="Physical Store"/>
    <n v="1"/>
    <n v="42800"/>
    <n v="26800"/>
    <n v="0.16"/>
    <n v="35952"/>
    <n v="26800"/>
    <n v="9152"/>
    <n v="25.46"/>
    <s v="Bank Transfer"/>
  </r>
  <r>
    <s v="ORD-01129"/>
    <x v="203"/>
    <s v="CUST-0306"/>
    <s v="New"/>
    <s v="Power Bank"/>
    <s v="Electronics"/>
    <s v="South West"/>
    <s v="Physical Store"/>
    <n v="3"/>
    <n v="17700"/>
    <n v="11700"/>
    <n v="0.14000000000000001"/>
    <n v="45666"/>
    <n v="35100"/>
    <n v="10566"/>
    <n v="23.14"/>
    <s v="USSD"/>
  </r>
  <r>
    <s v="ORD-01565"/>
    <x v="203"/>
    <s v="CUST-1623"/>
    <s v="Returning"/>
    <s v="Air Fryer"/>
    <s v="Home Appliances"/>
    <s v="South West"/>
    <s v="Online"/>
    <n v="3"/>
    <n v="77500"/>
    <n v="53500"/>
    <n v="0.14000000000000001"/>
    <n v="199950"/>
    <n v="160500"/>
    <n v="39450"/>
    <n v="19.73"/>
    <s v="Card"/>
  </r>
  <r>
    <s v="ORD-05144"/>
    <x v="203"/>
    <s v="CUST-0908"/>
    <s v="Returning"/>
    <s v="Sneakers"/>
    <s v="Fashion"/>
    <s v="South South"/>
    <s v="Social Media"/>
    <n v="1"/>
    <n v="47900"/>
    <n v="30900"/>
    <n v="0.32"/>
    <n v="32572"/>
    <n v="30900"/>
    <n v="1672"/>
    <n v="5.13"/>
    <s v="Bank Transfer"/>
  </r>
  <r>
    <s v="ORD-06768"/>
    <x v="203"/>
    <s v="CUST-0127"/>
    <s v="Returning"/>
    <s v="Standing Fan"/>
    <s v="Home Appliances"/>
    <s v="South East"/>
    <s v="Online"/>
    <n v="1"/>
    <n v="69100"/>
    <n v="46900"/>
    <n v="0.11"/>
    <n v="61499"/>
    <n v="46900"/>
    <n v="14599"/>
    <n v="23.74"/>
    <s v="Bank Transfer"/>
  </r>
  <r>
    <s v="ORD-03661"/>
    <x v="203"/>
    <s v="CUST-1162"/>
    <s v="Returning"/>
    <s v="Sneakers"/>
    <s v="Fashion"/>
    <s v="North Central"/>
    <s v="Online"/>
    <n v="1"/>
    <n v="48700"/>
    <n v="29800"/>
    <n v="0.3"/>
    <n v="34090"/>
    <n v="29800"/>
    <n v="4290"/>
    <n v="12.58"/>
    <s v="Card"/>
  </r>
  <r>
    <s v="ORD-06864"/>
    <x v="203"/>
    <s v="CUST-0694"/>
    <s v="Returning"/>
    <s v="Bluetooth Speaker"/>
    <s v="Electronics"/>
    <s v="South South"/>
    <s v="Online"/>
    <n v="2"/>
    <n v="45800"/>
    <n v="30200"/>
    <n v="0.35"/>
    <n v="59540"/>
    <n v="60400"/>
    <n v="-860"/>
    <n v="-1.44"/>
    <s v="Bank Transfer"/>
  </r>
  <r>
    <s v="ORD-04371"/>
    <x v="203"/>
    <s v="CUST-0736"/>
    <s v="Returning"/>
    <s v="Backpack"/>
    <s v="Fashion"/>
    <s v="South West"/>
    <s v="Social Media"/>
    <n v="2"/>
    <n v="34800"/>
    <n v="21900"/>
    <n v="0.13"/>
    <n v="60552"/>
    <n v="43800"/>
    <n v="16752"/>
    <n v="27.67"/>
    <s v="Card"/>
  </r>
  <r>
    <s v="ORD-04554"/>
    <x v="203"/>
    <s v="CUST-1480"/>
    <s v="New"/>
    <s v="Budget Smartphone"/>
    <s v="Electronics"/>
    <s v="South West"/>
    <s v="Social Media"/>
    <n v="3"/>
    <n v="82500"/>
    <n v="60200"/>
    <n v="0.15"/>
    <n v="210375"/>
    <n v="180600"/>
    <n v="29775"/>
    <n v="14.15"/>
    <s v="Bank Transfer"/>
  </r>
  <r>
    <s v="ORD-03176"/>
    <x v="203"/>
    <s v="CUST-0388"/>
    <s v="New"/>
    <s v="Blender"/>
    <s v="Home Appliances"/>
    <s v="South South"/>
    <s v="Online"/>
    <n v="2"/>
    <n v="53200"/>
    <n v="36300"/>
    <n v="0.19"/>
    <n v="86184"/>
    <n v="72600"/>
    <n v="13584"/>
    <n v="15.76"/>
    <s v="Card"/>
  </r>
  <r>
    <s v="ORD-05440"/>
    <x v="203"/>
    <s v="CUST-1673"/>
    <s v="New"/>
    <s v="Blender"/>
    <s v="Home Appliances"/>
    <s v="South East"/>
    <s v="Physical Store"/>
    <n v="2"/>
    <n v="53200"/>
    <n v="36200"/>
    <n v="0.19"/>
    <n v="86184"/>
    <n v="72400"/>
    <n v="13784"/>
    <n v="15.99"/>
    <s v="Cash"/>
  </r>
  <r>
    <s v="ORD-06492"/>
    <x v="203"/>
    <s v="CUST-0288"/>
    <s v="Returning"/>
    <s v="Rice Cooker"/>
    <s v="Home Appliances"/>
    <s v="South South"/>
    <s v="Physical Store"/>
    <n v="1"/>
    <n v="50900"/>
    <n v="34700"/>
    <n v="0.27"/>
    <n v="37157"/>
    <n v="34700"/>
    <n v="2457"/>
    <n v="6.61"/>
    <s v="USSD"/>
  </r>
  <r>
    <s v="ORD-05736"/>
    <x v="203"/>
    <s v="CUST-0060"/>
    <s v="New"/>
    <s v="Air Fryer"/>
    <s v="Home Appliances"/>
    <s v="South South"/>
    <s v="Physical Store"/>
    <n v="1"/>
    <n v="77300"/>
    <n v="53200"/>
    <n v="0.31"/>
    <n v="53337"/>
    <n v="53200"/>
    <n v="137"/>
    <n v="0.26"/>
    <s v="Card"/>
  </r>
  <r>
    <s v="ORD-00158"/>
    <x v="203"/>
    <s v="CUST-0261"/>
    <s v="New"/>
    <s v="Bluetooth Speaker"/>
    <s v="Electronics"/>
    <s v="North West"/>
    <s v="Online"/>
    <n v="1"/>
    <n v="46600"/>
    <n v="29300"/>
    <n v="0.16"/>
    <n v="39144"/>
    <n v="29300"/>
    <n v="9844"/>
    <n v="25.15"/>
    <s v="Bank Transfer"/>
  </r>
  <r>
    <s v="ORD-05419"/>
    <x v="203"/>
    <s v="CUST-1338"/>
    <s v="New"/>
    <s v="Budget Smartphone"/>
    <s v="Electronics"/>
    <s v="South South"/>
    <s v="Physical Store"/>
    <n v="2"/>
    <n v="85800"/>
    <n v="61500"/>
    <n v="0.12"/>
    <n v="151008"/>
    <n v="123000"/>
    <n v="28008"/>
    <n v="18.55"/>
    <s v="Cash"/>
  </r>
  <r>
    <s v="ORD-05632"/>
    <x v="203"/>
    <s v="CUST-0372"/>
    <s v="New"/>
    <s v="Blender"/>
    <s v="Home Appliances"/>
    <s v="South West"/>
    <s v="Online"/>
    <n v="1"/>
    <n v="54300"/>
    <n v="36800"/>
    <n v="0.22"/>
    <n v="42354"/>
    <n v="36800"/>
    <n v="5554"/>
    <n v="13.11"/>
    <s v="Bank Transfer"/>
  </r>
  <r>
    <s v="ORD-03843"/>
    <x v="204"/>
    <s v="CUST-0122"/>
    <s v="New"/>
    <s v="Blender"/>
    <s v="Home Appliances"/>
    <s v="North Central"/>
    <s v="Online"/>
    <n v="3"/>
    <n v="54400"/>
    <n v="36000"/>
    <n v="0.19"/>
    <n v="132192"/>
    <n v="108000"/>
    <n v="24192"/>
    <n v="18.3"/>
    <s v="Card"/>
  </r>
  <r>
    <s v="ORD-04787"/>
    <x v="204"/>
    <s v="CUST-1177"/>
    <s v="New"/>
    <s v="Power Bank"/>
    <s v="Electronics"/>
    <s v="South South"/>
    <s v="Online"/>
    <n v="3"/>
    <n v="18100"/>
    <n v="11100"/>
    <n v="0.2"/>
    <n v="43440"/>
    <n v="33300"/>
    <n v="10140"/>
    <n v="23.34"/>
    <s v="Card"/>
  </r>
  <r>
    <s v="ORD-03611"/>
    <x v="204"/>
    <s v="CUST-0021"/>
    <s v="Returning"/>
    <s v="Premium Smartphone"/>
    <s v="Electronics"/>
    <s v="South West"/>
    <s v="Online"/>
    <n v="2"/>
    <n v="182900"/>
    <n v="139100"/>
    <n v="7.0000000000000007E-2"/>
    <n v="340194"/>
    <n v="278200"/>
    <n v="61994"/>
    <n v="18.22"/>
    <s v="Card"/>
  </r>
  <r>
    <s v="ORD-03760"/>
    <x v="204"/>
    <s v="CUST-0398"/>
    <s v="Returning"/>
    <s v="Blender"/>
    <s v="Home Appliances"/>
    <s v="South East"/>
    <s v="Online"/>
    <n v="1"/>
    <n v="55800"/>
    <n v="35900"/>
    <n v="0.13"/>
    <n v="48546"/>
    <n v="35900"/>
    <n v="12646"/>
    <n v="26.05"/>
    <s v="Cash"/>
  </r>
  <r>
    <s v="ORD-06904"/>
    <x v="204"/>
    <s v="CUST-1278"/>
    <s v="New"/>
    <s v="Wireless Earbuds"/>
    <s v="Electronics"/>
    <s v="South South"/>
    <s v="Online"/>
    <n v="3"/>
    <n v="32900"/>
    <n v="21100"/>
    <n v="0.1"/>
    <n v="88830"/>
    <n v="63300"/>
    <n v="25530"/>
    <n v="28.74"/>
    <s v="Cash"/>
  </r>
  <r>
    <s v="ORD-00134"/>
    <x v="204"/>
    <s v="CUST-0567"/>
    <s v="Returning"/>
    <s v="Blender"/>
    <s v="Home Appliances"/>
    <s v="South West"/>
    <s v="Physical Store"/>
    <n v="3"/>
    <n v="56500"/>
    <n v="37600"/>
    <n v="0.13"/>
    <n v="147465"/>
    <n v="112800"/>
    <n v="34665"/>
    <n v="23.51"/>
    <s v="USSD"/>
  </r>
  <r>
    <s v="ORD-06714"/>
    <x v="204"/>
    <s v="CUST-1695"/>
    <s v="Returning"/>
    <s v="Rice Cooker"/>
    <s v="Home Appliances"/>
    <s v="South East"/>
    <s v="Social Media"/>
    <n v="2"/>
    <n v="52800"/>
    <n v="35100"/>
    <n v="0.11"/>
    <n v="93984"/>
    <n v="70200"/>
    <n v="23784"/>
    <n v="25.31"/>
    <s v="Cash"/>
  </r>
  <r>
    <s v="ORD-07252"/>
    <x v="204"/>
    <s v="CUST-1226"/>
    <s v="Returning"/>
    <s v="Power Bank"/>
    <s v="Electronics"/>
    <s v="South South"/>
    <s v="Physical Store"/>
    <n v="3"/>
    <n v="17600"/>
    <n v="11500"/>
    <n v="0.12"/>
    <n v="46464"/>
    <n v="34500"/>
    <n v="11964"/>
    <n v="25.75"/>
    <s v="Card"/>
  </r>
  <r>
    <s v="ORD-06347"/>
    <x v="204"/>
    <s v="CUST-1377"/>
    <s v="Returning"/>
    <s v="Sneakers"/>
    <s v="Fashion"/>
    <s v="South South"/>
    <s v="Online"/>
    <n v="2"/>
    <n v="49700"/>
    <n v="29500"/>
    <n v="0.11"/>
    <n v="88466"/>
    <n v="59000"/>
    <n v="29466"/>
    <n v="33.31"/>
    <s v="Card"/>
  </r>
  <r>
    <s v="ORD-05254"/>
    <x v="204"/>
    <s v="CUST-1586"/>
    <s v="New"/>
    <s v="Wireless Earbuds"/>
    <s v="Electronics"/>
    <s v="South South"/>
    <s v="Physical Store"/>
    <n v="1"/>
    <n v="31800"/>
    <n v="21100"/>
    <n v="0.14000000000000001"/>
    <n v="27348"/>
    <n v="21100"/>
    <n v="6248"/>
    <n v="22.85"/>
    <s v="Bank Transfer"/>
  </r>
  <r>
    <s v="ORD-02426"/>
    <x v="204"/>
    <s v="CUST-0230"/>
    <s v="Returning"/>
    <s v="Sneakers"/>
    <s v="Fashion"/>
    <s v="North West"/>
    <s v="Social Media"/>
    <n v="1"/>
    <n v="48200"/>
    <n v="30700"/>
    <n v="0.17"/>
    <n v="40006"/>
    <n v="30700"/>
    <n v="9306"/>
    <n v="23.26"/>
    <s v="USSD"/>
  </r>
  <r>
    <s v="ORD-01975"/>
    <x v="204"/>
    <s v="CUST-0731"/>
    <s v="Returning"/>
    <s v="Wireless Earbuds"/>
    <s v="Electronics"/>
    <s v="North Central"/>
    <s v="Physical Store"/>
    <n v="2"/>
    <n v="31900"/>
    <n v="20900"/>
    <n v="0.13"/>
    <n v="55506"/>
    <n v="41800"/>
    <n v="13706"/>
    <n v="24.69"/>
    <s v="Card"/>
  </r>
  <r>
    <s v="ORD-05409"/>
    <x v="204"/>
    <s v="CUST-1430"/>
    <s v="Returning"/>
    <s v="Rice Cooker"/>
    <s v="Home Appliances"/>
    <s v="South South"/>
    <s v="Physical Store"/>
    <n v="3"/>
    <n v="50300"/>
    <n v="35200"/>
    <n v="0.19"/>
    <n v="122229"/>
    <n v="105600"/>
    <n v="16629"/>
    <n v="13.6"/>
    <s v="Card"/>
  </r>
  <r>
    <s v="ORD-01387"/>
    <x v="204"/>
    <s v="CUST-0644"/>
    <s v="New"/>
    <s v="Electric Kettle"/>
    <s v="Home Appliances"/>
    <s v="South South"/>
    <s v="Online"/>
    <n v="2"/>
    <n v="29600"/>
    <n v="19700"/>
    <n v="0.16"/>
    <n v="49728"/>
    <n v="39400"/>
    <n v="10328"/>
    <n v="20.77"/>
    <s v="Card"/>
  </r>
  <r>
    <s v="ORD-01412"/>
    <x v="204"/>
    <s v="CUST-1097"/>
    <s v="New"/>
    <s v="Backpack"/>
    <s v="Fashion"/>
    <s v="North West"/>
    <s v="Online"/>
    <n v="3"/>
    <n v="36500"/>
    <n v="22500"/>
    <n v="0.17"/>
    <n v="90885"/>
    <n v="67500"/>
    <n v="23385"/>
    <n v="25.73"/>
    <s v="Card"/>
  </r>
  <r>
    <s v="ORD-04615"/>
    <x v="204"/>
    <s v="CUST-0563"/>
    <s v="Returning"/>
    <s v="Budget Smartphone"/>
    <s v="Electronics"/>
    <s v="South East"/>
    <s v="Physical Store"/>
    <n v="3"/>
    <n v="82500"/>
    <n v="63000"/>
    <n v="0.08"/>
    <n v="227700"/>
    <n v="189000"/>
    <n v="38700"/>
    <n v="17"/>
    <s v="Card"/>
  </r>
  <r>
    <s v="ORD-06484"/>
    <x v="205"/>
    <s v="CUST-1230"/>
    <s v="Returning"/>
    <s v="Power Bank"/>
    <s v="Electronics"/>
    <s v="South West"/>
    <s v="Online"/>
    <n v="4"/>
    <n v="18500"/>
    <n v="11600"/>
    <n v="0.23"/>
    <n v="56980"/>
    <n v="46400"/>
    <n v="10580"/>
    <n v="18.57"/>
    <s v="Card"/>
  </r>
  <r>
    <s v="ORD-02604"/>
    <x v="205"/>
    <s v="CUST-0360"/>
    <s v="Returning"/>
    <s v="Standing Fan"/>
    <s v="Home Appliances"/>
    <s v="South West"/>
    <s v="Online"/>
    <n v="1"/>
    <n v="68200"/>
    <n v="46200"/>
    <n v="0.22"/>
    <n v="53196"/>
    <n v="46200"/>
    <n v="6996"/>
    <n v="13.15"/>
    <s v="Cash"/>
  </r>
  <r>
    <s v="ORD-06717"/>
    <x v="205"/>
    <s v="CUST-1215"/>
    <s v="Returning"/>
    <s v="Wireless Earbuds"/>
    <s v="Electronics"/>
    <s v="South West"/>
    <s v="Social Media"/>
    <n v="3"/>
    <n v="33000"/>
    <n v="21400"/>
    <n v="0.15"/>
    <n v="84150"/>
    <n v="64200"/>
    <n v="19950"/>
    <n v="23.71"/>
    <s v="Bank Transfer"/>
  </r>
  <r>
    <s v="ORD-03215"/>
    <x v="205"/>
    <s v="CUST-1579"/>
    <s v="Returning"/>
    <s v="Air Fryer"/>
    <s v="Home Appliances"/>
    <s v="South South"/>
    <s v="Physical Store"/>
    <n v="3"/>
    <n v="75800"/>
    <n v="53200"/>
    <n v="0.17"/>
    <n v="188742"/>
    <n v="159600"/>
    <n v="29142"/>
    <n v="15.44"/>
    <s v="Bank Transfer"/>
  </r>
  <r>
    <s v="ORD-05799"/>
    <x v="205"/>
    <s v="CUST-0962"/>
    <s v="Returning"/>
    <s v="Wireless Earbuds"/>
    <s v="Electronics"/>
    <s v="South West"/>
    <s v="Online"/>
    <n v="2"/>
    <n v="32100"/>
    <n v="21300"/>
    <n v="7.0000000000000007E-2"/>
    <n v="59706"/>
    <n v="42600"/>
    <n v="17106"/>
    <n v="28.65"/>
    <s v="Card"/>
  </r>
  <r>
    <s v="ORD-07457"/>
    <x v="205"/>
    <s v="CUST-1278"/>
    <s v="New"/>
    <s v="Rice Cooker"/>
    <s v="Home Appliances"/>
    <s v="South West"/>
    <s v="Physical Store"/>
    <n v="1"/>
    <n v="51500"/>
    <n v="34000"/>
    <n v="0.24"/>
    <n v="39140"/>
    <n v="34000"/>
    <n v="5140"/>
    <n v="13.13"/>
    <s v="Bank Transfer"/>
  </r>
  <r>
    <s v="ORD-06275"/>
    <x v="205"/>
    <s v="CUST-1111"/>
    <s v="Returning"/>
    <s v="Bluetooth Speaker"/>
    <s v="Electronics"/>
    <s v="South South"/>
    <s v="Social Media"/>
    <n v="1"/>
    <n v="45800"/>
    <n v="29600"/>
    <n v="0.18"/>
    <n v="37556"/>
    <n v="29600"/>
    <n v="7956"/>
    <n v="21.18"/>
    <s v="Card"/>
  </r>
  <r>
    <s v="ORD-02436"/>
    <x v="205"/>
    <s v="CUST-0389"/>
    <s v="New"/>
    <s v="Sneakers"/>
    <s v="Fashion"/>
    <s v="North Central"/>
    <s v="Online"/>
    <n v="1"/>
    <n v="46800"/>
    <n v="28600"/>
    <n v="0.12"/>
    <n v="41184"/>
    <n v="28600"/>
    <n v="12584"/>
    <n v="30.56"/>
    <s v="Card"/>
  </r>
  <r>
    <s v="ORD-03033"/>
    <x v="205"/>
    <s v="CUST-1119"/>
    <s v="Returning"/>
    <s v="Wireless Earbuds"/>
    <s v="Electronics"/>
    <s v="South East"/>
    <s v="Physical Store"/>
    <n v="3"/>
    <n v="32000"/>
    <n v="21000"/>
    <n v="0.16"/>
    <n v="80640"/>
    <n v="63000"/>
    <n v="17640"/>
    <n v="21.88"/>
    <s v="Card"/>
  </r>
  <r>
    <s v="ORD-02634"/>
    <x v="205"/>
    <s v="CUST-0310"/>
    <s v="New"/>
    <s v="Air Fryer"/>
    <s v="Home Appliances"/>
    <s v="North Central"/>
    <s v="Online"/>
    <n v="2"/>
    <n v="81500"/>
    <n v="51500"/>
    <n v="0.17"/>
    <n v="135290"/>
    <n v="103000"/>
    <n v="32290"/>
    <n v="23.87"/>
    <s v="Cash"/>
  </r>
  <r>
    <s v="ORD-03448"/>
    <x v="205"/>
    <s v="CUST-0302"/>
    <s v="New"/>
    <s v="Smart Watch"/>
    <s v="Wearables"/>
    <s v="North West"/>
    <s v="Physical Store"/>
    <n v="2"/>
    <n v="61400"/>
    <n v="39900"/>
    <n v="0.26"/>
    <n v="90872"/>
    <n v="79800"/>
    <n v="11072"/>
    <n v="12.18"/>
    <s v="Cash"/>
  </r>
  <r>
    <s v="ORD-03259"/>
    <x v="205"/>
    <s v="CUST-1719"/>
    <s v="Returning"/>
    <s v="Standing Fan"/>
    <s v="Home Appliances"/>
    <s v="South South"/>
    <s v="Physical Store"/>
    <n v="3"/>
    <n v="67000"/>
    <n v="46500"/>
    <n v="0.16"/>
    <n v="168840"/>
    <n v="139500"/>
    <n v="29340"/>
    <n v="17.38"/>
    <s v="Bank Transfer"/>
  </r>
  <r>
    <s v="ORD-01434"/>
    <x v="205"/>
    <s v="CUST-0421"/>
    <s v="Returning"/>
    <s v="Budget Smartphone"/>
    <s v="Electronics"/>
    <s v="South East"/>
    <s v="Online"/>
    <n v="2"/>
    <n v="86100"/>
    <n v="61100"/>
    <n v="0.25"/>
    <n v="129150"/>
    <n v="122200"/>
    <n v="6950"/>
    <n v="5.38"/>
    <s v="Bank Transfer"/>
  </r>
  <r>
    <s v="ORD-05331"/>
    <x v="205"/>
    <s v="CUST-0063"/>
    <s v="Returning"/>
    <s v="Budget Smartphone"/>
    <s v="Electronics"/>
    <s v="South West"/>
    <s v="Physical Store"/>
    <n v="1"/>
    <n v="89700"/>
    <n v="63300"/>
    <n v="0.25"/>
    <n v="67275"/>
    <n v="63300"/>
    <n v="3975"/>
    <n v="5.91"/>
    <s v="Card"/>
  </r>
  <r>
    <s v="ORD-05044"/>
    <x v="205"/>
    <s v="CUST-1679"/>
    <s v="New"/>
    <s v="Premium Smartphone"/>
    <s v="Electronics"/>
    <s v="North Central"/>
    <s v="Physical Store"/>
    <n v="1"/>
    <n v="186800"/>
    <n v="140200"/>
    <n v="0.09"/>
    <n v="169988"/>
    <n v="140200"/>
    <n v="29788"/>
    <n v="17.52"/>
    <s v="Bank Transfer"/>
  </r>
  <r>
    <s v="ORD-05866"/>
    <x v="205"/>
    <s v="CUST-0559"/>
    <s v="Returning"/>
    <s v="Wireless Earbuds"/>
    <s v="Electronics"/>
    <s v="South West"/>
    <s v="Physical Store"/>
    <n v="1"/>
    <n v="32000"/>
    <n v="21000"/>
    <n v="0.08"/>
    <n v="29440"/>
    <n v="21000"/>
    <n v="8440"/>
    <n v="28.67"/>
    <s v="USSD"/>
  </r>
  <r>
    <s v="ORD-06968"/>
    <x v="205"/>
    <s v="CUST-0944"/>
    <s v="Returning"/>
    <s v="Electric Kettle"/>
    <s v="Home Appliances"/>
    <s v="North Central"/>
    <s v="Online"/>
    <n v="1"/>
    <n v="29200"/>
    <n v="19800"/>
    <n v="0.16"/>
    <n v="24528"/>
    <n v="19800"/>
    <n v="4728"/>
    <n v="19.28"/>
    <s v="Bank Transfer"/>
  </r>
  <r>
    <s v="ORD-06872"/>
    <x v="205"/>
    <s v="CUST-1731"/>
    <s v="Returning"/>
    <s v="Standing Fan"/>
    <s v="Home Appliances"/>
    <s v="South West"/>
    <s v="Online"/>
    <n v="1"/>
    <n v="66800"/>
    <n v="45800"/>
    <n v="0.19"/>
    <n v="54108"/>
    <n v="45800"/>
    <n v="8308"/>
    <n v="15.35"/>
    <s v="Bank Transfer"/>
  </r>
  <r>
    <s v="ORD-06862"/>
    <x v="205"/>
    <s v="CUST-1109"/>
    <s v="Returning"/>
    <s v="Backpack"/>
    <s v="Fashion"/>
    <s v="South South"/>
    <s v="Social Media"/>
    <n v="2"/>
    <n v="35900"/>
    <n v="22000"/>
    <n v="0.08"/>
    <n v="66056"/>
    <n v="44000"/>
    <n v="22056"/>
    <n v="33.39"/>
    <s v="Cash"/>
  </r>
  <r>
    <s v="ORD-04384"/>
    <x v="205"/>
    <s v="CUST-0950"/>
    <s v="Returning"/>
    <s v="Rice Cooker"/>
    <s v="Home Appliances"/>
    <s v="North Central"/>
    <s v="Social Media"/>
    <n v="1"/>
    <n v="51300"/>
    <n v="34800"/>
    <n v="0.16"/>
    <n v="43092"/>
    <n v="34800"/>
    <n v="8292"/>
    <n v="19.239999999999998"/>
    <s v="Bank Transfer"/>
  </r>
  <r>
    <s v="ORD-06771"/>
    <x v="205"/>
    <s v="CUST-0149"/>
    <s v="New"/>
    <s v="Backpack"/>
    <s v="Fashion"/>
    <s v="North West"/>
    <s v="Social Media"/>
    <n v="2"/>
    <n v="34500"/>
    <n v="21600"/>
    <n v="0.33"/>
    <n v="46230"/>
    <n v="43200"/>
    <n v="3030"/>
    <n v="6.55"/>
    <s v="Bank Transfer"/>
  </r>
  <r>
    <s v="ORD-06960"/>
    <x v="205"/>
    <s v="CUST-0163"/>
    <s v="Returning"/>
    <s v="Electric Kettle"/>
    <s v="Home Appliances"/>
    <s v="South East"/>
    <s v="Online"/>
    <n v="2"/>
    <n v="28800"/>
    <n v="19400"/>
    <n v="0.35"/>
    <n v="37440"/>
    <n v="38800"/>
    <n v="-1360"/>
    <n v="-3.63"/>
    <s v="Bank Transfer"/>
  </r>
  <r>
    <s v="ORD-02883"/>
    <x v="205"/>
    <s v="CUST-0502"/>
    <s v="Returning"/>
    <s v="Fitness Band"/>
    <s v="Wearables"/>
    <s v="North West"/>
    <s v="Physical Store"/>
    <n v="1"/>
    <n v="38100"/>
    <n v="24300"/>
    <n v="0.21"/>
    <n v="30099"/>
    <n v="24300"/>
    <n v="5799"/>
    <n v="19.27"/>
    <s v="Bank Transfer"/>
  </r>
  <r>
    <s v="ORD-06675"/>
    <x v="205"/>
    <s v="CUST-1547"/>
    <s v="New"/>
    <s v="Power Bank"/>
    <s v="Electronics"/>
    <s v="South East"/>
    <s v="Social Media"/>
    <n v="2"/>
    <n v="17300"/>
    <n v="12000"/>
    <n v="0.23"/>
    <n v="26642"/>
    <n v="24000"/>
    <n v="2642"/>
    <n v="9.92"/>
    <s v="USSD"/>
  </r>
  <r>
    <s v="ORD-04530"/>
    <x v="205"/>
    <s v="CUST-0098"/>
    <s v="New"/>
    <s v="Bluetooth Speaker"/>
    <s v="Electronics"/>
    <s v="South West"/>
    <s v="Online"/>
    <n v="1"/>
    <n v="44900"/>
    <n v="29100"/>
    <n v="0.08"/>
    <n v="41308"/>
    <n v="29100"/>
    <n v="12208"/>
    <n v="29.55"/>
    <s v="Card"/>
  </r>
  <r>
    <s v="ORD-05990"/>
    <x v="205"/>
    <s v="CUST-0893"/>
    <s v="New"/>
    <s v="Sneakers"/>
    <s v="Fashion"/>
    <s v="South East"/>
    <s v="Online"/>
    <n v="1"/>
    <n v="45800"/>
    <n v="29800"/>
    <n v="0.25"/>
    <n v="34350"/>
    <n v="29800"/>
    <n v="4550"/>
    <n v="13.25"/>
    <s v="Card"/>
  </r>
  <r>
    <s v="ORD-02062"/>
    <x v="205"/>
    <s v="CUST-0437"/>
    <s v="Returning"/>
    <s v="Backpack"/>
    <s v="Fashion"/>
    <s v="South South"/>
    <s v="Physical Store"/>
    <n v="2"/>
    <n v="34800"/>
    <n v="22000"/>
    <n v="0.13"/>
    <n v="60552"/>
    <n v="44000"/>
    <n v="16552"/>
    <n v="27.34"/>
    <s v="Cash"/>
  </r>
  <r>
    <s v="ORD-04163"/>
    <x v="205"/>
    <s v="CUST-0614"/>
    <s v="New"/>
    <s v="Budget Smartphone"/>
    <s v="Electronics"/>
    <s v="South West"/>
    <s v="Physical Store"/>
    <n v="1"/>
    <n v="84400"/>
    <n v="62400"/>
    <n v="0.35"/>
    <n v="54860"/>
    <n v="62400"/>
    <n v="-7540"/>
    <n v="-13.74"/>
    <s v="Card"/>
  </r>
  <r>
    <s v="ORD-00126"/>
    <x v="206"/>
    <s v="CUST-0500"/>
    <s v="Returning"/>
    <s v="Sneakers"/>
    <s v="Fashion"/>
    <s v="South West"/>
    <s v="Online"/>
    <n v="1"/>
    <n v="47400"/>
    <n v="30000"/>
    <n v="0.09"/>
    <n v="43134"/>
    <n v="30000"/>
    <n v="13134"/>
    <n v="30.45"/>
    <s v="Card"/>
  </r>
  <r>
    <s v="ORD-01189"/>
    <x v="206"/>
    <s v="CUST-1072"/>
    <s v="New"/>
    <s v="Blender"/>
    <s v="Home Appliances"/>
    <s v="South East"/>
    <s v="Physical Store"/>
    <n v="3"/>
    <n v="55300"/>
    <n v="36900"/>
    <n v="0.2"/>
    <n v="132720"/>
    <n v="110700"/>
    <n v="22020"/>
    <n v="16.59"/>
    <s v="Bank Transfer"/>
  </r>
  <r>
    <s v="ORD-05327"/>
    <x v="206"/>
    <s v="CUST-0292"/>
    <s v="Returning"/>
    <s v="Electric Kettle"/>
    <s v="Home Appliances"/>
    <s v="North Central"/>
    <s v="Online"/>
    <n v="1"/>
    <n v="30300"/>
    <n v="19300"/>
    <n v="0.31"/>
    <n v="20907"/>
    <n v="19300"/>
    <n v="1607"/>
    <n v="7.69"/>
    <s v="Cash"/>
  </r>
  <r>
    <s v="ORD-06397"/>
    <x v="206"/>
    <s v="CUST-0039"/>
    <s v="New"/>
    <s v="Air Fryer"/>
    <s v="Home Appliances"/>
    <s v="South South"/>
    <s v="Physical Store"/>
    <n v="4"/>
    <n v="80500"/>
    <n v="53000"/>
    <n v="0.2"/>
    <n v="257600"/>
    <n v="212000"/>
    <n v="45600"/>
    <n v="17.7"/>
    <s v="Card"/>
  </r>
  <r>
    <s v="ORD-05343"/>
    <x v="206"/>
    <s v="CUST-0668"/>
    <s v="Returning"/>
    <s v="Budget Smartphone"/>
    <s v="Electronics"/>
    <s v="South South"/>
    <s v="Online"/>
    <n v="2"/>
    <n v="86400"/>
    <n v="63500"/>
    <n v="0.35"/>
    <n v="112320"/>
    <n v="127000"/>
    <n v="-14680"/>
    <n v="-13.07"/>
    <s v="Card"/>
  </r>
  <r>
    <s v="ORD-06518"/>
    <x v="206"/>
    <s v="CUST-1551"/>
    <s v="Returning"/>
    <s v="Wireless Earbuds"/>
    <s v="Electronics"/>
    <s v="South West"/>
    <s v="Physical Store"/>
    <n v="2"/>
    <n v="31100"/>
    <n v="21300"/>
    <n v="0.23"/>
    <n v="47894"/>
    <n v="42600"/>
    <n v="5294"/>
    <n v="11.05"/>
    <s v="Cash"/>
  </r>
  <r>
    <s v="ORD-06713"/>
    <x v="206"/>
    <s v="CUST-1385"/>
    <s v="New"/>
    <s v="Electric Kettle"/>
    <s v="Home Appliances"/>
    <s v="South South"/>
    <s v="Online"/>
    <n v="1"/>
    <n v="30000"/>
    <n v="20100"/>
    <n v="0.19"/>
    <n v="24300"/>
    <n v="20100"/>
    <n v="4200"/>
    <n v="17.28"/>
    <s v="Bank Transfer"/>
  </r>
  <r>
    <s v="ORD-02688"/>
    <x v="206"/>
    <s v="CUST-0265"/>
    <s v="New"/>
    <s v="Premium Smartphone"/>
    <s v="Electronics"/>
    <s v="South West"/>
    <s v="Online"/>
    <n v="2"/>
    <n v="180600"/>
    <n v="138500"/>
    <n v="0.13"/>
    <n v="314244"/>
    <n v="277000"/>
    <n v="37244"/>
    <n v="11.85"/>
    <s v="Cash"/>
  </r>
  <r>
    <s v="ORD-02402"/>
    <x v="206"/>
    <s v="CUST-0682"/>
    <s v="Returning"/>
    <s v="Backpack"/>
    <s v="Fashion"/>
    <s v="North Central"/>
    <s v="Online"/>
    <n v="2"/>
    <n v="34400"/>
    <n v="21900"/>
    <n v="0.05"/>
    <n v="65360"/>
    <n v="43800"/>
    <n v="21560"/>
    <n v="32.99"/>
    <s v="Bank Transfer"/>
  </r>
  <r>
    <s v="ORD-04195"/>
    <x v="206"/>
    <s v="CUST-0430"/>
    <s v="Returning"/>
    <s v="Fitness Band"/>
    <s v="Wearables"/>
    <s v="South East"/>
    <s v="Social Media"/>
    <n v="1"/>
    <n v="38900"/>
    <n v="24500"/>
    <n v="0.12"/>
    <n v="34232"/>
    <n v="24500"/>
    <n v="9732"/>
    <n v="28.43"/>
    <s v="USSD"/>
  </r>
  <r>
    <s v="ORD-07012"/>
    <x v="206"/>
    <s v="CUST-0185"/>
    <s v="New"/>
    <s v="Rice Cooker"/>
    <s v="Home Appliances"/>
    <s v="South East"/>
    <s v="Physical Store"/>
    <n v="2"/>
    <n v="51300"/>
    <n v="34300"/>
    <n v="0.13"/>
    <n v="89262"/>
    <n v="68600"/>
    <n v="20662"/>
    <n v="23.15"/>
    <s v="Cash"/>
  </r>
  <r>
    <s v="ORD-04352"/>
    <x v="206"/>
    <s v="CUST-0707"/>
    <s v="Returning"/>
    <s v="Power Bank"/>
    <s v="Electronics"/>
    <s v="South South"/>
    <s v="Online"/>
    <n v="3"/>
    <n v="18300"/>
    <n v="12000"/>
    <n v="0.28000000000000003"/>
    <n v="39528"/>
    <n v="36000"/>
    <n v="3528"/>
    <n v="8.93"/>
    <s v="Cash"/>
  </r>
  <r>
    <s v="ORD-05316"/>
    <x v="206"/>
    <s v="CUST-0361"/>
    <s v="Returning"/>
    <s v="Budget Smartphone"/>
    <s v="Electronics"/>
    <s v="South East"/>
    <s v="Physical Store"/>
    <n v="1"/>
    <n v="86600"/>
    <n v="63600"/>
    <n v="7.0000000000000007E-2"/>
    <n v="80538"/>
    <n v="63600"/>
    <n v="16938"/>
    <n v="21.03"/>
    <s v="USSD"/>
  </r>
  <r>
    <s v="ORD-00706"/>
    <x v="206"/>
    <s v="CUST-1253"/>
    <s v="Returning"/>
    <s v="Premium Smartphone"/>
    <s v="Electronics"/>
    <s v="South West"/>
    <s v="Physical Store"/>
    <n v="4"/>
    <n v="187800"/>
    <n v="139700"/>
    <n v="0.28999999999999998"/>
    <n v="533352"/>
    <n v="558800"/>
    <n v="-25448"/>
    <n v="-4.7699999999999996"/>
    <s v="Bank Transfer"/>
  </r>
  <r>
    <s v="ORD-00980"/>
    <x v="206"/>
    <s v="CUST-1517"/>
    <s v="Returning"/>
    <s v="Wireless Earbuds"/>
    <s v="Electronics"/>
    <s v="South West"/>
    <s v="Physical Store"/>
    <n v="3"/>
    <n v="32100"/>
    <n v="21000"/>
    <n v="0.08"/>
    <n v="88596"/>
    <n v="63000"/>
    <n v="25596"/>
    <n v="28.89"/>
    <s v="Card"/>
  </r>
  <r>
    <s v="ORD-00131"/>
    <x v="206"/>
    <s v="CUST-1293"/>
    <s v="New"/>
    <s v="Air Fryer"/>
    <s v="Home Appliances"/>
    <s v="South East"/>
    <s v="Physical Store"/>
    <n v="4"/>
    <n v="76700"/>
    <n v="52300"/>
    <n v="0.11"/>
    <n v="273052"/>
    <n v="209200"/>
    <n v="63852"/>
    <n v="23.38"/>
    <s v="Bank Transfer"/>
  </r>
  <r>
    <s v="ORD-01029"/>
    <x v="206"/>
    <s v="CUST-1036"/>
    <s v="New"/>
    <s v="Power Bank"/>
    <s v="Electronics"/>
    <s v="South West"/>
    <s v="Physical Store"/>
    <n v="2"/>
    <n v="17800"/>
    <n v="11700"/>
    <n v="0.15"/>
    <n v="30260"/>
    <n v="23400"/>
    <n v="6860"/>
    <n v="22.67"/>
    <s v="Card"/>
  </r>
  <r>
    <s v="ORD-05519"/>
    <x v="206"/>
    <s v="CUST-0267"/>
    <s v="Returning"/>
    <s v="Power Bank"/>
    <s v="Electronics"/>
    <s v="North West"/>
    <s v="Online"/>
    <n v="3"/>
    <n v="17800"/>
    <n v="11800"/>
    <n v="0.31"/>
    <n v="36846"/>
    <n v="35400"/>
    <n v="1446"/>
    <n v="3.92"/>
    <s v="Bank Transfer"/>
  </r>
  <r>
    <s v="ORD-02656"/>
    <x v="206"/>
    <s v="CUST-0696"/>
    <s v="New"/>
    <s v="Budget Smartphone"/>
    <s v="Electronics"/>
    <s v="North Central"/>
    <s v="Social Media"/>
    <n v="1"/>
    <n v="84300"/>
    <n v="61500"/>
    <n v="0.14000000000000001"/>
    <n v="72498"/>
    <n v="61500"/>
    <n v="10998"/>
    <n v="15.17"/>
    <s v="Cash"/>
  </r>
  <r>
    <s v="ORD-01672"/>
    <x v="206"/>
    <s v="CUST-1695"/>
    <s v="Returning"/>
    <s v="Power Bank"/>
    <s v="Electronics"/>
    <s v="South West"/>
    <s v="Social Media"/>
    <n v="2"/>
    <n v="18600"/>
    <n v="11500"/>
    <n v="0.16"/>
    <n v="31248"/>
    <n v="23000"/>
    <n v="8248"/>
    <n v="26.4"/>
    <s v="Cash"/>
  </r>
  <r>
    <s v="ORD-00079"/>
    <x v="206"/>
    <s v="CUST-1683"/>
    <s v="Returning"/>
    <s v="Rice Cooker"/>
    <s v="Home Appliances"/>
    <s v="North West"/>
    <s v="Physical Store"/>
    <n v="2"/>
    <n v="49200"/>
    <n v="33600"/>
    <n v="0.11"/>
    <n v="87576"/>
    <n v="67200"/>
    <n v="20376"/>
    <n v="23.27"/>
    <s v="Cash"/>
  </r>
  <r>
    <s v="ORD-07443"/>
    <x v="206"/>
    <s v="CUST-1414"/>
    <s v="Returning"/>
    <s v="Power Bank"/>
    <s v="Electronics"/>
    <s v="South East"/>
    <s v="Physical Store"/>
    <n v="4"/>
    <n v="17200"/>
    <n v="11800"/>
    <n v="0.16"/>
    <n v="57792"/>
    <n v="47200"/>
    <n v="10592"/>
    <n v="18.329999999999998"/>
    <s v="Cash"/>
  </r>
  <r>
    <s v="ORD-07137"/>
    <x v="206"/>
    <s v="CUST-0796"/>
    <s v="New"/>
    <s v="Fitness Band"/>
    <s v="Wearables"/>
    <s v="South West"/>
    <s v="Social Media"/>
    <n v="2"/>
    <n v="37100"/>
    <n v="24000"/>
    <n v="0.3"/>
    <n v="51940"/>
    <n v="48000"/>
    <n v="3940"/>
    <n v="7.59"/>
    <s v="Card"/>
  </r>
  <r>
    <s v="ORD-00437"/>
    <x v="207"/>
    <s v="CUST-0847"/>
    <s v="Returning"/>
    <s v="Blender"/>
    <s v="Home Appliances"/>
    <s v="South South"/>
    <s v="Online"/>
    <n v="1"/>
    <n v="56500"/>
    <n v="37200"/>
    <n v="0.18"/>
    <n v="46330"/>
    <n v="37200"/>
    <n v="9130"/>
    <n v="19.71"/>
    <s v="Bank Transfer"/>
  </r>
  <r>
    <s v="ORD-05199"/>
    <x v="207"/>
    <s v="CUST-0220"/>
    <s v="New"/>
    <s v="Electric Kettle"/>
    <s v="Home Appliances"/>
    <s v="South West"/>
    <s v="Online"/>
    <n v="2"/>
    <n v="29800"/>
    <n v="19300"/>
    <n v="0.18"/>
    <n v="48872"/>
    <n v="38600"/>
    <n v="10272"/>
    <n v="21.02"/>
    <s v="Bank Transfer"/>
  </r>
  <r>
    <s v="ORD-02798"/>
    <x v="207"/>
    <s v="CUST-0737"/>
    <s v="Returning"/>
    <s v="Blender"/>
    <s v="Home Appliances"/>
    <s v="South East"/>
    <s v="Social Media"/>
    <n v="2"/>
    <n v="54400"/>
    <n v="36300"/>
    <n v="0.19"/>
    <n v="88128"/>
    <n v="72600"/>
    <n v="15528"/>
    <n v="17.62"/>
    <s v="Cash"/>
  </r>
  <r>
    <s v="ORD-02857"/>
    <x v="207"/>
    <s v="CUST-1288"/>
    <s v="Returning"/>
    <s v="Wireless Earbuds"/>
    <s v="Electronics"/>
    <s v="North Central"/>
    <s v="Physical Store"/>
    <n v="2"/>
    <n v="33000"/>
    <n v="21200"/>
    <n v="0.16"/>
    <n v="55440"/>
    <n v="42400"/>
    <n v="13040"/>
    <n v="23.52"/>
    <s v="Card"/>
  </r>
  <r>
    <s v="ORD-06549"/>
    <x v="207"/>
    <s v="CUST-1621"/>
    <s v="New"/>
    <s v="Premium Smartphone"/>
    <s v="Electronics"/>
    <s v="South East"/>
    <s v="Online"/>
    <n v="1"/>
    <n v="183300"/>
    <n v="137100"/>
    <n v="0.12"/>
    <n v="161304"/>
    <n v="137100"/>
    <n v="24204"/>
    <n v="15.01"/>
    <s v="Bank Transfer"/>
  </r>
  <r>
    <s v="ORD-04678"/>
    <x v="207"/>
    <s v="CUST-0830"/>
    <s v="New"/>
    <s v="Backpack"/>
    <s v="Fashion"/>
    <s v="South South"/>
    <s v="Physical Store"/>
    <n v="2"/>
    <n v="34000"/>
    <n v="22300"/>
    <n v="7.0000000000000007E-2"/>
    <n v="63240"/>
    <n v="44600"/>
    <n v="18640"/>
    <n v="29.48"/>
    <s v="Bank Transfer"/>
  </r>
  <r>
    <s v="ORD-05509"/>
    <x v="207"/>
    <s v="CUST-0337"/>
    <s v="New"/>
    <s v="Electric Kettle"/>
    <s v="Home Appliances"/>
    <s v="South West"/>
    <s v="Online"/>
    <n v="1"/>
    <n v="29900"/>
    <n v="20300"/>
    <n v="0.16"/>
    <n v="25116"/>
    <n v="20300"/>
    <n v="4816"/>
    <n v="19.18"/>
    <s v="Bank Transfer"/>
  </r>
  <r>
    <s v="ORD-03594"/>
    <x v="207"/>
    <s v="CUST-1215"/>
    <s v="Returning"/>
    <s v="Power Bank"/>
    <s v="Electronics"/>
    <s v="South South"/>
    <s v="Physical Store"/>
    <n v="2"/>
    <n v="17900"/>
    <n v="11800"/>
    <n v="0.19"/>
    <n v="28998"/>
    <n v="23600"/>
    <n v="5398"/>
    <n v="18.62"/>
    <s v="USSD"/>
  </r>
  <r>
    <s v="ORD-05820"/>
    <x v="207"/>
    <s v="CUST-0270"/>
    <s v="Returning"/>
    <s v="Wireless Earbuds"/>
    <s v="Electronics"/>
    <s v="South East"/>
    <s v="Online"/>
    <n v="3"/>
    <n v="30400"/>
    <n v="21800"/>
    <n v="0.2"/>
    <n v="72960"/>
    <n v="65400"/>
    <n v="7560"/>
    <n v="10.36"/>
    <s v="Bank Transfer"/>
  </r>
  <r>
    <s v="ORD-02647"/>
    <x v="207"/>
    <s v="CUST-0769"/>
    <s v="New"/>
    <s v="Premium Smartphone"/>
    <s v="Electronics"/>
    <s v="North Central"/>
    <s v="Online"/>
    <n v="2"/>
    <n v="185300"/>
    <n v="139200"/>
    <n v="0.25"/>
    <n v="277950"/>
    <n v="278400"/>
    <n v="-450"/>
    <n v="-0.16"/>
    <s v="Bank Transfer"/>
  </r>
  <r>
    <s v="ORD-05785"/>
    <x v="207"/>
    <s v="CUST-0424"/>
    <s v="Returning"/>
    <s v="Backpack"/>
    <s v="Fashion"/>
    <s v="North West"/>
    <s v="Online"/>
    <n v="2"/>
    <n v="35000"/>
    <n v="21800"/>
    <n v="0.18"/>
    <n v="57400"/>
    <n v="43600"/>
    <n v="13800"/>
    <n v="24.04"/>
    <s v="Bank Transfer"/>
  </r>
  <r>
    <s v="ORD-02580"/>
    <x v="207"/>
    <s v="CUST-0451"/>
    <s v="New"/>
    <s v="Bluetooth Speaker"/>
    <s v="Electronics"/>
    <s v="South South"/>
    <s v="Online"/>
    <n v="1"/>
    <n v="43200"/>
    <n v="30500"/>
    <n v="0.33"/>
    <n v="28944"/>
    <n v="30500"/>
    <n v="-1556"/>
    <n v="-5.38"/>
    <s v="Card"/>
  </r>
  <r>
    <s v="ORD-02892"/>
    <x v="207"/>
    <s v="CUST-1016"/>
    <s v="New"/>
    <s v="Sneakers"/>
    <s v="Fashion"/>
    <s v="North Central"/>
    <s v="Online"/>
    <n v="3"/>
    <n v="47300"/>
    <n v="30400"/>
    <n v="0.14000000000000001"/>
    <n v="122034"/>
    <n v="91200"/>
    <n v="30834"/>
    <n v="25.27"/>
    <s v="Cash"/>
  </r>
  <r>
    <s v="ORD-06399"/>
    <x v="207"/>
    <s v="CUST-1277"/>
    <s v="Returning"/>
    <s v="Power Bank"/>
    <s v="Electronics"/>
    <s v="South West"/>
    <s v="Online"/>
    <n v="2"/>
    <n v="19100"/>
    <n v="11900"/>
    <n v="0.13"/>
    <n v="33234"/>
    <n v="23800"/>
    <n v="9434"/>
    <n v="28.39"/>
    <s v="Bank Transfer"/>
  </r>
  <r>
    <s v="ORD-00116"/>
    <x v="207"/>
    <s v="CUST-1704"/>
    <s v="New"/>
    <s v="Budget Smartphone"/>
    <s v="Electronics"/>
    <s v="South West"/>
    <s v="Social Media"/>
    <n v="1"/>
    <n v="84700"/>
    <n v="61600"/>
    <n v="0.16"/>
    <n v="71148"/>
    <n v="61600"/>
    <n v="9548"/>
    <n v="13.42"/>
    <s v="Card"/>
  </r>
  <r>
    <s v="ORD-07273"/>
    <x v="207"/>
    <s v="CUST-0802"/>
    <s v="New"/>
    <s v="Bluetooth Speaker"/>
    <s v="Electronics"/>
    <s v="North West"/>
    <s v="Social Media"/>
    <n v="1"/>
    <n v="46600"/>
    <n v="30000"/>
    <n v="0.14000000000000001"/>
    <n v="40076"/>
    <n v="30000"/>
    <n v="10076"/>
    <n v="25.14"/>
    <s v="Card"/>
  </r>
  <r>
    <s v="ORD-01544"/>
    <x v="207"/>
    <s v="CUST-0139"/>
    <s v="New"/>
    <s v="Power Bank"/>
    <s v="Electronics"/>
    <s v="South East"/>
    <s v="Online"/>
    <n v="2"/>
    <n v="18500"/>
    <n v="11600"/>
    <n v="0.16"/>
    <n v="31080"/>
    <n v="23200"/>
    <n v="7880"/>
    <n v="25.35"/>
    <s v="Bank Transfer"/>
  </r>
  <r>
    <s v="ORD-03144"/>
    <x v="207"/>
    <s v="CUST-1393"/>
    <s v="New"/>
    <s v="Bluetooth Speaker"/>
    <s v="Electronics"/>
    <s v="South South"/>
    <s v="Social Media"/>
    <n v="1"/>
    <n v="45100"/>
    <n v="30400"/>
    <n v="0.16"/>
    <n v="37884"/>
    <n v="30400"/>
    <n v="7484"/>
    <n v="19.760000000000002"/>
    <s v="Bank Transfer"/>
  </r>
  <r>
    <s v="ORD-03891"/>
    <x v="207"/>
    <s v="CUST-0617"/>
    <s v="Returning"/>
    <s v="Backpack"/>
    <s v="Fashion"/>
    <s v="South South"/>
    <s v="Physical Store"/>
    <n v="1"/>
    <n v="34200"/>
    <n v="22400"/>
    <n v="0.05"/>
    <n v="32490"/>
    <n v="22400"/>
    <n v="10090"/>
    <n v="31.06"/>
    <s v="Bank Transfer"/>
  </r>
  <r>
    <s v="ORD-07193"/>
    <x v="207"/>
    <s v="CUST-0172"/>
    <s v="New"/>
    <s v="Wireless Earbuds"/>
    <s v="Electronics"/>
    <s v="South West"/>
    <s v="Online"/>
    <n v="3"/>
    <n v="30800"/>
    <n v="21500"/>
    <n v="0.11"/>
    <n v="82236"/>
    <n v="64500"/>
    <n v="17736"/>
    <n v="21.57"/>
    <s v="Bank Transfer"/>
  </r>
  <r>
    <s v="ORD-03236"/>
    <x v="208"/>
    <s v="CUST-1244"/>
    <s v="New"/>
    <s v="Sneakers"/>
    <s v="Fashion"/>
    <s v="South East"/>
    <s v="Physical Store"/>
    <n v="2"/>
    <n v="47400"/>
    <n v="29800"/>
    <n v="0.2"/>
    <n v="75840"/>
    <n v="59600"/>
    <n v="16240"/>
    <n v="21.41"/>
    <s v="Cash"/>
  </r>
  <r>
    <s v="ORD-03235"/>
    <x v="208"/>
    <s v="CUST-1541"/>
    <s v="New"/>
    <s v="Blender"/>
    <s v="Home Appliances"/>
    <s v="South West"/>
    <s v="Physical Store"/>
    <n v="2"/>
    <n v="54300"/>
    <n v="36900"/>
    <n v="0.1"/>
    <n v="97740"/>
    <n v="73800"/>
    <n v="23940"/>
    <n v="24.49"/>
    <s v="Cash"/>
  </r>
  <r>
    <s v="ORD-00978"/>
    <x v="208"/>
    <s v="CUST-1172"/>
    <s v="New"/>
    <s v="Wireless Earbuds"/>
    <s v="Electronics"/>
    <s v="South South"/>
    <s v="Physical Store"/>
    <n v="3"/>
    <n v="33500"/>
    <n v="21200"/>
    <n v="0.32"/>
    <n v="68340"/>
    <n v="63600"/>
    <n v="4740"/>
    <n v="6.94"/>
    <s v="Card"/>
  </r>
  <r>
    <s v="ORD-01728"/>
    <x v="208"/>
    <s v="CUST-1714"/>
    <s v="Returning"/>
    <s v="Bluetooth Speaker"/>
    <s v="Electronics"/>
    <s v="South West"/>
    <s v="Physical Store"/>
    <n v="1"/>
    <n v="44800"/>
    <n v="28600"/>
    <n v="0.19"/>
    <n v="36288"/>
    <n v="28600"/>
    <n v="7688"/>
    <n v="21.19"/>
    <s v="Bank Transfer"/>
  </r>
  <r>
    <s v="ORD-02199"/>
    <x v="208"/>
    <s v="CUST-1457"/>
    <s v="New"/>
    <s v="Wireless Earbuds"/>
    <s v="Electronics"/>
    <s v="South West"/>
    <s v="Social Media"/>
    <n v="2"/>
    <n v="31000"/>
    <n v="21000"/>
    <n v="0.32"/>
    <n v="42160"/>
    <n v="42000"/>
    <n v="160"/>
    <n v="0.38"/>
    <s v="Bank Transfer"/>
  </r>
  <r>
    <s v="ORD-01759"/>
    <x v="208"/>
    <s v="CUST-1527"/>
    <s v="Returning"/>
    <s v="Backpack"/>
    <s v="Fashion"/>
    <s v="North Central"/>
    <s v="Physical Store"/>
    <n v="2"/>
    <n v="35600"/>
    <n v="22600"/>
    <n v="0.25"/>
    <n v="53400"/>
    <n v="45200"/>
    <n v="8200"/>
    <n v="15.36"/>
    <s v="Bank Transfer"/>
  </r>
  <r>
    <s v="ORD-04892"/>
    <x v="208"/>
    <s v="CUST-0117"/>
    <s v="Returning"/>
    <s v="Premium Smartphone"/>
    <s v="Electronics"/>
    <s v="North West"/>
    <s v="Online"/>
    <n v="1"/>
    <n v="179200"/>
    <n v="139500"/>
    <n v="0.12"/>
    <n v="157696"/>
    <n v="139500"/>
    <n v="18196"/>
    <n v="11.54"/>
    <s v="Card"/>
  </r>
  <r>
    <s v="ORD-03684"/>
    <x v="208"/>
    <s v="CUST-1284"/>
    <s v="Returning"/>
    <s v="Premium Smartphone"/>
    <s v="Electronics"/>
    <s v="South South"/>
    <s v="Online"/>
    <n v="3"/>
    <n v="184800"/>
    <n v="141700"/>
    <n v="0.21"/>
    <n v="437976"/>
    <n v="425100"/>
    <n v="12876"/>
    <n v="2.94"/>
    <s v="Cash"/>
  </r>
  <r>
    <s v="ORD-01455"/>
    <x v="208"/>
    <s v="CUST-1737"/>
    <s v="Returning"/>
    <s v="Budget Smartphone"/>
    <s v="Electronics"/>
    <s v="South South"/>
    <s v="Online"/>
    <n v="4"/>
    <n v="82800"/>
    <n v="62800"/>
    <n v="0.32"/>
    <n v="225216"/>
    <n v="251200"/>
    <n v="-25984"/>
    <n v="-11.54"/>
    <s v="Card"/>
  </r>
  <r>
    <s v="ORD-05250"/>
    <x v="208"/>
    <s v="CUST-0059"/>
    <s v="Returning"/>
    <s v="Premium Smartphone"/>
    <s v="Electronics"/>
    <s v="South East"/>
    <s v="Online"/>
    <n v="1"/>
    <n v="185200"/>
    <n v="142900"/>
    <n v="0.15"/>
    <n v="157420"/>
    <n v="142900"/>
    <n v="14520"/>
    <n v="9.2200000000000006"/>
    <s v="Cash"/>
  </r>
  <r>
    <s v="ORD-04186"/>
    <x v="208"/>
    <s v="CUST-1466"/>
    <s v="New"/>
    <s v="Electric Kettle"/>
    <s v="Home Appliances"/>
    <s v="South West"/>
    <s v="Online"/>
    <n v="1"/>
    <n v="28600"/>
    <n v="19100"/>
    <n v="0.2"/>
    <n v="22880"/>
    <n v="19100"/>
    <n v="3780"/>
    <n v="16.52"/>
    <s v="Bank Transfer"/>
  </r>
  <r>
    <s v="ORD-02303"/>
    <x v="208"/>
    <s v="CUST-1531"/>
    <s v="Returning"/>
    <s v="Blender"/>
    <s v="Home Appliances"/>
    <s v="North Central"/>
    <s v="Online"/>
    <n v="2"/>
    <n v="56600"/>
    <n v="36400"/>
    <n v="0.35"/>
    <n v="73580"/>
    <n v="72800"/>
    <n v="780"/>
    <n v="1.06"/>
    <s v="Cash"/>
  </r>
  <r>
    <s v="ORD-00288"/>
    <x v="208"/>
    <s v="CUST-0986"/>
    <s v="New"/>
    <s v="Wireless Earbuds"/>
    <s v="Electronics"/>
    <s v="North Central"/>
    <s v="Online"/>
    <n v="2"/>
    <n v="32300"/>
    <n v="21300"/>
    <n v="0.13"/>
    <n v="56202"/>
    <n v="42600"/>
    <n v="13602"/>
    <n v="24.2"/>
    <s v="Bank Transfer"/>
  </r>
  <r>
    <s v="ORD-07356"/>
    <x v="208"/>
    <s v="CUST-1259"/>
    <s v="Returning"/>
    <s v="Wireless Earbuds"/>
    <s v="Electronics"/>
    <s v="South South"/>
    <s v="Online"/>
    <n v="1"/>
    <n v="30900"/>
    <n v="21400"/>
    <n v="7.0000000000000007E-2"/>
    <n v="28737"/>
    <n v="21400"/>
    <n v="7337"/>
    <n v="25.53"/>
    <s v="Bank Transfer"/>
  </r>
  <r>
    <s v="ORD-07004"/>
    <x v="208"/>
    <s v="CUST-1363"/>
    <s v="New"/>
    <s v="Standing Fan"/>
    <s v="Home Appliances"/>
    <s v="South South"/>
    <s v="Online"/>
    <n v="1"/>
    <n v="69700"/>
    <n v="47200"/>
    <n v="0.1"/>
    <n v="62730"/>
    <n v="47200"/>
    <n v="15530"/>
    <n v="24.76"/>
    <s v="Card"/>
  </r>
  <r>
    <s v="ORD-00708"/>
    <x v="208"/>
    <s v="CUST-0466"/>
    <s v="Returning"/>
    <s v="Premium Smartphone"/>
    <s v="Electronics"/>
    <s v="South East"/>
    <s v="Online"/>
    <n v="1"/>
    <n v="191400"/>
    <n v="142800"/>
    <n v="0.18"/>
    <n v="156948"/>
    <n v="142800"/>
    <n v="14148"/>
    <n v="9.01"/>
    <s v="Bank Transfer"/>
  </r>
  <r>
    <s v="ORD-04767"/>
    <x v="208"/>
    <s v="CUST-1023"/>
    <s v="New"/>
    <s v="Wireless Earbuds"/>
    <s v="Electronics"/>
    <s v="North West"/>
    <s v="Online"/>
    <n v="1"/>
    <n v="31300"/>
    <n v="20700"/>
    <n v="0.35"/>
    <n v="20345"/>
    <n v="20700"/>
    <n v="-355"/>
    <n v="-1.74"/>
    <s v="Card"/>
  </r>
  <r>
    <s v="ORD-03926"/>
    <x v="208"/>
    <s v="CUST-0307"/>
    <s v="New"/>
    <s v="Standing Fan"/>
    <s v="Home Appliances"/>
    <s v="South West"/>
    <s v="Social Media"/>
    <n v="2"/>
    <n v="70200"/>
    <n v="45900"/>
    <n v="0.13"/>
    <n v="122148"/>
    <n v="91800"/>
    <n v="30348"/>
    <n v="24.85"/>
    <s v="Card"/>
  </r>
  <r>
    <s v="ORD-00570"/>
    <x v="208"/>
    <s v="CUST-1076"/>
    <s v="New"/>
    <s v="Power Bank"/>
    <s v="Electronics"/>
    <s v="South West"/>
    <s v="Online"/>
    <n v="3"/>
    <n v="18400"/>
    <n v="11400"/>
    <n v="0.18"/>
    <n v="45264"/>
    <n v="34200"/>
    <n v="11064"/>
    <n v="24.44"/>
    <s v="Bank Transfer"/>
  </r>
  <r>
    <s v="ORD-00922"/>
    <x v="208"/>
    <s v="CUST-0697"/>
    <s v="New"/>
    <s v="Sneakers"/>
    <s v="Fashion"/>
    <s v="South West"/>
    <s v="Physical Store"/>
    <n v="2"/>
    <n v="47200"/>
    <n v="30800"/>
    <n v="0.26"/>
    <n v="69856"/>
    <n v="61600"/>
    <n v="8256"/>
    <n v="11.82"/>
    <s v="Card"/>
  </r>
  <r>
    <s v="ORD-06273"/>
    <x v="208"/>
    <s v="CUST-0411"/>
    <s v="Returning"/>
    <s v="Blender"/>
    <s v="Home Appliances"/>
    <s v="South West"/>
    <s v="Physical Store"/>
    <n v="3"/>
    <n v="54300"/>
    <n v="36400"/>
    <n v="0.17"/>
    <n v="135207"/>
    <n v="109200"/>
    <n v="26007"/>
    <n v="19.23"/>
    <s v="Cash"/>
  </r>
  <r>
    <s v="ORD-04721"/>
    <x v="208"/>
    <s v="CUST-1066"/>
    <s v="New"/>
    <s v="Blender"/>
    <s v="Home Appliances"/>
    <s v="South West"/>
    <s v="Online"/>
    <n v="1"/>
    <n v="53100"/>
    <n v="36600"/>
    <n v="0.14000000000000001"/>
    <n v="45666"/>
    <n v="36600"/>
    <n v="9066"/>
    <n v="19.850000000000001"/>
    <s v="Cash"/>
  </r>
  <r>
    <s v="ORD-06991"/>
    <x v="208"/>
    <s v="CUST-1127"/>
    <s v="New"/>
    <s v="Budget Smartphone"/>
    <s v="Electronics"/>
    <s v="North West"/>
    <s v="Online"/>
    <n v="2"/>
    <n v="84300"/>
    <n v="62800"/>
    <n v="0.14000000000000001"/>
    <n v="144996"/>
    <n v="125600"/>
    <n v="19396"/>
    <n v="13.38"/>
    <s v="Cash"/>
  </r>
  <r>
    <s v="ORD-05615"/>
    <x v="208"/>
    <s v="CUST-0978"/>
    <s v="Returning"/>
    <s v="Backpack"/>
    <s v="Fashion"/>
    <s v="North Central"/>
    <s v="Social Media"/>
    <n v="3"/>
    <n v="35200"/>
    <n v="21500"/>
    <n v="0.09"/>
    <n v="96096"/>
    <n v="64500"/>
    <n v="31596"/>
    <n v="32.880000000000003"/>
    <s v="Card"/>
  </r>
  <r>
    <s v="ORD-06048"/>
    <x v="208"/>
    <s v="CUST-1473"/>
    <s v="Returning"/>
    <s v="Budget Smartphone"/>
    <s v="Electronics"/>
    <s v="South West"/>
    <s v="Online"/>
    <n v="2"/>
    <n v="87900"/>
    <n v="61800"/>
    <n v="0.14000000000000001"/>
    <n v="151188"/>
    <n v="123600"/>
    <n v="27588"/>
    <n v="18.25"/>
    <s v="Card"/>
  </r>
  <r>
    <s v="ORD-05938"/>
    <x v="209"/>
    <s v="CUST-1069"/>
    <s v="New"/>
    <s v="Power Bank"/>
    <s v="Electronics"/>
    <s v="North Central"/>
    <s v="Social Media"/>
    <n v="5"/>
    <n v="17400"/>
    <n v="11400"/>
    <n v="0.19"/>
    <n v="70470"/>
    <n v="57000"/>
    <n v="13470"/>
    <n v="19.11"/>
    <s v="Bank Transfer"/>
  </r>
  <r>
    <s v="ORD-07466"/>
    <x v="209"/>
    <s v="CUST-0552"/>
    <s v="New"/>
    <s v="Air Fryer"/>
    <s v="Home Appliances"/>
    <s v="South South"/>
    <s v="Social Media"/>
    <n v="2"/>
    <n v="77000"/>
    <n v="53700"/>
    <n v="0.2"/>
    <n v="123200"/>
    <n v="107400"/>
    <n v="15800"/>
    <n v="12.82"/>
    <s v="Cash"/>
  </r>
  <r>
    <s v="ORD-03883"/>
    <x v="209"/>
    <s v="CUST-0364"/>
    <s v="New"/>
    <s v="Rice Cooker"/>
    <s v="Home Appliances"/>
    <s v="North West"/>
    <s v="Physical Store"/>
    <n v="2"/>
    <n v="52700"/>
    <n v="34300"/>
    <n v="0.06"/>
    <n v="99076"/>
    <n v="68600"/>
    <n v="30476"/>
    <n v="30.76"/>
    <s v="Card"/>
  </r>
  <r>
    <s v="ORD-05480"/>
    <x v="209"/>
    <s v="CUST-0147"/>
    <s v="Returning"/>
    <s v="Blender"/>
    <s v="Home Appliances"/>
    <s v="South West"/>
    <s v="Physical Store"/>
    <n v="3"/>
    <n v="55800"/>
    <n v="36100"/>
    <n v="0.14000000000000001"/>
    <n v="143964"/>
    <n v="108300"/>
    <n v="35664"/>
    <n v="24.77"/>
    <s v="Card"/>
  </r>
  <r>
    <s v="ORD-07231"/>
    <x v="209"/>
    <s v="CUST-1429"/>
    <s v="Returning"/>
    <s v="Premium Smartphone"/>
    <s v="Electronics"/>
    <s v="South West"/>
    <s v="Physical Store"/>
    <n v="1"/>
    <n v="175300"/>
    <n v="144200"/>
    <n v="0.28000000000000003"/>
    <n v="126216"/>
    <n v="144200"/>
    <n v="-17984"/>
    <n v="-14.25"/>
    <s v="Bank Transfer"/>
  </r>
  <r>
    <s v="ORD-00129"/>
    <x v="209"/>
    <s v="CUST-1195"/>
    <s v="Returning"/>
    <s v="Premium Smartphone"/>
    <s v="Electronics"/>
    <s v="South South"/>
    <s v="Physical Store"/>
    <n v="1"/>
    <n v="184700"/>
    <n v="139900"/>
    <n v="0.31"/>
    <n v="127443"/>
    <n v="139900"/>
    <n v="-12457"/>
    <n v="-9.77"/>
    <s v="Bank Transfer"/>
  </r>
  <r>
    <s v="ORD-07406"/>
    <x v="209"/>
    <s v="CUST-0147"/>
    <s v="Returning"/>
    <s v="Premium Smartphone"/>
    <s v="Electronics"/>
    <s v="South South"/>
    <s v="Physical Store"/>
    <n v="1"/>
    <n v="187200"/>
    <n v="138600"/>
    <n v="0.1"/>
    <n v="168480"/>
    <n v="138600"/>
    <n v="29880"/>
    <n v="17.739999999999998"/>
    <s v="Card"/>
  </r>
  <r>
    <s v="ORD-01631"/>
    <x v="209"/>
    <s v="CUST-0109"/>
    <s v="Returning"/>
    <s v="Power Bank"/>
    <s v="Electronics"/>
    <s v="South South"/>
    <s v="Online"/>
    <n v="1"/>
    <n v="18300"/>
    <n v="11200"/>
    <n v="0.21"/>
    <n v="14457"/>
    <n v="11200"/>
    <n v="3257"/>
    <n v="22.53"/>
    <s v="USSD"/>
  </r>
  <r>
    <s v="ORD-04757"/>
    <x v="209"/>
    <s v="CUST-0445"/>
    <s v="Returning"/>
    <s v="Backpack"/>
    <s v="Fashion"/>
    <s v="South East"/>
    <s v="Physical Store"/>
    <n v="3"/>
    <n v="34600"/>
    <n v="22000"/>
    <n v="0.14000000000000001"/>
    <n v="89268"/>
    <n v="66000"/>
    <n v="23268"/>
    <n v="26.07"/>
    <s v="Cash"/>
  </r>
  <r>
    <s v="ORD-02737"/>
    <x v="209"/>
    <s v="CUST-1523"/>
    <s v="Returning"/>
    <s v="Wireless Earbuds"/>
    <s v="Electronics"/>
    <s v="South South"/>
    <s v="Online"/>
    <n v="3"/>
    <n v="30600"/>
    <n v="20900"/>
    <n v="0.11"/>
    <n v="81702"/>
    <n v="62700"/>
    <n v="19002"/>
    <n v="23.26"/>
    <s v="Bank Transfer"/>
  </r>
  <r>
    <s v="ORD-01897"/>
    <x v="209"/>
    <s v="CUST-0315"/>
    <s v="Returning"/>
    <s v="Blender"/>
    <s v="Home Appliances"/>
    <s v="South East"/>
    <s v="Social Media"/>
    <n v="1"/>
    <n v="53900"/>
    <n v="36600"/>
    <n v="0.17"/>
    <n v="44737"/>
    <n v="36600"/>
    <n v="8137"/>
    <n v="18.190000000000001"/>
    <s v="Bank Transfer"/>
  </r>
  <r>
    <s v="ORD-05338"/>
    <x v="209"/>
    <s v="CUST-1130"/>
    <s v="Returning"/>
    <s v="Standing Fan"/>
    <s v="Home Appliances"/>
    <s v="North Central"/>
    <s v="Social Media"/>
    <n v="1"/>
    <n v="69900"/>
    <n v="46300"/>
    <n v="0.11"/>
    <n v="62211"/>
    <n v="46300"/>
    <n v="15911"/>
    <n v="25.58"/>
    <s v="Card"/>
  </r>
  <r>
    <s v="ORD-01344"/>
    <x v="209"/>
    <s v="CUST-0173"/>
    <s v="New"/>
    <s v="Sneakers"/>
    <s v="Fashion"/>
    <s v="South West"/>
    <s v="Online"/>
    <n v="1"/>
    <n v="48500"/>
    <n v="30100"/>
    <n v="0.2"/>
    <n v="38800"/>
    <n v="30100"/>
    <n v="8700"/>
    <n v="22.42"/>
    <s v="USSD"/>
  </r>
  <r>
    <s v="ORD-04977"/>
    <x v="209"/>
    <s v="CUST-1225"/>
    <s v="Returning"/>
    <s v="Power Bank"/>
    <s v="Electronics"/>
    <s v="North West"/>
    <s v="Social Media"/>
    <n v="4"/>
    <n v="18100"/>
    <n v="11300"/>
    <n v="0.17"/>
    <n v="60092"/>
    <n v="45200"/>
    <n v="14892"/>
    <n v="24.78"/>
    <s v="Card"/>
  </r>
  <r>
    <s v="ORD-04658"/>
    <x v="209"/>
    <s v="CUST-0672"/>
    <s v="New"/>
    <s v="Power Bank"/>
    <s v="Electronics"/>
    <s v="South East"/>
    <s v="Online"/>
    <n v="1"/>
    <n v="18300"/>
    <n v="11300"/>
    <n v="0.13"/>
    <n v="15921"/>
    <n v="11300"/>
    <n v="4621"/>
    <n v="29.02"/>
    <s v="Card"/>
  </r>
  <r>
    <s v="ORD-05286"/>
    <x v="209"/>
    <s v="CUST-0457"/>
    <s v="New"/>
    <s v="Budget Smartphone"/>
    <s v="Electronics"/>
    <s v="South West"/>
    <s v="Online"/>
    <n v="2"/>
    <n v="84400"/>
    <n v="64300"/>
    <n v="0.35"/>
    <n v="109720"/>
    <n v="128600"/>
    <n v="-18880"/>
    <n v="-17.21"/>
    <s v="Card"/>
  </r>
  <r>
    <s v="ORD-02561"/>
    <x v="210"/>
    <s v="CUST-0819"/>
    <s v="Returning"/>
    <s v="Rice Cooker"/>
    <s v="Home Appliances"/>
    <s v="South South"/>
    <s v="Online"/>
    <n v="1"/>
    <n v="53200"/>
    <n v="34500"/>
    <n v="0.28000000000000003"/>
    <n v="38304"/>
    <n v="34500"/>
    <n v="3804"/>
    <n v="9.93"/>
    <s v="Card"/>
  </r>
  <r>
    <s v="ORD-02530"/>
    <x v="210"/>
    <s v="CUST-1507"/>
    <s v="Returning"/>
    <s v="Premium Smartphone"/>
    <s v="Electronics"/>
    <s v="South South"/>
    <s v="Physical Store"/>
    <n v="2"/>
    <n v="182100"/>
    <n v="135300"/>
    <n v="0.15"/>
    <n v="309570"/>
    <n v="270600"/>
    <n v="38970"/>
    <n v="12.59"/>
    <s v="Cash"/>
  </r>
  <r>
    <s v="ORD-05863"/>
    <x v="210"/>
    <s v="CUST-1507"/>
    <s v="New"/>
    <s v="Standing Fan"/>
    <s v="Home Appliances"/>
    <s v="South East"/>
    <s v="Online"/>
    <n v="1"/>
    <n v="70400"/>
    <n v="45600"/>
    <n v="0.15"/>
    <n v="59840"/>
    <n v="45600"/>
    <n v="14240"/>
    <n v="23.8"/>
    <s v="Card"/>
  </r>
  <r>
    <s v="ORD-07427"/>
    <x v="210"/>
    <s v="CUST-1023"/>
    <s v="Returning"/>
    <s v="Power Bank"/>
    <s v="Electronics"/>
    <s v="South West"/>
    <s v="Physical Store"/>
    <n v="4"/>
    <n v="18300"/>
    <n v="11500"/>
    <n v="0.15"/>
    <n v="62220"/>
    <n v="46000"/>
    <n v="16220"/>
    <n v="26.07"/>
    <s v="USSD"/>
  </r>
  <r>
    <s v="ORD-07340"/>
    <x v="210"/>
    <s v="CUST-0632"/>
    <s v="Returning"/>
    <s v="Blender"/>
    <s v="Home Appliances"/>
    <s v="South East"/>
    <s v="Online"/>
    <n v="2"/>
    <n v="56300"/>
    <n v="37400"/>
    <n v="0.21"/>
    <n v="88954"/>
    <n v="74800"/>
    <n v="14154"/>
    <n v="15.91"/>
    <s v="Bank Transfer"/>
  </r>
  <r>
    <s v="ORD-00535"/>
    <x v="210"/>
    <s v="CUST-0681"/>
    <s v="New"/>
    <s v="Electric Kettle"/>
    <s v="Home Appliances"/>
    <s v="North West"/>
    <s v="Physical Store"/>
    <n v="2"/>
    <n v="31100"/>
    <n v="19800"/>
    <n v="0.16"/>
    <n v="52248"/>
    <n v="39600"/>
    <n v="12648"/>
    <n v="24.21"/>
    <s v="Bank Transfer"/>
  </r>
  <r>
    <s v="ORD-03763"/>
    <x v="210"/>
    <s v="CUST-0216"/>
    <s v="New"/>
    <s v="Smart Watch"/>
    <s v="Wearables"/>
    <s v="South South"/>
    <s v="Physical Store"/>
    <n v="1"/>
    <n v="64200"/>
    <n v="41400"/>
    <n v="0.14000000000000001"/>
    <n v="55212"/>
    <n v="41400"/>
    <n v="13812"/>
    <n v="25.02"/>
    <s v="Cash"/>
  </r>
  <r>
    <s v="ORD-06079"/>
    <x v="210"/>
    <s v="CUST-0331"/>
    <s v="New"/>
    <s v="Premium Smartphone"/>
    <s v="Electronics"/>
    <s v="South West"/>
    <s v="Online"/>
    <n v="3"/>
    <n v="189300"/>
    <n v="137300"/>
    <n v="0.25"/>
    <n v="425925"/>
    <n v="411900"/>
    <n v="14025"/>
    <n v="3.29"/>
    <s v="Bank Transfer"/>
  </r>
  <r>
    <s v="ORD-02247"/>
    <x v="210"/>
    <s v="CUST-0890"/>
    <s v="Returning"/>
    <s v="Premium Smartphone"/>
    <s v="Electronics"/>
    <s v="South East"/>
    <s v="Online"/>
    <n v="2"/>
    <n v="180500"/>
    <n v="137800"/>
    <n v="0.28999999999999998"/>
    <n v="256310"/>
    <n v="275600"/>
    <n v="-19290"/>
    <n v="-7.53"/>
    <s v="Bank Transfer"/>
  </r>
  <r>
    <s v="ORD-01627"/>
    <x v="210"/>
    <s v="CUST-1779"/>
    <s v="Returning"/>
    <s v="Smart Watch"/>
    <s v="Wearables"/>
    <s v="South South"/>
    <s v="Physical Store"/>
    <n v="3"/>
    <n v="65600"/>
    <n v="40500"/>
    <n v="0.14000000000000001"/>
    <n v="169248"/>
    <n v="121500"/>
    <n v="47748"/>
    <n v="28.21"/>
    <s v="Card"/>
  </r>
  <r>
    <s v="ORD-06379"/>
    <x v="210"/>
    <s v="CUST-1403"/>
    <s v="Returning"/>
    <s v="Premium Smartphone"/>
    <s v="Electronics"/>
    <s v="South South"/>
    <s v="Social Media"/>
    <n v="1"/>
    <n v="185600"/>
    <n v="143000"/>
    <n v="0.2"/>
    <n v="148480"/>
    <n v="143000"/>
    <n v="5480"/>
    <n v="3.69"/>
    <s v="Cash"/>
  </r>
  <r>
    <s v="ORD-00930"/>
    <x v="210"/>
    <s v="CUST-0533"/>
    <s v="New"/>
    <s v="Electric Kettle"/>
    <s v="Home Appliances"/>
    <s v="North Central"/>
    <s v="Online"/>
    <n v="2"/>
    <n v="30600"/>
    <n v="19900"/>
    <n v="0.24"/>
    <n v="46512"/>
    <n v="39800"/>
    <n v="6712"/>
    <n v="14.43"/>
    <s v="Bank Transfer"/>
  </r>
  <r>
    <s v="ORD-01765"/>
    <x v="210"/>
    <s v="CUST-0268"/>
    <s v="Returning"/>
    <s v="Backpack"/>
    <s v="Fashion"/>
    <s v="South South"/>
    <s v="Online"/>
    <n v="2"/>
    <n v="36300"/>
    <n v="22500"/>
    <n v="0.12"/>
    <n v="63888"/>
    <n v="45000"/>
    <n v="18888"/>
    <n v="29.56"/>
    <s v="USSD"/>
  </r>
  <r>
    <s v="ORD-03137"/>
    <x v="211"/>
    <s v="CUST-0890"/>
    <s v="Returning"/>
    <s v="Backpack"/>
    <s v="Fashion"/>
    <s v="South West"/>
    <s v="Physical Store"/>
    <n v="2"/>
    <n v="34700"/>
    <n v="22200"/>
    <n v="0.08"/>
    <n v="63848"/>
    <n v="44400"/>
    <n v="19448"/>
    <n v="30.46"/>
    <s v="Bank Transfer"/>
  </r>
  <r>
    <s v="ORD-02719"/>
    <x v="211"/>
    <s v="CUST-0195"/>
    <s v="Returning"/>
    <s v="Wireless Earbuds"/>
    <s v="Electronics"/>
    <s v="North West"/>
    <s v="Online"/>
    <n v="1"/>
    <n v="32400"/>
    <n v="20900"/>
    <n v="0.14000000000000001"/>
    <n v="27864"/>
    <n v="20900"/>
    <n v="6964"/>
    <n v="24.99"/>
    <s v="USSD"/>
  </r>
  <r>
    <s v="ORD-00228"/>
    <x v="211"/>
    <s v="CUST-0545"/>
    <s v="Returning"/>
    <s v="Rice Cooker"/>
    <s v="Home Appliances"/>
    <s v="South South"/>
    <s v="Social Media"/>
    <n v="1"/>
    <n v="51800"/>
    <n v="33300"/>
    <n v="0.14000000000000001"/>
    <n v="44548"/>
    <n v="33300"/>
    <n v="11248"/>
    <n v="25.25"/>
    <s v="Cash"/>
  </r>
  <r>
    <s v="ORD-06213"/>
    <x v="211"/>
    <s v="CUST-0248"/>
    <s v="Returning"/>
    <s v="Power Bank"/>
    <s v="Electronics"/>
    <s v="South South"/>
    <s v="Social Media"/>
    <n v="2"/>
    <n v="17800"/>
    <n v="11300"/>
    <n v="0.17"/>
    <n v="29548"/>
    <n v="22600"/>
    <n v="6948"/>
    <n v="23.51"/>
    <s v="Bank Transfer"/>
  </r>
  <r>
    <s v="ORD-07468"/>
    <x v="211"/>
    <s v="CUST-0042"/>
    <s v="Returning"/>
    <s v="Bluetooth Speaker"/>
    <s v="Electronics"/>
    <s v="South West"/>
    <s v="Online"/>
    <n v="2"/>
    <n v="44100"/>
    <n v="29900"/>
    <n v="0.27"/>
    <n v="64386"/>
    <n v="59800"/>
    <n v="4586"/>
    <n v="7.12"/>
    <s v="USSD"/>
  </r>
  <r>
    <s v="ORD-00677"/>
    <x v="211"/>
    <s v="CUST-1655"/>
    <s v="Returning"/>
    <s v="Bluetooth Speaker"/>
    <s v="Electronics"/>
    <s v="South South"/>
    <s v="Online"/>
    <n v="2"/>
    <n v="44200"/>
    <n v="29700"/>
    <n v="0.16"/>
    <n v="74256"/>
    <n v="59400"/>
    <n v="14856"/>
    <n v="20.010000000000002"/>
    <s v="Bank Transfer"/>
  </r>
  <r>
    <s v="ORD-00597"/>
    <x v="211"/>
    <s v="CUST-0594"/>
    <s v="Returning"/>
    <s v="Electric Kettle"/>
    <s v="Home Appliances"/>
    <s v="North Central"/>
    <s v="Physical Store"/>
    <n v="2"/>
    <n v="28700"/>
    <n v="19200"/>
    <n v="0.22"/>
    <n v="44772"/>
    <n v="38400"/>
    <n v="6372"/>
    <n v="14.23"/>
    <s v="Card"/>
  </r>
  <r>
    <s v="ORD-06395"/>
    <x v="211"/>
    <s v="CUST-0739"/>
    <s v="Returning"/>
    <s v="Budget Smartphone"/>
    <s v="Electronics"/>
    <s v="South West"/>
    <s v="Online"/>
    <n v="1"/>
    <n v="84200"/>
    <n v="63200"/>
    <n v="0.24"/>
    <n v="63992"/>
    <n v="63200"/>
    <n v="792"/>
    <n v="1.24"/>
    <s v="Card"/>
  </r>
  <r>
    <s v="ORD-02679"/>
    <x v="211"/>
    <s v="CUST-0087"/>
    <s v="Returning"/>
    <s v="Backpack"/>
    <s v="Fashion"/>
    <s v="South West"/>
    <s v="Physical Store"/>
    <n v="2"/>
    <n v="33300"/>
    <n v="21400"/>
    <n v="0.09"/>
    <n v="60606"/>
    <n v="42800"/>
    <n v="17806"/>
    <n v="29.38"/>
    <s v="Bank Transfer"/>
  </r>
  <r>
    <s v="ORD-06659"/>
    <x v="211"/>
    <s v="CUST-0710"/>
    <s v="Returning"/>
    <s v="Electric Kettle"/>
    <s v="Home Appliances"/>
    <s v="South East"/>
    <s v="Physical Store"/>
    <n v="2"/>
    <n v="31200"/>
    <n v="19800"/>
    <n v="0.16"/>
    <n v="52416"/>
    <n v="39600"/>
    <n v="12816"/>
    <n v="24.45"/>
    <s v="Card"/>
  </r>
  <r>
    <s v="ORD-03542"/>
    <x v="211"/>
    <s v="CUST-1535"/>
    <s v="Returning"/>
    <s v="Sneakers"/>
    <s v="Fashion"/>
    <s v="South West"/>
    <s v="Physical Store"/>
    <n v="1"/>
    <n v="48500"/>
    <n v="30400"/>
    <n v="0.16"/>
    <n v="40740"/>
    <n v="30400"/>
    <n v="10340"/>
    <n v="25.38"/>
    <s v="Card"/>
  </r>
  <r>
    <s v="ORD-05577"/>
    <x v="211"/>
    <s v="CUST-0786"/>
    <s v="New"/>
    <s v="Sneakers"/>
    <s v="Fashion"/>
    <s v="South West"/>
    <s v="Physical Store"/>
    <n v="2"/>
    <n v="46300"/>
    <n v="30100"/>
    <n v="0.27"/>
    <n v="67598"/>
    <n v="60200"/>
    <n v="7398"/>
    <n v="10.94"/>
    <s v="Card"/>
  </r>
  <r>
    <s v="ORD-07499"/>
    <x v="211"/>
    <s v="CUST-0809"/>
    <s v="New"/>
    <s v="Sneakers"/>
    <s v="Fashion"/>
    <s v="South South"/>
    <s v="Online"/>
    <n v="2"/>
    <n v="46700"/>
    <n v="30200"/>
    <n v="0.35"/>
    <n v="60710"/>
    <n v="60400"/>
    <n v="310"/>
    <n v="0.51"/>
    <s v="Bank Transfer"/>
  </r>
  <r>
    <s v="ORD-06586"/>
    <x v="211"/>
    <s v="CUST-1361"/>
    <s v="Returning"/>
    <s v="Sneakers"/>
    <s v="Fashion"/>
    <s v="North West"/>
    <s v="Physical Store"/>
    <n v="1"/>
    <n v="48300"/>
    <n v="29700"/>
    <n v="0.05"/>
    <n v="45885"/>
    <n v="29700"/>
    <n v="16185"/>
    <n v="35.270000000000003"/>
    <s v="USSD"/>
  </r>
  <r>
    <s v="ORD-04662"/>
    <x v="211"/>
    <s v="CUST-0255"/>
    <s v="Returning"/>
    <s v="Power Bank"/>
    <s v="Electronics"/>
    <s v="South West"/>
    <s v="Physical Store"/>
    <n v="2"/>
    <n v="17700"/>
    <n v="11200"/>
    <n v="0.15"/>
    <n v="30090"/>
    <n v="22400"/>
    <n v="7690"/>
    <n v="25.56"/>
    <s v="Bank Transfer"/>
  </r>
  <r>
    <s v="ORD-04365"/>
    <x v="211"/>
    <s v="CUST-1200"/>
    <s v="New"/>
    <s v="Wireless Earbuds"/>
    <s v="Electronics"/>
    <s v="South South"/>
    <s v="Physical Store"/>
    <n v="2"/>
    <n v="31500"/>
    <n v="21700"/>
    <n v="0.2"/>
    <n v="50400"/>
    <n v="43400"/>
    <n v="7000"/>
    <n v="13.89"/>
    <s v="Card"/>
  </r>
  <r>
    <s v="ORD-02626"/>
    <x v="211"/>
    <s v="CUST-0469"/>
    <s v="Returning"/>
    <s v="Electric Kettle"/>
    <s v="Home Appliances"/>
    <s v="South South"/>
    <s v="Online"/>
    <n v="5"/>
    <n v="29500"/>
    <n v="19400"/>
    <n v="0.28000000000000003"/>
    <n v="106200"/>
    <n v="97000"/>
    <n v="9200"/>
    <n v="8.66"/>
    <s v="Bank Transfer"/>
  </r>
  <r>
    <s v="ORD-05592"/>
    <x v="211"/>
    <s v="CUST-0524"/>
    <s v="New"/>
    <s v="Sneakers"/>
    <s v="Fashion"/>
    <s v="South South"/>
    <s v="Online"/>
    <n v="1"/>
    <n v="50600"/>
    <n v="29700"/>
    <n v="0.19"/>
    <n v="40986"/>
    <n v="29700"/>
    <n v="11286"/>
    <n v="27.54"/>
    <s v="Card"/>
  </r>
  <r>
    <s v="ORD-03227"/>
    <x v="211"/>
    <s v="CUST-1268"/>
    <s v="New"/>
    <s v="Wireless Earbuds"/>
    <s v="Electronics"/>
    <s v="North Central"/>
    <s v="Online"/>
    <n v="3"/>
    <n v="32200"/>
    <n v="21100"/>
    <n v="0.13"/>
    <n v="84042"/>
    <n v="63300"/>
    <n v="20742"/>
    <n v="24.68"/>
    <s v="Card"/>
  </r>
  <r>
    <s v="ORD-03512"/>
    <x v="211"/>
    <s v="CUST-0046"/>
    <s v="Returning"/>
    <s v="Blender"/>
    <s v="Home Appliances"/>
    <s v="North Central"/>
    <s v="Physical Store"/>
    <n v="1"/>
    <n v="57800"/>
    <n v="36000"/>
    <n v="0.09"/>
    <n v="52598"/>
    <n v="36000"/>
    <n v="16598"/>
    <n v="31.56"/>
    <s v="Card"/>
  </r>
  <r>
    <s v="ORD-04898"/>
    <x v="212"/>
    <s v="CUST-0151"/>
    <s v="Returning"/>
    <s v="Power Bank"/>
    <s v="Electronics"/>
    <s v="South South"/>
    <s v="Online"/>
    <n v="3"/>
    <n v="17400"/>
    <n v="11900"/>
    <n v="0.14000000000000001"/>
    <n v="44892"/>
    <n v="35700"/>
    <n v="9192"/>
    <n v="20.48"/>
    <s v="Card"/>
  </r>
  <r>
    <s v="ORD-00266"/>
    <x v="212"/>
    <s v="CUST-0007"/>
    <s v="Returning"/>
    <s v="Wireless Earbuds"/>
    <s v="Electronics"/>
    <s v="South East"/>
    <s v="Online"/>
    <n v="2"/>
    <n v="32700"/>
    <n v="20600"/>
    <n v="0.12"/>
    <n v="57552"/>
    <n v="41200"/>
    <n v="16352"/>
    <n v="28.41"/>
    <s v="Card"/>
  </r>
  <r>
    <s v="ORD-00424"/>
    <x v="212"/>
    <s v="CUST-1068"/>
    <s v="New"/>
    <s v="Budget Smartphone"/>
    <s v="Electronics"/>
    <s v="South West"/>
    <s v="Physical Store"/>
    <n v="2"/>
    <n v="85400"/>
    <n v="61100"/>
    <n v="0.15"/>
    <n v="145180"/>
    <n v="122200"/>
    <n v="22980"/>
    <n v="15.83"/>
    <s v="Bank Transfer"/>
  </r>
  <r>
    <s v="ORD-02123"/>
    <x v="212"/>
    <s v="CUST-0669"/>
    <s v="Returning"/>
    <s v="Wireless Earbuds"/>
    <s v="Electronics"/>
    <s v="South South"/>
    <s v="Online"/>
    <n v="3"/>
    <n v="30800"/>
    <n v="20500"/>
    <n v="0.13"/>
    <n v="80388"/>
    <n v="61500"/>
    <n v="18888"/>
    <n v="23.5"/>
    <s v="Bank Transfer"/>
  </r>
  <r>
    <s v="ORD-03722"/>
    <x v="212"/>
    <s v="CUST-1348"/>
    <s v="New"/>
    <s v="Bluetooth Speaker"/>
    <s v="Electronics"/>
    <s v="North Central"/>
    <s v="Physical Store"/>
    <n v="1"/>
    <n v="44700"/>
    <n v="29500"/>
    <n v="0.27"/>
    <n v="32631"/>
    <n v="29500"/>
    <n v="3131"/>
    <n v="9.6"/>
    <s v="Bank Transfer"/>
  </r>
  <r>
    <s v="ORD-03075"/>
    <x v="212"/>
    <s v="CUST-1269"/>
    <s v="New"/>
    <s v="Premium Smartphone"/>
    <s v="Electronics"/>
    <s v="South East"/>
    <s v="Online"/>
    <n v="1"/>
    <n v="180100"/>
    <n v="141800"/>
    <n v="0.11"/>
    <n v="160289"/>
    <n v="141800"/>
    <n v="18489"/>
    <n v="11.53"/>
    <s v="USSD"/>
  </r>
  <r>
    <s v="ORD-05368"/>
    <x v="212"/>
    <s v="CUST-1609"/>
    <s v="Returning"/>
    <s v="Power Bank"/>
    <s v="Electronics"/>
    <s v="South East"/>
    <s v="Social Media"/>
    <n v="2"/>
    <n v="18200"/>
    <n v="11200"/>
    <n v="0.32"/>
    <n v="24752"/>
    <n v="22400"/>
    <n v="2352"/>
    <n v="9.5"/>
    <s v="Bank Transfer"/>
  </r>
  <r>
    <s v="ORD-02753"/>
    <x v="212"/>
    <s v="CUST-1604"/>
    <s v="Returning"/>
    <s v="Premium Smartphone"/>
    <s v="Electronics"/>
    <s v="South East"/>
    <s v="Physical Store"/>
    <n v="2"/>
    <n v="188800"/>
    <n v="142900"/>
    <n v="0.11"/>
    <n v="336064"/>
    <n v="285800"/>
    <n v="50264"/>
    <n v="14.96"/>
    <s v="Card"/>
  </r>
  <r>
    <s v="ORD-05363"/>
    <x v="212"/>
    <s v="CUST-0887"/>
    <s v="Returning"/>
    <s v="Rice Cooker"/>
    <s v="Home Appliances"/>
    <s v="South West"/>
    <s v="Online"/>
    <n v="4"/>
    <n v="54800"/>
    <n v="35400"/>
    <n v="0.15"/>
    <n v="186320"/>
    <n v="141600"/>
    <n v="44720"/>
    <n v="24"/>
    <s v="Card"/>
  </r>
  <r>
    <s v="ORD-03378"/>
    <x v="212"/>
    <s v="CUST-1355"/>
    <s v="New"/>
    <s v="Hoodie"/>
    <s v="Fashion"/>
    <s v="South West"/>
    <s v="Physical Store"/>
    <n v="2"/>
    <n v="41400"/>
    <n v="27000"/>
    <n v="0.09"/>
    <n v="75348"/>
    <n v="54000"/>
    <n v="21348"/>
    <n v="28.33"/>
    <s v="Card"/>
  </r>
  <r>
    <s v="ORD-05350"/>
    <x v="212"/>
    <s v="CUST-0358"/>
    <s v="Returning"/>
    <s v="Rice Cooker"/>
    <s v="Home Appliances"/>
    <s v="North West"/>
    <s v="Physical Store"/>
    <n v="1"/>
    <n v="49100"/>
    <n v="34600"/>
    <n v="0.19"/>
    <n v="39771"/>
    <n v="34600"/>
    <n v="5171"/>
    <n v="13"/>
    <s v="USSD"/>
  </r>
  <r>
    <s v="ORD-01760"/>
    <x v="212"/>
    <s v="CUST-1226"/>
    <s v="New"/>
    <s v="Blender"/>
    <s v="Home Appliances"/>
    <s v="South East"/>
    <s v="Online"/>
    <n v="2"/>
    <n v="53700"/>
    <n v="35700"/>
    <n v="0.19"/>
    <n v="86994"/>
    <n v="71400"/>
    <n v="15594"/>
    <n v="17.93"/>
    <s v="Bank Transfer"/>
  </r>
  <r>
    <s v="ORD-02729"/>
    <x v="212"/>
    <s v="CUST-0565"/>
    <s v="Returning"/>
    <s v="Budget Smartphone"/>
    <s v="Electronics"/>
    <s v="South South"/>
    <s v="Social Media"/>
    <n v="1"/>
    <n v="81800"/>
    <n v="64700"/>
    <n v="0.22"/>
    <n v="63804"/>
    <n v="64700"/>
    <n v="-896"/>
    <n v="-1.4"/>
    <s v="Card"/>
  </r>
  <r>
    <s v="ORD-03751"/>
    <x v="212"/>
    <s v="CUST-0701"/>
    <s v="Returning"/>
    <s v="Bluetooth Speaker"/>
    <s v="Electronics"/>
    <s v="South West"/>
    <s v="Online"/>
    <n v="2"/>
    <n v="46500"/>
    <n v="31100"/>
    <n v="0.15"/>
    <n v="79050"/>
    <n v="62200"/>
    <n v="16850"/>
    <n v="21.32"/>
    <s v="Card"/>
  </r>
  <r>
    <s v="ORD-03802"/>
    <x v="212"/>
    <s v="CUST-0138"/>
    <s v="Returning"/>
    <s v="Wireless Earbuds"/>
    <s v="Electronics"/>
    <s v="South East"/>
    <s v="Physical Store"/>
    <n v="3"/>
    <n v="32900"/>
    <n v="21000"/>
    <n v="0.35"/>
    <n v="64155"/>
    <n v="63000"/>
    <n v="1155"/>
    <n v="1.8"/>
    <s v="Cash"/>
  </r>
  <r>
    <s v="ORD-06037"/>
    <x v="212"/>
    <s v="CUST-0395"/>
    <s v="New"/>
    <s v="Power Bank"/>
    <s v="Electronics"/>
    <s v="South South"/>
    <s v="Physical Store"/>
    <n v="2"/>
    <n v="18300"/>
    <n v="11100"/>
    <n v="0.06"/>
    <n v="34404"/>
    <n v="22200"/>
    <n v="12204"/>
    <n v="35.47"/>
    <s v="Card"/>
  </r>
  <r>
    <s v="ORD-01161"/>
    <x v="212"/>
    <s v="CUST-0893"/>
    <s v="New"/>
    <s v="Bluetooth Speaker"/>
    <s v="Electronics"/>
    <s v="South South"/>
    <s v="Physical Store"/>
    <n v="3"/>
    <n v="44300"/>
    <n v="30100"/>
    <n v="0.1"/>
    <n v="119610"/>
    <n v="90300"/>
    <n v="29310"/>
    <n v="24.5"/>
    <s v="Card"/>
  </r>
  <r>
    <s v="ORD-02037"/>
    <x v="213"/>
    <s v="CUST-0422"/>
    <s v="New"/>
    <s v="Standing Fan"/>
    <s v="Home Appliances"/>
    <s v="North Central"/>
    <s v="Social Media"/>
    <n v="1"/>
    <n v="69900"/>
    <n v="45200"/>
    <n v="0.22"/>
    <n v="54522"/>
    <n v="45200"/>
    <n v="9322"/>
    <n v="17.100000000000001"/>
    <s v="Bank Transfer"/>
  </r>
  <r>
    <s v="ORD-02464"/>
    <x v="213"/>
    <s v="CUST-1308"/>
    <s v="New"/>
    <s v="Air Fryer"/>
    <s v="Home Appliances"/>
    <s v="South East"/>
    <s v="Online"/>
    <n v="3"/>
    <n v="80700"/>
    <n v="50700"/>
    <n v="0.17"/>
    <n v="200943"/>
    <n v="152100"/>
    <n v="48843"/>
    <n v="24.31"/>
    <s v="Bank Transfer"/>
  </r>
  <r>
    <s v="ORD-01628"/>
    <x v="213"/>
    <s v="CUST-0408"/>
    <s v="Returning"/>
    <s v="Power Bank"/>
    <s v="Electronics"/>
    <s v="North Central"/>
    <s v="Online"/>
    <n v="2"/>
    <n v="18500"/>
    <n v="11200"/>
    <n v="0.17"/>
    <n v="30710"/>
    <n v="22400"/>
    <n v="8310"/>
    <n v="27.06"/>
    <s v="USSD"/>
  </r>
  <r>
    <s v="ORD-06726"/>
    <x v="213"/>
    <s v="CUST-0191"/>
    <s v="New"/>
    <s v="Bluetooth Speaker"/>
    <s v="Electronics"/>
    <s v="South South"/>
    <s v="Social Media"/>
    <n v="2"/>
    <n v="45200"/>
    <n v="30600"/>
    <n v="0.16"/>
    <n v="75936"/>
    <n v="61200"/>
    <n v="14736"/>
    <n v="19.41"/>
    <s v="Bank Transfer"/>
  </r>
  <r>
    <s v="ORD-01415"/>
    <x v="213"/>
    <s v="CUST-0930"/>
    <s v="Returning"/>
    <s v="Standing Fan"/>
    <s v="Home Appliances"/>
    <s v="South East"/>
    <s v="Online"/>
    <n v="3"/>
    <n v="68800"/>
    <n v="46500"/>
    <n v="0.23"/>
    <n v="158928"/>
    <n v="139500"/>
    <n v="19428"/>
    <n v="12.22"/>
    <s v="Card"/>
  </r>
  <r>
    <s v="ORD-02548"/>
    <x v="213"/>
    <s v="CUST-0627"/>
    <s v="New"/>
    <s v="Blender"/>
    <s v="Home Appliances"/>
    <s v="South East"/>
    <s v="Online"/>
    <n v="1"/>
    <n v="54400"/>
    <n v="36600"/>
    <n v="0.15"/>
    <n v="46240"/>
    <n v="36600"/>
    <n v="9640"/>
    <n v="20.85"/>
    <s v="Card"/>
  </r>
  <r>
    <s v="ORD-02190"/>
    <x v="213"/>
    <s v="CUST-1359"/>
    <s v="New"/>
    <s v="Sneakers"/>
    <s v="Fashion"/>
    <s v="North Central"/>
    <s v="Online"/>
    <n v="1"/>
    <n v="48400"/>
    <n v="30200"/>
    <n v="0.15"/>
    <n v="41140"/>
    <n v="30200"/>
    <n v="10940"/>
    <n v="26.59"/>
    <s v="Bank Transfer"/>
  </r>
  <r>
    <s v="ORD-00242"/>
    <x v="213"/>
    <s v="CUST-0214"/>
    <s v="Returning"/>
    <s v="Power Bank"/>
    <s v="Electronics"/>
    <s v="South West"/>
    <s v="Online"/>
    <n v="2"/>
    <n v="18600"/>
    <n v="11300"/>
    <n v="0.17"/>
    <n v="30876"/>
    <n v="22600"/>
    <n v="8276"/>
    <n v="26.8"/>
    <s v="Bank Transfer"/>
  </r>
  <r>
    <s v="ORD-01858"/>
    <x v="213"/>
    <s v="CUST-0582"/>
    <s v="New"/>
    <s v="Bluetooth Speaker"/>
    <s v="Electronics"/>
    <s v="South East"/>
    <s v="Online"/>
    <n v="1"/>
    <n v="46000"/>
    <n v="29400"/>
    <n v="0.2"/>
    <n v="36800"/>
    <n v="29400"/>
    <n v="7400"/>
    <n v="20.11"/>
    <s v="Card"/>
  </r>
  <r>
    <s v="ORD-04376"/>
    <x v="213"/>
    <s v="CUST-1289"/>
    <s v="New"/>
    <s v="Hoodie"/>
    <s v="Fashion"/>
    <s v="South West"/>
    <s v="Physical Store"/>
    <n v="1"/>
    <n v="42100"/>
    <n v="26600"/>
    <n v="0.14000000000000001"/>
    <n v="36206"/>
    <n v="26600"/>
    <n v="9606"/>
    <n v="26.53"/>
    <s v="Bank Transfer"/>
  </r>
  <r>
    <s v="ORD-04900"/>
    <x v="213"/>
    <s v="CUST-1130"/>
    <s v="New"/>
    <s v="Hoodie"/>
    <s v="Fashion"/>
    <s v="South East"/>
    <s v="Online"/>
    <n v="3"/>
    <n v="44500"/>
    <n v="27200"/>
    <n v="0.09"/>
    <n v="121485"/>
    <n v="81600"/>
    <n v="39885"/>
    <n v="32.83"/>
    <s v="Bank Transfer"/>
  </r>
  <r>
    <s v="ORD-04866"/>
    <x v="213"/>
    <s v="CUST-0407"/>
    <s v="Returning"/>
    <s v="Sneakers"/>
    <s v="Fashion"/>
    <s v="South East"/>
    <s v="Online"/>
    <n v="3"/>
    <n v="47500"/>
    <n v="29800"/>
    <n v="0.15"/>
    <n v="121125"/>
    <n v="89400"/>
    <n v="31725"/>
    <n v="26.19"/>
    <s v="Bank Transfer"/>
  </r>
  <r>
    <s v="ORD-01791"/>
    <x v="213"/>
    <s v="CUST-0052"/>
    <s v="New"/>
    <s v="Sneakers"/>
    <s v="Fashion"/>
    <s v="North West"/>
    <s v="Social Media"/>
    <n v="2"/>
    <n v="50200"/>
    <n v="30000"/>
    <n v="0.17"/>
    <n v="83332"/>
    <n v="60000"/>
    <n v="23332"/>
    <n v="28"/>
    <s v="Card"/>
  </r>
  <r>
    <s v="ORD-04435"/>
    <x v="213"/>
    <s v="CUST-1356"/>
    <s v="Returning"/>
    <s v="Wireless Earbuds"/>
    <s v="Electronics"/>
    <s v="South West"/>
    <s v="Online"/>
    <n v="2"/>
    <n v="32100"/>
    <n v="21300"/>
    <n v="0.13"/>
    <n v="55854"/>
    <n v="42600"/>
    <n v="13254"/>
    <n v="23.73"/>
    <s v="Card"/>
  </r>
  <r>
    <s v="ORD-05247"/>
    <x v="213"/>
    <s v="CUST-0705"/>
    <s v="New"/>
    <s v="Backpack"/>
    <s v="Fashion"/>
    <s v="North Central"/>
    <s v="Physical Store"/>
    <n v="3"/>
    <n v="35300"/>
    <n v="21800"/>
    <n v="0.19"/>
    <n v="85779"/>
    <n v="65400"/>
    <n v="20379"/>
    <n v="23.76"/>
    <s v="Card"/>
  </r>
  <r>
    <s v="ORD-05072"/>
    <x v="213"/>
    <s v="CUST-0452"/>
    <s v="Returning"/>
    <s v="Bluetooth Speaker"/>
    <s v="Electronics"/>
    <s v="South West"/>
    <s v="Physical Store"/>
    <n v="1"/>
    <n v="47700"/>
    <n v="29100"/>
    <n v="0.16"/>
    <n v="40068"/>
    <n v="29100"/>
    <n v="10968"/>
    <n v="27.37"/>
    <s v="Cash"/>
  </r>
  <r>
    <s v="ORD-00786"/>
    <x v="214"/>
    <s v="CUST-1097"/>
    <s v="Returning"/>
    <s v="Budget Smartphone"/>
    <s v="Electronics"/>
    <s v="South South"/>
    <s v="Social Media"/>
    <n v="2"/>
    <n v="88800"/>
    <n v="61000"/>
    <n v="0.34"/>
    <n v="117216"/>
    <n v="122000"/>
    <n v="-4784"/>
    <n v="-4.08"/>
    <s v="Card"/>
  </r>
  <r>
    <s v="ORD-03673"/>
    <x v="214"/>
    <s v="CUST-0597"/>
    <s v="New"/>
    <s v="Bluetooth Speaker"/>
    <s v="Electronics"/>
    <s v="South West"/>
    <s v="Online"/>
    <n v="2"/>
    <n v="44500"/>
    <n v="29900"/>
    <n v="0.3"/>
    <n v="62300"/>
    <n v="59800"/>
    <n v="2500"/>
    <n v="4.01"/>
    <s v="Bank Transfer"/>
  </r>
  <r>
    <s v="ORD-05695"/>
    <x v="214"/>
    <s v="CUST-0120"/>
    <s v="Returning"/>
    <s v="Power Bank"/>
    <s v="Electronics"/>
    <s v="South East"/>
    <s v="Social Media"/>
    <n v="1"/>
    <n v="18900"/>
    <n v="11700"/>
    <n v="0.17"/>
    <n v="15687"/>
    <n v="11700"/>
    <n v="3987"/>
    <n v="25.42"/>
    <s v="Bank Transfer"/>
  </r>
  <r>
    <s v="ORD-00966"/>
    <x v="214"/>
    <s v="CUST-1354"/>
    <s v="New"/>
    <s v="Air Fryer"/>
    <s v="Home Appliances"/>
    <s v="South South"/>
    <s v="Online"/>
    <n v="1"/>
    <n v="77400"/>
    <n v="54000"/>
    <n v="0.17"/>
    <n v="64242"/>
    <n v="54000"/>
    <n v="10242"/>
    <n v="15.94"/>
    <s v="Card"/>
  </r>
  <r>
    <s v="ORD-06733"/>
    <x v="214"/>
    <s v="CUST-1229"/>
    <s v="New"/>
    <s v="Power Bank"/>
    <s v="Electronics"/>
    <s v="North Central"/>
    <s v="Social Media"/>
    <n v="2"/>
    <n v="17800"/>
    <n v="11400"/>
    <n v="0.26"/>
    <n v="26344"/>
    <n v="22800"/>
    <n v="3544"/>
    <n v="13.45"/>
    <s v="Bank Transfer"/>
  </r>
  <r>
    <s v="ORD-05263"/>
    <x v="214"/>
    <s v="CUST-0168"/>
    <s v="Returning"/>
    <s v="Bluetooth Speaker"/>
    <s v="Electronics"/>
    <s v="North West"/>
    <s v="Online"/>
    <n v="1"/>
    <n v="45700"/>
    <n v="30600"/>
    <n v="0.16"/>
    <n v="38388"/>
    <n v="30600"/>
    <n v="7788"/>
    <n v="20.29"/>
    <s v="Bank Transfer"/>
  </r>
  <r>
    <s v="ORD-06982"/>
    <x v="214"/>
    <s v="CUST-0264"/>
    <s v="Returning"/>
    <s v="Wireless Earbuds"/>
    <s v="Electronics"/>
    <s v="South South"/>
    <s v="Online"/>
    <n v="2"/>
    <n v="31600"/>
    <n v="20700"/>
    <n v="0.35"/>
    <n v="41080"/>
    <n v="41400"/>
    <n v="-320"/>
    <n v="-0.78"/>
    <s v="USSD"/>
  </r>
  <r>
    <s v="ORD-07270"/>
    <x v="214"/>
    <s v="CUST-1659"/>
    <s v="New"/>
    <s v="Bluetooth Speaker"/>
    <s v="Electronics"/>
    <s v="South East"/>
    <s v="Online"/>
    <n v="3"/>
    <n v="44500"/>
    <n v="28900"/>
    <n v="0.16"/>
    <n v="112140"/>
    <n v="86700"/>
    <n v="25440"/>
    <n v="22.69"/>
    <s v="Bank Transfer"/>
  </r>
  <r>
    <s v="ORD-03667"/>
    <x v="214"/>
    <s v="CUST-1298"/>
    <s v="Returning"/>
    <s v="Power Bank"/>
    <s v="Electronics"/>
    <s v="South South"/>
    <s v="Physical Store"/>
    <n v="3"/>
    <n v="17600"/>
    <n v="11500"/>
    <n v="0.14000000000000001"/>
    <n v="45408"/>
    <n v="34500"/>
    <n v="10908"/>
    <n v="24.02"/>
    <s v="Bank Transfer"/>
  </r>
  <r>
    <s v="ORD-04508"/>
    <x v="214"/>
    <s v="CUST-1146"/>
    <s v="Returning"/>
    <s v="Rice Cooker"/>
    <s v="Home Appliances"/>
    <s v="South South"/>
    <s v="Online"/>
    <n v="2"/>
    <n v="51900"/>
    <n v="34600"/>
    <n v="0.17"/>
    <n v="86154"/>
    <n v="69200"/>
    <n v="16954"/>
    <n v="19.68"/>
    <s v="Card"/>
  </r>
  <r>
    <s v="ORD-05692"/>
    <x v="214"/>
    <s v="CUST-0985"/>
    <s v="New"/>
    <s v="Electric Kettle"/>
    <s v="Home Appliances"/>
    <s v="North West"/>
    <s v="Physical Store"/>
    <n v="2"/>
    <n v="30000"/>
    <n v="19200"/>
    <n v="0.06"/>
    <n v="56400"/>
    <n v="38400"/>
    <n v="18000"/>
    <n v="31.91"/>
    <s v="Cash"/>
  </r>
  <r>
    <s v="ORD-01423"/>
    <x v="214"/>
    <s v="CUST-0252"/>
    <s v="Returning"/>
    <s v="Hoodie"/>
    <s v="Fashion"/>
    <s v="North Central"/>
    <s v="Online"/>
    <n v="3"/>
    <n v="42500"/>
    <n v="27000"/>
    <n v="0.11"/>
    <n v="113475"/>
    <n v="81000"/>
    <n v="32475"/>
    <n v="28.62"/>
    <s v="Bank Transfer"/>
  </r>
  <r>
    <s v="ORD-05856"/>
    <x v="214"/>
    <s v="CUST-0024"/>
    <s v="New"/>
    <s v="Backpack"/>
    <s v="Fashion"/>
    <s v="North West"/>
    <s v="Physical Store"/>
    <n v="2"/>
    <n v="34900"/>
    <n v="21900"/>
    <n v="0.08"/>
    <n v="64216"/>
    <n v="43800"/>
    <n v="20416"/>
    <n v="31.79"/>
    <s v="Bank Transfer"/>
  </r>
  <r>
    <s v="ORD-00985"/>
    <x v="214"/>
    <s v="CUST-0827"/>
    <s v="Returning"/>
    <s v="Backpack"/>
    <s v="Fashion"/>
    <s v="North West"/>
    <s v="Social Media"/>
    <n v="2"/>
    <n v="34500"/>
    <n v="21900"/>
    <n v="0.33"/>
    <n v="46230"/>
    <n v="43800"/>
    <n v="2430"/>
    <n v="5.26"/>
    <s v="Card"/>
  </r>
  <r>
    <s v="ORD-07439"/>
    <x v="214"/>
    <s v="CUST-0234"/>
    <s v="New"/>
    <s v="Hoodie"/>
    <s v="Fashion"/>
    <s v="South South"/>
    <s v="Physical Store"/>
    <n v="2"/>
    <n v="41800"/>
    <n v="27000"/>
    <n v="0.14000000000000001"/>
    <n v="71896"/>
    <n v="54000"/>
    <n v="17896"/>
    <n v="24.89"/>
    <s v="Cash"/>
  </r>
  <r>
    <s v="ORD-01833"/>
    <x v="214"/>
    <s v="CUST-0423"/>
    <s v="New"/>
    <s v="Blender"/>
    <s v="Home Appliances"/>
    <s v="South West"/>
    <s v="Online"/>
    <n v="1"/>
    <n v="56600"/>
    <n v="36700"/>
    <n v="0.15"/>
    <n v="48110"/>
    <n v="36700"/>
    <n v="11410"/>
    <n v="23.72"/>
    <s v="Cash"/>
  </r>
  <r>
    <s v="ORD-04463"/>
    <x v="214"/>
    <s v="CUST-1491"/>
    <s v="Returning"/>
    <s v="Budget Smartphone"/>
    <s v="Electronics"/>
    <s v="South East"/>
    <s v="Online"/>
    <n v="3"/>
    <n v="85700"/>
    <n v="62400"/>
    <n v="0.14000000000000001"/>
    <n v="221106"/>
    <n v="187200"/>
    <n v="33906"/>
    <n v="15.33"/>
    <s v="Bank Transfer"/>
  </r>
  <r>
    <s v="ORD-00260"/>
    <x v="214"/>
    <s v="CUST-0778"/>
    <s v="Returning"/>
    <s v="Power Bank"/>
    <s v="Electronics"/>
    <s v="South East"/>
    <s v="Online"/>
    <n v="3"/>
    <n v="17700"/>
    <n v="11500"/>
    <n v="0.13"/>
    <n v="46197"/>
    <n v="34500"/>
    <n v="11697"/>
    <n v="25.32"/>
    <s v="Cash"/>
  </r>
  <r>
    <s v="ORD-02235"/>
    <x v="214"/>
    <s v="CUST-0052"/>
    <s v="New"/>
    <s v="Hoodie"/>
    <s v="Fashion"/>
    <s v="South East"/>
    <s v="Online"/>
    <n v="1"/>
    <n v="41100"/>
    <n v="25900"/>
    <n v="0.22"/>
    <n v="32058"/>
    <n v="25900"/>
    <n v="6158"/>
    <n v="19.21"/>
    <s v="Card"/>
  </r>
  <r>
    <s v="ORD-02947"/>
    <x v="214"/>
    <s v="CUST-0137"/>
    <s v="New"/>
    <s v="Blender"/>
    <s v="Home Appliances"/>
    <s v="South West"/>
    <s v="Online"/>
    <n v="1"/>
    <n v="53800"/>
    <n v="36700"/>
    <n v="0.28000000000000003"/>
    <n v="38736"/>
    <n v="36700"/>
    <n v="2036"/>
    <n v="5.26"/>
    <s v="Bank Transfer"/>
  </r>
  <r>
    <s v="ORD-01118"/>
    <x v="214"/>
    <s v="CUST-1581"/>
    <s v="New"/>
    <s v="Backpack"/>
    <s v="Fashion"/>
    <s v="South South"/>
    <s v="Online"/>
    <n v="3"/>
    <n v="32000"/>
    <n v="22200"/>
    <n v="0.2"/>
    <n v="76800"/>
    <n v="66600"/>
    <n v="10200"/>
    <n v="13.28"/>
    <s v="Cash"/>
  </r>
  <r>
    <s v="ORD-01156"/>
    <x v="214"/>
    <s v="CUST-1135"/>
    <s v="Returning"/>
    <s v="Sneakers"/>
    <s v="Fashion"/>
    <s v="South East"/>
    <s v="Physical Store"/>
    <n v="4"/>
    <n v="47400"/>
    <n v="30100"/>
    <n v="0.25"/>
    <n v="142200"/>
    <n v="120400"/>
    <n v="21800"/>
    <n v="15.33"/>
    <s v="Bank Transfer"/>
  </r>
  <r>
    <s v="ORD-02345"/>
    <x v="214"/>
    <s v="CUST-0430"/>
    <s v="Returning"/>
    <s v="Power Bank"/>
    <s v="Electronics"/>
    <s v="North West"/>
    <s v="Physical Store"/>
    <n v="2"/>
    <n v="18600"/>
    <n v="11400"/>
    <n v="0.16"/>
    <n v="31248"/>
    <n v="22800"/>
    <n v="8448"/>
    <n v="27.04"/>
    <s v="Card"/>
  </r>
  <r>
    <s v="ORD-04585"/>
    <x v="214"/>
    <s v="CUST-1554"/>
    <s v="New"/>
    <s v="Fitness Band"/>
    <s v="Wearables"/>
    <s v="South South"/>
    <s v="Online"/>
    <n v="1"/>
    <n v="38000"/>
    <n v="25100"/>
    <n v="0.28000000000000003"/>
    <n v="27360"/>
    <n v="25100"/>
    <n v="2260"/>
    <n v="8.26"/>
    <s v="Cash"/>
  </r>
  <r>
    <s v="ORD-04874"/>
    <x v="214"/>
    <s v="CUST-0600"/>
    <s v="Returning"/>
    <s v="Electric Kettle"/>
    <s v="Home Appliances"/>
    <s v="South East"/>
    <s v="Online"/>
    <n v="4"/>
    <n v="29700"/>
    <n v="19000"/>
    <n v="0.09"/>
    <n v="108108"/>
    <n v="76000"/>
    <n v="32108"/>
    <n v="29.7"/>
    <s v="Card"/>
  </r>
  <r>
    <s v="ORD-05527"/>
    <x v="214"/>
    <s v="CUST-0309"/>
    <s v="Returning"/>
    <s v="Air Fryer"/>
    <s v="Home Appliances"/>
    <s v="North Central"/>
    <s v="Physical Store"/>
    <n v="3"/>
    <n v="76700"/>
    <n v="54200"/>
    <n v="0.28999999999999998"/>
    <n v="163371"/>
    <n v="162600"/>
    <n v="771"/>
    <n v="0.47"/>
    <s v="Card"/>
  </r>
  <r>
    <s v="ORD-04412"/>
    <x v="214"/>
    <s v="CUST-0831"/>
    <s v="New"/>
    <s v="Hoodie"/>
    <s v="Fashion"/>
    <s v="South East"/>
    <s v="Physical Store"/>
    <n v="1"/>
    <n v="42200"/>
    <n v="27500"/>
    <n v="0.22"/>
    <n v="32916"/>
    <n v="27500"/>
    <n v="5416"/>
    <n v="16.45"/>
    <s v="Card"/>
  </r>
  <r>
    <s v="ORD-00698"/>
    <x v="215"/>
    <s v="CUST-1799"/>
    <s v="New"/>
    <s v="Power Bank"/>
    <s v="Electronics"/>
    <s v="South West"/>
    <s v="Online"/>
    <n v="2"/>
    <n v="18400"/>
    <n v="11900"/>
    <n v="0.12"/>
    <n v="32384"/>
    <n v="23800"/>
    <n v="8584"/>
    <n v="26.51"/>
    <s v="Bank Transfer"/>
  </r>
  <r>
    <s v="ORD-05531"/>
    <x v="215"/>
    <s v="CUST-1023"/>
    <s v="New"/>
    <s v="Standing Fan"/>
    <s v="Home Appliances"/>
    <s v="North West"/>
    <s v="Physical Store"/>
    <n v="1"/>
    <n v="66800"/>
    <n v="45200"/>
    <n v="0.09"/>
    <n v="60788"/>
    <n v="45200"/>
    <n v="15588"/>
    <n v="25.64"/>
    <s v="Cash"/>
  </r>
  <r>
    <s v="ORD-02065"/>
    <x v="215"/>
    <s v="CUST-0209"/>
    <s v="Returning"/>
    <s v="Rice Cooker"/>
    <s v="Home Appliances"/>
    <s v="South West"/>
    <s v="Online"/>
    <n v="4"/>
    <n v="51600"/>
    <n v="34900"/>
    <n v="0.16"/>
    <n v="173376"/>
    <n v="139600"/>
    <n v="33776"/>
    <n v="19.48"/>
    <s v="USSD"/>
  </r>
  <r>
    <s v="ORD-00548"/>
    <x v="215"/>
    <s v="CUST-1657"/>
    <s v="Returning"/>
    <s v="Hoodie"/>
    <s v="Fashion"/>
    <s v="South East"/>
    <s v="Online"/>
    <n v="1"/>
    <n v="43500"/>
    <n v="26800"/>
    <n v="0.2"/>
    <n v="34800"/>
    <n v="26800"/>
    <n v="8000"/>
    <n v="22.99"/>
    <s v="Card"/>
  </r>
  <r>
    <s v="ORD-07167"/>
    <x v="215"/>
    <s v="CUST-1097"/>
    <s v="Returning"/>
    <s v="Budget Smartphone"/>
    <s v="Electronics"/>
    <s v="South West"/>
    <s v="Online"/>
    <n v="2"/>
    <n v="83800"/>
    <n v="61300"/>
    <n v="0.33"/>
    <n v="112292"/>
    <n v="122600"/>
    <n v="-10308"/>
    <n v="-9.18"/>
    <s v="Cash"/>
  </r>
  <r>
    <s v="ORD-04547"/>
    <x v="215"/>
    <s v="CUST-0472"/>
    <s v="New"/>
    <s v="Electric Kettle"/>
    <s v="Home Appliances"/>
    <s v="South East"/>
    <s v="Online"/>
    <n v="1"/>
    <n v="30100"/>
    <n v="19700"/>
    <n v="0.12"/>
    <n v="26488"/>
    <n v="19700"/>
    <n v="6788"/>
    <n v="25.63"/>
    <s v="Cash"/>
  </r>
  <r>
    <s v="ORD-00981"/>
    <x v="215"/>
    <s v="CUST-1121"/>
    <s v="Returning"/>
    <s v="Wireless Earbuds"/>
    <s v="Electronics"/>
    <s v="South West"/>
    <s v="Physical Store"/>
    <n v="3"/>
    <n v="33400"/>
    <n v="20400"/>
    <n v="0.17"/>
    <n v="83166"/>
    <n v="61200"/>
    <n v="21966"/>
    <n v="26.41"/>
    <s v="Card"/>
  </r>
  <r>
    <s v="ORD-06696"/>
    <x v="215"/>
    <s v="CUST-0879"/>
    <s v="Returning"/>
    <s v="Budget Smartphone"/>
    <s v="Electronics"/>
    <s v="South South"/>
    <s v="Physical Store"/>
    <n v="1"/>
    <n v="83100"/>
    <n v="61500"/>
    <n v="0.2"/>
    <n v="66480"/>
    <n v="61500"/>
    <n v="4980"/>
    <n v="7.49"/>
    <s v="Card"/>
  </r>
  <r>
    <s v="ORD-04938"/>
    <x v="215"/>
    <s v="CUST-0571"/>
    <s v="New"/>
    <s v="Power Bank"/>
    <s v="Electronics"/>
    <s v="South South"/>
    <s v="Physical Store"/>
    <n v="2"/>
    <n v="17300"/>
    <n v="11700"/>
    <n v="0.16"/>
    <n v="29064"/>
    <n v="23400"/>
    <n v="5664"/>
    <n v="19.489999999999998"/>
    <s v="Bank Transfer"/>
  </r>
  <r>
    <s v="ORD-05852"/>
    <x v="215"/>
    <s v="CUST-1150"/>
    <s v="New"/>
    <s v="Air Fryer"/>
    <s v="Home Appliances"/>
    <s v="South South"/>
    <s v="Physical Store"/>
    <n v="2"/>
    <n v="77100"/>
    <n v="52700"/>
    <n v="0.08"/>
    <n v="141864"/>
    <n v="105400"/>
    <n v="36464"/>
    <n v="25.7"/>
    <s v="Card"/>
  </r>
  <r>
    <s v="ORD-02560"/>
    <x v="215"/>
    <s v="CUST-0504"/>
    <s v="New"/>
    <s v="Power Bank"/>
    <s v="Electronics"/>
    <s v="South East"/>
    <s v="Social Media"/>
    <n v="2"/>
    <n v="17200"/>
    <n v="11700"/>
    <n v="0.32"/>
    <n v="23392"/>
    <n v="23400"/>
    <n v="-8"/>
    <n v="-0.03"/>
    <s v="Card"/>
  </r>
  <r>
    <s v="ORD-00270"/>
    <x v="215"/>
    <s v="CUST-0897"/>
    <s v="New"/>
    <s v="Power Bank"/>
    <s v="Electronics"/>
    <s v="North Central"/>
    <s v="Physical Store"/>
    <n v="2"/>
    <n v="18800"/>
    <n v="11300"/>
    <n v="0.1"/>
    <n v="33840"/>
    <n v="22600"/>
    <n v="11240"/>
    <n v="33.22"/>
    <s v="Bank Transfer"/>
  </r>
  <r>
    <s v="ORD-04457"/>
    <x v="215"/>
    <s v="CUST-0970"/>
    <s v="Returning"/>
    <s v="Wireless Earbuds"/>
    <s v="Electronics"/>
    <s v="South West"/>
    <s v="Physical Store"/>
    <n v="3"/>
    <n v="29700"/>
    <n v="20600"/>
    <n v="0.04"/>
    <n v="85536"/>
    <n v="61800"/>
    <n v="23736"/>
    <n v="27.75"/>
    <s v="Bank Transfer"/>
  </r>
  <r>
    <s v="ORD-01396"/>
    <x v="215"/>
    <s v="CUST-0652"/>
    <s v="Returning"/>
    <s v="Sneakers"/>
    <s v="Fashion"/>
    <s v="North Central"/>
    <s v="Social Media"/>
    <n v="2"/>
    <n v="46100"/>
    <n v="29900"/>
    <n v="0.35"/>
    <n v="59930"/>
    <n v="59800"/>
    <n v="130"/>
    <n v="0.22"/>
    <s v="Bank Transfer"/>
  </r>
  <r>
    <s v="ORD-01318"/>
    <x v="215"/>
    <s v="CUST-1157"/>
    <s v="Returning"/>
    <s v="Blender"/>
    <s v="Home Appliances"/>
    <s v="South West"/>
    <s v="Online"/>
    <n v="2"/>
    <n v="53200"/>
    <n v="37400"/>
    <n v="0.22"/>
    <n v="82992"/>
    <n v="74800"/>
    <n v="8192"/>
    <n v="9.8699999999999992"/>
    <s v="Card"/>
  </r>
  <r>
    <s v="ORD-01546"/>
    <x v="215"/>
    <s v="CUST-0858"/>
    <s v="New"/>
    <s v="Premium Smartphone"/>
    <s v="Electronics"/>
    <s v="South East"/>
    <s v="Physical Store"/>
    <n v="2"/>
    <n v="182500"/>
    <n v="140500"/>
    <n v="0.2"/>
    <n v="292000"/>
    <n v="281000"/>
    <n v="11000"/>
    <n v="3.77"/>
    <s v="Cash"/>
  </r>
  <r>
    <s v="ORD-03969"/>
    <x v="215"/>
    <s v="CUST-1627"/>
    <s v="New"/>
    <s v="Rice Cooker"/>
    <s v="Home Appliances"/>
    <s v="North Central"/>
    <s v="Online"/>
    <n v="2"/>
    <n v="51900"/>
    <n v="33900"/>
    <n v="0.16"/>
    <n v="87192"/>
    <n v="67800"/>
    <n v="19392"/>
    <n v="22.24"/>
    <s v="Card"/>
  </r>
  <r>
    <s v="ORD-06428"/>
    <x v="215"/>
    <s v="CUST-1150"/>
    <s v="New"/>
    <s v="Wireless Earbuds"/>
    <s v="Electronics"/>
    <s v="North Central"/>
    <s v="Physical Store"/>
    <n v="3"/>
    <n v="31600"/>
    <n v="20700"/>
    <n v="7.0000000000000007E-2"/>
    <n v="88164"/>
    <n v="62100"/>
    <n v="26064"/>
    <n v="29.56"/>
    <s v="Card"/>
  </r>
  <r>
    <s v="ORD-06014"/>
    <x v="215"/>
    <s v="CUST-0230"/>
    <s v="Returning"/>
    <s v="Smart Watch"/>
    <s v="Wearables"/>
    <s v="South West"/>
    <s v="Physical Store"/>
    <n v="1"/>
    <n v="63400"/>
    <n v="40500"/>
    <n v="0.15"/>
    <n v="53890"/>
    <n v="40500"/>
    <n v="13390"/>
    <n v="24.85"/>
    <s v="Bank Transfer"/>
  </r>
  <r>
    <s v="ORD-01608"/>
    <x v="216"/>
    <s v="CUST-1354"/>
    <s v="Returning"/>
    <s v="Hoodie"/>
    <s v="Fashion"/>
    <s v="South West"/>
    <s v="Online"/>
    <n v="1"/>
    <n v="41100"/>
    <n v="27200"/>
    <n v="0.17"/>
    <n v="34113"/>
    <n v="27200"/>
    <n v="6913"/>
    <n v="20.27"/>
    <s v="Bank Transfer"/>
  </r>
  <r>
    <s v="ORD-00915"/>
    <x v="216"/>
    <s v="CUST-0586"/>
    <s v="New"/>
    <s v="Power Bank"/>
    <s v="Electronics"/>
    <s v="South East"/>
    <s v="Online"/>
    <n v="2"/>
    <n v="18100"/>
    <n v="11200"/>
    <n v="0.32"/>
    <n v="24616"/>
    <n v="22400"/>
    <n v="2216"/>
    <n v="9"/>
    <s v="Card"/>
  </r>
  <r>
    <s v="ORD-04060"/>
    <x v="216"/>
    <s v="CUST-0049"/>
    <s v="Returning"/>
    <s v="Budget Smartphone"/>
    <s v="Electronics"/>
    <s v="South South"/>
    <s v="Online"/>
    <n v="4"/>
    <n v="85200"/>
    <n v="62000"/>
    <n v="0.17"/>
    <n v="282864"/>
    <n v="248000"/>
    <n v="34864"/>
    <n v="12.33"/>
    <s v="Card"/>
  </r>
  <r>
    <s v="ORD-03825"/>
    <x v="216"/>
    <s v="CUST-1202"/>
    <s v="Returning"/>
    <s v="Power Bank"/>
    <s v="Electronics"/>
    <s v="South South"/>
    <s v="Physical Store"/>
    <n v="3"/>
    <n v="18200"/>
    <n v="11400"/>
    <n v="0.12"/>
    <n v="48048"/>
    <n v="34200"/>
    <n v="13848"/>
    <n v="28.82"/>
    <s v="Bank Transfer"/>
  </r>
  <r>
    <s v="ORD-05815"/>
    <x v="216"/>
    <s v="CUST-0957"/>
    <s v="Returning"/>
    <s v="Wireless Earbuds"/>
    <s v="Electronics"/>
    <s v="South East"/>
    <s v="Social Media"/>
    <n v="3"/>
    <n v="31900"/>
    <n v="20800"/>
    <n v="0.35"/>
    <n v="62205"/>
    <n v="62400"/>
    <n v="-195"/>
    <n v="-0.31"/>
    <s v="Bank Transfer"/>
  </r>
  <r>
    <s v="ORD-03955"/>
    <x v="216"/>
    <s v="CUST-0827"/>
    <s v="Returning"/>
    <s v="Smart Watch"/>
    <s v="Wearables"/>
    <s v="South West"/>
    <s v="Online"/>
    <n v="2"/>
    <n v="64100"/>
    <n v="39800"/>
    <n v="0.14000000000000001"/>
    <n v="110252"/>
    <n v="79600"/>
    <n v="30652"/>
    <n v="27.8"/>
    <s v="Card"/>
  </r>
  <r>
    <s v="ORD-06045"/>
    <x v="216"/>
    <s v="CUST-0494"/>
    <s v="Returning"/>
    <s v="Hoodie"/>
    <s v="Fashion"/>
    <s v="South South"/>
    <s v="Online"/>
    <n v="2"/>
    <n v="44100"/>
    <n v="28300"/>
    <n v="0.11"/>
    <n v="78498"/>
    <n v="56600"/>
    <n v="21898"/>
    <n v="27.9"/>
    <s v="Card"/>
  </r>
  <r>
    <s v="ORD-04928"/>
    <x v="216"/>
    <s v="CUST-0918"/>
    <s v="New"/>
    <s v="Air Fryer"/>
    <s v="Home Appliances"/>
    <s v="South East"/>
    <s v="Physical Store"/>
    <n v="2"/>
    <n v="77100"/>
    <n v="54000"/>
    <n v="0.06"/>
    <n v="144948"/>
    <n v="108000"/>
    <n v="36948"/>
    <n v="25.49"/>
    <s v="USSD"/>
  </r>
  <r>
    <s v="ORD-04936"/>
    <x v="216"/>
    <s v="CUST-0162"/>
    <s v="New"/>
    <s v="Bluetooth Speaker"/>
    <s v="Electronics"/>
    <s v="South South"/>
    <s v="Online"/>
    <n v="2"/>
    <n v="45500"/>
    <n v="29400"/>
    <n v="0.22"/>
    <n v="70980"/>
    <n v="58800"/>
    <n v="12180"/>
    <n v="17.16"/>
    <s v="Bank Transfer"/>
  </r>
  <r>
    <s v="ORD-06004"/>
    <x v="216"/>
    <s v="CUST-1327"/>
    <s v="Returning"/>
    <s v="Budget Smartphone"/>
    <s v="Electronics"/>
    <s v="South South"/>
    <s v="Online"/>
    <n v="3"/>
    <n v="87400"/>
    <n v="62500"/>
    <n v="0.16"/>
    <n v="220248"/>
    <n v="187500"/>
    <n v="32748"/>
    <n v="14.87"/>
    <s v="Bank Transfer"/>
  </r>
  <r>
    <s v="ORD-00520"/>
    <x v="216"/>
    <s v="CUST-1791"/>
    <s v="New"/>
    <s v="Hoodie"/>
    <s v="Fashion"/>
    <s v="North Central"/>
    <s v="Online"/>
    <n v="1"/>
    <n v="43400"/>
    <n v="26900"/>
    <n v="0.12"/>
    <n v="38192"/>
    <n v="26900"/>
    <n v="11292"/>
    <n v="29.57"/>
    <s v="USSD"/>
  </r>
  <r>
    <s v="ORD-05928"/>
    <x v="216"/>
    <s v="CUST-1027"/>
    <s v="Returning"/>
    <s v="Hoodie"/>
    <s v="Fashion"/>
    <s v="South East"/>
    <s v="Physical Store"/>
    <n v="1"/>
    <n v="41800"/>
    <n v="27200"/>
    <n v="0.31"/>
    <n v="28842"/>
    <n v="27200"/>
    <n v="1642"/>
    <n v="5.69"/>
    <s v="Card"/>
  </r>
  <r>
    <s v="ORD-05471"/>
    <x v="216"/>
    <s v="CUST-1020"/>
    <s v="New"/>
    <s v="Hoodie"/>
    <s v="Fashion"/>
    <s v="North West"/>
    <s v="Online"/>
    <n v="1"/>
    <n v="41200"/>
    <n v="26600"/>
    <n v="0.28999999999999998"/>
    <n v="29252"/>
    <n v="26600"/>
    <n v="2652"/>
    <n v="9.07"/>
    <s v="Card"/>
  </r>
  <r>
    <s v="ORD-04782"/>
    <x v="216"/>
    <s v="CUST-0845"/>
    <s v="Returning"/>
    <s v="Budget Smartphone"/>
    <s v="Electronics"/>
    <s v="South South"/>
    <s v="Physical Store"/>
    <n v="2"/>
    <n v="86800"/>
    <n v="62200"/>
    <n v="0.31"/>
    <n v="119784"/>
    <n v="124400"/>
    <n v="-4616"/>
    <n v="-3.85"/>
    <s v="Cash"/>
  </r>
  <r>
    <s v="ORD-02966"/>
    <x v="216"/>
    <s v="CUST-0873"/>
    <s v="Returning"/>
    <s v="Electric Kettle"/>
    <s v="Home Appliances"/>
    <s v="North Central"/>
    <s v="Online"/>
    <n v="3"/>
    <n v="29800"/>
    <n v="18800"/>
    <n v="0.32"/>
    <n v="60792"/>
    <n v="56400"/>
    <n v="4392"/>
    <n v="7.22"/>
    <s v="Cash"/>
  </r>
  <r>
    <s v="ORD-05862"/>
    <x v="216"/>
    <s v="CUST-1298"/>
    <s v="Returning"/>
    <s v="Wireless Earbuds"/>
    <s v="Electronics"/>
    <s v="South East"/>
    <s v="Physical Store"/>
    <n v="2"/>
    <n v="31800"/>
    <n v="21000"/>
    <n v="0.16"/>
    <n v="53424"/>
    <n v="42000"/>
    <n v="11424"/>
    <n v="21.38"/>
    <s v="USSD"/>
  </r>
  <r>
    <s v="ORD-02676"/>
    <x v="216"/>
    <s v="CUST-0043"/>
    <s v="Returning"/>
    <s v="Bluetooth Speaker"/>
    <s v="Electronics"/>
    <s v="South South"/>
    <s v="Physical Store"/>
    <n v="1"/>
    <n v="45200"/>
    <n v="29600"/>
    <n v="0.16"/>
    <n v="37968"/>
    <n v="29600"/>
    <n v="8368"/>
    <n v="22.04"/>
    <s v="Card"/>
  </r>
  <r>
    <s v="ORD-00688"/>
    <x v="216"/>
    <s v="CUST-0303"/>
    <s v="Returning"/>
    <s v="Blender"/>
    <s v="Home Appliances"/>
    <s v="South South"/>
    <s v="Social Media"/>
    <n v="2"/>
    <n v="53500"/>
    <n v="37200"/>
    <n v="0.18"/>
    <n v="87740"/>
    <n v="74400"/>
    <n v="13340"/>
    <n v="15.2"/>
    <s v="Bank Transfer"/>
  </r>
  <r>
    <s v="ORD-07076"/>
    <x v="216"/>
    <s v="CUST-0067"/>
    <s v="New"/>
    <s v="Sneakers"/>
    <s v="Fashion"/>
    <s v="South East"/>
    <s v="Physical Store"/>
    <n v="1"/>
    <n v="46700"/>
    <n v="29300"/>
    <n v="0.28999999999999998"/>
    <n v="33157"/>
    <n v="29300"/>
    <n v="3857"/>
    <n v="11.63"/>
    <s v="Card"/>
  </r>
  <r>
    <s v="ORD-07395"/>
    <x v="216"/>
    <s v="CUST-0397"/>
    <s v="New"/>
    <s v="Budget Smartphone"/>
    <s v="Electronics"/>
    <s v="South South"/>
    <s v="Physical Store"/>
    <n v="1"/>
    <n v="83400"/>
    <n v="63800"/>
    <n v="0.06"/>
    <n v="78396"/>
    <n v="63800"/>
    <n v="14596"/>
    <n v="18.62"/>
    <s v="Bank Transfer"/>
  </r>
  <r>
    <s v="ORD-05608"/>
    <x v="217"/>
    <s v="CUST-0868"/>
    <s v="Returning"/>
    <s v="Fitness Band"/>
    <s v="Wearables"/>
    <s v="South East"/>
    <s v="Physical Store"/>
    <n v="3"/>
    <n v="37400"/>
    <n v="24300"/>
    <n v="0.1"/>
    <n v="100980"/>
    <n v="72900"/>
    <n v="28080"/>
    <n v="27.81"/>
    <s v="Card"/>
  </r>
  <r>
    <s v="ORD-06879"/>
    <x v="217"/>
    <s v="CUST-0257"/>
    <s v="New"/>
    <s v="Power Bank"/>
    <s v="Electronics"/>
    <s v="North Central"/>
    <s v="Social Media"/>
    <n v="4"/>
    <n v="18600"/>
    <n v="11500"/>
    <n v="0.27"/>
    <n v="54312"/>
    <n v="46000"/>
    <n v="8312"/>
    <n v="15.3"/>
    <s v="Card"/>
  </r>
  <r>
    <s v="ORD-00468"/>
    <x v="217"/>
    <s v="CUST-1465"/>
    <s v="Returning"/>
    <s v="Wireless Earbuds"/>
    <s v="Electronics"/>
    <s v="South South"/>
    <s v="Physical Store"/>
    <n v="1"/>
    <n v="32100"/>
    <n v="21000"/>
    <n v="0.19"/>
    <n v="26001"/>
    <n v="21000"/>
    <n v="5001"/>
    <n v="19.23"/>
    <s v="Card"/>
  </r>
  <r>
    <s v="ORD-06880"/>
    <x v="217"/>
    <s v="CUST-1732"/>
    <s v="Returning"/>
    <s v="Electric Kettle"/>
    <s v="Home Appliances"/>
    <s v="South East"/>
    <s v="Physical Store"/>
    <n v="2"/>
    <n v="30300"/>
    <n v="19200"/>
    <n v="0.09"/>
    <n v="55146"/>
    <n v="38400"/>
    <n v="16746"/>
    <n v="30.37"/>
    <s v="Bank Transfer"/>
  </r>
  <r>
    <s v="ORD-05636"/>
    <x v="217"/>
    <s v="CUST-0523"/>
    <s v="New"/>
    <s v="Backpack"/>
    <s v="Fashion"/>
    <s v="South West"/>
    <s v="Online"/>
    <n v="1"/>
    <n v="35600"/>
    <n v="21200"/>
    <n v="0.16"/>
    <n v="29904"/>
    <n v="21200"/>
    <n v="8704"/>
    <n v="29.11"/>
    <s v="Cash"/>
  </r>
  <r>
    <s v="ORD-07047"/>
    <x v="217"/>
    <s v="CUST-1798"/>
    <s v="New"/>
    <s v="Backpack"/>
    <s v="Fashion"/>
    <s v="South South"/>
    <s v="Online"/>
    <n v="1"/>
    <n v="35200"/>
    <n v="22100"/>
    <n v="0.24"/>
    <n v="26752"/>
    <n v="22100"/>
    <n v="4652"/>
    <n v="17.39"/>
    <s v="Card"/>
  </r>
  <r>
    <s v="ORD-06227"/>
    <x v="217"/>
    <s v="CUST-1347"/>
    <s v="Returning"/>
    <s v="Blender"/>
    <s v="Home Appliances"/>
    <s v="South East"/>
    <s v="Physical Store"/>
    <n v="1"/>
    <n v="53300"/>
    <n v="36100"/>
    <n v="0.16"/>
    <n v="44772"/>
    <n v="36100"/>
    <n v="8672"/>
    <n v="19.37"/>
    <s v="Card"/>
  </r>
  <r>
    <s v="ORD-01644"/>
    <x v="217"/>
    <s v="CUST-1075"/>
    <s v="Returning"/>
    <s v="Sneakers"/>
    <s v="Fashion"/>
    <s v="South West"/>
    <s v="Online"/>
    <n v="3"/>
    <n v="47600"/>
    <n v="30400"/>
    <n v="0.22"/>
    <n v="111384"/>
    <n v="91200"/>
    <n v="20184"/>
    <n v="18.12"/>
    <s v="Cash"/>
  </r>
  <r>
    <s v="ORD-01350"/>
    <x v="217"/>
    <s v="CUST-1451"/>
    <s v="New"/>
    <s v="Rice Cooker"/>
    <s v="Home Appliances"/>
    <s v="North Central"/>
    <s v="Online"/>
    <n v="1"/>
    <n v="52400"/>
    <n v="34900"/>
    <n v="0.1"/>
    <n v="47160"/>
    <n v="34900"/>
    <n v="12260"/>
    <n v="26"/>
    <s v="USSD"/>
  </r>
  <r>
    <s v="ORD-07373"/>
    <x v="217"/>
    <s v="CUST-1331"/>
    <s v="Returning"/>
    <s v="Premium Smartphone"/>
    <s v="Electronics"/>
    <s v="South East"/>
    <s v="Online"/>
    <n v="2"/>
    <n v="187100"/>
    <n v="137900"/>
    <n v="0.23"/>
    <n v="288134"/>
    <n v="275800"/>
    <n v="12334"/>
    <n v="4.28"/>
    <s v="Bank Transfer"/>
  </r>
  <r>
    <s v="ORD-06544"/>
    <x v="217"/>
    <s v="CUST-1273"/>
    <s v="Returning"/>
    <s v="Rice Cooker"/>
    <s v="Home Appliances"/>
    <s v="South West"/>
    <s v="Online"/>
    <n v="1"/>
    <n v="51600"/>
    <n v="34200"/>
    <n v="0.15"/>
    <n v="43860"/>
    <n v="34200"/>
    <n v="9660"/>
    <n v="22.02"/>
    <s v="Bank Transfer"/>
  </r>
  <r>
    <s v="ORD-04790"/>
    <x v="217"/>
    <s v="CUST-0253"/>
    <s v="Returning"/>
    <s v="Sneakers"/>
    <s v="Fashion"/>
    <s v="South South"/>
    <s v="Online"/>
    <n v="4"/>
    <n v="48400"/>
    <n v="29900"/>
    <n v="0.18"/>
    <n v="158752"/>
    <n v="119600"/>
    <n v="39152"/>
    <n v="24.66"/>
    <s v="Card"/>
  </r>
  <r>
    <s v="ORD-00455"/>
    <x v="217"/>
    <s v="CUST-1609"/>
    <s v="New"/>
    <s v="Wireless Earbuds"/>
    <s v="Electronics"/>
    <s v="North Central"/>
    <s v="Online"/>
    <n v="2"/>
    <n v="30900"/>
    <n v="20900"/>
    <n v="0.13"/>
    <n v="53766"/>
    <n v="41800"/>
    <n v="11966"/>
    <n v="22.26"/>
    <s v="Bank Transfer"/>
  </r>
  <r>
    <s v="ORD-04802"/>
    <x v="217"/>
    <s v="CUST-1118"/>
    <s v="Returning"/>
    <s v="Power Bank"/>
    <s v="Electronics"/>
    <s v="South East"/>
    <s v="Online"/>
    <n v="1"/>
    <n v="18200"/>
    <n v="11400"/>
    <n v="0.1"/>
    <n v="16380"/>
    <n v="11400"/>
    <n v="4980"/>
    <n v="30.4"/>
    <s v="Bank Transfer"/>
  </r>
  <r>
    <s v="ORD-01654"/>
    <x v="217"/>
    <s v="CUST-0689"/>
    <s v="New"/>
    <s v="Power Bank"/>
    <s v="Electronics"/>
    <s v="South South"/>
    <s v="Social Media"/>
    <n v="2"/>
    <n v="18100"/>
    <n v="11700"/>
    <n v="0.23"/>
    <n v="27874"/>
    <n v="23400"/>
    <n v="4474"/>
    <n v="16.05"/>
    <s v="Cash"/>
  </r>
  <r>
    <s v="ORD-06728"/>
    <x v="217"/>
    <s v="CUST-0485"/>
    <s v="New"/>
    <s v="Rice Cooker"/>
    <s v="Home Appliances"/>
    <s v="South West"/>
    <s v="Social Media"/>
    <n v="2"/>
    <n v="52800"/>
    <n v="34400"/>
    <n v="0.14000000000000001"/>
    <n v="90816"/>
    <n v="68800"/>
    <n v="22016"/>
    <n v="24.24"/>
    <s v="Card"/>
  </r>
  <r>
    <s v="ORD-06283"/>
    <x v="217"/>
    <s v="CUST-0283"/>
    <s v="Returning"/>
    <s v="Rice Cooker"/>
    <s v="Home Appliances"/>
    <s v="North Central"/>
    <s v="Online"/>
    <n v="1"/>
    <n v="51300"/>
    <n v="35400"/>
    <n v="0.2"/>
    <n v="41040"/>
    <n v="35400"/>
    <n v="5640"/>
    <n v="13.74"/>
    <s v="Card"/>
  </r>
  <r>
    <s v="ORD-03838"/>
    <x v="218"/>
    <s v="CUST-0009"/>
    <s v="Returning"/>
    <s v="Hoodie"/>
    <s v="Fashion"/>
    <s v="North West"/>
    <s v="Physical Store"/>
    <n v="2"/>
    <n v="42600"/>
    <n v="26400"/>
    <n v="0.13"/>
    <n v="74124"/>
    <n v="52800"/>
    <n v="21324"/>
    <n v="28.77"/>
    <s v="Bank Transfer"/>
  </r>
  <r>
    <s v="ORD-06618"/>
    <x v="218"/>
    <s v="CUST-0967"/>
    <s v="Returning"/>
    <s v="Electric Kettle"/>
    <s v="Home Appliances"/>
    <s v="South West"/>
    <s v="Online"/>
    <n v="3"/>
    <n v="30500"/>
    <n v="19400"/>
    <n v="0.09"/>
    <n v="83265"/>
    <n v="58200"/>
    <n v="25065"/>
    <n v="30.1"/>
    <s v="Card"/>
  </r>
  <r>
    <s v="ORD-03007"/>
    <x v="218"/>
    <s v="CUST-1716"/>
    <s v="Returning"/>
    <s v="Budget Smartphone"/>
    <s v="Electronics"/>
    <s v="North Central"/>
    <s v="Online"/>
    <n v="3"/>
    <n v="85900"/>
    <n v="62300"/>
    <n v="0.08"/>
    <n v="237084"/>
    <n v="186900"/>
    <n v="50184"/>
    <n v="21.17"/>
    <s v="Card"/>
  </r>
  <r>
    <s v="ORD-07151"/>
    <x v="218"/>
    <s v="CUST-0783"/>
    <s v="Returning"/>
    <s v="Backpack"/>
    <s v="Fashion"/>
    <s v="South South"/>
    <s v="Physical Store"/>
    <n v="2"/>
    <n v="34900"/>
    <n v="22300"/>
    <n v="0.18"/>
    <n v="57236"/>
    <n v="44600"/>
    <n v="12636"/>
    <n v="22.08"/>
    <s v="Card"/>
  </r>
  <r>
    <s v="ORD-04265"/>
    <x v="218"/>
    <s v="CUST-1245"/>
    <s v="New"/>
    <s v="Sneakers"/>
    <s v="Fashion"/>
    <s v="South South"/>
    <s v="Online"/>
    <n v="2"/>
    <n v="49900"/>
    <n v="29900"/>
    <n v="0.31"/>
    <n v="68862"/>
    <n v="59800"/>
    <n v="9062"/>
    <n v="13.16"/>
    <s v="Bank Transfer"/>
  </r>
  <r>
    <s v="ORD-00665"/>
    <x v="218"/>
    <s v="CUST-1684"/>
    <s v="New"/>
    <s v="Smart Watch"/>
    <s v="Wearables"/>
    <s v="South South"/>
    <s v="Social Media"/>
    <n v="3"/>
    <n v="63300"/>
    <n v="39400"/>
    <n v="0.11"/>
    <n v="169011"/>
    <n v="118200"/>
    <n v="50811"/>
    <n v="30.06"/>
    <s v="USSD"/>
  </r>
  <r>
    <s v="ORD-00531"/>
    <x v="218"/>
    <s v="CUST-0304"/>
    <s v="Returning"/>
    <s v="Hoodie"/>
    <s v="Fashion"/>
    <s v="South South"/>
    <s v="Online"/>
    <n v="1"/>
    <n v="43100"/>
    <n v="27300"/>
    <n v="0.16"/>
    <n v="36204"/>
    <n v="27300"/>
    <n v="8904"/>
    <n v="24.59"/>
    <s v="Card"/>
  </r>
  <r>
    <s v="ORD-00720"/>
    <x v="218"/>
    <s v="CUST-1014"/>
    <s v="New"/>
    <s v="Air Fryer"/>
    <s v="Home Appliances"/>
    <s v="South South"/>
    <s v="Online"/>
    <n v="1"/>
    <n v="74700"/>
    <n v="51000"/>
    <n v="0.23"/>
    <n v="57519"/>
    <n v="51000"/>
    <n v="6519"/>
    <n v="11.33"/>
    <s v="Bank Transfer"/>
  </r>
  <r>
    <s v="ORD-00394"/>
    <x v="218"/>
    <s v="CUST-1597"/>
    <s v="Returning"/>
    <s v="Electric Kettle"/>
    <s v="Home Appliances"/>
    <s v="South West"/>
    <s v="Physical Store"/>
    <n v="1"/>
    <n v="30400"/>
    <n v="19100"/>
    <n v="0.25"/>
    <n v="22800"/>
    <n v="19100"/>
    <n v="3700"/>
    <n v="16.23"/>
    <s v="Bank Transfer"/>
  </r>
  <r>
    <s v="ORD-07266"/>
    <x v="218"/>
    <s v="CUST-0155"/>
    <s v="Returning"/>
    <s v="Blender"/>
    <s v="Home Appliances"/>
    <s v="South East"/>
    <s v="Physical Store"/>
    <n v="3"/>
    <n v="55100"/>
    <n v="36100"/>
    <n v="0.16"/>
    <n v="138852"/>
    <n v="108300"/>
    <n v="30552"/>
    <n v="22"/>
    <s v="Bank Transfer"/>
  </r>
  <r>
    <s v="ORD-03415"/>
    <x v="218"/>
    <s v="CUST-0210"/>
    <s v="New"/>
    <s v="Budget Smartphone"/>
    <s v="Electronics"/>
    <s v="North West"/>
    <s v="Online"/>
    <n v="1"/>
    <n v="79700"/>
    <n v="58800"/>
    <n v="0.35"/>
    <n v="51805"/>
    <n v="58800"/>
    <n v="-6995"/>
    <n v="-13.5"/>
    <s v="Cash"/>
  </r>
  <r>
    <s v="ORD-04618"/>
    <x v="218"/>
    <s v="CUST-1241"/>
    <s v="Returning"/>
    <s v="Backpack"/>
    <s v="Fashion"/>
    <s v="North Central"/>
    <s v="Online"/>
    <n v="2"/>
    <n v="34800"/>
    <n v="22200"/>
    <n v="0.1"/>
    <n v="62640"/>
    <n v="44400"/>
    <n v="18240"/>
    <n v="29.12"/>
    <s v="Bank Transfer"/>
  </r>
  <r>
    <s v="ORD-01505"/>
    <x v="218"/>
    <s v="CUST-0654"/>
    <s v="New"/>
    <s v="Budget Smartphone"/>
    <s v="Electronics"/>
    <s v="North Central"/>
    <s v="Social Media"/>
    <n v="1"/>
    <n v="85600"/>
    <n v="61500"/>
    <n v="7.0000000000000007E-2"/>
    <n v="79608"/>
    <n v="61500"/>
    <n v="18108"/>
    <n v="22.75"/>
    <s v="Cash"/>
  </r>
  <r>
    <s v="ORD-06304"/>
    <x v="218"/>
    <s v="CUST-0874"/>
    <s v="New"/>
    <s v="Sneakers"/>
    <s v="Fashion"/>
    <s v="South West"/>
    <s v="Online"/>
    <n v="1"/>
    <n v="46000"/>
    <n v="30600"/>
    <n v="0.32"/>
    <n v="31280"/>
    <n v="30600"/>
    <n v="680"/>
    <n v="2.17"/>
    <s v="Card"/>
  </r>
  <r>
    <s v="ORD-03019"/>
    <x v="218"/>
    <s v="CUST-0862"/>
    <s v="Returning"/>
    <s v="Power Bank"/>
    <s v="Electronics"/>
    <s v="North Central"/>
    <s v="Physical Store"/>
    <n v="2"/>
    <n v="18900"/>
    <n v="11400"/>
    <n v="0.1"/>
    <n v="34020"/>
    <n v="22800"/>
    <n v="11220"/>
    <n v="32.979999999999997"/>
    <s v="Cash"/>
  </r>
  <r>
    <s v="ORD-02614"/>
    <x v="218"/>
    <s v="CUST-1620"/>
    <s v="Returning"/>
    <s v="Backpack"/>
    <s v="Fashion"/>
    <s v="South South"/>
    <s v="Online"/>
    <n v="2"/>
    <n v="36700"/>
    <n v="22200"/>
    <n v="0.14000000000000001"/>
    <n v="63124"/>
    <n v="44400"/>
    <n v="18724"/>
    <n v="29.66"/>
    <s v="USSD"/>
  </r>
  <r>
    <s v="ORD-02973"/>
    <x v="218"/>
    <s v="CUST-1662"/>
    <s v="New"/>
    <s v="Standing Fan"/>
    <s v="Home Appliances"/>
    <s v="South West"/>
    <s v="Social Media"/>
    <n v="1"/>
    <n v="72700"/>
    <n v="47900"/>
    <n v="0.25"/>
    <n v="54525"/>
    <n v="47900"/>
    <n v="6625"/>
    <n v="12.15"/>
    <s v="Card"/>
  </r>
  <r>
    <s v="ORD-04541"/>
    <x v="218"/>
    <s v="CUST-1436"/>
    <s v="New"/>
    <s v="Air Fryer"/>
    <s v="Home Appliances"/>
    <s v="North Central"/>
    <s v="Physical Store"/>
    <n v="2"/>
    <n v="80700"/>
    <n v="53800"/>
    <n v="0.16"/>
    <n v="135576"/>
    <n v="107600"/>
    <n v="27976"/>
    <n v="20.63"/>
    <s v="USSD"/>
  </r>
  <r>
    <s v="ORD-02024"/>
    <x v="218"/>
    <s v="CUST-1238"/>
    <s v="Returning"/>
    <s v="Smart Watch"/>
    <s v="Wearables"/>
    <s v="South West"/>
    <s v="Online"/>
    <n v="3"/>
    <n v="62100"/>
    <n v="41000"/>
    <n v="0.1"/>
    <n v="167670"/>
    <n v="123000"/>
    <n v="44670"/>
    <n v="26.64"/>
    <s v="Cash"/>
  </r>
  <r>
    <s v="ORD-04390"/>
    <x v="218"/>
    <s v="CUST-0401"/>
    <s v="New"/>
    <s v="Premium Smartphone"/>
    <s v="Electronics"/>
    <s v="South West"/>
    <s v="Online"/>
    <n v="2"/>
    <n v="187200"/>
    <n v="141800"/>
    <n v="0.35"/>
    <n v="243360"/>
    <n v="283600"/>
    <n v="-40240"/>
    <n v="-16.54"/>
    <s v="USSD"/>
  </r>
  <r>
    <s v="ORD-01188"/>
    <x v="218"/>
    <s v="CUST-1138"/>
    <s v="New"/>
    <s v="Bluetooth Speaker"/>
    <s v="Electronics"/>
    <s v="North Central"/>
    <s v="Online"/>
    <n v="2"/>
    <n v="46400"/>
    <n v="29500"/>
    <n v="0.09"/>
    <n v="84448"/>
    <n v="59000"/>
    <n v="25448"/>
    <n v="30.13"/>
    <s v="Bank Transfer"/>
  </r>
  <r>
    <s v="ORD-06122"/>
    <x v="218"/>
    <s v="CUST-1177"/>
    <s v="Returning"/>
    <s v="Bluetooth Speaker"/>
    <s v="Electronics"/>
    <s v="North Central"/>
    <s v="Online"/>
    <n v="3"/>
    <n v="43900"/>
    <n v="30200"/>
    <n v="0.31"/>
    <n v="90873"/>
    <n v="90600"/>
    <n v="273"/>
    <n v="0.3"/>
    <s v="Card"/>
  </r>
  <r>
    <s v="ORD-02445"/>
    <x v="218"/>
    <s v="CUST-0190"/>
    <s v="New"/>
    <s v="Bluetooth Speaker"/>
    <s v="Electronics"/>
    <s v="South South"/>
    <s v="Online"/>
    <n v="5"/>
    <n v="45400"/>
    <n v="31100"/>
    <n v="0.34"/>
    <n v="149820"/>
    <n v="155500"/>
    <n v="-5680"/>
    <n v="-3.79"/>
    <s v="USSD"/>
  </r>
  <r>
    <s v="ORD-05013"/>
    <x v="218"/>
    <s v="CUST-1379"/>
    <s v="Returning"/>
    <s v="Wireless Earbuds"/>
    <s v="Electronics"/>
    <s v="South West"/>
    <s v="Social Media"/>
    <n v="1"/>
    <n v="31900"/>
    <n v="20400"/>
    <n v="0.18"/>
    <n v="26158"/>
    <n v="20400"/>
    <n v="5758"/>
    <n v="22.01"/>
    <s v="Bank Transfer"/>
  </r>
  <r>
    <s v="ORD-01764"/>
    <x v="219"/>
    <s v="CUST-0924"/>
    <s v="New"/>
    <s v="Hoodie"/>
    <s v="Fashion"/>
    <s v="South West"/>
    <s v="Online"/>
    <n v="3"/>
    <n v="43200"/>
    <n v="26800"/>
    <n v="0.12"/>
    <n v="114048"/>
    <n v="80400"/>
    <n v="33648"/>
    <n v="29.5"/>
    <s v="Card"/>
  </r>
  <r>
    <s v="ORD-07384"/>
    <x v="219"/>
    <s v="CUST-1221"/>
    <s v="Returning"/>
    <s v="Blender"/>
    <s v="Home Appliances"/>
    <s v="North West"/>
    <s v="Online"/>
    <n v="3"/>
    <n v="52600"/>
    <n v="37200"/>
    <n v="0.18"/>
    <n v="129396"/>
    <n v="111600"/>
    <n v="17796"/>
    <n v="13.75"/>
    <s v="Bank Transfer"/>
  </r>
  <r>
    <s v="ORD-02414"/>
    <x v="219"/>
    <s v="CUST-1692"/>
    <s v="New"/>
    <s v="Sneakers"/>
    <s v="Fashion"/>
    <s v="South East"/>
    <s v="Online"/>
    <n v="1"/>
    <n v="45500"/>
    <n v="29800"/>
    <n v="0.12"/>
    <n v="40040"/>
    <n v="29800"/>
    <n v="10240"/>
    <n v="25.57"/>
    <s v="Card"/>
  </r>
  <r>
    <s v="ORD-07023"/>
    <x v="219"/>
    <s v="CUST-0239"/>
    <s v="New"/>
    <s v="Bluetooth Speaker"/>
    <s v="Electronics"/>
    <s v="South West"/>
    <s v="Online"/>
    <n v="1"/>
    <n v="45600"/>
    <n v="29700"/>
    <n v="0.22"/>
    <n v="35568"/>
    <n v="29700"/>
    <n v="5868"/>
    <n v="16.5"/>
    <s v="Card"/>
  </r>
  <r>
    <s v="ORD-01580"/>
    <x v="219"/>
    <s v="CUST-0521"/>
    <s v="Returning"/>
    <s v="Air Fryer"/>
    <s v="Home Appliances"/>
    <s v="South West"/>
    <s v="Online"/>
    <n v="2"/>
    <n v="79100"/>
    <n v="53600"/>
    <n v="0.21"/>
    <n v="124978"/>
    <n v="107200"/>
    <n v="17778"/>
    <n v="14.22"/>
    <s v="Cash"/>
  </r>
  <r>
    <s v="ORD-04078"/>
    <x v="219"/>
    <s v="CUST-1359"/>
    <s v="New"/>
    <s v="Wireless Earbuds"/>
    <s v="Electronics"/>
    <s v="South South"/>
    <s v="Online"/>
    <n v="3"/>
    <n v="32600"/>
    <n v="21600"/>
    <n v="0.12"/>
    <n v="86064"/>
    <n v="64800"/>
    <n v="21264"/>
    <n v="24.71"/>
    <s v="Bank Transfer"/>
  </r>
  <r>
    <s v="ORD-05171"/>
    <x v="219"/>
    <s v="CUST-1449"/>
    <s v="New"/>
    <s v="Wireless Earbuds"/>
    <s v="Electronics"/>
    <s v="South West"/>
    <s v="Social Media"/>
    <n v="2"/>
    <n v="31700"/>
    <n v="20800"/>
    <n v="0.14000000000000001"/>
    <n v="54524"/>
    <n v="41600"/>
    <n v="12924"/>
    <n v="23.7"/>
    <s v="Card"/>
  </r>
  <r>
    <s v="ORD-06330"/>
    <x v="219"/>
    <s v="CUST-1698"/>
    <s v="Returning"/>
    <s v="Wireless Earbuds"/>
    <s v="Electronics"/>
    <s v="South East"/>
    <s v="Online"/>
    <n v="3"/>
    <n v="31600"/>
    <n v="20600"/>
    <n v="0.28000000000000003"/>
    <n v="68256"/>
    <n v="61800"/>
    <n v="6456"/>
    <n v="9.4600000000000009"/>
    <s v="Bank Transfer"/>
  </r>
  <r>
    <s v="ORD-04310"/>
    <x v="219"/>
    <s v="CUST-1574"/>
    <s v="Returning"/>
    <s v="Blender"/>
    <s v="Home Appliances"/>
    <s v="North West"/>
    <s v="Social Media"/>
    <n v="2"/>
    <n v="53200"/>
    <n v="37200"/>
    <n v="0.15"/>
    <n v="90440"/>
    <n v="74400"/>
    <n v="16040"/>
    <n v="17.739999999999998"/>
    <s v="Card"/>
  </r>
  <r>
    <s v="ORD-04756"/>
    <x v="219"/>
    <s v="CUST-1703"/>
    <s v="Returning"/>
    <s v="Sneakers"/>
    <s v="Fashion"/>
    <s v="South West"/>
    <s v="Social Media"/>
    <n v="1"/>
    <n v="49200"/>
    <n v="29100"/>
    <n v="0.18"/>
    <n v="40344"/>
    <n v="29100"/>
    <n v="11244"/>
    <n v="27.87"/>
    <s v="Cash"/>
  </r>
  <r>
    <s v="ORD-03648"/>
    <x v="219"/>
    <s v="CUST-1041"/>
    <s v="Returning"/>
    <s v="Electric Kettle"/>
    <s v="Home Appliances"/>
    <s v="South West"/>
    <s v="Online"/>
    <n v="1"/>
    <n v="30400"/>
    <n v="20000"/>
    <n v="0.32"/>
    <n v="20672"/>
    <n v="20000"/>
    <n v="672"/>
    <n v="3.25"/>
    <s v="Cash"/>
  </r>
  <r>
    <s v="ORD-07230"/>
    <x v="219"/>
    <s v="CUST-0007"/>
    <s v="Returning"/>
    <s v="Fitness Band"/>
    <s v="Wearables"/>
    <s v="South East"/>
    <s v="Online"/>
    <n v="1"/>
    <n v="37700"/>
    <n v="24200"/>
    <n v="0.1"/>
    <n v="33930"/>
    <n v="24200"/>
    <n v="9730"/>
    <n v="28.68"/>
    <s v="Cash"/>
  </r>
  <r>
    <s v="ORD-03423"/>
    <x v="219"/>
    <s v="CUST-0967"/>
    <s v="Returning"/>
    <s v="Backpack"/>
    <s v="Fashion"/>
    <s v="North Central"/>
    <s v="Physical Store"/>
    <n v="2"/>
    <n v="35600"/>
    <n v="22600"/>
    <n v="0.17"/>
    <n v="59096"/>
    <n v="45200"/>
    <n v="13896"/>
    <n v="23.51"/>
    <s v="Cash"/>
  </r>
  <r>
    <s v="ORD-06058"/>
    <x v="219"/>
    <s v="CUST-1537"/>
    <s v="New"/>
    <s v="Sneakers"/>
    <s v="Fashion"/>
    <s v="South South"/>
    <s v="Social Media"/>
    <n v="3"/>
    <n v="50300"/>
    <n v="30200"/>
    <n v="0.13"/>
    <n v="131283"/>
    <n v="90600"/>
    <n v="40683"/>
    <n v="30.99"/>
    <s v="Card"/>
  </r>
  <r>
    <s v="ORD-00967"/>
    <x v="219"/>
    <s v="CUST-1144"/>
    <s v="Returning"/>
    <s v="Hoodie"/>
    <s v="Fashion"/>
    <s v="South West"/>
    <s v="Online"/>
    <n v="1"/>
    <n v="42900"/>
    <n v="27300"/>
    <n v="0.13"/>
    <n v="37323"/>
    <n v="27300"/>
    <n v="10023"/>
    <n v="26.85"/>
    <s v="Cash"/>
  </r>
  <r>
    <s v="ORD-03303"/>
    <x v="219"/>
    <s v="CUST-0001"/>
    <s v="Returning"/>
    <s v="Electric Kettle"/>
    <s v="Home Appliances"/>
    <s v="South West"/>
    <s v="Online"/>
    <n v="3"/>
    <n v="30500"/>
    <n v="19500"/>
    <n v="0.35"/>
    <n v="59475"/>
    <n v="58500"/>
    <n v="975"/>
    <n v="1.64"/>
    <s v="Card"/>
  </r>
  <r>
    <s v="ORD-03347"/>
    <x v="219"/>
    <s v="CUST-0271"/>
    <s v="New"/>
    <s v="Wireless Earbuds"/>
    <s v="Electronics"/>
    <s v="South West"/>
    <s v="Online"/>
    <n v="3"/>
    <n v="32100"/>
    <n v="21300"/>
    <n v="0.22"/>
    <n v="75114"/>
    <n v="63900"/>
    <n v="11214"/>
    <n v="14.93"/>
    <s v="Cash"/>
  </r>
  <r>
    <s v="ORD-05551"/>
    <x v="219"/>
    <s v="CUST-0198"/>
    <s v="Returning"/>
    <s v="Hoodie"/>
    <s v="Fashion"/>
    <s v="North Central"/>
    <s v="Online"/>
    <n v="3"/>
    <n v="42600"/>
    <n v="27100"/>
    <n v="0.13"/>
    <n v="111186"/>
    <n v="81300"/>
    <n v="29886"/>
    <n v="26.88"/>
    <s v="Card"/>
  </r>
  <r>
    <s v="ORD-01048"/>
    <x v="219"/>
    <s v="CUST-1685"/>
    <s v="New"/>
    <s v="Standing Fan"/>
    <s v="Home Appliances"/>
    <s v="South West"/>
    <s v="Online"/>
    <n v="3"/>
    <n v="65400"/>
    <n v="44900"/>
    <n v="0.35"/>
    <n v="127530"/>
    <n v="134700"/>
    <n v="-7170"/>
    <n v="-5.62"/>
    <s v="Card"/>
  </r>
  <r>
    <s v="ORD-00494"/>
    <x v="220"/>
    <s v="CUST-0292"/>
    <s v="Returning"/>
    <s v="Sneakers"/>
    <s v="Fashion"/>
    <s v="South West"/>
    <s v="Online"/>
    <n v="3"/>
    <n v="48700"/>
    <n v="29300"/>
    <n v="0.27"/>
    <n v="106653"/>
    <n v="87900"/>
    <n v="18753"/>
    <n v="17.579999999999998"/>
    <s v="Bank Transfer"/>
  </r>
  <r>
    <s v="ORD-06340"/>
    <x v="220"/>
    <s v="CUST-1067"/>
    <s v="New"/>
    <s v="Power Bank"/>
    <s v="Electronics"/>
    <s v="South West"/>
    <s v="Online"/>
    <n v="2"/>
    <n v="18700"/>
    <n v="11500"/>
    <n v="0.1"/>
    <n v="33660"/>
    <n v="23000"/>
    <n v="10660"/>
    <n v="31.67"/>
    <s v="Card"/>
  </r>
  <r>
    <s v="ORD-02213"/>
    <x v="220"/>
    <s v="CUST-1255"/>
    <s v="Returning"/>
    <s v="Budget Smartphone"/>
    <s v="Electronics"/>
    <s v="South West"/>
    <s v="Physical Store"/>
    <n v="1"/>
    <n v="88700"/>
    <n v="61600"/>
    <n v="0.15"/>
    <n v="75395"/>
    <n v="61600"/>
    <n v="13795"/>
    <n v="18.3"/>
    <s v="Card"/>
  </r>
  <r>
    <s v="ORD-05849"/>
    <x v="220"/>
    <s v="CUST-1107"/>
    <s v="Returning"/>
    <s v="Air Fryer"/>
    <s v="Home Appliances"/>
    <s v="North Central"/>
    <s v="Social Media"/>
    <n v="1"/>
    <n v="77800"/>
    <n v="53800"/>
    <n v="0.22"/>
    <n v="60684"/>
    <n v="53800"/>
    <n v="6884"/>
    <n v="11.34"/>
    <s v="Card"/>
  </r>
  <r>
    <s v="ORD-00137"/>
    <x v="220"/>
    <s v="CUST-1364"/>
    <s v="Returning"/>
    <s v="Backpack"/>
    <s v="Fashion"/>
    <s v="North West"/>
    <s v="Online"/>
    <n v="4"/>
    <n v="34900"/>
    <n v="22100"/>
    <n v="0.09"/>
    <n v="127036"/>
    <n v="88400"/>
    <n v="38636"/>
    <n v="30.41"/>
    <s v="Cash"/>
  </r>
  <r>
    <s v="ORD-05130"/>
    <x v="220"/>
    <s v="CUST-0826"/>
    <s v="Returning"/>
    <s v="Budget Smartphone"/>
    <s v="Electronics"/>
    <s v="South West"/>
    <s v="Online"/>
    <n v="1"/>
    <n v="86300"/>
    <n v="61200"/>
    <n v="0.13"/>
    <n v="75081"/>
    <n v="61200"/>
    <n v="13881"/>
    <n v="18.489999999999998"/>
    <s v="Bank Transfer"/>
  </r>
  <r>
    <s v="ORD-03876"/>
    <x v="220"/>
    <s v="CUST-0700"/>
    <s v="New"/>
    <s v="Power Bank"/>
    <s v="Electronics"/>
    <s v="South South"/>
    <s v="Physical Store"/>
    <n v="1"/>
    <n v="18300"/>
    <n v="11300"/>
    <n v="0.14000000000000001"/>
    <n v="15738"/>
    <n v="11300"/>
    <n v="4438"/>
    <n v="28.2"/>
    <s v="Card"/>
  </r>
  <r>
    <s v="ORD-04259"/>
    <x v="220"/>
    <s v="CUST-0673"/>
    <s v="Returning"/>
    <s v="Budget Smartphone"/>
    <s v="Electronics"/>
    <s v="North Central"/>
    <s v="Online"/>
    <n v="4"/>
    <n v="87500"/>
    <n v="63000"/>
    <n v="0.24"/>
    <n v="266000"/>
    <n v="252000"/>
    <n v="14000"/>
    <n v="5.26"/>
    <s v="Cash"/>
  </r>
  <r>
    <s v="ORD-06650"/>
    <x v="220"/>
    <s v="CUST-1487"/>
    <s v="Returning"/>
    <s v="Standing Fan"/>
    <s v="Home Appliances"/>
    <s v="North Central"/>
    <s v="Online"/>
    <n v="1"/>
    <n v="67900"/>
    <n v="45200"/>
    <n v="0.17"/>
    <n v="56357"/>
    <n v="45200"/>
    <n v="11157"/>
    <n v="19.8"/>
    <s v="Card"/>
  </r>
  <r>
    <s v="ORD-05981"/>
    <x v="220"/>
    <s v="CUST-0607"/>
    <s v="Returning"/>
    <s v="Backpack"/>
    <s v="Fashion"/>
    <s v="South West"/>
    <s v="Online"/>
    <n v="2"/>
    <n v="35500"/>
    <n v="21900"/>
    <n v="0.27"/>
    <n v="51830"/>
    <n v="43800"/>
    <n v="8030"/>
    <n v="15.49"/>
    <s v="Card"/>
  </r>
  <r>
    <s v="ORD-03449"/>
    <x v="220"/>
    <s v="CUST-0473"/>
    <s v="New"/>
    <s v="Backpack"/>
    <s v="Fashion"/>
    <s v="South East"/>
    <s v="Online"/>
    <n v="2"/>
    <n v="35000"/>
    <n v="22300"/>
    <n v="0.14000000000000001"/>
    <n v="60200"/>
    <n v="44600"/>
    <n v="15600"/>
    <n v="25.91"/>
    <s v="Bank Transfer"/>
  </r>
  <r>
    <s v="ORD-01568"/>
    <x v="220"/>
    <s v="CUST-0052"/>
    <s v="Returning"/>
    <s v="Blender"/>
    <s v="Home Appliances"/>
    <s v="North West"/>
    <s v="Physical Store"/>
    <n v="1"/>
    <n v="53000"/>
    <n v="36800"/>
    <n v="0.14000000000000001"/>
    <n v="45580"/>
    <n v="36800"/>
    <n v="8780"/>
    <n v="19.260000000000002"/>
    <s v="Card"/>
  </r>
  <r>
    <s v="ORD-07123"/>
    <x v="220"/>
    <s v="CUST-0520"/>
    <s v="New"/>
    <s v="Rice Cooker"/>
    <s v="Home Appliances"/>
    <s v="North Central"/>
    <s v="Social Media"/>
    <n v="2"/>
    <n v="52600"/>
    <n v="35200"/>
    <n v="0.13"/>
    <n v="91524"/>
    <n v="70400"/>
    <n v="21124"/>
    <n v="23.08"/>
    <s v="USSD"/>
  </r>
  <r>
    <s v="ORD-04233"/>
    <x v="220"/>
    <s v="CUST-0227"/>
    <s v="Returning"/>
    <s v="Standing Fan"/>
    <s v="Home Appliances"/>
    <s v="North West"/>
    <s v="Physical Store"/>
    <n v="1"/>
    <n v="67700"/>
    <n v="46100"/>
    <n v="0.33"/>
    <n v="45359"/>
    <n v="46100"/>
    <n v="-741"/>
    <n v="-1.63"/>
    <s v="Card"/>
  </r>
  <r>
    <s v="ORD-00625"/>
    <x v="220"/>
    <s v="CUST-0822"/>
    <s v="Returning"/>
    <s v="Blender"/>
    <s v="Home Appliances"/>
    <s v="South East"/>
    <s v="Physical Store"/>
    <n v="1"/>
    <n v="55300"/>
    <n v="36200"/>
    <n v="0.1"/>
    <n v="49770"/>
    <n v="36200"/>
    <n v="13570"/>
    <n v="27.27"/>
    <s v="Bank Transfer"/>
  </r>
  <r>
    <s v="ORD-01873"/>
    <x v="220"/>
    <s v="CUST-1411"/>
    <s v="Returning"/>
    <s v="Sneakers"/>
    <s v="Fashion"/>
    <s v="South East"/>
    <s v="Online"/>
    <n v="1"/>
    <n v="48000"/>
    <n v="29900"/>
    <n v="0.15"/>
    <n v="40800"/>
    <n v="29900"/>
    <n v="10900"/>
    <n v="26.72"/>
    <s v="Card"/>
  </r>
  <r>
    <s v="ORD-01525"/>
    <x v="220"/>
    <s v="CUST-0639"/>
    <s v="Returning"/>
    <s v="Electric Kettle"/>
    <s v="Home Appliances"/>
    <s v="South West"/>
    <s v="Online"/>
    <n v="1"/>
    <n v="28800"/>
    <n v="18900"/>
    <n v="0.09"/>
    <n v="26208"/>
    <n v="18900"/>
    <n v="7308"/>
    <n v="27.88"/>
    <s v="Card"/>
  </r>
  <r>
    <s v="ORD-05335"/>
    <x v="221"/>
    <s v="CUST-1756"/>
    <s v="New"/>
    <s v="Budget Smartphone"/>
    <s v="Electronics"/>
    <s v="South South"/>
    <s v="Social Media"/>
    <n v="1"/>
    <n v="85400"/>
    <n v="62500"/>
    <n v="0.14000000000000001"/>
    <n v="73444"/>
    <n v="62500"/>
    <n v="10944"/>
    <n v="14.9"/>
    <s v="Card"/>
  </r>
  <r>
    <s v="ORD-00490"/>
    <x v="221"/>
    <s v="CUST-0977"/>
    <s v="Returning"/>
    <s v="Premium Smartphone"/>
    <s v="Electronics"/>
    <s v="South East"/>
    <s v="Physical Store"/>
    <n v="3"/>
    <n v="186600"/>
    <n v="138200"/>
    <n v="0.17"/>
    <n v="464634"/>
    <n v="414600"/>
    <n v="50034"/>
    <n v="10.77"/>
    <s v="Card"/>
  </r>
  <r>
    <s v="ORD-02692"/>
    <x v="221"/>
    <s v="CUST-1598"/>
    <s v="Returning"/>
    <s v="Bluetooth Speaker"/>
    <s v="Electronics"/>
    <s v="North West"/>
    <s v="Online"/>
    <n v="4"/>
    <n v="42300"/>
    <n v="29400"/>
    <n v="0.1"/>
    <n v="152280"/>
    <n v="117600"/>
    <n v="34680"/>
    <n v="22.77"/>
    <s v="Card"/>
  </r>
  <r>
    <s v="ORD-05968"/>
    <x v="221"/>
    <s v="CUST-1499"/>
    <s v="Returning"/>
    <s v="Air Fryer"/>
    <s v="Home Appliances"/>
    <s v="South South"/>
    <s v="Physical Store"/>
    <n v="1"/>
    <n v="76700"/>
    <n v="53100"/>
    <n v="0.18"/>
    <n v="62894"/>
    <n v="53100"/>
    <n v="9794"/>
    <n v="15.57"/>
    <s v="Bank Transfer"/>
  </r>
  <r>
    <s v="ORD-03436"/>
    <x v="221"/>
    <s v="CUST-1579"/>
    <s v="New"/>
    <s v="Standing Fan"/>
    <s v="Home Appliances"/>
    <s v="South West"/>
    <s v="Social Media"/>
    <n v="1"/>
    <n v="70400"/>
    <n v="46600"/>
    <n v="0.21"/>
    <n v="55616"/>
    <n v="46600"/>
    <n v="9016"/>
    <n v="16.21"/>
    <s v="Card"/>
  </r>
  <r>
    <s v="ORD-03170"/>
    <x v="221"/>
    <s v="CUST-0028"/>
    <s v="Returning"/>
    <s v="Sneakers"/>
    <s v="Fashion"/>
    <s v="South East"/>
    <s v="Online"/>
    <n v="1"/>
    <n v="46500"/>
    <n v="30500"/>
    <n v="0.13"/>
    <n v="40455"/>
    <n v="30500"/>
    <n v="9955"/>
    <n v="24.61"/>
    <s v="Cash"/>
  </r>
  <r>
    <s v="ORD-00850"/>
    <x v="221"/>
    <s v="CUST-0730"/>
    <s v="Returning"/>
    <s v="Wireless Earbuds"/>
    <s v="Electronics"/>
    <s v="South West"/>
    <s v="Physical Store"/>
    <n v="1"/>
    <n v="31000"/>
    <n v="21100"/>
    <n v="0.14000000000000001"/>
    <n v="26660"/>
    <n v="21100"/>
    <n v="5560"/>
    <n v="20.86"/>
    <s v="Card"/>
  </r>
  <r>
    <s v="ORD-02183"/>
    <x v="221"/>
    <s v="CUST-0709"/>
    <s v="Returning"/>
    <s v="Hoodie"/>
    <s v="Fashion"/>
    <s v="South West"/>
    <s v="Online"/>
    <n v="1"/>
    <n v="42000"/>
    <n v="26800"/>
    <n v="0.21"/>
    <n v="33180"/>
    <n v="26800"/>
    <n v="6380"/>
    <n v="19.23"/>
    <s v="Bank Transfer"/>
  </r>
  <r>
    <s v="ORD-05609"/>
    <x v="221"/>
    <s v="CUST-0300"/>
    <s v="Returning"/>
    <s v="Wireless Earbuds"/>
    <s v="Electronics"/>
    <s v="South East"/>
    <s v="Online"/>
    <n v="1"/>
    <n v="32000"/>
    <n v="20200"/>
    <n v="0.15"/>
    <n v="27200"/>
    <n v="20200"/>
    <n v="7000"/>
    <n v="25.74"/>
    <s v="Bank Transfer"/>
  </r>
  <r>
    <s v="ORD-07073"/>
    <x v="221"/>
    <s v="CUST-1337"/>
    <s v="Returning"/>
    <s v="Wireless Earbuds"/>
    <s v="Electronics"/>
    <s v="South South"/>
    <s v="Physical Store"/>
    <n v="3"/>
    <n v="31400"/>
    <n v="20500"/>
    <n v="0.22"/>
    <n v="73476"/>
    <n v="61500"/>
    <n v="11976"/>
    <n v="16.3"/>
    <s v="Bank Transfer"/>
  </r>
  <r>
    <s v="ORD-07455"/>
    <x v="221"/>
    <s v="CUST-0114"/>
    <s v="Returning"/>
    <s v="Wireless Earbuds"/>
    <s v="Electronics"/>
    <s v="South South"/>
    <s v="Online"/>
    <n v="2"/>
    <n v="32700"/>
    <n v="20800"/>
    <n v="0.17"/>
    <n v="54282"/>
    <n v="41600"/>
    <n v="12682"/>
    <n v="23.36"/>
    <s v="Bank Transfer"/>
  </r>
  <r>
    <s v="ORD-04914"/>
    <x v="221"/>
    <s v="CUST-1499"/>
    <s v="Returning"/>
    <s v="Electric Kettle"/>
    <s v="Home Appliances"/>
    <s v="North West"/>
    <s v="Online"/>
    <n v="1"/>
    <n v="30200"/>
    <n v="19400"/>
    <n v="0.16"/>
    <n v="25368"/>
    <n v="19400"/>
    <n v="5968"/>
    <n v="23.53"/>
    <s v="Card"/>
  </r>
  <r>
    <s v="ORD-06383"/>
    <x v="221"/>
    <s v="CUST-0599"/>
    <s v="New"/>
    <s v="Sneakers"/>
    <s v="Fashion"/>
    <s v="South West"/>
    <s v="Online"/>
    <n v="1"/>
    <n v="48700"/>
    <n v="29600"/>
    <n v="0.12"/>
    <n v="42856"/>
    <n v="29600"/>
    <n v="13256"/>
    <n v="30.93"/>
    <s v="Card"/>
  </r>
  <r>
    <s v="ORD-07377"/>
    <x v="221"/>
    <s v="CUST-0158"/>
    <s v="Returning"/>
    <s v="Wireless Earbuds"/>
    <s v="Electronics"/>
    <s v="South West"/>
    <s v="Online"/>
    <n v="3"/>
    <n v="33200"/>
    <n v="21100"/>
    <n v="0.22"/>
    <n v="77688"/>
    <n v="63300"/>
    <n v="14388"/>
    <n v="18.52"/>
    <s v="Bank Transfer"/>
  </r>
  <r>
    <s v="ORD-04589"/>
    <x v="221"/>
    <s v="CUST-0293"/>
    <s v="Returning"/>
    <s v="Sneakers"/>
    <s v="Fashion"/>
    <s v="South West"/>
    <s v="Social Media"/>
    <n v="1"/>
    <n v="47200"/>
    <n v="30300"/>
    <n v="0.27"/>
    <n v="34456"/>
    <n v="30300"/>
    <n v="4156"/>
    <n v="12.06"/>
    <s v="Cash"/>
  </r>
  <r>
    <s v="ORD-01952"/>
    <x v="221"/>
    <s v="CUST-1222"/>
    <s v="Returning"/>
    <s v="Hoodie"/>
    <s v="Fashion"/>
    <s v="South South"/>
    <s v="Online"/>
    <n v="1"/>
    <n v="41600"/>
    <n v="27400"/>
    <n v="0.13"/>
    <n v="36192"/>
    <n v="27400"/>
    <n v="8792"/>
    <n v="24.29"/>
    <s v="Card"/>
  </r>
  <r>
    <s v="ORD-03810"/>
    <x v="221"/>
    <s v="CUST-1253"/>
    <s v="Returning"/>
    <s v="Budget Smartphone"/>
    <s v="Electronics"/>
    <s v="North West"/>
    <s v="Online"/>
    <n v="1"/>
    <n v="87100"/>
    <n v="61100"/>
    <n v="0.35"/>
    <n v="56615"/>
    <n v="61100"/>
    <n v="-4485"/>
    <n v="-7.92"/>
    <s v="Card"/>
  </r>
  <r>
    <s v="ORD-00193"/>
    <x v="221"/>
    <s v="CUST-1581"/>
    <s v="New"/>
    <s v="Standing Fan"/>
    <s v="Home Appliances"/>
    <s v="South South"/>
    <s v="Online"/>
    <n v="2"/>
    <n v="70000"/>
    <n v="45900"/>
    <n v="0.32"/>
    <n v="95200"/>
    <n v="91800"/>
    <n v="3400"/>
    <n v="3.57"/>
    <s v="Cash"/>
  </r>
  <r>
    <s v="ORD-06109"/>
    <x v="221"/>
    <s v="CUST-0650"/>
    <s v="Returning"/>
    <s v="Blender"/>
    <s v="Home Appliances"/>
    <s v="South West"/>
    <s v="Physical Store"/>
    <n v="2"/>
    <n v="56200"/>
    <n v="36000"/>
    <n v="0.11"/>
    <n v="100036"/>
    <n v="72000"/>
    <n v="28036"/>
    <n v="28.03"/>
    <s v="Card"/>
  </r>
  <r>
    <s v="ORD-01181"/>
    <x v="221"/>
    <s v="CUST-1611"/>
    <s v="Returning"/>
    <s v="Power Bank"/>
    <s v="Electronics"/>
    <s v="North Central"/>
    <s v="Online"/>
    <n v="2"/>
    <n v="17400"/>
    <n v="11700"/>
    <n v="0.16"/>
    <n v="29232"/>
    <n v="23400"/>
    <n v="5832"/>
    <n v="19.95"/>
    <s v="Bank Transfer"/>
  </r>
  <r>
    <s v="ORD-04210"/>
    <x v="221"/>
    <s v="CUST-1788"/>
    <s v="Returning"/>
    <s v="Wireless Earbuds"/>
    <s v="Electronics"/>
    <s v="North West"/>
    <s v="Online"/>
    <n v="1"/>
    <n v="31800"/>
    <n v="21400"/>
    <n v="0.08"/>
    <n v="29256"/>
    <n v="21400"/>
    <n v="7856"/>
    <n v="26.85"/>
    <s v="Card"/>
  </r>
  <r>
    <s v="ORD-07043"/>
    <x v="222"/>
    <s v="CUST-1791"/>
    <s v="Returning"/>
    <s v="Smart Watch"/>
    <s v="Wearables"/>
    <s v="South West"/>
    <s v="Social Media"/>
    <n v="1"/>
    <n v="63200"/>
    <n v="40000"/>
    <n v="0.16"/>
    <n v="53088"/>
    <n v="40000"/>
    <n v="13088"/>
    <n v="24.65"/>
    <s v="Bank Transfer"/>
  </r>
  <r>
    <s v="ORD-05980"/>
    <x v="222"/>
    <s v="CUST-1731"/>
    <s v="New"/>
    <s v="Sneakers"/>
    <s v="Fashion"/>
    <s v="North West"/>
    <s v="Physical Store"/>
    <n v="1"/>
    <n v="47200"/>
    <n v="29800"/>
    <n v="0.16"/>
    <n v="39648"/>
    <n v="29800"/>
    <n v="9848"/>
    <n v="24.84"/>
    <s v="Card"/>
  </r>
  <r>
    <s v="ORD-02124"/>
    <x v="222"/>
    <s v="CUST-1307"/>
    <s v="New"/>
    <s v="Wireless Earbuds"/>
    <s v="Electronics"/>
    <s v="South South"/>
    <s v="Physical Store"/>
    <n v="3"/>
    <n v="31400"/>
    <n v="21300"/>
    <n v="0.13"/>
    <n v="81954"/>
    <n v="63900"/>
    <n v="18054"/>
    <n v="22.03"/>
    <s v="Bank Transfer"/>
  </r>
  <r>
    <s v="ORD-03602"/>
    <x v="222"/>
    <s v="CUST-0756"/>
    <s v="Returning"/>
    <s v="Backpack"/>
    <s v="Fashion"/>
    <s v="South South"/>
    <s v="Physical Store"/>
    <n v="4"/>
    <n v="32900"/>
    <n v="21500"/>
    <n v="0.14000000000000001"/>
    <n v="113176"/>
    <n v="86000"/>
    <n v="27176"/>
    <n v="24.01"/>
    <s v="Card"/>
  </r>
  <r>
    <s v="ORD-07344"/>
    <x v="222"/>
    <s v="CUST-1131"/>
    <s v="New"/>
    <s v="Bluetooth Speaker"/>
    <s v="Electronics"/>
    <s v="South West"/>
    <s v="Online"/>
    <n v="2"/>
    <n v="44800"/>
    <n v="30200"/>
    <n v="0.12"/>
    <n v="78848"/>
    <n v="60400"/>
    <n v="18448"/>
    <n v="23.4"/>
    <s v="Bank Transfer"/>
  </r>
  <r>
    <s v="ORD-05605"/>
    <x v="222"/>
    <s v="CUST-0629"/>
    <s v="Returning"/>
    <s v="Hoodie"/>
    <s v="Fashion"/>
    <s v="South East"/>
    <s v="Physical Store"/>
    <n v="1"/>
    <n v="42700"/>
    <n v="26900"/>
    <n v="0.28999999999999998"/>
    <n v="30317"/>
    <n v="26900"/>
    <n v="3417"/>
    <n v="11.27"/>
    <s v="Card"/>
  </r>
  <r>
    <s v="ORD-04351"/>
    <x v="222"/>
    <s v="CUST-1182"/>
    <s v="New"/>
    <s v="Rice Cooker"/>
    <s v="Home Appliances"/>
    <s v="South South"/>
    <s v="Online"/>
    <n v="1"/>
    <n v="50500"/>
    <n v="35200"/>
    <n v="0.35"/>
    <n v="32825"/>
    <n v="35200"/>
    <n v="-2375"/>
    <n v="-7.24"/>
    <s v="Card"/>
  </r>
  <r>
    <s v="ORD-07034"/>
    <x v="222"/>
    <s v="CUST-1319"/>
    <s v="Returning"/>
    <s v="Hoodie"/>
    <s v="Fashion"/>
    <s v="South South"/>
    <s v="Online"/>
    <n v="1"/>
    <n v="44400"/>
    <n v="26900"/>
    <n v="0.17"/>
    <n v="36852"/>
    <n v="26900"/>
    <n v="9952"/>
    <n v="27.01"/>
    <s v="Card"/>
  </r>
  <r>
    <s v="ORD-06156"/>
    <x v="222"/>
    <s v="CUST-0853"/>
    <s v="Returning"/>
    <s v="Wireless Earbuds"/>
    <s v="Electronics"/>
    <s v="South East"/>
    <s v="Physical Store"/>
    <n v="1"/>
    <n v="32100"/>
    <n v="21200"/>
    <n v="0.28999999999999998"/>
    <n v="22791"/>
    <n v="21200"/>
    <n v="1591"/>
    <n v="6.98"/>
    <s v="USSD"/>
  </r>
  <r>
    <s v="ORD-05645"/>
    <x v="222"/>
    <s v="CUST-0298"/>
    <s v="Returning"/>
    <s v="Power Bank"/>
    <s v="Electronics"/>
    <s v="North Central"/>
    <s v="Online"/>
    <n v="4"/>
    <n v="17000"/>
    <n v="11200"/>
    <n v="0.18"/>
    <n v="55760"/>
    <n v="44800"/>
    <n v="10960"/>
    <n v="19.66"/>
    <s v="Card"/>
  </r>
  <r>
    <s v="ORD-03613"/>
    <x v="222"/>
    <s v="CUST-0223"/>
    <s v="New"/>
    <s v="Sneakers"/>
    <s v="Fashion"/>
    <s v="North West"/>
    <s v="Online"/>
    <n v="1"/>
    <n v="50200"/>
    <n v="30200"/>
    <n v="0.12"/>
    <n v="44176"/>
    <n v="30200"/>
    <n v="13976"/>
    <n v="31.64"/>
    <s v="Bank Transfer"/>
  </r>
  <r>
    <s v="ORD-06158"/>
    <x v="222"/>
    <s v="CUST-0290"/>
    <s v="Returning"/>
    <s v="Power Bank"/>
    <s v="Electronics"/>
    <s v="North Central"/>
    <s v="Online"/>
    <n v="2"/>
    <n v="19200"/>
    <n v="11200"/>
    <n v="0.13"/>
    <n v="33408"/>
    <n v="22400"/>
    <n v="11008"/>
    <n v="32.950000000000003"/>
    <s v="Bank Transfer"/>
  </r>
  <r>
    <s v="ORD-04980"/>
    <x v="222"/>
    <s v="CUST-0905"/>
    <s v="New"/>
    <s v="Budget Smartphone"/>
    <s v="Electronics"/>
    <s v="South West"/>
    <s v="Social Media"/>
    <n v="4"/>
    <n v="85100"/>
    <n v="62800"/>
    <n v="0.15"/>
    <n v="289340"/>
    <n v="251200"/>
    <n v="38140"/>
    <n v="13.18"/>
    <s v="Cash"/>
  </r>
  <r>
    <s v="ORD-03225"/>
    <x v="222"/>
    <s v="CUST-0251"/>
    <s v="Returning"/>
    <s v="Sneakers"/>
    <s v="Fashion"/>
    <s v="South East"/>
    <s v="Online"/>
    <n v="1"/>
    <n v="49300"/>
    <n v="29300"/>
    <n v="0.28000000000000003"/>
    <n v="35496"/>
    <n v="29300"/>
    <n v="6196"/>
    <n v="17.46"/>
    <s v="Bank Transfer"/>
  </r>
  <r>
    <s v="ORD-03895"/>
    <x v="222"/>
    <s v="CUST-1675"/>
    <s v="Returning"/>
    <s v="Backpack"/>
    <s v="Fashion"/>
    <s v="South East"/>
    <s v="Online"/>
    <n v="3"/>
    <n v="35400"/>
    <n v="21900"/>
    <n v="0.08"/>
    <n v="97704"/>
    <n v="65700"/>
    <n v="32004"/>
    <n v="32.76"/>
    <s v="Cash"/>
  </r>
  <r>
    <s v="ORD-02494"/>
    <x v="222"/>
    <s v="CUST-0922"/>
    <s v="New"/>
    <s v="Backpack"/>
    <s v="Fashion"/>
    <s v="North Central"/>
    <s v="Physical Store"/>
    <n v="2"/>
    <n v="35000"/>
    <n v="22300"/>
    <n v="0.16"/>
    <n v="58800"/>
    <n v="44600"/>
    <n v="14200"/>
    <n v="24.15"/>
    <s v="Card"/>
  </r>
  <r>
    <s v="ORD-05788"/>
    <x v="222"/>
    <s v="CUST-1607"/>
    <s v="Returning"/>
    <s v="Power Bank"/>
    <s v="Electronics"/>
    <s v="South South"/>
    <s v="Online"/>
    <n v="2"/>
    <n v="17600"/>
    <n v="11500"/>
    <n v="0.19"/>
    <n v="28512"/>
    <n v="23000"/>
    <n v="5512"/>
    <n v="19.329999999999998"/>
    <s v="Card"/>
  </r>
  <r>
    <s v="ORD-04586"/>
    <x v="222"/>
    <s v="CUST-0159"/>
    <s v="New"/>
    <s v="Rice Cooker"/>
    <s v="Home Appliances"/>
    <s v="South East"/>
    <s v="Physical Store"/>
    <n v="5"/>
    <n v="53400"/>
    <n v="34700"/>
    <n v="0.18"/>
    <n v="218940"/>
    <n v="173500"/>
    <n v="45440"/>
    <n v="20.75"/>
    <s v="Cash"/>
  </r>
  <r>
    <s v="ORD-06988"/>
    <x v="222"/>
    <s v="CUST-1299"/>
    <s v="Returning"/>
    <s v="Backpack"/>
    <s v="Fashion"/>
    <s v="South West"/>
    <s v="Physical Store"/>
    <n v="3"/>
    <n v="35700"/>
    <n v="22700"/>
    <n v="0.12"/>
    <n v="94248"/>
    <n v="68100"/>
    <n v="26148"/>
    <n v="27.74"/>
    <s v="Bank Transfer"/>
  </r>
  <r>
    <s v="ORD-06435"/>
    <x v="222"/>
    <s v="CUST-0367"/>
    <s v="Returning"/>
    <s v="Budget Smartphone"/>
    <s v="Electronics"/>
    <s v="South South"/>
    <s v="Physical Store"/>
    <n v="1"/>
    <n v="86500"/>
    <n v="60000"/>
    <n v="0.21"/>
    <n v="68335"/>
    <n v="60000"/>
    <n v="8335"/>
    <n v="12.2"/>
    <s v="Card"/>
  </r>
  <r>
    <s v="ORD-01305"/>
    <x v="222"/>
    <s v="CUST-0935"/>
    <s v="Returning"/>
    <s v="Premium Smartphone"/>
    <s v="Electronics"/>
    <s v="North Central"/>
    <s v="Social Media"/>
    <n v="3"/>
    <n v="184000"/>
    <n v="144600"/>
    <n v="0.18"/>
    <n v="452640"/>
    <n v="433800"/>
    <n v="18840"/>
    <n v="4.16"/>
    <s v="Card"/>
  </r>
  <r>
    <s v="ORD-01758"/>
    <x v="222"/>
    <s v="CUST-1184"/>
    <s v="Returning"/>
    <s v="Power Bank"/>
    <s v="Electronics"/>
    <s v="South West"/>
    <s v="Online"/>
    <n v="3"/>
    <n v="18000"/>
    <n v="11600"/>
    <n v="0.23"/>
    <n v="41580"/>
    <n v="34800"/>
    <n v="6780"/>
    <n v="16.309999999999999"/>
    <s v="Bank Transfer"/>
  </r>
  <r>
    <s v="ORD-02144"/>
    <x v="222"/>
    <s v="CUST-0637"/>
    <s v="Returning"/>
    <s v="Power Bank"/>
    <s v="Electronics"/>
    <s v="North Central"/>
    <s v="Online"/>
    <n v="2"/>
    <n v="18400"/>
    <n v="11800"/>
    <n v="0.14000000000000001"/>
    <n v="31648"/>
    <n v="23600"/>
    <n v="8048"/>
    <n v="25.43"/>
    <s v="Bank Transfer"/>
  </r>
  <r>
    <s v="ORD-01662"/>
    <x v="222"/>
    <s v="CUST-1063"/>
    <s v="New"/>
    <s v="Budget Smartphone"/>
    <s v="Electronics"/>
    <s v="North Central"/>
    <s v="Online"/>
    <n v="4"/>
    <n v="86600"/>
    <n v="62400"/>
    <n v="0.31"/>
    <n v="239016"/>
    <n v="249600"/>
    <n v="-10584"/>
    <n v="-4.43"/>
    <s v="Bank Transfer"/>
  </r>
  <r>
    <s v="ORD-03425"/>
    <x v="222"/>
    <s v="CUST-0671"/>
    <s v="New"/>
    <s v="Backpack"/>
    <s v="Fashion"/>
    <s v="South West"/>
    <s v="Social Media"/>
    <n v="4"/>
    <n v="35200"/>
    <n v="21700"/>
    <n v="0.17"/>
    <n v="116864"/>
    <n v="86800"/>
    <n v="30064"/>
    <n v="25.73"/>
    <s v="Cash"/>
  </r>
  <r>
    <s v="ORD-03864"/>
    <x v="222"/>
    <s v="CUST-0098"/>
    <s v="Returning"/>
    <s v="Premium Smartphone"/>
    <s v="Electronics"/>
    <s v="South West"/>
    <s v="Social Media"/>
    <n v="3"/>
    <n v="189700"/>
    <n v="137800"/>
    <n v="0.15"/>
    <n v="483735"/>
    <n v="413400"/>
    <n v="70335"/>
    <n v="14.54"/>
    <s v="Bank Transfer"/>
  </r>
  <r>
    <s v="ORD-07017"/>
    <x v="223"/>
    <s v="CUST-0302"/>
    <s v="Returning"/>
    <s v="Sneakers"/>
    <s v="Fashion"/>
    <s v="South South"/>
    <s v="Online"/>
    <n v="1"/>
    <n v="47400"/>
    <n v="29600"/>
    <n v="0.26"/>
    <n v="35076"/>
    <n v="29600"/>
    <n v="5476"/>
    <n v="15.61"/>
    <s v="Card"/>
  </r>
  <r>
    <s v="ORD-04544"/>
    <x v="223"/>
    <s v="CUST-0418"/>
    <s v="New"/>
    <s v="Standing Fan"/>
    <s v="Home Appliances"/>
    <s v="South South"/>
    <s v="Online"/>
    <n v="3"/>
    <n v="68600"/>
    <n v="46600"/>
    <n v="0.08"/>
    <n v="189336"/>
    <n v="139800"/>
    <n v="49536"/>
    <n v="26.16"/>
    <s v="Card"/>
  </r>
  <r>
    <s v="ORD-04455"/>
    <x v="223"/>
    <s v="CUST-1223"/>
    <s v="Returning"/>
    <s v="Electric Kettle"/>
    <s v="Home Appliances"/>
    <s v="South West"/>
    <s v="Physical Store"/>
    <n v="1"/>
    <n v="30600"/>
    <n v="19100"/>
    <n v="0.32"/>
    <n v="20808"/>
    <n v="19100"/>
    <n v="1708"/>
    <n v="8.2100000000000009"/>
    <s v="Card"/>
  </r>
  <r>
    <s v="ORD-05679"/>
    <x v="223"/>
    <s v="CUST-0814"/>
    <s v="Returning"/>
    <s v="Electric Kettle"/>
    <s v="Home Appliances"/>
    <s v="South East"/>
    <s v="Online"/>
    <n v="1"/>
    <n v="29700"/>
    <n v="19700"/>
    <n v="0.12"/>
    <n v="26136"/>
    <n v="19700"/>
    <n v="6436"/>
    <n v="24.63"/>
    <s v="Card"/>
  </r>
  <r>
    <s v="ORD-07217"/>
    <x v="223"/>
    <s v="CUST-0350"/>
    <s v="Returning"/>
    <s v="Power Bank"/>
    <s v="Electronics"/>
    <s v="South West"/>
    <s v="Online"/>
    <n v="4"/>
    <n v="17700"/>
    <n v="11600"/>
    <n v="0.15"/>
    <n v="60180"/>
    <n v="46400"/>
    <n v="13780"/>
    <n v="22.9"/>
    <s v="Bank Transfer"/>
  </r>
  <r>
    <s v="ORD-04228"/>
    <x v="223"/>
    <s v="CUST-0625"/>
    <s v="New"/>
    <s v="Power Bank"/>
    <s v="Electronics"/>
    <s v="North West"/>
    <s v="Physical Store"/>
    <n v="2"/>
    <n v="17700"/>
    <n v="11100"/>
    <n v="0.12"/>
    <n v="31152"/>
    <n v="22200"/>
    <n v="8952"/>
    <n v="28.74"/>
    <s v="Card"/>
  </r>
  <r>
    <s v="ORD-07007"/>
    <x v="223"/>
    <s v="CUST-0358"/>
    <s v="New"/>
    <s v="Premium Smartphone"/>
    <s v="Electronics"/>
    <s v="North Central"/>
    <s v="Physical Store"/>
    <n v="3"/>
    <n v="197400"/>
    <n v="139400"/>
    <n v="0.12"/>
    <n v="521136"/>
    <n v="418200"/>
    <n v="102936"/>
    <n v="19.75"/>
    <s v="Cash"/>
  </r>
  <r>
    <s v="ORD-00767"/>
    <x v="223"/>
    <s v="CUST-0128"/>
    <s v="New"/>
    <s v="Smart Watch"/>
    <s v="Wearables"/>
    <s v="South West"/>
    <s v="Social Media"/>
    <n v="3"/>
    <n v="63500"/>
    <n v="40800"/>
    <n v="0.14000000000000001"/>
    <n v="163830"/>
    <n v="122400"/>
    <n v="41430"/>
    <n v="25.29"/>
    <s v="USSD"/>
  </r>
  <r>
    <s v="ORD-05821"/>
    <x v="223"/>
    <s v="CUST-0795"/>
    <s v="Returning"/>
    <s v="Rice Cooker"/>
    <s v="Home Appliances"/>
    <s v="South South"/>
    <s v="Social Media"/>
    <n v="1"/>
    <n v="52000"/>
    <n v="34200"/>
    <n v="0.23"/>
    <n v="40040"/>
    <n v="34200"/>
    <n v="5840"/>
    <n v="14.59"/>
    <s v="Bank Transfer"/>
  </r>
  <r>
    <s v="ORD-00956"/>
    <x v="223"/>
    <s v="CUST-1768"/>
    <s v="Returning"/>
    <s v="Blender"/>
    <s v="Home Appliances"/>
    <s v="South West"/>
    <s v="Physical Store"/>
    <n v="2"/>
    <n v="56500"/>
    <n v="36500"/>
    <n v="0.23"/>
    <n v="87010"/>
    <n v="73000"/>
    <n v="14010"/>
    <n v="16.100000000000001"/>
    <s v="Card"/>
  </r>
  <r>
    <s v="ORD-04801"/>
    <x v="223"/>
    <s v="CUST-1212"/>
    <s v="New"/>
    <s v="Blender"/>
    <s v="Home Appliances"/>
    <s v="South East"/>
    <s v="Physical Store"/>
    <n v="1"/>
    <n v="53000"/>
    <n v="36600"/>
    <n v="0.26"/>
    <n v="39220"/>
    <n v="36600"/>
    <n v="2620"/>
    <n v="6.68"/>
    <s v="Card"/>
  </r>
  <r>
    <s v="ORD-03124"/>
    <x v="223"/>
    <s v="CUST-1745"/>
    <s v="Returning"/>
    <s v="Power Bank"/>
    <s v="Electronics"/>
    <s v="South West"/>
    <s v="Online"/>
    <n v="3"/>
    <n v="18600"/>
    <n v="11800"/>
    <n v="0.16"/>
    <n v="46872"/>
    <n v="35400"/>
    <n v="11472"/>
    <n v="24.48"/>
    <s v="Bank Transfer"/>
  </r>
  <r>
    <s v="ORD-02864"/>
    <x v="223"/>
    <s v="CUST-1003"/>
    <s v="New"/>
    <s v="Power Bank"/>
    <s v="Electronics"/>
    <s v="South South"/>
    <s v="Online"/>
    <n v="2"/>
    <n v="18600"/>
    <n v="11700"/>
    <n v="0.17"/>
    <n v="30876"/>
    <n v="23400"/>
    <n v="7476"/>
    <n v="24.21"/>
    <s v="Card"/>
  </r>
  <r>
    <s v="ORD-05959"/>
    <x v="223"/>
    <s v="CUST-0522"/>
    <s v="Returning"/>
    <s v="Power Bank"/>
    <s v="Electronics"/>
    <s v="North Central"/>
    <s v="Social Media"/>
    <n v="1"/>
    <n v="18300"/>
    <n v="11400"/>
    <n v="0.24"/>
    <n v="13908"/>
    <n v="11400"/>
    <n v="2508"/>
    <n v="18.03"/>
    <s v="Card"/>
  </r>
  <r>
    <s v="ORD-05525"/>
    <x v="223"/>
    <s v="CUST-1640"/>
    <s v="Returning"/>
    <s v="Electric Kettle"/>
    <s v="Home Appliances"/>
    <s v="South East"/>
    <s v="Physical Store"/>
    <n v="1"/>
    <n v="29800"/>
    <n v="20100"/>
    <n v="0.27"/>
    <n v="21754"/>
    <n v="20100"/>
    <n v="1654"/>
    <n v="7.6"/>
    <s v="Card"/>
  </r>
  <r>
    <s v="ORD-00269"/>
    <x v="223"/>
    <s v="CUST-0972"/>
    <s v="New"/>
    <s v="Electric Kettle"/>
    <s v="Home Appliances"/>
    <s v="South South"/>
    <s v="Online"/>
    <n v="1"/>
    <n v="29900"/>
    <n v="19000"/>
    <n v="0.08"/>
    <n v="27508"/>
    <n v="19000"/>
    <n v="8508"/>
    <n v="30.93"/>
    <s v="USSD"/>
  </r>
  <r>
    <s v="ORD-05962"/>
    <x v="223"/>
    <s v="CUST-1325"/>
    <s v="Returning"/>
    <s v="Rice Cooker"/>
    <s v="Home Appliances"/>
    <s v="South West"/>
    <s v="Physical Store"/>
    <n v="1"/>
    <n v="50500"/>
    <n v="34700"/>
    <n v="0.12"/>
    <n v="44440"/>
    <n v="34700"/>
    <n v="9740"/>
    <n v="21.92"/>
    <s v="Cash"/>
  </r>
  <r>
    <s v="ORD-06497"/>
    <x v="223"/>
    <s v="CUST-0189"/>
    <s v="Returning"/>
    <s v="Sneakers"/>
    <s v="Fashion"/>
    <s v="South South"/>
    <s v="Social Media"/>
    <n v="1"/>
    <n v="47700"/>
    <n v="30400"/>
    <n v="0.2"/>
    <n v="38160"/>
    <n v="30400"/>
    <n v="7760"/>
    <n v="20.34"/>
    <s v="Bank Transfer"/>
  </r>
  <r>
    <s v="ORD-00896"/>
    <x v="223"/>
    <s v="CUST-1118"/>
    <s v="Returning"/>
    <s v="Sneakers"/>
    <s v="Fashion"/>
    <s v="North West"/>
    <s v="Online"/>
    <n v="3"/>
    <n v="47300"/>
    <n v="30800"/>
    <n v="0.23"/>
    <n v="109263"/>
    <n v="92400"/>
    <n v="16863"/>
    <n v="15.43"/>
    <s v="Bank Transfer"/>
  </r>
  <r>
    <s v="ORD-02971"/>
    <x v="223"/>
    <s v="CUST-0503"/>
    <s v="Returning"/>
    <s v="Electric Kettle"/>
    <s v="Home Appliances"/>
    <s v="South West"/>
    <s v="Online"/>
    <n v="2"/>
    <n v="31000"/>
    <n v="19400"/>
    <n v="0.3"/>
    <n v="43400"/>
    <n v="38800"/>
    <n v="4600"/>
    <n v="10.6"/>
    <s v="Card"/>
  </r>
  <r>
    <s v="ORD-06753"/>
    <x v="223"/>
    <s v="CUST-0440"/>
    <s v="New"/>
    <s v="Blender"/>
    <s v="Home Appliances"/>
    <s v="South South"/>
    <s v="Social Media"/>
    <n v="1"/>
    <n v="53200"/>
    <n v="36400"/>
    <n v="0.23"/>
    <n v="40964"/>
    <n v="36400"/>
    <n v="4564"/>
    <n v="11.14"/>
    <s v="Bank Transfer"/>
  </r>
  <r>
    <s v="ORD-00953"/>
    <x v="224"/>
    <s v="CUST-1287"/>
    <s v="Returning"/>
    <s v="Budget Smartphone"/>
    <s v="Electronics"/>
    <s v="South West"/>
    <s v="Physical Store"/>
    <n v="1"/>
    <n v="83500"/>
    <n v="62100"/>
    <n v="0.13"/>
    <n v="72645"/>
    <n v="62100"/>
    <n v="10545"/>
    <n v="14.52"/>
    <s v="Card"/>
  </r>
  <r>
    <s v="ORD-05123"/>
    <x v="224"/>
    <s v="CUST-0938"/>
    <s v="Returning"/>
    <s v="Blender"/>
    <s v="Home Appliances"/>
    <s v="South South"/>
    <s v="Social Media"/>
    <n v="1"/>
    <n v="55500"/>
    <n v="36800"/>
    <n v="0.17"/>
    <n v="46065"/>
    <n v="36800"/>
    <n v="9265"/>
    <n v="20.11"/>
    <s v="Bank Transfer"/>
  </r>
  <r>
    <s v="ORD-00702"/>
    <x v="224"/>
    <s v="CUST-0876"/>
    <s v="New"/>
    <s v="Air Fryer"/>
    <s v="Home Appliances"/>
    <s v="North West"/>
    <s v="Online"/>
    <n v="3"/>
    <n v="77300"/>
    <n v="52600"/>
    <n v="0.12"/>
    <n v="204072"/>
    <n v="157800"/>
    <n v="46272"/>
    <n v="22.67"/>
    <s v="Card"/>
  </r>
  <r>
    <s v="ORD-03920"/>
    <x v="224"/>
    <s v="CUST-0658"/>
    <s v="Returning"/>
    <s v="Electric Kettle"/>
    <s v="Home Appliances"/>
    <s v="South West"/>
    <s v="Physical Store"/>
    <n v="2"/>
    <n v="30100"/>
    <n v="19300"/>
    <n v="0.13"/>
    <n v="52374"/>
    <n v="38600"/>
    <n v="13774"/>
    <n v="26.3"/>
    <s v="Bank Transfer"/>
  </r>
  <r>
    <s v="ORD-07378"/>
    <x v="224"/>
    <s v="CUST-1319"/>
    <s v="New"/>
    <s v="Sneakers"/>
    <s v="Fashion"/>
    <s v="South South"/>
    <s v="Online"/>
    <n v="1"/>
    <n v="47700"/>
    <n v="30100"/>
    <n v="0.15"/>
    <n v="40545"/>
    <n v="30100"/>
    <n v="10445"/>
    <n v="25.76"/>
    <s v="USSD"/>
  </r>
  <r>
    <s v="ORD-00900"/>
    <x v="224"/>
    <s v="CUST-1757"/>
    <s v="New"/>
    <s v="Bluetooth Speaker"/>
    <s v="Electronics"/>
    <s v="South West"/>
    <s v="Physical Store"/>
    <n v="1"/>
    <n v="44200"/>
    <n v="30000"/>
    <n v="0.09"/>
    <n v="40222"/>
    <n v="30000"/>
    <n v="10222"/>
    <n v="25.41"/>
    <s v="Bank Transfer"/>
  </r>
  <r>
    <s v="ORD-07226"/>
    <x v="224"/>
    <s v="CUST-0095"/>
    <s v="Returning"/>
    <s v="Sneakers"/>
    <s v="Fashion"/>
    <s v="South West"/>
    <s v="Online"/>
    <n v="3"/>
    <n v="48800"/>
    <n v="30100"/>
    <n v="0.26"/>
    <n v="108336"/>
    <n v="90300"/>
    <n v="18036"/>
    <n v="16.649999999999999"/>
    <s v="Card"/>
  </r>
  <r>
    <s v="ORD-04639"/>
    <x v="224"/>
    <s v="CUST-1538"/>
    <s v="New"/>
    <s v="Air Fryer"/>
    <s v="Home Appliances"/>
    <s v="South West"/>
    <s v="Social Media"/>
    <n v="1"/>
    <n v="78600"/>
    <n v="52700"/>
    <n v="0.09"/>
    <n v="71526"/>
    <n v="52700"/>
    <n v="18826"/>
    <n v="26.32"/>
    <s v="Cash"/>
  </r>
  <r>
    <s v="ORD-05275"/>
    <x v="224"/>
    <s v="CUST-1123"/>
    <s v="New"/>
    <s v="Electric Kettle"/>
    <s v="Home Appliances"/>
    <s v="North Central"/>
    <s v="Physical Store"/>
    <n v="1"/>
    <n v="29600"/>
    <n v="19600"/>
    <n v="0.11"/>
    <n v="26344"/>
    <n v="19600"/>
    <n v="6744"/>
    <n v="25.6"/>
    <s v="Cash"/>
  </r>
  <r>
    <s v="ORD-00672"/>
    <x v="224"/>
    <s v="CUST-1493"/>
    <s v="Returning"/>
    <s v="Budget Smartphone"/>
    <s v="Electronics"/>
    <s v="South South"/>
    <s v="Physical Store"/>
    <n v="2"/>
    <n v="82100"/>
    <n v="62100"/>
    <n v="0.1"/>
    <n v="147780"/>
    <n v="124200"/>
    <n v="23580"/>
    <n v="15.96"/>
    <s v="Bank Transfer"/>
  </r>
  <r>
    <s v="ORD-01135"/>
    <x v="224"/>
    <s v="CUST-0537"/>
    <s v="New"/>
    <s v="Standing Fan"/>
    <s v="Home Appliances"/>
    <s v="North Central"/>
    <s v="Physical Store"/>
    <n v="1"/>
    <n v="70600"/>
    <n v="45600"/>
    <n v="0.15"/>
    <n v="60010"/>
    <n v="45600"/>
    <n v="14410"/>
    <n v="24.01"/>
    <s v="Cash"/>
  </r>
  <r>
    <s v="ORD-05342"/>
    <x v="224"/>
    <s v="CUST-1423"/>
    <s v="Returning"/>
    <s v="Rice Cooker"/>
    <s v="Home Appliances"/>
    <s v="South East"/>
    <s v="Physical Store"/>
    <n v="1"/>
    <n v="51600"/>
    <n v="34400"/>
    <n v="0.12"/>
    <n v="45408"/>
    <n v="34400"/>
    <n v="11008"/>
    <n v="24.24"/>
    <s v="Card"/>
  </r>
  <r>
    <s v="ORD-02027"/>
    <x v="224"/>
    <s v="CUST-1234"/>
    <s v="Returning"/>
    <s v="Backpack"/>
    <s v="Fashion"/>
    <s v="South East"/>
    <s v="Physical Store"/>
    <n v="1"/>
    <n v="34100"/>
    <n v="21700"/>
    <n v="0.13"/>
    <n v="29667"/>
    <n v="21700"/>
    <n v="7967"/>
    <n v="26.85"/>
    <s v="Bank Transfer"/>
  </r>
  <r>
    <s v="ORD-03331"/>
    <x v="224"/>
    <s v="CUST-1110"/>
    <s v="Returning"/>
    <s v="Electric Kettle"/>
    <s v="Home Appliances"/>
    <s v="North Central"/>
    <s v="Physical Store"/>
    <n v="3"/>
    <n v="29600"/>
    <n v="19200"/>
    <n v="0.3"/>
    <n v="62160"/>
    <n v="57600"/>
    <n v="4560"/>
    <n v="7.34"/>
    <s v="Card"/>
  </r>
  <r>
    <s v="ORD-03922"/>
    <x v="224"/>
    <s v="CUST-0601"/>
    <s v="New"/>
    <s v="Electric Kettle"/>
    <s v="Home Appliances"/>
    <s v="South South"/>
    <s v="Physical Store"/>
    <n v="1"/>
    <n v="31400"/>
    <n v="19700"/>
    <n v="0.31"/>
    <n v="21666"/>
    <n v="19700"/>
    <n v="1966"/>
    <n v="9.07"/>
    <s v="USSD"/>
  </r>
  <r>
    <s v="ORD-05097"/>
    <x v="224"/>
    <s v="CUST-1162"/>
    <s v="New"/>
    <s v="Smart Watch"/>
    <s v="Wearables"/>
    <s v="North Central"/>
    <s v="Online"/>
    <n v="1"/>
    <n v="63600"/>
    <n v="40300"/>
    <n v="0.1"/>
    <n v="57240"/>
    <n v="40300"/>
    <n v="16940"/>
    <n v="29.59"/>
    <s v="Bank Transfer"/>
  </r>
  <r>
    <s v="ORD-04038"/>
    <x v="224"/>
    <s v="CUST-0397"/>
    <s v="New"/>
    <s v="Rice Cooker"/>
    <s v="Home Appliances"/>
    <s v="North Central"/>
    <s v="Online"/>
    <n v="1"/>
    <n v="52500"/>
    <n v="33700"/>
    <n v="0.14000000000000001"/>
    <n v="45150"/>
    <n v="33700"/>
    <n v="11450"/>
    <n v="25.36"/>
    <s v="Bank Transfer"/>
  </r>
  <r>
    <s v="ORD-00601"/>
    <x v="224"/>
    <s v="CUST-0860"/>
    <s v="New"/>
    <s v="Standing Fan"/>
    <s v="Home Appliances"/>
    <s v="South South"/>
    <s v="Online"/>
    <n v="1"/>
    <n v="66700"/>
    <n v="46000"/>
    <n v="0.08"/>
    <n v="61364"/>
    <n v="46000"/>
    <n v="15364"/>
    <n v="25.04"/>
    <s v="Bank Transfer"/>
  </r>
  <r>
    <s v="ORD-06110"/>
    <x v="224"/>
    <s v="CUST-0741"/>
    <s v="New"/>
    <s v="Smart Watch"/>
    <s v="Wearables"/>
    <s v="South West"/>
    <s v="Social Media"/>
    <n v="4"/>
    <n v="63000"/>
    <n v="40400"/>
    <n v="0.28999999999999998"/>
    <n v="178920"/>
    <n v="161600"/>
    <n v="17320"/>
    <n v="9.68"/>
    <s v="Bank Transfer"/>
  </r>
  <r>
    <s v="ORD-03417"/>
    <x v="224"/>
    <s v="CUST-1591"/>
    <s v="Returning"/>
    <s v="Electric Kettle"/>
    <s v="Home Appliances"/>
    <s v="South East"/>
    <s v="Online"/>
    <n v="2"/>
    <n v="30600"/>
    <n v="19800"/>
    <n v="0.13"/>
    <n v="53244"/>
    <n v="39600"/>
    <n v="13644"/>
    <n v="25.63"/>
    <s v="USSD"/>
  </r>
  <r>
    <s v="ORD-05214"/>
    <x v="224"/>
    <s v="CUST-1452"/>
    <s v="Returning"/>
    <s v="Premium Smartphone"/>
    <s v="Electronics"/>
    <s v="South East"/>
    <s v="Online"/>
    <n v="1"/>
    <n v="179200"/>
    <n v="147900"/>
    <n v="0.2"/>
    <n v="143360"/>
    <n v="147900"/>
    <n v="-4540"/>
    <n v="-3.17"/>
    <s v="Card"/>
  </r>
  <r>
    <s v="ORD-01829"/>
    <x v="224"/>
    <s v="CUST-1068"/>
    <s v="New"/>
    <s v="Premium Smartphone"/>
    <s v="Electronics"/>
    <s v="North Central"/>
    <s v="Physical Store"/>
    <n v="1"/>
    <n v="184100"/>
    <n v="142500"/>
    <n v="0.17"/>
    <n v="152803"/>
    <n v="142500"/>
    <n v="10303"/>
    <n v="6.74"/>
    <s v="Cash"/>
  </r>
  <r>
    <s v="ORD-03177"/>
    <x v="224"/>
    <s v="CUST-1113"/>
    <s v="New"/>
    <s v="Wireless Earbuds"/>
    <s v="Electronics"/>
    <s v="South West"/>
    <s v="Online"/>
    <n v="3"/>
    <n v="33900"/>
    <n v="21300"/>
    <n v="0.34"/>
    <n v="67122"/>
    <n v="63900"/>
    <n v="3222"/>
    <n v="4.8"/>
    <s v="Cash"/>
  </r>
  <r>
    <s v="ORD-00323"/>
    <x v="224"/>
    <s v="CUST-0479"/>
    <s v="Returning"/>
    <s v="Power Bank"/>
    <s v="Electronics"/>
    <s v="South West"/>
    <s v="Online"/>
    <n v="2"/>
    <n v="17600"/>
    <n v="11600"/>
    <n v="0.11"/>
    <n v="31328"/>
    <n v="23200"/>
    <n v="8128"/>
    <n v="25.94"/>
    <s v="Card"/>
  </r>
  <r>
    <s v="ORD-01885"/>
    <x v="225"/>
    <s v="CUST-0846"/>
    <s v="New"/>
    <s v="Hoodie"/>
    <s v="Fashion"/>
    <s v="South South"/>
    <s v="Online"/>
    <n v="2"/>
    <n v="44000"/>
    <n v="27000"/>
    <n v="0.17"/>
    <n v="73040"/>
    <n v="54000"/>
    <n v="19040"/>
    <n v="26.07"/>
    <s v="USSD"/>
  </r>
  <r>
    <s v="ORD-03344"/>
    <x v="225"/>
    <s v="CUST-0568"/>
    <s v="New"/>
    <s v="Budget Smartphone"/>
    <s v="Electronics"/>
    <s v="North Central"/>
    <s v="Social Media"/>
    <n v="2"/>
    <n v="88200"/>
    <n v="64900"/>
    <n v="0.2"/>
    <n v="141120"/>
    <n v="129800"/>
    <n v="11320"/>
    <n v="8.02"/>
    <s v="Cash"/>
  </r>
  <r>
    <s v="ORD-03609"/>
    <x v="225"/>
    <s v="CUST-0635"/>
    <s v="Returning"/>
    <s v="Premium Smartphone"/>
    <s v="Electronics"/>
    <s v="South West"/>
    <s v="Online"/>
    <n v="1"/>
    <n v="182000"/>
    <n v="140600"/>
    <n v="0.15"/>
    <n v="154700"/>
    <n v="140600"/>
    <n v="14100"/>
    <n v="9.11"/>
    <s v="Cash"/>
  </r>
  <r>
    <s v="ORD-02726"/>
    <x v="225"/>
    <s v="CUST-1536"/>
    <s v="New"/>
    <s v="Budget Smartphone"/>
    <s v="Electronics"/>
    <s v="South South"/>
    <s v="Physical Store"/>
    <n v="3"/>
    <n v="84700"/>
    <n v="62200"/>
    <n v="0.15"/>
    <n v="215985"/>
    <n v="186600"/>
    <n v="29385"/>
    <n v="13.61"/>
    <s v="Bank Transfer"/>
  </r>
  <r>
    <s v="ORD-02393"/>
    <x v="225"/>
    <s v="CUST-0472"/>
    <s v="Returning"/>
    <s v="Air Fryer"/>
    <s v="Home Appliances"/>
    <s v="South South"/>
    <s v="Online"/>
    <n v="1"/>
    <n v="80000"/>
    <n v="51600"/>
    <n v="0.16"/>
    <n v="67200"/>
    <n v="51600"/>
    <n v="15600"/>
    <n v="23.21"/>
    <s v="Cash"/>
  </r>
  <r>
    <s v="ORD-06979"/>
    <x v="225"/>
    <s v="CUST-1451"/>
    <s v="Returning"/>
    <s v="Wireless Earbuds"/>
    <s v="Electronics"/>
    <s v="North Central"/>
    <s v="Online"/>
    <n v="2"/>
    <n v="33600"/>
    <n v="21300"/>
    <n v="0.16"/>
    <n v="56448"/>
    <n v="42600"/>
    <n v="13848"/>
    <n v="24.53"/>
    <s v="Cash"/>
  </r>
  <r>
    <s v="ORD-00987"/>
    <x v="225"/>
    <s v="CUST-0876"/>
    <s v="Returning"/>
    <s v="Rice Cooker"/>
    <s v="Home Appliances"/>
    <s v="South East"/>
    <s v="Physical Store"/>
    <n v="2"/>
    <n v="52400"/>
    <n v="34700"/>
    <n v="0.2"/>
    <n v="83840"/>
    <n v="69400"/>
    <n v="14440"/>
    <n v="17.22"/>
    <s v="Bank Transfer"/>
  </r>
  <r>
    <s v="ORD-06628"/>
    <x v="225"/>
    <s v="CUST-1055"/>
    <s v="Returning"/>
    <s v="Electric Kettle"/>
    <s v="Home Appliances"/>
    <s v="South South"/>
    <s v="Social Media"/>
    <n v="1"/>
    <n v="30000"/>
    <n v="19100"/>
    <n v="0.16"/>
    <n v="25200"/>
    <n v="19100"/>
    <n v="6100"/>
    <n v="24.21"/>
    <s v="Cash"/>
  </r>
  <r>
    <s v="ORD-05122"/>
    <x v="225"/>
    <s v="CUST-0605"/>
    <s v="Returning"/>
    <s v="Blender"/>
    <s v="Home Appliances"/>
    <s v="North Central"/>
    <s v="Physical Store"/>
    <n v="3"/>
    <n v="56100"/>
    <n v="36600"/>
    <n v="0.08"/>
    <n v="154836"/>
    <n v="109800"/>
    <n v="45036"/>
    <n v="29.09"/>
    <s v="Bank Transfer"/>
  </r>
  <r>
    <s v="ORD-05786"/>
    <x v="225"/>
    <s v="CUST-0168"/>
    <s v="New"/>
    <s v="Air Fryer"/>
    <s v="Home Appliances"/>
    <s v="South West"/>
    <s v="Physical Store"/>
    <n v="2"/>
    <n v="76800"/>
    <n v="55000"/>
    <n v="0.16"/>
    <n v="129024"/>
    <n v="110000"/>
    <n v="19024"/>
    <n v="14.74"/>
    <s v="Card"/>
  </r>
  <r>
    <s v="ORD-02629"/>
    <x v="225"/>
    <s v="CUST-1643"/>
    <s v="Returning"/>
    <s v="Electric Kettle"/>
    <s v="Home Appliances"/>
    <s v="South West"/>
    <s v="Physical Store"/>
    <n v="1"/>
    <n v="29400"/>
    <n v="19000"/>
    <n v="0.17"/>
    <n v="24402"/>
    <n v="19000"/>
    <n v="5402"/>
    <n v="22.14"/>
    <s v="Cash"/>
  </r>
  <r>
    <s v="ORD-02825"/>
    <x v="225"/>
    <s v="CUST-1434"/>
    <s v="Returning"/>
    <s v="Blender"/>
    <s v="Home Appliances"/>
    <s v="South West"/>
    <s v="Online"/>
    <n v="1"/>
    <n v="54000"/>
    <n v="36200"/>
    <n v="0.19"/>
    <n v="43740"/>
    <n v="36200"/>
    <n v="7540"/>
    <n v="17.239999999999998"/>
    <s v="Cash"/>
  </r>
  <r>
    <s v="ORD-06074"/>
    <x v="225"/>
    <s v="CUST-1196"/>
    <s v="New"/>
    <s v="Wireless Earbuds"/>
    <s v="Electronics"/>
    <s v="South West"/>
    <s v="Online"/>
    <n v="1"/>
    <n v="31000"/>
    <n v="20600"/>
    <n v="0.11"/>
    <n v="27590"/>
    <n v="20600"/>
    <n v="6990"/>
    <n v="25.34"/>
    <s v="Card"/>
  </r>
  <r>
    <s v="ORD-01846"/>
    <x v="225"/>
    <s v="CUST-0619"/>
    <s v="Returning"/>
    <s v="Budget Smartphone"/>
    <s v="Electronics"/>
    <s v="South East"/>
    <s v="Physical Store"/>
    <n v="1"/>
    <n v="83800"/>
    <n v="61000"/>
    <n v="0.14000000000000001"/>
    <n v="72068"/>
    <n v="61000"/>
    <n v="11068"/>
    <n v="15.36"/>
    <s v="Bank Transfer"/>
  </r>
  <r>
    <s v="ORD-03970"/>
    <x v="225"/>
    <s v="CUST-0003"/>
    <s v="Returning"/>
    <s v="Sneakers"/>
    <s v="Fashion"/>
    <s v="South West"/>
    <s v="Physical Store"/>
    <n v="1"/>
    <n v="46600"/>
    <n v="30100"/>
    <n v="0.13"/>
    <n v="40542"/>
    <n v="30100"/>
    <n v="10442"/>
    <n v="25.76"/>
    <s v="Card"/>
  </r>
  <r>
    <s v="ORD-06831"/>
    <x v="225"/>
    <s v="CUST-0165"/>
    <s v="Returning"/>
    <s v="Sneakers"/>
    <s v="Fashion"/>
    <s v="North Central"/>
    <s v="Social Media"/>
    <n v="2"/>
    <n v="45900"/>
    <n v="29700"/>
    <n v="0.12"/>
    <n v="80784"/>
    <n v="59400"/>
    <n v="21384"/>
    <n v="26.47"/>
    <s v="Bank Transfer"/>
  </r>
  <r>
    <s v="ORD-04595"/>
    <x v="225"/>
    <s v="CUST-1692"/>
    <s v="New"/>
    <s v="Fitness Band"/>
    <s v="Wearables"/>
    <s v="North Central"/>
    <s v="Social Media"/>
    <n v="1"/>
    <n v="37600"/>
    <n v="24600"/>
    <n v="0.15"/>
    <n v="31960"/>
    <n v="24600"/>
    <n v="7360"/>
    <n v="23.03"/>
    <s v="USSD"/>
  </r>
  <r>
    <s v="ORD-02904"/>
    <x v="225"/>
    <s v="CUST-1484"/>
    <s v="Returning"/>
    <s v="Power Bank"/>
    <s v="Electronics"/>
    <s v="South West"/>
    <s v="Online"/>
    <n v="1"/>
    <n v="19000"/>
    <n v="11500"/>
    <n v="0.23"/>
    <n v="14630"/>
    <n v="11500"/>
    <n v="3130"/>
    <n v="21.39"/>
    <s v="Card"/>
  </r>
  <r>
    <s v="ORD-01554"/>
    <x v="225"/>
    <s v="CUST-0351"/>
    <s v="Returning"/>
    <s v="Blender"/>
    <s v="Home Appliances"/>
    <s v=""/>
    <s v="Online"/>
    <n v="1"/>
    <n v="57400"/>
    <n v="37600"/>
    <n v="0.14000000000000001"/>
    <n v="49364"/>
    <n v="37600"/>
    <n v="11764"/>
    <n v="23.83"/>
    <s v="Bank Transfer"/>
  </r>
  <r>
    <s v="ORD-06114"/>
    <x v="225"/>
    <s v="CUST-1638"/>
    <s v="Returning"/>
    <s v="Premium Smartphone"/>
    <s v="Electronics"/>
    <s v="North West"/>
    <s v="Online"/>
    <n v="2"/>
    <n v="187900"/>
    <n v="142800"/>
    <n v="0.16"/>
    <n v="315672"/>
    <n v="285600"/>
    <n v="30072"/>
    <n v="9.5299999999999994"/>
    <s v="USSD"/>
  </r>
  <r>
    <s v="ORD-04621"/>
    <x v="225"/>
    <s v="CUST-1060"/>
    <s v="New"/>
    <s v="Premium Smartphone"/>
    <s v="Electronics"/>
    <s v="South West"/>
    <s v="Online"/>
    <n v="1"/>
    <n v="186200"/>
    <n v="141000"/>
    <n v="0.27"/>
    <n v="135926"/>
    <n v="141000"/>
    <n v="-5074"/>
    <n v="-3.73"/>
    <s v="Card"/>
  </r>
  <r>
    <s v="ORD-06197"/>
    <x v="225"/>
    <s v="CUST-0625"/>
    <s v="New"/>
    <s v="Standing Fan"/>
    <s v="Home Appliances"/>
    <s v="North Central"/>
    <s v="Online"/>
    <n v="1"/>
    <n v="70000"/>
    <n v="47400"/>
    <n v="0.17"/>
    <n v="58100"/>
    <n v="47400"/>
    <n v="10700"/>
    <n v="18.420000000000002"/>
    <s v="Card"/>
  </r>
  <r>
    <s v="ORD-05063"/>
    <x v="225"/>
    <s v="CUST-1439"/>
    <s v="New"/>
    <s v="Budget Smartphone"/>
    <s v="Electronics"/>
    <s v="South East"/>
    <s v="Social Media"/>
    <n v="1"/>
    <n v="83800"/>
    <n v="60800"/>
    <n v="0.18"/>
    <n v="68716"/>
    <n v="60800"/>
    <n v="7916"/>
    <n v="11.52"/>
    <s v="Card"/>
  </r>
  <r>
    <s v="ORD-02927"/>
    <x v="225"/>
    <s v="CUST-1683"/>
    <s v="Returning"/>
    <s v="Wireless Earbuds"/>
    <s v="Electronics"/>
    <s v="South West"/>
    <s v="Physical Store"/>
    <n v="2"/>
    <n v="31000"/>
    <n v="20700"/>
    <n v="0.2"/>
    <n v="49600"/>
    <n v="41400"/>
    <n v="8200"/>
    <n v="16.53"/>
    <s v="Card"/>
  </r>
  <r>
    <s v="ORD-05742"/>
    <x v="226"/>
    <s v="CUST-0413"/>
    <s v="New"/>
    <s v="Sneakers"/>
    <s v="Fashion"/>
    <s v="North West"/>
    <s v="Online"/>
    <n v="3"/>
    <n v="48000"/>
    <n v="29700"/>
    <n v="0.13"/>
    <n v="125280"/>
    <n v="89100"/>
    <n v="36180"/>
    <n v="28.88"/>
    <s v="Card"/>
  </r>
  <r>
    <s v="ORD-03640"/>
    <x v="226"/>
    <s v="CUST-0139"/>
    <s v="Returning"/>
    <s v="Rice Cooker"/>
    <s v="Home Appliances"/>
    <s v="South South"/>
    <s v="Online"/>
    <n v="1"/>
    <n v="55100"/>
    <n v="33600"/>
    <n v="0.09"/>
    <n v="50141"/>
    <n v="33600"/>
    <n v="16541"/>
    <n v="32.99"/>
    <s v="Cash"/>
  </r>
  <r>
    <s v="ORD-02417"/>
    <x v="226"/>
    <s v="CUST-1448"/>
    <s v="New"/>
    <s v="Backpack"/>
    <s v="Fashion"/>
    <s v="South East"/>
    <s v="Physical Store"/>
    <n v="2"/>
    <n v="34800"/>
    <n v="21600"/>
    <n v="0.23"/>
    <n v="53592"/>
    <n v="43200"/>
    <n v="10392"/>
    <n v="19.39"/>
    <s v="Bank Transfer"/>
  </r>
  <r>
    <s v="ORD-02917"/>
    <x v="226"/>
    <s v="CUST-0419"/>
    <s v="Returning"/>
    <s v="Power Bank"/>
    <s v="Electronics"/>
    <s v="North Central"/>
    <s v="Physical Store"/>
    <n v="2"/>
    <n v="18300"/>
    <n v="11700"/>
    <n v="0.21"/>
    <n v="28914"/>
    <n v="23400"/>
    <n v="5514"/>
    <n v="19.07"/>
    <s v="Card"/>
  </r>
  <r>
    <s v="ORD-06934"/>
    <x v="226"/>
    <s v="CUST-1116"/>
    <s v="Returning"/>
    <s v="Wireless Earbuds"/>
    <s v="Electronics"/>
    <s v="North Central"/>
    <s v="Physical Store"/>
    <n v="3"/>
    <n v="30600"/>
    <n v="20700"/>
    <n v="0.15"/>
    <n v="78030"/>
    <n v="62100"/>
    <n v="15930"/>
    <n v="20.420000000000002"/>
    <s v="Bank Transfer"/>
  </r>
  <r>
    <s v="ORD-06834"/>
    <x v="226"/>
    <s v="CUST-0519"/>
    <s v="New"/>
    <s v="Power Bank"/>
    <s v="Electronics"/>
    <s v="South West"/>
    <s v="Physical Store"/>
    <n v="2"/>
    <n v="18700"/>
    <n v="11400"/>
    <n v="0.1"/>
    <n v="33660"/>
    <n v="22800"/>
    <n v="10860"/>
    <n v="32.26"/>
    <s v="Bank Transfer"/>
  </r>
  <r>
    <s v="ORD-04903"/>
    <x v="226"/>
    <s v="CUST-0661"/>
    <s v="Returning"/>
    <s v="Wireless Earbuds"/>
    <s v="Electronics"/>
    <s v="North West"/>
    <s v="Online"/>
    <n v="3"/>
    <n v="31600"/>
    <n v="21100"/>
    <n v="0.28000000000000003"/>
    <n v="68256"/>
    <n v="63300"/>
    <n v="4956"/>
    <n v="7.26"/>
    <s v="Card"/>
  </r>
  <r>
    <s v="ORD-02508"/>
    <x v="226"/>
    <s v="CUST-0573"/>
    <s v="Returning"/>
    <s v="Fitness Band"/>
    <s v="Wearables"/>
    <s v="South South"/>
    <s v="Online"/>
    <n v="3"/>
    <n v="38500"/>
    <n v="24300"/>
    <n v="0.24"/>
    <n v="87780"/>
    <n v="72900"/>
    <n v="14880"/>
    <n v="16.95"/>
    <s v="Card"/>
  </r>
  <r>
    <s v="ORD-07242"/>
    <x v="226"/>
    <s v="CUST-0026"/>
    <s v="Returning"/>
    <s v="Power Bank"/>
    <s v="Electronics"/>
    <s v="South East"/>
    <s v="Social Media"/>
    <n v="2"/>
    <n v="18300"/>
    <n v="11800"/>
    <n v="0.27"/>
    <n v="26718"/>
    <n v="23600"/>
    <n v="3118"/>
    <n v="11.67"/>
    <s v="Card"/>
  </r>
  <r>
    <s v="ORD-05152"/>
    <x v="226"/>
    <s v="CUST-0301"/>
    <s v="New"/>
    <s v="Power Bank"/>
    <s v="Electronics"/>
    <s v="North West"/>
    <s v="Online"/>
    <n v="3"/>
    <n v="18000"/>
    <n v="11500"/>
    <n v="0.16"/>
    <n v="45360"/>
    <n v="34500"/>
    <n v="10860"/>
    <n v="23.94"/>
    <s v="Card"/>
  </r>
  <r>
    <s v="ORD-06583"/>
    <x v="226"/>
    <s v="CUST-0809"/>
    <s v="Returning"/>
    <s v="Backpack"/>
    <s v="Fashion"/>
    <s v="South East"/>
    <s v="Physical Store"/>
    <n v="1"/>
    <n v="36600"/>
    <n v="21800"/>
    <n v="0.12"/>
    <n v="32208"/>
    <n v="21800"/>
    <n v="10408"/>
    <n v="32.31"/>
    <s v="Bank Transfer"/>
  </r>
  <r>
    <s v="ORD-01638"/>
    <x v="226"/>
    <s v="CUST-0726"/>
    <s v="New"/>
    <s v="Bluetooth Speaker"/>
    <s v="Electronics"/>
    <s v="South South"/>
    <s v="Online"/>
    <n v="1"/>
    <n v="44700"/>
    <n v="29400"/>
    <n v="0.31"/>
    <n v="30843"/>
    <n v="29400"/>
    <n v="1443"/>
    <n v="4.68"/>
    <s v="Card"/>
  </r>
  <r>
    <s v="ORD-01200"/>
    <x v="226"/>
    <s v="CUST-1462"/>
    <s v="Returning"/>
    <s v="Rice Cooker"/>
    <s v="Home Appliances"/>
    <s v="South East"/>
    <s v="Online"/>
    <n v="1"/>
    <n v="51800"/>
    <n v="33600"/>
    <n v="0.08"/>
    <n v="47656"/>
    <n v="33600"/>
    <n v="14056"/>
    <n v="29.49"/>
    <s v="Bank Transfer"/>
  </r>
  <r>
    <s v="ORD-00343"/>
    <x v="226"/>
    <s v="CUST-0239"/>
    <s v="New"/>
    <s v="Rice Cooker"/>
    <s v="Home Appliances"/>
    <s v="North Central"/>
    <s v="Social Media"/>
    <n v="2"/>
    <n v="52600"/>
    <n v="34300"/>
    <n v="0.1"/>
    <n v="94680"/>
    <n v="68600"/>
    <n v="26080"/>
    <n v="27.55"/>
    <s v="USSD"/>
  </r>
  <r>
    <s v="ORD-06001"/>
    <x v="226"/>
    <s v="CUST-0338"/>
    <s v="New"/>
    <s v="Fitness Band"/>
    <s v="Wearables"/>
    <s v="North West"/>
    <s v="Physical Store"/>
    <n v="3"/>
    <n v="37400"/>
    <n v="24500"/>
    <n v="0.09"/>
    <n v="102102"/>
    <n v="73500"/>
    <n v="28602"/>
    <n v="28.01"/>
    <s v="Card"/>
  </r>
  <r>
    <s v="ORD-01397"/>
    <x v="226"/>
    <s v="CUST-0787"/>
    <s v="Returning"/>
    <s v="Budget Smartphone"/>
    <s v="Electronics"/>
    <s v="North West"/>
    <s v="Online"/>
    <n v="4"/>
    <n v="84900"/>
    <n v="61800"/>
    <n v="0.1"/>
    <n v="305640"/>
    <n v="247200"/>
    <n v="58440"/>
    <n v="19.12"/>
    <s v="Bank Transfer"/>
  </r>
  <r>
    <s v="ORD-02226"/>
    <x v="226"/>
    <s v="CUST-0285"/>
    <s v="Returning"/>
    <s v="Blender"/>
    <s v="Home Appliances"/>
    <s v="South South"/>
    <s v="Physical Store"/>
    <n v="2"/>
    <n v="56200"/>
    <n v="36100"/>
    <n v="0.15"/>
    <n v="95540"/>
    <n v="72200"/>
    <n v="23340"/>
    <n v="24.43"/>
    <s v="Bank Transfer"/>
  </r>
  <r>
    <s v="ORD-05062"/>
    <x v="226"/>
    <s v="CUST-1025"/>
    <s v="Returning"/>
    <s v="Air Fryer"/>
    <s v="Home Appliances"/>
    <s v="North West"/>
    <s v="Physical Store"/>
    <n v="3"/>
    <n v="75100"/>
    <n v="54600"/>
    <n v="0.24"/>
    <n v="171228"/>
    <n v="163800"/>
    <n v="7428"/>
    <n v="4.34"/>
    <s v="Cash"/>
  </r>
  <r>
    <s v="ORD-03875"/>
    <x v="226"/>
    <s v="CUST-1675"/>
    <s v="New"/>
    <s v="Budget Smartphone"/>
    <s v="Electronics"/>
    <s v="South West"/>
    <s v="Physical Store"/>
    <n v="2"/>
    <n v="83100"/>
    <n v="63800"/>
    <n v="0.19"/>
    <n v="134622"/>
    <n v="127600"/>
    <n v="7022"/>
    <n v="5.22"/>
    <s v="USSD"/>
  </r>
  <r>
    <s v="ORD-03367"/>
    <x v="226"/>
    <s v="CUST-1525"/>
    <s v="Returning"/>
    <s v="Electric Kettle"/>
    <s v="Home Appliances"/>
    <s v="South West"/>
    <s v="Online"/>
    <n v="1"/>
    <n v="29900"/>
    <n v="19400"/>
    <n v="0.2"/>
    <n v="23920"/>
    <n v="19400"/>
    <n v="4520"/>
    <n v="18.899999999999999"/>
    <s v="Card"/>
  </r>
  <r>
    <s v="ORD-03600"/>
    <x v="226"/>
    <s v="CUST-0992"/>
    <s v="Returning"/>
    <s v="Wireless Earbuds"/>
    <s v="Electronics"/>
    <s v="South South"/>
    <s v="Online"/>
    <n v="3"/>
    <n v="34200"/>
    <n v="21600"/>
    <n v="0.33"/>
    <n v="68742"/>
    <n v="64800"/>
    <n v="3942"/>
    <n v="5.73"/>
    <s v="Card"/>
  </r>
  <r>
    <s v="ORD-01290"/>
    <x v="226"/>
    <s v="CUST-1073"/>
    <s v="New"/>
    <s v="Air Fryer"/>
    <s v="Home Appliances"/>
    <s v="North Central"/>
    <s v="Physical Store"/>
    <n v="1"/>
    <n v="80200"/>
    <n v="52700"/>
    <n v="0.17"/>
    <n v="66566"/>
    <n v="52700"/>
    <n v="13866"/>
    <n v="20.83"/>
    <s v="Card"/>
  </r>
  <r>
    <s v="ORD-00675"/>
    <x v="226"/>
    <s v="CUST-0207"/>
    <s v="Returning"/>
    <s v="Wireless Earbuds"/>
    <s v="Electronics"/>
    <s v="South East"/>
    <s v="Online"/>
    <n v="3"/>
    <n v="31500"/>
    <n v="21000"/>
    <n v="0.19"/>
    <n v="76545"/>
    <n v="63000"/>
    <n v="13545"/>
    <n v="17.7"/>
    <s v="Card"/>
  </r>
  <r>
    <s v="ORD-01540"/>
    <x v="226"/>
    <s v="CUST-1180"/>
    <s v="New"/>
    <s v="Bluetooth Speaker"/>
    <s v="Electronics"/>
    <s v="South East"/>
    <s v="Online"/>
    <n v="2"/>
    <n v="43500"/>
    <n v="29700"/>
    <n v="0.11"/>
    <n v="77430"/>
    <n v="59400"/>
    <n v="18030"/>
    <n v="23.29"/>
    <s v="Bank Transfer"/>
  </r>
  <r>
    <s v="ORD-01661"/>
    <x v="226"/>
    <s v="CUST-0600"/>
    <s v="New"/>
    <s v="Standing Fan"/>
    <s v="Home Appliances"/>
    <s v="South West"/>
    <s v="Physical Store"/>
    <n v="4"/>
    <n v="70100"/>
    <n v="45900"/>
    <n v="0.17"/>
    <n v="232732"/>
    <n v="183600"/>
    <n v="49132"/>
    <n v="21.11"/>
    <s v="Bank Transfer"/>
  </r>
  <r>
    <s v="ORD-01211"/>
    <x v="227"/>
    <s v="CUST-1637"/>
    <s v="Returning"/>
    <s v="Power Bank"/>
    <s v="Electronics"/>
    <s v="South South"/>
    <s v="Physical Store"/>
    <n v="2"/>
    <n v="18200"/>
    <n v="11300"/>
    <n v="7.0000000000000007E-2"/>
    <n v="33852"/>
    <n v="22600"/>
    <n v="11252"/>
    <n v="33.24"/>
    <s v="Bank Transfer"/>
  </r>
  <r>
    <s v="ORD-05798"/>
    <x v="227"/>
    <s v="CUST-1316"/>
    <s v="New"/>
    <s v="Budget Smartphone"/>
    <s v="Electronics"/>
    <s v="South East"/>
    <s v="Social Media"/>
    <n v="2"/>
    <n v="84800"/>
    <n v="60800"/>
    <n v="0.15"/>
    <n v="144160"/>
    <n v="121600"/>
    <n v="22560"/>
    <n v="15.65"/>
    <s v="Card"/>
  </r>
  <r>
    <s v="ORD-03604"/>
    <x v="227"/>
    <s v="CUST-0612"/>
    <s v="Returning"/>
    <s v="Standing Fan"/>
    <s v="Home Appliances"/>
    <s v="South East"/>
    <s v="Online"/>
    <n v="2"/>
    <n v="67400"/>
    <n v="45500"/>
    <n v="0.2"/>
    <n v="107840"/>
    <n v="91000"/>
    <n v="16840"/>
    <n v="15.62"/>
    <s v="Cash"/>
  </r>
  <r>
    <s v="ORD-03121"/>
    <x v="227"/>
    <s v="CUST-0638"/>
    <s v="Returning"/>
    <s v="Budget Smartphone"/>
    <s v="Electronics"/>
    <s v="South East"/>
    <s v="Physical Store"/>
    <n v="1"/>
    <n v="82700"/>
    <n v="61700"/>
    <n v="0.15"/>
    <n v="70295"/>
    <n v="61700"/>
    <n v="8595"/>
    <n v="12.23"/>
    <s v="Bank Transfer"/>
  </r>
  <r>
    <s v="ORD-00825"/>
    <x v="227"/>
    <s v="CUST-0598"/>
    <s v="Returning"/>
    <s v="Electric Kettle"/>
    <s v="Home Appliances"/>
    <s v="North Central"/>
    <s v="Physical Store"/>
    <n v="1"/>
    <n v="28900"/>
    <n v="19200"/>
    <n v="0.15"/>
    <n v="24565"/>
    <n v="19200"/>
    <n v="5365"/>
    <n v="21.84"/>
    <s v="USSD"/>
  </r>
  <r>
    <s v="ORD-05701"/>
    <x v="227"/>
    <s v="CUST-0754"/>
    <s v="Returning"/>
    <s v="Hoodie"/>
    <s v="Fashion"/>
    <s v="North West"/>
    <s v="Social Media"/>
    <n v="3"/>
    <n v="41900"/>
    <n v="27400"/>
    <n v="0.16"/>
    <n v="105588"/>
    <n v="82200"/>
    <n v="23388"/>
    <n v="22.15"/>
    <s v="Card"/>
  </r>
  <r>
    <s v="ORD-07118"/>
    <x v="227"/>
    <s v="CUST-0966"/>
    <s v="Returning"/>
    <s v="Hoodie"/>
    <s v="Fashion"/>
    <s v="South South"/>
    <s v="Physical Store"/>
    <n v="1"/>
    <n v="42400"/>
    <n v="27700"/>
    <n v="0.09"/>
    <n v="38584"/>
    <n v="27700"/>
    <n v="10884"/>
    <n v="28.21"/>
    <s v="USSD"/>
  </r>
  <r>
    <s v="ORD-07385"/>
    <x v="227"/>
    <s v="CUST-0203"/>
    <s v="Returning"/>
    <s v="Fitness Band"/>
    <s v="Wearables"/>
    <s v="North Central"/>
    <s v="Social Media"/>
    <n v="3"/>
    <n v="37700"/>
    <n v="24600"/>
    <n v="0.27"/>
    <n v="82563"/>
    <n v="73800"/>
    <n v="8763"/>
    <n v="10.61"/>
    <s v="USSD"/>
  </r>
  <r>
    <s v="ORD-01982"/>
    <x v="227"/>
    <s v="CUST-0661"/>
    <s v="New"/>
    <s v="Backpack"/>
    <s v="Fashion"/>
    <s v="North West"/>
    <s v="Physical Store"/>
    <n v="4"/>
    <n v="33500"/>
    <n v="22200"/>
    <n v="0.35"/>
    <n v="87100"/>
    <n v="88800"/>
    <n v="-1700"/>
    <n v="-1.95"/>
    <s v="USSD"/>
  </r>
  <r>
    <s v="ORD-06257"/>
    <x v="227"/>
    <s v="CUST-1264"/>
    <s v="New"/>
    <s v="Power Bank"/>
    <s v="Electronics"/>
    <s v="South West"/>
    <s v="Physical Store"/>
    <n v="2"/>
    <n v="17800"/>
    <n v="11600"/>
    <n v="0.09"/>
    <n v="32396"/>
    <n v="23200"/>
    <n v="9196"/>
    <n v="28.39"/>
    <s v="USSD"/>
  </r>
  <r>
    <s v="ORD-02721"/>
    <x v="228"/>
    <s v="CUST-1147"/>
    <s v="New"/>
    <s v="Wireless Earbuds"/>
    <s v="Electronics"/>
    <s v="South West"/>
    <s v="Physical Store"/>
    <n v="4"/>
    <n v="32500"/>
    <n v="21100"/>
    <n v="0.2"/>
    <n v="104000"/>
    <n v="84400"/>
    <n v="19600"/>
    <n v="18.850000000000001"/>
    <s v="Cash"/>
  </r>
  <r>
    <s v="ORD-03819"/>
    <x v="228"/>
    <s v="CUST-1017"/>
    <s v="Returning"/>
    <s v="Wireless Earbuds"/>
    <s v="Electronics"/>
    <s v="North West"/>
    <s v="Online"/>
    <n v="2"/>
    <n v="31800"/>
    <n v="21400"/>
    <n v="0.09"/>
    <n v="57876"/>
    <n v="42800"/>
    <n v="15076"/>
    <n v="26.05"/>
    <s v="Card"/>
  </r>
  <r>
    <s v="ORD-02179"/>
    <x v="228"/>
    <s v="CUST-0707"/>
    <s v="Returning"/>
    <s v="Power Bank"/>
    <s v="Electronics"/>
    <s v="North Central"/>
    <s v="Online"/>
    <n v="3"/>
    <n v="18200"/>
    <n v="11400"/>
    <n v="0.14000000000000001"/>
    <n v="46956"/>
    <n v="34200"/>
    <n v="12756"/>
    <n v="27.17"/>
    <s v="Cash"/>
  </r>
  <r>
    <s v="ORD-05003"/>
    <x v="228"/>
    <s v="CUST-0815"/>
    <s v="Returning"/>
    <s v="Backpack"/>
    <s v="Fashion"/>
    <s v="North Central"/>
    <s v="Online"/>
    <n v="1"/>
    <n v="36000"/>
    <n v="21400"/>
    <n v="0.15"/>
    <n v="30600"/>
    <n v="21400"/>
    <n v="9200"/>
    <n v="30.07"/>
    <s v="Card"/>
  </r>
  <r>
    <s v="ORD-03026"/>
    <x v="228"/>
    <s v="CUST-0567"/>
    <s v="New"/>
    <s v="Premium Smartphone"/>
    <s v="Electronics"/>
    <s v="South West"/>
    <s v="Physical Store"/>
    <n v="3"/>
    <n v="185100"/>
    <n v="140500"/>
    <n v="0.15"/>
    <n v="472005"/>
    <n v="421500"/>
    <n v="50505"/>
    <n v="10.7"/>
    <s v="Card"/>
  </r>
  <r>
    <s v="ORD-02829"/>
    <x v="228"/>
    <s v="CUST-0179"/>
    <s v="Returning"/>
    <s v="Premium Smartphone"/>
    <s v="Electronics"/>
    <s v="North West"/>
    <s v="Online"/>
    <n v="2"/>
    <n v="197400"/>
    <n v="139400"/>
    <n v="0.23"/>
    <n v="303996"/>
    <n v="278800"/>
    <n v="25196"/>
    <n v="8.2899999999999991"/>
    <s v="Card"/>
  </r>
  <r>
    <s v="ORD-02898"/>
    <x v="228"/>
    <s v="CUST-0950"/>
    <s v="New"/>
    <s v="Bluetooth Speaker"/>
    <s v="Electronics"/>
    <s v="South South"/>
    <s v="Social Media"/>
    <n v="1"/>
    <n v="44800"/>
    <n v="29900"/>
    <n v="0.14000000000000001"/>
    <n v="38528"/>
    <n v="29900"/>
    <n v="8628"/>
    <n v="22.39"/>
    <s v="Card"/>
  </r>
  <r>
    <s v="ORD-02128"/>
    <x v="228"/>
    <s v="CUST-1705"/>
    <s v="Returning"/>
    <s v="Blender"/>
    <s v="Home Appliances"/>
    <s v="South South"/>
    <s v="Physical Store"/>
    <n v="2"/>
    <n v="56500"/>
    <n v="35100"/>
    <n v="0.1"/>
    <n v="101700"/>
    <n v="70200"/>
    <n v="31500"/>
    <n v="30.97"/>
    <s v="Card"/>
  </r>
  <r>
    <s v="ORD-06421"/>
    <x v="228"/>
    <s v="CUST-1199"/>
    <s v="New"/>
    <s v="Bluetooth Speaker"/>
    <s v="Electronics"/>
    <s v="South West"/>
    <s v="Physical Store"/>
    <n v="1"/>
    <n v="45200"/>
    <n v="29000"/>
    <n v="0.11"/>
    <n v="40228"/>
    <n v="29000"/>
    <n v="11228"/>
    <n v="27.91"/>
    <s v="Bank Transfer"/>
  </r>
  <r>
    <s v="ORD-05594"/>
    <x v="228"/>
    <s v="CUST-1260"/>
    <s v="Returning"/>
    <s v="Wireless Earbuds"/>
    <s v="Electronics"/>
    <s v="South South"/>
    <s v="Physical Store"/>
    <n v="1"/>
    <n v="32400"/>
    <n v="21200"/>
    <n v="0.18"/>
    <n v="26568"/>
    <n v="21200"/>
    <n v="5368"/>
    <n v="20.2"/>
    <s v="Cash"/>
  </r>
  <r>
    <s v="ORD-01755"/>
    <x v="228"/>
    <s v="CUST-1721"/>
    <s v="Returning"/>
    <s v="Power Bank"/>
    <s v="Electronics"/>
    <s v="North Central"/>
    <s v="Online"/>
    <n v="2"/>
    <n v="17200"/>
    <n v="11200"/>
    <n v="0.31"/>
    <n v="23736"/>
    <n v="22400"/>
    <n v="1336"/>
    <n v="5.63"/>
    <s v="USSD"/>
  </r>
  <r>
    <s v="ORD-04910"/>
    <x v="228"/>
    <s v="CUST-0236"/>
    <s v="Returning"/>
    <s v="Standing Fan"/>
    <s v="Home Appliances"/>
    <s v="South West"/>
    <s v="Social Media"/>
    <n v="3"/>
    <n v="65200"/>
    <n v="45800"/>
    <n v="0.32"/>
    <n v="133008"/>
    <n v="137400"/>
    <n v="-4392"/>
    <n v="-3.3"/>
    <s v="Card"/>
  </r>
  <r>
    <s v="ORD-07165"/>
    <x v="228"/>
    <s v="CUST-0560"/>
    <s v="New"/>
    <s v="Power Bank"/>
    <s v="Electronics"/>
    <s v="North West"/>
    <s v="Online"/>
    <n v="2"/>
    <n v="18600"/>
    <n v="11700"/>
    <n v="0.13"/>
    <n v="32364"/>
    <n v="23400"/>
    <n v="8964"/>
    <n v="27.7"/>
    <s v="USSD"/>
  </r>
  <r>
    <s v="ORD-00240"/>
    <x v="228"/>
    <s v="CUST-0878"/>
    <s v="New"/>
    <s v="Air Fryer"/>
    <s v="Home Appliances"/>
    <s v="North West"/>
    <s v="Physical Store"/>
    <n v="3"/>
    <n v="75500"/>
    <n v="52600"/>
    <n v="0.1"/>
    <n v="203850"/>
    <n v="157800"/>
    <n v="46050"/>
    <n v="22.59"/>
    <s v="Card"/>
  </r>
  <r>
    <s v="ORD-05048"/>
    <x v="228"/>
    <s v="CUST-1194"/>
    <s v="Returning"/>
    <s v="Smart Watch"/>
    <s v="Wearables"/>
    <s v="South East"/>
    <s v="Social Media"/>
    <n v="2"/>
    <n v="60800"/>
    <n v="40000"/>
    <n v="0.24"/>
    <n v="92416"/>
    <n v="80000"/>
    <n v="12416"/>
    <n v="13.43"/>
    <s v="Cash"/>
  </r>
  <r>
    <s v="ORD-04496"/>
    <x v="228"/>
    <s v="CUST-1654"/>
    <s v="Returning"/>
    <s v="Premium Smartphone"/>
    <s v="Electronics"/>
    <s v="South South"/>
    <s v="Online"/>
    <n v="2"/>
    <n v="177300"/>
    <n v="141100"/>
    <n v="0.14000000000000001"/>
    <n v="304956"/>
    <n v="282200"/>
    <n v="22756"/>
    <n v="7.46"/>
    <s v="Bank Transfer"/>
  </r>
  <r>
    <s v="ORD-02907"/>
    <x v="228"/>
    <s v="CUST-0911"/>
    <s v="New"/>
    <s v="Blender"/>
    <s v="Home Appliances"/>
    <s v="South East"/>
    <s v="Physical Store"/>
    <n v="4"/>
    <n v="53900"/>
    <n v="36800"/>
    <n v="0.09"/>
    <n v="196196"/>
    <n v="147200"/>
    <n v="48996"/>
    <n v="24.97"/>
    <s v="Card"/>
  </r>
  <r>
    <s v="ORD-06361"/>
    <x v="228"/>
    <s v="CUST-1524"/>
    <s v="Returning"/>
    <s v="Sneakers"/>
    <s v="Fashion"/>
    <s v="South West"/>
    <s v="Online"/>
    <n v="3"/>
    <n v="47900"/>
    <n v="29400"/>
    <n v="0.18"/>
    <n v="117834"/>
    <n v="88200"/>
    <n v="29634"/>
    <n v="25.15"/>
    <s v="Bank Transfer"/>
  </r>
  <r>
    <s v="ORD-03692"/>
    <x v="228"/>
    <s v="CUST-0111"/>
    <s v="Returning"/>
    <s v="Air Fryer"/>
    <s v="Home Appliances"/>
    <s v="North Central"/>
    <s v="Social Media"/>
    <n v="1"/>
    <n v="74700"/>
    <n v="53200"/>
    <n v="0.28000000000000003"/>
    <n v="53784"/>
    <n v="53200"/>
    <n v="584"/>
    <n v="1.0900000000000001"/>
    <s v="Card"/>
  </r>
  <r>
    <s v="ORD-00996"/>
    <x v="228"/>
    <s v="CUST-0360"/>
    <s v="Returning"/>
    <s v="Air Fryer"/>
    <s v="Home Appliances"/>
    <s v="South South"/>
    <s v="Physical Store"/>
    <n v="4"/>
    <n v="80100"/>
    <n v="53200"/>
    <n v="0.17"/>
    <n v="265932"/>
    <n v="212800"/>
    <n v="53132"/>
    <n v="19.98"/>
    <s v="Bank Transfer"/>
  </r>
  <r>
    <s v="ORD-02359"/>
    <x v="228"/>
    <s v="CUST-0691"/>
    <s v="Returning"/>
    <s v="Air Fryer"/>
    <s v="Home Appliances"/>
    <s v="South West"/>
    <s v="Online"/>
    <n v="1"/>
    <n v="76900"/>
    <n v="52400"/>
    <n v="0.21"/>
    <n v="60751"/>
    <n v="52400"/>
    <n v="8351"/>
    <n v="13.75"/>
    <s v="Bank Transfer"/>
  </r>
  <r>
    <s v="ORD-07163"/>
    <x v="228"/>
    <s v="CUST-1401"/>
    <s v="Returning"/>
    <s v="Hoodie"/>
    <s v="Fashion"/>
    <s v="South East"/>
    <s v="Social Media"/>
    <n v="3"/>
    <n v="41700"/>
    <n v="26300"/>
    <n v="0.17"/>
    <n v="103833"/>
    <n v="78900"/>
    <n v="24933"/>
    <n v="24.01"/>
    <s v="Bank Transfer"/>
  </r>
  <r>
    <s v="ORD-03117"/>
    <x v="229"/>
    <s v="CUST-0957"/>
    <s v="Returning"/>
    <s v="Wireless Earbuds"/>
    <s v="Electronics"/>
    <s v="South West"/>
    <s v="Social Media"/>
    <n v="3"/>
    <n v="33300"/>
    <n v="21100"/>
    <n v="0.19"/>
    <n v="80919"/>
    <n v="63300"/>
    <n v="17619"/>
    <n v="21.77"/>
    <s v="Bank Transfer"/>
  </r>
  <r>
    <s v="ORD-03185"/>
    <x v="229"/>
    <s v="CUST-1339"/>
    <s v="New"/>
    <s v="Hoodie"/>
    <s v="Fashion"/>
    <s v="South East"/>
    <s v="Online"/>
    <n v="1"/>
    <n v="42600"/>
    <n v="26400"/>
    <n v="0.14000000000000001"/>
    <n v="36636"/>
    <n v="26400"/>
    <n v="10236"/>
    <n v="27.94"/>
    <s v="Bank Transfer"/>
  </r>
  <r>
    <s v="ORD-00245"/>
    <x v="229"/>
    <s v="CUST-0070"/>
    <s v="New"/>
    <s v="Wireless Earbuds"/>
    <s v="Electronics"/>
    <s v="South South"/>
    <s v="Physical Store"/>
    <n v="2"/>
    <n v="31300"/>
    <n v="21900"/>
    <n v="0.2"/>
    <n v="50080"/>
    <n v="43800"/>
    <n v="6280"/>
    <n v="12.54"/>
    <s v="USSD"/>
  </r>
  <r>
    <s v="ORD-03009"/>
    <x v="229"/>
    <s v="CUST-1243"/>
    <s v="Returning"/>
    <s v="Blender"/>
    <s v="Home Appliances"/>
    <s v="South West"/>
    <s v="Online"/>
    <n v="2"/>
    <n v="55300"/>
    <n v="36100"/>
    <n v="0.15"/>
    <n v="94010"/>
    <n v="72200"/>
    <n v="21810"/>
    <n v="23.2"/>
    <s v="USSD"/>
  </r>
  <r>
    <s v="ORD-03171"/>
    <x v="229"/>
    <s v="CUST-0345"/>
    <s v="New"/>
    <s v="Budget Smartphone"/>
    <s v="Electronics"/>
    <s v="North Central"/>
    <s v="Social Media"/>
    <n v="1"/>
    <n v="83200"/>
    <n v="63700"/>
    <n v="0.15"/>
    <n v="70720"/>
    <n v="63700"/>
    <n v="7020"/>
    <n v="9.93"/>
    <s v="Card"/>
  </r>
  <r>
    <s v="ORD-00599"/>
    <x v="229"/>
    <s v="CUST-0856"/>
    <s v="Returning"/>
    <s v="Budget Smartphone"/>
    <s v="Electronics"/>
    <s v="South West"/>
    <s v="Online"/>
    <n v="2"/>
    <n v="83400"/>
    <n v="63200"/>
    <n v="0.11"/>
    <n v="148452"/>
    <n v="126400"/>
    <n v="22052"/>
    <n v="14.85"/>
    <s v="Card"/>
  </r>
  <r>
    <s v="ORD-06574"/>
    <x v="229"/>
    <s v="CUST-0866"/>
    <s v="New"/>
    <s v="Power Bank"/>
    <s v="Electronics"/>
    <s v="South East"/>
    <s v="Physical Store"/>
    <n v="2"/>
    <n v="18100"/>
    <n v="11500"/>
    <n v="0.1"/>
    <n v="32580"/>
    <n v="23000"/>
    <n v="9580"/>
    <n v="29.4"/>
    <s v="Bank Transfer"/>
  </r>
  <r>
    <s v="ORD-00085"/>
    <x v="229"/>
    <s v="CUST-1165"/>
    <s v="New"/>
    <s v="Budget Smartphone"/>
    <s v="Electronics"/>
    <s v="South West"/>
    <s v="Online"/>
    <n v="1"/>
    <n v="84000"/>
    <n v="62400"/>
    <n v="0.28999999999999998"/>
    <n v="59640"/>
    <n v="62400"/>
    <n v="-2760"/>
    <n v="-4.63"/>
    <s v="Cash"/>
  </r>
  <r>
    <s v="ORD-01753"/>
    <x v="229"/>
    <s v="CUST-0188"/>
    <s v="New"/>
    <s v="Wireless Earbuds"/>
    <s v="Electronics"/>
    <s v="South South"/>
    <s v="Physical Store"/>
    <n v="4"/>
    <n v="32800"/>
    <n v="20500"/>
    <n v="0.15"/>
    <n v="111520"/>
    <n v="82000"/>
    <n v="29520"/>
    <n v="26.47"/>
    <s v="Bank Transfer"/>
  </r>
  <r>
    <s v="ORD-04542"/>
    <x v="229"/>
    <s v="CUST-1394"/>
    <s v="Returning"/>
    <s v="Electric Kettle"/>
    <s v="Home Appliances"/>
    <s v="North West"/>
    <s v="Social Media"/>
    <n v="1"/>
    <n v="30100"/>
    <n v="19400"/>
    <n v="0.27"/>
    <n v="21973"/>
    <n v="19400"/>
    <n v="2573"/>
    <n v="11.71"/>
    <s v="Bank Transfer"/>
  </r>
  <r>
    <s v="ORD-00880"/>
    <x v="229"/>
    <s v="CUST-0285"/>
    <s v="Returning"/>
    <s v="Wireless Earbuds"/>
    <s v="Electronics"/>
    <s v="South West"/>
    <s v="Social Media"/>
    <n v="2"/>
    <n v="31900"/>
    <n v="20900"/>
    <n v="0.15"/>
    <n v="54230"/>
    <n v="41800"/>
    <n v="12430"/>
    <n v="22.92"/>
    <s v="Card"/>
  </r>
  <r>
    <s v="ORD-07069"/>
    <x v="229"/>
    <s v="CUST-0663"/>
    <s v="New"/>
    <s v="Air Fryer"/>
    <s v="Home Appliances"/>
    <s v="South West"/>
    <s v="Online"/>
    <n v="2"/>
    <n v="77400"/>
    <n v="52200"/>
    <n v="0.16"/>
    <n v="130032"/>
    <n v="104400"/>
    <n v="25632"/>
    <n v="19.71"/>
    <s v="Bank Transfer"/>
  </r>
  <r>
    <s v="ORD-01171"/>
    <x v="229"/>
    <s v="CUST-1230"/>
    <s v="New"/>
    <s v="Budget Smartphone"/>
    <s v="Electronics"/>
    <s v="South West"/>
    <s v="Online"/>
    <n v="2"/>
    <n v="85500"/>
    <n v="61100"/>
    <n v="0.06"/>
    <n v="160740"/>
    <n v="122200"/>
    <n v="38540"/>
    <n v="23.98"/>
    <s v="Card"/>
  </r>
  <r>
    <s v="ORD-04858"/>
    <x v="230"/>
    <s v="CUST-0901"/>
    <s v="New"/>
    <s v="Budget Smartphone"/>
    <s v="Electronics"/>
    <s v="North Central"/>
    <s v="Physical Store"/>
    <n v="1"/>
    <n v="86100"/>
    <n v="62600"/>
    <n v="0.31"/>
    <n v="59409"/>
    <n v="62600"/>
    <n v="-3191"/>
    <n v="-5.37"/>
    <s v="Card"/>
  </r>
  <r>
    <s v="ORD-02996"/>
    <x v="230"/>
    <s v="CUST-1376"/>
    <s v="Returning"/>
    <s v="Wireless Earbuds"/>
    <s v="Electronics"/>
    <s v="South South"/>
    <s v="Physical Store"/>
    <n v="1"/>
    <n v="30600"/>
    <n v="21600"/>
    <n v="0.24"/>
    <n v="23256"/>
    <n v="21600"/>
    <n v="1656"/>
    <n v="7.12"/>
    <s v="Card"/>
  </r>
  <r>
    <s v="ORD-03317"/>
    <x v="230"/>
    <s v="CUST-0038"/>
    <s v="Returning"/>
    <s v="Rice Cooker"/>
    <s v="Home Appliances"/>
    <s v="South East"/>
    <s v="Physical Store"/>
    <n v="1"/>
    <n v="53100"/>
    <n v="34300"/>
    <n v="7.0000000000000007E-2"/>
    <n v="49383"/>
    <n v="34300"/>
    <n v="15083"/>
    <n v="30.54"/>
    <s v="Bank Transfer"/>
  </r>
  <r>
    <s v="ORD-00040"/>
    <x v="230"/>
    <s v="CUST-0606"/>
    <s v="Returning"/>
    <s v="Standing Fan"/>
    <s v="Home Appliances"/>
    <s v="South East"/>
    <s v="Online"/>
    <n v="1"/>
    <n v="65300"/>
    <n v="44600"/>
    <n v="0.25"/>
    <n v="48975"/>
    <n v="44600"/>
    <n v="4375"/>
    <n v="8.93"/>
    <s v="Card"/>
  </r>
  <r>
    <s v="ORD-06232"/>
    <x v="230"/>
    <s v="CUST-0336"/>
    <s v="Returning"/>
    <s v="Power Bank"/>
    <s v="Electronics"/>
    <s v="South South"/>
    <s v="Online"/>
    <n v="4"/>
    <n v="17700"/>
    <n v="11600"/>
    <n v="0.22"/>
    <n v="55224"/>
    <n v="46400"/>
    <n v="8824"/>
    <n v="15.98"/>
    <s v="Cash"/>
  </r>
  <r>
    <s v="ORD-05060"/>
    <x v="230"/>
    <s v="CUST-0795"/>
    <s v="Returning"/>
    <s v="Backpack"/>
    <s v="Fashion"/>
    <s v="North West"/>
    <s v="Social Media"/>
    <n v="1"/>
    <n v="35300"/>
    <n v="21800"/>
    <n v="0.06"/>
    <n v="33182"/>
    <n v="21800"/>
    <n v="11382"/>
    <n v="34.299999999999997"/>
    <s v="USSD"/>
  </r>
  <r>
    <s v="ORD-00192"/>
    <x v="230"/>
    <s v="CUST-1147"/>
    <s v="New"/>
    <s v="Blender"/>
    <s v="Home Appliances"/>
    <s v="South South"/>
    <s v="Online"/>
    <n v="3"/>
    <n v="57300"/>
    <n v="36400"/>
    <n v="0.15"/>
    <n v="146115"/>
    <n v="109200"/>
    <n v="36915"/>
    <n v="25.26"/>
    <s v="Bank Transfer"/>
  </r>
  <r>
    <s v="ORD-01172"/>
    <x v="230"/>
    <s v="CUST-0383"/>
    <s v="Returning"/>
    <s v="Standing Fan"/>
    <s v="Home Appliances"/>
    <s v="South South"/>
    <s v="Online"/>
    <n v="2"/>
    <n v="68300"/>
    <n v="45800"/>
    <n v="0.1"/>
    <n v="122940"/>
    <n v="91600"/>
    <n v="31340"/>
    <n v="25.49"/>
    <s v="Bank Transfer"/>
  </r>
  <r>
    <s v="ORD-03546"/>
    <x v="230"/>
    <s v="CUST-1476"/>
    <s v="Returning"/>
    <s v="Sneakers"/>
    <s v="Fashion"/>
    <s v="North West"/>
    <s v="Physical Store"/>
    <n v="1"/>
    <n v="48400"/>
    <n v="29900"/>
    <n v="0.19"/>
    <n v="39204"/>
    <n v="29900"/>
    <n v="9304"/>
    <n v="23.73"/>
    <s v="USSD"/>
  </r>
  <r>
    <s v="ORD-04063"/>
    <x v="230"/>
    <s v="CUST-1280"/>
    <s v="Returning"/>
    <s v="Electric Kettle"/>
    <s v="Home Appliances"/>
    <s v="South East"/>
    <s v="Online"/>
    <n v="1"/>
    <n v="28800"/>
    <n v="19800"/>
    <n v="0.15"/>
    <n v="24480"/>
    <n v="19800"/>
    <n v="4680"/>
    <n v="19.12"/>
    <s v="Bank Transfer"/>
  </r>
  <r>
    <s v="ORD-02158"/>
    <x v="230"/>
    <s v="CUST-0324"/>
    <s v="Returning"/>
    <s v="Sneakers"/>
    <s v="Fashion"/>
    <s v="South East"/>
    <s v="Physical Store"/>
    <n v="1"/>
    <n v="49500"/>
    <n v="29400"/>
    <n v="0.2"/>
    <n v="39600"/>
    <n v="29400"/>
    <n v="10200"/>
    <n v="25.76"/>
    <s v="USSD"/>
  </r>
  <r>
    <s v="ORD-04086"/>
    <x v="230"/>
    <s v="CUST-0302"/>
    <s v="New"/>
    <s v="Backpack"/>
    <s v="Fashion"/>
    <s v="South West"/>
    <s v="Online"/>
    <n v="2"/>
    <n v="35100"/>
    <n v="21300"/>
    <n v="0.13"/>
    <n v="61074"/>
    <n v="42600"/>
    <n v="18474"/>
    <n v="30.25"/>
    <s v="USSD"/>
  </r>
  <r>
    <s v="ORD-05268"/>
    <x v="230"/>
    <s v="CUST-1584"/>
    <s v="New"/>
    <s v="Budget Smartphone"/>
    <s v="Electronics"/>
    <s v="South West"/>
    <s v="Physical Store"/>
    <n v="5"/>
    <n v="87200"/>
    <n v="61800"/>
    <n v="0.22"/>
    <n v="340080"/>
    <n v="309000"/>
    <n v="31080"/>
    <n v="9.14"/>
    <s v="Bank Transfer"/>
  </r>
  <r>
    <s v="ORD-03865"/>
    <x v="230"/>
    <s v="CUST-0398"/>
    <s v="Returning"/>
    <s v="Blender"/>
    <s v="Home Appliances"/>
    <s v="South West"/>
    <s v="Online"/>
    <n v="1"/>
    <n v="54900"/>
    <n v="35700"/>
    <n v="0.28000000000000003"/>
    <n v="39528"/>
    <n v="35700"/>
    <n v="3828"/>
    <n v="9.68"/>
    <s v="Bank Transfer"/>
  </r>
  <r>
    <s v="ORD-02010"/>
    <x v="230"/>
    <s v="CUST-1612"/>
    <s v="New"/>
    <s v="Air Fryer"/>
    <s v="Home Appliances"/>
    <s v="South South"/>
    <s v="Social Media"/>
    <n v="1"/>
    <n v="75500"/>
    <n v="54000"/>
    <n v="0.11"/>
    <n v="67195"/>
    <n v="54000"/>
    <n v="13195"/>
    <n v="19.64"/>
    <s v="Card"/>
  </r>
  <r>
    <s v="ORD-02231"/>
    <x v="230"/>
    <s v="CUST-0592"/>
    <s v="Returning"/>
    <s v="Electric Kettle"/>
    <s v="Home Appliances"/>
    <s v="South West"/>
    <s v="Online"/>
    <n v="3"/>
    <n v="29600"/>
    <n v="19800"/>
    <n v="0.1"/>
    <n v="79920"/>
    <n v="59400"/>
    <n v="20520"/>
    <n v="25.68"/>
    <s v="Card"/>
  </r>
  <r>
    <s v="ORD-01111"/>
    <x v="230"/>
    <s v="CUST-0693"/>
    <s v="New"/>
    <s v="Budget Smartphone"/>
    <s v="Electronics"/>
    <s v="South West"/>
    <s v="Online"/>
    <n v="1"/>
    <n v="87700"/>
    <n v="62000"/>
    <n v="0.08"/>
    <n v="80684"/>
    <n v="62000"/>
    <n v="18684"/>
    <n v="23.16"/>
    <s v="Cash"/>
  </r>
  <r>
    <s v="ORD-03492"/>
    <x v="231"/>
    <s v="CUST-0991"/>
    <s v="Returning"/>
    <s v="Wireless Earbuds"/>
    <s v="Electronics"/>
    <s v="South West"/>
    <s v="Physical Store"/>
    <n v="2"/>
    <n v="32200"/>
    <n v="21200"/>
    <n v="0.16"/>
    <n v="54096"/>
    <n v="42400"/>
    <n v="11696"/>
    <n v="21.62"/>
    <s v="Bank Transfer"/>
  </r>
  <r>
    <s v="ORD-00341"/>
    <x v="231"/>
    <s v="CUST-0178"/>
    <s v="Returning"/>
    <s v="Standing Fan"/>
    <s v="Home Appliances"/>
    <s v="South South"/>
    <s v="Online"/>
    <n v="3"/>
    <n v="66100"/>
    <n v="45900"/>
    <n v="0.26"/>
    <n v="146742"/>
    <n v="137700"/>
    <n v="9042"/>
    <n v="6.16"/>
    <s v="Bank Transfer"/>
  </r>
  <r>
    <s v="ORD-04619"/>
    <x v="231"/>
    <s v="CUST-0218"/>
    <s v="Returning"/>
    <s v="Wireless Earbuds"/>
    <s v="Electronics"/>
    <s v="South West"/>
    <s v="Online"/>
    <n v="2"/>
    <n v="31400"/>
    <n v="20700"/>
    <n v="0.14000000000000001"/>
    <n v="54008"/>
    <n v="41400"/>
    <n v="12608"/>
    <n v="23.34"/>
    <s v="Card"/>
  </r>
  <r>
    <s v="ORD-01417"/>
    <x v="231"/>
    <s v="CUST-1430"/>
    <s v="New"/>
    <s v="Sneakers"/>
    <s v="Fashion"/>
    <s v="South West"/>
    <s v="Online"/>
    <n v="1"/>
    <n v="47200"/>
    <n v="30100"/>
    <n v="0.12"/>
    <n v="41536"/>
    <n v="30100"/>
    <n v="11436"/>
    <n v="27.53"/>
    <s v="Bank Transfer"/>
  </r>
  <r>
    <s v="ORD-01196"/>
    <x v="231"/>
    <s v="CUST-0670"/>
    <s v="Returning"/>
    <s v="Standing Fan"/>
    <s v="Home Appliances"/>
    <s v="North Central"/>
    <s v="Online"/>
    <n v="5"/>
    <n v="70700"/>
    <n v="47100"/>
    <n v="0.12"/>
    <n v="311080"/>
    <n v="235500"/>
    <n v="75580"/>
    <n v="24.3"/>
    <s v="USSD"/>
  </r>
  <r>
    <s v="ORD-06080"/>
    <x v="231"/>
    <s v="CUST-0292"/>
    <s v="Returning"/>
    <s v="Backpack"/>
    <s v="Fashion"/>
    <s v="South West"/>
    <s v="Online"/>
    <n v="1"/>
    <n v="35700"/>
    <n v="21700"/>
    <n v="0.1"/>
    <n v="32130"/>
    <n v="21700"/>
    <n v="10430"/>
    <n v="32.46"/>
    <s v="Card"/>
  </r>
  <r>
    <s v="ORD-00743"/>
    <x v="231"/>
    <s v="CUST-1265"/>
    <s v="New"/>
    <s v="Rice Cooker"/>
    <s v="Home Appliances"/>
    <s v="North West"/>
    <s v="Social Media"/>
    <n v="2"/>
    <n v="51700"/>
    <n v="34700"/>
    <n v="0.19"/>
    <n v="83754"/>
    <n v="69400"/>
    <n v="14354"/>
    <n v="17.14"/>
    <s v="Bank Transfer"/>
  </r>
  <r>
    <s v="ORD-06561"/>
    <x v="231"/>
    <s v="CUST-0660"/>
    <s v="Returning"/>
    <s v="Bluetooth Speaker"/>
    <s v="Electronics"/>
    <s v="South South"/>
    <s v="Social Media"/>
    <n v="3"/>
    <n v="44000"/>
    <n v="30200"/>
    <n v="0.19"/>
    <n v="106920"/>
    <n v="90600"/>
    <n v="16320"/>
    <n v="15.26"/>
    <s v="Card"/>
  </r>
  <r>
    <s v="ORD-01467"/>
    <x v="231"/>
    <s v="CUST-0688"/>
    <s v="Returning"/>
    <s v="Hoodie"/>
    <s v="Fashion"/>
    <s v="South West"/>
    <s v="Physical Store"/>
    <n v="2"/>
    <n v="42700"/>
    <n v="26400"/>
    <n v="0.11"/>
    <n v="76006"/>
    <n v="52800"/>
    <n v="23206"/>
    <n v="30.53"/>
    <s v="USSD"/>
  </r>
  <r>
    <s v="ORD-00958"/>
    <x v="231"/>
    <s v="CUST-0130"/>
    <s v="Returning"/>
    <s v="Power Bank"/>
    <s v="Electronics"/>
    <s v="South West"/>
    <s v="Online"/>
    <n v="4"/>
    <n v="17600"/>
    <n v="11400"/>
    <n v="0.12"/>
    <n v="61952"/>
    <n v="45600"/>
    <n v="16352"/>
    <n v="26.39"/>
    <s v="Bank Transfer"/>
  </r>
  <r>
    <s v="ORD-00458"/>
    <x v="231"/>
    <s v="CUST-1164"/>
    <s v="Returning"/>
    <s v="Blender"/>
    <s v="Home Appliances"/>
    <s v="South South"/>
    <s v="Online"/>
    <n v="4"/>
    <n v="55300"/>
    <n v="35500"/>
    <n v="0.25"/>
    <n v="165900"/>
    <n v="142000"/>
    <n v="23900"/>
    <n v="14.41"/>
    <s v="Bank Transfer"/>
  </r>
  <r>
    <s v="ORD-00658"/>
    <x v="231"/>
    <s v="CUST-1676"/>
    <s v="New"/>
    <s v="Electric Kettle"/>
    <s v="Home Appliances"/>
    <s v="South West"/>
    <s v="Physical Store"/>
    <n v="3"/>
    <n v="29700"/>
    <n v="20000"/>
    <n v="0.11"/>
    <n v="79299"/>
    <n v="60000"/>
    <n v="19299"/>
    <n v="24.34"/>
    <s v="Card"/>
  </r>
  <r>
    <s v="ORD-01370"/>
    <x v="231"/>
    <s v="CUST-0160"/>
    <s v="New"/>
    <s v="Premium Smartphone"/>
    <s v="Electronics"/>
    <s v="South West"/>
    <s v="Social Media"/>
    <n v="1"/>
    <n v="184600"/>
    <n v="138700"/>
    <n v="0.15"/>
    <n v="156910"/>
    <n v="138700"/>
    <n v="18210"/>
    <n v="11.61"/>
    <s v="Bank Transfer"/>
  </r>
  <r>
    <s v="ORD-02185"/>
    <x v="231"/>
    <s v="CUST-1800"/>
    <s v="Returning"/>
    <s v="Sneakers"/>
    <s v="Fashion"/>
    <s v="South West"/>
    <s v="Physical Store"/>
    <n v="1"/>
    <n v="48700"/>
    <n v="30400"/>
    <n v="0.3"/>
    <n v="34090"/>
    <n v="30400"/>
    <n v="3690"/>
    <n v="10.82"/>
    <s v="Card"/>
  </r>
  <r>
    <s v="ORD-00475"/>
    <x v="231"/>
    <s v="CUST-0022"/>
    <s v="New"/>
    <s v="Hoodie"/>
    <s v="Fashion"/>
    <s v="South South"/>
    <s v="Online"/>
    <n v="1"/>
    <n v="43100"/>
    <n v="26700"/>
    <n v="0.12"/>
    <n v="37928"/>
    <n v="26700"/>
    <n v="11228"/>
    <n v="29.6"/>
    <s v="Bank Transfer"/>
  </r>
  <r>
    <s v="ORD-00130"/>
    <x v="231"/>
    <s v="CUST-0858"/>
    <s v="Returning"/>
    <s v="Electric Kettle"/>
    <s v="Home Appliances"/>
    <s v="South West"/>
    <s v="Online"/>
    <n v="1"/>
    <n v="29900"/>
    <n v="19200"/>
    <n v="0.35"/>
    <n v="19435"/>
    <n v="19200"/>
    <n v="235"/>
    <n v="1.21"/>
    <s v="USSD"/>
  </r>
  <r>
    <s v="ORD-02568"/>
    <x v="231"/>
    <s v="CUST-0255"/>
    <s v="Returning"/>
    <s v="Power Bank"/>
    <s v="Electronics"/>
    <s v="South East"/>
    <s v="Physical Store"/>
    <n v="1"/>
    <n v="17600"/>
    <n v="11500"/>
    <n v="0.18"/>
    <n v="14432"/>
    <n v="11500"/>
    <n v="2932"/>
    <n v="20.32"/>
    <s v="Bank Transfer"/>
  </r>
  <r>
    <s v="ORD-02758"/>
    <x v="231"/>
    <s v="CUST-1089"/>
    <s v="Returning"/>
    <s v="Bluetooth Speaker"/>
    <s v="Electronics"/>
    <s v="South South"/>
    <s v="Social Media"/>
    <n v="1"/>
    <n v="45400"/>
    <n v="29600"/>
    <n v="0.13"/>
    <n v="39498"/>
    <n v="29600"/>
    <n v="9898"/>
    <n v="25.06"/>
    <s v="USSD"/>
  </r>
  <r>
    <s v="ORD-06911"/>
    <x v="231"/>
    <s v="CUST-0564"/>
    <s v="New"/>
    <s v="Rice Cooker"/>
    <s v="Home Appliances"/>
    <s v="South South"/>
    <s v="Physical Store"/>
    <n v="1"/>
    <n v="51100"/>
    <n v="34100"/>
    <n v="0.18"/>
    <n v="41902"/>
    <n v="34100"/>
    <n v="7802"/>
    <n v="18.62"/>
    <s v="Bank Transfer"/>
  </r>
  <r>
    <s v="ORD-01985"/>
    <x v="232"/>
    <s v="CUST-1122"/>
    <s v="New"/>
    <s v="Standing Fan"/>
    <s v="Home Appliances"/>
    <s v="South South"/>
    <s v="Physical Store"/>
    <n v="5"/>
    <n v="72200"/>
    <n v="46700"/>
    <n v="0.23"/>
    <n v="277970"/>
    <n v="233500"/>
    <n v="44470"/>
    <n v="16"/>
    <s v="Cash"/>
  </r>
  <r>
    <s v="ORD-05183"/>
    <x v="232"/>
    <s v="CUST-0853"/>
    <s v="Returning"/>
    <s v="Electric Kettle"/>
    <s v="Home Appliances"/>
    <s v="South South"/>
    <s v="Physical Store"/>
    <n v="2"/>
    <n v="30700"/>
    <n v="19600"/>
    <n v="0.04"/>
    <n v="58944"/>
    <n v="39200"/>
    <n v="19744"/>
    <n v="33.5"/>
    <s v="USSD"/>
  </r>
  <r>
    <s v="ORD-02689"/>
    <x v="232"/>
    <s v="CUST-1241"/>
    <s v="New"/>
    <s v="Wireless Earbuds"/>
    <s v="Electronics"/>
    <s v="North Central"/>
    <s v="Physical Store"/>
    <n v="5"/>
    <n v="32200"/>
    <n v="20200"/>
    <n v="0.18"/>
    <n v="132020"/>
    <n v="101000"/>
    <n v="31020"/>
    <n v="23.5"/>
    <s v="Card"/>
  </r>
  <r>
    <s v="ORD-03764"/>
    <x v="232"/>
    <s v="CUST-0030"/>
    <s v="Returning"/>
    <s v="Budget Smartphone"/>
    <s v="Electronics"/>
    <s v="South East"/>
    <s v="Physical Store"/>
    <n v="3"/>
    <n v="86400"/>
    <n v="61900"/>
    <n v="0.24"/>
    <n v="196992"/>
    <n v="185700"/>
    <n v="11292"/>
    <n v="5.73"/>
    <s v="Card"/>
  </r>
  <r>
    <s v="ORD-02970"/>
    <x v="232"/>
    <s v="CUST-0678"/>
    <s v="Returning"/>
    <s v="Premium Smartphone"/>
    <s v="Electronics"/>
    <s v="South West"/>
    <s v="Online"/>
    <n v="2"/>
    <n v="183500"/>
    <n v="140700"/>
    <n v="0.21"/>
    <n v="289930"/>
    <n v="281400"/>
    <n v="8530"/>
    <n v="2.94"/>
    <s v="USSD"/>
  </r>
  <r>
    <s v="ORD-03408"/>
    <x v="232"/>
    <s v="CUST-1055"/>
    <s v="New"/>
    <s v="Air Fryer"/>
    <s v="Home Appliances"/>
    <s v="North West"/>
    <s v="Online"/>
    <n v="5"/>
    <n v="78800"/>
    <n v="53000"/>
    <n v="0.25"/>
    <n v="295500"/>
    <n v="265000"/>
    <n v="30500"/>
    <n v="10.32"/>
    <s v="Bank Transfer"/>
  </r>
  <r>
    <s v="ORD-03301"/>
    <x v="232"/>
    <s v="CUST-1214"/>
    <s v="Returning"/>
    <s v="Air Fryer"/>
    <s v="Home Appliances"/>
    <s v="North West"/>
    <s v="Online"/>
    <n v="1"/>
    <n v="77100"/>
    <n v="53500"/>
    <n v="0.18"/>
    <n v="63222"/>
    <n v="53500"/>
    <n v="9722"/>
    <n v="15.38"/>
    <s v="Cash"/>
  </r>
  <r>
    <s v="ORD-01235"/>
    <x v="232"/>
    <s v="CUST-0587"/>
    <s v="Returning"/>
    <s v="Backpack"/>
    <s v="Fashion"/>
    <s v="South West"/>
    <s v="Physical Store"/>
    <n v="2"/>
    <n v="35200"/>
    <n v="21600"/>
    <n v="0.13"/>
    <n v="61248"/>
    <n v="43200"/>
    <n v="18048"/>
    <n v="29.47"/>
    <s v="Card"/>
  </r>
  <r>
    <s v="ORD-00673"/>
    <x v="232"/>
    <s v="CUST-1157"/>
    <s v="Returning"/>
    <s v="Blender"/>
    <s v="Home Appliances"/>
    <s v="South East"/>
    <s v="Physical Store"/>
    <n v="2"/>
    <n v="53800"/>
    <n v="37500"/>
    <n v="0.21"/>
    <n v="85004"/>
    <n v="75000"/>
    <n v="10004"/>
    <n v="11.77"/>
    <s v="Card"/>
  </r>
  <r>
    <s v="ORD-03757"/>
    <x v="232"/>
    <s v="CUST-1151"/>
    <s v="Returning"/>
    <s v="Bluetooth Speaker"/>
    <s v="Electronics"/>
    <s v="North West"/>
    <s v="Online"/>
    <n v="2"/>
    <n v="42800"/>
    <n v="30200"/>
    <n v="0.17"/>
    <n v="71048"/>
    <n v="60400"/>
    <n v="10648"/>
    <n v="14.99"/>
    <s v="Card"/>
  </r>
  <r>
    <s v="ORD-01585"/>
    <x v="232"/>
    <s v="CUST-1106"/>
    <s v="New"/>
    <s v="Air Fryer"/>
    <s v="Home Appliances"/>
    <s v="South West"/>
    <s v="Online"/>
    <n v="2"/>
    <n v="76800"/>
    <n v="52200"/>
    <n v="0.24"/>
    <n v="116736"/>
    <n v="104400"/>
    <n v="12336"/>
    <n v="10.57"/>
    <s v="Bank Transfer"/>
  </r>
  <r>
    <s v="ORD-00920"/>
    <x v="232"/>
    <s v="CUST-1476"/>
    <s v="New"/>
    <s v="Electric Kettle"/>
    <s v="Home Appliances"/>
    <s v="South West"/>
    <s v="Physical Store"/>
    <n v="1"/>
    <n v="29100"/>
    <n v="19300"/>
    <n v="0.24"/>
    <n v="22116"/>
    <n v="19300"/>
    <n v="2816"/>
    <n v="12.73"/>
    <s v="Bank Transfer"/>
  </r>
  <r>
    <s v="ORD-02992"/>
    <x v="232"/>
    <s v="CUST-1560"/>
    <s v="Returning"/>
    <s v="Budget Smartphone"/>
    <s v="Electronics"/>
    <s v="South West"/>
    <s v="Online"/>
    <n v="2"/>
    <n v="86500"/>
    <n v="61500"/>
    <n v="0.21"/>
    <n v="136670"/>
    <n v="123000"/>
    <n v="13670"/>
    <n v="10"/>
    <s v="Cash"/>
  </r>
  <r>
    <s v="ORD-05566"/>
    <x v="232"/>
    <s v="CUST-1183"/>
    <s v="Returning"/>
    <s v="Air Fryer"/>
    <s v="Home Appliances"/>
    <s v="North West"/>
    <s v="Physical Store"/>
    <n v="1"/>
    <n v="81000"/>
    <n v="53400"/>
    <n v="0.14000000000000001"/>
    <n v="69660"/>
    <n v="53400"/>
    <n v="16260"/>
    <n v="23.34"/>
    <s v="Card"/>
  </r>
  <r>
    <s v="ORD-03925"/>
    <x v="232"/>
    <s v="CUST-1457"/>
    <s v="New"/>
    <s v="Bluetooth Speaker"/>
    <s v="Electronics"/>
    <s v="South West"/>
    <s v="Online"/>
    <n v="1"/>
    <n v="45100"/>
    <n v="28900"/>
    <n v="0.23"/>
    <n v="34727"/>
    <n v="28900"/>
    <n v="5827"/>
    <n v="16.78"/>
    <s v="Bank Transfer"/>
  </r>
  <r>
    <s v="ORD-01337"/>
    <x v="232"/>
    <s v="CUST-1336"/>
    <s v="Returning"/>
    <s v="Electric Kettle"/>
    <s v="Home Appliances"/>
    <s v="North Central"/>
    <s v="Online"/>
    <n v="1"/>
    <n v="31000"/>
    <n v="19800"/>
    <n v="0.19"/>
    <n v="25110"/>
    <n v="19800"/>
    <n v="5310"/>
    <n v="21.15"/>
    <s v="Card"/>
  </r>
  <r>
    <s v="ORD-07442"/>
    <x v="232"/>
    <s v="CUST-1325"/>
    <s v="Returning"/>
    <s v="Bluetooth Speaker"/>
    <s v="Electronics"/>
    <s v="South South"/>
    <s v="Online"/>
    <n v="1"/>
    <n v="44800"/>
    <n v="30400"/>
    <n v="0.25"/>
    <n v="33600"/>
    <n v="30400"/>
    <n v="3200"/>
    <n v="9.52"/>
    <s v="Card"/>
  </r>
  <r>
    <s v="ORD-00099"/>
    <x v="232"/>
    <s v="CUST-0857"/>
    <s v="Returning"/>
    <s v="Premium Smartphone"/>
    <s v="Electronics"/>
    <s v="South South"/>
    <s v="Online"/>
    <n v="1"/>
    <n v="186900"/>
    <n v="140600"/>
    <n v="0.25"/>
    <n v="140175"/>
    <n v="140600"/>
    <n v="-425"/>
    <n v="-0.3"/>
    <s v="Card"/>
  </r>
  <r>
    <s v="ORD-01128"/>
    <x v="232"/>
    <s v="CUST-0438"/>
    <s v="Returning"/>
    <s v="Rice Cooker"/>
    <s v="Home Appliances"/>
    <s v="South East"/>
    <s v="Social Media"/>
    <n v="2"/>
    <n v="52000"/>
    <n v="34400"/>
    <n v="0.19"/>
    <n v="84240"/>
    <n v="68800"/>
    <n v="15440"/>
    <n v="18.329999999999998"/>
    <s v="Bank Transfer"/>
  </r>
  <r>
    <s v="ORD-00782"/>
    <x v="232"/>
    <s v="CUST-1737"/>
    <s v="Returning"/>
    <s v="Bluetooth Speaker"/>
    <s v="Electronics"/>
    <s v="South West"/>
    <s v="Physical Store"/>
    <n v="1"/>
    <n v="45500"/>
    <n v="29300"/>
    <n v="0.14000000000000001"/>
    <n v="39130"/>
    <n v="29300"/>
    <n v="9830"/>
    <n v="25.12"/>
    <s v="Bank Transfer"/>
  </r>
  <r>
    <s v="ORD-05613"/>
    <x v="233"/>
    <s v="CUST-0697"/>
    <s v="Returning"/>
    <s v="Backpack"/>
    <s v="Fashion"/>
    <s v="South East"/>
    <s v="Online"/>
    <n v="1"/>
    <n v="34400"/>
    <n v="22300"/>
    <n v="0.14000000000000001"/>
    <n v="29584"/>
    <n v="22300"/>
    <n v="7284"/>
    <n v="24.62"/>
    <s v="Bank Transfer"/>
  </r>
  <r>
    <s v="ORD-06210"/>
    <x v="233"/>
    <s v="CUST-0198"/>
    <s v="New"/>
    <s v="Blender"/>
    <s v="Home Appliances"/>
    <s v="South West"/>
    <s v="Online"/>
    <n v="4"/>
    <n v="55500"/>
    <n v="36800"/>
    <n v="0.09"/>
    <n v="202020"/>
    <n v="147200"/>
    <n v="54820"/>
    <n v="27.14"/>
    <s v="Bank Transfer"/>
  </r>
  <r>
    <s v="ORD-05064"/>
    <x v="233"/>
    <s v="CUST-1142"/>
    <s v="New"/>
    <s v="Standing Fan"/>
    <s v="Home Appliances"/>
    <s v="North West"/>
    <s v="Social Media"/>
    <n v="2"/>
    <n v="69100"/>
    <n v="47500"/>
    <n v="0.12"/>
    <n v="121616"/>
    <n v="95000"/>
    <n v="26616"/>
    <n v="21.89"/>
    <s v="Bank Transfer"/>
  </r>
  <r>
    <s v="ORD-02437"/>
    <x v="233"/>
    <s v="CUST-0324"/>
    <s v="Returning"/>
    <s v="Hoodie"/>
    <s v="Fashion"/>
    <s v="South East"/>
    <s v="Physical Store"/>
    <n v="5"/>
    <n v="43000"/>
    <n v="27100"/>
    <n v="0.26"/>
    <n v="159100"/>
    <n v="135500"/>
    <n v="23600"/>
    <n v="14.83"/>
    <s v="Bank Transfer"/>
  </r>
  <r>
    <s v="ORD-06059"/>
    <x v="233"/>
    <s v="CUST-0047"/>
    <s v="New"/>
    <s v="Backpack"/>
    <s v="Fashion"/>
    <s v="South West"/>
    <s v="Social Media"/>
    <n v="2"/>
    <n v="36300"/>
    <n v="22000"/>
    <n v="0.14000000000000001"/>
    <n v="62436"/>
    <n v="44000"/>
    <n v="18436"/>
    <n v="29.53"/>
    <s v="Cash"/>
  </r>
  <r>
    <s v="ORD-06572"/>
    <x v="233"/>
    <s v="CUST-1636"/>
    <s v="Returning"/>
    <s v="Rice Cooker"/>
    <s v="Home Appliances"/>
    <s v="South West"/>
    <s v="Online"/>
    <n v="1"/>
    <n v="50000"/>
    <n v="33900"/>
    <n v="0.13"/>
    <n v="43500"/>
    <n v="33900"/>
    <n v="9600"/>
    <n v="22.07"/>
    <s v="Card"/>
  </r>
  <r>
    <s v="ORD-06905"/>
    <x v="233"/>
    <s v="CUST-0406"/>
    <s v="Returning"/>
    <s v="Air Fryer"/>
    <s v="Home Appliances"/>
    <s v="South West"/>
    <s v="Physical Store"/>
    <n v="5"/>
    <n v="74700"/>
    <n v="54200"/>
    <n v="0.12"/>
    <n v="328680"/>
    <n v="271000"/>
    <n v="57680"/>
    <n v="17.55"/>
    <s v="Card"/>
  </r>
  <r>
    <s v="ORD-03324"/>
    <x v="233"/>
    <s v="CUST-1355"/>
    <s v="Returning"/>
    <s v="Wireless Earbuds"/>
    <s v="Electronics"/>
    <s v="South West"/>
    <s v="Online"/>
    <n v="2"/>
    <n v="33000"/>
    <n v="21600"/>
    <n v="0.2"/>
    <n v="52800"/>
    <n v="43200"/>
    <n v="9600"/>
    <n v="18.18"/>
    <s v="Bank Transfer"/>
  </r>
  <r>
    <s v="ORD-01068"/>
    <x v="233"/>
    <s v="CUST-0548"/>
    <s v="New"/>
    <s v="Rice Cooker"/>
    <s v="Home Appliances"/>
    <s v="South West"/>
    <s v="Physical Store"/>
    <n v="1"/>
    <n v="52400"/>
    <n v="34300"/>
    <n v="0.14000000000000001"/>
    <n v="45064"/>
    <n v="34300"/>
    <n v="10764"/>
    <n v="23.89"/>
    <s v="USSD"/>
  </r>
  <r>
    <s v="ORD-06292"/>
    <x v="233"/>
    <s v="CUST-0435"/>
    <s v="New"/>
    <s v="Bluetooth Speaker"/>
    <s v="Electronics"/>
    <s v="South West"/>
    <s v="Online"/>
    <n v="3"/>
    <n v="43200"/>
    <n v="30800"/>
    <n v="0.21"/>
    <n v="102384"/>
    <n v="92400"/>
    <n v="9984"/>
    <n v="9.75"/>
    <s v="Card"/>
  </r>
  <r>
    <s v="ORD-06003"/>
    <x v="233"/>
    <s v="CUST-0859"/>
    <s v="Returning"/>
    <s v="Power Bank"/>
    <s v="Electronics"/>
    <s v="South West"/>
    <s v="Social Media"/>
    <n v="4"/>
    <n v="18000"/>
    <n v="12100"/>
    <n v="0.19"/>
    <n v="58320"/>
    <n v="48400"/>
    <n v="9920"/>
    <n v="17.010000000000002"/>
    <s v="Card"/>
  </r>
  <r>
    <s v="ORD-03730"/>
    <x v="233"/>
    <s v="CUST-0736"/>
    <s v="Returning"/>
    <s v="Standing Fan"/>
    <s v="Home Appliances"/>
    <s v="North West"/>
    <s v="Physical Store"/>
    <n v="1"/>
    <n v="67300"/>
    <n v="46100"/>
    <n v="0.21"/>
    <n v="53167"/>
    <n v="46100"/>
    <n v="7067"/>
    <n v="13.29"/>
    <s v="Card"/>
  </r>
  <r>
    <s v="ORD-01994"/>
    <x v="233"/>
    <s v="CUST-0603"/>
    <s v="New"/>
    <s v="Rice Cooker"/>
    <s v="Home Appliances"/>
    <s v="North West"/>
    <s v="Online"/>
    <n v="1"/>
    <n v="50700"/>
    <n v="35500"/>
    <n v="0.11"/>
    <n v="45123"/>
    <n v="35500"/>
    <n v="9623"/>
    <n v="21.33"/>
    <s v="Bank Transfer"/>
  </r>
  <r>
    <s v="ORD-03550"/>
    <x v="233"/>
    <s v="CUST-1469"/>
    <s v="New"/>
    <s v="Budget Smartphone"/>
    <s v="Electronics"/>
    <s v="South East"/>
    <s v="Physical Store"/>
    <n v="3"/>
    <n v="83700"/>
    <n v="63000"/>
    <n v="0.14000000000000001"/>
    <n v="215946"/>
    <n v="189000"/>
    <n v="26946"/>
    <n v="12.48"/>
    <s v="Bank Transfer"/>
  </r>
  <r>
    <s v="ORD-05145"/>
    <x v="233"/>
    <s v="CUST-0005"/>
    <s v="Returning"/>
    <s v="Blender"/>
    <s v="Home Appliances"/>
    <s v="South West"/>
    <s v="Online"/>
    <n v="2"/>
    <n v="56800"/>
    <n v="37300"/>
    <n v="0.18"/>
    <n v="93152"/>
    <n v="74600"/>
    <n v="18552"/>
    <n v="19.920000000000002"/>
    <s v="Bank Transfer"/>
  </r>
  <r>
    <s v="ORD-03721"/>
    <x v="233"/>
    <s v="CUST-0396"/>
    <s v="New"/>
    <s v="Wireless Earbuds"/>
    <s v="Electronics"/>
    <s v="South South"/>
    <s v="Physical Store"/>
    <n v="2"/>
    <n v="32200"/>
    <n v="21300"/>
    <n v="0.21"/>
    <n v="50876"/>
    <n v="42600"/>
    <n v="8276"/>
    <n v="16.27"/>
    <s v="Bank Transfer"/>
  </r>
  <r>
    <s v="ORD-00616"/>
    <x v="233"/>
    <s v="CUST-0149"/>
    <s v="Returning"/>
    <s v="Hoodie"/>
    <s v="Fashion"/>
    <s v="South South"/>
    <s v="Physical Store"/>
    <n v="1"/>
    <n v="40600"/>
    <n v="25500"/>
    <n v="0.22"/>
    <n v="31668"/>
    <n v="25500"/>
    <n v="6168"/>
    <n v="19.48"/>
    <s v="Bank Transfer"/>
  </r>
  <r>
    <s v="ORD-03502"/>
    <x v="233"/>
    <s v="CUST-1105"/>
    <s v="Returning"/>
    <s v="Premium Smartphone"/>
    <s v="Electronics"/>
    <s v="South West"/>
    <s v="Online"/>
    <n v="3"/>
    <n v="184800"/>
    <n v="142100"/>
    <n v="0.11"/>
    <n v="493416"/>
    <n v="426300"/>
    <n v="67116"/>
    <n v="13.6"/>
    <s v="Card"/>
  </r>
  <r>
    <s v="ORD-05020"/>
    <x v="234"/>
    <s v="CUST-0442"/>
    <s v="Returning"/>
    <s v="Blender"/>
    <s v="Home Appliances"/>
    <s v="South South"/>
    <s v="Physical Store"/>
    <n v="1"/>
    <n v="57000"/>
    <n v="37100"/>
    <n v="0.12"/>
    <n v="50160"/>
    <n v="37100"/>
    <n v="13060"/>
    <n v="26.04"/>
    <s v="Bank Transfer"/>
  </r>
  <r>
    <s v="ORD-03696"/>
    <x v="234"/>
    <s v="CUST-0253"/>
    <s v="New"/>
    <s v="Sneakers"/>
    <s v="Fashion"/>
    <s v="South East"/>
    <s v="Online"/>
    <n v="1"/>
    <n v="46700"/>
    <n v="29200"/>
    <n v="0.19"/>
    <n v="37827"/>
    <n v="29200"/>
    <n v="8627"/>
    <n v="22.81"/>
    <s v="Cash"/>
  </r>
  <r>
    <s v="ORD-06096"/>
    <x v="234"/>
    <s v="CUST-0329"/>
    <s v="Returning"/>
    <s v="Budget Smartphone"/>
    <s v="Electronics"/>
    <s v="South East"/>
    <s v="Online"/>
    <n v="1"/>
    <n v="82900"/>
    <n v="63100"/>
    <n v="0.13"/>
    <n v="72123"/>
    <n v="63100"/>
    <n v="9023"/>
    <n v="12.51"/>
    <s v="Card"/>
  </r>
  <r>
    <s v="ORD-00569"/>
    <x v="234"/>
    <s v="CUST-0844"/>
    <s v="Returning"/>
    <s v="Power Bank"/>
    <s v="Electronics"/>
    <s v="North Central"/>
    <s v="Online"/>
    <n v="2"/>
    <n v="18300"/>
    <n v="11300"/>
    <n v="0.1"/>
    <n v="32940"/>
    <n v="22600"/>
    <n v="10340"/>
    <n v="31.39"/>
    <s v="Card"/>
  </r>
  <r>
    <s v="ORD-04906"/>
    <x v="234"/>
    <s v="CUST-1080"/>
    <s v="New"/>
    <s v="Bluetooth Speaker"/>
    <s v="Electronics"/>
    <s v="South South"/>
    <s v="Physical Store"/>
    <n v="3"/>
    <n v="43300"/>
    <n v="30000"/>
    <n v="0.28000000000000003"/>
    <n v="93528"/>
    <n v="90000"/>
    <n v="3528"/>
    <n v="3.77"/>
    <s v="Card"/>
  </r>
  <r>
    <s v="ORD-05672"/>
    <x v="234"/>
    <s v="CUST-1094"/>
    <s v="Returning"/>
    <s v="Wireless Earbuds"/>
    <s v="Electronics"/>
    <s v="South South"/>
    <s v="Physical Store"/>
    <n v="1"/>
    <n v="31300"/>
    <n v="21200"/>
    <n v="0.35"/>
    <n v="20345"/>
    <n v="21200"/>
    <n v="-855"/>
    <n v="-4.2"/>
    <s v="Card"/>
  </r>
  <r>
    <s v="ORD-03118"/>
    <x v="234"/>
    <s v="CUST-1680"/>
    <s v="Returning"/>
    <s v="Budget Smartphone"/>
    <s v="Electronics"/>
    <s v="South South"/>
    <s v="Social Media"/>
    <n v="1"/>
    <n v="81600"/>
    <n v="60600"/>
    <n v="0.08"/>
    <n v="75072"/>
    <n v="60600"/>
    <n v="14472"/>
    <n v="19.28"/>
    <s v="Card"/>
  </r>
  <r>
    <s v="ORD-06546"/>
    <x v="234"/>
    <s v="CUST-0433"/>
    <s v="Returning"/>
    <s v="Hoodie"/>
    <s v="Fashion"/>
    <s v="South East"/>
    <s v="Physical Store"/>
    <n v="4"/>
    <n v="42700"/>
    <n v="26500"/>
    <n v="0.1"/>
    <n v="153720"/>
    <n v="106000"/>
    <n v="47720"/>
    <n v="31.04"/>
    <s v="Card"/>
  </r>
  <r>
    <s v="ORD-04995"/>
    <x v="234"/>
    <s v="CUST-1156"/>
    <s v="Returning"/>
    <s v="Sneakers"/>
    <s v="Fashion"/>
    <s v="South East"/>
    <s v="Online"/>
    <n v="3"/>
    <n v="47600"/>
    <n v="30400"/>
    <n v="0.14000000000000001"/>
    <n v="122808"/>
    <n v="91200"/>
    <n v="31608"/>
    <n v="25.74"/>
    <s v="Card"/>
  </r>
  <r>
    <s v="ORD-03147"/>
    <x v="234"/>
    <s v="CUST-1349"/>
    <s v="New"/>
    <s v="Air Fryer"/>
    <s v="Home Appliances"/>
    <s v="North West"/>
    <s v="Physical Store"/>
    <n v="4"/>
    <n v="75800"/>
    <n v="54800"/>
    <n v="0.35"/>
    <n v="197080"/>
    <n v="219200"/>
    <n v="-22120"/>
    <n v="-11.22"/>
    <s v="USSD"/>
  </r>
  <r>
    <s v="ORD-03647"/>
    <x v="234"/>
    <s v="CUST-1079"/>
    <s v="Returning"/>
    <s v="Wireless Earbuds"/>
    <s v="Electronics"/>
    <s v="South West"/>
    <s v="Online"/>
    <n v="3"/>
    <n v="31800"/>
    <n v="20700"/>
    <n v="0.23"/>
    <n v="73458"/>
    <n v="62100"/>
    <n v="11358"/>
    <n v="15.46"/>
    <s v="Bank Transfer"/>
  </r>
  <r>
    <s v="ORD-03266"/>
    <x v="234"/>
    <s v="CUST-1473"/>
    <s v="Returning"/>
    <s v="Hoodie"/>
    <s v="Fashion"/>
    <s v="North West"/>
    <s v="Physical Store"/>
    <n v="1"/>
    <n v="43500"/>
    <n v="27400"/>
    <n v="0.09"/>
    <n v="39585"/>
    <n v="27400"/>
    <n v="12185"/>
    <n v="30.78"/>
    <s v="Cash"/>
  </r>
  <r>
    <s v="ORD-05420"/>
    <x v="234"/>
    <s v="CUST-0238"/>
    <s v="Returning"/>
    <s v="Power Bank"/>
    <s v="Electronics"/>
    <s v="South West"/>
    <s v="Physical Store"/>
    <n v="3"/>
    <n v="19100"/>
    <n v="11600"/>
    <n v="0.14000000000000001"/>
    <n v="49278"/>
    <n v="34800"/>
    <n v="14478"/>
    <n v="29.38"/>
    <s v="USSD"/>
  </r>
  <r>
    <s v="ORD-00600"/>
    <x v="234"/>
    <s v="CUST-0776"/>
    <s v="Returning"/>
    <s v="Power Bank"/>
    <s v="Electronics"/>
    <s v="North Central"/>
    <s v="Online"/>
    <n v="3"/>
    <n v="18900"/>
    <n v="11600"/>
    <n v="0.16"/>
    <n v="47628"/>
    <n v="34800"/>
    <n v="12828"/>
    <n v="26.93"/>
    <s v="Card"/>
  </r>
  <r>
    <s v="ORD-07258"/>
    <x v="234"/>
    <s v="CUST-1134"/>
    <s v="New"/>
    <s v="Electric Kettle"/>
    <s v="Home Appliances"/>
    <s v="South East"/>
    <s v="Online"/>
    <n v="2"/>
    <n v="29400"/>
    <n v="19700"/>
    <n v="0.25"/>
    <n v="44100"/>
    <n v="39400"/>
    <n v="4700"/>
    <n v="10.66"/>
    <s v="Bank Transfer"/>
  </r>
  <r>
    <s v="ORD-05106"/>
    <x v="234"/>
    <s v="CUST-1744"/>
    <s v="New"/>
    <s v="Sneakers"/>
    <s v="Fashion"/>
    <s v="South South"/>
    <s v="Online"/>
    <n v="1"/>
    <n v="46500"/>
    <n v="29300"/>
    <n v="0.28999999999999998"/>
    <n v="33015"/>
    <n v="29300"/>
    <n v="3715"/>
    <n v="11.25"/>
    <s v="Bank Transfer"/>
  </r>
  <r>
    <s v="ORD-03577"/>
    <x v="235"/>
    <s v="CUST-0583"/>
    <s v="Returning"/>
    <s v="Premium Smartphone"/>
    <s v="Electronics"/>
    <s v="North West"/>
    <s v="Physical Store"/>
    <n v="1"/>
    <n v="184800"/>
    <n v="135800"/>
    <n v="0.31"/>
    <n v="127512"/>
    <n v="135800"/>
    <n v="-8288"/>
    <n v="-6.5"/>
    <s v="Card"/>
  </r>
  <r>
    <s v="ORD-01717"/>
    <x v="235"/>
    <s v="CUST-1505"/>
    <s v="Returning"/>
    <s v="Sneakers"/>
    <s v="Fashion"/>
    <s v="North Central"/>
    <s v="Physical Store"/>
    <n v="1"/>
    <n v="51000"/>
    <n v="30400"/>
    <n v="0.17"/>
    <n v="42330"/>
    <n v="30400"/>
    <n v="11930"/>
    <n v="28.18"/>
    <s v="Card"/>
  </r>
  <r>
    <s v="ORD-07281"/>
    <x v="235"/>
    <s v="CUST-1638"/>
    <s v="Returning"/>
    <s v="Wireless Earbuds"/>
    <s v="Electronics"/>
    <s v="South West"/>
    <s v="Social Media"/>
    <n v="3"/>
    <n v="31000"/>
    <n v="20700"/>
    <n v="0.22"/>
    <n v="72540"/>
    <n v="62100"/>
    <n v="10440"/>
    <n v="14.39"/>
    <s v="Card"/>
  </r>
  <r>
    <s v="ORD-06216"/>
    <x v="235"/>
    <s v="CUST-0638"/>
    <s v="Returning"/>
    <s v="Budget Smartphone"/>
    <s v="Electronics"/>
    <s v="South South"/>
    <s v="Physical Store"/>
    <n v="3"/>
    <n v="83700"/>
    <n v="62300"/>
    <n v="0.12"/>
    <n v="220968"/>
    <n v="186900"/>
    <n v="34068"/>
    <n v="15.42"/>
    <s v="Bank Transfer"/>
  </r>
  <r>
    <s v="ORD-02448"/>
    <x v="235"/>
    <s v="CUST-0267"/>
    <s v="Returning"/>
    <s v="Hoodie"/>
    <s v="Fashion"/>
    <s v="South South"/>
    <s v="Online"/>
    <n v="3"/>
    <n v="43400"/>
    <n v="27400"/>
    <n v="0.11"/>
    <n v="115878"/>
    <n v="82200"/>
    <n v="33678"/>
    <n v="29.06"/>
    <s v="Cash"/>
  </r>
  <r>
    <s v="ORD-03977"/>
    <x v="235"/>
    <s v="CUST-1179"/>
    <s v="New"/>
    <s v="Premium Smartphone"/>
    <s v="Electronics"/>
    <s v="South South"/>
    <s v="Online"/>
    <n v="1"/>
    <n v="178100"/>
    <n v="139100"/>
    <n v="0.08"/>
    <n v="163852"/>
    <n v="139100"/>
    <n v="24752"/>
    <n v="15.11"/>
    <s v="Bank Transfer"/>
  </r>
  <r>
    <s v="ORD-02184"/>
    <x v="235"/>
    <s v="CUST-0937"/>
    <s v="Returning"/>
    <s v="Premium Smartphone"/>
    <s v="Electronics"/>
    <s v="South South"/>
    <s v="Physical Store"/>
    <n v="2"/>
    <n v="180500"/>
    <n v="140100"/>
    <n v="0.16"/>
    <n v="303240"/>
    <n v="280200"/>
    <n v="23040"/>
    <n v="7.6"/>
    <s v="USSD"/>
  </r>
  <r>
    <s v="ORD-07481"/>
    <x v="235"/>
    <s v="CUST-0782"/>
    <s v="New"/>
    <s v="Electric Kettle"/>
    <s v="Home Appliances"/>
    <s v="South South"/>
    <s v="Social Media"/>
    <n v="1"/>
    <n v="29100"/>
    <n v="19700"/>
    <n v="0.33"/>
    <n v="19497"/>
    <n v="19700"/>
    <n v="-203"/>
    <n v="-1.04"/>
    <s v="Card"/>
  </r>
  <r>
    <s v="ORD-03862"/>
    <x v="235"/>
    <s v="CUST-0742"/>
    <s v="New"/>
    <s v="Premium Smartphone"/>
    <s v="Electronics"/>
    <s v="North Central"/>
    <s v="Online"/>
    <n v="1"/>
    <n v="179500"/>
    <n v="134200"/>
    <n v="0.15"/>
    <n v="152575"/>
    <n v="134200"/>
    <n v="18375"/>
    <n v="12.04"/>
    <s v="USSD"/>
  </r>
  <r>
    <s v="ORD-01715"/>
    <x v="235"/>
    <s v="CUST-0420"/>
    <s v="New"/>
    <s v="Wireless Earbuds"/>
    <s v="Electronics"/>
    <s v="South South"/>
    <s v="Physical Store"/>
    <n v="4"/>
    <n v="32500"/>
    <n v="21300"/>
    <n v="0.09"/>
    <n v="118300"/>
    <n v="85200"/>
    <n v="33100"/>
    <n v="27.98"/>
    <s v="Card"/>
  </r>
  <r>
    <s v="ORD-00026"/>
    <x v="235"/>
    <s v="CUST-1215"/>
    <s v="New"/>
    <s v="Wireless Earbuds"/>
    <s v="Electronics"/>
    <s v="South West"/>
    <s v="Online"/>
    <n v="1"/>
    <n v="32700"/>
    <n v="21100"/>
    <n v="0.22"/>
    <n v="25506"/>
    <n v="21100"/>
    <n v="4406"/>
    <n v="17.27"/>
    <s v="USSD"/>
  </r>
  <r>
    <s v="ORD-05787"/>
    <x v="235"/>
    <s v="CUST-0011"/>
    <s v="Returning"/>
    <s v="Sneakers"/>
    <s v="Fashion"/>
    <s v="North Central"/>
    <s v="Social Media"/>
    <n v="3"/>
    <n v="46000"/>
    <n v="29900"/>
    <n v="0.19"/>
    <n v="111780"/>
    <n v="89700"/>
    <n v="22080"/>
    <n v="19.75"/>
    <s v="Bank Transfer"/>
  </r>
  <r>
    <s v="ORD-07008"/>
    <x v="235"/>
    <s v="CUST-1450"/>
    <s v="Returning"/>
    <s v="Rice Cooker"/>
    <s v="Home Appliances"/>
    <s v="South West"/>
    <s v="Physical Store"/>
    <n v="2"/>
    <n v="53600"/>
    <n v="34100"/>
    <n v="0.25"/>
    <n v="80400"/>
    <n v="68200"/>
    <n v="12200"/>
    <n v="15.17"/>
    <s v="Card"/>
  </r>
  <r>
    <s v="ORD-03675"/>
    <x v="235"/>
    <s v="CUST-1528"/>
    <s v="Returning"/>
    <s v="Bluetooth Speaker"/>
    <s v="Electronics"/>
    <s v="North Central"/>
    <s v="Online"/>
    <n v="1"/>
    <n v="45400"/>
    <n v="30000"/>
    <n v="0.31"/>
    <n v="31326"/>
    <n v="30000"/>
    <n v="1326"/>
    <n v="4.2300000000000004"/>
    <s v="Cash"/>
  </r>
  <r>
    <s v="ORD-00984"/>
    <x v="236"/>
    <s v="CUST-0862"/>
    <s v="Returning"/>
    <s v="Blender"/>
    <s v="Home Appliances"/>
    <s v="South South"/>
    <s v="Online"/>
    <n v="2"/>
    <n v="53900"/>
    <n v="36700"/>
    <n v="0.09"/>
    <n v="98098"/>
    <n v="73400"/>
    <n v="24698"/>
    <n v="25.18"/>
    <s v="Bank Transfer"/>
  </r>
  <r>
    <s v="ORD-06800"/>
    <x v="236"/>
    <s v="CUST-0440"/>
    <s v="Returning"/>
    <s v="Standing Fan"/>
    <s v="Home Appliances"/>
    <s v="South West"/>
    <s v="Physical Store"/>
    <n v="1"/>
    <n v="68700"/>
    <n v="46100"/>
    <n v="0.25"/>
    <n v="51525"/>
    <n v="46100"/>
    <n v="5425"/>
    <n v="10.53"/>
    <s v="Bank Transfer"/>
  </r>
  <r>
    <s v="ORD-07103"/>
    <x v="236"/>
    <s v="CUST-1663"/>
    <s v="Returning"/>
    <s v="Sneakers"/>
    <s v="Fashion"/>
    <s v="South East"/>
    <s v="Physical Store"/>
    <n v="3"/>
    <n v="49300"/>
    <n v="29800"/>
    <n v="0.3"/>
    <n v="103530"/>
    <n v="89400"/>
    <n v="14130"/>
    <n v="13.65"/>
    <s v="Card"/>
  </r>
  <r>
    <s v="ORD-06458"/>
    <x v="236"/>
    <s v="CUST-1465"/>
    <s v="Returning"/>
    <s v="Blender"/>
    <s v="Home Appliances"/>
    <s v="South South"/>
    <s v="Online"/>
    <n v="1"/>
    <n v="54400"/>
    <n v="35700"/>
    <n v="0.14000000000000001"/>
    <n v="46784"/>
    <n v="35700"/>
    <n v="11084"/>
    <n v="23.69"/>
    <s v="Bank Transfer"/>
  </r>
  <r>
    <s v="ORD-04991"/>
    <x v="236"/>
    <s v="CUST-0940"/>
    <s v="Returning"/>
    <s v="Budget Smartphone"/>
    <s v="Electronics"/>
    <s v="South South"/>
    <s v="Physical Store"/>
    <n v="1"/>
    <n v="83500"/>
    <n v="61200"/>
    <n v="0.15"/>
    <n v="70975"/>
    <n v="61200"/>
    <n v="9775"/>
    <n v="13.77"/>
    <s v="USSD"/>
  </r>
  <r>
    <s v="ORD-02361"/>
    <x v="236"/>
    <s v="CUST-1151"/>
    <s v="New"/>
    <s v="Bluetooth Speaker"/>
    <s v="Electronics"/>
    <s v="South South"/>
    <s v="Social Media"/>
    <n v="3"/>
    <n v="46000"/>
    <n v="30500"/>
    <n v="0.19"/>
    <n v="111780"/>
    <n v="91500"/>
    <n v="20280"/>
    <n v="18.14"/>
    <s v="Card"/>
  </r>
  <r>
    <s v="ORD-02015"/>
    <x v="236"/>
    <s v="CUST-0083"/>
    <s v="New"/>
    <s v="Bluetooth Speaker"/>
    <s v="Electronics"/>
    <s v="South West"/>
    <s v="Online"/>
    <n v="2"/>
    <n v="46100"/>
    <n v="29000"/>
    <n v="0.18"/>
    <n v="75604"/>
    <n v="58000"/>
    <n v="17604"/>
    <n v="23.28"/>
    <s v="Card"/>
  </r>
  <r>
    <s v="ORD-06736"/>
    <x v="236"/>
    <s v="CUST-1610"/>
    <s v="New"/>
    <s v="Blender"/>
    <s v="Home Appliances"/>
    <s v="South East"/>
    <s v="Online"/>
    <n v="1"/>
    <n v="54700"/>
    <n v="36200"/>
    <n v="0.19"/>
    <n v="44307"/>
    <n v="36200"/>
    <n v="8107"/>
    <n v="18.3"/>
    <s v="Card"/>
  </r>
  <r>
    <s v="ORD-05554"/>
    <x v="236"/>
    <s v="CUST-1354"/>
    <s v="New"/>
    <s v="Bluetooth Speaker"/>
    <s v="Electronics"/>
    <s v="South East"/>
    <s v="Physical Store"/>
    <n v="2"/>
    <n v="46300"/>
    <n v="30500"/>
    <n v="0.09"/>
    <n v="84266"/>
    <n v="61000"/>
    <n v="23266"/>
    <n v="27.61"/>
    <s v="Card"/>
  </r>
  <r>
    <s v="ORD-00934"/>
    <x v="236"/>
    <s v="CUST-0482"/>
    <s v="New"/>
    <s v="Blender"/>
    <s v="Home Appliances"/>
    <s v="North Central"/>
    <s v="Physical Store"/>
    <n v="1"/>
    <n v="53600"/>
    <n v="35700"/>
    <n v="0.11"/>
    <n v="47704"/>
    <n v="35700"/>
    <n v="12004"/>
    <n v="25.16"/>
    <s v="USSD"/>
  </r>
  <r>
    <s v="ORD-06106"/>
    <x v="236"/>
    <s v="CUST-1494"/>
    <s v="Returning"/>
    <s v="Bluetooth Speaker"/>
    <s v="Electronics"/>
    <s v="South South"/>
    <s v="Social Media"/>
    <n v="1"/>
    <n v="45300"/>
    <n v="29700"/>
    <n v="0.08"/>
    <n v="41676"/>
    <n v="29700"/>
    <n v="11976"/>
    <n v="28.74"/>
    <s v="USSD"/>
  </r>
  <r>
    <s v="ORD-01130"/>
    <x v="236"/>
    <s v="CUST-1260"/>
    <s v="Returning"/>
    <s v="Rice Cooker"/>
    <s v="Home Appliances"/>
    <s v="South West"/>
    <s v="Online"/>
    <n v="1"/>
    <n v="51800"/>
    <n v="34400"/>
    <n v="7.0000000000000007E-2"/>
    <n v="48174"/>
    <n v="34400"/>
    <n v="13774"/>
    <n v="28.59"/>
    <s v="Cash"/>
  </r>
  <r>
    <s v="ORD-06390"/>
    <x v="236"/>
    <s v="CUST-0476"/>
    <s v="Returning"/>
    <s v="Rice Cooker"/>
    <s v="Home Appliances"/>
    <s v="South South"/>
    <s v="Social Media"/>
    <n v="1"/>
    <n v="50700"/>
    <n v="35500"/>
    <n v="0.2"/>
    <n v="40560"/>
    <n v="35500"/>
    <n v="5060"/>
    <n v="12.48"/>
    <s v="USSD"/>
  </r>
  <r>
    <s v="ORD-04560"/>
    <x v="236"/>
    <s v="CUST-0835"/>
    <s v="Returning"/>
    <s v="Blender"/>
    <s v="Home Appliances"/>
    <s v="North West"/>
    <s v="Online"/>
    <n v="2"/>
    <n v="52600"/>
    <n v="36100"/>
    <n v="0.14000000000000001"/>
    <n v="90472"/>
    <n v="72200"/>
    <n v="18272"/>
    <n v="20.2"/>
    <s v="Bank Transfer"/>
  </r>
  <r>
    <s v="ORD-02986"/>
    <x v="236"/>
    <s v="CUST-0114"/>
    <s v="Returning"/>
    <s v="Electric Kettle"/>
    <s v="Home Appliances"/>
    <s v="North West"/>
    <s v="Online"/>
    <n v="2"/>
    <n v="29500"/>
    <n v="19600"/>
    <n v="0.14000000000000001"/>
    <n v="50740"/>
    <n v="39200"/>
    <n v="11540"/>
    <n v="22.74"/>
    <s v="Card"/>
  </r>
  <r>
    <s v="ORD-02072"/>
    <x v="236"/>
    <s v="CUST-0173"/>
    <s v="New"/>
    <s v="Backpack"/>
    <s v="Fashion"/>
    <s v="North Central"/>
    <s v="Online"/>
    <n v="2"/>
    <n v="35300"/>
    <n v="21000"/>
    <n v="0.21"/>
    <n v="55774"/>
    <n v="42000"/>
    <n v="13774"/>
    <n v="24.7"/>
    <s v="Card"/>
  </r>
  <r>
    <s v="ORD-05812"/>
    <x v="236"/>
    <s v="CUST-1552"/>
    <s v="New"/>
    <s v="Wireless Earbuds"/>
    <s v="Electronics"/>
    <s v="South South"/>
    <s v="Online"/>
    <n v="5"/>
    <n v="31700"/>
    <n v="20500"/>
    <n v="0.18"/>
    <n v="129970"/>
    <n v="102500"/>
    <n v="27470"/>
    <n v="21.14"/>
    <s v="Card"/>
  </r>
  <r>
    <s v="ORD-02754"/>
    <x v="237"/>
    <s v="CUST-1081"/>
    <s v="Returning"/>
    <s v="Blender"/>
    <s v="Home Appliances"/>
    <s v="North Central"/>
    <s v="Online"/>
    <n v="1"/>
    <n v="54600"/>
    <n v="36900"/>
    <n v="0.06"/>
    <n v="51324"/>
    <n v="36900"/>
    <n v="14424"/>
    <n v="28.1"/>
    <s v="Card"/>
  </r>
  <r>
    <s v="ORD-00502"/>
    <x v="237"/>
    <s v="CUST-0828"/>
    <s v="New"/>
    <s v="Premium Smartphone"/>
    <s v="Electronics"/>
    <s v="South South"/>
    <s v="Online"/>
    <n v="1"/>
    <n v="192300"/>
    <n v="138500"/>
    <n v="0.08"/>
    <n v="176916"/>
    <n v="138500"/>
    <n v="38416"/>
    <n v="21.71"/>
    <s v="Cash"/>
  </r>
  <r>
    <s v="ORD-06408"/>
    <x v="237"/>
    <s v="CUST-1110"/>
    <s v="New"/>
    <s v="Budget Smartphone"/>
    <s v="Electronics"/>
    <s v="North Central"/>
    <s v="Online"/>
    <n v="1"/>
    <n v="87400"/>
    <n v="61500"/>
    <n v="0.13"/>
    <n v="76038"/>
    <n v="61500"/>
    <n v="14538"/>
    <n v="19.12"/>
    <s v="Bank Transfer"/>
  </r>
  <r>
    <s v="ORD-04008"/>
    <x v="237"/>
    <s v="CUST-1026"/>
    <s v="Returning"/>
    <s v="Air Fryer"/>
    <s v="Home Appliances"/>
    <s v="South South"/>
    <s v="Online"/>
    <n v="2"/>
    <n v="78600"/>
    <n v="53300"/>
    <n v="0.12"/>
    <n v="138336"/>
    <n v="106600"/>
    <n v="31736"/>
    <n v="22.94"/>
    <s v="Card"/>
  </r>
  <r>
    <s v="ORD-04042"/>
    <x v="237"/>
    <s v="CUST-0113"/>
    <s v="Returning"/>
    <s v="Budget Smartphone"/>
    <s v="Electronics"/>
    <s v="South West"/>
    <s v="Online"/>
    <n v="1"/>
    <n v="86300"/>
    <n v="61400"/>
    <n v="0.35"/>
    <n v="56095"/>
    <n v="61400"/>
    <n v="-5305"/>
    <n v="-9.4600000000000009"/>
    <s v="Bank Transfer"/>
  </r>
  <r>
    <s v="ORD-01887"/>
    <x v="237"/>
    <s v="CUST-0378"/>
    <s v="New"/>
    <s v="Wireless Earbuds"/>
    <s v="Electronics"/>
    <s v="South West"/>
    <s v="Online"/>
    <n v="3"/>
    <n v="32000"/>
    <n v="21200"/>
    <n v="0.19"/>
    <n v="77760"/>
    <n v="63600"/>
    <n v="14160"/>
    <n v="18.21"/>
    <s v="Card"/>
  </r>
  <r>
    <s v="ORD-05899"/>
    <x v="237"/>
    <s v="CUST-0203"/>
    <s v="Returning"/>
    <s v="Standing Fan"/>
    <s v="Home Appliances"/>
    <s v="South South"/>
    <s v="Online"/>
    <n v="1"/>
    <n v="67900"/>
    <n v="46900"/>
    <n v="0.17"/>
    <n v="56357"/>
    <n v="46900"/>
    <n v="9457"/>
    <n v="16.78"/>
    <s v="Bank Transfer"/>
  </r>
  <r>
    <s v="ORD-06241"/>
    <x v="237"/>
    <s v="CUST-0897"/>
    <s v="Returning"/>
    <s v="Hoodie"/>
    <s v="Fashion"/>
    <s v="South West"/>
    <s v="Physical Store"/>
    <n v="2"/>
    <n v="41400"/>
    <n v="26600"/>
    <n v="0.18"/>
    <n v="67896"/>
    <n v="53200"/>
    <n v="14696"/>
    <n v="21.64"/>
    <s v="Cash"/>
  </r>
  <r>
    <s v="ORD-05674"/>
    <x v="237"/>
    <s v="CUST-1739"/>
    <s v="Returning"/>
    <s v="Backpack"/>
    <s v="Fashion"/>
    <s v="South South"/>
    <s v="Physical Store"/>
    <n v="3"/>
    <n v="35200"/>
    <n v="22400"/>
    <n v="0.17"/>
    <n v="87648"/>
    <n v="67200"/>
    <n v="20448"/>
    <n v="23.33"/>
    <s v="Card"/>
  </r>
  <r>
    <s v="ORD-01205"/>
    <x v="237"/>
    <s v="CUST-0748"/>
    <s v="Returning"/>
    <s v="Wireless Earbuds"/>
    <s v="Electronics"/>
    <s v="South South"/>
    <s v="Physical Store"/>
    <n v="1"/>
    <n v="30600"/>
    <n v="20700"/>
    <n v="0.25"/>
    <n v="22950"/>
    <n v="20700"/>
    <n v="2250"/>
    <n v="9.8000000000000007"/>
    <s v="Cash"/>
  </r>
  <r>
    <s v="ORD-00771"/>
    <x v="237"/>
    <s v="CUST-0818"/>
    <s v="New"/>
    <s v="Bluetooth Speaker"/>
    <s v="Electronics"/>
    <s v="South South"/>
    <s v="Online"/>
    <n v="3"/>
    <n v="45600"/>
    <n v="30000"/>
    <n v="0.34"/>
    <n v="90288"/>
    <n v="90000"/>
    <n v="288"/>
    <n v="0.32"/>
    <s v="Bank Transfer"/>
  </r>
  <r>
    <s v="ORD-01221"/>
    <x v="237"/>
    <s v="CUST-0603"/>
    <s v="Returning"/>
    <s v="Smart Watch"/>
    <s v="Wearables"/>
    <s v="South East"/>
    <s v="Physical Store"/>
    <n v="1"/>
    <n v="62600"/>
    <n v="41000"/>
    <n v="0.14000000000000001"/>
    <n v="53836"/>
    <n v="41000"/>
    <n v="12836"/>
    <n v="23.84"/>
    <s v="Card"/>
  </r>
  <r>
    <s v="ORD-02905"/>
    <x v="237"/>
    <s v="CUST-1022"/>
    <s v="New"/>
    <s v="Sneakers"/>
    <s v="Fashion"/>
    <s v="South West"/>
    <s v="Online"/>
    <n v="3"/>
    <n v="47100"/>
    <n v="29900"/>
    <n v="0.35"/>
    <n v="91845"/>
    <n v="89700"/>
    <n v="2145"/>
    <n v="2.34"/>
    <s v="Bank Transfer"/>
  </r>
  <r>
    <s v="ORD-05944"/>
    <x v="237"/>
    <s v="CUST-0462"/>
    <s v="New"/>
    <s v="Smart Watch"/>
    <s v="Wearables"/>
    <s v="South South"/>
    <s v="Online"/>
    <n v="2"/>
    <n v="63100"/>
    <n v="41400"/>
    <n v="0.2"/>
    <n v="100960"/>
    <n v="82800"/>
    <n v="18160"/>
    <n v="17.989999999999998"/>
    <s v="Card"/>
  </r>
  <r>
    <s v="ORD-01089"/>
    <x v="237"/>
    <s v="CUST-1300"/>
    <s v="Returning"/>
    <s v="Budget Smartphone"/>
    <s v="Electronics"/>
    <s v="South South"/>
    <s v="Physical Store"/>
    <n v="1"/>
    <n v="85400"/>
    <n v="61800"/>
    <n v="0.1"/>
    <n v="76860"/>
    <n v="61800"/>
    <n v="15060"/>
    <n v="19.59"/>
    <s v="Bank Transfer"/>
  </r>
  <r>
    <s v="ORD-06787"/>
    <x v="237"/>
    <s v="CUST-1242"/>
    <s v="Returning"/>
    <s v="Rice Cooker"/>
    <s v="Home Appliances"/>
    <s v="South East"/>
    <s v="Physical Store"/>
    <n v="3"/>
    <n v="53000"/>
    <n v="33800"/>
    <n v="0.16"/>
    <n v="133560"/>
    <n v="101400"/>
    <n v="32160"/>
    <n v="24.08"/>
    <s v="USSD"/>
  </r>
  <r>
    <s v="ORD-05735"/>
    <x v="237"/>
    <s v="CUST-0873"/>
    <s v="New"/>
    <s v="Power Bank"/>
    <s v="Electronics"/>
    <s v="North Central"/>
    <s v="Physical Store"/>
    <n v="3"/>
    <n v="17300"/>
    <n v="11300"/>
    <n v="0.18"/>
    <n v="42558"/>
    <n v="33900"/>
    <n v="8658"/>
    <n v="20.34"/>
    <s v="Card"/>
  </r>
  <r>
    <s v="ORD-00824"/>
    <x v="237"/>
    <s v="CUST-0669"/>
    <s v="Returning"/>
    <s v="Power Bank"/>
    <s v="Electronics"/>
    <s v="South West"/>
    <s v="Online"/>
    <n v="2"/>
    <n v="17200"/>
    <n v="11600"/>
    <n v="0.27"/>
    <n v="25112"/>
    <n v="23200"/>
    <n v="1912"/>
    <n v="7.61"/>
    <s v="Cash"/>
  </r>
  <r>
    <s v="ORD-02481"/>
    <x v="237"/>
    <s v="CUST-0069"/>
    <s v="New"/>
    <s v="Backpack"/>
    <s v="Fashion"/>
    <s v="North West"/>
    <s v="Physical Store"/>
    <n v="1"/>
    <n v="34600"/>
    <n v="22300"/>
    <n v="0.17"/>
    <n v="28718"/>
    <n v="22300"/>
    <n v="6418"/>
    <n v="22.35"/>
    <s v="Card"/>
  </r>
  <r>
    <s v="ORD-06135"/>
    <x v="237"/>
    <s v="CUST-1190"/>
    <s v="Returning"/>
    <s v="Electric Kettle"/>
    <s v="Home Appliances"/>
    <s v="South South"/>
    <s v="Online"/>
    <n v="1"/>
    <n v="30600"/>
    <n v="19200"/>
    <n v="0.21"/>
    <n v="24174"/>
    <n v="19200"/>
    <n v="4974"/>
    <n v="20.58"/>
    <s v="USSD"/>
  </r>
  <r>
    <s v="ORD-01255"/>
    <x v="237"/>
    <s v="CUST-0356"/>
    <s v="Returning"/>
    <s v="Power Bank"/>
    <s v="Electronics"/>
    <s v="South South"/>
    <s v="Physical Store"/>
    <n v="2"/>
    <n v="17600"/>
    <n v="11800"/>
    <n v="0.14000000000000001"/>
    <n v="30272"/>
    <n v="23600"/>
    <n v="6672"/>
    <n v="22.04"/>
    <s v="Bank Transfer"/>
  </r>
  <r>
    <s v="ORD-03589"/>
    <x v="237"/>
    <s v="CUST-1135"/>
    <s v="New"/>
    <s v="Electric Kettle"/>
    <s v="Home Appliances"/>
    <s v="South South"/>
    <s v="Physical Store"/>
    <n v="4"/>
    <n v="29800"/>
    <n v="18900"/>
    <n v="0.18"/>
    <n v="97744"/>
    <n v="75600"/>
    <n v="22144"/>
    <n v="22.66"/>
    <s v="Cash"/>
  </r>
  <r>
    <s v="ORD-00244"/>
    <x v="237"/>
    <s v="CUST-1374"/>
    <s v="Returning"/>
    <s v="Standing Fan"/>
    <s v="Home Appliances"/>
    <s v="South West"/>
    <s v="Online"/>
    <n v="1"/>
    <n v="68600"/>
    <n v="45000"/>
    <n v="0.31"/>
    <n v="47334"/>
    <n v="45000"/>
    <n v="2334"/>
    <n v="4.93"/>
    <s v="Cash"/>
  </r>
  <r>
    <s v="ORD-02324"/>
    <x v="238"/>
    <s v="CUST-0878"/>
    <s v="Returning"/>
    <s v="Sneakers"/>
    <s v="Fashion"/>
    <s v="South South"/>
    <s v="Physical Store"/>
    <n v="1"/>
    <n v="48000"/>
    <n v="29700"/>
    <n v="0.15"/>
    <n v="40800"/>
    <n v="29700"/>
    <n v="11100"/>
    <n v="27.21"/>
    <s v="USSD"/>
  </r>
  <r>
    <s v="ORD-04181"/>
    <x v="238"/>
    <s v="CUST-0690"/>
    <s v="New"/>
    <s v="Sneakers"/>
    <s v="Fashion"/>
    <s v="South West"/>
    <s v="Physical Store"/>
    <n v="1"/>
    <n v="48500"/>
    <n v="31300"/>
    <n v="0.09"/>
    <n v="44135"/>
    <n v="31300"/>
    <n v="12835"/>
    <n v="29.08"/>
    <s v="Bank Transfer"/>
  </r>
  <r>
    <s v="ORD-05954"/>
    <x v="238"/>
    <s v="CUST-1222"/>
    <s v="Returning"/>
    <s v="Sneakers"/>
    <s v="Fashion"/>
    <s v="South West"/>
    <s v="Online"/>
    <n v="2"/>
    <n v="50000"/>
    <n v="29800"/>
    <n v="0.11"/>
    <n v="89000"/>
    <n v="59600"/>
    <n v="29400"/>
    <n v="33.03"/>
    <s v="Card"/>
  </r>
  <r>
    <s v="ORD-04460"/>
    <x v="238"/>
    <s v="CUST-0877"/>
    <s v="Returning"/>
    <s v="Backpack"/>
    <s v="Fashion"/>
    <s v="North West"/>
    <s v="Online"/>
    <n v="3"/>
    <n v="35100"/>
    <n v="22100"/>
    <n v="0.14000000000000001"/>
    <n v="90558"/>
    <n v="66300"/>
    <n v="24258"/>
    <n v="26.79"/>
    <s v="Card"/>
  </r>
  <r>
    <s v="ORD-05522"/>
    <x v="238"/>
    <s v="CUST-0888"/>
    <s v="New"/>
    <s v="Budget Smartphone"/>
    <s v="Electronics"/>
    <s v="North Central"/>
    <s v="Social Media"/>
    <n v="1"/>
    <n v="83900"/>
    <n v="61300"/>
    <n v="0.31"/>
    <n v="57891"/>
    <n v="61300"/>
    <n v="-3409"/>
    <n v="-5.89"/>
    <s v="Card"/>
  </r>
  <r>
    <s v="ORD-00003"/>
    <x v="238"/>
    <s v="CUST-1277"/>
    <s v="Returning"/>
    <s v="Sneakers"/>
    <s v="Fashion"/>
    <s v="South West"/>
    <s v="Online"/>
    <n v="1"/>
    <n v="48100"/>
    <n v="30800"/>
    <n v="0.08"/>
    <n v="44252"/>
    <n v="30800"/>
    <n v="13452"/>
    <n v="30.4"/>
    <s v="Card"/>
  </r>
  <r>
    <s v="ORD-01224"/>
    <x v="238"/>
    <s v="CUST-1561"/>
    <s v="Returning"/>
    <s v="Electric Kettle"/>
    <s v="Home Appliances"/>
    <s v="North Central"/>
    <s v="Online"/>
    <n v="3"/>
    <n v="30700"/>
    <n v="19700"/>
    <n v="0.16"/>
    <n v="77364"/>
    <n v="59100"/>
    <n v="18264"/>
    <n v="23.61"/>
    <s v="Card"/>
  </r>
  <r>
    <s v="ORD-00652"/>
    <x v="238"/>
    <s v="CUST-0257"/>
    <s v="Returning"/>
    <s v="Bluetooth Speaker"/>
    <s v="Electronics"/>
    <s v="North Central"/>
    <s v="Online"/>
    <n v="1"/>
    <n v="46800"/>
    <n v="30400"/>
    <n v="0.33"/>
    <n v="31356"/>
    <n v="30400"/>
    <n v="956"/>
    <n v="3.05"/>
    <s v="Bank Transfer"/>
  </r>
  <r>
    <s v="ORD-00123"/>
    <x v="238"/>
    <s v="CUST-1681"/>
    <s v="Returning"/>
    <s v="Bluetooth Speaker"/>
    <s v="Electronics"/>
    <s v="South South"/>
    <s v="Online"/>
    <n v="1"/>
    <n v="42200"/>
    <n v="30900"/>
    <n v="0.34"/>
    <n v="27852"/>
    <n v="30900"/>
    <n v="-3048"/>
    <n v="-10.94"/>
    <s v="Cash"/>
  </r>
  <r>
    <s v="ORD-00986"/>
    <x v="238"/>
    <s v="CUST-0646"/>
    <s v="Returning"/>
    <s v="Blender"/>
    <s v="Home Appliances"/>
    <s v="North Central"/>
    <s v="Social Media"/>
    <n v="1"/>
    <n v="54600"/>
    <n v="37000"/>
    <n v="0.14000000000000001"/>
    <n v="46956"/>
    <n v="37000"/>
    <n v="9956"/>
    <n v="21.2"/>
    <s v="Cash"/>
  </r>
  <r>
    <s v="ORD-07091"/>
    <x v="238"/>
    <s v="CUST-0691"/>
    <s v="Returning"/>
    <s v="Electric Kettle"/>
    <s v="Home Appliances"/>
    <s v="North Central"/>
    <s v="Online"/>
    <n v="2"/>
    <n v="29100"/>
    <n v="19600"/>
    <n v="0.12"/>
    <n v="51216"/>
    <n v="39200"/>
    <n v="12016"/>
    <n v="23.46"/>
    <s v="USSD"/>
  </r>
  <r>
    <s v="ORD-02551"/>
    <x v="238"/>
    <s v="CUST-0098"/>
    <s v="New"/>
    <s v="Wireless Earbuds"/>
    <s v="Electronics"/>
    <s v="South South"/>
    <s v="Online"/>
    <n v="1"/>
    <n v="32400"/>
    <n v="21000"/>
    <n v="0.06"/>
    <n v="30456"/>
    <n v="21000"/>
    <n v="9456"/>
    <n v="31.05"/>
    <s v="Card"/>
  </r>
  <r>
    <s v="ORD-03273"/>
    <x v="238"/>
    <s v="CUST-0021"/>
    <s v="Returning"/>
    <s v="Wireless Earbuds"/>
    <s v="Electronics"/>
    <s v="South West"/>
    <s v="Online"/>
    <n v="3"/>
    <n v="30500"/>
    <n v="21100"/>
    <n v="0.21"/>
    <n v="72285"/>
    <n v="63300"/>
    <n v="8985"/>
    <n v="12.43"/>
    <s v="USSD"/>
  </r>
  <r>
    <s v="ORD-02930"/>
    <x v="238"/>
    <s v="CUST-1189"/>
    <s v="Returning"/>
    <s v="Power Bank"/>
    <s v="Electronics"/>
    <s v="South West"/>
    <s v="Online"/>
    <n v="3"/>
    <n v="17800"/>
    <n v="11200"/>
    <n v="0.3"/>
    <n v="37380"/>
    <n v="33600"/>
    <n v="3780"/>
    <n v="10.11"/>
    <s v="Bank Transfer"/>
  </r>
  <r>
    <s v="ORD-02380"/>
    <x v="238"/>
    <s v="CUST-0157"/>
    <s v="New"/>
    <s v="Blender"/>
    <s v="Home Appliances"/>
    <s v="South South"/>
    <s v="Online"/>
    <n v="1"/>
    <n v="53700"/>
    <n v="37700"/>
    <n v="0.08"/>
    <n v="49404"/>
    <n v="37700"/>
    <n v="11704"/>
    <n v="23.69"/>
    <s v="Bank Transfer"/>
  </r>
  <r>
    <s v="ORD-02258"/>
    <x v="238"/>
    <s v="CUST-0659"/>
    <s v="Returning"/>
    <s v="Air Fryer"/>
    <s v="Home Appliances"/>
    <s v="North Central"/>
    <s v="Physical Store"/>
    <n v="5"/>
    <n v="77600"/>
    <n v="51900"/>
    <n v="0.15"/>
    <n v="329800"/>
    <n v="259500"/>
    <n v="70300"/>
    <n v="21.32"/>
    <s v="Bank Transfer"/>
  </r>
  <r>
    <s v="ORD-05361"/>
    <x v="238"/>
    <s v="CUST-0909"/>
    <s v="New"/>
    <s v="Power Bank"/>
    <s v="Electronics"/>
    <s v="North West"/>
    <s v="Online"/>
    <n v="2"/>
    <n v="19200"/>
    <n v="11700"/>
    <n v="0.1"/>
    <n v="34560"/>
    <n v="23400"/>
    <n v="11160"/>
    <n v="32.29"/>
    <s v="Bank Transfer"/>
  </r>
  <r>
    <s v="ORD-01438"/>
    <x v="238"/>
    <s v="CUST-1443"/>
    <s v="Returning"/>
    <s v="Premium Smartphone"/>
    <s v="Electronics"/>
    <s v="South West"/>
    <s v="Online"/>
    <n v="2"/>
    <n v="192700"/>
    <n v="136800"/>
    <n v="0.19"/>
    <n v="312174"/>
    <n v="273600"/>
    <n v="38574"/>
    <n v="12.36"/>
    <s v="Bank Transfer"/>
  </r>
  <r>
    <s v="ORD-01723"/>
    <x v="238"/>
    <s v="CUST-1002"/>
    <s v="New"/>
    <s v="Budget Smartphone"/>
    <s v="Electronics"/>
    <s v="North West"/>
    <s v="Physical Store"/>
    <n v="3"/>
    <n v="84600"/>
    <n v="63700"/>
    <n v="0.14000000000000001"/>
    <n v="218268"/>
    <n v="191100"/>
    <n v="27168"/>
    <n v="12.45"/>
    <s v="USSD"/>
  </r>
  <r>
    <s v="ORD-04679"/>
    <x v="238"/>
    <s v="CUST-0026"/>
    <s v="Returning"/>
    <s v="Sneakers"/>
    <s v="Fashion"/>
    <s v="North West"/>
    <s v="Online"/>
    <n v="4"/>
    <n v="50000"/>
    <n v="29800"/>
    <n v="0.08"/>
    <n v="184000"/>
    <n v="119200"/>
    <n v="64800"/>
    <n v="35.22"/>
    <s v="Bank Transfer"/>
  </r>
  <r>
    <s v="ORD-05186"/>
    <x v="238"/>
    <s v="CUST-0417"/>
    <s v="Returning"/>
    <s v="Fitness Band"/>
    <s v="Wearables"/>
    <s v="North West"/>
    <s v="Physical Store"/>
    <n v="2"/>
    <n v="37300"/>
    <n v="24700"/>
    <n v="7.0000000000000007E-2"/>
    <n v="69378"/>
    <n v="49400"/>
    <n v="19978"/>
    <n v="28.8"/>
    <s v="Bank Transfer"/>
  </r>
  <r>
    <s v="ORD-01812"/>
    <x v="238"/>
    <s v="CUST-1211"/>
    <s v="Returning"/>
    <s v="Power Bank"/>
    <s v="Electronics"/>
    <s v="South West"/>
    <s v="Social Media"/>
    <n v="3"/>
    <n v="18200"/>
    <n v="11300"/>
    <n v="0.19"/>
    <n v="44226"/>
    <n v="33900"/>
    <n v="10326"/>
    <n v="23.35"/>
    <s v="Bank Transfer"/>
  </r>
  <r>
    <s v="ORD-01398"/>
    <x v="238"/>
    <s v="CUST-0291"/>
    <s v="Returning"/>
    <s v="Rice Cooker"/>
    <s v="Home Appliances"/>
    <s v="South West"/>
    <s v="Online"/>
    <n v="2"/>
    <n v="51000"/>
    <n v="35300"/>
    <n v="0.22"/>
    <n v="79560"/>
    <n v="70600"/>
    <n v="8960"/>
    <n v="11.26"/>
    <s v="Bank Transfer"/>
  </r>
  <r>
    <s v="ORD-05994"/>
    <x v="239"/>
    <s v="CUST-1084"/>
    <s v="Returning"/>
    <s v="Power Bank"/>
    <s v="Electronics"/>
    <s v="South East"/>
    <s v="Physical Store"/>
    <n v="1"/>
    <n v="17800"/>
    <n v="11400"/>
    <n v="0.28000000000000003"/>
    <n v="12816"/>
    <n v="11400"/>
    <n v="1416"/>
    <n v="11.05"/>
    <s v="Card"/>
  </r>
  <r>
    <s v="ORD-07222"/>
    <x v="239"/>
    <s v="CUST-1420"/>
    <s v="New"/>
    <s v="Power Bank"/>
    <s v="Electronics"/>
    <s v="North West"/>
    <s v="Physical Store"/>
    <n v="3"/>
    <n v="18100"/>
    <n v="11400"/>
    <n v="0.16"/>
    <n v="45612"/>
    <n v="34200"/>
    <n v="11412"/>
    <n v="25.02"/>
    <s v="Bank Transfer"/>
  </r>
  <r>
    <s v="ORD-03794"/>
    <x v="239"/>
    <s v="CUST-1347"/>
    <s v="New"/>
    <s v="Sneakers"/>
    <s v="Fashion"/>
    <s v="North West"/>
    <s v="Physical Store"/>
    <n v="3"/>
    <n v="47400"/>
    <n v="30500"/>
    <n v="0.19"/>
    <n v="115182"/>
    <n v="91500"/>
    <n v="23682"/>
    <n v="20.56"/>
    <s v="Card"/>
  </r>
  <r>
    <s v="ORD-00842"/>
    <x v="239"/>
    <s v="CUST-1665"/>
    <s v="Returning"/>
    <s v="Hoodie"/>
    <s v="Fashion"/>
    <s v="South West"/>
    <s v="Online"/>
    <n v="1"/>
    <n v="41500"/>
    <n v="26600"/>
    <n v="0.28000000000000003"/>
    <n v="29880"/>
    <n v="26600"/>
    <n v="3280"/>
    <n v="10.98"/>
    <s v="Bank Transfer"/>
  </r>
  <r>
    <s v="ORD-01277"/>
    <x v="239"/>
    <s v="CUST-0714"/>
    <s v="New"/>
    <s v="Hoodie"/>
    <s v="Fashion"/>
    <s v="South West"/>
    <s v="Physical Store"/>
    <n v="1"/>
    <n v="41800"/>
    <n v="27000"/>
    <n v="0.13"/>
    <n v="36366"/>
    <n v="27000"/>
    <n v="9366"/>
    <n v="25.75"/>
    <s v="Bank Transfer"/>
  </r>
  <r>
    <s v="ORD-06013"/>
    <x v="239"/>
    <s v="CUST-1776"/>
    <s v="New"/>
    <s v="Blender"/>
    <s v="Home Appliances"/>
    <s v="North Central"/>
    <s v="Online"/>
    <n v="4"/>
    <n v="53900"/>
    <n v="36800"/>
    <n v="0.15"/>
    <n v="183260"/>
    <n v="147200"/>
    <n v="36060"/>
    <n v="19.68"/>
    <s v="Cash"/>
  </r>
  <r>
    <s v="ORD-05553"/>
    <x v="239"/>
    <s v="CUST-0850"/>
    <s v="New"/>
    <s v="Standing Fan"/>
    <s v="Home Appliances"/>
    <s v="South South"/>
    <s v="Online"/>
    <n v="1"/>
    <n v="67500"/>
    <n v="46100"/>
    <n v="0.16"/>
    <n v="56700"/>
    <n v="46100"/>
    <n v="10600"/>
    <n v="18.690000000000001"/>
    <s v="Cash"/>
  </r>
  <r>
    <s v="ORD-04902"/>
    <x v="239"/>
    <s v="CUST-0016"/>
    <s v="Returning"/>
    <s v="Sneakers"/>
    <s v="Fashion"/>
    <s v="North West"/>
    <s v="Online"/>
    <n v="2"/>
    <n v="48700"/>
    <n v="29800"/>
    <n v="0.11"/>
    <n v="86686"/>
    <n v="59600"/>
    <n v="27086"/>
    <n v="31.25"/>
    <s v="Card"/>
  </r>
  <r>
    <s v="ORD-01693"/>
    <x v="239"/>
    <s v="CUST-0489"/>
    <s v="Returning"/>
    <s v="Hoodie"/>
    <s v="Fashion"/>
    <s v="North Central"/>
    <s v="Physical Store"/>
    <n v="1"/>
    <n v="41000"/>
    <n v="26900"/>
    <n v="0.27"/>
    <n v="29930"/>
    <n v="26900"/>
    <n v="3030"/>
    <n v="10.119999999999999"/>
    <s v="Card"/>
  </r>
  <r>
    <s v="ORD-02195"/>
    <x v="239"/>
    <s v="CUST-1670"/>
    <s v="Returning"/>
    <s v="Smart Watch"/>
    <s v="Wearables"/>
    <s v="South South"/>
    <s v="Online"/>
    <n v="2"/>
    <n v="60900"/>
    <n v="39100"/>
    <n v="0.15"/>
    <n v="103530"/>
    <n v="78200"/>
    <n v="25330"/>
    <n v="24.47"/>
    <s v="Card"/>
  </r>
  <r>
    <s v="ORD-04437"/>
    <x v="239"/>
    <s v="CUST-1428"/>
    <s v="New"/>
    <s v="Backpack"/>
    <s v="Fashion"/>
    <s v="South West"/>
    <s v="Social Media"/>
    <n v="2"/>
    <n v="35200"/>
    <n v="22400"/>
    <n v="0.19"/>
    <n v="57024"/>
    <n v="44800"/>
    <n v="12224"/>
    <n v="21.44"/>
    <s v="Card"/>
  </r>
  <r>
    <s v="ORD-04302"/>
    <x v="239"/>
    <s v="CUST-1188"/>
    <s v="Returning"/>
    <s v="Power Bank"/>
    <s v="Electronics"/>
    <s v="North Central"/>
    <s v="Online"/>
    <n v="2"/>
    <n v="17900"/>
    <n v="11200"/>
    <n v="0.11"/>
    <n v="31862"/>
    <n v="22400"/>
    <n v="9462"/>
    <n v="29.7"/>
    <s v="Bank Transfer"/>
  </r>
  <r>
    <s v="ORD-05879"/>
    <x v="239"/>
    <s v="CUST-0902"/>
    <s v="Returning"/>
    <s v="Standing Fan"/>
    <s v="Home Appliances"/>
    <s v="North West"/>
    <s v="Online"/>
    <n v="2"/>
    <n v="69800"/>
    <n v="45400"/>
    <n v="0.1"/>
    <n v="125640"/>
    <n v="90800"/>
    <n v="34840"/>
    <n v="27.73"/>
    <s v="Bank Transfer"/>
  </r>
  <r>
    <s v="ORD-05923"/>
    <x v="239"/>
    <s v="CUST-0245"/>
    <s v="Returning"/>
    <s v="Wireless Earbuds"/>
    <s v="Electronics"/>
    <s v="North West"/>
    <s v="Online"/>
    <n v="1"/>
    <n v="31500"/>
    <n v="21600"/>
    <n v="0.2"/>
    <n v="25200"/>
    <n v="21600"/>
    <n v="3600"/>
    <n v="14.29"/>
    <s v="Card"/>
  </r>
  <r>
    <s v="ORD-06228"/>
    <x v="239"/>
    <s v="CUST-0115"/>
    <s v="New"/>
    <s v="Bluetooth Speaker"/>
    <s v="Electronics"/>
    <s v="North Central"/>
    <s v="Physical Store"/>
    <n v="1"/>
    <n v="44100"/>
    <n v="30200"/>
    <n v="0.28000000000000003"/>
    <n v="31752"/>
    <n v="30200"/>
    <n v="1552"/>
    <n v="4.8899999999999997"/>
    <s v="Card"/>
  </r>
  <r>
    <s v="ORD-03963"/>
    <x v="239"/>
    <s v="CUST-1422"/>
    <s v="New"/>
    <s v="Budget Smartphone"/>
    <s v="Electronics"/>
    <s v="South West"/>
    <s v="Physical Store"/>
    <n v="1"/>
    <n v="84100"/>
    <n v="62200"/>
    <n v="0.25"/>
    <n v="63075"/>
    <n v="62200"/>
    <n v="875"/>
    <n v="1.39"/>
    <s v="Bank Transfer"/>
  </r>
  <r>
    <s v="ORD-02086"/>
    <x v="239"/>
    <s v="CUST-1661"/>
    <s v="Returning"/>
    <s v="Power Bank"/>
    <s v="Electronics"/>
    <s v="South South"/>
    <s v="Online"/>
    <n v="1"/>
    <n v="18000"/>
    <n v="11500"/>
    <n v="0.09"/>
    <n v="16380"/>
    <n v="11500"/>
    <n v="4880"/>
    <n v="29.79"/>
    <s v="Bank Transfer"/>
  </r>
  <r>
    <s v="ORD-04464"/>
    <x v="239"/>
    <s v="CUST-0560"/>
    <s v="New"/>
    <s v="Electric Kettle"/>
    <s v="Home Appliances"/>
    <s v="South East"/>
    <s v="Physical Store"/>
    <n v="1"/>
    <n v="30600"/>
    <n v="19500"/>
    <n v="0.13"/>
    <n v="26622"/>
    <n v="19500"/>
    <n v="7122"/>
    <n v="26.75"/>
    <s v="Bank Transfer"/>
  </r>
  <r>
    <s v="ORD-05138"/>
    <x v="239"/>
    <s v="CUST-0729"/>
    <s v="New"/>
    <s v="Budget Smartphone"/>
    <s v="Electronics"/>
    <s v="South East"/>
    <s v="Online"/>
    <n v="4"/>
    <n v="84700"/>
    <n v="62500"/>
    <n v="0.13"/>
    <n v="294756"/>
    <n v="250000"/>
    <n v="44756"/>
    <n v="15.18"/>
    <s v="Cash"/>
  </r>
  <r>
    <s v="ORD-02619"/>
    <x v="239"/>
    <s v="CUST-1331"/>
    <s v="New"/>
    <s v="Fitness Band"/>
    <s v="Wearables"/>
    <s v="South East"/>
    <s v="Online"/>
    <n v="3"/>
    <n v="37200"/>
    <n v="24200"/>
    <n v="0.19"/>
    <n v="90396"/>
    <n v="72600"/>
    <n v="17796"/>
    <n v="19.690000000000001"/>
    <s v="Card"/>
  </r>
  <r>
    <s v="ORD-02396"/>
    <x v="239"/>
    <s v="CUST-1704"/>
    <s v="New"/>
    <s v="Blender"/>
    <s v="Home Appliances"/>
    <s v="South East"/>
    <s v="Physical Store"/>
    <n v="1"/>
    <n v="54100"/>
    <n v="36900"/>
    <n v="0.16"/>
    <n v="45444"/>
    <n v="36900"/>
    <n v="8544"/>
    <n v="18.8"/>
    <s v="Card"/>
  </r>
  <r>
    <s v="ORD-01597"/>
    <x v="240"/>
    <s v="CUST-1292"/>
    <s v="Returning"/>
    <s v="Backpack"/>
    <s v="Fashion"/>
    <s v="North Central"/>
    <s v="Online"/>
    <n v="3"/>
    <n v="34500"/>
    <n v="21900"/>
    <n v="0.28999999999999998"/>
    <n v="73485"/>
    <n v="65700"/>
    <n v="7785"/>
    <n v="10.59"/>
    <s v="Bank Transfer"/>
  </r>
  <r>
    <s v="ORD-05015"/>
    <x v="240"/>
    <s v="CUST-1700"/>
    <s v="New"/>
    <s v="Wireless Earbuds"/>
    <s v="Electronics"/>
    <s v="South West"/>
    <s v="Social Media"/>
    <n v="2"/>
    <n v="32600"/>
    <n v="21300"/>
    <n v="0.22"/>
    <n v="50856"/>
    <n v="42600"/>
    <n v="8256"/>
    <n v="16.23"/>
    <s v="Bank Transfer"/>
  </r>
  <r>
    <s v="ORD-01981"/>
    <x v="240"/>
    <s v="CUST-1451"/>
    <s v="Returning"/>
    <s v="Budget Smartphone"/>
    <s v="Electronics"/>
    <s v="South West"/>
    <s v="Online"/>
    <n v="1"/>
    <n v="88000"/>
    <n v="61200"/>
    <n v="0.1"/>
    <n v="79200"/>
    <n v="61200"/>
    <n v="18000"/>
    <n v="22.73"/>
    <s v="Bank Transfer"/>
  </r>
  <r>
    <s v="ORD-06153"/>
    <x v="240"/>
    <s v="CUST-1680"/>
    <s v="New"/>
    <s v="Air Fryer"/>
    <s v="Home Appliances"/>
    <s v="South East"/>
    <s v="Physical Store"/>
    <n v="1"/>
    <n v="77600"/>
    <n v="53200"/>
    <n v="0.18"/>
    <n v="63632"/>
    <n v="53200"/>
    <n v="10432"/>
    <n v="16.39"/>
    <s v="USSD"/>
  </r>
  <r>
    <s v="ORD-05143"/>
    <x v="240"/>
    <s v="CUST-0838"/>
    <s v="Returning"/>
    <s v="Hoodie"/>
    <s v="Fashion"/>
    <s v="North Central"/>
    <s v="Physical Store"/>
    <n v="1"/>
    <n v="43600"/>
    <n v="25900"/>
    <n v="0.24"/>
    <n v="33136"/>
    <n v="25900"/>
    <n v="7236"/>
    <n v="21.84"/>
    <s v="Bank Transfer"/>
  </r>
  <r>
    <s v="ORD-03834"/>
    <x v="240"/>
    <s v="CUST-1376"/>
    <s v="Returning"/>
    <s v="Budget Smartphone"/>
    <s v="Electronics"/>
    <s v="North Central"/>
    <s v="Physical Store"/>
    <n v="1"/>
    <n v="87500"/>
    <n v="61500"/>
    <n v="0.1"/>
    <n v="78750"/>
    <n v="61500"/>
    <n v="17250"/>
    <n v="21.9"/>
    <s v="Cash"/>
  </r>
  <r>
    <s v="ORD-00316"/>
    <x v="240"/>
    <s v="CUST-1285"/>
    <s v="Returning"/>
    <s v="Budget Smartphone"/>
    <s v="Electronics"/>
    <s v="North Central"/>
    <s v="Online"/>
    <n v="4"/>
    <n v="83700"/>
    <n v="61800"/>
    <n v="0.17"/>
    <n v="277884"/>
    <n v="247200"/>
    <n v="30684"/>
    <n v="11.04"/>
    <s v="Card"/>
  </r>
  <r>
    <s v="ORD-03438"/>
    <x v="240"/>
    <s v="CUST-0189"/>
    <s v="Returning"/>
    <s v="Standing Fan"/>
    <s v="Home Appliances"/>
    <s v="South West"/>
    <s v="Physical Store"/>
    <n v="1"/>
    <n v="72200"/>
    <n v="45000"/>
    <n v="0.1"/>
    <n v="64980"/>
    <n v="45000"/>
    <n v="19980"/>
    <n v="30.75"/>
    <s v="Cash"/>
  </r>
  <r>
    <s v="ORD-06822"/>
    <x v="240"/>
    <s v="CUST-0467"/>
    <s v="New"/>
    <s v="Smart Watch"/>
    <s v="Wearables"/>
    <s v="South West"/>
    <s v="Social Media"/>
    <n v="1"/>
    <n v="64900"/>
    <n v="40800"/>
    <n v="0.2"/>
    <n v="51920"/>
    <n v="40800"/>
    <n v="11120"/>
    <n v="21.42"/>
    <s v="Card"/>
  </r>
  <r>
    <s v="ORD-02584"/>
    <x v="240"/>
    <s v="CUST-0234"/>
    <s v="Returning"/>
    <s v="Budget Smartphone"/>
    <s v="Electronics"/>
    <s v="South West"/>
    <s v="Physical Store"/>
    <n v="1"/>
    <n v="83900"/>
    <n v="63800"/>
    <n v="0.11"/>
    <n v="74671"/>
    <n v="63800"/>
    <n v="10871"/>
    <n v="14.56"/>
    <s v="Card"/>
  </r>
  <r>
    <s v="ORD-02023"/>
    <x v="240"/>
    <s v="CUST-1333"/>
    <s v="Returning"/>
    <s v="Budget Smartphone"/>
    <s v="Electronics"/>
    <s v="South South"/>
    <s v="Social Media"/>
    <n v="2"/>
    <n v="84200"/>
    <n v="61200"/>
    <n v="0.17"/>
    <n v="139772"/>
    <n v="122400"/>
    <n v="17372"/>
    <n v="12.43"/>
    <s v="Card"/>
  </r>
  <r>
    <s v="ORD-06166"/>
    <x v="240"/>
    <s v="CUST-0324"/>
    <s v="Returning"/>
    <s v="Power Bank"/>
    <s v="Electronics"/>
    <s v="South West"/>
    <s v="Online"/>
    <n v="2"/>
    <n v="18400"/>
    <n v="11400"/>
    <n v="0.27"/>
    <n v="26864"/>
    <n v="22800"/>
    <n v="4064"/>
    <n v="15.13"/>
    <s v="Bank Transfer"/>
  </r>
  <r>
    <s v="ORD-06846"/>
    <x v="240"/>
    <s v="CUST-0283"/>
    <s v="New"/>
    <s v="Electric Kettle"/>
    <s v="Home Appliances"/>
    <s v="South West"/>
    <s v="Online"/>
    <n v="4"/>
    <n v="30000"/>
    <n v="20100"/>
    <n v="0.23"/>
    <n v="92400"/>
    <n v="80400"/>
    <n v="12000"/>
    <n v="12.99"/>
    <s v="Card"/>
  </r>
  <r>
    <s v="ORD-07287"/>
    <x v="240"/>
    <s v="CUST-0355"/>
    <s v="New"/>
    <s v="Wireless Earbuds"/>
    <s v="Electronics"/>
    <s v="South West"/>
    <s v="Online"/>
    <n v="1"/>
    <n v="32300"/>
    <n v="21000"/>
    <n v="0.27"/>
    <n v="23579"/>
    <n v="21000"/>
    <n v="2579"/>
    <n v="10.94"/>
    <s v="Bank Transfer"/>
  </r>
  <r>
    <s v="ORD-07467"/>
    <x v="240"/>
    <s v="CUST-0878"/>
    <s v="New"/>
    <s v="Backpack"/>
    <s v="Fashion"/>
    <s v="North West"/>
    <s v="Physical Store"/>
    <n v="3"/>
    <n v="35600"/>
    <n v="21200"/>
    <n v="0.12"/>
    <n v="93984"/>
    <n v="63600"/>
    <n v="30384"/>
    <n v="32.33"/>
    <s v="USSD"/>
  </r>
  <r>
    <s v="ORD-02897"/>
    <x v="240"/>
    <s v="CUST-1230"/>
    <s v="Returning"/>
    <s v="Budget Smartphone"/>
    <s v="Electronics"/>
    <s v="South South"/>
    <s v="Online"/>
    <n v="1"/>
    <n v="85900"/>
    <n v="61900"/>
    <n v="0.16"/>
    <n v="72156"/>
    <n v="61900"/>
    <n v="10256"/>
    <n v="14.21"/>
    <s v="Bank Transfer"/>
  </r>
  <r>
    <s v="ORD-04321"/>
    <x v="240"/>
    <s v="CUST-0308"/>
    <s v="Returning"/>
    <s v="Electric Kettle"/>
    <s v="Home Appliances"/>
    <s v="South West"/>
    <s v="Online"/>
    <n v="1"/>
    <n v="32200"/>
    <n v="19800"/>
    <n v="0.13"/>
    <n v="28014"/>
    <n v="19800"/>
    <n v="8214"/>
    <n v="29.32"/>
    <s v="USSD"/>
  </r>
  <r>
    <s v="ORD-06343"/>
    <x v="240"/>
    <s v="CUST-1741"/>
    <s v="Returning"/>
    <s v="Hoodie"/>
    <s v="Fashion"/>
    <s v="South South"/>
    <s v="Online"/>
    <n v="4"/>
    <n v="44100"/>
    <n v="26300"/>
    <n v="0.14000000000000001"/>
    <n v="151704"/>
    <n v="105200"/>
    <n v="46504"/>
    <n v="30.65"/>
    <s v="Bank Transfer"/>
  </r>
  <r>
    <s v="ORD-02050"/>
    <x v="240"/>
    <s v="CUST-1129"/>
    <s v="New"/>
    <s v="Backpack"/>
    <s v="Fashion"/>
    <s v="South West"/>
    <s v="Physical Store"/>
    <n v="2"/>
    <n v="34600"/>
    <n v="22200"/>
    <n v="0.15"/>
    <n v="58820"/>
    <n v="44400"/>
    <n v="14420"/>
    <n v="24.52"/>
    <s v="Bank Transfer"/>
  </r>
  <r>
    <s v="ORD-06481"/>
    <x v="240"/>
    <s v="CUST-1753"/>
    <s v="Returning"/>
    <s v="Blender"/>
    <s v="Home Appliances"/>
    <s v="South West"/>
    <s v="Online"/>
    <n v="1"/>
    <n v="57000"/>
    <n v="37500"/>
    <n v="0.23"/>
    <n v="43890"/>
    <n v="37500"/>
    <n v="6390"/>
    <n v="14.56"/>
    <s v="Cash"/>
  </r>
  <r>
    <s v="ORD-03409"/>
    <x v="240"/>
    <s v="CUST-0985"/>
    <s v="New"/>
    <s v="Wireless Earbuds"/>
    <s v="Electronics"/>
    <s v="South South"/>
    <s v="Online"/>
    <n v="2"/>
    <n v="32700"/>
    <n v="21200"/>
    <n v="0.12"/>
    <n v="57552"/>
    <n v="42400"/>
    <n v="15152"/>
    <n v="26.33"/>
    <s v="Card"/>
  </r>
  <r>
    <s v="ORD-06755"/>
    <x v="240"/>
    <s v="CUST-1429"/>
    <s v="Returning"/>
    <s v="Power Bank"/>
    <s v="Electronics"/>
    <s v="North Central"/>
    <s v="Social Media"/>
    <n v="4"/>
    <n v="17800"/>
    <n v="11300"/>
    <n v="0.17"/>
    <n v="59096"/>
    <n v="45200"/>
    <n v="13896"/>
    <n v="23.51"/>
    <s v="USSD"/>
  </r>
  <r>
    <s v="ORD-02022"/>
    <x v="240"/>
    <s v="CUST-0074"/>
    <s v="New"/>
    <s v="Electric Kettle"/>
    <s v="Home Appliances"/>
    <s v="North Central"/>
    <s v="Physical Store"/>
    <n v="1"/>
    <n v="30400"/>
    <n v="19500"/>
    <n v="0.25"/>
    <n v="22800"/>
    <n v="19500"/>
    <n v="3300"/>
    <n v="14.47"/>
    <s v="Bank Transfer"/>
  </r>
  <r>
    <s v="ORD-00730"/>
    <x v="240"/>
    <s v="CUST-1395"/>
    <s v="Returning"/>
    <s v="Wireless Earbuds"/>
    <s v="Electronics"/>
    <s v="North West"/>
    <s v="Social Media"/>
    <n v="1"/>
    <n v="32500"/>
    <n v="21000"/>
    <n v="0.28999999999999998"/>
    <n v="23075"/>
    <n v="21000"/>
    <n v="2075"/>
    <n v="8.99"/>
    <s v="Bank Transfer"/>
  </r>
  <r>
    <s v="ORD-07413"/>
    <x v="241"/>
    <s v="CUST-1372"/>
    <s v="New"/>
    <s v="Power Bank"/>
    <s v="Electronics"/>
    <s v="South South"/>
    <s v="Physical Store"/>
    <n v="2"/>
    <n v="18200"/>
    <n v="11400"/>
    <n v="0.15"/>
    <n v="30940"/>
    <n v="22800"/>
    <n v="8140"/>
    <n v="26.31"/>
    <s v="Bank Transfer"/>
  </r>
  <r>
    <s v="ORD-02771"/>
    <x v="241"/>
    <s v="CUST-0498"/>
    <s v="Returning"/>
    <s v="Smart Watch"/>
    <s v="Wearables"/>
    <s v="North West"/>
    <s v="Physical Store"/>
    <n v="1"/>
    <n v="61100"/>
    <n v="40600"/>
    <n v="0.13"/>
    <n v="53157"/>
    <n v="40600"/>
    <n v="12557"/>
    <n v="23.62"/>
    <s v="Bank Transfer"/>
  </r>
  <r>
    <s v="ORD-03929"/>
    <x v="241"/>
    <s v="CUST-1147"/>
    <s v="Returning"/>
    <s v="Power Bank"/>
    <s v="Electronics"/>
    <s v="North West"/>
    <s v="Physical Store"/>
    <n v="1"/>
    <n v="18100"/>
    <n v="11300"/>
    <n v="0.13"/>
    <n v="15747"/>
    <n v="11300"/>
    <n v="4447"/>
    <n v="28.24"/>
    <s v="Card"/>
  </r>
  <r>
    <s v="ORD-01959"/>
    <x v="241"/>
    <s v="CUST-0859"/>
    <s v="Returning"/>
    <s v="Budget Smartphone"/>
    <s v="Electronics"/>
    <s v="South South"/>
    <s v="Physical Store"/>
    <n v="1"/>
    <n v="86300"/>
    <n v="60900"/>
    <n v="0.13"/>
    <n v="75081"/>
    <n v="60900"/>
    <n v="14181"/>
    <n v="18.89"/>
    <s v="USSD"/>
  </r>
  <r>
    <s v="ORD-00446"/>
    <x v="241"/>
    <s v="CUST-0403"/>
    <s v="Returning"/>
    <s v="Smart Watch"/>
    <s v="Wearables"/>
    <s v="South West"/>
    <s v="Physical Store"/>
    <n v="5"/>
    <n v="64900"/>
    <n v="40700"/>
    <n v="7.0000000000000007E-2"/>
    <n v="301785"/>
    <n v="203500"/>
    <n v="98285"/>
    <n v="32.57"/>
    <s v="USSD"/>
  </r>
  <r>
    <s v="ORD-00372"/>
    <x v="241"/>
    <s v="CUST-1558"/>
    <s v="New"/>
    <s v="Wireless Earbuds"/>
    <s v="Electronics"/>
    <s v="North Central"/>
    <s v="Online"/>
    <n v="2"/>
    <n v="32600"/>
    <n v="22000"/>
    <n v="0.15"/>
    <n v="55420"/>
    <n v="44000"/>
    <n v="11420"/>
    <n v="20.61"/>
    <s v="USSD"/>
  </r>
  <r>
    <s v="ORD-02088"/>
    <x v="241"/>
    <s v="CUST-1762"/>
    <s v="Returning"/>
    <s v="Power Bank"/>
    <s v="Electronics"/>
    <s v="South West"/>
    <s v="Social Media"/>
    <n v="2"/>
    <n v="17400"/>
    <n v="11700"/>
    <n v="0.2"/>
    <n v="27840"/>
    <n v="23400"/>
    <n v="4440"/>
    <n v="15.95"/>
    <s v="Cash"/>
  </r>
  <r>
    <s v="ORD-05714"/>
    <x v="241"/>
    <s v="CUST-1578"/>
    <s v="New"/>
    <s v="Smart Watch"/>
    <s v="Wearables"/>
    <s v="South South"/>
    <s v="Social Media"/>
    <n v="4"/>
    <n v="61600"/>
    <n v="39500"/>
    <n v="0.1"/>
    <n v="221760"/>
    <n v="158000"/>
    <n v="63760"/>
    <n v="28.75"/>
    <s v="Bank Transfer"/>
  </r>
  <r>
    <s v="ORD-03000"/>
    <x v="241"/>
    <s v="CUST-1243"/>
    <s v="Returning"/>
    <s v="Power Bank"/>
    <s v="Electronics"/>
    <s v="South East"/>
    <s v="Online"/>
    <n v="1"/>
    <n v="18800"/>
    <n v="11500"/>
    <n v="0.13"/>
    <n v="16356"/>
    <n v="11500"/>
    <n v="4856"/>
    <n v="29.69"/>
    <s v="Card"/>
  </r>
  <r>
    <s v="ORD-00156"/>
    <x v="241"/>
    <s v="CUST-1022"/>
    <s v="Returning"/>
    <s v="Rice Cooker"/>
    <s v="Home Appliances"/>
    <s v="South East"/>
    <s v="Online"/>
    <n v="1"/>
    <n v="51500"/>
    <n v="33300"/>
    <n v="0.18"/>
    <n v="42230"/>
    <n v="33300"/>
    <n v="8930"/>
    <n v="21.15"/>
    <s v="Cash"/>
  </r>
  <r>
    <s v="ORD-04400"/>
    <x v="241"/>
    <s v="CUST-0526"/>
    <s v="Returning"/>
    <s v="Rice Cooker"/>
    <s v="Home Appliances"/>
    <s v="South South"/>
    <s v="Online"/>
    <n v="1"/>
    <n v="52000"/>
    <n v="34000"/>
    <n v="0.25"/>
    <n v="39000"/>
    <n v="34000"/>
    <n v="5000"/>
    <n v="12.82"/>
    <s v="Card"/>
  </r>
  <r>
    <s v="ORD-00255"/>
    <x v="241"/>
    <s v="CUST-1731"/>
    <s v="Returning"/>
    <s v="Blender"/>
    <s v="Home Appliances"/>
    <s v="South West"/>
    <s v="Social Media"/>
    <n v="2"/>
    <n v="53700"/>
    <n v="36400"/>
    <n v="0.19"/>
    <n v="86994"/>
    <n v="72800"/>
    <n v="14194"/>
    <n v="16.32"/>
    <s v="Bank Transfer"/>
  </r>
  <r>
    <s v="ORD-00479"/>
    <x v="242"/>
    <s v="CUST-1764"/>
    <s v="Returning"/>
    <s v="Electric Kettle"/>
    <s v="Home Appliances"/>
    <s v="South East"/>
    <s v="Physical Store"/>
    <n v="5"/>
    <n v="30300"/>
    <n v="18500"/>
    <n v="0.14000000000000001"/>
    <n v="130290"/>
    <n v="92500"/>
    <n v="37790"/>
    <n v="29"/>
    <s v="USSD"/>
  </r>
  <r>
    <s v="ORD-00162"/>
    <x v="242"/>
    <s v="CUST-1375"/>
    <s v="New"/>
    <s v="Blender"/>
    <s v="Home Appliances"/>
    <s v="South West"/>
    <s v="Online"/>
    <n v="1"/>
    <n v="55300"/>
    <n v="36400"/>
    <n v="0.22"/>
    <n v="43134"/>
    <n v="36400"/>
    <n v="6734"/>
    <n v="15.61"/>
    <s v="Card"/>
  </r>
  <r>
    <s v="ORD-05369"/>
    <x v="242"/>
    <s v="CUST-0266"/>
    <s v="New"/>
    <s v="Standing Fan"/>
    <s v="Home Appliances"/>
    <s v="South East"/>
    <s v="Physical Store"/>
    <n v="2"/>
    <n v="66100"/>
    <n v="45800"/>
    <n v="0.11"/>
    <n v="117658"/>
    <n v="91600"/>
    <n v="26058"/>
    <n v="22.15"/>
    <s v="Card"/>
  </r>
  <r>
    <s v="ORD-06562"/>
    <x v="242"/>
    <s v="CUST-0607"/>
    <s v="Returning"/>
    <s v="Premium Smartphone"/>
    <s v="Electronics"/>
    <s v="South West"/>
    <s v="Social Media"/>
    <n v="1"/>
    <n v="180400"/>
    <n v="137200"/>
    <n v="0.15"/>
    <n v="153340"/>
    <n v="137200"/>
    <n v="16140"/>
    <n v="10.53"/>
    <s v="Bank Transfer"/>
  </r>
  <r>
    <s v="ORD-05298"/>
    <x v="242"/>
    <s v="CUST-0325"/>
    <s v="New"/>
    <s v="Electric Kettle"/>
    <s v="Home Appliances"/>
    <s v="South West"/>
    <s v="Physical Store"/>
    <n v="2"/>
    <n v="29100"/>
    <n v="19900"/>
    <n v="0.1"/>
    <n v="52380"/>
    <n v="39800"/>
    <n v="12580"/>
    <n v="24.02"/>
    <s v="Bank Transfer"/>
  </r>
  <r>
    <s v="ORD-04489"/>
    <x v="242"/>
    <s v="CUST-1797"/>
    <s v="Returning"/>
    <s v="Air Fryer"/>
    <s v="Home Appliances"/>
    <s v="South East"/>
    <s v="Online"/>
    <n v="1"/>
    <n v="78200"/>
    <n v="52700"/>
    <n v="0.06"/>
    <n v="73508"/>
    <n v="52700"/>
    <n v="20808"/>
    <n v="28.31"/>
    <s v="Card"/>
  </r>
  <r>
    <s v="ORD-04876"/>
    <x v="242"/>
    <s v="CUST-0935"/>
    <s v="Returning"/>
    <s v="Air Fryer"/>
    <s v="Home Appliances"/>
    <s v="South South"/>
    <s v="Physical Store"/>
    <n v="3"/>
    <n v="76400"/>
    <n v="53000"/>
    <n v="0.18"/>
    <n v="187944"/>
    <n v="159000"/>
    <n v="28944"/>
    <n v="15.4"/>
    <s v="Bank Transfer"/>
  </r>
  <r>
    <s v="ORD-00237"/>
    <x v="242"/>
    <s v="CUST-0929"/>
    <s v="New"/>
    <s v="Sneakers"/>
    <s v="Fashion"/>
    <s v="South South"/>
    <s v="Social Media"/>
    <n v="1"/>
    <n v="49300"/>
    <n v="30300"/>
    <n v="0.32"/>
    <n v="33524"/>
    <n v="30300"/>
    <n v="3224"/>
    <n v="9.6199999999999992"/>
    <s v="Cash"/>
  </r>
  <r>
    <s v="ORD-00108"/>
    <x v="242"/>
    <s v="CUST-0539"/>
    <s v="Returning"/>
    <s v="Power Bank"/>
    <s v="Electronics"/>
    <s v="South West"/>
    <s v="Social Media"/>
    <n v="2"/>
    <n v="18600"/>
    <n v="11300"/>
    <n v="0.18"/>
    <n v="30504"/>
    <n v="22600"/>
    <n v="7904"/>
    <n v="25.91"/>
    <s v="Card"/>
  </r>
  <r>
    <s v="ORD-02877"/>
    <x v="242"/>
    <s v="CUST-1668"/>
    <s v="New"/>
    <s v="Budget Smartphone"/>
    <s v="Electronics"/>
    <s v="South East"/>
    <s v="Online"/>
    <n v="3"/>
    <n v="83600"/>
    <n v="61100"/>
    <n v="0.26"/>
    <n v="185592"/>
    <n v="183300"/>
    <n v="2292"/>
    <n v="1.23"/>
    <s v="Bank Transfer"/>
  </r>
  <r>
    <s v="ORD-02242"/>
    <x v="242"/>
    <s v="CUST-0381"/>
    <s v="Returning"/>
    <s v="Bluetooth Speaker"/>
    <s v="Electronics"/>
    <s v="South East"/>
    <s v="Physical Store"/>
    <n v="1"/>
    <n v="43500"/>
    <n v="30200"/>
    <n v="0.15"/>
    <n v="36975"/>
    <n v="30200"/>
    <n v="6775"/>
    <n v="18.32"/>
    <s v="Card"/>
  </r>
  <r>
    <s v="ORD-06767"/>
    <x v="242"/>
    <s v="CUST-1294"/>
    <s v="Returning"/>
    <s v="Standing Fan"/>
    <s v="Home Appliances"/>
    <s v="South South"/>
    <s v="Social Media"/>
    <n v="1"/>
    <n v="68600"/>
    <n v="46100"/>
    <n v="0.11"/>
    <n v="61054"/>
    <n v="46100"/>
    <n v="14954"/>
    <n v="24.49"/>
    <s v="USSD"/>
  </r>
  <r>
    <s v="ORD-00819"/>
    <x v="242"/>
    <s v="CUST-1705"/>
    <s v="Returning"/>
    <s v="Bluetooth Speaker"/>
    <s v="Electronics"/>
    <s v="South East"/>
    <s v="Online"/>
    <n v="1"/>
    <n v="45000"/>
    <n v="30600"/>
    <n v="0.12"/>
    <n v="39600"/>
    <n v="30600"/>
    <n v="9000"/>
    <n v="22.73"/>
    <s v="Bank Transfer"/>
  </r>
  <r>
    <s v="ORD-01648"/>
    <x v="242"/>
    <s v="CUST-0891"/>
    <s v="Returning"/>
    <s v="Power Bank"/>
    <s v="Electronics"/>
    <s v="South West"/>
    <s v="Physical Store"/>
    <n v="2"/>
    <n v="18100"/>
    <n v="11300"/>
    <n v="0.12"/>
    <n v="31856"/>
    <n v="22600"/>
    <n v="9256"/>
    <n v="29.06"/>
    <s v="Card"/>
  </r>
  <r>
    <s v="ORD-04730"/>
    <x v="242"/>
    <s v="CUST-1521"/>
    <s v="Returning"/>
    <s v="Fitness Band"/>
    <s v="Wearables"/>
    <s v="North Central"/>
    <s v="Social Media"/>
    <n v="2"/>
    <n v="38300"/>
    <n v="24700"/>
    <n v="0.13"/>
    <n v="66642"/>
    <n v="49400"/>
    <n v="17242"/>
    <n v="25.87"/>
    <s v="Bank Transfer"/>
  </r>
  <r>
    <s v="ORD-00822"/>
    <x v="242"/>
    <s v="CUST-0840"/>
    <s v="Returning"/>
    <s v="Bluetooth Speaker"/>
    <s v="Electronics"/>
    <s v="North Central"/>
    <s v="Online"/>
    <n v="1"/>
    <n v="44500"/>
    <n v="29700"/>
    <n v="0.21"/>
    <n v="35155"/>
    <n v="29700"/>
    <n v="5455"/>
    <n v="15.52"/>
    <s v="USSD"/>
  </r>
  <r>
    <s v="ORD-05889"/>
    <x v="242"/>
    <s v="CUST-0555"/>
    <s v="Returning"/>
    <s v="Power Bank"/>
    <s v="Electronics"/>
    <s v="South East"/>
    <s v="Physical Store"/>
    <n v="2"/>
    <n v="18100"/>
    <n v="11400"/>
    <n v="0.16"/>
    <n v="30408"/>
    <n v="22800"/>
    <n v="7608"/>
    <n v="25.02"/>
    <s v="Cash"/>
  </r>
  <r>
    <s v="ORD-05447"/>
    <x v="243"/>
    <s v="CUST-0474"/>
    <s v="Returning"/>
    <s v="Rice Cooker"/>
    <s v="Home Appliances"/>
    <s v="South East"/>
    <s v="Online"/>
    <n v="2"/>
    <n v="51100"/>
    <n v="34700"/>
    <n v="0.17"/>
    <n v="84826"/>
    <n v="69400"/>
    <n v="15426"/>
    <n v="18.190000000000001"/>
    <s v="Card"/>
  </r>
  <r>
    <s v="ORD-05811"/>
    <x v="243"/>
    <s v="CUST-1721"/>
    <s v="Returning"/>
    <s v="Power Bank"/>
    <s v="Electronics"/>
    <s v="South East"/>
    <s v="Social Media"/>
    <n v="3"/>
    <n v="17900"/>
    <n v="11500"/>
    <n v="0.16"/>
    <n v="45108"/>
    <n v="34500"/>
    <n v="10608"/>
    <n v="23.52"/>
    <s v="Bank Transfer"/>
  </r>
  <r>
    <s v="ORD-05218"/>
    <x v="243"/>
    <s v="CUST-1605"/>
    <s v="Returning"/>
    <s v="Standing Fan"/>
    <s v="Home Appliances"/>
    <s v="South West"/>
    <s v="Social Media"/>
    <n v="3"/>
    <n v="69400"/>
    <n v="45700"/>
    <n v="0.12"/>
    <n v="183216"/>
    <n v="137100"/>
    <n v="46116"/>
    <n v="25.17"/>
    <s v="USSD"/>
  </r>
  <r>
    <s v="ORD-02084"/>
    <x v="243"/>
    <s v="CUST-0405"/>
    <s v="Returning"/>
    <s v="Backpack"/>
    <s v="Fashion"/>
    <s v="South East"/>
    <s v="Online"/>
    <n v="1"/>
    <n v="34700"/>
    <n v="22100"/>
    <n v="0.22"/>
    <n v="27066"/>
    <n v="22100"/>
    <n v="4966"/>
    <n v="18.350000000000001"/>
    <s v="USSD"/>
  </r>
  <r>
    <s v="ORD-00122"/>
    <x v="243"/>
    <s v="CUST-0907"/>
    <s v="New"/>
    <s v="Air Fryer"/>
    <s v="Home Appliances"/>
    <s v="South South"/>
    <s v="Online"/>
    <n v="3"/>
    <n v="76500"/>
    <n v="50300"/>
    <n v="0.13"/>
    <n v="199665"/>
    <n v="150900"/>
    <n v="48765"/>
    <n v="24.42"/>
    <s v="Card"/>
  </r>
  <r>
    <s v="ORD-01049"/>
    <x v="243"/>
    <s v="CUST-0610"/>
    <s v="Returning"/>
    <s v="Premium Smartphone"/>
    <s v="Electronics"/>
    <s v="North Central"/>
    <s v="Online"/>
    <n v="3"/>
    <n v="193000"/>
    <n v="140900"/>
    <n v="0.19"/>
    <n v="468990"/>
    <n v="422700"/>
    <n v="46290"/>
    <n v="9.8699999999999992"/>
    <s v="Bank Transfer"/>
  </r>
  <r>
    <s v="ORD-02102"/>
    <x v="243"/>
    <s v="CUST-1050"/>
    <s v="Returning"/>
    <s v="Standing Fan"/>
    <s v="Home Appliances"/>
    <s v="North Central"/>
    <s v="Social Media"/>
    <n v="4"/>
    <n v="65800"/>
    <n v="46400"/>
    <n v="0.12"/>
    <n v="231616"/>
    <n v="185600"/>
    <n v="46016"/>
    <n v="19.87"/>
    <s v="Bank Transfer"/>
  </r>
  <r>
    <s v="ORD-06720"/>
    <x v="243"/>
    <s v="CUST-0230"/>
    <s v="Returning"/>
    <s v="Hoodie"/>
    <s v="Fashion"/>
    <s v="South South"/>
    <s v="Online"/>
    <n v="1"/>
    <n v="41700"/>
    <n v="27000"/>
    <n v="0.34"/>
    <n v="27522"/>
    <n v="27000"/>
    <n v="522"/>
    <n v="1.9"/>
    <s v="Cash"/>
  </r>
  <r>
    <s v="ORD-02563"/>
    <x v="243"/>
    <s v="CUST-1735"/>
    <s v="Returning"/>
    <s v="Hoodie"/>
    <s v="Fashion"/>
    <s v="North West"/>
    <s v="Physical Store"/>
    <n v="1"/>
    <n v="41900"/>
    <n v="27000"/>
    <n v="0.13"/>
    <n v="36453"/>
    <n v="27000"/>
    <n v="9453"/>
    <n v="25.93"/>
    <s v="Card"/>
  </r>
  <r>
    <s v="ORD-05204"/>
    <x v="243"/>
    <s v="CUST-0862"/>
    <s v="Returning"/>
    <s v="Hoodie"/>
    <s v="Fashion"/>
    <s v="North West"/>
    <s v="Online"/>
    <n v="1"/>
    <n v="40800"/>
    <n v="27500"/>
    <n v="0.3"/>
    <n v="28560"/>
    <n v="27500"/>
    <n v="1060"/>
    <n v="3.71"/>
    <s v="USSD"/>
  </r>
  <r>
    <s v="ORD-02722"/>
    <x v="243"/>
    <s v="CUST-0662"/>
    <s v="Returning"/>
    <s v="Wireless Earbuds"/>
    <s v="Electronics"/>
    <s v="South East"/>
    <s v="Online"/>
    <n v="2"/>
    <n v="31700"/>
    <n v="21300"/>
    <n v="0.27"/>
    <n v="46282"/>
    <n v="42600"/>
    <n v="3682"/>
    <n v="7.96"/>
    <s v="USSD"/>
  </r>
  <r>
    <s v="ORD-07250"/>
    <x v="243"/>
    <s v="CUST-0173"/>
    <s v="New"/>
    <s v="Sneakers"/>
    <s v="Fashion"/>
    <s v="North West"/>
    <s v="Physical Store"/>
    <n v="1"/>
    <n v="48900"/>
    <n v="30300"/>
    <n v="0.16"/>
    <n v="41076"/>
    <n v="30300"/>
    <n v="10776"/>
    <n v="26.23"/>
    <s v="Bank Transfer"/>
  </r>
  <r>
    <s v="ORD-03159"/>
    <x v="243"/>
    <s v="CUST-0748"/>
    <s v="Returning"/>
    <s v="Bluetooth Speaker"/>
    <s v="Electronics"/>
    <s v="North West"/>
    <s v="Online"/>
    <n v="1"/>
    <n v="46000"/>
    <n v="28900"/>
    <n v="0.22"/>
    <n v="35880"/>
    <n v="28900"/>
    <n v="6980"/>
    <n v="19.45"/>
    <s v="Bank Transfer"/>
  </r>
  <r>
    <s v="ORD-05870"/>
    <x v="243"/>
    <s v="CUST-0256"/>
    <s v="New"/>
    <s v="Power Bank"/>
    <s v="Electronics"/>
    <s v="North Central"/>
    <s v="Physical Store"/>
    <n v="2"/>
    <n v="17400"/>
    <n v="11500"/>
    <n v="0.18"/>
    <n v="28536"/>
    <n v="23000"/>
    <n v="5536"/>
    <n v="19.399999999999999"/>
    <s v="Cash"/>
  </r>
  <r>
    <s v="ORD-03739"/>
    <x v="243"/>
    <s v="CUST-0615"/>
    <s v="Returning"/>
    <s v="Backpack"/>
    <s v="Fashion"/>
    <s v="South South"/>
    <s v="Online"/>
    <n v="2"/>
    <n v="35600"/>
    <n v="22100"/>
    <n v="0.33"/>
    <n v="47704"/>
    <n v="44200"/>
    <n v="3504"/>
    <n v="7.35"/>
    <s v="USSD"/>
  </r>
  <r>
    <s v="ORD-00311"/>
    <x v="243"/>
    <s v="CUST-0685"/>
    <s v="Returning"/>
    <s v="Hoodie"/>
    <s v="Fashion"/>
    <s v=""/>
    <s v="Physical Store"/>
    <n v="2"/>
    <n v="42600"/>
    <n v="27200"/>
    <n v="0.17"/>
    <n v="70716"/>
    <n v="54400"/>
    <n v="16316"/>
    <n v="23.07"/>
    <s v="USSD"/>
  </r>
  <r>
    <s v="ORD-03655"/>
    <x v="244"/>
    <s v="CUST-1001"/>
    <s v="New"/>
    <s v="Electric Kettle"/>
    <s v="Home Appliances"/>
    <s v="South East"/>
    <s v="Online"/>
    <n v="2"/>
    <n v="30300"/>
    <n v="19300"/>
    <n v="0.16"/>
    <n v="50904"/>
    <n v="38600"/>
    <n v="12304"/>
    <n v="24.17"/>
    <s v="Bank Transfer"/>
  </r>
  <r>
    <s v="ORD-02616"/>
    <x v="244"/>
    <s v="CUST-0016"/>
    <s v="Returning"/>
    <s v="Power Bank"/>
    <s v="Electronics"/>
    <s v="South West"/>
    <s v="Online"/>
    <n v="2"/>
    <n v="18800"/>
    <n v="11200"/>
    <n v="0.08"/>
    <n v="34592"/>
    <n v="22400"/>
    <n v="12192"/>
    <n v="35.25"/>
    <s v="Bank Transfer"/>
  </r>
  <r>
    <s v="ORD-04359"/>
    <x v="244"/>
    <s v="CUST-0417"/>
    <s v="New"/>
    <s v="Rice Cooker"/>
    <s v="Home Appliances"/>
    <s v="South East"/>
    <s v="Online"/>
    <n v="2"/>
    <n v="52900"/>
    <n v="34400"/>
    <n v="0.16"/>
    <n v="88872"/>
    <n v="68800"/>
    <n v="20072"/>
    <n v="22.59"/>
    <s v="Card"/>
  </r>
  <r>
    <s v="ORD-05259"/>
    <x v="244"/>
    <s v="CUST-0014"/>
    <s v="New"/>
    <s v="Electric Kettle"/>
    <s v="Home Appliances"/>
    <s v="South East"/>
    <s v="Physical Store"/>
    <n v="1"/>
    <n v="29600"/>
    <n v="20200"/>
    <n v="0.32"/>
    <n v="20128"/>
    <n v="20200"/>
    <n v="-72"/>
    <n v="-0.36"/>
    <s v="Cash"/>
  </r>
  <r>
    <s v="ORD-07416"/>
    <x v="244"/>
    <s v="CUST-1157"/>
    <s v="Returning"/>
    <s v="Electric Kettle"/>
    <s v="Home Appliances"/>
    <s v="South East"/>
    <s v="Physical Store"/>
    <n v="1"/>
    <n v="29900"/>
    <n v="19400"/>
    <n v="0.19"/>
    <n v="24219"/>
    <n v="19400"/>
    <n v="4819"/>
    <n v="19.899999999999999"/>
    <s v="Bank Transfer"/>
  </r>
  <r>
    <s v="ORD-00859"/>
    <x v="244"/>
    <s v="CUST-1246"/>
    <s v="New"/>
    <s v="Budget Smartphone"/>
    <s v="Electronics"/>
    <s v="South South"/>
    <s v="Online"/>
    <n v="3"/>
    <n v="83100"/>
    <n v="62500"/>
    <n v="0.18"/>
    <n v="204426"/>
    <n v="187500"/>
    <n v="16926"/>
    <n v="8.2799999999999994"/>
    <s v="Cash"/>
  </r>
  <r>
    <s v="ORD-03983"/>
    <x v="244"/>
    <s v="CUST-0820"/>
    <s v="New"/>
    <s v="Electric Kettle"/>
    <s v="Home Appliances"/>
    <s v="South West"/>
    <s v="Online"/>
    <n v="2"/>
    <n v="30000"/>
    <n v="19600"/>
    <n v="0.19"/>
    <n v="48600"/>
    <n v="39200"/>
    <n v="9400"/>
    <n v="19.34"/>
    <s v="Card"/>
  </r>
  <r>
    <s v="ORD-01613"/>
    <x v="244"/>
    <s v="CUST-1278"/>
    <s v="Returning"/>
    <s v="Power Bank"/>
    <s v="Electronics"/>
    <s v="South South"/>
    <s v="Online"/>
    <n v="1"/>
    <n v="17400"/>
    <n v="11200"/>
    <n v="0.15"/>
    <n v="14790"/>
    <n v="11200"/>
    <n v="3590"/>
    <n v="24.27"/>
    <s v="Bank Transfer"/>
  </r>
  <r>
    <s v="ORD-03193"/>
    <x v="244"/>
    <s v="CUST-1741"/>
    <s v="New"/>
    <s v="Wireless Earbuds"/>
    <s v="Electronics"/>
    <s v="South East"/>
    <s v="Online"/>
    <n v="1"/>
    <n v="32200"/>
    <n v="20400"/>
    <n v="0.14000000000000001"/>
    <n v="27692"/>
    <n v="20400"/>
    <n v="7292"/>
    <n v="26.33"/>
    <s v="Bank Transfer"/>
  </r>
  <r>
    <s v="ORD-00736"/>
    <x v="244"/>
    <s v="CUST-1443"/>
    <s v="Returning"/>
    <s v="Budget Smartphone"/>
    <s v="Electronics"/>
    <s v="South West"/>
    <s v="Online"/>
    <n v="1"/>
    <n v="87800"/>
    <n v="63300"/>
    <n v="0.09"/>
    <n v="79898"/>
    <n v="63300"/>
    <n v="16598"/>
    <n v="20.77"/>
    <s v="Card"/>
  </r>
  <r>
    <s v="ORD-00283"/>
    <x v="244"/>
    <s v="CUST-0381"/>
    <s v="Returning"/>
    <s v="Power Bank"/>
    <s v="Electronics"/>
    <s v="South East"/>
    <s v="Online"/>
    <n v="2"/>
    <n v="18800"/>
    <n v="11500"/>
    <n v="0.21"/>
    <n v="29704"/>
    <n v="23000"/>
    <n v="6704"/>
    <n v="22.57"/>
    <s v="Card"/>
  </r>
  <r>
    <s v="ORD-00641"/>
    <x v="244"/>
    <s v="CUST-0895"/>
    <s v="New"/>
    <s v="Electric Kettle"/>
    <s v="Home Appliances"/>
    <s v="South South"/>
    <s v="Physical Store"/>
    <n v="1"/>
    <n v="29300"/>
    <n v="19600"/>
    <n v="0.15"/>
    <n v="24905"/>
    <n v="19600"/>
    <n v="5305"/>
    <n v="21.3"/>
    <s v="Card"/>
  </r>
  <r>
    <s v="ORD-04305"/>
    <x v="244"/>
    <s v="CUST-0979"/>
    <s v="New"/>
    <s v="Sneakers"/>
    <s v="Fashion"/>
    <s v="North West"/>
    <s v="Physical Store"/>
    <n v="2"/>
    <n v="49200"/>
    <n v="29400"/>
    <n v="0.18"/>
    <n v="80688"/>
    <n v="58800"/>
    <n v="21888"/>
    <n v="27.13"/>
    <s v="Cash"/>
  </r>
  <r>
    <s v="ORD-01132"/>
    <x v="244"/>
    <s v="CUST-1320"/>
    <s v="New"/>
    <s v="Sneakers"/>
    <s v="Fashion"/>
    <s v="South East"/>
    <s v="Online"/>
    <n v="1"/>
    <n v="47600"/>
    <n v="30000"/>
    <n v="0.17"/>
    <n v="39508"/>
    <n v="30000"/>
    <n v="9508"/>
    <n v="24.07"/>
    <s v="Cash"/>
  </r>
  <r>
    <s v="ORD-00080"/>
    <x v="244"/>
    <s v="CUST-0262"/>
    <s v="Returning"/>
    <s v="Budget Smartphone"/>
    <s v="Electronics"/>
    <s v="South East"/>
    <s v="Social Media"/>
    <n v="1"/>
    <n v="85800"/>
    <n v="61700"/>
    <n v="0.16"/>
    <n v="72072"/>
    <n v="61700"/>
    <n v="10372"/>
    <n v="14.39"/>
    <s v="Bank Transfer"/>
  </r>
  <r>
    <s v="ORD-06429"/>
    <x v="245"/>
    <s v="CUST-1394"/>
    <s v="New"/>
    <s v="Sneakers"/>
    <s v="Fashion"/>
    <s v="South West"/>
    <s v="Physical Store"/>
    <n v="2"/>
    <n v="49200"/>
    <n v="30400"/>
    <n v="0.1"/>
    <n v="88560"/>
    <n v="60800"/>
    <n v="27760"/>
    <n v="31.35"/>
    <s v="Card"/>
  </r>
  <r>
    <s v="ORD-01427"/>
    <x v="245"/>
    <s v="CUST-0451"/>
    <s v="Returning"/>
    <s v="Budget Smartphone"/>
    <s v="Electronics"/>
    <s v="South South"/>
    <s v="Online"/>
    <n v="2"/>
    <n v="84500"/>
    <n v="62100"/>
    <n v="0.16"/>
    <n v="141960"/>
    <n v="124200"/>
    <n v="17760"/>
    <n v="12.51"/>
    <s v="Cash"/>
  </r>
  <r>
    <s v="ORD-05403"/>
    <x v="245"/>
    <s v="CUST-1337"/>
    <s v="Returning"/>
    <s v="Power Bank"/>
    <s v="Electronics"/>
    <s v="South West"/>
    <s v="Physical Store"/>
    <n v="3"/>
    <n v="17800"/>
    <n v="11600"/>
    <n v="0.19"/>
    <n v="43254"/>
    <n v="34800"/>
    <n v="8454"/>
    <n v="19.55"/>
    <s v="Bank Transfer"/>
  </r>
  <r>
    <s v="ORD-07256"/>
    <x v="245"/>
    <s v="CUST-1566"/>
    <s v="New"/>
    <s v="Bluetooth Speaker"/>
    <s v="Electronics"/>
    <s v="South South"/>
    <s v="Physical Store"/>
    <n v="1"/>
    <n v="46100"/>
    <n v="30300"/>
    <n v="0.22"/>
    <n v="35958"/>
    <n v="30300"/>
    <n v="5658"/>
    <n v="15.74"/>
    <s v="Card"/>
  </r>
  <r>
    <s v="ORD-02659"/>
    <x v="245"/>
    <s v="CUST-0766"/>
    <s v="New"/>
    <s v="Hoodie"/>
    <s v="Fashion"/>
    <s v="South East"/>
    <s v="Online"/>
    <n v="1"/>
    <n v="42700"/>
    <n v="26800"/>
    <n v="0.09"/>
    <n v="38857"/>
    <n v="26800"/>
    <n v="12057"/>
    <n v="31.03"/>
    <s v="Card"/>
  </r>
  <r>
    <s v="ORD-03002"/>
    <x v="245"/>
    <s v="CUST-0703"/>
    <s v="Returning"/>
    <s v="Air Fryer"/>
    <s v="Home Appliances"/>
    <s v="South West"/>
    <s v="Online"/>
    <n v="2"/>
    <n v="76800"/>
    <n v="52200"/>
    <n v="0.19"/>
    <n v="124416"/>
    <n v="104400"/>
    <n v="20016"/>
    <n v="16.09"/>
    <s v="Bank Transfer"/>
  </r>
  <r>
    <s v="ORD-02932"/>
    <x v="245"/>
    <s v="CUST-0114"/>
    <s v="Returning"/>
    <s v="Rice Cooker"/>
    <s v="Home Appliances"/>
    <s v="North West"/>
    <s v="Physical Store"/>
    <n v="1"/>
    <n v="52600"/>
    <n v="33900"/>
    <n v="0.14000000000000001"/>
    <n v="45236"/>
    <n v="33900"/>
    <n v="11336"/>
    <n v="25.06"/>
    <s v="Cash"/>
  </r>
  <r>
    <s v="ORD-02280"/>
    <x v="245"/>
    <s v="CUST-1612"/>
    <s v="Returning"/>
    <s v="Power Bank"/>
    <s v="Electronics"/>
    <s v="South South"/>
    <s v="Physical Store"/>
    <n v="2"/>
    <n v="17700"/>
    <n v="11200"/>
    <n v="0.13"/>
    <n v="30798"/>
    <n v="22400"/>
    <n v="8398"/>
    <n v="27.27"/>
    <s v="Card"/>
  </r>
  <r>
    <s v="ORD-00312"/>
    <x v="245"/>
    <s v="CUST-0849"/>
    <s v="Returning"/>
    <s v="Premium Smartphone"/>
    <s v="Electronics"/>
    <s v="South East"/>
    <s v="Physical Store"/>
    <n v="1"/>
    <n v="181900"/>
    <n v="140800"/>
    <n v="0.04"/>
    <n v="174624"/>
    <n v="140800"/>
    <n v="33824"/>
    <n v="19.37"/>
    <s v="Card"/>
  </r>
  <r>
    <s v="ORD-06692"/>
    <x v="245"/>
    <s v="CUST-1001"/>
    <s v="New"/>
    <s v="Power Bank"/>
    <s v="Electronics"/>
    <s v="South West"/>
    <s v="Online"/>
    <n v="2"/>
    <n v="18600"/>
    <n v="11300"/>
    <n v="0.2"/>
    <n v="29760"/>
    <n v="22600"/>
    <n v="7160"/>
    <n v="24.06"/>
    <s v="USSD"/>
  </r>
  <r>
    <s v="ORD-06085"/>
    <x v="245"/>
    <s v="CUST-0366"/>
    <s v="New"/>
    <s v="Hoodie"/>
    <s v="Fashion"/>
    <s v="North Central"/>
    <s v="Online"/>
    <n v="1"/>
    <n v="42700"/>
    <n v="26600"/>
    <n v="0.15"/>
    <n v="36295"/>
    <n v="26600"/>
    <n v="9695"/>
    <n v="26.71"/>
    <s v="Cash"/>
  </r>
  <r>
    <s v="ORD-04879"/>
    <x v="245"/>
    <s v="CUST-0885"/>
    <s v="New"/>
    <s v="Wireless Earbuds"/>
    <s v="Electronics"/>
    <s v="South West"/>
    <s v="Online"/>
    <n v="2"/>
    <n v="33000"/>
    <n v="20400"/>
    <n v="0.22"/>
    <n v="51480"/>
    <n v="40800"/>
    <n v="10680"/>
    <n v="20.75"/>
    <s v="Card"/>
  </r>
  <r>
    <s v="ORD-03375"/>
    <x v="245"/>
    <s v="CUST-1433"/>
    <s v="Returning"/>
    <s v="Standing Fan"/>
    <s v="Home Appliances"/>
    <s v="South West"/>
    <s v="Social Media"/>
    <n v="2"/>
    <n v="69000"/>
    <n v="46900"/>
    <n v="0.22"/>
    <n v="107640"/>
    <n v="93800"/>
    <n v="13840"/>
    <n v="12.86"/>
    <s v="Card"/>
  </r>
  <r>
    <s v="ORD-01813"/>
    <x v="245"/>
    <s v="CUST-0990"/>
    <s v="Returning"/>
    <s v="Sneakers"/>
    <s v="Fashion"/>
    <s v="South South"/>
    <s v="Physical Store"/>
    <n v="1"/>
    <n v="49300"/>
    <n v="28200"/>
    <n v="0.11"/>
    <n v="43877"/>
    <n v="28200"/>
    <n v="15677"/>
    <n v="35.729999999999997"/>
    <s v="Card"/>
  </r>
  <r>
    <s v="ORD-02817"/>
    <x v="245"/>
    <s v="CUST-1086"/>
    <s v="Returning"/>
    <s v="Air Fryer"/>
    <s v="Home Appliances"/>
    <s v="South East"/>
    <s v="Social Media"/>
    <n v="1"/>
    <n v="81900"/>
    <n v="53500"/>
    <n v="0.18"/>
    <n v="67158"/>
    <n v="53500"/>
    <n v="13658"/>
    <n v="20.34"/>
    <s v="Card"/>
  </r>
  <r>
    <s v="ORD-01306"/>
    <x v="245"/>
    <s v="CUST-1661"/>
    <s v="New"/>
    <s v="Power Bank"/>
    <s v="Electronics"/>
    <s v="South West"/>
    <s v="Online"/>
    <n v="3"/>
    <n v="18000"/>
    <n v="11300"/>
    <n v="0.15"/>
    <n v="45900"/>
    <n v="33900"/>
    <n v="12000"/>
    <n v="26.14"/>
    <s v="Bank Transfer"/>
  </r>
  <r>
    <s v="ORD-06236"/>
    <x v="245"/>
    <s v="CUST-0546"/>
    <s v="Returning"/>
    <s v="Hoodie"/>
    <s v="Fashion"/>
    <s v="North West"/>
    <s v="Online"/>
    <n v="1"/>
    <n v="42200"/>
    <n v="27500"/>
    <n v="0.15"/>
    <n v="35870"/>
    <n v="27500"/>
    <n v="8370"/>
    <n v="23.33"/>
    <s v="Bank Transfer"/>
  </r>
  <r>
    <s v="ORD-07291"/>
    <x v="245"/>
    <s v="CUST-1792"/>
    <s v="New"/>
    <s v="Premium Smartphone"/>
    <s v="Electronics"/>
    <s v="North West"/>
    <s v="Physical Store"/>
    <n v="1"/>
    <n v="195800"/>
    <n v="141400"/>
    <n v="0.21"/>
    <n v="154682"/>
    <n v="141400"/>
    <n v="13282"/>
    <n v="8.59"/>
    <s v="USSD"/>
  </r>
  <r>
    <s v="ORD-05376"/>
    <x v="245"/>
    <s v="CUST-1192"/>
    <s v="New"/>
    <s v="Rice Cooker"/>
    <s v="Home Appliances"/>
    <s v="North West"/>
    <s v="Physical Store"/>
    <n v="1"/>
    <n v="50200"/>
    <n v="34500"/>
    <n v="0.11"/>
    <n v="44678"/>
    <n v="34500"/>
    <n v="10178"/>
    <n v="22.78"/>
    <s v="Bank Transfer"/>
  </r>
  <r>
    <s v="ORD-06344"/>
    <x v="245"/>
    <s v="CUST-1586"/>
    <s v="New"/>
    <s v="Premium Smartphone"/>
    <s v="Electronics"/>
    <s v="South East"/>
    <s v="Physical Store"/>
    <n v="2"/>
    <n v="187000"/>
    <n v="142500"/>
    <n v="0.17"/>
    <n v="310420"/>
    <n v="285000"/>
    <n v="25420"/>
    <n v="8.19"/>
    <s v="Cash"/>
  </r>
  <r>
    <s v="ORD-05828"/>
    <x v="245"/>
    <s v="CUST-1452"/>
    <s v="New"/>
    <s v="Wireless Earbuds"/>
    <s v="Electronics"/>
    <s v="South East"/>
    <s v="Physical Store"/>
    <n v="2"/>
    <n v="31100"/>
    <n v="20600"/>
    <n v="0.1"/>
    <n v="55980"/>
    <n v="41200"/>
    <n v="14780"/>
    <n v="26.4"/>
    <s v="Card"/>
  </r>
  <r>
    <s v="ORD-01274"/>
    <x v="246"/>
    <s v="CUST-1152"/>
    <s v="New"/>
    <s v="Blender"/>
    <s v="Home Appliances"/>
    <s v="South East"/>
    <s v="Online"/>
    <n v="3"/>
    <n v="53300"/>
    <n v="36300"/>
    <n v="0.09"/>
    <n v="145509"/>
    <n v="108900"/>
    <n v="36609"/>
    <n v="25.16"/>
    <s v="Card"/>
  </r>
  <r>
    <s v="ORD-05643"/>
    <x v="246"/>
    <s v="CUST-1559"/>
    <s v="New"/>
    <s v="Budget Smartphone"/>
    <s v="Electronics"/>
    <s v="South East"/>
    <s v="Online"/>
    <n v="3"/>
    <n v="83000"/>
    <n v="62500"/>
    <n v="0.14000000000000001"/>
    <n v="214140"/>
    <n v="187500"/>
    <n v="26640"/>
    <n v="12.44"/>
    <s v="Card"/>
  </r>
  <r>
    <s v="ORD-01071"/>
    <x v="246"/>
    <s v="CUST-0364"/>
    <s v="Returning"/>
    <s v="Budget Smartphone"/>
    <s v="Electronics"/>
    <s v="South East"/>
    <s v="Online"/>
    <n v="1"/>
    <n v="86800"/>
    <n v="61100"/>
    <n v="0.16"/>
    <n v="72912"/>
    <n v="61100"/>
    <n v="11812"/>
    <n v="16.2"/>
    <s v="Cash"/>
  </r>
  <r>
    <s v="ORD-05848"/>
    <x v="246"/>
    <s v="CUST-1560"/>
    <s v="Returning"/>
    <s v="Fitness Band"/>
    <s v="Wearables"/>
    <s v="South West"/>
    <s v="Physical Store"/>
    <n v="2"/>
    <n v="36600"/>
    <n v="23400"/>
    <n v="0.06"/>
    <n v="68808"/>
    <n v="46800"/>
    <n v="22008"/>
    <n v="31.98"/>
    <s v="Card"/>
  </r>
  <r>
    <s v="ORD-06509"/>
    <x v="246"/>
    <s v="CUST-0969"/>
    <s v="Returning"/>
    <s v="Sneakers"/>
    <s v="Fashion"/>
    <s v="South West"/>
    <s v="Online"/>
    <n v="5"/>
    <n v="49400"/>
    <n v="30400"/>
    <n v="0.15"/>
    <n v="209950"/>
    <n v="152000"/>
    <n v="57950"/>
    <n v="27.6"/>
    <s v="Bank Transfer"/>
  </r>
  <r>
    <s v="ORD-06212"/>
    <x v="246"/>
    <s v="CUST-0967"/>
    <s v="New"/>
    <s v="Electric Kettle"/>
    <s v="Home Appliances"/>
    <s v="South West"/>
    <s v="Online"/>
    <n v="1"/>
    <n v="28800"/>
    <n v="19700"/>
    <n v="0.12"/>
    <n v="25344"/>
    <n v="19700"/>
    <n v="5644"/>
    <n v="22.27"/>
    <s v="Cash"/>
  </r>
  <r>
    <s v="ORD-06974"/>
    <x v="246"/>
    <s v="CUST-0161"/>
    <s v="Returning"/>
    <s v="Power Bank"/>
    <s v="Electronics"/>
    <s v="South South"/>
    <s v="Social Media"/>
    <n v="2"/>
    <n v="17800"/>
    <n v="11300"/>
    <n v="0.15"/>
    <n v="30260"/>
    <n v="22600"/>
    <n v="7660"/>
    <n v="25.31"/>
    <s v="Cash"/>
  </r>
  <r>
    <s v="ORD-05536"/>
    <x v="246"/>
    <s v="CUST-0786"/>
    <s v="New"/>
    <s v="Sneakers"/>
    <s v="Fashion"/>
    <s v="South South"/>
    <s v="Physical Store"/>
    <n v="1"/>
    <n v="50300"/>
    <n v="30600"/>
    <n v="0.16"/>
    <n v="42252"/>
    <n v="30600"/>
    <n v="11652"/>
    <n v="27.58"/>
    <s v="Bank Transfer"/>
  </r>
  <r>
    <s v="ORD-04170"/>
    <x v="246"/>
    <s v="CUST-1576"/>
    <s v="New"/>
    <s v="Wireless Earbuds"/>
    <s v="Electronics"/>
    <s v="South West"/>
    <s v="Online"/>
    <n v="2"/>
    <n v="32400"/>
    <n v="21400"/>
    <n v="7.0000000000000007E-2"/>
    <n v="60264"/>
    <n v="42800"/>
    <n v="17464"/>
    <n v="28.98"/>
    <s v="Card"/>
  </r>
  <r>
    <s v="ORD-02438"/>
    <x v="246"/>
    <s v="CUST-1267"/>
    <s v="Returning"/>
    <s v="Blender"/>
    <s v="Home Appliances"/>
    <s v="South West"/>
    <s v="Online"/>
    <n v="1"/>
    <n v="55500"/>
    <n v="36100"/>
    <n v="0.3"/>
    <n v="38850"/>
    <n v="36100"/>
    <n v="2750"/>
    <n v="7.08"/>
    <s v="Cash"/>
  </r>
  <r>
    <s v="ORD-05518"/>
    <x v="246"/>
    <s v="CUST-1015"/>
    <s v="Returning"/>
    <s v="Electric Kettle"/>
    <s v="Home Appliances"/>
    <s v="North Central"/>
    <s v="Physical Store"/>
    <n v="2"/>
    <n v="29200"/>
    <n v="19800"/>
    <n v="0.21"/>
    <n v="46136"/>
    <n v="39600"/>
    <n v="6536"/>
    <n v="14.17"/>
    <s v="Bank Transfer"/>
  </r>
  <r>
    <s v="ORD-03813"/>
    <x v="246"/>
    <s v="CUST-0053"/>
    <s v="New"/>
    <s v="Power Bank"/>
    <s v="Electronics"/>
    <s v="South South"/>
    <s v="Physical Store"/>
    <n v="2"/>
    <n v="18100"/>
    <n v="11200"/>
    <n v="0.35"/>
    <n v="23530"/>
    <n v="22400"/>
    <n v="1130"/>
    <n v="4.8"/>
    <s v="Cash"/>
  </r>
  <r>
    <s v="ORD-03984"/>
    <x v="246"/>
    <s v="CUST-1572"/>
    <s v="New"/>
    <s v="Power Bank"/>
    <s v="Electronics"/>
    <s v="South South"/>
    <s v="Physical Store"/>
    <n v="2"/>
    <n v="18900"/>
    <n v="11200"/>
    <n v="0.18"/>
    <n v="30996"/>
    <n v="22400"/>
    <n v="8596"/>
    <n v="27.73"/>
    <s v="Bank Transfer"/>
  </r>
  <r>
    <s v="ORD-07317"/>
    <x v="246"/>
    <s v="CUST-1651"/>
    <s v="New"/>
    <s v="Budget Smartphone"/>
    <s v="Electronics"/>
    <s v="North West"/>
    <s v="Physical Store"/>
    <n v="3"/>
    <n v="82100"/>
    <n v="60300"/>
    <n v="0.14000000000000001"/>
    <n v="211818"/>
    <n v="180900"/>
    <n v="30918"/>
    <n v="14.6"/>
    <s v="Card"/>
  </r>
  <r>
    <s v="ORD-03610"/>
    <x v="246"/>
    <s v="CUST-0613"/>
    <s v="Returning"/>
    <s v="Electric Kettle"/>
    <s v="Home Appliances"/>
    <s v="South East"/>
    <s v="Online"/>
    <n v="1"/>
    <n v="31600"/>
    <n v="19500"/>
    <n v="0.11"/>
    <n v="28124"/>
    <n v="19500"/>
    <n v="8624"/>
    <n v="30.66"/>
    <s v="Card"/>
  </r>
  <r>
    <s v="ORD-02112"/>
    <x v="246"/>
    <s v="CUST-1437"/>
    <s v="Returning"/>
    <s v="Blender"/>
    <s v="Home Appliances"/>
    <s v="South South"/>
    <s v="Online"/>
    <n v="4"/>
    <n v="55900"/>
    <n v="36800"/>
    <n v="0.16"/>
    <n v="187824"/>
    <n v="147200"/>
    <n v="40624"/>
    <n v="21.63"/>
    <s v="Bank Transfer"/>
  </r>
  <r>
    <s v="ORD-01329"/>
    <x v="246"/>
    <s v="CUST-0554"/>
    <s v="New"/>
    <s v="Premium Smartphone"/>
    <s v="Electronics"/>
    <s v="South West"/>
    <s v="Online"/>
    <n v="2"/>
    <n v="188300"/>
    <n v="137000"/>
    <n v="0.23"/>
    <n v="289982"/>
    <n v="274000"/>
    <n v="15982"/>
    <n v="5.51"/>
    <s v="Bank Transfer"/>
  </r>
  <r>
    <s v="ORD-01424"/>
    <x v="246"/>
    <s v="CUST-0859"/>
    <s v="New"/>
    <s v="Backpack"/>
    <s v="Fashion"/>
    <s v="South South"/>
    <s v="Physical Store"/>
    <n v="3"/>
    <n v="35300"/>
    <n v="21500"/>
    <n v="0.24"/>
    <n v="80484"/>
    <n v="64500"/>
    <n v="15984"/>
    <n v="19.86"/>
    <s v="Cash"/>
  </r>
  <r>
    <s v="ORD-07445"/>
    <x v="246"/>
    <s v="CUST-0755"/>
    <s v="Returning"/>
    <s v="Rice Cooker"/>
    <s v="Home Appliances"/>
    <s v="South East"/>
    <s v="Physical Store"/>
    <n v="3"/>
    <n v="52000"/>
    <n v="34700"/>
    <n v="0.16"/>
    <n v="131040"/>
    <n v="104100"/>
    <n v="26940"/>
    <n v="20.56"/>
    <s v="Card"/>
  </r>
  <r>
    <s v="ORD-03233"/>
    <x v="246"/>
    <s v="CUST-0712"/>
    <s v="Returning"/>
    <s v="Power Bank"/>
    <s v="Electronics"/>
    <s v="South West"/>
    <s v="Social Media"/>
    <n v="3"/>
    <n v="18900"/>
    <n v="11400"/>
    <n v="0.18"/>
    <n v="46494"/>
    <n v="34200"/>
    <n v="12294"/>
    <n v="26.44"/>
    <s v="Cash"/>
  </r>
  <r>
    <s v="ORD-03519"/>
    <x v="247"/>
    <s v="CUST-0506"/>
    <s v="Returning"/>
    <s v="Backpack"/>
    <s v="Fashion"/>
    <s v="North West"/>
    <s v="Online"/>
    <n v="1"/>
    <n v="34400"/>
    <n v="21300"/>
    <n v="0.1"/>
    <n v="30960"/>
    <n v="21300"/>
    <n v="9660"/>
    <n v="31.2"/>
    <s v="Card"/>
  </r>
  <r>
    <s v="ORD-02034"/>
    <x v="247"/>
    <s v="CUST-1718"/>
    <s v="Returning"/>
    <s v="Power Bank"/>
    <s v="Electronics"/>
    <s v="North Central"/>
    <s v="Online"/>
    <n v="2"/>
    <n v="18000"/>
    <n v="12000"/>
    <n v="0.14000000000000001"/>
    <n v="30960"/>
    <n v="24000"/>
    <n v="6960"/>
    <n v="22.48"/>
    <s v="Card"/>
  </r>
  <r>
    <s v="ORD-03767"/>
    <x v="247"/>
    <s v="CUST-1307"/>
    <s v="Returning"/>
    <s v="Hoodie"/>
    <s v="Fashion"/>
    <s v="North Central"/>
    <s v="Online"/>
    <n v="1"/>
    <n v="43000"/>
    <n v="26400"/>
    <n v="0.24"/>
    <n v="32680"/>
    <n v="26400"/>
    <n v="6280"/>
    <n v="19.22"/>
    <s v="Card"/>
  </r>
  <r>
    <s v="ORD-07053"/>
    <x v="247"/>
    <s v="CUST-0614"/>
    <s v="Returning"/>
    <s v="Hoodie"/>
    <s v="Fashion"/>
    <s v="South East"/>
    <s v="Online"/>
    <n v="3"/>
    <n v="40500"/>
    <n v="26700"/>
    <n v="0.23"/>
    <n v="93555"/>
    <n v="80100"/>
    <n v="13455"/>
    <n v="14.38"/>
    <s v="Cash"/>
  </r>
  <r>
    <s v="ORD-01298"/>
    <x v="247"/>
    <s v="CUST-1552"/>
    <s v="New"/>
    <s v="Sneakers"/>
    <s v="Fashion"/>
    <s v="North Central"/>
    <s v="Online"/>
    <n v="4"/>
    <n v="45900"/>
    <n v="30300"/>
    <n v="0.15"/>
    <n v="156060"/>
    <n v="121200"/>
    <n v="34860"/>
    <n v="22.34"/>
    <s v="Card"/>
  </r>
  <r>
    <s v="ORD-05124"/>
    <x v="247"/>
    <s v="CUST-1038"/>
    <s v="New"/>
    <s v="Electric Kettle"/>
    <s v="Home Appliances"/>
    <s v="North Central"/>
    <s v="Physical Store"/>
    <n v="1"/>
    <n v="29800"/>
    <n v="19300"/>
    <n v="0.26"/>
    <n v="22052"/>
    <n v="19300"/>
    <n v="2752"/>
    <n v="12.48"/>
    <s v="Card"/>
  </r>
  <r>
    <s v="ORD-01327"/>
    <x v="247"/>
    <s v="CUST-0056"/>
    <s v="New"/>
    <s v="Wireless Earbuds"/>
    <s v="Electronics"/>
    <s v="South West"/>
    <s v="Online"/>
    <n v="2"/>
    <n v="32000"/>
    <n v="21400"/>
    <n v="0.14000000000000001"/>
    <n v="55040"/>
    <n v="42800"/>
    <n v="12240"/>
    <n v="22.24"/>
    <s v="Bank Transfer"/>
  </r>
  <r>
    <s v="ORD-04924"/>
    <x v="247"/>
    <s v="CUST-1131"/>
    <s v="Returning"/>
    <s v="Hoodie"/>
    <s v="Fashion"/>
    <s v="South South"/>
    <s v="Online"/>
    <n v="1"/>
    <n v="41600"/>
    <n v="27500"/>
    <n v="0.13"/>
    <n v="36192"/>
    <n v="27500"/>
    <n v="8692"/>
    <n v="24.02"/>
    <s v="Card"/>
  </r>
  <r>
    <s v="ORD-05129"/>
    <x v="247"/>
    <s v="CUST-0226"/>
    <s v="Returning"/>
    <s v="Blender"/>
    <s v="Home Appliances"/>
    <s v="South South"/>
    <s v="Online"/>
    <n v="1"/>
    <n v="58300"/>
    <n v="36200"/>
    <n v="0.22"/>
    <n v="45474"/>
    <n v="36200"/>
    <n v="9274"/>
    <n v="20.39"/>
    <s v="Bank Transfer"/>
  </r>
  <r>
    <s v="ORD-00049"/>
    <x v="247"/>
    <s v="CUST-0290"/>
    <s v="Returning"/>
    <s v="Budget Smartphone"/>
    <s v="Electronics"/>
    <s v="South West"/>
    <s v="Physical Store"/>
    <n v="2"/>
    <n v="80400"/>
    <n v="60200"/>
    <n v="0.22"/>
    <n v="125424"/>
    <n v="120400"/>
    <n v="5024"/>
    <n v="4.01"/>
    <s v="Card"/>
  </r>
  <r>
    <s v="ORD-03390"/>
    <x v="247"/>
    <s v="CUST-0238"/>
    <s v="New"/>
    <s v="Budget Smartphone"/>
    <s v="Electronics"/>
    <s v="South South"/>
    <s v="Social Media"/>
    <n v="1"/>
    <n v="84400"/>
    <n v="62600"/>
    <n v="0.11"/>
    <n v="75116"/>
    <n v="62600"/>
    <n v="12516"/>
    <n v="16.66"/>
    <s v="Card"/>
  </r>
  <r>
    <s v="ORD-01668"/>
    <x v="247"/>
    <s v="CUST-1134"/>
    <s v="Returning"/>
    <s v="Bluetooth Speaker"/>
    <s v="Electronics"/>
    <s v="North West"/>
    <s v="Physical Store"/>
    <n v="1"/>
    <n v="43900"/>
    <n v="29900"/>
    <n v="0.18"/>
    <n v="35998"/>
    <n v="29900"/>
    <n v="6098"/>
    <n v="16.940000000000001"/>
    <s v="Card"/>
  </r>
  <r>
    <s v="ORD-06350"/>
    <x v="247"/>
    <s v="CUST-0118"/>
    <s v="Returning"/>
    <s v="Backpack"/>
    <s v="Fashion"/>
    <s v="South South"/>
    <s v="Online"/>
    <n v="1"/>
    <n v="34000"/>
    <n v="22200"/>
    <n v="0.35"/>
    <n v="22100"/>
    <n v="22200"/>
    <n v="-100"/>
    <n v="-0.45"/>
    <s v="USSD"/>
  </r>
  <r>
    <s v="ORD-00416"/>
    <x v="247"/>
    <s v="CUST-1586"/>
    <s v="Returning"/>
    <s v="Power Bank"/>
    <s v="Electronics"/>
    <s v="South South"/>
    <s v="Physical Store"/>
    <n v="4"/>
    <n v="18400"/>
    <n v="11700"/>
    <n v="0.16"/>
    <n v="61824"/>
    <n v="46800"/>
    <n v="15024"/>
    <n v="24.3"/>
    <s v="Bank Transfer"/>
  </r>
  <r>
    <s v="ORD-04201"/>
    <x v="247"/>
    <s v="CUST-1558"/>
    <s v="Returning"/>
    <s v="Sneakers"/>
    <s v="Fashion"/>
    <s v="South East"/>
    <s v="Online"/>
    <n v="1"/>
    <n v="46700"/>
    <n v="29700"/>
    <n v="0.24"/>
    <n v="35492"/>
    <n v="29700"/>
    <n v="5792"/>
    <n v="16.32"/>
    <s v="Card"/>
  </r>
  <r>
    <s v="ORD-03206"/>
    <x v="247"/>
    <s v="CUST-0475"/>
    <s v="Returning"/>
    <s v="Electric Kettle"/>
    <s v="Home Appliances"/>
    <s v="South West"/>
    <s v="Online"/>
    <n v="1"/>
    <n v="31400"/>
    <n v="19700"/>
    <n v="0.27"/>
    <n v="22922"/>
    <n v="19700"/>
    <n v="3222"/>
    <n v="14.06"/>
    <s v="Card"/>
  </r>
  <r>
    <s v="ORD-05644"/>
    <x v="247"/>
    <s v="CUST-1527"/>
    <s v="Returning"/>
    <s v="Blender"/>
    <s v="Home Appliances"/>
    <s v="South South"/>
    <s v="Online"/>
    <n v="2"/>
    <n v="54100"/>
    <n v="35900"/>
    <n v="0.19"/>
    <n v="87642"/>
    <n v="71800"/>
    <n v="15842"/>
    <n v="18.079999999999998"/>
    <s v="Bank Transfer"/>
  </r>
  <r>
    <s v="ORD-06853"/>
    <x v="247"/>
    <s v="CUST-0182"/>
    <s v="Returning"/>
    <s v="Air Fryer"/>
    <s v="Home Appliances"/>
    <s v="North Central"/>
    <s v="Online"/>
    <n v="3"/>
    <n v="80500"/>
    <n v="52600"/>
    <n v="0.11"/>
    <n v="214935"/>
    <n v="157800"/>
    <n v="57135"/>
    <n v="26.58"/>
    <s v="Card"/>
  </r>
  <r>
    <s v="ORD-00257"/>
    <x v="247"/>
    <s v="CUST-1543"/>
    <s v="Returning"/>
    <s v="Budget Smartphone"/>
    <s v="Electronics"/>
    <s v="South West"/>
    <s v="Physical Store"/>
    <n v="2"/>
    <n v="85300"/>
    <n v="62100"/>
    <n v="0.08"/>
    <n v="156952"/>
    <n v="124200"/>
    <n v="32752"/>
    <n v="20.87"/>
    <s v="Bank Transfer"/>
  </r>
  <r>
    <s v="ORD-06718"/>
    <x v="247"/>
    <s v="CUST-1114"/>
    <s v="Returning"/>
    <s v="Blender"/>
    <s v="Home Appliances"/>
    <s v="South South"/>
    <s v="Physical Store"/>
    <n v="1"/>
    <n v="55600"/>
    <n v="36700"/>
    <n v="0.14000000000000001"/>
    <n v="47816"/>
    <n v="36700"/>
    <n v="11116"/>
    <n v="23.25"/>
    <s v="Bank Transfer"/>
  </r>
  <r>
    <s v="ORD-07328"/>
    <x v="247"/>
    <s v="CUST-1505"/>
    <s v="New"/>
    <s v="Air Fryer"/>
    <s v="Home Appliances"/>
    <s v="South West"/>
    <s v="Online"/>
    <n v="1"/>
    <n v="83000"/>
    <n v="51700"/>
    <n v="0.14000000000000001"/>
    <n v="71380"/>
    <n v="51700"/>
    <n v="19680"/>
    <n v="27.57"/>
    <s v="Bank Transfer"/>
  </r>
  <r>
    <s v="ORD-06894"/>
    <x v="247"/>
    <s v="CUST-0024"/>
    <s v="Returning"/>
    <s v="Backpack"/>
    <s v="Fashion"/>
    <s v="North West"/>
    <s v="Online"/>
    <n v="2"/>
    <n v="35500"/>
    <n v="22500"/>
    <n v="0.21"/>
    <n v="56090"/>
    <n v="45000"/>
    <n v="11090"/>
    <n v="19.77"/>
    <s v="Bank Transfer"/>
  </r>
  <r>
    <s v="ORD-00711"/>
    <x v="247"/>
    <s v="CUST-1702"/>
    <s v="New"/>
    <s v="Rice Cooker"/>
    <s v="Home Appliances"/>
    <s v="South West"/>
    <s v="Physical Store"/>
    <n v="2"/>
    <n v="52200"/>
    <n v="34700"/>
    <n v="0.28000000000000003"/>
    <n v="75168"/>
    <n v="69400"/>
    <n v="5768"/>
    <n v="7.67"/>
    <s v="Bank Transfer"/>
  </r>
  <r>
    <s v="ORD-04999"/>
    <x v="247"/>
    <s v="CUST-1169"/>
    <s v="New"/>
    <s v="Backpack"/>
    <s v="Fashion"/>
    <s v="North Central"/>
    <s v="Online"/>
    <n v="4"/>
    <n v="33300"/>
    <n v="22000"/>
    <n v="7.0000000000000007E-2"/>
    <n v="123876"/>
    <n v="88000"/>
    <n v="35876"/>
    <n v="28.96"/>
    <s v="Bank Transfer"/>
  </r>
  <r>
    <s v="ORD-06454"/>
    <x v="247"/>
    <s v="CUST-1305"/>
    <s v="Returning"/>
    <s v="Blender"/>
    <s v="Home Appliances"/>
    <s v="South West"/>
    <s v="Online"/>
    <n v="3"/>
    <n v="55900"/>
    <n v="37200"/>
    <n v="0.12"/>
    <n v="147576"/>
    <n v="111600"/>
    <n v="35976"/>
    <n v="24.38"/>
    <s v="Bank Transfer"/>
  </r>
  <r>
    <s v="ORD-06097"/>
    <x v="248"/>
    <s v="CUST-0567"/>
    <s v="Returning"/>
    <s v="Fitness Band"/>
    <s v="Wearables"/>
    <s v="North Central"/>
    <s v="Physical Store"/>
    <n v="2"/>
    <n v="37800"/>
    <n v="24900"/>
    <n v="0.09"/>
    <n v="68796"/>
    <n v="49800"/>
    <n v="18996"/>
    <n v="27.61"/>
    <s v="Card"/>
  </r>
  <r>
    <s v="ORD-06223"/>
    <x v="248"/>
    <s v="CUST-0028"/>
    <s v="Returning"/>
    <s v="Blender"/>
    <s v="Home Appliances"/>
    <s v="North West"/>
    <s v="Physical Store"/>
    <n v="2"/>
    <n v="55100"/>
    <n v="36800"/>
    <n v="0.27"/>
    <n v="80446"/>
    <n v="73600"/>
    <n v="6846"/>
    <n v="8.51"/>
    <s v="USSD"/>
  </r>
  <r>
    <s v="ORD-01973"/>
    <x v="248"/>
    <s v="CUST-1716"/>
    <s v="New"/>
    <s v="Bluetooth Speaker"/>
    <s v="Electronics"/>
    <s v="South South"/>
    <s v="Physical Store"/>
    <n v="2"/>
    <n v="43900"/>
    <n v="30800"/>
    <n v="0.09"/>
    <n v="79898"/>
    <n v="61600"/>
    <n v="18298"/>
    <n v="22.9"/>
    <s v="Bank Transfer"/>
  </r>
  <r>
    <s v="ORD-03829"/>
    <x v="248"/>
    <s v="CUST-1699"/>
    <s v="New"/>
    <s v="Rice Cooker"/>
    <s v="Home Appliances"/>
    <s v="South South"/>
    <s v="Physical Store"/>
    <n v="3"/>
    <n v="51100"/>
    <n v="34300"/>
    <n v="0.28000000000000003"/>
    <n v="110376"/>
    <n v="102900"/>
    <n v="7476"/>
    <n v="6.77"/>
    <s v="Bank Transfer"/>
  </r>
  <r>
    <s v="ORD-01703"/>
    <x v="248"/>
    <s v="CUST-0763"/>
    <s v="New"/>
    <s v="Power Bank"/>
    <s v="Electronics"/>
    <s v="North Central"/>
    <s v="Online"/>
    <n v="3"/>
    <n v="18100"/>
    <n v="11700"/>
    <n v="0.18"/>
    <n v="44526"/>
    <n v="35100"/>
    <n v="9426"/>
    <n v="21.17"/>
    <s v="Cash"/>
  </r>
  <r>
    <s v="ORD-04822"/>
    <x v="248"/>
    <s v="CUST-0711"/>
    <s v="Returning"/>
    <s v="Standing Fan"/>
    <s v="Home Appliances"/>
    <s v="North West"/>
    <s v="Online"/>
    <n v="4"/>
    <n v="69800"/>
    <n v="47300"/>
    <n v="0.08"/>
    <n v="256864"/>
    <n v="189200"/>
    <n v="67664"/>
    <n v="26.34"/>
    <s v="Bank Transfer"/>
  </r>
  <r>
    <s v="ORD-02285"/>
    <x v="248"/>
    <s v="CUST-1632"/>
    <s v="Returning"/>
    <s v="Electric Kettle"/>
    <s v="Home Appliances"/>
    <s v="North West"/>
    <s v="Physical Store"/>
    <n v="1"/>
    <n v="29300"/>
    <n v="20000"/>
    <n v="0.11"/>
    <n v="26077"/>
    <n v="20000"/>
    <n v="6077"/>
    <n v="23.3"/>
    <s v="Cash"/>
  </r>
  <r>
    <s v="ORD-00827"/>
    <x v="248"/>
    <s v="CUST-0797"/>
    <s v="Returning"/>
    <s v="Power Bank"/>
    <s v="Electronics"/>
    <s v="North Central"/>
    <s v="Online"/>
    <n v="3"/>
    <n v="18100"/>
    <n v="11600"/>
    <n v="0.14000000000000001"/>
    <n v="46698"/>
    <n v="34800"/>
    <n v="11898"/>
    <n v="25.48"/>
    <s v="USSD"/>
  </r>
  <r>
    <s v="ORD-05598"/>
    <x v="248"/>
    <s v="CUST-1093"/>
    <s v="Returning"/>
    <s v="Air Fryer"/>
    <s v="Home Appliances"/>
    <s v="North Central"/>
    <s v="Online"/>
    <n v="2"/>
    <n v="80800"/>
    <n v="52900"/>
    <n v="0.24"/>
    <n v="122816"/>
    <n v="105800"/>
    <n v="17016"/>
    <n v="13.85"/>
    <s v="Cash"/>
  </r>
  <r>
    <s v="ORD-05955"/>
    <x v="248"/>
    <s v="CUST-1357"/>
    <s v="Returning"/>
    <s v="Bluetooth Speaker"/>
    <s v="Electronics"/>
    <s v="South West"/>
    <s v="Online"/>
    <n v="3"/>
    <n v="45700"/>
    <n v="30000"/>
    <n v="0.3"/>
    <n v="95970"/>
    <n v="90000"/>
    <n v="5970"/>
    <n v="6.22"/>
    <s v="Bank Transfer"/>
  </r>
  <r>
    <s v="ORD-07018"/>
    <x v="248"/>
    <s v="CUST-0825"/>
    <s v="New"/>
    <s v="Bluetooth Speaker"/>
    <s v="Electronics"/>
    <s v="South West"/>
    <s v="Online"/>
    <n v="1"/>
    <n v="44700"/>
    <n v="30800"/>
    <n v="0.15"/>
    <n v="37995"/>
    <n v="30800"/>
    <n v="7195"/>
    <n v="18.940000000000001"/>
    <s v="Card"/>
  </r>
  <r>
    <s v="ORD-00550"/>
    <x v="248"/>
    <s v="CUST-0618"/>
    <s v="Returning"/>
    <s v="Budget Smartphone"/>
    <s v="Electronics"/>
    <s v="South East"/>
    <s v="Online"/>
    <n v="2"/>
    <n v="83400"/>
    <n v="61400"/>
    <n v="0.3"/>
    <n v="116760"/>
    <n v="122800"/>
    <n v="-6040"/>
    <n v="-5.17"/>
    <s v="USSD"/>
  </r>
  <r>
    <s v="ORD-05919"/>
    <x v="248"/>
    <s v="CUST-0302"/>
    <s v="Returning"/>
    <s v="Blender"/>
    <s v="Home Appliances"/>
    <s v="North West"/>
    <s v="Physical Store"/>
    <n v="2"/>
    <n v="52500"/>
    <n v="36000"/>
    <n v="0.13"/>
    <n v="91350"/>
    <n v="72000"/>
    <n v="19350"/>
    <n v="21.18"/>
    <s v="Cash"/>
  </r>
  <r>
    <s v="ORD-07201"/>
    <x v="248"/>
    <s v="CUST-0531"/>
    <s v="Returning"/>
    <s v="Bluetooth Speaker"/>
    <s v="Electronics"/>
    <s v="South West"/>
    <s v="Online"/>
    <n v="2"/>
    <n v="44000"/>
    <n v="30500"/>
    <n v="0.2"/>
    <n v="70400"/>
    <n v="61000"/>
    <n v="9400"/>
    <n v="13.35"/>
    <s v="Cash"/>
  </r>
  <r>
    <s v="ORD-03192"/>
    <x v="248"/>
    <s v="CUST-0721"/>
    <s v="Returning"/>
    <s v="Budget Smartphone"/>
    <s v="Electronics"/>
    <s v="South West"/>
    <s v="Physical Store"/>
    <n v="2"/>
    <n v="83300"/>
    <n v="61900"/>
    <n v="0.18"/>
    <n v="136612"/>
    <n v="123800"/>
    <n v="12812"/>
    <n v="9.3800000000000008"/>
    <s v="Card"/>
  </r>
  <r>
    <s v="ORD-04166"/>
    <x v="248"/>
    <s v="CUST-0365"/>
    <s v="New"/>
    <s v="Sneakers"/>
    <s v="Fashion"/>
    <s v="North West"/>
    <s v="Online"/>
    <n v="2"/>
    <n v="49200"/>
    <n v="30400"/>
    <n v="0.11"/>
    <n v="87576"/>
    <n v="60800"/>
    <n v="26776"/>
    <n v="30.57"/>
    <s v="Bank Transfer"/>
  </r>
  <r>
    <s v="ORD-02468"/>
    <x v="248"/>
    <s v="CUST-0831"/>
    <s v="Returning"/>
    <s v="Air Fryer"/>
    <s v="Home Appliances"/>
    <s v="South East"/>
    <s v="Online"/>
    <n v="2"/>
    <n v="76600"/>
    <n v="52600"/>
    <n v="0.24"/>
    <n v="116432"/>
    <n v="105200"/>
    <n v="11232"/>
    <n v="9.65"/>
    <s v="Bank Transfer"/>
  </r>
  <r>
    <s v="ORD-02632"/>
    <x v="248"/>
    <s v="CUST-1019"/>
    <s v="Returning"/>
    <s v="Budget Smartphone"/>
    <s v="Electronics"/>
    <s v="North Central"/>
    <s v="Online"/>
    <n v="1"/>
    <n v="79100"/>
    <n v="61100"/>
    <n v="0.14000000000000001"/>
    <n v="68026"/>
    <n v="61100"/>
    <n v="6926"/>
    <n v="10.18"/>
    <s v="Cash"/>
  </r>
  <r>
    <s v="ORD-05004"/>
    <x v="249"/>
    <s v="CUST-1374"/>
    <s v="Returning"/>
    <s v="Electric Kettle"/>
    <s v="Home Appliances"/>
    <s v="North Central"/>
    <s v="Online"/>
    <n v="1"/>
    <n v="30200"/>
    <n v="19100"/>
    <n v="0.21"/>
    <n v="23858"/>
    <n v="19100"/>
    <n v="4758"/>
    <n v="19.940000000000001"/>
    <s v="Bank Transfer"/>
  </r>
  <r>
    <s v="ORD-01696"/>
    <x v="249"/>
    <s v="CUST-1668"/>
    <s v="New"/>
    <s v="Budget Smartphone"/>
    <s v="Electronics"/>
    <s v="South West"/>
    <s v="Online"/>
    <n v="1"/>
    <n v="82600"/>
    <n v="62200"/>
    <n v="0.19"/>
    <n v="66906"/>
    <n v="62200"/>
    <n v="4706"/>
    <n v="7.03"/>
    <s v="USSD"/>
  </r>
  <r>
    <s v="ORD-05854"/>
    <x v="249"/>
    <s v="CUST-1488"/>
    <s v="Returning"/>
    <s v="Bluetooth Speaker"/>
    <s v="Electronics"/>
    <s v="South West"/>
    <s v="Social Media"/>
    <n v="1"/>
    <n v="44800"/>
    <n v="30100"/>
    <n v="0.06"/>
    <n v="42112"/>
    <n v="30100"/>
    <n v="12012"/>
    <n v="28.52"/>
    <s v="Cash"/>
  </r>
  <r>
    <s v="ORD-00098"/>
    <x v="249"/>
    <s v="CUST-0701"/>
    <s v="Returning"/>
    <s v="Rice Cooker"/>
    <s v="Home Appliances"/>
    <s v="South East"/>
    <s v="Online"/>
    <n v="2"/>
    <n v="48900"/>
    <n v="35000"/>
    <n v="0.15"/>
    <n v="83130"/>
    <n v="70000"/>
    <n v="13130"/>
    <n v="15.79"/>
    <s v="Card"/>
  </r>
  <r>
    <s v="ORD-05023"/>
    <x v="249"/>
    <s v="CUST-0517"/>
    <s v="New"/>
    <s v="Budget Smartphone"/>
    <s v="Electronics"/>
    <s v="South East"/>
    <s v="Online"/>
    <n v="3"/>
    <n v="84500"/>
    <n v="61700"/>
    <n v="0.35"/>
    <n v="164775"/>
    <n v="185100"/>
    <n v="-20325"/>
    <n v="-12.34"/>
    <s v="USSD"/>
  </r>
  <r>
    <s v="ORD-05670"/>
    <x v="249"/>
    <s v="CUST-1479"/>
    <s v="Returning"/>
    <s v="Backpack"/>
    <s v="Fashion"/>
    <s v="North West"/>
    <s v="Online"/>
    <n v="2"/>
    <n v="35500"/>
    <n v="22000"/>
    <n v="0.28999999999999998"/>
    <n v="50410"/>
    <n v="44000"/>
    <n v="6410"/>
    <n v="12.72"/>
    <s v="Cash"/>
  </r>
  <r>
    <s v="ORD-00060"/>
    <x v="249"/>
    <s v="CUST-0177"/>
    <s v="Returning"/>
    <s v="Budget Smartphone"/>
    <s v="Electronics"/>
    <s v="North Central"/>
    <s v="Online"/>
    <n v="1"/>
    <n v="84700"/>
    <n v="62500"/>
    <n v="0.35"/>
    <n v="55055"/>
    <n v="62500"/>
    <n v="-7445"/>
    <n v="-13.52"/>
    <s v="Cash"/>
  </r>
  <r>
    <s v="ORD-00813"/>
    <x v="249"/>
    <s v="CUST-1097"/>
    <s v="New"/>
    <s v="Standing Fan"/>
    <s v="Home Appliances"/>
    <s v="South West"/>
    <s v="Physical Store"/>
    <n v="2"/>
    <n v="67900"/>
    <n v="47000"/>
    <n v="0.11"/>
    <n v="120862"/>
    <n v="94000"/>
    <n v="26862"/>
    <n v="22.23"/>
    <s v="Bank Transfer"/>
  </r>
  <r>
    <s v="ORD-07408"/>
    <x v="249"/>
    <s v="CUST-1739"/>
    <s v="Returning"/>
    <s v="Bluetooth Speaker"/>
    <s v="Electronics"/>
    <s v="North Central"/>
    <s v="Online"/>
    <n v="3"/>
    <n v="46400"/>
    <n v="29200"/>
    <n v="0.19"/>
    <n v="112752"/>
    <n v="87600"/>
    <n v="25152"/>
    <n v="22.31"/>
    <s v="Card"/>
  </r>
  <r>
    <s v="ORD-05723"/>
    <x v="249"/>
    <s v="CUST-0011"/>
    <s v="Returning"/>
    <s v="Backpack"/>
    <s v="Fashion"/>
    <s v="South South"/>
    <s v="Social Media"/>
    <n v="1"/>
    <n v="34900"/>
    <n v="21800"/>
    <n v="0.24"/>
    <n v="26524"/>
    <n v="21800"/>
    <n v="4724"/>
    <n v="17.809999999999999"/>
    <s v="Bank Transfer"/>
  </r>
  <r>
    <s v="ORD-04443"/>
    <x v="249"/>
    <s v="CUST-0559"/>
    <s v="New"/>
    <s v="Budget Smartphone"/>
    <s v="Electronics"/>
    <s v="South South"/>
    <s v="Online"/>
    <n v="3"/>
    <n v="86900"/>
    <n v="61400"/>
    <n v="0.11"/>
    <n v="232023"/>
    <n v="184200"/>
    <n v="47823"/>
    <n v="20.61"/>
    <s v="Card"/>
  </r>
  <r>
    <s v="ORD-01510"/>
    <x v="249"/>
    <s v="CUST-0573"/>
    <s v="Returning"/>
    <s v="Budget Smartphone"/>
    <s v="Electronics"/>
    <s v="South South"/>
    <s v="Online"/>
    <n v="1"/>
    <n v="83500"/>
    <n v="62400"/>
    <n v="0.22"/>
    <n v="65130"/>
    <n v="62400"/>
    <n v="2730"/>
    <n v="4.1900000000000004"/>
    <s v="Cash"/>
  </r>
  <r>
    <s v="ORD-01780"/>
    <x v="249"/>
    <s v="CUST-0762"/>
    <s v="Returning"/>
    <s v="Standing Fan"/>
    <s v="Home Appliances"/>
    <s v="North Central"/>
    <s v="Online"/>
    <n v="1"/>
    <n v="66000"/>
    <n v="47100"/>
    <n v="0.14000000000000001"/>
    <n v="56760"/>
    <n v="47100"/>
    <n v="9660"/>
    <n v="17.02"/>
    <s v="Cash"/>
  </r>
  <r>
    <s v="ORD-06251"/>
    <x v="249"/>
    <s v="CUST-0930"/>
    <s v="Returning"/>
    <s v="Bluetooth Speaker"/>
    <s v="Electronics"/>
    <s v="North Central"/>
    <s v="Online"/>
    <n v="1"/>
    <n v="44500"/>
    <n v="30400"/>
    <n v="0.22"/>
    <n v="34710"/>
    <n v="30400"/>
    <n v="4310"/>
    <n v="12.42"/>
    <s v="Cash"/>
  </r>
  <r>
    <s v="ORD-02267"/>
    <x v="249"/>
    <s v="CUST-0492"/>
    <s v="Returning"/>
    <s v="Budget Smartphone"/>
    <s v="Electronics"/>
    <s v="South South"/>
    <s v="Online"/>
    <n v="1"/>
    <n v="86100"/>
    <n v="62000"/>
    <n v="0.09"/>
    <n v="78351"/>
    <n v="62000"/>
    <n v="16351"/>
    <n v="20.87"/>
    <s v="USSD"/>
  </r>
  <r>
    <s v="ORD-03719"/>
    <x v="249"/>
    <s v="CUST-0944"/>
    <s v="New"/>
    <s v="Budget Smartphone"/>
    <s v="Electronics"/>
    <s v="North Central"/>
    <s v="Physical Store"/>
    <n v="1"/>
    <n v="81100"/>
    <n v="60100"/>
    <n v="0.09"/>
    <n v="73801"/>
    <n v="60100"/>
    <n v="13701"/>
    <n v="18.559999999999999"/>
    <s v="Card"/>
  </r>
  <r>
    <s v="ORD-03612"/>
    <x v="249"/>
    <s v="CUST-0190"/>
    <s v="Returning"/>
    <s v="Hoodie"/>
    <s v="Fashion"/>
    <s v="North Central"/>
    <s v="Physical Store"/>
    <n v="3"/>
    <n v="42300"/>
    <n v="27300"/>
    <n v="0.18"/>
    <n v="104058"/>
    <n v="81900"/>
    <n v="22158"/>
    <n v="21.29"/>
    <s v="Cash"/>
  </r>
  <r>
    <s v="ORD-00191"/>
    <x v="249"/>
    <s v="CUST-1378"/>
    <s v="New"/>
    <s v="Power Bank"/>
    <s v="Electronics"/>
    <s v="South South"/>
    <s v="Online"/>
    <n v="3"/>
    <n v="18600"/>
    <n v="11200"/>
    <n v="0.19"/>
    <n v="45198"/>
    <n v="33600"/>
    <n v="11598"/>
    <n v="25.66"/>
    <s v="Card"/>
  </r>
  <r>
    <s v="ORD-06772"/>
    <x v="250"/>
    <s v="CUST-1092"/>
    <s v="Returning"/>
    <s v="Blender"/>
    <s v="Home Appliances"/>
    <s v="North Central"/>
    <s v="Physical Store"/>
    <n v="1"/>
    <n v="54400"/>
    <n v="36100"/>
    <n v="0.13"/>
    <n v="47328"/>
    <n v="36100"/>
    <n v="11228"/>
    <n v="23.72"/>
    <s v="Card"/>
  </r>
  <r>
    <s v="ORD-00075"/>
    <x v="250"/>
    <s v="CUST-0779"/>
    <s v="New"/>
    <s v="Electric Kettle"/>
    <s v="Home Appliances"/>
    <s v="North Central"/>
    <s v="Online"/>
    <n v="1"/>
    <n v="28600"/>
    <n v="19200"/>
    <n v="0.31"/>
    <n v="19734"/>
    <n v="19200"/>
    <n v="534"/>
    <n v="2.71"/>
    <s v="Cash"/>
  </r>
  <r>
    <s v="ORD-02256"/>
    <x v="250"/>
    <s v="CUST-0277"/>
    <s v="New"/>
    <s v="Backpack"/>
    <s v="Fashion"/>
    <s v="South West"/>
    <s v="Physical Store"/>
    <n v="3"/>
    <n v="34500"/>
    <n v="22200"/>
    <n v="0.1"/>
    <n v="93150"/>
    <n v="66600"/>
    <n v="26550"/>
    <n v="28.5"/>
    <s v="Bank Transfer"/>
  </r>
  <r>
    <s v="ORD-02136"/>
    <x v="250"/>
    <s v="CUST-0696"/>
    <s v="New"/>
    <s v="Bluetooth Speaker"/>
    <s v="Electronics"/>
    <s v="South South"/>
    <s v="Online"/>
    <n v="5"/>
    <n v="45100"/>
    <n v="30200"/>
    <n v="0.13"/>
    <n v="196185"/>
    <n v="151000"/>
    <n v="45185"/>
    <n v="23.03"/>
    <s v="Bank Transfer"/>
  </r>
  <r>
    <s v="ORD-05574"/>
    <x v="250"/>
    <s v="CUST-1732"/>
    <s v="New"/>
    <s v="Smart Watch"/>
    <s v="Wearables"/>
    <s v="South East"/>
    <s v="Social Media"/>
    <n v="3"/>
    <n v="61000"/>
    <n v="39800"/>
    <n v="0.3"/>
    <n v="128100"/>
    <n v="119400"/>
    <n v="8700"/>
    <n v="6.79"/>
    <s v="Bank Transfer"/>
  </r>
  <r>
    <s v="ORD-04215"/>
    <x v="250"/>
    <s v="CUST-1679"/>
    <s v="New"/>
    <s v="Air Fryer"/>
    <s v="Home Appliances"/>
    <s v="South South"/>
    <s v="Physical Store"/>
    <n v="1"/>
    <n v="78100"/>
    <n v="52400"/>
    <n v="0.2"/>
    <n v="62480"/>
    <n v="52400"/>
    <n v="10080"/>
    <n v="16.13"/>
    <s v="Bank Transfer"/>
  </r>
  <r>
    <s v="ORD-04020"/>
    <x v="250"/>
    <s v="CUST-1516"/>
    <s v="Returning"/>
    <s v="Standing Fan"/>
    <s v="Home Appliances"/>
    <s v="South East"/>
    <s v="Online"/>
    <n v="2"/>
    <n v="66100"/>
    <n v="45800"/>
    <n v="0.19"/>
    <n v="107082"/>
    <n v="91600"/>
    <n v="15482"/>
    <n v="14.46"/>
    <s v="Bank Transfer"/>
  </r>
  <r>
    <s v="ORD-04732"/>
    <x v="250"/>
    <s v="CUST-0184"/>
    <s v="Returning"/>
    <s v="Backpack"/>
    <s v="Fashion"/>
    <s v="South South"/>
    <s v="Online"/>
    <n v="2"/>
    <n v="34800"/>
    <n v="22300"/>
    <n v="0.19"/>
    <n v="56376"/>
    <n v="44600"/>
    <n v="11776"/>
    <n v="20.89"/>
    <s v="Cash"/>
  </r>
  <r>
    <s v="ORD-01547"/>
    <x v="250"/>
    <s v="CUST-0516"/>
    <s v="New"/>
    <s v="Backpack"/>
    <s v="Fashion"/>
    <s v="North West"/>
    <s v="Social Media"/>
    <n v="2"/>
    <n v="34400"/>
    <n v="22000"/>
    <n v="0.17"/>
    <n v="57104"/>
    <n v="44000"/>
    <n v="13104"/>
    <n v="22.95"/>
    <s v="Cash"/>
  </r>
  <r>
    <s v="ORD-03797"/>
    <x v="250"/>
    <s v="CUST-1049"/>
    <s v="New"/>
    <s v="Backpack"/>
    <s v="Fashion"/>
    <s v="South West"/>
    <s v="Online"/>
    <n v="4"/>
    <n v="34000"/>
    <n v="22100"/>
    <n v="0.08"/>
    <n v="125120"/>
    <n v="88400"/>
    <n v="36720"/>
    <n v="29.35"/>
    <s v="Card"/>
  </r>
  <r>
    <s v="ORD-01062"/>
    <x v="250"/>
    <s v="CUST-0263"/>
    <s v="Returning"/>
    <s v="Rice Cooker"/>
    <s v="Home Appliances"/>
    <s v="South East"/>
    <s v="Physical Store"/>
    <n v="1"/>
    <n v="53300"/>
    <n v="33800"/>
    <n v="0.09"/>
    <n v="48503"/>
    <n v="33800"/>
    <n v="14703"/>
    <n v="30.31"/>
    <s v="Card"/>
  </r>
  <r>
    <s v="ORD-00636"/>
    <x v="250"/>
    <s v="CUST-1199"/>
    <s v="Returning"/>
    <s v="Backpack"/>
    <s v="Fashion"/>
    <s v="North West"/>
    <s v="Online"/>
    <n v="4"/>
    <n v="35400"/>
    <n v="22200"/>
    <n v="0.21"/>
    <n v="111864"/>
    <n v="88800"/>
    <n v="23064"/>
    <n v="20.62"/>
    <s v="Cash"/>
  </r>
  <r>
    <s v="ORD-03576"/>
    <x v="250"/>
    <s v="CUST-1052"/>
    <s v="Returning"/>
    <s v="Bluetooth Speaker"/>
    <s v="Electronics"/>
    <s v="South West"/>
    <s v="Physical Store"/>
    <n v="1"/>
    <n v="44800"/>
    <n v="29600"/>
    <n v="0.12"/>
    <n v="39424"/>
    <n v="29600"/>
    <n v="9824"/>
    <n v="24.92"/>
    <s v="Card"/>
  </r>
  <r>
    <s v="ORD-00615"/>
    <x v="250"/>
    <s v="CUST-1012"/>
    <s v="New"/>
    <s v="Blender"/>
    <s v="Home Appliances"/>
    <s v="North Central"/>
    <s v="Online"/>
    <n v="1"/>
    <n v="53100"/>
    <n v="36100"/>
    <n v="0.19"/>
    <n v="43011"/>
    <n v="36100"/>
    <n v="6911"/>
    <n v="16.07"/>
    <s v="Bank Transfer"/>
  </r>
  <r>
    <s v="ORD-07381"/>
    <x v="250"/>
    <s v="CUST-1260"/>
    <s v="New"/>
    <s v="Power Bank"/>
    <s v="Electronics"/>
    <s v="South South"/>
    <s v="Online"/>
    <n v="3"/>
    <n v="18200"/>
    <n v="11500"/>
    <n v="0.13"/>
    <n v="47502"/>
    <n v="34500"/>
    <n v="13002"/>
    <n v="27.37"/>
    <s v="Cash"/>
  </r>
  <r>
    <s v="ORD-00788"/>
    <x v="250"/>
    <s v="CUST-0697"/>
    <s v="New"/>
    <s v="Hoodie"/>
    <s v="Fashion"/>
    <s v="North Central"/>
    <s v="Physical Store"/>
    <n v="3"/>
    <n v="42900"/>
    <n v="27800"/>
    <n v="0.19"/>
    <n v="104247"/>
    <n v="83400"/>
    <n v="20847"/>
    <n v="20"/>
    <s v="Bank Transfer"/>
  </r>
  <r>
    <s v="ORD-04037"/>
    <x v="250"/>
    <s v="CUST-0313"/>
    <s v="New"/>
    <s v="Sneakers"/>
    <s v="Fashion"/>
    <s v="South East"/>
    <s v="Social Media"/>
    <n v="3"/>
    <n v="45900"/>
    <n v="29900"/>
    <n v="0.11"/>
    <n v="122553"/>
    <n v="89700"/>
    <n v="32853"/>
    <n v="26.81"/>
    <s v="Card"/>
  </r>
  <r>
    <s v="ORD-01149"/>
    <x v="251"/>
    <s v="CUST-1767"/>
    <s v="New"/>
    <s v="Power Bank"/>
    <s v="Electronics"/>
    <s v="North West"/>
    <s v="Online"/>
    <n v="2"/>
    <n v="18200"/>
    <n v="11700"/>
    <n v="0.21"/>
    <n v="28756"/>
    <n v="23400"/>
    <n v="5356"/>
    <n v="18.63"/>
    <s v="Bank Transfer"/>
  </r>
  <r>
    <s v="ORD-06258"/>
    <x v="251"/>
    <s v="CUST-1794"/>
    <s v="Returning"/>
    <s v="Electric Kettle"/>
    <s v="Home Appliances"/>
    <s v="North West"/>
    <s v="Online"/>
    <n v="2"/>
    <n v="28600"/>
    <n v="19200"/>
    <n v="0.17"/>
    <n v="47476"/>
    <n v="38400"/>
    <n v="9076"/>
    <n v="19.12"/>
    <s v="Bank Transfer"/>
  </r>
  <r>
    <s v="ORD-03573"/>
    <x v="251"/>
    <s v="CUST-0798"/>
    <s v="Returning"/>
    <s v="Air Fryer"/>
    <s v="Home Appliances"/>
    <s v="South West"/>
    <s v="Online"/>
    <n v="1"/>
    <n v="76000"/>
    <n v="53300"/>
    <n v="0.15"/>
    <n v="64600"/>
    <n v="53300"/>
    <n v="11300"/>
    <n v="17.489999999999998"/>
    <s v="Cash"/>
  </r>
  <r>
    <s v="ORD-00587"/>
    <x v="251"/>
    <s v="CUST-0513"/>
    <s v="Returning"/>
    <s v="Hoodie"/>
    <s v="Fashion"/>
    <s v="South South"/>
    <s v="Physical Store"/>
    <n v="2"/>
    <n v="42500"/>
    <n v="27100"/>
    <n v="0.1"/>
    <n v="76500"/>
    <n v="54200"/>
    <n v="22300"/>
    <n v="29.15"/>
    <s v="Bank Transfer"/>
  </r>
  <r>
    <s v="ORD-06731"/>
    <x v="251"/>
    <s v="CUST-1390"/>
    <s v="New"/>
    <s v="Power Bank"/>
    <s v="Electronics"/>
    <s v="North West"/>
    <s v="Social Media"/>
    <n v="2"/>
    <n v="18300"/>
    <n v="11500"/>
    <n v="0.21"/>
    <n v="28914"/>
    <n v="23000"/>
    <n v="5914"/>
    <n v="20.45"/>
    <s v="Card"/>
  </r>
  <r>
    <s v="ORD-05913"/>
    <x v="251"/>
    <s v="CUST-1345"/>
    <s v="Returning"/>
    <s v="Power Bank"/>
    <s v="Electronics"/>
    <s v="South West"/>
    <s v="Online"/>
    <n v="2"/>
    <n v="18400"/>
    <n v="11500"/>
    <n v="0.16"/>
    <n v="30912"/>
    <n v="23000"/>
    <n v="7912"/>
    <n v="25.6"/>
    <s v="Bank Transfer"/>
  </r>
  <r>
    <s v="ORD-03588"/>
    <x v="251"/>
    <s v="CUST-1011"/>
    <s v="New"/>
    <s v="Budget Smartphone"/>
    <s v="Electronics"/>
    <s v="South West"/>
    <s v="Online"/>
    <n v="2"/>
    <n v="85400"/>
    <n v="61500"/>
    <n v="0.11"/>
    <n v="152012"/>
    <n v="123000"/>
    <n v="29012"/>
    <n v="19.09"/>
    <s v="Bank Transfer"/>
  </r>
  <r>
    <s v="ORD-03268"/>
    <x v="251"/>
    <s v="CUST-1769"/>
    <s v="New"/>
    <s v="Hoodie"/>
    <s v="Fashion"/>
    <s v="South South"/>
    <s v="Online"/>
    <n v="1"/>
    <n v="40600"/>
    <n v="27500"/>
    <n v="0.19"/>
    <n v="32886"/>
    <n v="27500"/>
    <n v="5386"/>
    <n v="16.38"/>
    <s v="Card"/>
  </r>
  <r>
    <s v="ORD-05323"/>
    <x v="251"/>
    <s v="CUST-1788"/>
    <s v="New"/>
    <s v="Electric Kettle"/>
    <s v="Home Appliances"/>
    <s v="South East"/>
    <s v="Physical Store"/>
    <n v="2"/>
    <n v="30000"/>
    <n v="19400"/>
    <n v="0.14000000000000001"/>
    <n v="51600"/>
    <n v="38800"/>
    <n v="12800"/>
    <n v="24.81"/>
    <s v="Bank Transfer"/>
  </r>
  <r>
    <s v="ORD-05402"/>
    <x v="251"/>
    <s v="CUST-0470"/>
    <s v="New"/>
    <s v="Standing Fan"/>
    <s v="Home Appliances"/>
    <s v="South West"/>
    <s v="Physical Store"/>
    <n v="1"/>
    <n v="70600"/>
    <n v="46100"/>
    <n v="0.11"/>
    <n v="62834"/>
    <n v="46100"/>
    <n v="16734"/>
    <n v="26.63"/>
    <s v="Cash"/>
  </r>
  <r>
    <s v="ORD-06547"/>
    <x v="251"/>
    <s v="CUST-0644"/>
    <s v="New"/>
    <s v="Blender"/>
    <s v="Home Appliances"/>
    <s v="North Central"/>
    <s v="Social Media"/>
    <n v="1"/>
    <n v="52000"/>
    <n v="37300"/>
    <n v="0.17"/>
    <n v="43160"/>
    <n v="37300"/>
    <n v="5860"/>
    <n v="13.58"/>
    <s v="Cash"/>
  </r>
  <r>
    <s v="ORD-02718"/>
    <x v="251"/>
    <s v="CUST-0540"/>
    <s v="Returning"/>
    <s v="Electric Kettle"/>
    <s v="Home Appliances"/>
    <s v="North Central"/>
    <s v="Physical Store"/>
    <n v="1"/>
    <n v="30200"/>
    <n v="19100"/>
    <n v="0.16"/>
    <n v="25368"/>
    <n v="19100"/>
    <n v="6268"/>
    <n v="24.71"/>
    <s v="Bank Transfer"/>
  </r>
  <r>
    <s v="ORD-04029"/>
    <x v="251"/>
    <s v="CUST-0068"/>
    <s v="New"/>
    <s v="Smart Watch"/>
    <s v="Wearables"/>
    <s v="South South"/>
    <s v="Social Media"/>
    <n v="2"/>
    <n v="60900"/>
    <n v="39300"/>
    <n v="0.24"/>
    <n v="92568"/>
    <n v="78600"/>
    <n v="13968"/>
    <n v="15.09"/>
    <s v="Bank Transfer"/>
  </r>
  <r>
    <s v="ORD-06951"/>
    <x v="251"/>
    <s v="CUST-1519"/>
    <s v="Returning"/>
    <s v="Power Bank"/>
    <s v="Electronics"/>
    <s v="North Central"/>
    <s v="Physical Store"/>
    <n v="3"/>
    <n v="18400"/>
    <n v="11600"/>
    <n v="0.17"/>
    <n v="45816"/>
    <n v="34800"/>
    <n v="11016"/>
    <n v="24.04"/>
    <s v="Bank Transfer"/>
  </r>
  <r>
    <s v="ORD-04672"/>
    <x v="251"/>
    <s v="CUST-1041"/>
    <s v="New"/>
    <s v="Wireless Earbuds"/>
    <s v="Electronics"/>
    <s v="North Central"/>
    <s v="Physical Store"/>
    <n v="3"/>
    <n v="31300"/>
    <n v="20600"/>
    <n v="0.05"/>
    <n v="89205"/>
    <n v="61800"/>
    <n v="27405"/>
    <n v="30.72"/>
    <s v="Card"/>
  </r>
  <r>
    <s v="ORD-04013"/>
    <x v="251"/>
    <s v="CUST-0903"/>
    <s v="Returning"/>
    <s v="Premium Smartphone"/>
    <s v="Electronics"/>
    <s v="South South"/>
    <s v="Physical Store"/>
    <n v="1"/>
    <n v="185300"/>
    <n v="141600"/>
    <n v="0.24"/>
    <n v="140828"/>
    <n v="141600"/>
    <n v="-772"/>
    <n v="-0.55000000000000004"/>
    <s v="USSD"/>
  </r>
  <r>
    <s v="ORD-05066"/>
    <x v="252"/>
    <s v="CUST-1009"/>
    <s v="New"/>
    <s v="Backpack"/>
    <s v="Fashion"/>
    <s v="South West"/>
    <s v="Social Media"/>
    <n v="3"/>
    <n v="35200"/>
    <n v="21900"/>
    <n v="0.16"/>
    <n v="88704"/>
    <n v="65700"/>
    <n v="23004"/>
    <n v="25.93"/>
    <s v="Card"/>
  </r>
  <r>
    <s v="ORD-06798"/>
    <x v="252"/>
    <s v="CUST-1035"/>
    <s v="Returning"/>
    <s v="Wireless Earbuds"/>
    <s v="Electronics"/>
    <s v="South West"/>
    <s v="Physical Store"/>
    <n v="2"/>
    <n v="33100"/>
    <n v="21400"/>
    <n v="0.3"/>
    <n v="46340"/>
    <n v="42800"/>
    <n v="3540"/>
    <n v="7.64"/>
    <s v="Cash"/>
  </r>
  <r>
    <s v="ORD-04501"/>
    <x v="252"/>
    <s v="CUST-0745"/>
    <s v="New"/>
    <s v="Backpack"/>
    <s v="Fashion"/>
    <s v="South West"/>
    <s v="Online"/>
    <n v="2"/>
    <n v="35400"/>
    <n v="22100"/>
    <n v="0.25"/>
    <n v="53100"/>
    <n v="44200"/>
    <n v="8900"/>
    <n v="16.760000000000002"/>
    <s v="Card"/>
  </r>
  <r>
    <s v="ORD-01183"/>
    <x v="252"/>
    <s v="CUST-0003"/>
    <s v="New"/>
    <s v="Budget Smartphone"/>
    <s v="Electronics"/>
    <s v="North Central"/>
    <s v="Online"/>
    <n v="3"/>
    <n v="84000"/>
    <n v="59800"/>
    <n v="0.15"/>
    <n v="214200"/>
    <n v="179400"/>
    <n v="34800"/>
    <n v="16.25"/>
    <s v="Bank Transfer"/>
  </r>
  <r>
    <s v="ORD-06857"/>
    <x v="252"/>
    <s v="CUST-0796"/>
    <s v="Returning"/>
    <s v="Sneakers"/>
    <s v="Fashion"/>
    <s v="South West"/>
    <s v="Online"/>
    <n v="1"/>
    <n v="48400"/>
    <n v="29700"/>
    <n v="0.17"/>
    <n v="40172"/>
    <n v="29700"/>
    <n v="10472"/>
    <n v="26.07"/>
    <s v="Card"/>
  </r>
  <r>
    <s v="ORD-06902"/>
    <x v="252"/>
    <s v="CUST-0444"/>
    <s v="Returning"/>
    <s v="Bluetooth Speaker"/>
    <s v="Electronics"/>
    <s v="South West"/>
    <s v="Online"/>
    <n v="1"/>
    <n v="44900"/>
    <n v="30000"/>
    <n v="0.19"/>
    <n v="36369"/>
    <n v="30000"/>
    <n v="6369"/>
    <n v="17.510000000000002"/>
    <s v="Cash"/>
  </r>
  <r>
    <s v="ORD-04805"/>
    <x v="252"/>
    <s v="CUST-0093"/>
    <s v="Returning"/>
    <s v="Hoodie"/>
    <s v="Fashion"/>
    <s v="North Central"/>
    <s v="Online"/>
    <n v="1"/>
    <n v="39800"/>
    <n v="26700"/>
    <n v="0.12"/>
    <n v="35024"/>
    <n v="26700"/>
    <n v="8324"/>
    <n v="23.77"/>
    <s v="Bank Transfer"/>
  </r>
  <r>
    <s v="ORD-05112"/>
    <x v="252"/>
    <s v="CUST-0846"/>
    <s v="New"/>
    <s v="Power Bank"/>
    <s v="Electronics"/>
    <s v="South West"/>
    <s v="Online"/>
    <n v="1"/>
    <n v="18100"/>
    <n v="11900"/>
    <n v="0.18"/>
    <n v="14842"/>
    <n v="11900"/>
    <n v="2942"/>
    <n v="19.82"/>
    <s v="Cash"/>
  </r>
  <r>
    <s v="ORD-05572"/>
    <x v="252"/>
    <s v="CUST-0439"/>
    <s v="Returning"/>
    <s v="Blender"/>
    <s v="Home Appliances"/>
    <s v="South West"/>
    <s v="Social Media"/>
    <n v="1"/>
    <n v="53800"/>
    <n v="36100"/>
    <n v="0.17"/>
    <n v="44654"/>
    <n v="36100"/>
    <n v="8554"/>
    <n v="19.16"/>
    <s v="Card"/>
  </r>
  <r>
    <s v="ORD-02517"/>
    <x v="252"/>
    <s v="CUST-0802"/>
    <s v="Returning"/>
    <s v="Sneakers"/>
    <s v="Fashion"/>
    <s v="South South"/>
    <s v="Physical Store"/>
    <n v="3"/>
    <n v="48400"/>
    <n v="30100"/>
    <n v="0.31"/>
    <n v="100188"/>
    <n v="90300"/>
    <n v="9888"/>
    <n v="9.8699999999999992"/>
    <s v="Card"/>
  </r>
  <r>
    <s v="ORD-03976"/>
    <x v="252"/>
    <s v="CUST-0103"/>
    <s v="Returning"/>
    <s v="Sneakers"/>
    <s v="Fashion"/>
    <s v="South West"/>
    <s v="Online"/>
    <n v="5"/>
    <n v="48300"/>
    <n v="31000"/>
    <n v="0.09"/>
    <n v="219765"/>
    <n v="155000"/>
    <n v="64765"/>
    <n v="29.47"/>
    <s v="Bank Transfer"/>
  </r>
  <r>
    <s v="ORD-04571"/>
    <x v="252"/>
    <s v="CUST-1261"/>
    <s v="Returning"/>
    <s v="Backpack"/>
    <s v="Fashion"/>
    <s v="South South"/>
    <s v="Physical Store"/>
    <n v="3"/>
    <n v="34400"/>
    <n v="21900"/>
    <n v="0.21"/>
    <n v="81528"/>
    <n v="65700"/>
    <n v="15828"/>
    <n v="19.41"/>
    <s v="USSD"/>
  </r>
  <r>
    <s v="ORD-00941"/>
    <x v="252"/>
    <s v="CUST-1732"/>
    <s v="Returning"/>
    <s v="Sneakers"/>
    <s v="Fashion"/>
    <s v="South West"/>
    <s v="Physical Store"/>
    <n v="1"/>
    <n v="46600"/>
    <n v="30600"/>
    <n v="0.11"/>
    <n v="41474"/>
    <n v="30600"/>
    <n v="10874"/>
    <n v="26.22"/>
    <s v="Card"/>
  </r>
  <r>
    <s v="ORD-04856"/>
    <x v="252"/>
    <s v="CUST-0213"/>
    <s v="New"/>
    <s v="Air Fryer"/>
    <s v="Home Appliances"/>
    <s v="South West"/>
    <s v="Online"/>
    <n v="1"/>
    <n v="78600"/>
    <n v="52100"/>
    <n v="0.1"/>
    <n v="70740"/>
    <n v="52100"/>
    <n v="18640"/>
    <n v="26.35"/>
    <s v="Bank Transfer"/>
  </r>
  <r>
    <s v="ORD-06267"/>
    <x v="252"/>
    <s v="CUST-0914"/>
    <s v="Returning"/>
    <s v="Blender"/>
    <s v="Home Appliances"/>
    <s v="South East"/>
    <s v="Physical Store"/>
    <n v="1"/>
    <n v="56200"/>
    <n v="36100"/>
    <n v="7.0000000000000007E-2"/>
    <n v="52266"/>
    <n v="36100"/>
    <n v="16166"/>
    <n v="30.93"/>
    <s v="USSD"/>
  </r>
  <r>
    <s v="ORD-04887"/>
    <x v="252"/>
    <s v="CUST-0912"/>
    <s v="New"/>
    <s v="Standing Fan"/>
    <s v="Home Appliances"/>
    <s v="South West"/>
    <s v="Social Media"/>
    <n v="1"/>
    <n v="66700"/>
    <n v="47400"/>
    <n v="0.17"/>
    <n v="55361"/>
    <n v="47400"/>
    <n v="7961"/>
    <n v="14.38"/>
    <s v="Card"/>
  </r>
  <r>
    <s v="ORD-06332"/>
    <x v="252"/>
    <s v="CUST-1177"/>
    <s v="New"/>
    <s v="Electric Kettle"/>
    <s v="Home Appliances"/>
    <s v="South South"/>
    <s v="Social Media"/>
    <n v="3"/>
    <n v="29400"/>
    <n v="19900"/>
    <n v="0.2"/>
    <n v="70560"/>
    <n v="59700"/>
    <n v="10860"/>
    <n v="15.39"/>
    <s v="Bank Transfer"/>
  </r>
  <r>
    <s v="ORD-01614"/>
    <x v="252"/>
    <s v="CUST-0687"/>
    <s v="New"/>
    <s v="Electric Kettle"/>
    <s v="Home Appliances"/>
    <s v="North West"/>
    <s v="Online"/>
    <n v="1"/>
    <n v="30300"/>
    <n v="19800"/>
    <n v="0.23"/>
    <n v="23331"/>
    <n v="19800"/>
    <n v="3531"/>
    <n v="15.13"/>
    <s v="Bank Transfer"/>
  </r>
  <r>
    <s v="ORD-00422"/>
    <x v="253"/>
    <s v="CUST-0311"/>
    <s v="Returning"/>
    <s v="Sneakers"/>
    <s v="Fashion"/>
    <s v="South East"/>
    <s v="Physical Store"/>
    <n v="1"/>
    <n v="48200"/>
    <n v="29900"/>
    <n v="0.15"/>
    <n v="40970"/>
    <n v="29900"/>
    <n v="11070"/>
    <n v="27.02"/>
    <s v="Bank Transfer"/>
  </r>
  <r>
    <s v="ORD-03608"/>
    <x v="253"/>
    <s v="CUST-0474"/>
    <s v="New"/>
    <s v="Electric Kettle"/>
    <s v="Home Appliances"/>
    <s v="South South"/>
    <s v="Online"/>
    <n v="1"/>
    <n v="29400"/>
    <n v="20100"/>
    <n v="0.28999999999999998"/>
    <n v="20874"/>
    <n v="20100"/>
    <n v="774"/>
    <n v="3.71"/>
    <s v="Bank Transfer"/>
  </r>
  <r>
    <s v="ORD-07232"/>
    <x v="253"/>
    <s v="CUST-1399"/>
    <s v="Returning"/>
    <s v="Blender"/>
    <s v="Home Appliances"/>
    <s v="South West"/>
    <s v="Online"/>
    <n v="2"/>
    <n v="53800"/>
    <n v="36100"/>
    <n v="0.22"/>
    <n v="83928"/>
    <n v="72200"/>
    <n v="11728"/>
    <n v="13.97"/>
    <s v="USSD"/>
  </r>
  <r>
    <s v="ORD-05357"/>
    <x v="253"/>
    <s v="CUST-0251"/>
    <s v="New"/>
    <s v="Bluetooth Speaker"/>
    <s v="Electronics"/>
    <s v="South South"/>
    <s v="Social Media"/>
    <n v="2"/>
    <n v="46300"/>
    <n v="29800"/>
    <n v="0.13"/>
    <n v="80562"/>
    <n v="59600"/>
    <n v="20962"/>
    <n v="26.02"/>
    <s v="Card"/>
  </r>
  <r>
    <s v="ORD-05626"/>
    <x v="253"/>
    <s v="CUST-0002"/>
    <s v="New"/>
    <s v="Blender"/>
    <s v="Home Appliances"/>
    <s v="South South"/>
    <s v="Online"/>
    <n v="3"/>
    <n v="53600"/>
    <n v="36200"/>
    <n v="0.17"/>
    <n v="133464"/>
    <n v="108600"/>
    <n v="24864"/>
    <n v="18.63"/>
    <s v="Card"/>
  </r>
  <r>
    <s v="ORD-04760"/>
    <x v="253"/>
    <s v="CUST-0488"/>
    <s v="Returning"/>
    <s v="Fitness Band"/>
    <s v="Wearables"/>
    <s v="North Central"/>
    <s v="Physical Store"/>
    <n v="1"/>
    <n v="38600"/>
    <n v="24100"/>
    <n v="0.17"/>
    <n v="32038"/>
    <n v="24100"/>
    <n v="7938"/>
    <n v="24.78"/>
    <s v="Bank Transfer"/>
  </r>
  <r>
    <s v="ORD-06665"/>
    <x v="253"/>
    <s v="CUST-0586"/>
    <s v="Returning"/>
    <s v="Power Bank"/>
    <s v="Electronics"/>
    <s v="South West"/>
    <s v="Online"/>
    <n v="4"/>
    <n v="18300"/>
    <n v="11600"/>
    <n v="0.27"/>
    <n v="53436"/>
    <n v="46400"/>
    <n v="7036"/>
    <n v="13.17"/>
    <s v="Cash"/>
  </r>
  <r>
    <s v="ORD-03877"/>
    <x v="253"/>
    <s v="CUST-0224"/>
    <s v="New"/>
    <s v="Air Fryer"/>
    <s v="Home Appliances"/>
    <s v="North West"/>
    <s v="Physical Store"/>
    <n v="2"/>
    <n v="77000"/>
    <n v="54000"/>
    <n v="0.16"/>
    <n v="129360"/>
    <n v="108000"/>
    <n v="21360"/>
    <n v="16.510000000000002"/>
    <s v="Card"/>
  </r>
  <r>
    <s v="ORD-06448"/>
    <x v="253"/>
    <s v="CUST-0181"/>
    <s v="Returning"/>
    <s v="Blender"/>
    <s v="Home Appliances"/>
    <s v="South East"/>
    <s v="Physical Store"/>
    <n v="4"/>
    <n v="55100"/>
    <n v="36700"/>
    <n v="0.09"/>
    <n v="200564"/>
    <n v="146800"/>
    <n v="53764"/>
    <n v="26.81"/>
    <s v="Cash"/>
  </r>
  <r>
    <s v="ORD-04591"/>
    <x v="253"/>
    <s v="CUST-0334"/>
    <s v="Returning"/>
    <s v="Blender"/>
    <s v="Home Appliances"/>
    <s v="South South"/>
    <s v="Physical Store"/>
    <n v="3"/>
    <n v="53900"/>
    <n v="36600"/>
    <n v="0.1"/>
    <n v="145530"/>
    <n v="109800"/>
    <n v="35730"/>
    <n v="24.55"/>
    <s v="Cash"/>
  </r>
  <r>
    <s v="ORD-06734"/>
    <x v="253"/>
    <s v="CUST-1743"/>
    <s v="New"/>
    <s v="Backpack"/>
    <s v="Fashion"/>
    <s v="South East"/>
    <s v="Physical Store"/>
    <n v="1"/>
    <n v="34700"/>
    <n v="21500"/>
    <n v="0.16"/>
    <n v="29148"/>
    <n v="21500"/>
    <n v="7648"/>
    <n v="26.24"/>
    <s v="Cash"/>
  </r>
  <r>
    <s v="ORD-00666"/>
    <x v="253"/>
    <s v="CUST-1262"/>
    <s v="Returning"/>
    <s v="Sneakers"/>
    <s v="Fashion"/>
    <s v="North Central"/>
    <s v="Physical Store"/>
    <n v="1"/>
    <n v="47100"/>
    <n v="30300"/>
    <n v="0.05"/>
    <n v="44745"/>
    <n v="30300"/>
    <n v="14445"/>
    <n v="32.28"/>
    <s v="Bank Transfer"/>
  </r>
  <r>
    <s v="ORD-06028"/>
    <x v="254"/>
    <s v="CUST-1647"/>
    <s v="Returning"/>
    <s v="Hoodie"/>
    <s v="Fashion"/>
    <s v="South East"/>
    <s v="Online"/>
    <n v="2"/>
    <n v="40300"/>
    <n v="27200"/>
    <n v="0.15"/>
    <n v="68510"/>
    <n v="54400"/>
    <n v="14110"/>
    <n v="20.6"/>
    <s v="Cash"/>
  </r>
  <r>
    <s v="ORD-05516"/>
    <x v="254"/>
    <s v="CUST-1550"/>
    <s v="New"/>
    <s v="Sneakers"/>
    <s v="Fashion"/>
    <s v="South East"/>
    <s v="Social Media"/>
    <n v="3"/>
    <n v="48400"/>
    <n v="29400"/>
    <n v="0.11"/>
    <n v="129228"/>
    <n v="88200"/>
    <n v="41028"/>
    <n v="31.75"/>
    <s v="Bank Transfer"/>
  </r>
  <r>
    <s v="ORD-01472"/>
    <x v="254"/>
    <s v="CUST-1386"/>
    <s v="Returning"/>
    <s v="Electric Kettle"/>
    <s v="Home Appliances"/>
    <s v="South East"/>
    <s v="Online"/>
    <n v="1"/>
    <n v="30000"/>
    <n v="19100"/>
    <n v="0.19"/>
    <n v="24300"/>
    <n v="19100"/>
    <n v="5200"/>
    <n v="21.4"/>
    <s v="Bank Transfer"/>
  </r>
  <r>
    <s v="ORD-00175"/>
    <x v="254"/>
    <s v="CUST-1661"/>
    <s v="New"/>
    <s v="Air Fryer"/>
    <s v="Home Appliances"/>
    <s v="South South"/>
    <s v="Online"/>
    <n v="2"/>
    <n v="79900"/>
    <n v="53600"/>
    <n v="0.34"/>
    <n v="105468"/>
    <n v="107200"/>
    <n v="-1732"/>
    <n v="-1.64"/>
    <s v="Bank Transfer"/>
  </r>
  <r>
    <s v="ORD-00008"/>
    <x v="254"/>
    <s v="CUST-1303"/>
    <s v="New"/>
    <s v="Electric Kettle"/>
    <s v="Home Appliances"/>
    <s v="South West"/>
    <s v="Online"/>
    <n v="3"/>
    <n v="29500"/>
    <n v="19700"/>
    <n v="0.19"/>
    <n v="71685"/>
    <n v="59100"/>
    <n v="12585"/>
    <n v="17.559999999999999"/>
    <s v="Card"/>
  </r>
  <r>
    <s v="ORD-04745"/>
    <x v="254"/>
    <s v="CUST-0568"/>
    <s v="New"/>
    <s v="Budget Smartphone"/>
    <s v="Electronics"/>
    <s v="South East"/>
    <s v="Physical Store"/>
    <n v="2"/>
    <n v="84200"/>
    <n v="63200"/>
    <n v="0.16"/>
    <n v="141456"/>
    <n v="126400"/>
    <n v="15056"/>
    <n v="10.64"/>
    <s v="Card"/>
  </r>
  <r>
    <s v="ORD-02075"/>
    <x v="254"/>
    <s v="CUST-1731"/>
    <s v="Returning"/>
    <s v="Power Bank"/>
    <s v="Electronics"/>
    <s v="South West"/>
    <s v="Physical Store"/>
    <n v="3"/>
    <n v="18800"/>
    <n v="11400"/>
    <n v="0.15"/>
    <n v="47940"/>
    <n v="34200"/>
    <n v="13740"/>
    <n v="28.66"/>
    <s v="Bank Transfer"/>
  </r>
  <r>
    <s v="ORD-06357"/>
    <x v="254"/>
    <s v="CUST-0687"/>
    <s v="Returning"/>
    <s v="Air Fryer"/>
    <s v="Home Appliances"/>
    <s v="South West"/>
    <s v="Physical Store"/>
    <n v="2"/>
    <n v="78300"/>
    <n v="53000"/>
    <n v="0.21"/>
    <n v="123714"/>
    <n v="106000"/>
    <n v="17714"/>
    <n v="14.32"/>
    <s v="Card"/>
  </r>
  <r>
    <s v="ORD-05154"/>
    <x v="254"/>
    <s v="CUST-1488"/>
    <s v="Returning"/>
    <s v="Standing Fan"/>
    <s v="Home Appliances"/>
    <s v="South West"/>
    <s v="Physical Store"/>
    <n v="1"/>
    <n v="67800"/>
    <n v="45200"/>
    <n v="0.19"/>
    <n v="54918"/>
    <n v="45200"/>
    <n v="9718"/>
    <n v="17.7"/>
    <s v="Card"/>
  </r>
  <r>
    <s v="ORD-00184"/>
    <x v="254"/>
    <s v="CUST-1000"/>
    <s v="Returning"/>
    <s v="Budget Smartphone"/>
    <s v="Electronics"/>
    <s v="South South"/>
    <s v="Physical Store"/>
    <n v="1"/>
    <n v="85100"/>
    <n v="62200"/>
    <n v="0.15"/>
    <n v="72335"/>
    <n v="62200"/>
    <n v="10135"/>
    <n v="14.01"/>
    <s v="Cash"/>
  </r>
  <r>
    <s v="ORD-04522"/>
    <x v="254"/>
    <s v="CUST-0268"/>
    <s v="Returning"/>
    <s v="Sneakers"/>
    <s v="Fashion"/>
    <s v="South South"/>
    <s v="Online"/>
    <n v="1"/>
    <n v="47600"/>
    <n v="30100"/>
    <n v="0.21"/>
    <n v="37604"/>
    <n v="30100"/>
    <n v="7504"/>
    <n v="19.96"/>
    <s v="USSD"/>
  </r>
  <r>
    <s v="ORD-06524"/>
    <x v="254"/>
    <s v="CUST-1176"/>
    <s v="New"/>
    <s v="Sneakers"/>
    <s v="Fashion"/>
    <s v="South West"/>
    <s v="Online"/>
    <n v="1"/>
    <n v="49000"/>
    <n v="30200"/>
    <n v="0.08"/>
    <n v="45080"/>
    <n v="30200"/>
    <n v="14880"/>
    <n v="33.01"/>
    <s v="Bank Transfer"/>
  </r>
  <r>
    <s v="ORD-04870"/>
    <x v="254"/>
    <s v="CUST-1335"/>
    <s v="Returning"/>
    <s v="Electric Kettle"/>
    <s v="Home Appliances"/>
    <s v="North Central"/>
    <s v="Physical Store"/>
    <n v="3"/>
    <n v="29900"/>
    <n v="19800"/>
    <n v="0.05"/>
    <n v="85215"/>
    <n v="59400"/>
    <n v="25815"/>
    <n v="30.29"/>
    <s v="Bank Transfer"/>
  </r>
  <r>
    <s v="ORD-00866"/>
    <x v="254"/>
    <s v="CUST-1466"/>
    <s v="New"/>
    <s v="Fitness Band"/>
    <s v="Wearables"/>
    <s v="South West"/>
    <s v="Online"/>
    <n v="1"/>
    <n v="37900"/>
    <n v="24700"/>
    <n v="0.21"/>
    <n v="29941"/>
    <n v="24700"/>
    <n v="5241"/>
    <n v="17.5"/>
    <s v="Card"/>
  </r>
  <r>
    <s v="ORD-05860"/>
    <x v="254"/>
    <s v="CUST-1451"/>
    <s v="New"/>
    <s v="Budget Smartphone"/>
    <s v="Electronics"/>
    <s v="South West"/>
    <s v="Physical Store"/>
    <n v="3"/>
    <n v="85800"/>
    <n v="62900"/>
    <n v="0.13"/>
    <n v="223938"/>
    <n v="188700"/>
    <n v="35238"/>
    <n v="15.74"/>
    <s v="Card"/>
  </r>
  <r>
    <s v="ORD-04493"/>
    <x v="254"/>
    <s v="CUST-0591"/>
    <s v="Returning"/>
    <s v="Standing Fan"/>
    <s v="Home Appliances"/>
    <s v="North West"/>
    <s v="Physical Store"/>
    <n v="1"/>
    <n v="66900"/>
    <n v="46800"/>
    <n v="0.12"/>
    <n v="58872"/>
    <n v="46800"/>
    <n v="12072"/>
    <n v="20.51"/>
    <s v="Cash"/>
  </r>
  <r>
    <s v="ORD-04683"/>
    <x v="254"/>
    <s v="CUST-0325"/>
    <s v="Returning"/>
    <s v="Blender"/>
    <s v="Home Appliances"/>
    <s v="North West"/>
    <s v="Online"/>
    <n v="3"/>
    <n v="54600"/>
    <n v="38100"/>
    <n v="0.2"/>
    <n v="131040"/>
    <n v="114300"/>
    <n v="16740"/>
    <n v="12.77"/>
    <s v="Bank Transfer"/>
  </r>
  <r>
    <s v="ORD-00875"/>
    <x v="254"/>
    <s v="CUST-0117"/>
    <s v="New"/>
    <s v="Power Bank"/>
    <s v="Electronics"/>
    <s v="South South"/>
    <s v="Social Media"/>
    <n v="1"/>
    <n v="18500"/>
    <n v="11800"/>
    <n v="0.11"/>
    <n v="16465"/>
    <n v="11800"/>
    <n v="4665"/>
    <n v="28.33"/>
    <s v="Card"/>
  </r>
  <r>
    <s v="ORD-02141"/>
    <x v="255"/>
    <s v="CUST-1262"/>
    <s v="Returning"/>
    <s v="Backpack"/>
    <s v="Fashion"/>
    <s v="North West"/>
    <s v="Physical Store"/>
    <n v="1"/>
    <n v="36000"/>
    <n v="22100"/>
    <n v="0.14000000000000001"/>
    <n v="30960"/>
    <n v="22100"/>
    <n v="8860"/>
    <n v="28.62"/>
    <s v="USSD"/>
  </r>
  <r>
    <s v="ORD-06689"/>
    <x v="255"/>
    <s v="CUST-0681"/>
    <s v="New"/>
    <s v="Bluetooth Speaker"/>
    <s v="Electronics"/>
    <s v="North West"/>
    <s v="Online"/>
    <n v="2"/>
    <n v="45000"/>
    <n v="29400"/>
    <n v="0.35"/>
    <n v="58500"/>
    <n v="58800"/>
    <n v="-300"/>
    <n v="-0.51"/>
    <s v="Bank Transfer"/>
  </r>
  <r>
    <s v="ORD-01733"/>
    <x v="255"/>
    <s v="CUST-1336"/>
    <s v="New"/>
    <s v="Power Bank"/>
    <s v="Electronics"/>
    <s v="South West"/>
    <s v="Physical Store"/>
    <n v="2"/>
    <n v="16900"/>
    <n v="11700"/>
    <n v="0.14000000000000001"/>
    <n v="29068"/>
    <n v="23400"/>
    <n v="5668"/>
    <n v="19.5"/>
    <s v="Bank Transfer"/>
  </r>
  <r>
    <s v="ORD-00086"/>
    <x v="255"/>
    <s v="CUST-0490"/>
    <s v="Returning"/>
    <s v="Blender"/>
    <s v="Home Appliances"/>
    <s v="South West"/>
    <s v="Online"/>
    <n v="2"/>
    <n v="53200"/>
    <n v="36000"/>
    <n v="0.31"/>
    <n v="73416"/>
    <n v="72000"/>
    <n v="1416"/>
    <n v="1.93"/>
    <s v="Bank Transfer"/>
  </r>
  <r>
    <s v="ORD-05269"/>
    <x v="255"/>
    <s v="CUST-0166"/>
    <s v="New"/>
    <s v="Power Bank"/>
    <s v="Electronics"/>
    <s v="South East"/>
    <s v="Physical Store"/>
    <n v="2"/>
    <n v="17700"/>
    <n v="11900"/>
    <n v="0.08"/>
    <n v="32568"/>
    <n v="23800"/>
    <n v="8768"/>
    <n v="26.92"/>
    <s v="Bank Transfer"/>
  </r>
  <r>
    <s v="ORD-00204"/>
    <x v="255"/>
    <s v="CUST-0139"/>
    <s v="New"/>
    <s v="Sneakers"/>
    <s v="Fashion"/>
    <s v="South East"/>
    <s v="Online"/>
    <n v="2"/>
    <n v="46400"/>
    <n v="30700"/>
    <n v="0.31"/>
    <n v="64032"/>
    <n v="61400"/>
    <n v="2632"/>
    <n v="4.1100000000000003"/>
    <s v="Card"/>
  </r>
  <r>
    <s v="ORD-02211"/>
    <x v="255"/>
    <s v="CUST-1480"/>
    <s v="Returning"/>
    <s v="Budget Smartphone"/>
    <s v="Electronics"/>
    <s v="South South"/>
    <s v="Online"/>
    <n v="2"/>
    <n v="85400"/>
    <n v="64200"/>
    <n v="0.24"/>
    <n v="129808"/>
    <n v="128400"/>
    <n v="1408"/>
    <n v="1.08"/>
    <s v="Bank Transfer"/>
  </r>
  <r>
    <s v="ORD-06895"/>
    <x v="255"/>
    <s v="CUST-1235"/>
    <s v="Returning"/>
    <s v="Backpack"/>
    <s v="Fashion"/>
    <s v="South East"/>
    <s v="Physical Store"/>
    <n v="1"/>
    <n v="34800"/>
    <n v="22900"/>
    <n v="0.12"/>
    <n v="30624"/>
    <n v="22900"/>
    <n v="7724"/>
    <n v="25.22"/>
    <s v="Cash"/>
  </r>
  <r>
    <s v="ORD-06424"/>
    <x v="255"/>
    <s v="CUST-1378"/>
    <s v="Returning"/>
    <s v="Blender"/>
    <s v="Home Appliances"/>
    <s v="South South"/>
    <s v="Online"/>
    <n v="4"/>
    <n v="53200"/>
    <n v="35600"/>
    <n v="0.16"/>
    <n v="178752"/>
    <n v="142400"/>
    <n v="36352"/>
    <n v="20.34"/>
    <s v="Bank Transfer"/>
  </r>
  <r>
    <s v="ORD-02375"/>
    <x v="255"/>
    <s v="CUST-0980"/>
    <s v="Returning"/>
    <s v="Backpack"/>
    <s v="Fashion"/>
    <s v="South South"/>
    <s v="Online"/>
    <n v="2"/>
    <n v="34600"/>
    <n v="22100"/>
    <n v="0.18"/>
    <n v="56744"/>
    <n v="44200"/>
    <n v="12544"/>
    <n v="22.11"/>
    <s v="Bank Transfer"/>
  </r>
  <r>
    <s v="ORD-03221"/>
    <x v="255"/>
    <s v="CUST-0235"/>
    <s v="New"/>
    <s v="Power Bank"/>
    <s v="Electronics"/>
    <s v="North Central"/>
    <s v="Online"/>
    <n v="2"/>
    <n v="17200"/>
    <n v="11400"/>
    <n v="0.16"/>
    <n v="28896"/>
    <n v="22800"/>
    <n v="6096"/>
    <n v="21.1"/>
    <s v="USSD"/>
  </r>
  <r>
    <s v="ORD-06784"/>
    <x v="255"/>
    <s v="CUST-1369"/>
    <s v="Returning"/>
    <s v="Sneakers"/>
    <s v="Fashion"/>
    <s v="South East"/>
    <s v="Social Media"/>
    <n v="1"/>
    <n v="46800"/>
    <n v="29700"/>
    <n v="0.19"/>
    <n v="37908"/>
    <n v="29700"/>
    <n v="8208"/>
    <n v="21.65"/>
    <s v="Cash"/>
  </r>
  <r>
    <s v="ORD-02181"/>
    <x v="255"/>
    <s v="CUST-1434"/>
    <s v="Returning"/>
    <s v="Standing Fan"/>
    <s v="Home Appliances"/>
    <s v="North West"/>
    <s v="Social Media"/>
    <n v="1"/>
    <n v="68000"/>
    <n v="45700"/>
    <n v="0.18"/>
    <n v="55760"/>
    <n v="45700"/>
    <n v="10060"/>
    <n v="18.04"/>
    <s v="Card"/>
  </r>
  <r>
    <s v="ORD-06388"/>
    <x v="255"/>
    <s v="CUST-1506"/>
    <s v="Returning"/>
    <s v="Electric Kettle"/>
    <s v="Home Appliances"/>
    <s v="South East"/>
    <s v="Online"/>
    <n v="1"/>
    <n v="30100"/>
    <n v="19700"/>
    <n v="0.24"/>
    <n v="22876"/>
    <n v="19700"/>
    <n v="3176"/>
    <n v="13.88"/>
    <s v="Bank Transfer"/>
  </r>
  <r>
    <s v="ORD-01348"/>
    <x v="255"/>
    <s v="CUST-1546"/>
    <s v="New"/>
    <s v="Sneakers"/>
    <s v="Fashion"/>
    <s v="South East"/>
    <s v="Online"/>
    <n v="1"/>
    <n v="49200"/>
    <n v="29400"/>
    <n v="0.2"/>
    <n v="39360"/>
    <n v="29400"/>
    <n v="9960"/>
    <n v="25.3"/>
    <s v="USSD"/>
  </r>
  <r>
    <s v="ORD-00043"/>
    <x v="255"/>
    <s v="CUST-0658"/>
    <s v="Returning"/>
    <s v="Smart Watch"/>
    <s v="Wearables"/>
    <s v="South South"/>
    <s v="Online"/>
    <n v="1"/>
    <n v="61800"/>
    <n v="39300"/>
    <n v="0.17"/>
    <n v="51294"/>
    <n v="39300"/>
    <n v="11994"/>
    <n v="23.38"/>
    <s v="Card"/>
  </r>
  <r>
    <s v="ORD-03105"/>
    <x v="255"/>
    <s v="CUST-1131"/>
    <s v="New"/>
    <s v="Wireless Earbuds"/>
    <s v="Electronics"/>
    <s v="South South"/>
    <s v="Social Media"/>
    <n v="1"/>
    <n v="29900"/>
    <n v="21300"/>
    <n v="0.16"/>
    <n v="25116"/>
    <n v="21300"/>
    <n v="3816"/>
    <n v="15.19"/>
    <s v="Card"/>
  </r>
  <r>
    <s v="ORD-01303"/>
    <x v="255"/>
    <s v="CUST-0497"/>
    <s v="Returning"/>
    <s v="Budget Smartphone"/>
    <s v="Electronics"/>
    <s v="South East"/>
    <s v="Physical Store"/>
    <n v="4"/>
    <n v="85900"/>
    <n v="62700"/>
    <n v="0.13"/>
    <n v="298932"/>
    <n v="250800"/>
    <n v="48132"/>
    <n v="16.100000000000001"/>
    <s v="Bank Transfer"/>
  </r>
  <r>
    <s v="ORD-00932"/>
    <x v="255"/>
    <s v="CUST-1784"/>
    <s v="Returning"/>
    <s v="Blender"/>
    <s v="Home Appliances"/>
    <s v="South South"/>
    <s v="Physical Store"/>
    <n v="1"/>
    <n v="52900"/>
    <n v="37400"/>
    <n v="0.16"/>
    <n v="44436"/>
    <n v="37400"/>
    <n v="7036"/>
    <n v="15.83"/>
    <s v="Bank Transfer"/>
  </r>
  <r>
    <s v="ORD-06970"/>
    <x v="255"/>
    <s v="CUST-1668"/>
    <s v="Returning"/>
    <s v="Sneakers"/>
    <s v="Fashion"/>
    <s v="South East"/>
    <s v="Online"/>
    <n v="1"/>
    <n v="49300"/>
    <n v="29900"/>
    <n v="0.27"/>
    <n v="35989"/>
    <n v="29900"/>
    <n v="6089"/>
    <n v="16.920000000000002"/>
    <s v="Cash"/>
  </r>
  <r>
    <s v="ORD-02501"/>
    <x v="255"/>
    <s v="CUST-1078"/>
    <s v="New"/>
    <s v="Fitness Band"/>
    <s v="Wearables"/>
    <s v="North Central"/>
    <s v="Physical Store"/>
    <n v="1"/>
    <n v="38700"/>
    <n v="24700"/>
    <n v="0.18"/>
    <n v="31734"/>
    <n v="24700"/>
    <n v="7034"/>
    <n v="22.17"/>
    <s v="Card"/>
  </r>
  <r>
    <s v="ORD-01595"/>
    <x v="256"/>
    <s v="CUST-1177"/>
    <s v="Returning"/>
    <s v="Power Bank"/>
    <s v="Electronics"/>
    <s v="South West"/>
    <s v="Online"/>
    <n v="2"/>
    <n v="18500"/>
    <n v="11600"/>
    <n v="0.12"/>
    <n v="32560"/>
    <n v="23200"/>
    <n v="9360"/>
    <n v="28.75"/>
    <s v="Bank Transfer"/>
  </r>
  <r>
    <s v="ORD-03933"/>
    <x v="256"/>
    <s v="CUST-1312"/>
    <s v="Returning"/>
    <s v="Electric Kettle"/>
    <s v="Home Appliances"/>
    <s v="South West"/>
    <s v="Physical Store"/>
    <n v="1"/>
    <n v="30200"/>
    <n v="19100"/>
    <n v="0.1"/>
    <n v="27180"/>
    <n v="19100"/>
    <n v="8080"/>
    <n v="29.73"/>
    <s v="Bank Transfer"/>
  </r>
  <r>
    <s v="ORD-04568"/>
    <x v="256"/>
    <s v="CUST-1391"/>
    <s v="Returning"/>
    <s v="Budget Smartphone"/>
    <s v="Electronics"/>
    <s v="North Central"/>
    <s v="Online"/>
    <n v="2"/>
    <n v="83600"/>
    <n v="61400"/>
    <n v="0.2"/>
    <n v="133760"/>
    <n v="122800"/>
    <n v="10960"/>
    <n v="8.19"/>
    <s v="Card"/>
  </r>
  <r>
    <s v="ORD-01194"/>
    <x v="256"/>
    <s v="CUST-0181"/>
    <s v="New"/>
    <s v="Standing Fan"/>
    <s v="Home Appliances"/>
    <s v="North West"/>
    <s v="Online"/>
    <n v="4"/>
    <n v="69200"/>
    <n v="46400"/>
    <n v="0.23"/>
    <n v="213136"/>
    <n v="185600"/>
    <n v="27536"/>
    <n v="12.92"/>
    <s v="USSD"/>
  </r>
  <r>
    <s v="ORD-02120"/>
    <x v="256"/>
    <s v="CUST-0206"/>
    <s v="Returning"/>
    <s v="Power Bank"/>
    <s v="Electronics"/>
    <s v="South South"/>
    <s v="Physical Store"/>
    <n v="3"/>
    <n v="17500"/>
    <n v="11500"/>
    <n v="0.11"/>
    <n v="46725"/>
    <n v="34500"/>
    <n v="12225"/>
    <n v="26.16"/>
    <s v="Card"/>
  </r>
  <r>
    <s v="ORD-05029"/>
    <x v="256"/>
    <s v="CUST-0885"/>
    <s v="New"/>
    <s v="Smart Watch"/>
    <s v="Wearables"/>
    <s v="North Central"/>
    <s v="Physical Store"/>
    <n v="2"/>
    <n v="61800"/>
    <n v="40600"/>
    <n v="0.15"/>
    <n v="105060"/>
    <n v="81200"/>
    <n v="23860"/>
    <n v="22.71"/>
    <s v="Cash"/>
  </r>
  <r>
    <s v="ORD-00223"/>
    <x v="256"/>
    <s v="CUST-0872"/>
    <s v="New"/>
    <s v="Budget Smartphone"/>
    <s v="Electronics"/>
    <s v="South West"/>
    <s v="Online"/>
    <n v="1"/>
    <n v="82500"/>
    <n v="60600"/>
    <n v="0.17"/>
    <n v="68475"/>
    <n v="60600"/>
    <n v="7875"/>
    <n v="11.5"/>
    <s v="Card"/>
  </r>
  <r>
    <s v="ORD-00982"/>
    <x v="256"/>
    <s v="CUST-1498"/>
    <s v="New"/>
    <s v="Air Fryer"/>
    <s v="Home Appliances"/>
    <s v="North West"/>
    <s v="Social Media"/>
    <n v="4"/>
    <n v="79300"/>
    <n v="53100"/>
    <n v="0.24"/>
    <n v="241072"/>
    <n v="212400"/>
    <n v="28672"/>
    <n v="11.89"/>
    <s v="Card"/>
  </r>
  <r>
    <s v="ORD-02155"/>
    <x v="257"/>
    <s v="CUST-0514"/>
    <s v="New"/>
    <s v="Standing Fan"/>
    <s v="Home Appliances"/>
    <s v="South West"/>
    <s v="Online"/>
    <n v="2"/>
    <n v="67700"/>
    <n v="45300"/>
    <n v="0.15"/>
    <n v="115090"/>
    <n v="90600"/>
    <n v="24490"/>
    <n v="21.28"/>
    <s v="Cash"/>
  </r>
  <r>
    <s v="ORD-01539"/>
    <x v="257"/>
    <s v="CUST-0936"/>
    <s v="Returning"/>
    <s v="Wireless Earbuds"/>
    <s v="Electronics"/>
    <s v="South West"/>
    <s v="Physical Store"/>
    <n v="1"/>
    <n v="32700"/>
    <n v="21100"/>
    <n v="0.19"/>
    <n v="26487"/>
    <n v="21100"/>
    <n v="5387"/>
    <n v="20.34"/>
    <s v="Bank Transfer"/>
  </r>
  <r>
    <s v="ORD-03068"/>
    <x v="257"/>
    <s v="CUST-1046"/>
    <s v="Returning"/>
    <s v="Backpack"/>
    <s v="Fashion"/>
    <s v="South South"/>
    <s v="Physical Store"/>
    <n v="2"/>
    <n v="35900"/>
    <n v="22100"/>
    <n v="0.13"/>
    <n v="62466"/>
    <n v="44200"/>
    <n v="18266"/>
    <n v="29.24"/>
    <s v="Bank Transfer"/>
  </r>
  <r>
    <s v="ORD-02774"/>
    <x v="257"/>
    <s v="CUST-0230"/>
    <s v="Returning"/>
    <s v="Air Fryer"/>
    <s v="Home Appliances"/>
    <s v="South South"/>
    <s v="Online"/>
    <n v="2"/>
    <n v="78600"/>
    <n v="53000"/>
    <n v="0.16"/>
    <n v="132048"/>
    <n v="106000"/>
    <n v="26048"/>
    <n v="19.73"/>
    <s v="Bank Transfer"/>
  </r>
  <r>
    <s v="ORD-06207"/>
    <x v="257"/>
    <s v="CUST-0685"/>
    <s v="New"/>
    <s v="Budget Smartphone"/>
    <s v="Electronics"/>
    <s v="North Central"/>
    <s v="Physical Store"/>
    <n v="1"/>
    <n v="88600"/>
    <n v="60900"/>
    <n v="0.19"/>
    <n v="71766"/>
    <n v="60900"/>
    <n v="10866"/>
    <n v="15.14"/>
    <s v="Bank Transfer"/>
  </r>
  <r>
    <s v="ORD-04454"/>
    <x v="257"/>
    <s v="CUST-0178"/>
    <s v="Returning"/>
    <s v="Blender"/>
    <s v="Home Appliances"/>
    <s v="South East"/>
    <s v="Physical Store"/>
    <n v="2"/>
    <n v="53700"/>
    <n v="37000"/>
    <n v="0.17"/>
    <n v="89142"/>
    <n v="74000"/>
    <n v="15142"/>
    <n v="16.989999999999998"/>
    <s v="Card"/>
  </r>
  <r>
    <s v="ORD-06550"/>
    <x v="257"/>
    <s v="CUST-0004"/>
    <s v="Returning"/>
    <s v="Bluetooth Speaker"/>
    <s v="Electronics"/>
    <s v="North West"/>
    <s v="Physical Store"/>
    <n v="1"/>
    <n v="45200"/>
    <n v="29200"/>
    <n v="0.21"/>
    <n v="35708"/>
    <n v="29200"/>
    <n v="6508"/>
    <n v="18.23"/>
    <s v="Bank Transfer"/>
  </r>
  <r>
    <s v="ORD-00110"/>
    <x v="257"/>
    <s v="CUST-0933"/>
    <s v="Returning"/>
    <s v="Blender"/>
    <s v="Home Appliances"/>
    <s v="South South"/>
    <s v="Online"/>
    <n v="2"/>
    <n v="57800"/>
    <n v="36300"/>
    <n v="0.23"/>
    <n v="89012"/>
    <n v="72600"/>
    <n v="16412"/>
    <n v="18.440000000000001"/>
    <s v="Cash"/>
  </r>
  <r>
    <s v="ORD-06072"/>
    <x v="257"/>
    <s v="CUST-1627"/>
    <s v="New"/>
    <s v="Electric Kettle"/>
    <s v="Home Appliances"/>
    <s v="North West"/>
    <s v="Physical Store"/>
    <n v="1"/>
    <n v="31000"/>
    <n v="19700"/>
    <n v="0.09"/>
    <n v="28210"/>
    <n v="19700"/>
    <n v="8510"/>
    <n v="30.17"/>
    <s v="Card"/>
  </r>
  <r>
    <s v="ORD-05207"/>
    <x v="257"/>
    <s v="CUST-0998"/>
    <s v="New"/>
    <s v="Blender"/>
    <s v="Home Appliances"/>
    <s v="South East"/>
    <s v="Physical Store"/>
    <n v="4"/>
    <n v="56600"/>
    <n v="36500"/>
    <n v="0.25"/>
    <n v="169800"/>
    <n v="146000"/>
    <n v="23800"/>
    <n v="14.02"/>
    <s v="USSD"/>
  </r>
  <r>
    <s v="ORD-02707"/>
    <x v="257"/>
    <s v="CUST-1390"/>
    <s v="Returning"/>
    <s v="Air Fryer"/>
    <s v="Home Appliances"/>
    <s v="South West"/>
    <s v="Online"/>
    <n v="1"/>
    <n v="76300"/>
    <n v="52600"/>
    <n v="0.14000000000000001"/>
    <n v="65618"/>
    <n v="52600"/>
    <n v="13018"/>
    <n v="19.84"/>
    <s v="Cash"/>
  </r>
  <r>
    <s v="ORD-05478"/>
    <x v="257"/>
    <s v="CUST-1613"/>
    <s v="New"/>
    <s v="Power Bank"/>
    <s v="Electronics"/>
    <s v="North Central"/>
    <s v="Online"/>
    <n v="2"/>
    <n v="17700"/>
    <n v="11700"/>
    <n v="0.16"/>
    <n v="29736"/>
    <n v="23400"/>
    <n v="6336"/>
    <n v="21.31"/>
    <s v="Cash"/>
  </r>
  <r>
    <s v="ORD-03557"/>
    <x v="257"/>
    <s v="CUST-0326"/>
    <s v="New"/>
    <s v="Rice Cooker"/>
    <s v="Home Appliances"/>
    <s v="South South"/>
    <s v="Physical Store"/>
    <n v="1"/>
    <n v="53200"/>
    <n v="33800"/>
    <n v="0.32"/>
    <n v="36176"/>
    <n v="33800"/>
    <n v="2376"/>
    <n v="6.57"/>
    <s v="Card"/>
  </r>
  <r>
    <s v="ORD-02842"/>
    <x v="257"/>
    <s v="CUST-0953"/>
    <s v="New"/>
    <s v="Wireless Earbuds"/>
    <s v="Electronics"/>
    <s v="South East"/>
    <s v="Physical Store"/>
    <n v="2"/>
    <n v="31700"/>
    <n v="21300"/>
    <n v="0.17"/>
    <n v="52622"/>
    <n v="42600"/>
    <n v="10022"/>
    <n v="19.05"/>
    <s v="Card"/>
  </r>
  <r>
    <s v="ORD-04533"/>
    <x v="257"/>
    <s v="CUST-1574"/>
    <s v="Returning"/>
    <s v="Sneakers"/>
    <s v="Fashion"/>
    <s v="South West"/>
    <s v="Physical Store"/>
    <n v="2"/>
    <n v="47000"/>
    <n v="30000"/>
    <n v="0.08"/>
    <n v="86480"/>
    <n v="60000"/>
    <n v="26480"/>
    <n v="30.62"/>
    <s v="Bank Transfer"/>
  </r>
  <r>
    <s v="ORD-06964"/>
    <x v="257"/>
    <s v="CUST-1772"/>
    <s v="Returning"/>
    <s v="Power Bank"/>
    <s v="Electronics"/>
    <s v="South South"/>
    <s v="Online"/>
    <n v="2"/>
    <n v="18900"/>
    <n v="11200"/>
    <n v="0.26"/>
    <n v="27972"/>
    <n v="22400"/>
    <n v="5572"/>
    <n v="19.920000000000002"/>
    <s v="Bank Transfer"/>
  </r>
  <r>
    <s v="ORD-05822"/>
    <x v="257"/>
    <s v="CUST-0336"/>
    <s v="New"/>
    <s v="Standing Fan"/>
    <s v="Home Appliances"/>
    <s v="South East"/>
    <s v="Online"/>
    <n v="2"/>
    <n v="67600"/>
    <n v="46400"/>
    <n v="0.09"/>
    <n v="123032"/>
    <n v="92800"/>
    <n v="30232"/>
    <n v="24.57"/>
    <s v="Cash"/>
  </r>
  <r>
    <s v="ORD-01064"/>
    <x v="257"/>
    <s v="CUST-0699"/>
    <s v="New"/>
    <s v="Bluetooth Speaker"/>
    <s v="Electronics"/>
    <s v="North West"/>
    <s v="Physical Store"/>
    <n v="3"/>
    <n v="45300"/>
    <n v="29700"/>
    <n v="0.05"/>
    <n v="129105"/>
    <n v="89100"/>
    <n v="40005"/>
    <n v="30.99"/>
    <s v="USSD"/>
  </r>
  <r>
    <s v="ORD-04567"/>
    <x v="257"/>
    <s v="CUST-0440"/>
    <s v="New"/>
    <s v="Budget Smartphone"/>
    <s v="Electronics"/>
    <s v="North West"/>
    <s v="Physical Store"/>
    <n v="1"/>
    <n v="87400"/>
    <n v="62500"/>
    <n v="0.28999999999999998"/>
    <n v="62054"/>
    <n v="62500"/>
    <n v="-446"/>
    <n v="-0.72"/>
    <s v="Cash"/>
  </r>
  <r>
    <s v="ORD-07070"/>
    <x v="257"/>
    <s v="CUST-0042"/>
    <s v="Returning"/>
    <s v="Budget Smartphone"/>
    <s v="Electronics"/>
    <s v="South West"/>
    <s v="Online"/>
    <n v="1"/>
    <n v="84800"/>
    <n v="61800"/>
    <n v="0.13"/>
    <n v="73776"/>
    <n v="61800"/>
    <n v="11976"/>
    <n v="16.23"/>
    <s v="Bank Transfer"/>
  </r>
  <r>
    <s v="ORD-03005"/>
    <x v="257"/>
    <s v="CUST-1292"/>
    <s v="Returning"/>
    <s v="Air Fryer"/>
    <s v="Home Appliances"/>
    <s v="South West"/>
    <s v="Social Media"/>
    <n v="1"/>
    <n v="80100"/>
    <n v="51300"/>
    <n v="0.2"/>
    <n v="64080"/>
    <n v="51300"/>
    <n v="12780"/>
    <n v="19.940000000000001"/>
    <s v="Card"/>
  </r>
  <r>
    <s v="ORD-01041"/>
    <x v="257"/>
    <s v="CUST-0610"/>
    <s v="New"/>
    <s v="Bluetooth Speaker"/>
    <s v="Electronics"/>
    <s v="South West"/>
    <s v="Physical Store"/>
    <n v="4"/>
    <n v="43800"/>
    <n v="29700"/>
    <n v="0.2"/>
    <n v="140160"/>
    <n v="118800"/>
    <n v="21360"/>
    <n v="15.24"/>
    <s v="Bank Transfer"/>
  </r>
  <r>
    <s v="ORD-04157"/>
    <x v="257"/>
    <s v="CUST-0548"/>
    <s v="Returning"/>
    <s v="Power Bank"/>
    <s v="Electronics"/>
    <s v="South East"/>
    <s v="Online"/>
    <n v="1"/>
    <n v="18000"/>
    <n v="11800"/>
    <n v="0.15"/>
    <n v="15300"/>
    <n v="11800"/>
    <n v="3500"/>
    <n v="22.88"/>
    <s v="Card"/>
  </r>
  <r>
    <s v="ORD-06646"/>
    <x v="258"/>
    <s v="CUST-0420"/>
    <s v="Returning"/>
    <s v="Premium Smartphone"/>
    <s v="Electronics"/>
    <s v="South West"/>
    <s v="Social Media"/>
    <n v="1"/>
    <n v="185600"/>
    <n v="137700"/>
    <n v="0.32"/>
    <n v="126208"/>
    <n v="137700"/>
    <n v="-11492"/>
    <n v="-9.11"/>
    <s v="Card"/>
  </r>
  <r>
    <s v="ORD-06032"/>
    <x v="258"/>
    <s v="CUST-0691"/>
    <s v="New"/>
    <s v="Electric Kettle"/>
    <s v="Home Appliances"/>
    <s v="South West"/>
    <s v="Social Media"/>
    <n v="1"/>
    <n v="29800"/>
    <n v="19700"/>
    <n v="0.32"/>
    <n v="20264"/>
    <n v="19700"/>
    <n v="564"/>
    <n v="2.78"/>
    <s v="Cash"/>
  </r>
  <r>
    <s v="ORD-04695"/>
    <x v="258"/>
    <s v="CUST-1062"/>
    <s v="New"/>
    <s v="Air Fryer"/>
    <s v="Home Appliances"/>
    <s v="North Central"/>
    <s v="Online"/>
    <n v="3"/>
    <n v="76800"/>
    <n v="52400"/>
    <n v="0.24"/>
    <n v="175104"/>
    <n v="157200"/>
    <n v="17904"/>
    <n v="10.220000000000001"/>
    <s v="Bank Transfer"/>
  </r>
  <r>
    <s v="ORD-05463"/>
    <x v="258"/>
    <s v="CUST-1695"/>
    <s v="New"/>
    <s v="Backpack"/>
    <s v="Fashion"/>
    <s v="South South"/>
    <s v="Online"/>
    <n v="3"/>
    <n v="34700"/>
    <n v="22300"/>
    <n v="0.28000000000000003"/>
    <n v="74952"/>
    <n v="66900"/>
    <n v="8052"/>
    <n v="10.74"/>
    <s v="Cash"/>
  </r>
  <r>
    <s v="ORD-03931"/>
    <x v="258"/>
    <s v="CUST-0557"/>
    <s v="Returning"/>
    <s v="Wireless Earbuds"/>
    <s v="Electronics"/>
    <s v="North West"/>
    <s v="Online"/>
    <n v="3"/>
    <n v="32900"/>
    <n v="20900"/>
    <n v="0.34"/>
    <n v="65142"/>
    <n v="62700"/>
    <n v="2442"/>
    <n v="3.75"/>
    <s v="Card"/>
  </r>
  <r>
    <s v="ORD-03050"/>
    <x v="258"/>
    <s v="CUST-1033"/>
    <s v="New"/>
    <s v="Smart Watch"/>
    <s v="Wearables"/>
    <s v="South South"/>
    <s v="Physical Store"/>
    <n v="1"/>
    <n v="62500"/>
    <n v="41000"/>
    <n v="0.26"/>
    <n v="46250"/>
    <n v="41000"/>
    <n v="5250"/>
    <n v="11.35"/>
    <s v="Cash"/>
  </r>
  <r>
    <s v="ORD-00541"/>
    <x v="258"/>
    <s v="CUST-1193"/>
    <s v="New"/>
    <s v="Power Bank"/>
    <s v="Electronics"/>
    <s v="South South"/>
    <s v="Physical Store"/>
    <n v="3"/>
    <n v="18700"/>
    <n v="11600"/>
    <n v="0.1"/>
    <n v="50490"/>
    <n v="34800"/>
    <n v="15690"/>
    <n v="31.08"/>
    <s v="Bank Transfer"/>
  </r>
  <r>
    <s v="ORD-03681"/>
    <x v="258"/>
    <s v="CUST-1659"/>
    <s v="New"/>
    <s v="Hoodie"/>
    <s v="Fashion"/>
    <s v="North Central"/>
    <s v="Online"/>
    <n v="1"/>
    <n v="39700"/>
    <n v="27400"/>
    <n v="7.0000000000000007E-2"/>
    <n v="36921"/>
    <n v="27400"/>
    <n v="9521"/>
    <n v="25.79"/>
    <s v="Bank Transfer"/>
  </r>
  <r>
    <s v="ORD-01045"/>
    <x v="258"/>
    <s v="CUST-0345"/>
    <s v="Returning"/>
    <s v="Bluetooth Speaker"/>
    <s v="Electronics"/>
    <s v="South West"/>
    <s v="Physical Store"/>
    <n v="1"/>
    <n v="43000"/>
    <n v="30700"/>
    <n v="0.27"/>
    <n v="31390"/>
    <n v="30700"/>
    <n v="690"/>
    <n v="2.2000000000000002"/>
    <s v="Bank Transfer"/>
  </r>
  <r>
    <s v="ORD-05583"/>
    <x v="258"/>
    <s v="CUST-1403"/>
    <s v="Returning"/>
    <s v="Sneakers"/>
    <s v="Fashion"/>
    <s v="South West"/>
    <s v="Online"/>
    <n v="1"/>
    <n v="49600"/>
    <n v="29200"/>
    <n v="0.16"/>
    <n v="41664"/>
    <n v="29200"/>
    <n v="12464"/>
    <n v="29.92"/>
    <s v="Bank Transfer"/>
  </r>
  <r>
    <s v="ORD-03065"/>
    <x v="258"/>
    <s v="CUST-1381"/>
    <s v="Returning"/>
    <s v="Bluetooth Speaker"/>
    <s v="Electronics"/>
    <s v="South West"/>
    <s v="Social Media"/>
    <n v="2"/>
    <n v="45300"/>
    <n v="29400"/>
    <n v="0.3"/>
    <n v="63420"/>
    <n v="58800"/>
    <n v="4620"/>
    <n v="7.28"/>
    <s v="USSD"/>
  </r>
  <r>
    <s v="ORD-01600"/>
    <x v="258"/>
    <s v="CUST-0785"/>
    <s v="New"/>
    <s v="Bluetooth Speaker"/>
    <s v="Electronics"/>
    <s v="South South"/>
    <s v="Physical Store"/>
    <n v="1"/>
    <n v="43100"/>
    <n v="29200"/>
    <n v="0.21"/>
    <n v="34049"/>
    <n v="29200"/>
    <n v="4849"/>
    <n v="14.24"/>
    <s v="Cash"/>
  </r>
  <r>
    <s v="ORD-05840"/>
    <x v="258"/>
    <s v="CUST-1696"/>
    <s v="New"/>
    <s v="Rice Cooker"/>
    <s v="Home Appliances"/>
    <s v="South South"/>
    <s v="Physical Store"/>
    <n v="2"/>
    <n v="52200"/>
    <n v="34300"/>
    <n v="0.06"/>
    <n v="98136"/>
    <n v="68600"/>
    <n v="29536"/>
    <n v="30.1"/>
    <s v="Card"/>
  </r>
  <r>
    <s v="ORD-02820"/>
    <x v="258"/>
    <s v="CUST-0541"/>
    <s v="Returning"/>
    <s v="Rice Cooker"/>
    <s v="Home Appliances"/>
    <s v="North West"/>
    <s v="Physical Store"/>
    <n v="2"/>
    <n v="51500"/>
    <n v="33800"/>
    <n v="0.18"/>
    <n v="84460"/>
    <n v="67600"/>
    <n v="16860"/>
    <n v="19.96"/>
    <s v="Card"/>
  </r>
  <r>
    <s v="ORD-04555"/>
    <x v="258"/>
    <s v="CUST-0241"/>
    <s v="New"/>
    <s v="Backpack"/>
    <s v="Fashion"/>
    <s v="North Central"/>
    <s v="Physical Store"/>
    <n v="3"/>
    <n v="36800"/>
    <n v="21900"/>
    <n v="0.1"/>
    <n v="99360"/>
    <n v="65700"/>
    <n v="33660"/>
    <n v="33.880000000000003"/>
    <s v="Bank Transfer"/>
  </r>
  <r>
    <s v="ORD-05779"/>
    <x v="258"/>
    <s v="CUST-1190"/>
    <s v="New"/>
    <s v="Bluetooth Speaker"/>
    <s v="Electronics"/>
    <s v="North Central"/>
    <s v="Physical Store"/>
    <n v="1"/>
    <n v="44600"/>
    <n v="29900"/>
    <n v="0.32"/>
    <n v="30328"/>
    <n v="29900"/>
    <n v="428"/>
    <n v="1.41"/>
    <s v="Card"/>
  </r>
  <r>
    <s v="ORD-04584"/>
    <x v="258"/>
    <s v="CUST-0282"/>
    <s v="Returning"/>
    <s v="Electric Kettle"/>
    <s v="Home Appliances"/>
    <s v="South East"/>
    <s v="Physical Store"/>
    <n v="1"/>
    <n v="30800"/>
    <n v="19600"/>
    <n v="0.17"/>
    <n v="25564"/>
    <n v="19600"/>
    <n v="5964"/>
    <n v="23.33"/>
    <s v="Bank Transfer"/>
  </r>
  <r>
    <s v="ORD-02799"/>
    <x v="258"/>
    <s v="CUST-0221"/>
    <s v="New"/>
    <s v="Sneakers"/>
    <s v="Fashion"/>
    <s v="North Central"/>
    <s v="Online"/>
    <n v="5"/>
    <n v="49500"/>
    <n v="30000"/>
    <n v="0.11"/>
    <n v="220275"/>
    <n v="150000"/>
    <n v="70275"/>
    <n v="31.9"/>
    <s v="Cash"/>
  </r>
  <r>
    <s v="ORD-00906"/>
    <x v="258"/>
    <s v="CUST-0877"/>
    <s v="Returning"/>
    <s v="Premium Smartphone"/>
    <s v="Electronics"/>
    <s v="North Central"/>
    <s v="Online"/>
    <n v="3"/>
    <n v="182300"/>
    <n v="139600"/>
    <n v="0.18"/>
    <n v="448458"/>
    <n v="418800"/>
    <n v="29658"/>
    <n v="6.61"/>
    <s v="Cash"/>
  </r>
  <r>
    <s v="ORD-07024"/>
    <x v="258"/>
    <s v="CUST-0498"/>
    <s v="New"/>
    <s v="Power Bank"/>
    <s v="Electronics"/>
    <s v="South East"/>
    <s v="Online"/>
    <n v="2"/>
    <n v="17900"/>
    <n v="11500"/>
    <n v="0.12"/>
    <n v="31504"/>
    <n v="23000"/>
    <n v="8504"/>
    <n v="26.99"/>
    <s v="Card"/>
  </r>
  <r>
    <s v="ORD-05410"/>
    <x v="258"/>
    <s v="CUST-0197"/>
    <s v="Returning"/>
    <s v="Rice Cooker"/>
    <s v="Home Appliances"/>
    <s v="South West"/>
    <s v="Online"/>
    <n v="1"/>
    <n v="52900"/>
    <n v="34100"/>
    <n v="0.13"/>
    <n v="46023"/>
    <n v="34100"/>
    <n v="11923"/>
    <n v="25.91"/>
    <s v="Card"/>
  </r>
  <r>
    <s v="ORD-04575"/>
    <x v="259"/>
    <s v="CUST-0310"/>
    <s v="New"/>
    <s v="Power Bank"/>
    <s v="Electronics"/>
    <s v="North Central"/>
    <s v="Online"/>
    <n v="5"/>
    <n v="17900"/>
    <n v="11300"/>
    <n v="0.14000000000000001"/>
    <n v="76970"/>
    <n v="56500"/>
    <n v="20470"/>
    <n v="26.59"/>
    <s v="Card"/>
  </r>
  <r>
    <s v="ORD-03856"/>
    <x v="259"/>
    <s v="CUST-1322"/>
    <s v="Returning"/>
    <s v="Budget Smartphone"/>
    <s v="Electronics"/>
    <s v="North West"/>
    <s v="Physical Store"/>
    <n v="1"/>
    <n v="87700"/>
    <n v="60000"/>
    <n v="7.0000000000000007E-2"/>
    <n v="81561"/>
    <n v="60000"/>
    <n v="21561"/>
    <n v="26.44"/>
    <s v="Card"/>
  </r>
  <r>
    <s v="ORD-02245"/>
    <x v="259"/>
    <s v="CUST-0422"/>
    <s v="New"/>
    <s v="Premium Smartphone"/>
    <s v="Electronics"/>
    <s v="South East"/>
    <s v="Physical Store"/>
    <n v="1"/>
    <n v="179300"/>
    <n v="138900"/>
    <n v="0.11"/>
    <n v="159577"/>
    <n v="138900"/>
    <n v="20677"/>
    <n v="12.96"/>
    <s v="Card"/>
  </r>
  <r>
    <s v="ORD-01317"/>
    <x v="259"/>
    <s v="CUST-1026"/>
    <s v="Returning"/>
    <s v="Standing Fan"/>
    <s v="Home Appliances"/>
    <s v="South East"/>
    <s v="Online"/>
    <n v="5"/>
    <n v="69000"/>
    <n v="45400"/>
    <n v="0.15"/>
    <n v="293250"/>
    <n v="227000"/>
    <n v="66250"/>
    <n v="22.59"/>
    <s v="Bank Transfer"/>
  </r>
  <r>
    <s v="ORD-01894"/>
    <x v="259"/>
    <s v="CUST-0149"/>
    <s v="Returning"/>
    <s v="Bluetooth Speaker"/>
    <s v="Electronics"/>
    <s v="South West"/>
    <s v="Physical Store"/>
    <n v="1"/>
    <n v="46300"/>
    <n v="30000"/>
    <n v="0.1"/>
    <n v="41670"/>
    <n v="30000"/>
    <n v="11670"/>
    <n v="28.01"/>
    <s v="Card"/>
  </r>
  <r>
    <s v="ORD-06346"/>
    <x v="259"/>
    <s v="CUST-0056"/>
    <s v="Returning"/>
    <s v="Backpack"/>
    <s v="Fashion"/>
    <s v="South East"/>
    <s v="Online"/>
    <n v="3"/>
    <n v="34200"/>
    <n v="21600"/>
    <n v="0.22"/>
    <n v="80028"/>
    <n v="64800"/>
    <n v="15228"/>
    <n v="19.03"/>
    <s v="Cash"/>
  </r>
  <r>
    <s v="ORD-01077"/>
    <x v="259"/>
    <s v="CUST-0544"/>
    <s v="Returning"/>
    <s v="Bluetooth Speaker"/>
    <s v="Electronics"/>
    <s v=""/>
    <s v="Physical Store"/>
    <n v="1"/>
    <n v="44700"/>
    <n v="30100"/>
    <n v="0.21"/>
    <n v="35313"/>
    <n v="30100"/>
    <n v="5213"/>
    <n v="14.76"/>
    <s v="Card"/>
  </r>
  <r>
    <s v="ORD-03490"/>
    <x v="259"/>
    <s v="CUST-0542"/>
    <s v="New"/>
    <s v="Air Fryer"/>
    <s v="Home Appliances"/>
    <s v="North Central"/>
    <s v="Physical Store"/>
    <n v="1"/>
    <n v="79300"/>
    <n v="52900"/>
    <n v="7.0000000000000007E-2"/>
    <n v="73749"/>
    <n v="52900"/>
    <n v="20849"/>
    <n v="28.27"/>
    <s v="Bank Transfer"/>
  </r>
  <r>
    <s v="ORD-00892"/>
    <x v="259"/>
    <s v="CUST-0263"/>
    <s v="Returning"/>
    <s v="Backpack"/>
    <s v="Fashion"/>
    <s v="South South"/>
    <s v="Physical Store"/>
    <n v="3"/>
    <n v="35600"/>
    <n v="21600"/>
    <n v="0.08"/>
    <n v="98256"/>
    <n v="64800"/>
    <n v="33456"/>
    <n v="34.049999999999997"/>
    <s v="Card"/>
  </r>
  <r>
    <s v="ORD-03135"/>
    <x v="259"/>
    <s v="CUST-0460"/>
    <s v="New"/>
    <s v="Backpack"/>
    <s v="Fashion"/>
    <s v="North West"/>
    <s v="Online"/>
    <n v="3"/>
    <n v="34200"/>
    <n v="21400"/>
    <n v="0.08"/>
    <n v="94392"/>
    <n v="64200"/>
    <n v="30192"/>
    <n v="31.99"/>
    <s v="Bank Transfer"/>
  </r>
  <r>
    <s v="ORD-06548"/>
    <x v="259"/>
    <s v="CUST-0252"/>
    <s v="New"/>
    <s v="Premium Smartphone"/>
    <s v="Electronics"/>
    <s v="South West"/>
    <s v="Online"/>
    <n v="1"/>
    <n v="185700"/>
    <n v="142400"/>
    <n v="0.05"/>
    <n v="176415"/>
    <n v="142400"/>
    <n v="34015"/>
    <n v="19.28"/>
    <s v="Bank Transfer"/>
  </r>
  <r>
    <s v="ORD-06215"/>
    <x v="259"/>
    <s v="CUST-0758"/>
    <s v="Returning"/>
    <s v="Wireless Earbuds"/>
    <s v="Electronics"/>
    <s v="South South"/>
    <s v="Physical Store"/>
    <n v="2"/>
    <n v="31900"/>
    <n v="20600"/>
    <n v="0.24"/>
    <n v="48488"/>
    <n v="41200"/>
    <n v="7288"/>
    <n v="15.03"/>
    <s v="Cash"/>
  </r>
  <r>
    <s v="ORD-06226"/>
    <x v="259"/>
    <s v="CUST-0870"/>
    <s v="Returning"/>
    <s v="Budget Smartphone"/>
    <s v="Electronics"/>
    <s v="South South"/>
    <s v="Physical Store"/>
    <n v="2"/>
    <n v="88900"/>
    <n v="61000"/>
    <n v="0.18"/>
    <n v="145796"/>
    <n v="122000"/>
    <n v="23796"/>
    <n v="16.32"/>
    <s v="Cash"/>
  </r>
  <r>
    <s v="ORD-07122"/>
    <x v="259"/>
    <s v="CUST-0798"/>
    <s v="New"/>
    <s v="Backpack"/>
    <s v="Fashion"/>
    <s v="South South"/>
    <s v="Online"/>
    <n v="2"/>
    <n v="34300"/>
    <n v="21400"/>
    <n v="0.18"/>
    <n v="56252"/>
    <n v="42800"/>
    <n v="13452"/>
    <n v="23.91"/>
    <s v="Card"/>
  </r>
  <r>
    <s v="ORD-06296"/>
    <x v="259"/>
    <s v="CUST-1125"/>
    <s v="Returning"/>
    <s v="Premium Smartphone"/>
    <s v="Electronics"/>
    <s v="South West"/>
    <s v="Online"/>
    <n v="2"/>
    <n v="185300"/>
    <n v="138200"/>
    <n v="0.3"/>
    <n v="259420"/>
    <n v="276400"/>
    <n v="-16980"/>
    <n v="-6.55"/>
    <s v="Cash"/>
  </r>
  <r>
    <s v="ORD-02408"/>
    <x v="259"/>
    <s v="CUST-0463"/>
    <s v="Returning"/>
    <s v="Hoodie"/>
    <s v="Fashion"/>
    <s v="South South"/>
    <s v="Physical Store"/>
    <n v="3"/>
    <n v="41000"/>
    <n v="27700"/>
    <n v="0.14000000000000001"/>
    <n v="105780"/>
    <n v="83100"/>
    <n v="22680"/>
    <n v="21.44"/>
    <s v="Bank Transfer"/>
  </r>
  <r>
    <s v="ORD-04519"/>
    <x v="259"/>
    <s v="CUST-1347"/>
    <s v="Returning"/>
    <s v="Blender"/>
    <s v="Home Appliances"/>
    <s v="North Central"/>
    <s v="Online"/>
    <n v="2"/>
    <n v="54900"/>
    <n v="36400"/>
    <n v="0.16"/>
    <n v="92232"/>
    <n v="72800"/>
    <n v="19432"/>
    <n v="21.07"/>
    <s v="Card"/>
  </r>
  <r>
    <s v="ORD-03870"/>
    <x v="259"/>
    <s v="CUST-0210"/>
    <s v="Returning"/>
    <s v="Power Bank"/>
    <s v="Electronics"/>
    <s v="North Central"/>
    <s v="Online"/>
    <n v="3"/>
    <n v="17100"/>
    <n v="11600"/>
    <n v="0.1"/>
    <n v="46170"/>
    <n v="34800"/>
    <n v="11370"/>
    <n v="24.63"/>
    <s v="USSD"/>
  </r>
  <r>
    <s v="ORD-04212"/>
    <x v="259"/>
    <s v="CUST-1705"/>
    <s v="New"/>
    <s v="Bluetooth Speaker"/>
    <s v="Electronics"/>
    <s v="South South"/>
    <s v="Physical Store"/>
    <n v="2"/>
    <n v="46100"/>
    <n v="30600"/>
    <n v="0.05"/>
    <n v="87590"/>
    <n v="61200"/>
    <n v="26390"/>
    <n v="30.13"/>
    <s v="Cash"/>
  </r>
  <r>
    <s v="ORD-03446"/>
    <x v="259"/>
    <s v="CUST-0793"/>
    <s v="Returning"/>
    <s v="Sneakers"/>
    <s v="Fashion"/>
    <s v="North West"/>
    <s v="Physical Store"/>
    <n v="1"/>
    <n v="47700"/>
    <n v="30700"/>
    <n v="0.19"/>
    <n v="38637"/>
    <n v="30700"/>
    <n v="7937"/>
    <n v="20.54"/>
    <s v="Bank Transfer"/>
  </r>
  <r>
    <s v="ORD-05956"/>
    <x v="259"/>
    <s v="CUST-1551"/>
    <s v="New"/>
    <s v="Blender"/>
    <s v="Home Appliances"/>
    <s v="South South"/>
    <s v="Social Media"/>
    <n v="1"/>
    <n v="56300"/>
    <n v="36100"/>
    <n v="0.24"/>
    <n v="42788"/>
    <n v="36100"/>
    <n v="6688"/>
    <n v="15.63"/>
    <s v="Card"/>
  </r>
  <r>
    <s v="ORD-05875"/>
    <x v="259"/>
    <s v="CUST-0996"/>
    <s v="New"/>
    <s v="Backpack"/>
    <s v="Fashion"/>
    <s v="North Central"/>
    <s v="Online"/>
    <n v="2"/>
    <n v="35000"/>
    <n v="21400"/>
    <n v="0.19"/>
    <n v="56700"/>
    <n v="42800"/>
    <n v="13900"/>
    <n v="24.51"/>
    <s v="Cash"/>
  </r>
  <r>
    <s v="ORD-07458"/>
    <x v="259"/>
    <s v="CUST-0137"/>
    <s v="Returning"/>
    <s v="Backpack"/>
    <s v="Fashion"/>
    <s v="South East"/>
    <s v="Online"/>
    <n v="2"/>
    <n v="35000"/>
    <n v="21800"/>
    <n v="0.28999999999999998"/>
    <n v="49700"/>
    <n v="43600"/>
    <n v="6100"/>
    <n v="12.27"/>
    <s v="Bank Transfer"/>
  </r>
  <r>
    <s v="ORD-01522"/>
    <x v="259"/>
    <s v="CUST-0486"/>
    <s v="Returning"/>
    <s v="Backpack"/>
    <s v="Fashion"/>
    <s v="North Central"/>
    <s v="Online"/>
    <n v="2"/>
    <n v="34000"/>
    <n v="22000"/>
    <n v="0.35"/>
    <n v="44200"/>
    <n v="44000"/>
    <n v="200"/>
    <n v="0.45"/>
    <s v="Card"/>
  </r>
  <r>
    <s v="ORD-02295"/>
    <x v="260"/>
    <s v="CUST-0323"/>
    <s v="Returning"/>
    <s v="Backpack"/>
    <s v="Fashion"/>
    <s v="South West"/>
    <s v="Online"/>
    <n v="2"/>
    <n v="34700"/>
    <n v="21900"/>
    <n v="0.23"/>
    <n v="53438"/>
    <n v="43800"/>
    <n v="9638"/>
    <n v="18.04"/>
    <s v="Bank Transfer"/>
  </r>
  <r>
    <s v="ORD-03151"/>
    <x v="260"/>
    <s v="CUST-0275"/>
    <s v="New"/>
    <s v="Standing Fan"/>
    <s v="Home Appliances"/>
    <s v="South West"/>
    <s v="Online"/>
    <n v="2"/>
    <n v="69800"/>
    <n v="46400"/>
    <n v="0.15"/>
    <n v="118660"/>
    <n v="92800"/>
    <n v="25860"/>
    <n v="21.79"/>
    <s v="Card"/>
  </r>
  <r>
    <s v="ORD-02353"/>
    <x v="260"/>
    <s v="CUST-0020"/>
    <s v="New"/>
    <s v="Power Bank"/>
    <s v="Electronics"/>
    <s v="North Central"/>
    <s v="Online"/>
    <n v="1"/>
    <n v="17900"/>
    <n v="11700"/>
    <n v="0.19"/>
    <n v="14499"/>
    <n v="11700"/>
    <n v="2799"/>
    <n v="19.3"/>
    <s v="Bank Transfer"/>
  </r>
  <r>
    <s v="ORD-04214"/>
    <x v="260"/>
    <s v="CUST-0466"/>
    <s v="New"/>
    <s v="Power Bank"/>
    <s v="Electronics"/>
    <s v="South East"/>
    <s v="Online"/>
    <n v="4"/>
    <n v="17900"/>
    <n v="11600"/>
    <n v="0.12"/>
    <n v="63008"/>
    <n v="46400"/>
    <n v="16608"/>
    <n v="26.36"/>
    <s v="Bank Transfer"/>
  </r>
  <r>
    <s v="ORD-05253"/>
    <x v="260"/>
    <s v="CUST-0679"/>
    <s v="New"/>
    <s v="Power Bank"/>
    <s v="Electronics"/>
    <s v="South West"/>
    <s v="Online"/>
    <n v="3"/>
    <n v="18200"/>
    <n v="11400"/>
    <n v="0.18"/>
    <n v="44772"/>
    <n v="34200"/>
    <n v="10572"/>
    <n v="23.61"/>
    <s v="Bank Transfer"/>
  </r>
  <r>
    <s v="ORD-07075"/>
    <x v="260"/>
    <s v="CUST-0692"/>
    <s v="New"/>
    <s v="Power Bank"/>
    <s v="Electronics"/>
    <s v="South West"/>
    <s v="Online"/>
    <n v="2"/>
    <n v="17700"/>
    <n v="11400"/>
    <n v="0.06"/>
    <n v="33276"/>
    <n v="22800"/>
    <n v="10476"/>
    <n v="31.48"/>
    <s v="Bank Transfer"/>
  </r>
  <r>
    <s v="ORD-04165"/>
    <x v="260"/>
    <s v="CUST-1504"/>
    <s v="Returning"/>
    <s v="Power Bank"/>
    <s v="Electronics"/>
    <s v="North West"/>
    <s v="Online"/>
    <n v="5"/>
    <n v="18400"/>
    <n v="11600"/>
    <n v="0.32"/>
    <n v="62560"/>
    <n v="58000"/>
    <n v="4560"/>
    <n v="7.29"/>
    <s v="Cash"/>
  </r>
  <r>
    <s v="ORD-01197"/>
    <x v="260"/>
    <s v="CUST-1315"/>
    <s v="Returning"/>
    <s v="Electric Kettle"/>
    <s v="Home Appliances"/>
    <s v="South East"/>
    <s v="Physical Store"/>
    <n v="1"/>
    <n v="29300"/>
    <n v="19200"/>
    <n v="0.31"/>
    <n v="20217"/>
    <n v="19200"/>
    <n v="1017"/>
    <n v="5.03"/>
    <s v="Bank Transfer"/>
  </r>
  <r>
    <s v="ORD-02055"/>
    <x v="260"/>
    <s v="CUST-1065"/>
    <s v="New"/>
    <s v="Budget Smartphone"/>
    <s v="Electronics"/>
    <s v="South West"/>
    <s v="Physical Store"/>
    <n v="2"/>
    <n v="84900"/>
    <n v="63500"/>
    <n v="0.09"/>
    <n v="154518"/>
    <n v="127000"/>
    <n v="27518"/>
    <n v="17.809999999999999"/>
    <s v="Bank Transfer"/>
  </r>
  <r>
    <s v="ORD-03554"/>
    <x v="260"/>
    <s v="CUST-1055"/>
    <s v="Returning"/>
    <s v="Wireless Earbuds"/>
    <s v="Electronics"/>
    <s v="South West"/>
    <s v="Online"/>
    <n v="1"/>
    <n v="33000"/>
    <n v="20700"/>
    <n v="0.18"/>
    <n v="27060"/>
    <n v="20700"/>
    <n v="6360"/>
    <n v="23.5"/>
    <s v="Bank Transfer"/>
  </r>
  <r>
    <s v="ORD-05575"/>
    <x v="260"/>
    <s v="CUST-1629"/>
    <s v="New"/>
    <s v="Electric Kettle"/>
    <s v="Home Appliances"/>
    <s v="South West"/>
    <s v="Online"/>
    <n v="2"/>
    <n v="30900"/>
    <n v="19600"/>
    <n v="0.21"/>
    <n v="48822"/>
    <n v="39200"/>
    <n v="9622"/>
    <n v="19.71"/>
    <s v="Bank Transfer"/>
  </r>
  <r>
    <s v="ORD-07283"/>
    <x v="260"/>
    <s v="CUST-1792"/>
    <s v="Returning"/>
    <s v="Hoodie"/>
    <s v="Fashion"/>
    <s v="North West"/>
    <s v="Online"/>
    <n v="2"/>
    <n v="41600"/>
    <n v="27200"/>
    <n v="0.1"/>
    <n v="74880"/>
    <n v="54400"/>
    <n v="20480"/>
    <n v="27.35"/>
    <s v="Card"/>
  </r>
  <r>
    <s v="ORD-04287"/>
    <x v="260"/>
    <s v="CUST-0895"/>
    <s v="Returning"/>
    <s v="Blender"/>
    <s v="Home Appliances"/>
    <s v="South West"/>
    <s v="Physical Store"/>
    <n v="1"/>
    <n v="53300"/>
    <n v="36500"/>
    <n v="0.19"/>
    <n v="43173"/>
    <n v="36500"/>
    <n v="6673"/>
    <n v="15.46"/>
    <s v="Card"/>
  </r>
  <r>
    <s v="ORD-06485"/>
    <x v="260"/>
    <s v="CUST-0273"/>
    <s v="New"/>
    <s v="Standing Fan"/>
    <s v="Home Appliances"/>
    <s v="North Central"/>
    <s v="Social Media"/>
    <n v="1"/>
    <n v="69500"/>
    <n v="46700"/>
    <n v="0.13"/>
    <n v="60465"/>
    <n v="46700"/>
    <n v="13765"/>
    <n v="22.77"/>
    <s v="Bank Transfer"/>
  </r>
  <r>
    <s v="ORD-01276"/>
    <x v="260"/>
    <s v="CUST-1115"/>
    <s v="New"/>
    <s v="Sneakers"/>
    <s v="Fashion"/>
    <s v="South East"/>
    <s v="Online"/>
    <n v="3"/>
    <n v="47400"/>
    <n v="30600"/>
    <n v="0.19"/>
    <n v="115182"/>
    <n v="91800"/>
    <n v="23382"/>
    <n v="20.3"/>
    <s v="Cash"/>
  </r>
  <r>
    <s v="ORD-05281"/>
    <x v="260"/>
    <s v="CUST-1094"/>
    <s v="Returning"/>
    <s v="Power Bank"/>
    <s v="Electronics"/>
    <s v="South West"/>
    <s v="Physical Store"/>
    <n v="3"/>
    <n v="17700"/>
    <n v="11600"/>
    <n v="0.11"/>
    <n v="47259"/>
    <n v="34800"/>
    <n v="12459"/>
    <n v="26.36"/>
    <s v="Bank Transfer"/>
  </r>
  <r>
    <s v="ORD-04419"/>
    <x v="260"/>
    <s v="CUST-0524"/>
    <s v="New"/>
    <s v="Wireless Earbuds"/>
    <s v="Electronics"/>
    <s v="South South"/>
    <s v="Online"/>
    <n v="1"/>
    <n v="32300"/>
    <n v="21000"/>
    <n v="0.27"/>
    <n v="23579"/>
    <n v="21000"/>
    <n v="2579"/>
    <n v="10.94"/>
    <s v="Card"/>
  </r>
  <r>
    <s v="ORD-06328"/>
    <x v="260"/>
    <s v="CUST-1037"/>
    <s v="New"/>
    <s v="Air Fryer"/>
    <s v="Home Appliances"/>
    <s v="South South"/>
    <s v="Online"/>
    <n v="2"/>
    <n v="77300"/>
    <n v="52800"/>
    <n v="0.11"/>
    <n v="137594"/>
    <n v="105600"/>
    <n v="31994"/>
    <n v="23.25"/>
    <s v="Card"/>
  </r>
  <r>
    <s v="ORD-01332"/>
    <x v="261"/>
    <s v="CUST-1238"/>
    <s v="Returning"/>
    <s v="Bluetooth Speaker"/>
    <s v="Electronics"/>
    <s v="South East"/>
    <s v="Online"/>
    <n v="2"/>
    <n v="45200"/>
    <n v="29900"/>
    <n v="0.18"/>
    <n v="74128"/>
    <n v="59800"/>
    <n v="14328"/>
    <n v="19.329999999999998"/>
    <s v="Bank Transfer"/>
  </r>
  <r>
    <s v="ORD-05282"/>
    <x v="261"/>
    <s v="CUST-0826"/>
    <s v="New"/>
    <s v="Wireless Earbuds"/>
    <s v="Electronics"/>
    <s v="North West"/>
    <s v="Online"/>
    <n v="2"/>
    <n v="31500"/>
    <n v="21000"/>
    <n v="0.23"/>
    <n v="48510"/>
    <n v="42000"/>
    <n v="6510"/>
    <n v="13.42"/>
    <s v="Card"/>
  </r>
  <r>
    <s v="ORD-06994"/>
    <x v="261"/>
    <s v="CUST-0733"/>
    <s v="Returning"/>
    <s v="Wireless Earbuds"/>
    <s v="Electronics"/>
    <s v="North Central"/>
    <s v="Online"/>
    <n v="3"/>
    <n v="32400"/>
    <n v="21000"/>
    <n v="0.21"/>
    <n v="76788"/>
    <n v="63000"/>
    <n v="13788"/>
    <n v="17.96"/>
    <s v="Bank Transfer"/>
  </r>
  <r>
    <s v="ORD-03907"/>
    <x v="261"/>
    <s v="CUST-0760"/>
    <s v="New"/>
    <s v="Blender"/>
    <s v="Home Appliances"/>
    <s v="North Central"/>
    <s v="Online"/>
    <n v="1"/>
    <n v="53900"/>
    <n v="36100"/>
    <n v="0.3"/>
    <n v="37730"/>
    <n v="36100"/>
    <n v="1630"/>
    <n v="4.32"/>
    <s v="Card"/>
  </r>
  <r>
    <s v="ORD-00430"/>
    <x v="261"/>
    <s v="CUST-0105"/>
    <s v="New"/>
    <s v="Hoodie"/>
    <s v="Fashion"/>
    <s v="North West"/>
    <s v="Online"/>
    <n v="1"/>
    <n v="42600"/>
    <n v="27100"/>
    <n v="0.17"/>
    <n v="35358"/>
    <n v="27100"/>
    <n v="8258"/>
    <n v="23.36"/>
    <s v="Cash"/>
  </r>
  <r>
    <s v="ORD-02941"/>
    <x v="261"/>
    <s v="CUST-0929"/>
    <s v="New"/>
    <s v="Bluetooth Speaker"/>
    <s v="Electronics"/>
    <s v="South West"/>
    <s v="Online"/>
    <n v="5"/>
    <n v="45300"/>
    <n v="29700"/>
    <n v="0.15"/>
    <n v="192525"/>
    <n v="148500"/>
    <n v="44025"/>
    <n v="22.87"/>
    <s v="Card"/>
  </r>
  <r>
    <s v="ORD-02981"/>
    <x v="261"/>
    <s v="CUST-0056"/>
    <s v="Returning"/>
    <s v="Bluetooth Speaker"/>
    <s v="Electronics"/>
    <s v="North Central"/>
    <s v="Social Media"/>
    <n v="4"/>
    <n v="44300"/>
    <n v="30100"/>
    <n v="0.16"/>
    <n v="148848"/>
    <n v="120400"/>
    <n v="28448"/>
    <n v="19.11"/>
    <s v="Bank Transfer"/>
  </r>
  <r>
    <s v="ORD-04178"/>
    <x v="261"/>
    <s v="CUST-0038"/>
    <s v="Returning"/>
    <s v="Bluetooth Speaker"/>
    <s v="Electronics"/>
    <s v="South West"/>
    <s v="Physical Store"/>
    <n v="1"/>
    <n v="45800"/>
    <n v="29200"/>
    <n v="0.22"/>
    <n v="35724"/>
    <n v="29200"/>
    <n v="6524"/>
    <n v="18.260000000000002"/>
    <s v="Bank Transfer"/>
  </r>
  <r>
    <s v="ORD-00774"/>
    <x v="261"/>
    <s v="CUST-1325"/>
    <s v="Returning"/>
    <s v="Backpack"/>
    <s v="Fashion"/>
    <s v="North Central"/>
    <s v="Online"/>
    <n v="3"/>
    <n v="33400"/>
    <n v="21800"/>
    <n v="0.16"/>
    <n v="84168"/>
    <n v="65400"/>
    <n v="18768"/>
    <n v="22.3"/>
    <s v="Cash"/>
  </r>
  <r>
    <s v="ORD-06837"/>
    <x v="261"/>
    <s v="CUST-0698"/>
    <s v="New"/>
    <s v="Blender"/>
    <s v="Home Appliances"/>
    <s v="South East"/>
    <s v="Online"/>
    <n v="1"/>
    <n v="53400"/>
    <n v="37100"/>
    <n v="0.15"/>
    <n v="45390"/>
    <n v="37100"/>
    <n v="8290"/>
    <n v="18.260000000000002"/>
    <s v="Card"/>
  </r>
  <r>
    <s v="ORD-07421"/>
    <x v="261"/>
    <s v="CUST-0778"/>
    <s v="New"/>
    <s v="Sneakers"/>
    <s v="Fashion"/>
    <s v="South South"/>
    <s v="Social Media"/>
    <n v="4"/>
    <n v="47600"/>
    <n v="30400"/>
    <n v="0.09"/>
    <n v="173264"/>
    <n v="121600"/>
    <n v="51664"/>
    <n v="29.82"/>
    <s v="Bank Transfer"/>
  </r>
  <r>
    <s v="ORD-00177"/>
    <x v="261"/>
    <s v="CUST-1571"/>
    <s v="Returning"/>
    <s v="Blender"/>
    <s v="Home Appliances"/>
    <s v="South West"/>
    <s v="Physical Store"/>
    <n v="1"/>
    <n v="53900"/>
    <n v="35500"/>
    <n v="0.1"/>
    <n v="48510"/>
    <n v="35500"/>
    <n v="13010"/>
    <n v="26.82"/>
    <s v="Bank Transfer"/>
  </r>
  <r>
    <s v="ORD-07492"/>
    <x v="261"/>
    <s v="CUST-1036"/>
    <s v="Returning"/>
    <s v="Smart Watch"/>
    <s v="Wearables"/>
    <s v="South South"/>
    <s v="Online"/>
    <n v="1"/>
    <n v="63100"/>
    <n v="41000"/>
    <n v="0.27"/>
    <n v="46063"/>
    <n v="41000"/>
    <n v="5063"/>
    <n v="10.99"/>
    <s v="Card"/>
  </r>
  <r>
    <s v="ORD-00212"/>
    <x v="261"/>
    <s v="CUST-0230"/>
    <s v="New"/>
    <s v="Wireless Earbuds"/>
    <s v="Electronics"/>
    <s v="South South"/>
    <s v="Online"/>
    <n v="4"/>
    <n v="31500"/>
    <n v="20200"/>
    <n v="0.18"/>
    <n v="103320"/>
    <n v="80800"/>
    <n v="22520"/>
    <n v="21.8"/>
    <s v="Bank Transfer"/>
  </r>
  <r>
    <s v="ORD-06073"/>
    <x v="261"/>
    <s v="CUST-1632"/>
    <s v="Returning"/>
    <s v="Budget Smartphone"/>
    <s v="Electronics"/>
    <s v="South West"/>
    <s v="Social Media"/>
    <n v="4"/>
    <n v="82400"/>
    <n v="62200"/>
    <n v="0.13"/>
    <n v="286752"/>
    <n v="248800"/>
    <n v="37952"/>
    <n v="13.24"/>
    <s v="Bank Transfer"/>
  </r>
  <r>
    <s v="ORD-06479"/>
    <x v="261"/>
    <s v="CUST-0299"/>
    <s v="Returning"/>
    <s v="Air Fryer"/>
    <s v="Home Appliances"/>
    <s v="South South"/>
    <s v="Social Media"/>
    <n v="3"/>
    <n v="77600"/>
    <n v="55400"/>
    <n v="0.1"/>
    <n v="209520"/>
    <n v="166200"/>
    <n v="43320"/>
    <n v="20.68"/>
    <s v="Bank Transfer"/>
  </r>
  <r>
    <s v="ORD-05009"/>
    <x v="261"/>
    <s v="CUST-1077"/>
    <s v="New"/>
    <s v="Sneakers"/>
    <s v="Fashion"/>
    <s v="South West"/>
    <s v="Physical Store"/>
    <n v="3"/>
    <n v="47100"/>
    <n v="29900"/>
    <n v="0.13"/>
    <n v="122931"/>
    <n v="89700"/>
    <n v="33231"/>
    <n v="27.03"/>
    <s v="Bank Transfer"/>
  </r>
  <r>
    <s v="ORD-00015"/>
    <x v="261"/>
    <s v="CUST-0052"/>
    <s v="New"/>
    <s v="Sneakers"/>
    <s v="Fashion"/>
    <s v="South South"/>
    <s v="Online"/>
    <n v="4"/>
    <n v="48800"/>
    <n v="29600"/>
    <n v="0.09"/>
    <n v="177632"/>
    <n v="118400"/>
    <n v="59232"/>
    <n v="33.35"/>
    <s v="Bank Transfer"/>
  </r>
  <r>
    <s v="ORD-05958"/>
    <x v="261"/>
    <s v="CUST-0311"/>
    <s v="Returning"/>
    <s v="Premium Smartphone"/>
    <s v="Electronics"/>
    <s v="North West"/>
    <s v="Online"/>
    <n v="1"/>
    <n v="184700"/>
    <n v="138900"/>
    <n v="0.27"/>
    <n v="134831"/>
    <n v="138900"/>
    <n v="-4069"/>
    <n v="-3.02"/>
    <s v="Card"/>
  </r>
  <r>
    <s v="ORD-01675"/>
    <x v="261"/>
    <s v="CUST-0204"/>
    <s v="Returning"/>
    <s v="Power Bank"/>
    <s v="Electronics"/>
    <s v="North West"/>
    <s v="Social Media"/>
    <n v="2"/>
    <n v="17800"/>
    <n v="11500"/>
    <n v="0.16"/>
    <n v="29904"/>
    <n v="23000"/>
    <n v="6904"/>
    <n v="23.09"/>
    <s v="Bank Transfer"/>
  </r>
  <r>
    <s v="ORD-02969"/>
    <x v="262"/>
    <s v="CUST-0321"/>
    <s v="Returning"/>
    <s v="Bluetooth Speaker"/>
    <s v="Electronics"/>
    <s v="South East"/>
    <s v="Physical Store"/>
    <n v="3"/>
    <n v="44600"/>
    <n v="29800"/>
    <n v="0.08"/>
    <n v="123096"/>
    <n v="89400"/>
    <n v="33696"/>
    <n v="27.37"/>
    <s v="Cash"/>
  </r>
  <r>
    <s v="ORD-01750"/>
    <x v="262"/>
    <s v="CUST-0668"/>
    <s v="New"/>
    <s v="Air Fryer"/>
    <s v="Home Appliances"/>
    <s v="South South"/>
    <s v="Physical Store"/>
    <n v="2"/>
    <n v="79400"/>
    <n v="52400"/>
    <n v="0.04"/>
    <n v="152448"/>
    <n v="104800"/>
    <n v="47648"/>
    <n v="31.26"/>
    <s v="Card"/>
  </r>
  <r>
    <s v="ORD-05867"/>
    <x v="262"/>
    <s v="CUST-0674"/>
    <s v="Returning"/>
    <s v="Sneakers"/>
    <s v="Fashion"/>
    <s v="South South"/>
    <s v="Online"/>
    <n v="1"/>
    <n v="49500"/>
    <n v="29200"/>
    <n v="0.05"/>
    <n v="47025"/>
    <n v="29200"/>
    <n v="17825"/>
    <n v="37.909999999999997"/>
    <s v="Bank Transfer"/>
  </r>
  <r>
    <s v="ORD-04904"/>
    <x v="262"/>
    <s v="CUST-0910"/>
    <s v="Returning"/>
    <s v="Smart Watch"/>
    <s v="Wearables"/>
    <s v="South South"/>
    <s v="Physical Store"/>
    <n v="2"/>
    <n v="60300"/>
    <n v="39800"/>
    <n v="0.35"/>
    <n v="78390"/>
    <n v="79600"/>
    <n v="-1210"/>
    <n v="-1.54"/>
    <s v="Card"/>
  </r>
  <r>
    <s v="ORD-06584"/>
    <x v="262"/>
    <s v="CUST-1203"/>
    <s v="Returning"/>
    <s v="Smart Watch"/>
    <s v="Wearables"/>
    <s v="South South"/>
    <s v="Online"/>
    <n v="3"/>
    <n v="62900"/>
    <n v="40100"/>
    <n v="0.17"/>
    <n v="156621"/>
    <n v="120300"/>
    <n v="36321"/>
    <n v="23.19"/>
    <s v="Bank Transfer"/>
  </r>
  <r>
    <s v="ORD-02064"/>
    <x v="262"/>
    <s v="CUST-0046"/>
    <s v="New"/>
    <s v="Power Bank"/>
    <s v="Electronics"/>
    <s v="South East"/>
    <s v="Physical Store"/>
    <n v="3"/>
    <n v="18300"/>
    <n v="11000"/>
    <n v="0.25"/>
    <n v="41175"/>
    <n v="33000"/>
    <n v="8175"/>
    <n v="19.850000000000001"/>
    <s v="Cash"/>
  </r>
  <r>
    <s v="ORD-05699"/>
    <x v="262"/>
    <s v="CUST-1713"/>
    <s v="Returning"/>
    <s v="Electric Kettle"/>
    <s v="Home Appliances"/>
    <s v="South South"/>
    <s v="Online"/>
    <n v="1"/>
    <n v="30200"/>
    <n v="19800"/>
    <n v="0.08"/>
    <n v="27784"/>
    <n v="19800"/>
    <n v="7984"/>
    <n v="28.74"/>
    <s v="Bank Transfer"/>
  </r>
  <r>
    <s v="ORD-00236"/>
    <x v="262"/>
    <s v="CUST-0482"/>
    <s v="Returning"/>
    <s v="Bluetooth Speaker"/>
    <s v="Electronics"/>
    <s v="South South"/>
    <s v="Physical Store"/>
    <n v="2"/>
    <n v="44300"/>
    <n v="29900"/>
    <n v="0.1"/>
    <n v="79740"/>
    <n v="59800"/>
    <n v="19940"/>
    <n v="25.01"/>
    <s v="Card"/>
  </r>
  <r>
    <s v="ORD-02019"/>
    <x v="262"/>
    <s v="CUST-0559"/>
    <s v="New"/>
    <s v="Budget Smartphone"/>
    <s v="Electronics"/>
    <s v="South West"/>
    <s v="Online"/>
    <n v="2"/>
    <n v="86300"/>
    <n v="62600"/>
    <n v="7.0000000000000007E-2"/>
    <n v="160518"/>
    <n v="125200"/>
    <n v="35318"/>
    <n v="22"/>
    <s v="Card"/>
  </r>
  <r>
    <s v="ORD-03093"/>
    <x v="262"/>
    <s v="CUST-1057"/>
    <s v="Returning"/>
    <s v="Budget Smartphone"/>
    <s v="Electronics"/>
    <s v="North Central"/>
    <s v="Online"/>
    <n v="1"/>
    <n v="81500"/>
    <n v="59200"/>
    <n v="0.1"/>
    <n v="73350"/>
    <n v="59200"/>
    <n v="14150"/>
    <n v="19.29"/>
    <s v="Bank Transfer"/>
  </r>
  <r>
    <s v="ORD-01903"/>
    <x v="262"/>
    <s v="CUST-0139"/>
    <s v="Returning"/>
    <s v="Power Bank"/>
    <s v="Electronics"/>
    <s v="South East"/>
    <s v="Online"/>
    <n v="3"/>
    <n v="17900"/>
    <n v="11500"/>
    <n v="0.23"/>
    <n v="41349"/>
    <n v="34500"/>
    <n v="6849"/>
    <n v="16.559999999999999"/>
    <s v="USSD"/>
  </r>
  <r>
    <s v="ORD-05967"/>
    <x v="262"/>
    <s v="CUST-1192"/>
    <s v="Returning"/>
    <s v="Power Bank"/>
    <s v="Electronics"/>
    <s v="South West"/>
    <s v="Online"/>
    <n v="2"/>
    <n v="17900"/>
    <n v="11300"/>
    <n v="0.13"/>
    <n v="31146"/>
    <n v="22600"/>
    <n v="8546"/>
    <n v="27.44"/>
    <s v="Cash"/>
  </r>
  <r>
    <s v="ORD-07010"/>
    <x v="262"/>
    <s v="CUST-0801"/>
    <s v="Returning"/>
    <s v="Air Fryer"/>
    <s v="Home Appliances"/>
    <s v="North West"/>
    <s v="Physical Store"/>
    <n v="2"/>
    <n v="77500"/>
    <n v="54100"/>
    <n v="0.15"/>
    <n v="131750"/>
    <n v="108200"/>
    <n v="23550"/>
    <n v="17.87"/>
    <s v="Bank Transfer"/>
  </r>
  <r>
    <s v="ORD-00395"/>
    <x v="262"/>
    <s v="CUST-0783"/>
    <s v="Returning"/>
    <s v="Backpack"/>
    <s v="Fashion"/>
    <s v="South West"/>
    <s v="Physical Store"/>
    <n v="2"/>
    <n v="34200"/>
    <n v="22300"/>
    <n v="0.14000000000000001"/>
    <n v="58824"/>
    <n v="44600"/>
    <n v="14224"/>
    <n v="24.18"/>
    <s v="Cash"/>
  </r>
  <r>
    <s v="ORD-02131"/>
    <x v="262"/>
    <s v="CUST-1372"/>
    <s v="Returning"/>
    <s v="Electric Kettle"/>
    <s v="Home Appliances"/>
    <s v="South West"/>
    <s v="Online"/>
    <n v="1"/>
    <n v="29400"/>
    <n v="19600"/>
    <n v="0.11"/>
    <n v="26166"/>
    <n v="19600"/>
    <n v="6566"/>
    <n v="25.09"/>
    <s v="Bank Transfer"/>
  </r>
  <r>
    <s v="ORD-06610"/>
    <x v="262"/>
    <s v="CUST-0260"/>
    <s v="New"/>
    <s v="Wireless Earbuds"/>
    <s v="Electronics"/>
    <s v="South East"/>
    <s v="Physical Store"/>
    <n v="2"/>
    <n v="31500"/>
    <n v="20700"/>
    <n v="0.12"/>
    <n v="55440"/>
    <n v="41400"/>
    <n v="14040"/>
    <n v="25.32"/>
    <s v="USSD"/>
  </r>
  <r>
    <s v="ORD-02985"/>
    <x v="262"/>
    <s v="CUST-1149"/>
    <s v="Returning"/>
    <s v="Rice Cooker"/>
    <s v="Home Appliances"/>
    <s v="South South"/>
    <s v="Online"/>
    <n v="3"/>
    <n v="49400"/>
    <n v="34200"/>
    <n v="0.13"/>
    <n v="128934"/>
    <n v="102600"/>
    <n v="26334"/>
    <n v="20.420000000000002"/>
    <s v="Card"/>
  </r>
  <r>
    <s v="ORD-04414"/>
    <x v="262"/>
    <s v="CUST-0957"/>
    <s v="Returning"/>
    <s v="Backpack"/>
    <s v="Fashion"/>
    <s v="South South"/>
    <s v="Physical Store"/>
    <n v="2"/>
    <n v="34600"/>
    <n v="21500"/>
    <n v="0.14000000000000001"/>
    <n v="59512"/>
    <n v="43000"/>
    <n v="16512"/>
    <n v="27.75"/>
    <s v="Bank Transfer"/>
  </r>
  <r>
    <s v="ORD-04864"/>
    <x v="262"/>
    <s v="CUST-1628"/>
    <s v="Returning"/>
    <s v="Power Bank"/>
    <s v="Electronics"/>
    <s v="South South"/>
    <s v="Social Media"/>
    <n v="2"/>
    <n v="18000"/>
    <n v="11200"/>
    <n v="0.14000000000000001"/>
    <n v="30960"/>
    <n v="22400"/>
    <n v="8560"/>
    <n v="27.65"/>
    <s v="Bank Transfer"/>
  </r>
  <r>
    <s v="ORD-01119"/>
    <x v="263"/>
    <s v="CUST-0201"/>
    <s v="Returning"/>
    <s v="Power Bank"/>
    <s v="Electronics"/>
    <s v="South West"/>
    <s v="Physical Store"/>
    <n v="3"/>
    <n v="18300"/>
    <n v="11700"/>
    <n v="0.19"/>
    <n v="44469"/>
    <n v="35100"/>
    <n v="9369"/>
    <n v="21.07"/>
    <s v="Bank Transfer"/>
  </r>
  <r>
    <s v="ORD-01641"/>
    <x v="263"/>
    <s v="CUST-0975"/>
    <s v="Returning"/>
    <s v="Wireless Earbuds"/>
    <s v="Electronics"/>
    <s v="South East"/>
    <s v="Physical Store"/>
    <n v="2"/>
    <n v="31200"/>
    <n v="20700"/>
    <n v="0.35"/>
    <n v="40560"/>
    <n v="41400"/>
    <n v="-840"/>
    <n v="-2.0699999999999998"/>
    <s v="Bank Transfer"/>
  </r>
  <r>
    <s v="ORD-06270"/>
    <x v="263"/>
    <s v="CUST-0724"/>
    <s v="Returning"/>
    <s v="Power Bank"/>
    <s v="Electronics"/>
    <s v="North Central"/>
    <s v="Physical Store"/>
    <n v="5"/>
    <n v="18300"/>
    <n v="11600"/>
    <n v="0.18"/>
    <n v="75030"/>
    <n v="58000"/>
    <n v="17030"/>
    <n v="22.7"/>
    <s v="USSD"/>
  </r>
  <r>
    <s v="ORD-03939"/>
    <x v="263"/>
    <s v="CUST-1161"/>
    <s v="New"/>
    <s v="Premium Smartphone"/>
    <s v="Electronics"/>
    <s v="South West"/>
    <s v="Online"/>
    <n v="1"/>
    <n v="186600"/>
    <n v="135100"/>
    <n v="0.14000000000000001"/>
    <n v="160476"/>
    <n v="135100"/>
    <n v="25376"/>
    <n v="15.81"/>
    <s v="Bank Transfer"/>
  </r>
  <r>
    <s v="ORD-00793"/>
    <x v="263"/>
    <s v="CUST-1703"/>
    <s v="Returning"/>
    <s v="Hoodie"/>
    <s v="Fashion"/>
    <s v="North West"/>
    <s v="Social Media"/>
    <n v="1"/>
    <n v="42500"/>
    <n v="26800"/>
    <n v="0.17"/>
    <n v="35275"/>
    <n v="26800"/>
    <n v="8475"/>
    <n v="24.03"/>
    <s v="Bank Transfer"/>
  </r>
  <r>
    <s v="ORD-04421"/>
    <x v="263"/>
    <s v="CUST-1214"/>
    <s v="New"/>
    <s v="Standing Fan"/>
    <s v="Home Appliances"/>
    <s v="North West"/>
    <s v="Physical Store"/>
    <n v="2"/>
    <n v="70200"/>
    <n v="46400"/>
    <n v="0.18"/>
    <n v="115128"/>
    <n v="92800"/>
    <n v="22328"/>
    <n v="19.39"/>
    <s v="USSD"/>
  </r>
  <r>
    <s v="ORD-00225"/>
    <x v="263"/>
    <s v="CUST-0937"/>
    <s v="Returning"/>
    <s v="Hoodie"/>
    <s v="Fashion"/>
    <s v="South South"/>
    <s v="Online"/>
    <n v="1"/>
    <n v="42400"/>
    <n v="27600"/>
    <n v="0.13"/>
    <n v="36888"/>
    <n v="27600"/>
    <n v="9288"/>
    <n v="25.18"/>
    <s v="Bank Transfer"/>
  </r>
  <r>
    <s v="ORD-03400"/>
    <x v="263"/>
    <s v="CUST-1470"/>
    <s v="Returning"/>
    <s v="Rice Cooker"/>
    <s v="Home Appliances"/>
    <s v="South East"/>
    <s v="Physical Store"/>
    <n v="1"/>
    <n v="52500"/>
    <n v="34700"/>
    <n v="0.09"/>
    <n v="47775"/>
    <n v="34700"/>
    <n v="13075"/>
    <n v="27.37"/>
    <s v="Cash"/>
  </r>
  <r>
    <s v="ORD-04386"/>
    <x v="263"/>
    <s v="CUST-1115"/>
    <s v="New"/>
    <s v="Bluetooth Speaker"/>
    <s v="Electronics"/>
    <s v="South West"/>
    <s v="Social Media"/>
    <n v="4"/>
    <n v="45800"/>
    <n v="31700"/>
    <n v="0.24"/>
    <n v="139232"/>
    <n v="126800"/>
    <n v="12432"/>
    <n v="8.93"/>
    <s v="Bank Transfer"/>
  </r>
  <r>
    <s v="ORD-07449"/>
    <x v="263"/>
    <s v="CUST-0993"/>
    <s v="Returning"/>
    <s v="Sneakers"/>
    <s v="Fashion"/>
    <s v="South South"/>
    <s v="Online"/>
    <n v="1"/>
    <n v="46800"/>
    <n v="30400"/>
    <n v="0.15"/>
    <n v="39780"/>
    <n v="30400"/>
    <n v="9380"/>
    <n v="23.58"/>
    <s v="Card"/>
  </r>
  <r>
    <s v="ORD-00727"/>
    <x v="263"/>
    <s v="CUST-0223"/>
    <s v="Returning"/>
    <s v="Sneakers"/>
    <s v="Fashion"/>
    <s v="South West"/>
    <s v="Online"/>
    <n v="3"/>
    <n v="47200"/>
    <n v="30400"/>
    <n v="0.28999999999999998"/>
    <n v="100536"/>
    <n v="91200"/>
    <n v="9336"/>
    <n v="9.2899999999999991"/>
    <s v="Cash"/>
  </r>
  <r>
    <s v="ORD-00697"/>
    <x v="263"/>
    <s v="CUST-1364"/>
    <s v="New"/>
    <s v="Backpack"/>
    <s v="Fashion"/>
    <s v="South West"/>
    <s v="Online"/>
    <n v="1"/>
    <n v="35600"/>
    <n v="21800"/>
    <n v="0.12"/>
    <n v="31328"/>
    <n v="21800"/>
    <n v="9528"/>
    <n v="30.41"/>
    <s v="Bank Transfer"/>
  </r>
  <r>
    <s v="ORD-02598"/>
    <x v="263"/>
    <s v="CUST-1697"/>
    <s v="Returning"/>
    <s v="Sneakers"/>
    <s v="Fashion"/>
    <s v="North Central"/>
    <s v="Online"/>
    <n v="2"/>
    <n v="48400"/>
    <n v="30300"/>
    <n v="0.17"/>
    <n v="80344"/>
    <n v="60600"/>
    <n v="19744"/>
    <n v="24.57"/>
    <s v="USSD"/>
  </r>
  <r>
    <s v="ORD-05167"/>
    <x v="263"/>
    <s v="CUST-0326"/>
    <s v="New"/>
    <s v="Premium Smartphone"/>
    <s v="Electronics"/>
    <s v="South West"/>
    <s v="Online"/>
    <n v="1"/>
    <n v="182200"/>
    <n v="144400"/>
    <n v="0.19"/>
    <n v="147582"/>
    <n v="144400"/>
    <n v="3182"/>
    <n v="2.16"/>
    <s v="USSD"/>
  </r>
  <r>
    <s v="ORD-01208"/>
    <x v="263"/>
    <s v="CUST-0353"/>
    <s v="New"/>
    <s v="Wireless Earbuds"/>
    <s v="Electronics"/>
    <s v="South South"/>
    <s v="Online"/>
    <n v="3"/>
    <n v="32100"/>
    <n v="21000"/>
    <n v="0.12"/>
    <n v="84744"/>
    <n v="63000"/>
    <n v="21744"/>
    <n v="25.66"/>
    <s v="Cash"/>
  </r>
  <r>
    <s v="ORD-03641"/>
    <x v="263"/>
    <s v="CUST-0734"/>
    <s v="New"/>
    <s v="Rice Cooker"/>
    <s v="Home Appliances"/>
    <s v="South West"/>
    <s v="Social Media"/>
    <n v="2"/>
    <n v="52600"/>
    <n v="35100"/>
    <n v="0.13"/>
    <n v="91524"/>
    <n v="70200"/>
    <n v="21324"/>
    <n v="23.3"/>
    <s v="Cash"/>
  </r>
  <r>
    <s v="ORD-02938"/>
    <x v="263"/>
    <s v="CUST-0741"/>
    <s v="Returning"/>
    <s v="Air Fryer"/>
    <s v="Home Appliances"/>
    <s v="North West"/>
    <s v="Online"/>
    <n v="2"/>
    <n v="77000"/>
    <n v="53400"/>
    <n v="0.21"/>
    <n v="121660"/>
    <n v="106800"/>
    <n v="14860"/>
    <n v="12.21"/>
    <s v="Card"/>
  </r>
  <r>
    <s v="ORD-02793"/>
    <x v="263"/>
    <s v="CUST-1301"/>
    <s v="New"/>
    <s v="Fitness Band"/>
    <s v="Wearables"/>
    <s v="North West"/>
    <s v="Physical Store"/>
    <n v="4"/>
    <n v="36300"/>
    <n v="24900"/>
    <n v="0.12"/>
    <n v="127776"/>
    <n v="99600"/>
    <n v="28176"/>
    <n v="22.05"/>
    <s v="Bank Transfer"/>
  </r>
  <r>
    <s v="ORD-03731"/>
    <x v="263"/>
    <s v="CUST-0946"/>
    <s v="Returning"/>
    <s v="Bluetooth Speaker"/>
    <s v="Electronics"/>
    <s v="South West"/>
    <s v="Online"/>
    <n v="3"/>
    <n v="45700"/>
    <n v="29700"/>
    <n v="0.1"/>
    <n v="123390"/>
    <n v="89100"/>
    <n v="34290"/>
    <n v="27.79"/>
    <s v="Bank Transfer"/>
  </r>
  <r>
    <s v="ORD-07168"/>
    <x v="263"/>
    <s v="CUST-1214"/>
    <s v="New"/>
    <s v="Smart Watch"/>
    <s v="Wearables"/>
    <s v="South East"/>
    <s v="Physical Store"/>
    <n v="5"/>
    <n v="62500"/>
    <n v="39300"/>
    <n v="0.1"/>
    <n v="281250"/>
    <n v="196500"/>
    <n v="84750"/>
    <n v="30.13"/>
    <s v="Bank Transfer"/>
  </r>
  <r>
    <s v="ORD-00174"/>
    <x v="263"/>
    <s v="CUST-1428"/>
    <s v="New"/>
    <s v="Electric Kettle"/>
    <s v="Home Appliances"/>
    <s v="North West"/>
    <s v="Online"/>
    <n v="3"/>
    <n v="30000"/>
    <n v="19800"/>
    <n v="0.1"/>
    <n v="81000"/>
    <n v="59400"/>
    <n v="21600"/>
    <n v="26.67"/>
    <s v="Card"/>
  </r>
  <r>
    <s v="ORD-04690"/>
    <x v="264"/>
    <s v="CUST-1369"/>
    <s v="Returning"/>
    <s v="Wireless Earbuds"/>
    <s v="Electronics"/>
    <s v="South South"/>
    <s v="Online"/>
    <n v="2"/>
    <n v="30400"/>
    <n v="21200"/>
    <n v="0.21"/>
    <n v="48032"/>
    <n v="42400"/>
    <n v="5632"/>
    <n v="11.73"/>
    <s v="Card"/>
  </r>
  <r>
    <s v="ORD-03715"/>
    <x v="264"/>
    <s v="CUST-0752"/>
    <s v="New"/>
    <s v="Wireless Earbuds"/>
    <s v="Electronics"/>
    <s v="North West"/>
    <s v="Physical Store"/>
    <n v="3"/>
    <n v="30500"/>
    <n v="21500"/>
    <n v="0.15"/>
    <n v="77775"/>
    <n v="64500"/>
    <n v="13275"/>
    <n v="17.07"/>
    <s v="Bank Transfer"/>
  </r>
  <r>
    <s v="ORD-00681"/>
    <x v="264"/>
    <s v="CUST-0330"/>
    <s v="New"/>
    <s v="Standing Fan"/>
    <s v="Home Appliances"/>
    <s v="South West"/>
    <s v="Physical Store"/>
    <n v="3"/>
    <n v="69200"/>
    <n v="45300"/>
    <n v="0.18"/>
    <n v="170232"/>
    <n v="135900"/>
    <n v="34332"/>
    <n v="20.170000000000002"/>
    <s v="Bank Transfer"/>
  </r>
  <r>
    <s v="ORD-04121"/>
    <x v="264"/>
    <s v="CUST-0315"/>
    <s v="Returning"/>
    <s v="Smart Watch"/>
    <s v="Wearables"/>
    <s v="South South"/>
    <s v="Social Media"/>
    <n v="1"/>
    <n v="62100"/>
    <n v="39900"/>
    <n v="0.12"/>
    <n v="54648"/>
    <n v="39900"/>
    <n v="14748"/>
    <n v="26.99"/>
    <s v="Bank Transfer"/>
  </r>
  <r>
    <s v="ORD-00461"/>
    <x v="264"/>
    <s v="CUST-0367"/>
    <s v="Returning"/>
    <s v="Power Bank"/>
    <s v="Electronics"/>
    <s v="South East"/>
    <s v="Physical Store"/>
    <n v="1"/>
    <n v="17700"/>
    <n v="12100"/>
    <n v="0.11"/>
    <n v="15753"/>
    <n v="12100"/>
    <n v="3653"/>
    <n v="23.19"/>
    <s v="Card"/>
  </r>
  <r>
    <s v="ORD-01670"/>
    <x v="264"/>
    <s v="CUST-1029"/>
    <s v="Returning"/>
    <s v="Hoodie"/>
    <s v="Fashion"/>
    <s v="South West"/>
    <s v="Physical Store"/>
    <n v="1"/>
    <n v="41900"/>
    <n v="27200"/>
    <n v="0.13"/>
    <n v="36453"/>
    <n v="27200"/>
    <n v="9253"/>
    <n v="25.38"/>
    <s v="Card"/>
  </r>
  <r>
    <s v="ORD-04852"/>
    <x v="264"/>
    <s v="CUST-0603"/>
    <s v="Returning"/>
    <s v="Premium Smartphone"/>
    <s v="Electronics"/>
    <s v="South South"/>
    <s v="Online"/>
    <n v="4"/>
    <n v="184900"/>
    <n v="140100"/>
    <n v="0.35"/>
    <n v="480740"/>
    <n v="560400"/>
    <n v="-79660"/>
    <n v="-16.57"/>
    <s v="Card"/>
  </r>
  <r>
    <s v="ORD-00676"/>
    <x v="264"/>
    <s v="CUST-1674"/>
    <s v="New"/>
    <s v="Rice Cooker"/>
    <s v="Home Appliances"/>
    <s v="South West"/>
    <s v="Online"/>
    <n v="2"/>
    <n v="52400"/>
    <n v="35100"/>
    <n v="0.2"/>
    <n v="83840"/>
    <n v="70200"/>
    <n v="13640"/>
    <n v="16.27"/>
    <s v="Bank Transfer"/>
  </r>
  <r>
    <s v="ORD-07476"/>
    <x v="264"/>
    <s v="CUST-0316"/>
    <s v="New"/>
    <s v="Electric Kettle"/>
    <s v="Home Appliances"/>
    <s v="South South"/>
    <s v="Physical Store"/>
    <n v="1"/>
    <n v="28900"/>
    <n v="19600"/>
    <n v="0.11"/>
    <n v="25721"/>
    <n v="19600"/>
    <n v="6121"/>
    <n v="23.8"/>
    <s v="Card"/>
  </r>
  <r>
    <s v="ORD-04538"/>
    <x v="264"/>
    <s v="CUST-0162"/>
    <s v="New"/>
    <s v="Air Fryer"/>
    <s v="Home Appliances"/>
    <s v="North West"/>
    <s v="Online"/>
    <n v="1"/>
    <n v="77300"/>
    <n v="54400"/>
    <n v="0.21"/>
    <n v="61067"/>
    <n v="54400"/>
    <n v="6667"/>
    <n v="10.92"/>
    <s v="Cash"/>
  </r>
  <r>
    <s v="ORD-01598"/>
    <x v="264"/>
    <s v="CUST-1743"/>
    <s v="Returning"/>
    <s v="Sneakers"/>
    <s v="Fashion"/>
    <s v="North Central"/>
    <s v="Physical Store"/>
    <n v="2"/>
    <n v="47800"/>
    <n v="29400"/>
    <n v="0.12"/>
    <n v="84128"/>
    <n v="58800"/>
    <n v="25328"/>
    <n v="30.11"/>
    <s v="Cash"/>
  </r>
  <r>
    <s v="ORD-06148"/>
    <x v="264"/>
    <s v="CUST-1116"/>
    <s v="Returning"/>
    <s v="Backpack"/>
    <s v="Fashion"/>
    <s v="North Central"/>
    <s v="Physical Store"/>
    <n v="2"/>
    <n v="33700"/>
    <n v="22200"/>
    <n v="7.0000000000000007E-2"/>
    <n v="62682"/>
    <n v="44400"/>
    <n v="18282"/>
    <n v="29.17"/>
    <s v="Card"/>
  </r>
  <r>
    <s v="ORD-06819"/>
    <x v="264"/>
    <s v="CUST-1621"/>
    <s v="New"/>
    <s v="Premium Smartphone"/>
    <s v="Electronics"/>
    <s v="South West"/>
    <s v="Social Media"/>
    <n v="1"/>
    <n v="189900"/>
    <n v="138800"/>
    <n v="0.11"/>
    <n v="169011"/>
    <n v="138800"/>
    <n v="30211"/>
    <n v="17.88"/>
    <s v="Cash"/>
  </r>
  <r>
    <s v="ORD-04946"/>
    <x v="264"/>
    <s v="CUST-0991"/>
    <s v="Returning"/>
    <s v="Wireless Earbuds"/>
    <s v="Electronics"/>
    <s v="South West"/>
    <s v="Physical Store"/>
    <n v="2"/>
    <n v="31400"/>
    <n v="20400"/>
    <n v="0.23"/>
    <n v="48356"/>
    <n v="40800"/>
    <n v="7556"/>
    <n v="15.63"/>
    <s v="Cash"/>
  </r>
  <r>
    <s v="ORD-03836"/>
    <x v="264"/>
    <s v="CUST-1265"/>
    <s v="Returning"/>
    <s v="Sneakers"/>
    <s v="Fashion"/>
    <s v="South West"/>
    <s v="Physical Store"/>
    <n v="2"/>
    <n v="49100"/>
    <n v="29200"/>
    <n v="0.12"/>
    <n v="86416"/>
    <n v="58400"/>
    <n v="28016"/>
    <n v="32.42"/>
    <s v="Card"/>
  </r>
  <r>
    <s v="ORD-06751"/>
    <x v="264"/>
    <s v="CUST-1683"/>
    <s v="Returning"/>
    <s v="Wireless Earbuds"/>
    <s v="Electronics"/>
    <s v="South West"/>
    <s v="Online"/>
    <n v="3"/>
    <n v="32500"/>
    <n v="20400"/>
    <n v="0.32"/>
    <n v="66300"/>
    <n v="61200"/>
    <n v="5100"/>
    <n v="7.69"/>
    <s v="Card"/>
  </r>
  <r>
    <s v="ORD-02859"/>
    <x v="264"/>
    <s v="CUST-0987"/>
    <s v="Returning"/>
    <s v="Smart Watch"/>
    <s v="Wearables"/>
    <s v="South South"/>
    <s v="Online"/>
    <n v="1"/>
    <n v="58500"/>
    <n v="40700"/>
    <n v="0.17"/>
    <n v="48555"/>
    <n v="40700"/>
    <n v="7855"/>
    <n v="16.18"/>
    <s v="Card"/>
  </r>
  <r>
    <s v="ORD-02855"/>
    <x v="264"/>
    <s v="CUST-0995"/>
    <s v="Returning"/>
    <s v="Standing Fan"/>
    <s v="Home Appliances"/>
    <s v="North Central"/>
    <s v="Social Media"/>
    <n v="1"/>
    <n v="66300"/>
    <n v="45300"/>
    <n v="0.08"/>
    <n v="60996"/>
    <n v="45300"/>
    <n v="15696"/>
    <n v="25.73"/>
    <s v="USSD"/>
  </r>
  <r>
    <s v="ORD-01137"/>
    <x v="264"/>
    <s v="CUST-1797"/>
    <s v="New"/>
    <s v="Budget Smartphone"/>
    <s v="Electronics"/>
    <s v="South South"/>
    <s v="Online"/>
    <n v="1"/>
    <n v="81100"/>
    <n v="61300"/>
    <n v="0.11"/>
    <n v="72179"/>
    <n v="61300"/>
    <n v="10879"/>
    <n v="15.07"/>
    <s v="USSD"/>
  </r>
  <r>
    <s v="ORD-02067"/>
    <x v="264"/>
    <s v="CUST-0276"/>
    <s v="Returning"/>
    <s v="Blender"/>
    <s v="Home Appliances"/>
    <s v="South West"/>
    <s v="Online"/>
    <n v="1"/>
    <n v="54800"/>
    <n v="36100"/>
    <n v="0.25"/>
    <n v="41100"/>
    <n v="36100"/>
    <n v="5000"/>
    <n v="12.17"/>
    <s v="Bank Transfer"/>
  </r>
  <r>
    <s v="ORD-05504"/>
    <x v="264"/>
    <s v="CUST-0704"/>
    <s v="Returning"/>
    <s v="Backpack"/>
    <s v="Fashion"/>
    <s v="North Central"/>
    <s v="Physical Store"/>
    <n v="1"/>
    <n v="35300"/>
    <n v="22400"/>
    <n v="0.19"/>
    <n v="28593"/>
    <n v="22400"/>
    <n v="6193"/>
    <n v="21.66"/>
    <s v="Bank Transfer"/>
  </r>
  <r>
    <s v="ORD-06585"/>
    <x v="265"/>
    <s v="CUST-0414"/>
    <s v="Returning"/>
    <s v="Rice Cooker"/>
    <s v="Home Appliances"/>
    <s v="South South"/>
    <s v="Physical Store"/>
    <n v="2"/>
    <n v="53800"/>
    <n v="34400"/>
    <n v="0.12"/>
    <n v="94688"/>
    <n v="68800"/>
    <n v="25888"/>
    <n v="27.34"/>
    <s v="Bank Transfer"/>
  </r>
  <r>
    <s v="ORD-04941"/>
    <x v="265"/>
    <s v="CUST-1339"/>
    <s v="New"/>
    <s v="Bluetooth Speaker"/>
    <s v="Electronics"/>
    <s v="South West"/>
    <s v="Online"/>
    <n v="2"/>
    <n v="46700"/>
    <n v="30500"/>
    <n v="0.2"/>
    <n v="74720"/>
    <n v="61000"/>
    <n v="13720"/>
    <n v="18.36"/>
    <s v="Bank Transfer"/>
  </r>
  <r>
    <s v="ORD-06861"/>
    <x v="265"/>
    <s v="CUST-1005"/>
    <s v="Returning"/>
    <s v="Backpack"/>
    <s v="Fashion"/>
    <s v="South South"/>
    <s v="Physical Store"/>
    <n v="2"/>
    <n v="35400"/>
    <n v="21600"/>
    <n v="0.32"/>
    <n v="48144"/>
    <n v="43200"/>
    <n v="4944"/>
    <n v="10.27"/>
    <s v="USSD"/>
  </r>
  <r>
    <s v="ORD-03953"/>
    <x v="265"/>
    <s v="CUST-0421"/>
    <s v="New"/>
    <s v="Bluetooth Speaker"/>
    <s v="Electronics"/>
    <s v="South East"/>
    <s v="Physical Store"/>
    <n v="3"/>
    <n v="43300"/>
    <n v="30000"/>
    <n v="0.05"/>
    <n v="123405"/>
    <n v="90000"/>
    <n v="33405"/>
    <n v="27.07"/>
    <s v="USSD"/>
  </r>
  <r>
    <s v="ORD-07245"/>
    <x v="265"/>
    <s v="CUST-0855"/>
    <s v="Returning"/>
    <s v="Wireless Earbuds"/>
    <s v="Electronics"/>
    <s v="North Central"/>
    <s v="Online"/>
    <n v="3"/>
    <n v="31100"/>
    <n v="20900"/>
    <n v="0.28000000000000003"/>
    <n v="67176"/>
    <n v="62700"/>
    <n v="4476"/>
    <n v="6.66"/>
    <s v="Bank Transfer"/>
  </r>
  <r>
    <s v="ORD-06374"/>
    <x v="265"/>
    <s v="CUST-0744"/>
    <s v="Returning"/>
    <s v="Power Bank"/>
    <s v="Electronics"/>
    <s v="South South"/>
    <s v="Physical Store"/>
    <n v="2"/>
    <n v="18200"/>
    <n v="11600"/>
    <n v="0.12"/>
    <n v="32032"/>
    <n v="23200"/>
    <n v="8832"/>
    <n v="27.57"/>
    <s v="Card"/>
  </r>
  <r>
    <s v="ORD-04686"/>
    <x v="265"/>
    <s v="CUST-0865"/>
    <s v="New"/>
    <s v="Rice Cooker"/>
    <s v="Home Appliances"/>
    <s v="North Central"/>
    <s v="Online"/>
    <n v="3"/>
    <n v="52000"/>
    <n v="34200"/>
    <n v="0.15"/>
    <n v="132600"/>
    <n v="102600"/>
    <n v="30000"/>
    <n v="22.62"/>
    <s v="Bank Transfer"/>
  </r>
  <r>
    <s v="ORD-00713"/>
    <x v="265"/>
    <s v="CUST-1107"/>
    <s v="Returning"/>
    <s v="Hoodie"/>
    <s v="Fashion"/>
    <s v="South West"/>
    <s v="Physical Store"/>
    <n v="2"/>
    <n v="41500"/>
    <n v="27400"/>
    <n v="0.13"/>
    <n v="72210"/>
    <n v="54800"/>
    <n v="17410"/>
    <n v="24.11"/>
    <s v="Bank Transfer"/>
  </r>
  <r>
    <s v="ORD-02018"/>
    <x v="265"/>
    <s v="CUST-1608"/>
    <s v="New"/>
    <s v="Premium Smartphone"/>
    <s v="Electronics"/>
    <s v="South East"/>
    <s v="Online"/>
    <n v="2"/>
    <n v="181000"/>
    <n v="140600"/>
    <n v="0.13"/>
    <n v="314940"/>
    <n v="281200"/>
    <n v="33740"/>
    <n v="10.71"/>
    <s v="Card"/>
  </r>
  <r>
    <s v="ORD-03047"/>
    <x v="265"/>
    <s v="CUST-1359"/>
    <s v="Returning"/>
    <s v="Standing Fan"/>
    <s v="Home Appliances"/>
    <s v="North Central"/>
    <s v="Online"/>
    <n v="1"/>
    <n v="67100"/>
    <n v="44500"/>
    <n v="0.27"/>
    <n v="48983"/>
    <n v="44500"/>
    <n v="4483"/>
    <n v="9.15"/>
    <s v="Cash"/>
  </r>
  <r>
    <s v="ORD-04594"/>
    <x v="265"/>
    <s v="CUST-0638"/>
    <s v="Returning"/>
    <s v="Power Bank"/>
    <s v="Electronics"/>
    <s v="South West"/>
    <s v="Online"/>
    <n v="2"/>
    <n v="17500"/>
    <n v="11200"/>
    <n v="0.08"/>
    <n v="32200"/>
    <n v="22400"/>
    <n v="9800"/>
    <n v="30.43"/>
    <s v="Card"/>
  </r>
  <r>
    <s v="ORD-00318"/>
    <x v="265"/>
    <s v="CUST-0227"/>
    <s v="Returning"/>
    <s v="Electric Kettle"/>
    <s v="Home Appliances"/>
    <s v="South East"/>
    <s v="Physical Store"/>
    <n v="1"/>
    <n v="30300"/>
    <n v="19600"/>
    <n v="0.22"/>
    <n v="23634"/>
    <n v="19600"/>
    <n v="4034"/>
    <n v="17.07"/>
    <s v="USSD"/>
  </r>
  <r>
    <s v="ORD-07157"/>
    <x v="265"/>
    <s v="CUST-0520"/>
    <s v="New"/>
    <s v="Hoodie"/>
    <s v="Fashion"/>
    <s v="South East"/>
    <s v="Online"/>
    <n v="4"/>
    <n v="42600"/>
    <n v="26500"/>
    <n v="0.17"/>
    <n v="141432"/>
    <n v="106000"/>
    <n v="35432"/>
    <n v="25.05"/>
    <s v="USSD"/>
  </r>
  <r>
    <s v="ORD-04141"/>
    <x v="265"/>
    <s v="CUST-1510"/>
    <s v="Returning"/>
    <s v="Budget Smartphone"/>
    <s v="Electronics"/>
    <s v="South West"/>
    <s v="Online"/>
    <n v="1"/>
    <n v="85500"/>
    <n v="62300"/>
    <n v="0.28000000000000003"/>
    <n v="61560"/>
    <n v="62300"/>
    <n v="-740"/>
    <n v="-1.2"/>
    <s v="Card"/>
  </r>
  <r>
    <s v="ORD-01879"/>
    <x v="265"/>
    <s v="CUST-0094"/>
    <s v="Returning"/>
    <s v="Sneakers"/>
    <s v="Fashion"/>
    <s v="South South"/>
    <s v="Physical Store"/>
    <n v="1"/>
    <n v="45800"/>
    <n v="28900"/>
    <n v="0.15"/>
    <n v="38930"/>
    <n v="28900"/>
    <n v="10030"/>
    <n v="25.76"/>
    <s v="Card"/>
  </r>
  <r>
    <s v="ORD-07367"/>
    <x v="265"/>
    <s v="CUST-1127"/>
    <s v="Returning"/>
    <s v="Blender"/>
    <s v="Home Appliances"/>
    <s v="South South"/>
    <s v="Online"/>
    <n v="2"/>
    <n v="54800"/>
    <n v="37000"/>
    <n v="0.19"/>
    <n v="88776"/>
    <n v="74000"/>
    <n v="14776"/>
    <n v="16.64"/>
    <s v="Card"/>
  </r>
  <r>
    <s v="ORD-01785"/>
    <x v="265"/>
    <s v="CUST-1050"/>
    <s v="Returning"/>
    <s v="Air Fryer"/>
    <s v="Home Appliances"/>
    <s v="North Central"/>
    <s v="Online"/>
    <n v="5"/>
    <n v="78100"/>
    <n v="51600"/>
    <n v="0.18"/>
    <n v="320210"/>
    <n v="258000"/>
    <n v="62210"/>
    <n v="19.43"/>
    <s v="Card"/>
  </r>
  <r>
    <s v="ORD-03354"/>
    <x v="265"/>
    <s v="CUST-0275"/>
    <s v="Returning"/>
    <s v="Electric Kettle"/>
    <s v="Home Appliances"/>
    <s v="South South"/>
    <s v="Social Media"/>
    <n v="5"/>
    <n v="30200"/>
    <n v="19600"/>
    <n v="0.22"/>
    <n v="117780"/>
    <n v="98000"/>
    <n v="19780"/>
    <n v="16.79"/>
    <s v="Bank Transfer"/>
  </r>
  <r>
    <s v="ORD-02268"/>
    <x v="265"/>
    <s v="CUST-1436"/>
    <s v="Returning"/>
    <s v="Electric Kettle"/>
    <s v="Home Appliances"/>
    <s v="North Central"/>
    <s v="Online"/>
    <n v="1"/>
    <n v="31600"/>
    <n v="19900"/>
    <n v="0.31"/>
    <n v="21804"/>
    <n v="19900"/>
    <n v="1904"/>
    <n v="8.73"/>
    <s v="Cash"/>
  </r>
  <r>
    <s v="ORD-05135"/>
    <x v="265"/>
    <s v="CUST-1202"/>
    <s v="Returning"/>
    <s v="Hoodie"/>
    <s v="Fashion"/>
    <s v="South West"/>
    <s v="Online"/>
    <n v="4"/>
    <n v="40700"/>
    <n v="26400"/>
    <n v="0.24"/>
    <n v="123728"/>
    <n v="105600"/>
    <n v="18128"/>
    <n v="14.65"/>
    <s v="Card"/>
  </r>
  <r>
    <s v="ORD-00317"/>
    <x v="266"/>
    <s v="CUST-0770"/>
    <s v="Returning"/>
    <s v="Power Bank"/>
    <s v="Electronics"/>
    <s v="South West"/>
    <s v="Online"/>
    <n v="1"/>
    <n v="18000"/>
    <n v="11700"/>
    <n v="0.16"/>
    <n v="15120"/>
    <n v="11700"/>
    <n v="3420"/>
    <n v="22.62"/>
    <s v="Card"/>
  </r>
  <r>
    <s v="ORD-03934"/>
    <x v="266"/>
    <s v="CUST-0656"/>
    <s v="New"/>
    <s v="Electric Kettle"/>
    <s v="Home Appliances"/>
    <s v="North Central"/>
    <s v="Physical Store"/>
    <n v="1"/>
    <n v="30700"/>
    <n v="19300"/>
    <n v="0.14000000000000001"/>
    <n v="26402"/>
    <n v="19300"/>
    <n v="7102"/>
    <n v="26.9"/>
    <s v="USSD"/>
  </r>
  <r>
    <s v="ORD-03280"/>
    <x v="266"/>
    <s v="CUST-0128"/>
    <s v="Returning"/>
    <s v="Smart Watch"/>
    <s v="Wearables"/>
    <s v="North West"/>
    <s v="Online"/>
    <n v="2"/>
    <n v="60200"/>
    <n v="41000"/>
    <n v="0.14000000000000001"/>
    <n v="103544"/>
    <n v="82000"/>
    <n v="21544"/>
    <n v="20.81"/>
    <s v="Bank Transfer"/>
  </r>
  <r>
    <s v="ORD-03245"/>
    <x v="266"/>
    <s v="CUST-0506"/>
    <s v="Returning"/>
    <s v="Wireless Earbuds"/>
    <s v="Electronics"/>
    <s v="North Central"/>
    <s v="Online"/>
    <n v="4"/>
    <n v="31500"/>
    <n v="21100"/>
    <n v="0.28999999999999998"/>
    <n v="89460"/>
    <n v="84400"/>
    <n v="5060"/>
    <n v="5.66"/>
    <s v="Bank Transfer"/>
  </r>
  <r>
    <s v="ORD-06929"/>
    <x v="266"/>
    <s v="CUST-0013"/>
    <s v="Returning"/>
    <s v="Bluetooth Speaker"/>
    <s v="Electronics"/>
    <s v="South South"/>
    <s v="Physical Store"/>
    <n v="1"/>
    <n v="44600"/>
    <n v="29700"/>
    <n v="0.15"/>
    <n v="37910"/>
    <n v="29700"/>
    <n v="8210"/>
    <n v="21.66"/>
    <s v="Card"/>
  </r>
  <r>
    <s v="ORD-03999"/>
    <x v="266"/>
    <s v="CUST-0363"/>
    <s v="New"/>
    <s v="Backpack"/>
    <s v="Fashion"/>
    <s v="South West"/>
    <s v="Physical Store"/>
    <n v="1"/>
    <n v="34000"/>
    <n v="22100"/>
    <n v="0.16"/>
    <n v="28560"/>
    <n v="22100"/>
    <n v="6460"/>
    <n v="22.62"/>
    <s v="Bank Transfer"/>
  </r>
  <r>
    <s v="ORD-01724"/>
    <x v="266"/>
    <s v="CUST-1325"/>
    <s v="Returning"/>
    <s v="Blender"/>
    <s v="Home Appliances"/>
    <s v="South South"/>
    <s v="Physical Store"/>
    <n v="1"/>
    <n v="54100"/>
    <n v="36100"/>
    <n v="0.17"/>
    <n v="44903"/>
    <n v="36100"/>
    <n v="8803"/>
    <n v="19.600000000000001"/>
    <s v="Card"/>
  </r>
  <r>
    <s v="ORD-04600"/>
    <x v="266"/>
    <s v="CUST-1382"/>
    <s v="New"/>
    <s v="Sneakers"/>
    <s v="Fashion"/>
    <s v="South South"/>
    <s v="Social Media"/>
    <n v="1"/>
    <n v="47800"/>
    <n v="30100"/>
    <n v="0.11"/>
    <n v="42542"/>
    <n v="30100"/>
    <n v="12442"/>
    <n v="29.25"/>
    <s v="Bank Transfer"/>
  </r>
  <r>
    <s v="ORD-00731"/>
    <x v="266"/>
    <s v="CUST-1091"/>
    <s v="Returning"/>
    <s v="Blender"/>
    <s v="Home Appliances"/>
    <s v="South West"/>
    <s v="Physical Store"/>
    <n v="1"/>
    <n v="56900"/>
    <n v="36300"/>
    <n v="0.12"/>
    <n v="50072"/>
    <n v="36300"/>
    <n v="13772"/>
    <n v="27.5"/>
    <s v="Card"/>
  </r>
  <r>
    <s v="ORD-07471"/>
    <x v="266"/>
    <s v="CUST-0888"/>
    <s v="Returning"/>
    <s v="Rice Cooker"/>
    <s v="Home Appliances"/>
    <s v="South West"/>
    <s v="Social Media"/>
    <n v="2"/>
    <n v="51500"/>
    <n v="35000"/>
    <n v="0.13"/>
    <n v="89610"/>
    <n v="70000"/>
    <n v="19610"/>
    <n v="21.88"/>
    <s v="Bank Transfer"/>
  </r>
  <r>
    <s v="ORD-00737"/>
    <x v="266"/>
    <s v="CUST-0508"/>
    <s v="Returning"/>
    <s v="Power Bank"/>
    <s v="Electronics"/>
    <s v="North Central"/>
    <s v="Online"/>
    <n v="2"/>
    <n v="17800"/>
    <n v="11300"/>
    <n v="0.17"/>
    <n v="29548"/>
    <n v="22600"/>
    <n v="6948"/>
    <n v="23.51"/>
    <s v="Card"/>
  </r>
  <r>
    <s v="ORD-05294"/>
    <x v="266"/>
    <s v="CUST-1029"/>
    <s v="New"/>
    <s v="Budget Smartphone"/>
    <s v="Electronics"/>
    <s v="South East"/>
    <s v="Social Media"/>
    <n v="1"/>
    <n v="83500"/>
    <n v="62700"/>
    <n v="0.08"/>
    <n v="76820"/>
    <n v="62700"/>
    <n v="14120"/>
    <n v="18.38"/>
    <s v="USSD"/>
  </r>
  <r>
    <s v="ORD-04133"/>
    <x v="266"/>
    <s v="CUST-1342"/>
    <s v="New"/>
    <s v="Rice Cooker"/>
    <s v="Home Appliances"/>
    <s v="South West"/>
    <s v="Social Media"/>
    <n v="1"/>
    <n v="50800"/>
    <n v="33800"/>
    <n v="0.18"/>
    <n v="41656"/>
    <n v="33800"/>
    <n v="7856"/>
    <n v="18.86"/>
    <s v="USSD"/>
  </r>
  <r>
    <s v="ORD-02573"/>
    <x v="266"/>
    <s v="CUST-1111"/>
    <s v="Returning"/>
    <s v="Budget Smartphone"/>
    <s v="Electronics"/>
    <s v="North Central"/>
    <s v="Online"/>
    <n v="2"/>
    <n v="82600"/>
    <n v="63600"/>
    <n v="0.23"/>
    <n v="127204"/>
    <n v="127200"/>
    <n v="4"/>
    <n v="0"/>
    <s v="USSD"/>
  </r>
  <r>
    <s v="ORD-01033"/>
    <x v="266"/>
    <s v="CUST-0678"/>
    <s v="New"/>
    <s v="Backpack"/>
    <s v="Fashion"/>
    <s v="North West"/>
    <s v="Social Media"/>
    <n v="1"/>
    <n v="37100"/>
    <n v="21900"/>
    <n v="0.13"/>
    <n v="32277"/>
    <n v="21900"/>
    <n v="10377"/>
    <n v="32.15"/>
    <s v="Bank Transfer"/>
  </r>
  <r>
    <s v="ORD-00760"/>
    <x v="266"/>
    <s v="CUST-0941"/>
    <s v="Returning"/>
    <s v="Wireless Earbuds"/>
    <s v="Electronics"/>
    <s v="South West"/>
    <s v="Online"/>
    <n v="1"/>
    <n v="32800"/>
    <n v="21300"/>
    <n v="0.09"/>
    <n v="29848"/>
    <n v="21300"/>
    <n v="8548"/>
    <n v="28.64"/>
    <s v="Cash"/>
  </r>
  <r>
    <s v="ORD-06795"/>
    <x v="266"/>
    <s v="CUST-1797"/>
    <s v="New"/>
    <s v="Standing Fan"/>
    <s v="Home Appliances"/>
    <s v="South South"/>
    <s v="Social Media"/>
    <n v="1"/>
    <n v="68500"/>
    <n v="46800"/>
    <n v="0.21"/>
    <n v="54115"/>
    <n v="46800"/>
    <n v="7315"/>
    <n v="13.52"/>
    <s v="Card"/>
  </r>
  <r>
    <s v="ORD-05407"/>
    <x v="266"/>
    <s v="CUST-1376"/>
    <s v="Returning"/>
    <s v="Electric Kettle"/>
    <s v="Home Appliances"/>
    <s v="South West"/>
    <s v="Online"/>
    <n v="1"/>
    <n v="30000"/>
    <n v="19900"/>
    <n v="0.12"/>
    <n v="26400"/>
    <n v="19900"/>
    <n v="6500"/>
    <n v="24.62"/>
    <s v="Card"/>
  </r>
  <r>
    <s v="ORD-05616"/>
    <x v="266"/>
    <s v="CUST-0156"/>
    <s v="New"/>
    <s v="Sneakers"/>
    <s v="Fashion"/>
    <s v="South West"/>
    <s v="Online"/>
    <n v="3"/>
    <n v="49300"/>
    <n v="30500"/>
    <n v="0.17"/>
    <n v="122757"/>
    <n v="91500"/>
    <n v="31257"/>
    <n v="25.46"/>
    <s v="Card"/>
  </r>
  <r>
    <s v="ORD-07434"/>
    <x v="266"/>
    <s v="CUST-0348"/>
    <s v="New"/>
    <s v="Hoodie"/>
    <s v="Fashion"/>
    <s v="North Central"/>
    <s v="Physical Store"/>
    <n v="2"/>
    <n v="43800"/>
    <n v="26800"/>
    <n v="0.1"/>
    <n v="78840"/>
    <n v="53600"/>
    <n v="25240"/>
    <n v="32.01"/>
    <s v="Card"/>
  </r>
  <r>
    <s v="ORD-02709"/>
    <x v="266"/>
    <s v="CUST-0300"/>
    <s v="Returning"/>
    <s v="Budget Smartphone"/>
    <s v="Electronics"/>
    <s v="South West"/>
    <s v="Physical Store"/>
    <n v="1"/>
    <n v="83900"/>
    <n v="60600"/>
    <n v="0.17"/>
    <n v="69637"/>
    <n v="60600"/>
    <n v="9037"/>
    <n v="12.98"/>
    <s v="Card"/>
  </r>
  <r>
    <s v="ORD-02691"/>
    <x v="266"/>
    <s v="CUST-1185"/>
    <s v="New"/>
    <s v="Electric Kettle"/>
    <s v="Home Appliances"/>
    <s v="South West"/>
    <s v="Physical Store"/>
    <n v="2"/>
    <n v="30600"/>
    <n v="20000"/>
    <n v="0.2"/>
    <n v="48960"/>
    <n v="40000"/>
    <n v="8960"/>
    <n v="18.3"/>
    <s v="Bank Transfer"/>
  </r>
  <r>
    <s v="ORD-01009"/>
    <x v="267"/>
    <s v="CUST-0262"/>
    <s v="Returning"/>
    <s v="Budget Smartphone"/>
    <s v="Electronics"/>
    <s v="South South"/>
    <s v="Online"/>
    <n v="1"/>
    <n v="84800"/>
    <n v="62000"/>
    <n v="0.28999999999999998"/>
    <n v="60208"/>
    <n v="62000"/>
    <n v="-1792"/>
    <n v="-2.98"/>
    <s v="Cash"/>
  </r>
  <r>
    <s v="ORD-05791"/>
    <x v="267"/>
    <s v="CUST-1793"/>
    <s v="New"/>
    <s v="Sneakers"/>
    <s v="Fashion"/>
    <s v="North West"/>
    <s v="Online"/>
    <n v="2"/>
    <n v="48900"/>
    <n v="29900"/>
    <n v="0.12"/>
    <n v="86064"/>
    <n v="59800"/>
    <n v="26264"/>
    <n v="30.52"/>
    <s v="Card"/>
  </r>
  <r>
    <s v="ORD-05191"/>
    <x v="267"/>
    <s v="CUST-0007"/>
    <s v="Returning"/>
    <s v="Hoodie"/>
    <s v="Fashion"/>
    <s v="South South"/>
    <s v="Online"/>
    <n v="1"/>
    <n v="43100"/>
    <n v="26900"/>
    <n v="0.19"/>
    <n v="34911"/>
    <n v="26900"/>
    <n v="8011"/>
    <n v="22.95"/>
    <s v="Bank Transfer"/>
  </r>
  <r>
    <s v="ORD-01232"/>
    <x v="267"/>
    <s v="CUST-1086"/>
    <s v="Returning"/>
    <s v="Sneakers"/>
    <s v="Fashion"/>
    <s v="South South"/>
    <s v="Physical Store"/>
    <n v="2"/>
    <n v="47900"/>
    <n v="30400"/>
    <n v="0.14000000000000001"/>
    <n v="82388"/>
    <n v="60800"/>
    <n v="21588"/>
    <n v="26.2"/>
    <s v="Bank Transfer"/>
  </r>
  <r>
    <s v="ORD-02087"/>
    <x v="267"/>
    <s v="CUST-1465"/>
    <s v="Returning"/>
    <s v="Sneakers"/>
    <s v="Fashion"/>
    <s v="North Central"/>
    <s v="Online"/>
    <n v="1"/>
    <n v="47500"/>
    <n v="30300"/>
    <n v="0.14000000000000001"/>
    <n v="40850"/>
    <n v="30300"/>
    <n v="10550"/>
    <n v="25.83"/>
    <s v="Bank Transfer"/>
  </r>
  <r>
    <s v="ORD-06259"/>
    <x v="267"/>
    <s v="CUST-0624"/>
    <s v="Returning"/>
    <s v="Electric Kettle"/>
    <s v="Home Appliances"/>
    <s v="South South"/>
    <s v="Physical Store"/>
    <n v="1"/>
    <n v="30400"/>
    <n v="19600"/>
    <n v="0.3"/>
    <n v="21280"/>
    <n v="19600"/>
    <n v="1680"/>
    <n v="7.89"/>
    <s v="Card"/>
  </r>
  <r>
    <s v="ORD-02965"/>
    <x v="267"/>
    <s v="CUST-0323"/>
    <s v="Returning"/>
    <s v="Electric Kettle"/>
    <s v="Home Appliances"/>
    <s v="South East"/>
    <s v="Online"/>
    <n v="1"/>
    <n v="29500"/>
    <n v="18900"/>
    <n v="0.2"/>
    <n v="23600"/>
    <n v="18900"/>
    <n v="4700"/>
    <n v="19.920000000000002"/>
    <s v="Card"/>
  </r>
  <r>
    <s v="ORD-07420"/>
    <x v="267"/>
    <s v="CUST-0233"/>
    <s v="Returning"/>
    <s v="Wireless Earbuds"/>
    <s v="Electronics"/>
    <s v="North Central"/>
    <s v="Physical Store"/>
    <n v="4"/>
    <n v="32000"/>
    <n v="20900"/>
    <n v="0.1"/>
    <n v="115200"/>
    <n v="83600"/>
    <n v="31600"/>
    <n v="27.43"/>
    <s v="Bank Transfer"/>
  </r>
  <r>
    <s v="ORD-03031"/>
    <x v="267"/>
    <s v="CUST-1254"/>
    <s v="Returning"/>
    <s v="Budget Smartphone"/>
    <s v="Electronics"/>
    <s v="South West"/>
    <s v="Online"/>
    <n v="1"/>
    <n v="84400"/>
    <n v="62800"/>
    <n v="0.1"/>
    <n v="75960"/>
    <n v="62800"/>
    <n v="13160"/>
    <n v="17.32"/>
    <s v="Card"/>
  </r>
  <r>
    <s v="ORD-04932"/>
    <x v="267"/>
    <s v="CUST-0123"/>
    <s v="New"/>
    <s v="Standing Fan"/>
    <s v="Home Appliances"/>
    <s v="South East"/>
    <s v="Physical Store"/>
    <n v="1"/>
    <n v="72700"/>
    <n v="46100"/>
    <n v="0.33"/>
    <n v="48709"/>
    <n v="46100"/>
    <n v="2609"/>
    <n v="5.36"/>
    <s v="Bank Transfer"/>
  </r>
  <r>
    <s v="ORD-03958"/>
    <x v="267"/>
    <s v="CUST-1790"/>
    <s v="New"/>
    <s v="Bluetooth Speaker"/>
    <s v="Electronics"/>
    <s v="South West"/>
    <s v="Social Media"/>
    <n v="1"/>
    <n v="45600"/>
    <n v="30300"/>
    <n v="0.12"/>
    <n v="40128"/>
    <n v="30300"/>
    <n v="9828"/>
    <n v="24.49"/>
    <s v="Bank Transfer"/>
  </r>
  <r>
    <s v="ORD-01218"/>
    <x v="267"/>
    <s v="CUST-1248"/>
    <s v="New"/>
    <s v="Electric Kettle"/>
    <s v="Home Appliances"/>
    <s v="South West"/>
    <s v="Online"/>
    <n v="2"/>
    <n v="28700"/>
    <n v="19000"/>
    <n v="0.05"/>
    <n v="54530"/>
    <n v="38000"/>
    <n v="16530"/>
    <n v="30.31"/>
    <s v="Card"/>
  </r>
  <r>
    <s v="ORD-03851"/>
    <x v="267"/>
    <s v="CUST-1328"/>
    <s v="Returning"/>
    <s v="Blender"/>
    <s v="Home Appliances"/>
    <s v="North West"/>
    <s v="Physical Store"/>
    <n v="1"/>
    <n v="55200"/>
    <n v="36000"/>
    <n v="0.24"/>
    <n v="41952"/>
    <n v="36000"/>
    <n v="5952"/>
    <n v="14.19"/>
    <s v="Bank Transfer"/>
  </r>
  <r>
    <s v="ORD-04279"/>
    <x v="267"/>
    <s v="CUST-0041"/>
    <s v="Returning"/>
    <s v="Electric Kettle"/>
    <s v="Home Appliances"/>
    <s v="North West"/>
    <s v="Physical Store"/>
    <n v="1"/>
    <n v="28500"/>
    <n v="19400"/>
    <n v="0.09"/>
    <n v="25935"/>
    <n v="19400"/>
    <n v="6535"/>
    <n v="25.2"/>
    <s v="Cash"/>
  </r>
  <r>
    <s v="ORD-01714"/>
    <x v="267"/>
    <s v="CUST-1745"/>
    <s v="New"/>
    <s v="Rice Cooker"/>
    <s v="Home Appliances"/>
    <s v="North Central"/>
    <s v="Physical Store"/>
    <n v="2"/>
    <n v="53400"/>
    <n v="34600"/>
    <n v="0.15"/>
    <n v="90780"/>
    <n v="69200"/>
    <n v="21580"/>
    <n v="23.77"/>
    <s v="Card"/>
  </r>
  <r>
    <s v="ORD-03946"/>
    <x v="267"/>
    <s v="CUST-0557"/>
    <s v="Returning"/>
    <s v="Power Bank"/>
    <s v="Electronics"/>
    <s v="South East"/>
    <s v="Physical Store"/>
    <n v="2"/>
    <n v="19000"/>
    <n v="11400"/>
    <n v="0.06"/>
    <n v="35720"/>
    <n v="22800"/>
    <n v="12920"/>
    <n v="36.17"/>
    <s v="USSD"/>
  </r>
  <r>
    <s v="ORD-01573"/>
    <x v="267"/>
    <s v="CUST-0695"/>
    <s v="Returning"/>
    <s v="Backpack"/>
    <s v="Fashion"/>
    <s v="North Central"/>
    <s v="Online"/>
    <n v="2"/>
    <n v="35200"/>
    <n v="21800"/>
    <n v="0.11"/>
    <n v="62656"/>
    <n v="43600"/>
    <n v="19056"/>
    <n v="30.41"/>
    <s v="Cash"/>
  </r>
  <r>
    <s v="ORD-03680"/>
    <x v="267"/>
    <s v="CUST-0228"/>
    <s v="Returning"/>
    <s v="Blender"/>
    <s v="Home Appliances"/>
    <s v="North West"/>
    <s v="Online"/>
    <n v="2"/>
    <n v="53900"/>
    <n v="35900"/>
    <n v="0.21"/>
    <n v="85162"/>
    <n v="71800"/>
    <n v="13362"/>
    <n v="15.69"/>
    <s v="Cash"/>
  </r>
  <r>
    <s v="ORD-07083"/>
    <x v="267"/>
    <s v="CUST-0167"/>
    <s v="New"/>
    <s v="Electric Kettle"/>
    <s v="Home Appliances"/>
    <s v="South West"/>
    <s v="Online"/>
    <n v="1"/>
    <n v="30500"/>
    <n v="19300"/>
    <n v="0.17"/>
    <n v="25315"/>
    <n v="19300"/>
    <n v="6015"/>
    <n v="23.76"/>
    <s v="Bank Transfer"/>
  </r>
  <r>
    <s v="ORD-06138"/>
    <x v="267"/>
    <s v="CUST-1169"/>
    <s v="Returning"/>
    <s v="Power Bank"/>
    <s v="Electronics"/>
    <s v="North Central"/>
    <s v="Physical Store"/>
    <n v="4"/>
    <n v="17800"/>
    <n v="11300"/>
    <n v="0.21"/>
    <n v="56248"/>
    <n v="45200"/>
    <n v="11048"/>
    <n v="19.64"/>
    <s v="Cash"/>
  </r>
  <r>
    <s v="ORD-02057"/>
    <x v="268"/>
    <s v="CUST-0373"/>
    <s v="Returning"/>
    <s v="Wireless Earbuds"/>
    <s v="Electronics"/>
    <s v="South East"/>
    <s v="Social Media"/>
    <n v="2"/>
    <n v="32200"/>
    <n v="20900"/>
    <n v="0.21"/>
    <n v="50876"/>
    <n v="41800"/>
    <n v="9076"/>
    <n v="17.84"/>
    <s v="USSD"/>
  </r>
  <r>
    <s v="ORD-01860"/>
    <x v="268"/>
    <s v="CUST-0240"/>
    <s v="Returning"/>
    <s v="Standing Fan"/>
    <s v="Home Appliances"/>
    <s v="South East"/>
    <s v="Online"/>
    <n v="2"/>
    <n v="67600"/>
    <n v="47500"/>
    <n v="0.05"/>
    <n v="128440"/>
    <n v="95000"/>
    <n v="33440"/>
    <n v="26.04"/>
    <s v="Bank Transfer"/>
  </r>
  <r>
    <s v="ORD-01002"/>
    <x v="268"/>
    <s v="CUST-0491"/>
    <s v="Returning"/>
    <s v="Backpack"/>
    <s v="Fashion"/>
    <s v="South West"/>
    <s v="Online"/>
    <n v="2"/>
    <n v="33900"/>
    <n v="21900"/>
    <n v="0.06"/>
    <n v="63732"/>
    <n v="43800"/>
    <n v="19932"/>
    <n v="31.27"/>
    <s v="Cash"/>
  </r>
  <r>
    <s v="ORD-03541"/>
    <x v="268"/>
    <s v="CUST-0393"/>
    <s v="New"/>
    <s v="Hoodie"/>
    <s v="Fashion"/>
    <s v="South West"/>
    <s v="Physical Store"/>
    <n v="1"/>
    <n v="42100"/>
    <n v="27500"/>
    <n v="0.21"/>
    <n v="33259"/>
    <n v="27500"/>
    <n v="5759"/>
    <n v="17.32"/>
    <s v="Bank Transfer"/>
  </r>
  <r>
    <s v="ORD-04705"/>
    <x v="268"/>
    <s v="CUST-0277"/>
    <s v="New"/>
    <s v="Budget Smartphone"/>
    <s v="Electronics"/>
    <s v="South South"/>
    <s v="Online"/>
    <n v="2"/>
    <n v="84600"/>
    <n v="62900"/>
    <n v="0.23"/>
    <n v="130284"/>
    <n v="125800"/>
    <n v="4484"/>
    <n v="3.44"/>
    <s v="Card"/>
  </r>
  <r>
    <s v="ORD-00631"/>
    <x v="268"/>
    <s v="CUST-0045"/>
    <s v="New"/>
    <s v="Budget Smartphone"/>
    <s v="Electronics"/>
    <s v="South West"/>
    <s v="Physical Store"/>
    <n v="5"/>
    <n v="84700"/>
    <n v="63200"/>
    <n v="0.34"/>
    <n v="279510"/>
    <n v="316000"/>
    <n v="-36490"/>
    <n v="-13.05"/>
    <s v="Card"/>
  </r>
  <r>
    <s v="ORD-00013"/>
    <x v="268"/>
    <s v="CUST-1569"/>
    <s v="Returning"/>
    <s v="Power Bank"/>
    <s v="Electronics"/>
    <s v="South South"/>
    <s v="Physical Store"/>
    <n v="2"/>
    <n v="18600"/>
    <n v="11000"/>
    <n v="0.24"/>
    <n v="28272"/>
    <n v="22000"/>
    <n v="6272"/>
    <n v="22.18"/>
    <s v="Bank Transfer"/>
  </r>
  <r>
    <s v="ORD-00377"/>
    <x v="268"/>
    <s v="CUST-0431"/>
    <s v="New"/>
    <s v="Standing Fan"/>
    <s v="Home Appliances"/>
    <s v="South West"/>
    <s v="Online"/>
    <n v="2"/>
    <n v="69300"/>
    <n v="46600"/>
    <n v="0.19"/>
    <n v="112266"/>
    <n v="93200"/>
    <n v="19066"/>
    <n v="16.98"/>
    <s v="Card"/>
  </r>
  <r>
    <s v="ORD-01349"/>
    <x v="268"/>
    <s v="CUST-0361"/>
    <s v="New"/>
    <s v="Bluetooth Speaker"/>
    <s v="Electronics"/>
    <s v="North Central"/>
    <s v="Physical Store"/>
    <n v="3"/>
    <n v="45700"/>
    <n v="29700"/>
    <n v="0.08"/>
    <n v="126132"/>
    <n v="89100"/>
    <n v="37032"/>
    <n v="29.36"/>
    <s v="Bank Transfer"/>
  </r>
  <r>
    <s v="ORD-00557"/>
    <x v="268"/>
    <s v="CUST-0580"/>
    <s v="New"/>
    <s v="Budget Smartphone"/>
    <s v="Electronics"/>
    <s v="South East"/>
    <s v="Physical Store"/>
    <n v="1"/>
    <n v="85500"/>
    <n v="62000"/>
    <n v="0.16"/>
    <n v="71820"/>
    <n v="62000"/>
    <n v="9820"/>
    <n v="13.67"/>
    <s v="Bank Transfer"/>
  </r>
  <r>
    <s v="ORD-01591"/>
    <x v="268"/>
    <s v="CUST-0653"/>
    <s v="New"/>
    <s v="Standing Fan"/>
    <s v="Home Appliances"/>
    <s v="South West"/>
    <s v="Physical Store"/>
    <n v="4"/>
    <n v="68400"/>
    <n v="45100"/>
    <n v="0.22"/>
    <n v="213408"/>
    <n v="180400"/>
    <n v="33008"/>
    <n v="15.47"/>
    <s v="Cash"/>
  </r>
  <r>
    <s v="ORD-00886"/>
    <x v="268"/>
    <s v="CUST-1357"/>
    <s v="Returning"/>
    <s v="Sneakers"/>
    <s v="Fashion"/>
    <s v="South South"/>
    <s v="Physical Store"/>
    <n v="1"/>
    <n v="49000"/>
    <n v="29700"/>
    <n v="0.3"/>
    <n v="34300"/>
    <n v="29700"/>
    <n v="4600"/>
    <n v="13.41"/>
    <s v="USSD"/>
  </r>
  <r>
    <s v="ORD-03014"/>
    <x v="268"/>
    <s v="CUST-0396"/>
    <s v="New"/>
    <s v="Rice Cooker"/>
    <s v="Home Appliances"/>
    <s v="South East"/>
    <s v="Online"/>
    <n v="2"/>
    <n v="52800"/>
    <n v="34100"/>
    <n v="0.25"/>
    <n v="79200"/>
    <n v="68200"/>
    <n v="11000"/>
    <n v="13.89"/>
    <s v="Bank Transfer"/>
  </r>
  <r>
    <s v="ORD-05660"/>
    <x v="268"/>
    <s v="CUST-1619"/>
    <s v="Returning"/>
    <s v="Rice Cooker"/>
    <s v="Home Appliances"/>
    <s v="South East"/>
    <s v="Physical Store"/>
    <n v="2"/>
    <n v="52900"/>
    <n v="33300"/>
    <n v="0.17"/>
    <n v="87814"/>
    <n v="66600"/>
    <n v="21214"/>
    <n v="24.16"/>
    <s v="Card"/>
  </r>
  <r>
    <s v="ORD-00215"/>
    <x v="268"/>
    <s v="CUST-1018"/>
    <s v="Returning"/>
    <s v="Air Fryer"/>
    <s v="Home Appliances"/>
    <s v="South West"/>
    <s v="Social Media"/>
    <n v="3"/>
    <n v="77200"/>
    <n v="53600"/>
    <n v="0.21"/>
    <n v="182964"/>
    <n v="160800"/>
    <n v="22164"/>
    <n v="12.11"/>
    <s v="Bank Transfer"/>
  </r>
  <r>
    <s v="ORD-03473"/>
    <x v="268"/>
    <s v="CUST-0745"/>
    <s v="New"/>
    <s v="Rice Cooker"/>
    <s v="Home Appliances"/>
    <s v="South West"/>
    <s v="Physical Store"/>
    <n v="1"/>
    <n v="52200"/>
    <n v="36100"/>
    <n v="0.19"/>
    <n v="42282"/>
    <n v="36100"/>
    <n v="6182"/>
    <n v="14.62"/>
    <s v="Card"/>
  </r>
  <r>
    <s v="ORD-00662"/>
    <x v="268"/>
    <s v="CUST-1227"/>
    <s v="New"/>
    <s v="Electric Kettle"/>
    <s v="Home Appliances"/>
    <s v="South South"/>
    <s v="Social Media"/>
    <n v="1"/>
    <n v="28700"/>
    <n v="19300"/>
    <n v="0.28000000000000003"/>
    <n v="20664"/>
    <n v="19300"/>
    <n v="1364"/>
    <n v="6.6"/>
    <s v="USSD"/>
  </r>
  <r>
    <s v="ORD-04669"/>
    <x v="268"/>
    <s v="CUST-1090"/>
    <s v="New"/>
    <s v="Electric Kettle"/>
    <s v="Home Appliances"/>
    <s v="South West"/>
    <s v="Online"/>
    <n v="2"/>
    <n v="28300"/>
    <n v="19400"/>
    <n v="0.12"/>
    <n v="49808"/>
    <n v="38800"/>
    <n v="11008"/>
    <n v="22.1"/>
    <s v="USSD"/>
  </r>
  <r>
    <s v="ORD-02400"/>
    <x v="268"/>
    <s v="CUST-0545"/>
    <s v="New"/>
    <s v="Wireless Earbuds"/>
    <s v="Electronics"/>
    <s v="North Central"/>
    <s v="Online"/>
    <n v="2"/>
    <n v="32100"/>
    <n v="20800"/>
    <n v="0.35"/>
    <n v="41730"/>
    <n v="41600"/>
    <n v="130"/>
    <n v="0.31"/>
    <s v="Card"/>
  </r>
  <r>
    <s v="ORD-06294"/>
    <x v="268"/>
    <s v="CUST-0245"/>
    <s v="New"/>
    <s v="Budget Smartphone"/>
    <s v="Electronics"/>
    <s v="South East"/>
    <s v="Online"/>
    <n v="2"/>
    <n v="86300"/>
    <n v="60100"/>
    <n v="0.18"/>
    <n v="141532"/>
    <n v="120200"/>
    <n v="21332"/>
    <n v="15.07"/>
    <s v="Bank Transfer"/>
  </r>
  <r>
    <s v="ORD-03388"/>
    <x v="268"/>
    <s v="CUST-1426"/>
    <s v="New"/>
    <s v="Smart Watch"/>
    <s v="Wearables"/>
    <s v="South South"/>
    <s v="Physical Store"/>
    <n v="2"/>
    <n v="62700"/>
    <n v="41900"/>
    <n v="0.2"/>
    <n v="100320"/>
    <n v="83800"/>
    <n v="16520"/>
    <n v="16.47"/>
    <s v="Bank Transfer"/>
  </r>
  <r>
    <s v="ORD-02058"/>
    <x v="269"/>
    <s v="CUST-0489"/>
    <s v="Returning"/>
    <s v="Power Bank"/>
    <s v="Electronics"/>
    <s v="North Central"/>
    <s v="Online"/>
    <n v="3"/>
    <n v="17900"/>
    <n v="11700"/>
    <n v="0.23"/>
    <n v="41349"/>
    <n v="35100"/>
    <n v="6249"/>
    <n v="15.11"/>
    <s v="Bank Transfer"/>
  </r>
  <r>
    <s v="ORD-05873"/>
    <x v="269"/>
    <s v="CUST-1061"/>
    <s v="New"/>
    <s v="Power Bank"/>
    <s v="Electronics"/>
    <s v="North West"/>
    <s v="Physical Store"/>
    <n v="5"/>
    <n v="18800"/>
    <n v="11800"/>
    <n v="0.14000000000000001"/>
    <n v="80840"/>
    <n v="59000"/>
    <n v="21840"/>
    <n v="27.02"/>
    <s v="Cash"/>
  </r>
  <r>
    <s v="ORD-03229"/>
    <x v="269"/>
    <s v="CUST-1505"/>
    <s v="New"/>
    <s v="Wireless Earbuds"/>
    <s v="Electronics"/>
    <s v="North Central"/>
    <s v="Online"/>
    <n v="2"/>
    <n v="32200"/>
    <n v="20700"/>
    <n v="0.16"/>
    <n v="54096"/>
    <n v="41400"/>
    <n v="12696"/>
    <n v="23.47"/>
    <s v="Card"/>
  </r>
  <r>
    <s v="ORD-07362"/>
    <x v="269"/>
    <s v="CUST-0206"/>
    <s v="Returning"/>
    <s v="Wireless Earbuds"/>
    <s v="Electronics"/>
    <s v="South West"/>
    <s v="Physical Store"/>
    <n v="3"/>
    <n v="30600"/>
    <n v="21200"/>
    <n v="0.13"/>
    <n v="79866"/>
    <n v="63600"/>
    <n v="16266"/>
    <n v="20.37"/>
    <s v="Card"/>
  </r>
  <r>
    <s v="ORD-02344"/>
    <x v="269"/>
    <s v="CUST-1111"/>
    <s v="Returning"/>
    <s v="Fitness Band"/>
    <s v="Wearables"/>
    <s v="South East"/>
    <s v="Online"/>
    <n v="2"/>
    <n v="39000"/>
    <n v="24200"/>
    <n v="0.31"/>
    <n v="53820"/>
    <n v="48400"/>
    <n v="5420"/>
    <n v="10.07"/>
    <s v="Cash"/>
  </r>
  <r>
    <s v="ORD-06634"/>
    <x v="269"/>
    <s v="CUST-0700"/>
    <s v="New"/>
    <s v="Hoodie"/>
    <s v="Fashion"/>
    <s v="North Central"/>
    <s v="Online"/>
    <n v="2"/>
    <n v="40400"/>
    <n v="25500"/>
    <n v="0.08"/>
    <n v="74336"/>
    <n v="51000"/>
    <n v="23336"/>
    <n v="31.39"/>
    <s v="Bank Transfer"/>
  </r>
  <r>
    <s v="ORD-00757"/>
    <x v="269"/>
    <s v="CUST-0856"/>
    <s v="Returning"/>
    <s v="Blender"/>
    <s v="Home Appliances"/>
    <s v="South West"/>
    <s v="Online"/>
    <n v="4"/>
    <n v="55200"/>
    <n v="37400"/>
    <n v="0.31"/>
    <n v="152352"/>
    <n v="149600"/>
    <n v="2752"/>
    <n v="1.81"/>
    <s v="Card"/>
  </r>
  <r>
    <s v="ORD-07345"/>
    <x v="269"/>
    <s v="CUST-0866"/>
    <s v="Returning"/>
    <s v="Blender"/>
    <s v="Home Appliances"/>
    <s v="South South"/>
    <s v="Online"/>
    <n v="2"/>
    <n v="54700"/>
    <n v="37300"/>
    <n v="0.1"/>
    <n v="98460"/>
    <n v="74600"/>
    <n v="23860"/>
    <n v="24.23"/>
    <s v="Bank Transfer"/>
  </r>
  <r>
    <s v="ORD-05652"/>
    <x v="269"/>
    <s v="CUST-1429"/>
    <s v="New"/>
    <s v="Smart Watch"/>
    <s v="Wearables"/>
    <s v="South East"/>
    <s v="Online"/>
    <n v="1"/>
    <n v="65300"/>
    <n v="40600"/>
    <n v="0.13"/>
    <n v="56811"/>
    <n v="40600"/>
    <n v="16211"/>
    <n v="28.53"/>
    <s v="Bank Transfer"/>
  </r>
  <r>
    <s v="ORD-04069"/>
    <x v="269"/>
    <s v="CUST-1113"/>
    <s v="Returning"/>
    <s v="Air Fryer"/>
    <s v="Home Appliances"/>
    <s v="North West"/>
    <s v="Online"/>
    <n v="1"/>
    <n v="73900"/>
    <n v="53100"/>
    <n v="0.16"/>
    <n v="62076"/>
    <n v="53100"/>
    <n v="8976"/>
    <n v="14.46"/>
    <s v="USSD"/>
  </r>
  <r>
    <s v="ORD-00739"/>
    <x v="269"/>
    <s v="CUST-0699"/>
    <s v="New"/>
    <s v="Power Bank"/>
    <s v="Electronics"/>
    <s v="South West"/>
    <s v="Social Media"/>
    <n v="3"/>
    <n v="17600"/>
    <n v="11300"/>
    <n v="0.31"/>
    <n v="36432"/>
    <n v="33900"/>
    <n v="2532"/>
    <n v="6.95"/>
    <s v="Cash"/>
  </r>
  <r>
    <s v="ORD-00805"/>
    <x v="269"/>
    <s v="CUST-1117"/>
    <s v="New"/>
    <s v="Blender"/>
    <s v="Home Appliances"/>
    <s v="South South"/>
    <s v="Social Media"/>
    <n v="2"/>
    <n v="57100"/>
    <n v="36000"/>
    <n v="0.08"/>
    <n v="105064"/>
    <n v="72000"/>
    <n v="33064"/>
    <n v="31.47"/>
    <s v="Card"/>
  </r>
  <r>
    <s v="ORD-00603"/>
    <x v="269"/>
    <s v="CUST-1419"/>
    <s v="Returning"/>
    <s v="Blender"/>
    <s v="Home Appliances"/>
    <s v="South East"/>
    <s v="Online"/>
    <n v="1"/>
    <n v="54100"/>
    <n v="36400"/>
    <n v="0.24"/>
    <n v="41116"/>
    <n v="36400"/>
    <n v="4716"/>
    <n v="11.47"/>
    <s v="Card"/>
  </r>
  <r>
    <s v="ORD-06355"/>
    <x v="269"/>
    <s v="CUST-0518"/>
    <s v="New"/>
    <s v="Budget Smartphone"/>
    <s v="Electronics"/>
    <s v="South East"/>
    <s v="Online"/>
    <n v="1"/>
    <n v="82700"/>
    <n v="60100"/>
    <n v="0.35"/>
    <n v="53755"/>
    <n v="60100"/>
    <n v="-6345"/>
    <n v="-11.8"/>
    <s v="USSD"/>
  </r>
  <r>
    <s v="ORD-01282"/>
    <x v="269"/>
    <s v="CUST-0496"/>
    <s v="Returning"/>
    <s v="Sneakers"/>
    <s v="Fashion"/>
    <s v="North Central"/>
    <s v="Physical Store"/>
    <n v="3"/>
    <n v="48800"/>
    <n v="30800"/>
    <n v="0.2"/>
    <n v="117120"/>
    <n v="92400"/>
    <n v="24720"/>
    <n v="21.11"/>
    <s v="Card"/>
  </r>
  <r>
    <s v="ORD-04091"/>
    <x v="269"/>
    <s v="CUST-0731"/>
    <s v="New"/>
    <s v="Standing Fan"/>
    <s v="Home Appliances"/>
    <s v="North Central"/>
    <s v="Online"/>
    <n v="3"/>
    <n v="69800"/>
    <n v="46200"/>
    <n v="0.17"/>
    <n v="173802"/>
    <n v="138600"/>
    <n v="35202"/>
    <n v="20.25"/>
    <s v="USSD"/>
  </r>
  <r>
    <s v="ORD-01449"/>
    <x v="269"/>
    <s v="CUST-0344"/>
    <s v="Returning"/>
    <s v="Fitness Band"/>
    <s v="Wearables"/>
    <s v="North Central"/>
    <s v="Physical Store"/>
    <n v="2"/>
    <n v="37700"/>
    <n v="24900"/>
    <n v="0.28000000000000003"/>
    <n v="54288"/>
    <n v="49800"/>
    <n v="4488"/>
    <n v="8.27"/>
    <s v="Cash"/>
  </r>
  <r>
    <s v="ORD-05337"/>
    <x v="269"/>
    <s v="CUST-0790"/>
    <s v="New"/>
    <s v="Backpack"/>
    <s v="Fashion"/>
    <s v="South West"/>
    <s v="Physical Store"/>
    <n v="1"/>
    <n v="35600"/>
    <n v="22400"/>
    <n v="0.25"/>
    <n v="26700"/>
    <n v="22400"/>
    <n v="4300"/>
    <n v="16.100000000000001"/>
    <s v="USSD"/>
  </r>
  <r>
    <s v="ORD-04307"/>
    <x v="269"/>
    <s v="CUST-0662"/>
    <s v="Returning"/>
    <s v="Blender"/>
    <s v="Home Appliances"/>
    <s v="South East"/>
    <s v="Social Media"/>
    <n v="1"/>
    <n v="53600"/>
    <n v="36700"/>
    <n v="0.25"/>
    <n v="40200"/>
    <n v="36700"/>
    <n v="3500"/>
    <n v="8.7100000000000009"/>
    <s v="Card"/>
  </r>
  <r>
    <s v="ORD-01602"/>
    <x v="269"/>
    <s v="CUST-1637"/>
    <s v="Returning"/>
    <s v="Bluetooth Speaker"/>
    <s v="Electronics"/>
    <s v="North Central"/>
    <s v="Social Media"/>
    <n v="1"/>
    <n v="43800"/>
    <n v="30900"/>
    <n v="0.1"/>
    <n v="39420"/>
    <n v="30900"/>
    <n v="8520"/>
    <n v="21.61"/>
    <s v="Cash"/>
  </r>
  <r>
    <s v="ORD-04445"/>
    <x v="269"/>
    <s v="CUST-0296"/>
    <s v="New"/>
    <s v="Air Fryer"/>
    <s v="Home Appliances"/>
    <s v="North West"/>
    <s v="Social Media"/>
    <n v="1"/>
    <n v="74200"/>
    <n v="53400"/>
    <n v="0.1"/>
    <n v="66780"/>
    <n v="53400"/>
    <n v="13380"/>
    <n v="20.04"/>
    <s v="Card"/>
  </r>
  <r>
    <s v="ORD-05372"/>
    <x v="269"/>
    <s v="CUST-0686"/>
    <s v="New"/>
    <s v="Backpack"/>
    <s v="Fashion"/>
    <s v="North West"/>
    <s v="Online"/>
    <n v="2"/>
    <n v="34600"/>
    <n v="21700"/>
    <n v="0.32"/>
    <n v="47056"/>
    <n v="43400"/>
    <n v="3656"/>
    <n v="7.77"/>
    <s v="Card"/>
  </r>
  <r>
    <s v="ORD-00471"/>
    <x v="269"/>
    <s v="CUST-0944"/>
    <s v="New"/>
    <s v="Smart Watch"/>
    <s v="Wearables"/>
    <s v="South South"/>
    <s v="Online"/>
    <n v="2"/>
    <n v="63100"/>
    <n v="40200"/>
    <n v="0.19"/>
    <n v="102222"/>
    <n v="80400"/>
    <n v="21822"/>
    <n v="21.35"/>
    <s v="USSD"/>
  </r>
  <r>
    <s v="ORD-03650"/>
    <x v="269"/>
    <s v="CUST-1508"/>
    <s v="New"/>
    <s v="Budget Smartphone"/>
    <s v="Electronics"/>
    <s v="North Central"/>
    <s v="Physical Store"/>
    <n v="3"/>
    <n v="83500"/>
    <n v="61000"/>
    <n v="0.17"/>
    <n v="207915"/>
    <n v="183000"/>
    <n v="24915"/>
    <n v="11.98"/>
    <s v="Cash"/>
  </r>
  <r>
    <s v="ORD-03267"/>
    <x v="269"/>
    <s v="CUST-0231"/>
    <s v="New"/>
    <s v="Premium Smartphone"/>
    <s v="Electronics"/>
    <s v="South West"/>
    <s v="Physical Store"/>
    <n v="1"/>
    <n v="182300"/>
    <n v="139100"/>
    <n v="0.23"/>
    <n v="140371"/>
    <n v="139100"/>
    <n v="1271"/>
    <n v="0.91"/>
    <s v="Bank Transfer"/>
  </r>
  <r>
    <s v="ORD-00432"/>
    <x v="269"/>
    <s v="CUST-0858"/>
    <s v="Returning"/>
    <s v="Wireless Earbuds"/>
    <s v="Electronics"/>
    <s v="South South"/>
    <s v="Online"/>
    <n v="4"/>
    <n v="33000"/>
    <n v="22000"/>
    <n v="0.34"/>
    <n v="87120"/>
    <n v="88000"/>
    <n v="-880"/>
    <n v="-1.01"/>
    <s v="Card"/>
  </r>
  <r>
    <s v="ORD-05586"/>
    <x v="270"/>
    <s v="CUST-1759"/>
    <s v="Returning"/>
    <s v="Budget Smartphone"/>
    <s v="Electronics"/>
    <s v="North Central"/>
    <s v="Physical Store"/>
    <n v="1"/>
    <n v="82400"/>
    <n v="62800"/>
    <n v="0.1"/>
    <n v="74160"/>
    <n v="62800"/>
    <n v="11360"/>
    <n v="15.32"/>
    <s v="Card"/>
  </r>
  <r>
    <s v="ORD-05452"/>
    <x v="270"/>
    <s v="CUST-0565"/>
    <s v="Returning"/>
    <s v="Electric Kettle"/>
    <s v="Home Appliances"/>
    <s v="North West"/>
    <s v="Online"/>
    <n v="1"/>
    <n v="29200"/>
    <n v="19500"/>
    <n v="0.14000000000000001"/>
    <n v="25112"/>
    <n v="19500"/>
    <n v="5612"/>
    <n v="22.35"/>
    <s v="Bank Transfer"/>
  </r>
  <r>
    <s v="ORD-03195"/>
    <x v="270"/>
    <s v="CUST-0496"/>
    <s v="New"/>
    <s v="Electric Kettle"/>
    <s v="Home Appliances"/>
    <s v="South West"/>
    <s v="Physical Store"/>
    <n v="1"/>
    <n v="29600"/>
    <n v="19700"/>
    <n v="0.16"/>
    <n v="24864"/>
    <n v="19700"/>
    <n v="5164"/>
    <n v="20.77"/>
    <s v="Card"/>
  </r>
  <r>
    <s v="ORD-06790"/>
    <x v="270"/>
    <s v="CUST-1795"/>
    <s v="Returning"/>
    <s v="Sneakers"/>
    <s v="Fashion"/>
    <s v="North West"/>
    <s v="Physical Store"/>
    <n v="3"/>
    <n v="47800"/>
    <n v="30500"/>
    <n v="0.16"/>
    <n v="120456"/>
    <n v="91500"/>
    <n v="28956"/>
    <n v="24.04"/>
    <s v="Bank Transfer"/>
  </r>
  <r>
    <s v="ORD-04193"/>
    <x v="270"/>
    <s v="CUST-0092"/>
    <s v="New"/>
    <s v="Budget Smartphone"/>
    <s v="Electronics"/>
    <s v="South East"/>
    <s v="Physical Store"/>
    <n v="2"/>
    <n v="86600"/>
    <n v="62600"/>
    <n v="0.11"/>
    <n v="154148"/>
    <n v="125200"/>
    <n v="28948"/>
    <n v="18.78"/>
    <s v="Card"/>
  </r>
  <r>
    <s v="ORD-01722"/>
    <x v="270"/>
    <s v="CUST-0551"/>
    <s v="Returning"/>
    <s v="Electric Kettle"/>
    <s v="Home Appliances"/>
    <s v="South South"/>
    <s v="Online"/>
    <n v="2"/>
    <n v="30300"/>
    <n v="19900"/>
    <n v="0.22"/>
    <n v="47268"/>
    <n v="39800"/>
    <n v="7468"/>
    <n v="15.8"/>
    <s v="Bank Transfer"/>
  </r>
  <r>
    <s v="ORD-01966"/>
    <x v="270"/>
    <s v="CUST-1734"/>
    <s v="New"/>
    <s v="Budget Smartphone"/>
    <s v="Electronics"/>
    <s v="South South"/>
    <s v="Online"/>
    <n v="2"/>
    <n v="87700"/>
    <n v="60500"/>
    <n v="0.21"/>
    <n v="138566"/>
    <n v="121000"/>
    <n v="17566"/>
    <n v="12.68"/>
    <s v="Bank Transfer"/>
  </r>
  <r>
    <s v="ORD-06407"/>
    <x v="270"/>
    <s v="CUST-1246"/>
    <s v="New"/>
    <s v="Power Bank"/>
    <s v="Electronics"/>
    <s v="South West"/>
    <s v="Physical Store"/>
    <n v="2"/>
    <n v="17600"/>
    <n v="11700"/>
    <n v="0.11"/>
    <n v="31328"/>
    <n v="23400"/>
    <n v="7928"/>
    <n v="25.31"/>
    <s v="Cash"/>
  </r>
  <r>
    <s v="ORD-05375"/>
    <x v="270"/>
    <s v="CUST-0586"/>
    <s v="Returning"/>
    <s v="Backpack"/>
    <s v="Fashion"/>
    <s v="North Central"/>
    <s v="Online"/>
    <n v="3"/>
    <n v="35200"/>
    <n v="21600"/>
    <n v="0.14000000000000001"/>
    <n v="90816"/>
    <n v="64800"/>
    <n v="26016"/>
    <n v="28.65"/>
    <s v="Bank Transfer"/>
  </r>
  <r>
    <s v="ORD-02115"/>
    <x v="270"/>
    <s v="CUST-1270"/>
    <s v="New"/>
    <s v="Wireless Earbuds"/>
    <s v="Electronics"/>
    <s v="South East"/>
    <s v="Online"/>
    <n v="2"/>
    <n v="32100"/>
    <n v="21100"/>
    <n v="0.34"/>
    <n v="42372"/>
    <n v="42200"/>
    <n v="172"/>
    <n v="0.41"/>
    <s v="USSD"/>
  </r>
  <r>
    <s v="ORD-01861"/>
    <x v="270"/>
    <s v="CUST-1741"/>
    <s v="Returning"/>
    <s v="Wireless Earbuds"/>
    <s v="Electronics"/>
    <s v="South South"/>
    <s v="Online"/>
    <n v="2"/>
    <n v="32400"/>
    <n v="20500"/>
    <n v="0.16"/>
    <n v="54432"/>
    <n v="41000"/>
    <n v="13432"/>
    <n v="24.68"/>
    <s v="Card"/>
  </r>
  <r>
    <s v="ORD-06044"/>
    <x v="270"/>
    <s v="CUST-0844"/>
    <s v="Returning"/>
    <s v="Blender"/>
    <s v="Home Appliances"/>
    <s v="South South"/>
    <s v="Online"/>
    <n v="1"/>
    <n v="53700"/>
    <n v="35000"/>
    <n v="0.2"/>
    <n v="42960"/>
    <n v="35000"/>
    <n v="7960"/>
    <n v="18.53"/>
    <s v="Card"/>
  </r>
  <r>
    <s v="ORD-03263"/>
    <x v="270"/>
    <s v="CUST-0167"/>
    <s v="Returning"/>
    <s v="Power Bank"/>
    <s v="Electronics"/>
    <s v="South South"/>
    <s v="Physical Store"/>
    <n v="2"/>
    <n v="17100"/>
    <n v="11800"/>
    <n v="0.14000000000000001"/>
    <n v="29412"/>
    <n v="23600"/>
    <n v="5812"/>
    <n v="19.760000000000002"/>
    <s v="Card"/>
  </r>
  <r>
    <s v="ORD-04339"/>
    <x v="270"/>
    <s v="CUST-1658"/>
    <s v="Returning"/>
    <s v="Hoodie"/>
    <s v="Fashion"/>
    <s v="South West"/>
    <s v="Online"/>
    <n v="2"/>
    <n v="42100"/>
    <n v="26700"/>
    <n v="0.21"/>
    <n v="66518"/>
    <n v="53400"/>
    <n v="13118"/>
    <n v="19.72"/>
    <s v="Card"/>
  </r>
  <r>
    <s v="ORD-03849"/>
    <x v="270"/>
    <s v="CUST-0401"/>
    <s v="Returning"/>
    <s v="Power Bank"/>
    <s v="Electronics"/>
    <s v="South West"/>
    <s v="Physical Store"/>
    <n v="3"/>
    <n v="18700"/>
    <n v="11200"/>
    <n v="0.19"/>
    <n v="45441"/>
    <n v="33600"/>
    <n v="11841"/>
    <n v="26.06"/>
    <s v="Card"/>
  </r>
  <r>
    <s v="ORD-01394"/>
    <x v="270"/>
    <s v="CUST-0821"/>
    <s v="Returning"/>
    <s v="Blender"/>
    <s v="Home Appliances"/>
    <s v="North West"/>
    <s v="Online"/>
    <n v="1"/>
    <n v="53200"/>
    <n v="37400"/>
    <n v="0.2"/>
    <n v="42560"/>
    <n v="37400"/>
    <n v="5160"/>
    <n v="12.12"/>
    <s v="Cash"/>
  </r>
  <r>
    <s v="ORD-03930"/>
    <x v="270"/>
    <s v="CUST-1103"/>
    <s v="Returning"/>
    <s v="Budget Smartphone"/>
    <s v="Electronics"/>
    <s v="North West"/>
    <s v="Online"/>
    <n v="1"/>
    <n v="86700"/>
    <n v="60700"/>
    <n v="0.13"/>
    <n v="75429"/>
    <n v="60700"/>
    <n v="14729"/>
    <n v="19.53"/>
    <s v="Card"/>
  </r>
  <r>
    <s v="ORD-06683"/>
    <x v="270"/>
    <s v="CUST-0942"/>
    <s v="New"/>
    <s v="Wireless Earbuds"/>
    <s v="Electronics"/>
    <s v="South West"/>
    <s v="Online"/>
    <n v="2"/>
    <n v="32300"/>
    <n v="20100"/>
    <n v="0.1"/>
    <n v="58140"/>
    <n v="40200"/>
    <n v="17940"/>
    <n v="30.86"/>
    <s v="Card"/>
  </r>
  <r>
    <s v="ORD-01281"/>
    <x v="270"/>
    <s v="CUST-1125"/>
    <s v="New"/>
    <s v="Premium Smartphone"/>
    <s v="Electronics"/>
    <s v="South South"/>
    <s v="Online"/>
    <n v="2"/>
    <n v="181300"/>
    <n v="146300"/>
    <n v="0.11"/>
    <n v="322714"/>
    <n v="292600"/>
    <n v="30114"/>
    <n v="9.33"/>
    <s v="Bank Transfer"/>
  </r>
  <r>
    <s v="ORD-01036"/>
    <x v="271"/>
    <s v="CUST-0593"/>
    <s v="New"/>
    <s v="Standing Fan"/>
    <s v="Home Appliances"/>
    <s v="North Central"/>
    <s v="Online"/>
    <n v="2"/>
    <n v="68000"/>
    <n v="47300"/>
    <n v="0.14000000000000001"/>
    <n v="116960"/>
    <n v="94600"/>
    <n v="22360"/>
    <n v="19.12"/>
    <s v="Bank Transfer"/>
  </r>
  <r>
    <s v="ORD-00878"/>
    <x v="271"/>
    <s v="CUST-0738"/>
    <s v="Returning"/>
    <s v="Standing Fan"/>
    <s v="Home Appliances"/>
    <s v="South West"/>
    <s v="Physical Store"/>
    <n v="3"/>
    <n v="69100"/>
    <n v="46700"/>
    <n v="0.13"/>
    <n v="180351"/>
    <n v="140100"/>
    <n v="40251"/>
    <n v="22.32"/>
    <s v="Card"/>
  </r>
  <r>
    <s v="ORD-05308"/>
    <x v="271"/>
    <s v="CUST-0723"/>
    <s v="New"/>
    <s v="Budget Smartphone"/>
    <s v="Electronics"/>
    <s v="North West"/>
    <s v="Physical Store"/>
    <n v="1"/>
    <n v="82800"/>
    <n v="61500"/>
    <n v="0.15"/>
    <n v="70380"/>
    <n v="61500"/>
    <n v="8880"/>
    <n v="12.62"/>
    <s v="Card"/>
  </r>
  <r>
    <s v="ORD-03494"/>
    <x v="271"/>
    <s v="CUST-1068"/>
    <s v="New"/>
    <s v="Blender"/>
    <s v="Home Appliances"/>
    <s v="North Central"/>
    <s v="Physical Store"/>
    <n v="1"/>
    <n v="54900"/>
    <n v="36900"/>
    <n v="0.26"/>
    <n v="40626"/>
    <n v="36900"/>
    <n v="3726"/>
    <n v="9.17"/>
    <s v="USSD"/>
  </r>
  <r>
    <s v="ORD-02638"/>
    <x v="271"/>
    <s v="CUST-0551"/>
    <s v="Returning"/>
    <s v="Blender"/>
    <s v="Home Appliances"/>
    <s v="South South"/>
    <s v="Social Media"/>
    <n v="1"/>
    <n v="55100"/>
    <n v="35600"/>
    <n v="0.22"/>
    <n v="42978"/>
    <n v="35600"/>
    <n v="7378"/>
    <n v="17.170000000000002"/>
    <s v="Card"/>
  </r>
  <r>
    <s v="ORD-01845"/>
    <x v="271"/>
    <s v="CUST-0179"/>
    <s v="Returning"/>
    <s v="Power Bank"/>
    <s v="Electronics"/>
    <s v="South East"/>
    <s v="Online"/>
    <n v="2"/>
    <n v="17700"/>
    <n v="11800"/>
    <n v="0.16"/>
    <n v="29736"/>
    <n v="23600"/>
    <n v="6136"/>
    <n v="20.63"/>
    <s v="Bank Transfer"/>
  </r>
  <r>
    <s v="ORD-01139"/>
    <x v="271"/>
    <s v="CUST-1570"/>
    <s v="New"/>
    <s v="Hoodie"/>
    <s v="Fashion"/>
    <s v="South West"/>
    <s v="Physical Store"/>
    <n v="1"/>
    <n v="41000"/>
    <n v="28700"/>
    <n v="0.23"/>
    <n v="31570"/>
    <n v="28700"/>
    <n v="2870"/>
    <n v="9.09"/>
    <s v="USSD"/>
  </r>
  <r>
    <s v="ORD-00062"/>
    <x v="271"/>
    <s v="CUST-1096"/>
    <s v="Returning"/>
    <s v="Standing Fan"/>
    <s v="Home Appliances"/>
    <s v="South South"/>
    <s v="Physical Store"/>
    <n v="1"/>
    <n v="67700"/>
    <n v="45400"/>
    <n v="0.14000000000000001"/>
    <n v="58222"/>
    <n v="45400"/>
    <n v="12822"/>
    <n v="22.02"/>
    <s v="Card"/>
  </r>
  <r>
    <s v="ORD-03626"/>
    <x v="271"/>
    <s v="CUST-0734"/>
    <s v="Returning"/>
    <s v="Power Bank"/>
    <s v="Electronics"/>
    <s v="South South"/>
    <s v="Physical Store"/>
    <n v="1"/>
    <n v="17700"/>
    <n v="11500"/>
    <n v="0.31"/>
    <n v="12213"/>
    <n v="11500"/>
    <n v="713"/>
    <n v="5.84"/>
    <s v="Bank Transfer"/>
  </r>
  <r>
    <s v="ORD-05927"/>
    <x v="271"/>
    <s v="CUST-1283"/>
    <s v="New"/>
    <s v="Blender"/>
    <s v="Home Appliances"/>
    <s v="South East"/>
    <s v="Physical Store"/>
    <n v="2"/>
    <n v="55200"/>
    <n v="37900"/>
    <n v="0.25"/>
    <n v="82800"/>
    <n v="75800"/>
    <n v="7000"/>
    <n v="8.4499999999999993"/>
    <s v="USSD"/>
  </r>
  <r>
    <s v="ORD-02172"/>
    <x v="271"/>
    <s v="CUST-0543"/>
    <s v="New"/>
    <s v="Premium Smartphone"/>
    <s v="Electronics"/>
    <s v="South South"/>
    <s v="Physical Store"/>
    <n v="1"/>
    <n v="183100"/>
    <n v="142900"/>
    <n v="0.17"/>
    <n v="151973"/>
    <n v="142900"/>
    <n v="9073"/>
    <n v="5.97"/>
    <s v="Card"/>
  </r>
  <r>
    <s v="ORD-05965"/>
    <x v="271"/>
    <s v="CUST-1085"/>
    <s v="Returning"/>
    <s v="Electric Kettle"/>
    <s v="Home Appliances"/>
    <s v="South South"/>
    <s v="Online"/>
    <n v="5"/>
    <n v="30200"/>
    <n v="19800"/>
    <n v="0.16"/>
    <n v="126840"/>
    <n v="99000"/>
    <n v="27840"/>
    <n v="21.95"/>
    <s v="Bank Transfer"/>
  </r>
  <r>
    <s v="ORD-07195"/>
    <x v="271"/>
    <s v="CUST-1771"/>
    <s v="Returning"/>
    <s v="Power Bank"/>
    <s v="Electronics"/>
    <s v="North West"/>
    <s v="Physical Store"/>
    <n v="2"/>
    <n v="17600"/>
    <n v="11300"/>
    <n v="0.21"/>
    <n v="27808"/>
    <n v="22600"/>
    <n v="5208"/>
    <n v="18.73"/>
    <s v="Cash"/>
  </r>
  <r>
    <s v="ORD-01742"/>
    <x v="271"/>
    <s v="CUST-1341"/>
    <s v="Returning"/>
    <s v="Wireless Earbuds"/>
    <s v="Electronics"/>
    <s v="South East"/>
    <s v="Online"/>
    <n v="3"/>
    <n v="32700"/>
    <n v="20500"/>
    <n v="0.22"/>
    <n v="76518"/>
    <n v="61500"/>
    <n v="15018"/>
    <n v="19.63"/>
    <s v="Cash"/>
  </r>
  <r>
    <s v="ORD-03362"/>
    <x v="271"/>
    <s v="CUST-0428"/>
    <s v="Returning"/>
    <s v="Budget Smartphone"/>
    <s v="Electronics"/>
    <s v="South East"/>
    <s v="Online"/>
    <n v="4"/>
    <n v="86200"/>
    <n v="60500"/>
    <n v="0.12"/>
    <n v="303424"/>
    <n v="242000"/>
    <n v="61424"/>
    <n v="20.239999999999998"/>
    <s v="Card"/>
  </r>
  <r>
    <s v="ORD-07013"/>
    <x v="271"/>
    <s v="CUST-0981"/>
    <s v="New"/>
    <s v="Bluetooth Speaker"/>
    <s v="Electronics"/>
    <s v="South South"/>
    <s v="Physical Store"/>
    <n v="2"/>
    <n v="44600"/>
    <n v="30000"/>
    <n v="0.06"/>
    <n v="83848"/>
    <n v="60000"/>
    <n v="23848"/>
    <n v="28.44"/>
    <s v="Card"/>
  </r>
  <r>
    <s v="ORD-00059"/>
    <x v="271"/>
    <s v="CUST-0084"/>
    <s v="Returning"/>
    <s v="Budget Smartphone"/>
    <s v="Electronics"/>
    <s v="North West"/>
    <s v="Online"/>
    <n v="3"/>
    <n v="89400"/>
    <n v="63600"/>
    <n v="0.23"/>
    <n v="206514"/>
    <n v="190800"/>
    <n v="15714"/>
    <n v="7.61"/>
    <s v="Bank Transfer"/>
  </r>
  <r>
    <s v="ORD-05891"/>
    <x v="271"/>
    <s v="CUST-1540"/>
    <s v="New"/>
    <s v="Sneakers"/>
    <s v="Fashion"/>
    <s v="North Central"/>
    <s v="Social Media"/>
    <n v="4"/>
    <n v="48800"/>
    <n v="29100"/>
    <n v="0.11"/>
    <n v="173728"/>
    <n v="116400"/>
    <n v="57328"/>
    <n v="33"/>
    <s v="Bank Transfer"/>
  </r>
  <r>
    <s v="ORD-01513"/>
    <x v="271"/>
    <s v="CUST-0380"/>
    <s v="New"/>
    <s v="Wireless Earbuds"/>
    <s v="Electronics"/>
    <s v="South South"/>
    <s v="Online"/>
    <n v="1"/>
    <n v="32200"/>
    <n v="21100"/>
    <n v="0.28000000000000003"/>
    <n v="23184"/>
    <n v="21100"/>
    <n v="2084"/>
    <n v="8.99"/>
    <s v="USSD"/>
  </r>
  <r>
    <s v="ORD-03020"/>
    <x v="271"/>
    <s v="CUST-0556"/>
    <s v="Returning"/>
    <s v="Electric Kettle"/>
    <s v="Home Appliances"/>
    <s v="South West"/>
    <s v="Physical Store"/>
    <n v="2"/>
    <n v="30300"/>
    <n v="19500"/>
    <n v="0.2"/>
    <n v="48480"/>
    <n v="39000"/>
    <n v="9480"/>
    <n v="19.55"/>
    <s v="USSD"/>
  </r>
  <r>
    <s v="ORD-04815"/>
    <x v="272"/>
    <s v="CUST-1454"/>
    <s v="Returning"/>
    <s v="Bluetooth Speaker"/>
    <s v="Electronics"/>
    <s v="South West"/>
    <s v="Online"/>
    <n v="2"/>
    <n v="44600"/>
    <n v="29800"/>
    <n v="0.31"/>
    <n v="61548"/>
    <n v="59600"/>
    <n v="1948"/>
    <n v="3.17"/>
    <s v="Card"/>
  </r>
  <r>
    <s v="ORD-05126"/>
    <x v="272"/>
    <s v="CUST-0847"/>
    <s v="Returning"/>
    <s v="Budget Smartphone"/>
    <s v="Electronics"/>
    <s v="South West"/>
    <s v="Physical Store"/>
    <n v="3"/>
    <n v="87500"/>
    <n v="61800"/>
    <n v="0.08"/>
    <n v="241500"/>
    <n v="185400"/>
    <n v="56100"/>
    <n v="23.23"/>
    <s v="Cash"/>
  </r>
  <r>
    <s v="ORD-06976"/>
    <x v="272"/>
    <s v="CUST-1648"/>
    <s v="New"/>
    <s v="Sneakers"/>
    <s v="Fashion"/>
    <s v="North West"/>
    <s v="Physical Store"/>
    <n v="4"/>
    <n v="48100"/>
    <n v="29500"/>
    <n v="0.11"/>
    <n v="171236"/>
    <n v="118000"/>
    <n v="53236"/>
    <n v="31.09"/>
    <s v="Bank Transfer"/>
  </r>
  <r>
    <s v="ORD-00391"/>
    <x v="272"/>
    <s v="CUST-1712"/>
    <s v="Returning"/>
    <s v="Wireless Earbuds"/>
    <s v="Electronics"/>
    <s v="South West"/>
    <s v="Physical Store"/>
    <n v="2"/>
    <n v="32900"/>
    <n v="20900"/>
    <n v="0.11"/>
    <n v="58562"/>
    <n v="41800"/>
    <n v="16762"/>
    <n v="28.62"/>
    <s v="Bank Transfer"/>
  </r>
  <r>
    <s v="ORD-06008"/>
    <x v="272"/>
    <s v="CUST-1607"/>
    <s v="New"/>
    <s v="Air Fryer"/>
    <s v="Home Appliances"/>
    <s v="South West"/>
    <s v="Online"/>
    <n v="3"/>
    <n v="79900"/>
    <n v="52800"/>
    <n v="0.2"/>
    <n v="191760"/>
    <n v="158400"/>
    <n v="33360"/>
    <n v="17.399999999999999"/>
    <s v="Bank Transfer"/>
  </r>
  <r>
    <s v="ORD-03028"/>
    <x v="272"/>
    <s v="CUST-0318"/>
    <s v="Returning"/>
    <s v="Hoodie"/>
    <s v="Fashion"/>
    <s v="South East"/>
    <s v="Online"/>
    <n v="1"/>
    <n v="42400"/>
    <n v="26800"/>
    <n v="0.11"/>
    <n v="37736"/>
    <n v="26800"/>
    <n v="10936"/>
    <n v="28.98"/>
    <s v="Card"/>
  </r>
  <r>
    <s v="ORD-07158"/>
    <x v="272"/>
    <s v="CUST-1466"/>
    <s v="New"/>
    <s v="Power Bank"/>
    <s v="Electronics"/>
    <s v="South South"/>
    <s v="Online"/>
    <n v="2"/>
    <n v="18400"/>
    <n v="11700"/>
    <n v="0.09"/>
    <n v="33488"/>
    <n v="23400"/>
    <n v="10088"/>
    <n v="30.12"/>
    <s v="Card"/>
  </r>
  <r>
    <s v="ORD-04997"/>
    <x v="272"/>
    <s v="CUST-0805"/>
    <s v="New"/>
    <s v="Bluetooth Speaker"/>
    <s v="Electronics"/>
    <s v="South East"/>
    <s v="Physical Store"/>
    <n v="3"/>
    <n v="43900"/>
    <n v="31300"/>
    <n v="0.14000000000000001"/>
    <n v="113262"/>
    <n v="93900"/>
    <n v="19362"/>
    <n v="17.09"/>
    <s v="Bank Transfer"/>
  </r>
  <r>
    <s v="ORD-05358"/>
    <x v="272"/>
    <s v="CUST-1177"/>
    <s v="New"/>
    <s v="Power Bank"/>
    <s v="Electronics"/>
    <s v="South West"/>
    <s v="Online"/>
    <n v="1"/>
    <n v="17500"/>
    <n v="11200"/>
    <n v="0.14000000000000001"/>
    <n v="15050"/>
    <n v="11200"/>
    <n v="3850"/>
    <n v="25.58"/>
    <s v="Card"/>
  </r>
  <r>
    <s v="ORD-04202"/>
    <x v="272"/>
    <s v="CUST-1656"/>
    <s v="Returning"/>
    <s v="Air Fryer"/>
    <s v="Home Appliances"/>
    <s v="South East"/>
    <s v="Physical Store"/>
    <n v="1"/>
    <n v="75600"/>
    <n v="52900"/>
    <n v="0.14000000000000001"/>
    <n v="65016"/>
    <n v="52900"/>
    <n v="12116"/>
    <n v="18.64"/>
    <s v="Card"/>
  </r>
  <r>
    <s v="ORD-07401"/>
    <x v="272"/>
    <s v="CUST-1772"/>
    <s v="New"/>
    <s v="Sneakers"/>
    <s v="Fashion"/>
    <s v="South South"/>
    <s v="Physical Store"/>
    <n v="1"/>
    <n v="46800"/>
    <n v="30100"/>
    <n v="0.13"/>
    <n v="40716"/>
    <n v="30100"/>
    <n v="10616"/>
    <n v="26.07"/>
    <s v="Bank Transfer"/>
  </r>
  <r>
    <s v="ORD-03252"/>
    <x v="272"/>
    <s v="CUST-1610"/>
    <s v="New"/>
    <s v="Backpack"/>
    <s v="Fashion"/>
    <s v="North West"/>
    <s v="Social Media"/>
    <n v="2"/>
    <n v="35700"/>
    <n v="22400"/>
    <n v="0.09"/>
    <n v="64974"/>
    <n v="44800"/>
    <n v="20174"/>
    <n v="31.05"/>
    <s v="Bank Transfer"/>
  </r>
  <r>
    <s v="ORD-05971"/>
    <x v="272"/>
    <s v="CUST-1752"/>
    <s v="Returning"/>
    <s v="Electric Kettle"/>
    <s v="Home Appliances"/>
    <s v="North Central"/>
    <s v="Physical Store"/>
    <n v="2"/>
    <n v="30800"/>
    <n v="19400"/>
    <n v="0.2"/>
    <n v="49280"/>
    <n v="38800"/>
    <n v="10480"/>
    <n v="21.27"/>
    <s v="Cash"/>
  </r>
  <r>
    <s v="ORD-06869"/>
    <x v="272"/>
    <s v="CUST-0343"/>
    <s v="Returning"/>
    <s v="Backpack"/>
    <s v="Fashion"/>
    <s v="North West"/>
    <s v="Online"/>
    <n v="3"/>
    <n v="35200"/>
    <n v="22000"/>
    <n v="0.09"/>
    <n v="96096"/>
    <n v="66000"/>
    <n v="30096"/>
    <n v="31.32"/>
    <s v="Card"/>
  </r>
  <r>
    <s v="ORD-03183"/>
    <x v="272"/>
    <s v="CUST-1588"/>
    <s v="Returning"/>
    <s v="Backpack"/>
    <s v="Fashion"/>
    <s v="South East"/>
    <s v="Physical Store"/>
    <n v="2"/>
    <n v="35900"/>
    <n v="21800"/>
    <n v="0.32"/>
    <n v="48824"/>
    <n v="43600"/>
    <n v="5224"/>
    <n v="10.7"/>
    <s v="USSD"/>
  </r>
  <r>
    <s v="ORD-02403"/>
    <x v="272"/>
    <s v="CUST-0349"/>
    <s v="Returning"/>
    <s v="Electric Kettle"/>
    <s v="Home Appliances"/>
    <s v="South West"/>
    <s v="Online"/>
    <n v="5"/>
    <n v="30300"/>
    <n v="19600"/>
    <n v="0.2"/>
    <n v="121200"/>
    <n v="98000"/>
    <n v="23200"/>
    <n v="19.14"/>
    <s v="Card"/>
  </r>
  <r>
    <s v="ORD-04647"/>
    <x v="272"/>
    <s v="CUST-0836"/>
    <s v="Returning"/>
    <s v="Electric Kettle"/>
    <s v="Home Appliances"/>
    <s v="South East"/>
    <s v="Online"/>
    <n v="4"/>
    <n v="29800"/>
    <n v="19100"/>
    <n v="0.09"/>
    <n v="108472"/>
    <n v="76400"/>
    <n v="32072"/>
    <n v="29.57"/>
    <s v="Card"/>
  </r>
  <r>
    <s v="ORD-05718"/>
    <x v="272"/>
    <s v="CUST-0723"/>
    <s v="Returning"/>
    <s v="Wireless Earbuds"/>
    <s v="Electronics"/>
    <s v="South East"/>
    <s v="Online"/>
    <n v="3"/>
    <n v="32300"/>
    <n v="21200"/>
    <n v="0.16"/>
    <n v="81396"/>
    <n v="63600"/>
    <n v="17796"/>
    <n v="21.86"/>
    <s v="Bank Transfer"/>
  </r>
  <r>
    <s v="ORD-00378"/>
    <x v="272"/>
    <s v="CUST-0432"/>
    <s v="New"/>
    <s v="Electric Kettle"/>
    <s v="Home Appliances"/>
    <s v="South West"/>
    <s v="Social Media"/>
    <n v="2"/>
    <n v="29800"/>
    <n v="19500"/>
    <n v="0.13"/>
    <n v="51852"/>
    <n v="39000"/>
    <n v="12852"/>
    <n v="24.79"/>
    <s v="Card"/>
  </r>
  <r>
    <s v="ORD-01899"/>
    <x v="272"/>
    <s v="CUST-0219"/>
    <s v="Returning"/>
    <s v="Hoodie"/>
    <s v="Fashion"/>
    <s v="South West"/>
    <s v="Physical Store"/>
    <n v="2"/>
    <n v="44000"/>
    <n v="27200"/>
    <n v="0.2"/>
    <n v="70400"/>
    <n v="54400"/>
    <n v="16000"/>
    <n v="22.73"/>
    <s v="Card"/>
  </r>
  <r>
    <s v="ORD-07177"/>
    <x v="272"/>
    <s v="CUST-1535"/>
    <s v="Returning"/>
    <s v="Premium Smartphone"/>
    <s v="Electronics"/>
    <s v="South East"/>
    <s v="Social Media"/>
    <n v="1"/>
    <n v="188800"/>
    <n v="141300"/>
    <n v="0.18"/>
    <n v="154816"/>
    <n v="141300"/>
    <n v="13516"/>
    <n v="8.73"/>
    <s v="Card"/>
  </r>
  <r>
    <s v="ORD-02125"/>
    <x v="272"/>
    <s v="CUST-1403"/>
    <s v="Returning"/>
    <s v="Rice Cooker"/>
    <s v="Home Appliances"/>
    <s v="South South"/>
    <s v="Social Media"/>
    <n v="2"/>
    <n v="52800"/>
    <n v="33700"/>
    <n v="0.23"/>
    <n v="81312"/>
    <n v="67400"/>
    <n v="13912"/>
    <n v="17.11"/>
    <s v="Bank Transfer"/>
  </r>
  <r>
    <s v="ORD-06432"/>
    <x v="272"/>
    <s v="CUST-1768"/>
    <s v="New"/>
    <s v="Bluetooth Speaker"/>
    <s v="Electronics"/>
    <s v="South East"/>
    <s v="Online"/>
    <n v="1"/>
    <n v="45900"/>
    <n v="29300"/>
    <n v="0.18"/>
    <n v="37638"/>
    <n v="29300"/>
    <n v="8338"/>
    <n v="22.15"/>
    <s v="USSD"/>
  </r>
  <r>
    <s v="ORD-02987"/>
    <x v="272"/>
    <s v="CUST-1309"/>
    <s v="New"/>
    <s v="Premium Smartphone"/>
    <s v="Electronics"/>
    <s v="South South"/>
    <s v="Social Media"/>
    <n v="1"/>
    <n v="184900"/>
    <n v="133900"/>
    <n v="0.18"/>
    <n v="151618"/>
    <n v="133900"/>
    <n v="17718"/>
    <n v="11.69"/>
    <s v="Card"/>
  </r>
  <r>
    <s v="ORD-06177"/>
    <x v="272"/>
    <s v="CUST-0544"/>
    <s v="New"/>
    <s v="Sneakers"/>
    <s v="Fashion"/>
    <s v="South East"/>
    <s v="Physical Store"/>
    <n v="3"/>
    <n v="45200"/>
    <n v="30000"/>
    <n v="0.12"/>
    <n v="119328"/>
    <n v="90000"/>
    <n v="29328"/>
    <n v="24.58"/>
    <s v="Card"/>
  </r>
  <r>
    <s v="ORD-02325"/>
    <x v="272"/>
    <s v="CUST-1777"/>
    <s v="New"/>
    <s v="Wireless Earbuds"/>
    <s v="Electronics"/>
    <s v="North Central"/>
    <s v="Physical Store"/>
    <n v="2"/>
    <n v="31700"/>
    <n v="21500"/>
    <n v="0.21"/>
    <n v="50086"/>
    <n v="43000"/>
    <n v="7086"/>
    <n v="14.15"/>
    <s v="Card"/>
  </r>
  <r>
    <s v="ORD-02043"/>
    <x v="272"/>
    <s v="CUST-1328"/>
    <s v="Returning"/>
    <s v="Blender"/>
    <s v="Home Appliances"/>
    <s v="South South"/>
    <s v="Physical Store"/>
    <n v="1"/>
    <n v="56100"/>
    <n v="37100"/>
    <n v="0.14000000000000001"/>
    <n v="48246"/>
    <n v="37100"/>
    <n v="11146"/>
    <n v="23.1"/>
    <s v="Bank Transfer"/>
  </r>
  <r>
    <s v="ORD-00512"/>
    <x v="272"/>
    <s v="CUST-0250"/>
    <s v="Returning"/>
    <s v="Fitness Band"/>
    <s v="Wearables"/>
    <s v="North West"/>
    <s v="Online"/>
    <n v="1"/>
    <n v="38500"/>
    <n v="23800"/>
    <n v="0.11"/>
    <n v="34265"/>
    <n v="23800"/>
    <n v="10465"/>
    <n v="30.54"/>
    <s v="USSD"/>
  </r>
  <r>
    <s v="ORD-03472"/>
    <x v="272"/>
    <s v="CUST-1121"/>
    <s v="Returning"/>
    <s v="Power Bank"/>
    <s v="Electronics"/>
    <s v="South South"/>
    <s v="Online"/>
    <n v="1"/>
    <n v="18700"/>
    <n v="11200"/>
    <n v="0.17"/>
    <n v="15521"/>
    <n v="11200"/>
    <n v="4321"/>
    <n v="27.84"/>
    <s v="USSD"/>
  </r>
  <r>
    <s v="ORD-03366"/>
    <x v="273"/>
    <s v="CUST-0586"/>
    <s v="New"/>
    <s v="Blender"/>
    <s v="Home Appliances"/>
    <s v="North West"/>
    <s v="Online"/>
    <n v="2"/>
    <n v="54900"/>
    <n v="36900"/>
    <n v="0.13"/>
    <n v="95526"/>
    <n v="73800"/>
    <n v="21726"/>
    <n v="22.74"/>
    <s v="Bank Transfer"/>
  </r>
  <r>
    <s v="ORD-05741"/>
    <x v="273"/>
    <s v="CUST-0079"/>
    <s v="Returning"/>
    <s v="Air Fryer"/>
    <s v="Home Appliances"/>
    <s v="South West"/>
    <s v="Online"/>
    <n v="1"/>
    <n v="78600"/>
    <n v="53100"/>
    <n v="0.15"/>
    <n v="66810"/>
    <n v="53100"/>
    <n v="13710"/>
    <n v="20.52"/>
    <s v="USSD"/>
  </r>
  <r>
    <s v="ORD-02294"/>
    <x v="273"/>
    <s v="CUST-0360"/>
    <s v="New"/>
    <s v="Wireless Earbuds"/>
    <s v="Electronics"/>
    <s v="North West"/>
    <s v="Online"/>
    <n v="2"/>
    <n v="30900"/>
    <n v="21300"/>
    <n v="0.12"/>
    <n v="54384"/>
    <n v="42600"/>
    <n v="11784"/>
    <n v="21.67"/>
    <s v="USSD"/>
  </r>
  <r>
    <s v="ORD-03076"/>
    <x v="273"/>
    <s v="CUST-1781"/>
    <s v="New"/>
    <s v="Hoodie"/>
    <s v="Fashion"/>
    <s v="South East"/>
    <s v="Physical Store"/>
    <n v="1"/>
    <n v="41100"/>
    <n v="26600"/>
    <n v="0.32"/>
    <n v="27948"/>
    <n v="26600"/>
    <n v="1348"/>
    <n v="4.82"/>
    <s v="Bank Transfer"/>
  </r>
  <r>
    <s v="ORD-01234"/>
    <x v="273"/>
    <s v="CUST-1797"/>
    <s v="Returning"/>
    <s v="Wireless Earbuds"/>
    <s v="Electronics"/>
    <s v="South South"/>
    <s v="Physical Store"/>
    <n v="3"/>
    <n v="32200"/>
    <n v="20900"/>
    <n v="0.05"/>
    <n v="91770"/>
    <n v="62700"/>
    <n v="29070"/>
    <n v="31.68"/>
    <s v="Card"/>
  </r>
  <r>
    <s v="ORD-02044"/>
    <x v="273"/>
    <s v="CUST-1376"/>
    <s v="Returning"/>
    <s v="Bluetooth Speaker"/>
    <s v="Electronics"/>
    <s v="South South"/>
    <s v="Online"/>
    <n v="1"/>
    <n v="45300"/>
    <n v="29700"/>
    <n v="0.19"/>
    <n v="36693"/>
    <n v="29700"/>
    <n v="6993"/>
    <n v="19.059999999999999"/>
    <s v="Bank Transfer"/>
  </r>
  <r>
    <s v="ORD-04778"/>
    <x v="273"/>
    <s v="CUST-0565"/>
    <s v="New"/>
    <s v="Power Bank"/>
    <s v="Electronics"/>
    <s v="South East"/>
    <s v="Social Media"/>
    <n v="3"/>
    <n v="18100"/>
    <n v="11300"/>
    <n v="0.22"/>
    <n v="42354"/>
    <n v="33900"/>
    <n v="8454"/>
    <n v="19.96"/>
    <s v="Bank Transfer"/>
  </r>
  <r>
    <s v="ORD-04470"/>
    <x v="273"/>
    <s v="CUST-1214"/>
    <s v="New"/>
    <s v="Rice Cooker"/>
    <s v="Home Appliances"/>
    <s v="North Central"/>
    <s v="Physical Store"/>
    <n v="1"/>
    <n v="51900"/>
    <n v="35200"/>
    <n v="0.18"/>
    <n v="42558"/>
    <n v="35200"/>
    <n v="7358"/>
    <n v="17.29"/>
    <s v="Cash"/>
  </r>
  <r>
    <s v="ORD-00360"/>
    <x v="273"/>
    <s v="CUST-1526"/>
    <s v="New"/>
    <s v="Premium Smartphone"/>
    <s v="Electronics"/>
    <s v="South West"/>
    <s v="Online"/>
    <n v="3"/>
    <n v="182900"/>
    <n v="138500"/>
    <n v="0.25"/>
    <n v="411525"/>
    <n v="415500"/>
    <n v="-3975"/>
    <n v="-0.97"/>
    <s v="Card"/>
  </r>
  <r>
    <s v="ORD-03466"/>
    <x v="273"/>
    <s v="CUST-1723"/>
    <s v="Returning"/>
    <s v="Electric Kettle"/>
    <s v="Home Appliances"/>
    <s v="South South"/>
    <s v="Online"/>
    <n v="2"/>
    <n v="29300"/>
    <n v="19100"/>
    <n v="0.23"/>
    <n v="45122"/>
    <n v="38200"/>
    <n v="6922"/>
    <n v="15.34"/>
    <s v="Bank Transfer"/>
  </r>
  <r>
    <s v="ORD-04559"/>
    <x v="273"/>
    <s v="CUST-1153"/>
    <s v="Returning"/>
    <s v="Premium Smartphone"/>
    <s v="Electronics"/>
    <s v="South West"/>
    <s v="Online"/>
    <n v="4"/>
    <n v="182000"/>
    <n v="145000"/>
    <n v="0.22"/>
    <n v="567840"/>
    <n v="580000"/>
    <n v="-12160"/>
    <n v="-2.14"/>
    <s v="USSD"/>
  </r>
  <r>
    <s v="ORD-06995"/>
    <x v="273"/>
    <s v="CUST-0259"/>
    <s v="New"/>
    <s v="Premium Smartphone"/>
    <s v="Electronics"/>
    <s v="North Central"/>
    <s v="Online"/>
    <n v="1"/>
    <n v="188300"/>
    <n v="138700"/>
    <n v="0.08"/>
    <n v="173236"/>
    <n v="138700"/>
    <n v="34536"/>
    <n v="19.940000000000001"/>
    <s v="Bank Transfer"/>
  </r>
  <r>
    <s v="ORD-03768"/>
    <x v="273"/>
    <s v="CUST-1304"/>
    <s v="Returning"/>
    <s v="Air Fryer"/>
    <s v="Home Appliances"/>
    <s v="South East"/>
    <s v="Social Media"/>
    <n v="3"/>
    <n v="75000"/>
    <n v="53400"/>
    <n v="0.15"/>
    <n v="191250"/>
    <n v="160200"/>
    <n v="31050"/>
    <n v="16.239999999999998"/>
    <s v="Card"/>
  </r>
  <r>
    <s v="ORD-02352"/>
    <x v="273"/>
    <s v="CUST-0566"/>
    <s v="New"/>
    <s v="Power Bank"/>
    <s v="Electronics"/>
    <s v="South South"/>
    <s v="Online"/>
    <n v="1"/>
    <n v="18200"/>
    <n v="11500"/>
    <n v="0.21"/>
    <n v="14378"/>
    <n v="11500"/>
    <n v="2878"/>
    <n v="20.02"/>
    <s v="Cash"/>
  </r>
  <r>
    <s v="ORD-00463"/>
    <x v="273"/>
    <s v="CUST-0504"/>
    <s v="Returning"/>
    <s v="Electric Kettle"/>
    <s v="Home Appliances"/>
    <s v="South West"/>
    <s v="Online"/>
    <n v="2"/>
    <n v="30100"/>
    <n v="19800"/>
    <n v="0.28000000000000003"/>
    <n v="43344"/>
    <n v="39600"/>
    <n v="3744"/>
    <n v="8.64"/>
    <s v="Bank Transfer"/>
  </r>
  <r>
    <s v="ORD-03167"/>
    <x v="273"/>
    <s v="CUST-0738"/>
    <s v="Returning"/>
    <s v="Blender"/>
    <s v="Home Appliances"/>
    <s v="South West"/>
    <s v="Social Media"/>
    <n v="3"/>
    <n v="51800"/>
    <n v="36300"/>
    <n v="0.12"/>
    <n v="136752"/>
    <n v="108900"/>
    <n v="27852"/>
    <n v="20.37"/>
    <s v="Cash"/>
  </r>
  <r>
    <s v="ORD-06090"/>
    <x v="273"/>
    <s v="CUST-0392"/>
    <s v="New"/>
    <s v="Premium Smartphone"/>
    <s v="Electronics"/>
    <s v="North West"/>
    <s v="Online"/>
    <n v="1"/>
    <n v="177600"/>
    <n v="135200"/>
    <n v="0.2"/>
    <n v="142080"/>
    <n v="135200"/>
    <n v="6880"/>
    <n v="4.84"/>
    <s v="Card"/>
  </r>
  <r>
    <s v="ORD-00895"/>
    <x v="273"/>
    <s v="CUST-1724"/>
    <s v="New"/>
    <s v="Smart Watch"/>
    <s v="Wearables"/>
    <s v="South West"/>
    <s v="Online"/>
    <n v="4"/>
    <n v="59900"/>
    <n v="40600"/>
    <n v="0.15"/>
    <n v="203660"/>
    <n v="162400"/>
    <n v="41260"/>
    <n v="20.260000000000002"/>
    <s v="USSD"/>
  </r>
  <r>
    <s v="ORD-03457"/>
    <x v="273"/>
    <s v="CUST-0346"/>
    <s v="New"/>
    <s v="Backpack"/>
    <s v="Fashion"/>
    <s v="South East"/>
    <s v="Online"/>
    <n v="1"/>
    <n v="33800"/>
    <n v="21800"/>
    <n v="0.09"/>
    <n v="30758"/>
    <n v="21800"/>
    <n v="8958"/>
    <n v="29.12"/>
    <s v="USSD"/>
  </r>
  <r>
    <s v="ORD-06972"/>
    <x v="273"/>
    <s v="CUST-1105"/>
    <s v="Returning"/>
    <s v="Electric Kettle"/>
    <s v="Home Appliances"/>
    <s v="South West"/>
    <s v="Physical Store"/>
    <n v="2"/>
    <n v="28600"/>
    <n v="20000"/>
    <n v="0.08"/>
    <n v="52624"/>
    <n v="40000"/>
    <n v="12624"/>
    <n v="23.99"/>
    <s v="USSD"/>
  </r>
  <r>
    <s v="ORD-04315"/>
    <x v="274"/>
    <s v="CUST-0749"/>
    <s v="New"/>
    <s v="Rice Cooker"/>
    <s v="Home Appliances"/>
    <s v="North West"/>
    <s v="Physical Store"/>
    <n v="1"/>
    <n v="53100"/>
    <n v="33600"/>
    <n v="0.12"/>
    <n v="46728"/>
    <n v="33600"/>
    <n v="13128"/>
    <n v="28.09"/>
    <s v="Bank Transfer"/>
  </r>
  <r>
    <s v="ORD-05146"/>
    <x v="274"/>
    <s v="CUST-0907"/>
    <s v="Returning"/>
    <s v="Hoodie"/>
    <s v="Fashion"/>
    <s v="South South"/>
    <s v="Online"/>
    <n v="3"/>
    <n v="41000"/>
    <n v="27400"/>
    <n v="0.35"/>
    <n v="79950"/>
    <n v="82200"/>
    <n v="-2250"/>
    <n v="-2.81"/>
    <s v="Card"/>
  </r>
  <r>
    <s v="ORD-04534"/>
    <x v="274"/>
    <s v="CUST-0384"/>
    <s v="Returning"/>
    <s v="Budget Smartphone"/>
    <s v="Electronics"/>
    <s v="South West"/>
    <s v="Online"/>
    <n v="1"/>
    <n v="86100"/>
    <n v="62100"/>
    <n v="0.25"/>
    <n v="64575"/>
    <n v="62100"/>
    <n v="2475"/>
    <n v="3.83"/>
    <s v="Cash"/>
  </r>
  <r>
    <s v="ORD-01984"/>
    <x v="274"/>
    <s v="CUST-0256"/>
    <s v="Returning"/>
    <s v="Budget Smartphone"/>
    <s v="Electronics"/>
    <s v="North West"/>
    <s v="Physical Store"/>
    <n v="1"/>
    <n v="82200"/>
    <n v="62300"/>
    <n v="0.3"/>
    <n v="57540"/>
    <n v="62300"/>
    <n v="-4760"/>
    <n v="-8.27"/>
    <s v="Cash"/>
  </r>
  <r>
    <s v="ORD-03723"/>
    <x v="274"/>
    <s v="CUST-0612"/>
    <s v="New"/>
    <s v="Sneakers"/>
    <s v="Fashion"/>
    <s v="South West"/>
    <s v="Online"/>
    <n v="1"/>
    <n v="46900"/>
    <n v="30400"/>
    <n v="0.21"/>
    <n v="37051"/>
    <n v="30400"/>
    <n v="6651"/>
    <n v="17.95"/>
    <s v="Card"/>
  </r>
  <r>
    <s v="ORD-04845"/>
    <x v="274"/>
    <s v="CUST-1125"/>
    <s v="Returning"/>
    <s v="Blender"/>
    <s v="Home Appliances"/>
    <s v="South South"/>
    <s v="Social Media"/>
    <n v="3"/>
    <n v="55000"/>
    <n v="36600"/>
    <n v="0.19"/>
    <n v="133650"/>
    <n v="109800"/>
    <n v="23850"/>
    <n v="17.850000000000001"/>
    <s v="Cash"/>
  </r>
  <r>
    <s v="ORD-00493"/>
    <x v="274"/>
    <s v="CUST-1561"/>
    <s v="Returning"/>
    <s v="Blender"/>
    <s v="Home Appliances"/>
    <s v="South West"/>
    <s v="Social Media"/>
    <n v="1"/>
    <n v="54300"/>
    <n v="36100"/>
    <n v="0.26"/>
    <n v="40182"/>
    <n v="36100"/>
    <n v="4082"/>
    <n v="10.16"/>
    <s v="Card"/>
  </r>
  <r>
    <s v="ORD-03585"/>
    <x v="274"/>
    <s v="CUST-1098"/>
    <s v="Returning"/>
    <s v="Wireless Earbuds"/>
    <s v="Electronics"/>
    <s v="South West"/>
    <s v="Social Media"/>
    <n v="3"/>
    <n v="30800"/>
    <n v="20600"/>
    <n v="0.2"/>
    <n v="73920"/>
    <n v="61800"/>
    <n v="12120"/>
    <n v="16.399999999999999"/>
    <s v="Cash"/>
  </r>
  <r>
    <s v="ORD-02503"/>
    <x v="274"/>
    <s v="CUST-0117"/>
    <s v="Returning"/>
    <s v="Premium Smartphone"/>
    <s v="Electronics"/>
    <s v="South West"/>
    <s v="Social Media"/>
    <n v="2"/>
    <n v="183100"/>
    <n v="137700"/>
    <n v="0.13"/>
    <n v="318594"/>
    <n v="275400"/>
    <n v="43194"/>
    <n v="13.56"/>
    <s v="Bank Transfer"/>
  </r>
  <r>
    <s v="ORD-01065"/>
    <x v="274"/>
    <s v="CUST-1651"/>
    <s v="Returning"/>
    <s v="Sneakers"/>
    <s v="Fashion"/>
    <s v="South West"/>
    <s v="Physical Store"/>
    <n v="4"/>
    <n v="46700"/>
    <n v="29200"/>
    <n v="0.23"/>
    <n v="143836"/>
    <n v="116800"/>
    <n v="27036"/>
    <n v="18.8"/>
    <s v="USSD"/>
  </r>
  <r>
    <s v="ORD-03096"/>
    <x v="274"/>
    <s v="CUST-1420"/>
    <s v="Returning"/>
    <s v="Budget Smartphone"/>
    <s v="Electronics"/>
    <s v="South South"/>
    <s v="Online"/>
    <n v="1"/>
    <n v="80900"/>
    <n v="63100"/>
    <n v="0.16"/>
    <n v="67956"/>
    <n v="63100"/>
    <n v="4856"/>
    <n v="7.15"/>
    <s v="Cash"/>
  </r>
  <r>
    <s v="ORD-01378"/>
    <x v="274"/>
    <s v="CUST-0407"/>
    <s v="Returning"/>
    <s v="Premium Smartphone"/>
    <s v="Electronics"/>
    <s v="South South"/>
    <s v="Online"/>
    <n v="1"/>
    <n v="182200"/>
    <n v="140300"/>
    <n v="0.12"/>
    <n v="160336"/>
    <n v="140300"/>
    <n v="20036"/>
    <n v="12.5"/>
    <s v="Cash"/>
  </r>
  <r>
    <s v="ORD-02362"/>
    <x v="274"/>
    <s v="CUST-1537"/>
    <s v="Returning"/>
    <s v="Hoodie"/>
    <s v="Fashion"/>
    <s v="South West"/>
    <s v="Physical Store"/>
    <n v="2"/>
    <n v="43000"/>
    <n v="27000"/>
    <n v="0.11"/>
    <n v="76540"/>
    <n v="54000"/>
    <n v="22540"/>
    <n v="29.45"/>
    <s v="Bank Transfer"/>
  </r>
  <r>
    <s v="ORD-03615"/>
    <x v="274"/>
    <s v="CUST-1392"/>
    <s v="Returning"/>
    <s v="Sneakers"/>
    <s v="Fashion"/>
    <s v="South South"/>
    <s v="Online"/>
    <n v="2"/>
    <n v="45300"/>
    <n v="30500"/>
    <n v="0.14000000000000001"/>
    <n v="77916"/>
    <n v="61000"/>
    <n v="16916"/>
    <n v="21.71"/>
    <s v="USSD"/>
  </r>
  <r>
    <s v="ORD-05999"/>
    <x v="274"/>
    <s v="CUST-0604"/>
    <s v="Returning"/>
    <s v="Smart Watch"/>
    <s v="Wearables"/>
    <s v="North Central"/>
    <s v="Online"/>
    <n v="3"/>
    <n v="65400"/>
    <n v="41200"/>
    <n v="0.14000000000000001"/>
    <n v="168732"/>
    <n v="123600"/>
    <n v="45132"/>
    <n v="26.75"/>
    <s v="Cash"/>
  </r>
  <r>
    <s v="ORD-06930"/>
    <x v="274"/>
    <s v="CUST-0770"/>
    <s v="New"/>
    <s v="Power Bank"/>
    <s v="Electronics"/>
    <s v="South West"/>
    <s v="Physical Store"/>
    <n v="1"/>
    <n v="17700"/>
    <n v="11800"/>
    <n v="0.15"/>
    <n v="15045"/>
    <n v="11800"/>
    <n v="3245"/>
    <n v="21.57"/>
    <s v="Card"/>
  </r>
  <r>
    <s v="ORD-02049"/>
    <x v="274"/>
    <s v="CUST-0458"/>
    <s v="Returning"/>
    <s v="Wireless Earbuds"/>
    <s v="Electronics"/>
    <s v="South East"/>
    <s v="Physical Store"/>
    <n v="2"/>
    <n v="31400"/>
    <n v="21700"/>
    <n v="0.11"/>
    <n v="55892"/>
    <n v="43400"/>
    <n v="12492"/>
    <n v="22.35"/>
    <s v="USSD"/>
  </r>
  <r>
    <s v="ORD-03053"/>
    <x v="274"/>
    <s v="CUST-1054"/>
    <s v="Returning"/>
    <s v="Electric Kettle"/>
    <s v="Home Appliances"/>
    <s v="South West"/>
    <s v="Physical Store"/>
    <n v="4"/>
    <n v="30100"/>
    <n v="19300"/>
    <n v="0.28000000000000003"/>
    <n v="86688"/>
    <n v="77200"/>
    <n v="9488"/>
    <n v="10.94"/>
    <s v="Bank Transfer"/>
  </r>
  <r>
    <s v="ORD-06020"/>
    <x v="274"/>
    <s v="CUST-0657"/>
    <s v="New"/>
    <s v="Blender"/>
    <s v="Home Appliances"/>
    <s v="South South"/>
    <s v="Physical Store"/>
    <n v="2"/>
    <n v="55500"/>
    <n v="37200"/>
    <n v="0.15"/>
    <n v="94350"/>
    <n v="74400"/>
    <n v="19950"/>
    <n v="21.14"/>
    <s v="Card"/>
  </r>
  <r>
    <s v="ORD-01667"/>
    <x v="274"/>
    <s v="CUST-1346"/>
    <s v="Returning"/>
    <s v="Budget Smartphone"/>
    <s v="Electronics"/>
    <s v="South South"/>
    <s v="Physical Store"/>
    <n v="1"/>
    <n v="84200"/>
    <n v="61900"/>
    <n v="0.09"/>
    <n v="76622"/>
    <n v="61900"/>
    <n v="14722"/>
    <n v="19.21"/>
    <s v="Cash"/>
  </r>
  <r>
    <s v="ORD-02099"/>
    <x v="274"/>
    <s v="CUST-0335"/>
    <s v="New"/>
    <s v="Premium Smartphone"/>
    <s v="Electronics"/>
    <s v="South South"/>
    <s v="Physical Store"/>
    <n v="2"/>
    <n v="182000"/>
    <n v="140300"/>
    <n v="0.11"/>
    <n v="323960"/>
    <n v="280600"/>
    <n v="43360"/>
    <n v="13.38"/>
    <s v="Card"/>
  </r>
  <r>
    <s v="ORD-05523"/>
    <x v="274"/>
    <s v="CUST-1685"/>
    <s v="New"/>
    <s v="Budget Smartphone"/>
    <s v="Electronics"/>
    <s v="North West"/>
    <s v="Social Media"/>
    <n v="4"/>
    <n v="85200"/>
    <n v="62000"/>
    <n v="0.22"/>
    <n v="265824"/>
    <n v="248000"/>
    <n v="17824"/>
    <n v="6.71"/>
    <s v="Bank Transfer"/>
  </r>
  <r>
    <s v="ORD-04806"/>
    <x v="274"/>
    <s v="CUST-0181"/>
    <s v="Returning"/>
    <s v="Bluetooth Speaker"/>
    <s v="Electronics"/>
    <s v="South South"/>
    <s v="Social Media"/>
    <n v="1"/>
    <n v="45400"/>
    <n v="30500"/>
    <n v="0.24"/>
    <n v="34504"/>
    <n v="30500"/>
    <n v="4004"/>
    <n v="11.6"/>
    <s v="Bank Transfer"/>
  </r>
  <r>
    <s v="ORD-02348"/>
    <x v="274"/>
    <s v="CUST-1537"/>
    <s v="Returning"/>
    <s v="Air Fryer"/>
    <s v="Home Appliances"/>
    <s v="South West"/>
    <s v="Physical Store"/>
    <n v="2"/>
    <n v="78900"/>
    <n v="51800"/>
    <n v="0.12"/>
    <n v="138864"/>
    <n v="103600"/>
    <n v="35264"/>
    <n v="25.39"/>
    <s v="Bank Transfer"/>
  </r>
  <r>
    <s v="ORD-05641"/>
    <x v="274"/>
    <s v="CUST-0133"/>
    <s v="New"/>
    <s v="Air Fryer"/>
    <s v="Home Appliances"/>
    <s v="South East"/>
    <s v="Online"/>
    <n v="1"/>
    <n v="81700"/>
    <n v="53600"/>
    <n v="0.16"/>
    <n v="68628"/>
    <n v="53600"/>
    <n v="15028"/>
    <n v="21.9"/>
    <s v="Bank Transfer"/>
  </r>
  <r>
    <s v="ORD-07390"/>
    <x v="274"/>
    <s v="CUST-0233"/>
    <s v="Returning"/>
    <s v="Backpack"/>
    <s v="Fashion"/>
    <s v="South South"/>
    <s v="Social Media"/>
    <n v="2"/>
    <n v="35800"/>
    <n v="21600"/>
    <n v="0.19"/>
    <n v="57996"/>
    <n v="43200"/>
    <n v="14796"/>
    <n v="25.51"/>
    <s v="Card"/>
  </r>
  <r>
    <s v="ORD-05599"/>
    <x v="274"/>
    <s v="CUST-1206"/>
    <s v="New"/>
    <s v="Sneakers"/>
    <s v="Fashion"/>
    <s v="South East"/>
    <s v="Online"/>
    <n v="2"/>
    <n v="47400"/>
    <n v="30500"/>
    <n v="0.2"/>
    <n v="75840"/>
    <n v="61000"/>
    <n v="14840"/>
    <n v="19.57"/>
    <s v="USSD"/>
  </r>
  <r>
    <s v="ORD-03991"/>
    <x v="275"/>
    <s v="CUST-1039"/>
    <s v="Returning"/>
    <s v="Sneakers"/>
    <s v="Fashion"/>
    <s v="South West"/>
    <s v="Physical Store"/>
    <n v="2"/>
    <n v="47200"/>
    <n v="31200"/>
    <n v="0.13"/>
    <n v="82128"/>
    <n v="62400"/>
    <n v="19728"/>
    <n v="24.02"/>
    <s v="Card"/>
  </r>
  <r>
    <s v="ORD-03708"/>
    <x v="275"/>
    <s v="CUST-0232"/>
    <s v="New"/>
    <s v="Wireless Earbuds"/>
    <s v="Electronics"/>
    <s v="North Central"/>
    <s v="Online"/>
    <n v="2"/>
    <n v="31600"/>
    <n v="21000"/>
    <n v="0.17"/>
    <n v="52456"/>
    <n v="42000"/>
    <n v="10456"/>
    <n v="19.93"/>
    <s v="Cash"/>
  </r>
  <r>
    <s v="ORD-03992"/>
    <x v="275"/>
    <s v="CUST-0474"/>
    <s v="Returning"/>
    <s v="Wireless Earbuds"/>
    <s v="Electronics"/>
    <s v="South West"/>
    <s v="Physical Store"/>
    <n v="3"/>
    <n v="32800"/>
    <n v="21700"/>
    <n v="0.14000000000000001"/>
    <n v="84624"/>
    <n v="65100"/>
    <n v="19524"/>
    <n v="23.07"/>
    <s v="Card"/>
  </r>
  <r>
    <s v="ORD-01995"/>
    <x v="275"/>
    <s v="CUST-1734"/>
    <s v="New"/>
    <s v="Budget Smartphone"/>
    <s v="Electronics"/>
    <s v="South East"/>
    <s v="Online"/>
    <n v="1"/>
    <n v="84500"/>
    <n v="64100"/>
    <n v="0.21"/>
    <n v="66755"/>
    <n v="64100"/>
    <n v="2655"/>
    <n v="3.98"/>
    <s v="Bank Transfer"/>
  </r>
  <r>
    <s v="ORD-05550"/>
    <x v="275"/>
    <s v="CUST-1556"/>
    <s v="Returning"/>
    <s v="Wireless Earbuds"/>
    <s v="Electronics"/>
    <s v="South South"/>
    <s v="Physical Store"/>
    <n v="3"/>
    <n v="32200"/>
    <n v="20800"/>
    <n v="0.18"/>
    <n v="79212"/>
    <n v="62400"/>
    <n v="16812"/>
    <n v="21.22"/>
    <s v="Bank Transfer"/>
  </r>
  <r>
    <s v="ORD-02514"/>
    <x v="275"/>
    <s v="CUST-1207"/>
    <s v="New"/>
    <s v="Wireless Earbuds"/>
    <s v="Electronics"/>
    <s v="South East"/>
    <s v="Online"/>
    <n v="3"/>
    <n v="30600"/>
    <n v="20700"/>
    <n v="0.35"/>
    <n v="59670"/>
    <n v="62100"/>
    <n v="-2430"/>
    <n v="-4.07"/>
    <s v="Cash"/>
  </r>
  <r>
    <s v="ORD-02606"/>
    <x v="275"/>
    <s v="CUST-0138"/>
    <s v="New"/>
    <s v="Blender"/>
    <s v="Home Appliances"/>
    <s v="South West"/>
    <s v="Physical Store"/>
    <n v="4"/>
    <n v="54900"/>
    <n v="37300"/>
    <n v="0.17"/>
    <n v="182268"/>
    <n v="149200"/>
    <n v="33068"/>
    <n v="18.14"/>
    <s v="Card"/>
  </r>
  <r>
    <s v="ORD-03282"/>
    <x v="275"/>
    <s v="CUST-1320"/>
    <s v="New"/>
    <s v="Fitness Band"/>
    <s v="Wearables"/>
    <s v="South South"/>
    <s v="Online"/>
    <n v="2"/>
    <n v="38700"/>
    <n v="24500"/>
    <n v="0.33"/>
    <n v="51858"/>
    <n v="49000"/>
    <n v="2858"/>
    <n v="5.51"/>
    <s v="Card"/>
  </r>
  <r>
    <s v="ORD-02429"/>
    <x v="275"/>
    <s v="CUST-1673"/>
    <s v="New"/>
    <s v="Budget Smartphone"/>
    <s v="Electronics"/>
    <s v="South West"/>
    <s v="Physical Store"/>
    <n v="2"/>
    <n v="85900"/>
    <n v="61200"/>
    <n v="0.15"/>
    <n v="146030"/>
    <n v="122400"/>
    <n v="23630"/>
    <n v="16.18"/>
    <s v="Bank Transfer"/>
  </r>
  <r>
    <s v="ORD-04546"/>
    <x v="275"/>
    <s v="CUST-1272"/>
    <s v="Returning"/>
    <s v="Smart Watch"/>
    <s v="Wearables"/>
    <s v="South West"/>
    <s v="Physical Store"/>
    <n v="1"/>
    <n v="62100"/>
    <n v="41400"/>
    <n v="0.11"/>
    <n v="55269"/>
    <n v="41400"/>
    <n v="13869"/>
    <n v="25.09"/>
    <s v="Bank Transfer"/>
  </r>
  <r>
    <s v="ORD-01098"/>
    <x v="275"/>
    <s v="CUST-0409"/>
    <s v="Returning"/>
    <s v="Air Fryer"/>
    <s v="Home Appliances"/>
    <s v="South East"/>
    <s v="Online"/>
    <n v="1"/>
    <n v="78500"/>
    <n v="52700"/>
    <n v="0.14000000000000001"/>
    <n v="67510"/>
    <n v="52700"/>
    <n v="14810"/>
    <n v="21.94"/>
    <s v="Bank Transfer"/>
  </r>
  <r>
    <s v="ORD-07428"/>
    <x v="275"/>
    <s v="CUST-0436"/>
    <s v="New"/>
    <s v="Premium Smartphone"/>
    <s v="Electronics"/>
    <s v="South East"/>
    <s v="Online"/>
    <n v="1"/>
    <n v="183800"/>
    <n v="140800"/>
    <n v="0.14000000000000001"/>
    <n v="158068"/>
    <n v="140800"/>
    <n v="17268"/>
    <n v="10.92"/>
    <s v="Card"/>
  </r>
  <r>
    <s v="ORD-07263"/>
    <x v="275"/>
    <s v="CUST-1771"/>
    <s v="Returning"/>
    <s v="Backpack"/>
    <s v="Fashion"/>
    <s v="South East"/>
    <s v="Social Media"/>
    <n v="4"/>
    <n v="35200"/>
    <n v="22700"/>
    <n v="0.1"/>
    <n v="126720"/>
    <n v="90800"/>
    <n v="35920"/>
    <n v="28.35"/>
    <s v="Card"/>
  </r>
  <r>
    <s v="ORD-03569"/>
    <x v="275"/>
    <s v="CUST-0076"/>
    <s v="New"/>
    <s v="Electric Kettle"/>
    <s v="Home Appliances"/>
    <s v="South West"/>
    <s v="Physical Store"/>
    <n v="2"/>
    <n v="30400"/>
    <n v="19600"/>
    <n v="0.3"/>
    <n v="42560"/>
    <n v="39200"/>
    <n v="3360"/>
    <n v="7.89"/>
    <s v="Card"/>
  </r>
  <r>
    <s v="ORD-07292"/>
    <x v="275"/>
    <s v="CUST-0122"/>
    <s v="New"/>
    <s v="Bluetooth Speaker"/>
    <s v="Electronics"/>
    <s v="South West"/>
    <s v="Physical Store"/>
    <n v="2"/>
    <n v="44000"/>
    <n v="29200"/>
    <n v="0.17"/>
    <n v="73040"/>
    <n v="58400"/>
    <n v="14640"/>
    <n v="20.04"/>
    <s v="Card"/>
  </r>
  <r>
    <s v="ORD-05208"/>
    <x v="275"/>
    <s v="CUST-0710"/>
    <s v="Returning"/>
    <s v="Backpack"/>
    <s v="Fashion"/>
    <s v="South East"/>
    <s v="Social Media"/>
    <n v="2"/>
    <n v="34600"/>
    <n v="22200"/>
    <n v="0.28999999999999998"/>
    <n v="49132"/>
    <n v="44400"/>
    <n v="4732"/>
    <n v="9.6300000000000008"/>
    <s v="Cash"/>
  </r>
  <r>
    <s v="ORD-01790"/>
    <x v="275"/>
    <s v="CUST-0833"/>
    <s v="New"/>
    <s v="Rice Cooker"/>
    <s v="Home Appliances"/>
    <s v="South South"/>
    <s v="Social Media"/>
    <n v="3"/>
    <n v="53000"/>
    <n v="33900"/>
    <n v="0.17"/>
    <n v="131970"/>
    <n v="101700"/>
    <n v="30270"/>
    <n v="22.94"/>
    <s v="Cash"/>
  </r>
  <r>
    <s v="ORD-04784"/>
    <x v="275"/>
    <s v="CUST-1790"/>
    <s v="Returning"/>
    <s v="Premium Smartphone"/>
    <s v="Electronics"/>
    <s v="North West"/>
    <s v="Online"/>
    <n v="3"/>
    <n v="186200"/>
    <n v="139700"/>
    <n v="0.22"/>
    <n v="435708"/>
    <n v="419100"/>
    <n v="16608"/>
    <n v="3.81"/>
    <s v="USSD"/>
  </r>
  <r>
    <s v="ORD-04880"/>
    <x v="275"/>
    <s v="CUST-1177"/>
    <s v="New"/>
    <s v="Electric Kettle"/>
    <s v="Home Appliances"/>
    <s v="North Central"/>
    <s v="Online"/>
    <n v="1"/>
    <n v="29600"/>
    <n v="19400"/>
    <n v="0.3"/>
    <n v="20720"/>
    <n v="19400"/>
    <n v="1320"/>
    <n v="6.37"/>
    <s v="Bank Transfer"/>
  </r>
  <r>
    <s v="ORD-07032"/>
    <x v="275"/>
    <s v="CUST-0745"/>
    <s v="New"/>
    <s v="Standing Fan"/>
    <s v="Home Appliances"/>
    <s v="South East"/>
    <s v="Online"/>
    <n v="1"/>
    <n v="65800"/>
    <n v="46100"/>
    <n v="0.11"/>
    <n v="58562"/>
    <n v="46100"/>
    <n v="12462"/>
    <n v="21.28"/>
    <s v="Card"/>
  </r>
  <r>
    <s v="ORD-07460"/>
    <x v="276"/>
    <s v="CUST-1092"/>
    <s v="Returning"/>
    <s v="Bluetooth Speaker"/>
    <s v="Electronics"/>
    <s v="South South"/>
    <s v="Physical Store"/>
    <n v="1"/>
    <n v="45700"/>
    <n v="30100"/>
    <n v="0.11"/>
    <n v="40673"/>
    <n v="30100"/>
    <n v="10573"/>
    <n v="26"/>
    <s v="Bank Transfer"/>
  </r>
  <r>
    <s v="ORD-05107"/>
    <x v="276"/>
    <s v="CUST-0135"/>
    <s v="Returning"/>
    <s v="Rice Cooker"/>
    <s v="Home Appliances"/>
    <s v="North West"/>
    <s v="Physical Store"/>
    <n v="1"/>
    <n v="51900"/>
    <n v="35500"/>
    <n v="0.11"/>
    <n v="46191"/>
    <n v="35500"/>
    <n v="10691"/>
    <n v="23.15"/>
    <s v="Bank Transfer"/>
  </r>
  <r>
    <s v="ORD-04899"/>
    <x v="276"/>
    <s v="CUST-1541"/>
    <s v="New"/>
    <s v="Wireless Earbuds"/>
    <s v="Electronics"/>
    <s v="South West"/>
    <s v="Online"/>
    <n v="3"/>
    <n v="31700"/>
    <n v="21200"/>
    <n v="0.09"/>
    <n v="86541"/>
    <n v="63600"/>
    <n v="22941"/>
    <n v="26.51"/>
    <s v="Bank Transfer"/>
  </r>
  <r>
    <s v="ORD-05710"/>
    <x v="276"/>
    <s v="CUST-1615"/>
    <s v="Returning"/>
    <s v="Power Bank"/>
    <s v="Electronics"/>
    <s v="North West"/>
    <s v="Online"/>
    <n v="3"/>
    <n v="17800"/>
    <n v="11400"/>
    <n v="0.11"/>
    <n v="47526"/>
    <n v="34200"/>
    <n v="13326"/>
    <n v="28.04"/>
    <s v=""/>
  </r>
  <r>
    <s v="ORD-06996"/>
    <x v="276"/>
    <s v="CUST-1544"/>
    <s v="Returning"/>
    <s v="Power Bank"/>
    <s v="Electronics"/>
    <s v="South West"/>
    <s v="Physical Store"/>
    <n v="2"/>
    <n v="18300"/>
    <n v="11400"/>
    <n v="0.19"/>
    <n v="29646"/>
    <n v="22800"/>
    <n v="6846"/>
    <n v="23.09"/>
    <s v="Cash"/>
  </r>
  <r>
    <s v="ORD-04860"/>
    <x v="276"/>
    <s v="CUST-1725"/>
    <s v="Returning"/>
    <s v="Blender"/>
    <s v="Home Appliances"/>
    <s v="South South"/>
    <s v="Social Media"/>
    <n v="2"/>
    <n v="53600"/>
    <n v="36300"/>
    <n v="0.11"/>
    <n v="95408"/>
    <n v="72600"/>
    <n v="22808"/>
    <n v="23.91"/>
    <s v="Card"/>
  </r>
  <r>
    <s v="ORD-04337"/>
    <x v="276"/>
    <s v="CUST-1666"/>
    <s v="Returning"/>
    <s v="Bluetooth Speaker"/>
    <s v="Electronics"/>
    <s v="North West"/>
    <s v="Online"/>
    <n v="1"/>
    <n v="45200"/>
    <n v="30500"/>
    <n v="0.2"/>
    <n v="36160"/>
    <n v="30500"/>
    <n v="5660"/>
    <n v="15.65"/>
    <s v="Bank Transfer"/>
  </r>
  <r>
    <s v="ORD-05687"/>
    <x v="276"/>
    <s v="CUST-0464"/>
    <s v="Returning"/>
    <s v="Premium Smartphone"/>
    <s v="Electronics"/>
    <s v="South West"/>
    <s v="Physical Store"/>
    <n v="3"/>
    <n v="186300"/>
    <n v="143100"/>
    <n v="0.12"/>
    <n v="491832"/>
    <n v="429300"/>
    <n v="62532"/>
    <n v="12.71"/>
    <s v="Bank Transfer"/>
  </r>
  <r>
    <s v="ORD-04264"/>
    <x v="276"/>
    <s v="CUST-1142"/>
    <s v="Returning"/>
    <s v="Air Fryer"/>
    <s v="Home Appliances"/>
    <s v="South West"/>
    <s v="Online"/>
    <n v="2"/>
    <n v="77800"/>
    <n v="54600"/>
    <n v="0.35"/>
    <n v="101140"/>
    <n v="109200"/>
    <n v="-8060"/>
    <n v="-7.97"/>
    <s v="USSD"/>
  </r>
  <r>
    <s v="ORD-01073"/>
    <x v="276"/>
    <s v="CUST-0666"/>
    <s v="New"/>
    <s v="Rice Cooker"/>
    <s v="Home Appliances"/>
    <s v="South East"/>
    <s v="Online"/>
    <n v="3"/>
    <n v="54000"/>
    <n v="34000"/>
    <n v="0.14000000000000001"/>
    <n v="139320"/>
    <n v="102000"/>
    <n v="37320"/>
    <n v="26.79"/>
    <s v="Cash"/>
  </r>
  <r>
    <s v="ORD-01674"/>
    <x v="276"/>
    <s v="CUST-0213"/>
    <s v="New"/>
    <s v="Budget Smartphone"/>
    <s v="Electronics"/>
    <s v="South South"/>
    <s v="Online"/>
    <n v="2"/>
    <n v="84200"/>
    <n v="62100"/>
    <n v="0.17"/>
    <n v="139772"/>
    <n v="124200"/>
    <n v="15572"/>
    <n v="11.14"/>
    <s v="USSD"/>
  </r>
  <r>
    <s v="ORD-05689"/>
    <x v="276"/>
    <s v="CUST-1561"/>
    <s v="Returning"/>
    <s v="Bluetooth Speaker"/>
    <s v="Electronics"/>
    <s v="South West"/>
    <s v="Social Media"/>
    <n v="1"/>
    <n v="45500"/>
    <n v="29600"/>
    <n v="0.13"/>
    <n v="39585"/>
    <n v="29600"/>
    <n v="9985"/>
    <n v="25.22"/>
    <s v="USSD"/>
  </r>
  <r>
    <s v="ORD-04604"/>
    <x v="276"/>
    <s v="CUST-0774"/>
    <s v="New"/>
    <s v="Hoodie"/>
    <s v="Fashion"/>
    <s v="South South"/>
    <s v="Online"/>
    <n v="1"/>
    <n v="41100"/>
    <n v="26600"/>
    <n v="0.1"/>
    <n v="36990"/>
    <n v="26600"/>
    <n v="10390"/>
    <n v="28.09"/>
    <s v="Bank Transfer"/>
  </r>
  <r>
    <s v="ORD-07424"/>
    <x v="276"/>
    <s v="CUST-0178"/>
    <s v="Returning"/>
    <s v="Premium Smartphone"/>
    <s v="Electronics"/>
    <s v="North West"/>
    <s v="Physical Store"/>
    <n v="3"/>
    <n v="187300"/>
    <n v="139800"/>
    <n v="7.0000000000000007E-2"/>
    <n v="522567"/>
    <n v="419400"/>
    <n v="103167"/>
    <n v="19.739999999999998"/>
    <s v="USSD"/>
  </r>
  <r>
    <s v="ORD-02422"/>
    <x v="276"/>
    <s v="CUST-1411"/>
    <s v="Returning"/>
    <s v="Sneakers"/>
    <s v="Fashion"/>
    <s v="South West"/>
    <s v="Social Media"/>
    <n v="1"/>
    <n v="48500"/>
    <n v="30100"/>
    <n v="0.28000000000000003"/>
    <n v="34920"/>
    <n v="30100"/>
    <n v="4820"/>
    <n v="13.8"/>
    <s v="Bank Transfer"/>
  </r>
  <r>
    <s v="ORD-06594"/>
    <x v="276"/>
    <s v="CUST-1524"/>
    <s v="New"/>
    <s v="Electric Kettle"/>
    <s v="Home Appliances"/>
    <s v="North West"/>
    <s v="Physical Store"/>
    <n v="1"/>
    <n v="28900"/>
    <n v="19400"/>
    <n v="0.1"/>
    <n v="26010"/>
    <n v="19400"/>
    <n v="6610"/>
    <n v="25.41"/>
    <s v="Bank Transfer"/>
  </r>
  <r>
    <s v="ORD-04065"/>
    <x v="276"/>
    <s v="CUST-1339"/>
    <s v="Returning"/>
    <s v="Fitness Band"/>
    <s v="Wearables"/>
    <s v="South East"/>
    <s v="Online"/>
    <n v="5"/>
    <n v="39300"/>
    <n v="25000"/>
    <n v="0.2"/>
    <n v="157200"/>
    <n v="125000"/>
    <n v="32200"/>
    <n v="20.48"/>
    <s v="Card"/>
  </r>
  <r>
    <s v="ORD-06019"/>
    <x v="276"/>
    <s v="CUST-0907"/>
    <s v="Returning"/>
    <s v="Electric Kettle"/>
    <s v="Home Appliances"/>
    <s v="South East"/>
    <s v="Physical Store"/>
    <n v="1"/>
    <n v="29500"/>
    <n v="20300"/>
    <n v="0.31"/>
    <n v="20355"/>
    <n v="20300"/>
    <n v="55"/>
    <n v="0.27"/>
    <s v="Card"/>
  </r>
  <r>
    <s v="ORD-00247"/>
    <x v="276"/>
    <s v="CUST-0858"/>
    <s v="Returning"/>
    <s v="Standing Fan"/>
    <s v="Home Appliances"/>
    <s v="South South"/>
    <s v="Online"/>
    <n v="4"/>
    <n v="67500"/>
    <n v="45500"/>
    <n v="0.35"/>
    <n v="175500"/>
    <n v="182000"/>
    <n v="-6500"/>
    <n v="-3.7"/>
    <s v="Cash"/>
  </r>
  <r>
    <s v="ORD-05669"/>
    <x v="276"/>
    <s v="CUST-1577"/>
    <s v="Returning"/>
    <s v="Sneakers"/>
    <s v="Fashion"/>
    <s v="South West"/>
    <s v="Online"/>
    <n v="4"/>
    <n v="47600"/>
    <n v="29300"/>
    <n v="0.2"/>
    <n v="152320"/>
    <n v="117200"/>
    <n v="35120"/>
    <n v="23.06"/>
    <s v="Bank Transfer"/>
  </r>
  <r>
    <s v="ORD-06896"/>
    <x v="276"/>
    <s v="CUST-0531"/>
    <s v="Returning"/>
    <s v="Standing Fan"/>
    <s v="Home Appliances"/>
    <s v="South West"/>
    <s v="Online"/>
    <n v="4"/>
    <n v="67400"/>
    <n v="45400"/>
    <n v="0.22"/>
    <n v="210288"/>
    <n v="181600"/>
    <n v="28688"/>
    <n v="13.64"/>
    <s v=""/>
  </r>
  <r>
    <s v="ORD-00234"/>
    <x v="276"/>
    <s v="CUST-0683"/>
    <s v="New"/>
    <s v="Backpack"/>
    <s v="Fashion"/>
    <s v="South South"/>
    <s v="Physical Store"/>
    <n v="3"/>
    <n v="34900"/>
    <n v="22400"/>
    <n v="0.14000000000000001"/>
    <n v="90042"/>
    <n v="67200"/>
    <n v="22842"/>
    <n v="25.37"/>
    <s v="Card"/>
  </r>
  <r>
    <s v="ORD-00042"/>
    <x v="276"/>
    <s v="CUST-0734"/>
    <s v="Returning"/>
    <s v="Electric Kettle"/>
    <s v="Home Appliances"/>
    <s v="South West"/>
    <s v="Online"/>
    <n v="3"/>
    <n v="29200"/>
    <n v="19300"/>
    <n v="0.32"/>
    <n v="59568"/>
    <n v="57900"/>
    <n v="1668"/>
    <n v="2.8"/>
    <s v="Card"/>
  </r>
  <r>
    <s v="ORD-02605"/>
    <x v="276"/>
    <s v="CUST-0455"/>
    <s v="New"/>
    <s v="Budget Smartphone"/>
    <s v="Electronics"/>
    <s v="South West"/>
    <s v="Online"/>
    <n v="3"/>
    <n v="89000"/>
    <n v="63300"/>
    <n v="0.16"/>
    <n v="224280"/>
    <n v="189900"/>
    <n v="34380"/>
    <n v="15.33"/>
    <s v="Bank Transfer"/>
  </r>
  <r>
    <s v="ORD-01868"/>
    <x v="277"/>
    <s v="CUST-0133"/>
    <s v="Returning"/>
    <s v="Wireless Earbuds"/>
    <s v="Electronics"/>
    <s v="North Central"/>
    <s v="Social Media"/>
    <n v="2"/>
    <n v="32700"/>
    <n v="20800"/>
    <n v="0.26"/>
    <n v="48396"/>
    <n v="41600"/>
    <n v="6796"/>
    <n v="14.04"/>
    <s v="Cash"/>
  </r>
  <r>
    <s v="ORD-03133"/>
    <x v="277"/>
    <s v="CUST-0503"/>
    <s v="Returning"/>
    <s v="Budget Smartphone"/>
    <s v="Electronics"/>
    <s v="South West"/>
    <s v="Physical Store"/>
    <n v="1"/>
    <n v="85900"/>
    <n v="62600"/>
    <n v="0.1"/>
    <n v="77310"/>
    <n v="62600"/>
    <n v="14710"/>
    <n v="19.03"/>
    <s v="Cash"/>
  </r>
  <r>
    <s v="ORD-03346"/>
    <x v="277"/>
    <s v="CUST-1049"/>
    <s v="Returning"/>
    <s v="Premium Smartphone"/>
    <s v="Electronics"/>
    <s v="South West"/>
    <s v="Physical Store"/>
    <n v="1"/>
    <n v="185000"/>
    <n v="139900"/>
    <n v="0.1"/>
    <n v="166500"/>
    <n v="139900"/>
    <n v="26600"/>
    <n v="15.98"/>
    <s v="Bank Transfer"/>
  </r>
  <r>
    <s v="ORD-06446"/>
    <x v="277"/>
    <s v="CUST-1472"/>
    <s v="Returning"/>
    <s v="Bluetooth Speaker"/>
    <s v="Electronics"/>
    <s v="North West"/>
    <s v="Social Media"/>
    <n v="1"/>
    <n v="45400"/>
    <n v="29900"/>
    <n v="0.21"/>
    <n v="35866"/>
    <n v="29900"/>
    <n v="5966"/>
    <n v="16.63"/>
    <s v="Bank Transfer"/>
  </r>
  <r>
    <s v="ORD-03048"/>
    <x v="277"/>
    <s v="CUST-1408"/>
    <s v="Returning"/>
    <s v="Hoodie"/>
    <s v="Fashion"/>
    <s v="South South"/>
    <s v="Online"/>
    <n v="2"/>
    <n v="42100"/>
    <n v="26800"/>
    <n v="0.15"/>
    <n v="71570"/>
    <n v="53600"/>
    <n v="17970"/>
    <n v="25.11"/>
    <s v="Card"/>
  </r>
  <r>
    <s v="ORD-04239"/>
    <x v="277"/>
    <s v="CUST-1332"/>
    <s v="New"/>
    <s v="Sneakers"/>
    <s v="Fashion"/>
    <s v="South East"/>
    <s v="Online"/>
    <n v="2"/>
    <n v="46900"/>
    <n v="28600"/>
    <n v="0.12"/>
    <n v="82544"/>
    <n v="57200"/>
    <n v="25344"/>
    <n v="30.7"/>
    <s v="Bank Transfer"/>
  </r>
  <r>
    <s v="ORD-06272"/>
    <x v="277"/>
    <s v="CUST-0126"/>
    <s v="Returning"/>
    <s v="Backpack"/>
    <s v="Fashion"/>
    <s v="South West"/>
    <s v="Physical Store"/>
    <n v="2"/>
    <n v="34500"/>
    <n v="22500"/>
    <n v="0.17"/>
    <n v="57270"/>
    <n v="45000"/>
    <n v="12270"/>
    <n v="21.42"/>
    <s v="Cash"/>
  </r>
  <r>
    <s v="ORD-07371"/>
    <x v="277"/>
    <s v="CUST-0865"/>
    <s v="Returning"/>
    <s v="Wireless Earbuds"/>
    <s v="Electronics"/>
    <s v="North West"/>
    <s v="Online"/>
    <n v="4"/>
    <n v="30900"/>
    <n v="21300"/>
    <n v="0.22"/>
    <n v="96408"/>
    <n v="85200"/>
    <n v="11208"/>
    <n v="11.63"/>
    <s v="Card"/>
  </r>
  <r>
    <s v="ORD-00051"/>
    <x v="277"/>
    <s v="CUST-1645"/>
    <s v="New"/>
    <s v="Blender"/>
    <s v="Home Appliances"/>
    <s v="South South"/>
    <s v="Physical Store"/>
    <n v="1"/>
    <n v="58100"/>
    <n v="36700"/>
    <n v="0.24"/>
    <n v="44156"/>
    <n v="36700"/>
    <n v="7456"/>
    <n v="16.89"/>
    <s v="Bank Transfer"/>
  </r>
  <r>
    <s v="ORD-03700"/>
    <x v="277"/>
    <s v="CUST-0653"/>
    <s v="Returning"/>
    <s v="Sneakers"/>
    <s v="Fashion"/>
    <s v="South West"/>
    <s v="Online"/>
    <n v="2"/>
    <n v="47500"/>
    <n v="29200"/>
    <n v="0.16"/>
    <n v="79800"/>
    <n v="58400"/>
    <n v="21400"/>
    <n v="26.82"/>
    <s v="USSD"/>
  </r>
  <r>
    <s v="ORD-03784"/>
    <x v="277"/>
    <s v="CUST-0766"/>
    <s v="New"/>
    <s v="Air Fryer"/>
    <s v="Home Appliances"/>
    <s v="South South"/>
    <s v="Online"/>
    <n v="1"/>
    <n v="80900"/>
    <n v="52600"/>
    <n v="0.28999999999999998"/>
    <n v="57439"/>
    <n v="52600"/>
    <n v="4839"/>
    <n v="8.42"/>
    <s v="Bank Transfer"/>
  </r>
  <r>
    <s v="ORD-01301"/>
    <x v="277"/>
    <s v="CUST-0049"/>
    <s v="New"/>
    <s v="Budget Smartphone"/>
    <s v="Electronics"/>
    <s v="South South"/>
    <s v="Physical Store"/>
    <n v="1"/>
    <n v="86700"/>
    <n v="62200"/>
    <n v="0.17"/>
    <n v="71961"/>
    <n v="62200"/>
    <n v="9761"/>
    <n v="13.56"/>
    <s v="Card"/>
  </r>
  <r>
    <s v="ORD-02365"/>
    <x v="277"/>
    <s v="CUST-1590"/>
    <s v="Returning"/>
    <s v="Electric Kettle"/>
    <s v="Home Appliances"/>
    <s v="South West"/>
    <s v="Social Media"/>
    <n v="2"/>
    <n v="30500"/>
    <n v="19400"/>
    <n v="0.24"/>
    <n v="46360"/>
    <n v="38800"/>
    <n v="7560"/>
    <n v="16.309999999999999"/>
    <s v="USSD"/>
  </r>
  <r>
    <s v="ORD-03634"/>
    <x v="277"/>
    <s v="CUST-0486"/>
    <s v="Returning"/>
    <s v="Sneakers"/>
    <s v="Fashion"/>
    <s v="South South"/>
    <s v="Online"/>
    <n v="2"/>
    <n v="47800"/>
    <n v="29700"/>
    <n v="0.19"/>
    <n v="77436"/>
    <n v="59400"/>
    <n v="18036"/>
    <n v="23.29"/>
    <s v="Card"/>
  </r>
  <r>
    <s v="ORD-06363"/>
    <x v="277"/>
    <s v="CUST-1320"/>
    <s v="Returning"/>
    <s v="Blender"/>
    <s v="Home Appliances"/>
    <s v="South West"/>
    <s v="Online"/>
    <n v="1"/>
    <n v="54800"/>
    <n v="36600"/>
    <n v="0.14000000000000001"/>
    <n v="47128"/>
    <n v="36600"/>
    <n v="10528"/>
    <n v="22.34"/>
    <s v="Card"/>
  </r>
  <r>
    <s v="ORD-06402"/>
    <x v="277"/>
    <s v="CUST-1419"/>
    <s v="New"/>
    <s v="Standing Fan"/>
    <s v="Home Appliances"/>
    <s v="North West"/>
    <s v="Physical Store"/>
    <n v="4"/>
    <n v="70400"/>
    <n v="46500"/>
    <n v="0.14000000000000001"/>
    <n v="242176"/>
    <n v="186000"/>
    <n v="56176"/>
    <n v="23.2"/>
    <s v="Bank Transfer"/>
  </r>
  <r>
    <s v="ORD-06883"/>
    <x v="277"/>
    <s v="CUST-1693"/>
    <s v="New"/>
    <s v="Blender"/>
    <s v="Home Appliances"/>
    <s v="North West"/>
    <s v="Online"/>
    <n v="1"/>
    <n v="55600"/>
    <n v="35000"/>
    <n v="0.14000000000000001"/>
    <n v="47816"/>
    <n v="35000"/>
    <n v="12816"/>
    <n v="26.8"/>
    <s v="Card"/>
  </r>
  <r>
    <s v="ORD-00014"/>
    <x v="277"/>
    <s v="CUST-1618"/>
    <s v="New"/>
    <s v="Rice Cooker"/>
    <s v="Home Appliances"/>
    <s v="South South"/>
    <s v="Online"/>
    <n v="1"/>
    <n v="49900"/>
    <n v="33700"/>
    <n v="0.15"/>
    <n v="42415"/>
    <n v="33700"/>
    <n v="8715"/>
    <n v="20.55"/>
    <s v="Bank Transfer"/>
  </r>
  <r>
    <s v="ORD-06208"/>
    <x v="277"/>
    <s v="CUST-0974"/>
    <s v="New"/>
    <s v="Sneakers"/>
    <s v="Fashion"/>
    <s v="South South"/>
    <s v="Physical Store"/>
    <n v="1"/>
    <n v="47500"/>
    <n v="30200"/>
    <n v="0.16"/>
    <n v="39900"/>
    <n v="30200"/>
    <n v="9700"/>
    <n v="24.31"/>
    <s v="Cash"/>
  </r>
  <r>
    <s v="ORD-06170"/>
    <x v="277"/>
    <s v="CUST-0156"/>
    <s v="New"/>
    <s v="Air Fryer"/>
    <s v="Home Appliances"/>
    <s v="North West"/>
    <s v="Physical Store"/>
    <n v="1"/>
    <n v="78400"/>
    <n v="55700"/>
    <n v="0.26"/>
    <n v="58016"/>
    <n v="55700"/>
    <n v="2316"/>
    <n v="3.99"/>
    <s v="USSD"/>
  </r>
  <r>
    <s v="ORD-06391"/>
    <x v="277"/>
    <s v="CUST-1591"/>
    <s v="New"/>
    <s v="Backpack"/>
    <s v="Fashion"/>
    <s v="South South"/>
    <s v="Physical Store"/>
    <n v="3"/>
    <n v="35600"/>
    <n v="22400"/>
    <n v="0.15"/>
    <n v="90780"/>
    <n v="67200"/>
    <n v="23580"/>
    <n v="25.97"/>
    <s v="Card"/>
  </r>
  <r>
    <s v="ORD-04043"/>
    <x v="277"/>
    <s v="CUST-0315"/>
    <s v="New"/>
    <s v="Power Bank"/>
    <s v="Electronics"/>
    <s v="South South"/>
    <s v="Physical Store"/>
    <n v="2"/>
    <n v="17600"/>
    <n v="11500"/>
    <n v="0.2"/>
    <n v="28160"/>
    <n v="23000"/>
    <n v="5160"/>
    <n v="18.32"/>
    <s v="Cash"/>
  </r>
  <r>
    <s v="ORD-01204"/>
    <x v="277"/>
    <s v="CUST-1570"/>
    <s v="Returning"/>
    <s v="Wireless Earbuds"/>
    <s v="Electronics"/>
    <s v="North West"/>
    <s v="Physical Store"/>
    <n v="3"/>
    <n v="32400"/>
    <n v="21000"/>
    <n v="0.14000000000000001"/>
    <n v="83592"/>
    <n v="63000"/>
    <n v="20592"/>
    <n v="24.63"/>
    <s v="Card"/>
  </r>
  <r>
    <s v="ORD-05284"/>
    <x v="277"/>
    <s v="CUST-1108"/>
    <s v="Returning"/>
    <s v="Blender"/>
    <s v="Home Appliances"/>
    <s v="North West"/>
    <s v="Social Media"/>
    <n v="1"/>
    <n v="53200"/>
    <n v="36400"/>
    <n v="0.18"/>
    <n v="43624"/>
    <n v="36400"/>
    <n v="7224"/>
    <n v="16.559999999999999"/>
    <s v="Cash"/>
  </r>
  <r>
    <s v="ORD-03145"/>
    <x v="278"/>
    <s v="CUST-0493"/>
    <s v="Returning"/>
    <s v="Rice Cooker"/>
    <s v="Home Appliances"/>
    <s v="South South"/>
    <s v="Physical Store"/>
    <n v="1"/>
    <n v="50300"/>
    <n v="34700"/>
    <n v="0.13"/>
    <n v="43761"/>
    <n v="34700"/>
    <n v="9061"/>
    <n v="20.71"/>
    <s v="USSD"/>
  </r>
  <r>
    <s v="ORD-03906"/>
    <x v="278"/>
    <s v="CUST-1022"/>
    <s v="Returning"/>
    <s v="Power Bank"/>
    <s v="Electronics"/>
    <s v="North Central"/>
    <s v="Physical Store"/>
    <n v="3"/>
    <n v="17900"/>
    <n v="11400"/>
    <n v="0.17"/>
    <n v="44571"/>
    <n v="34200"/>
    <n v="10371"/>
    <n v="23.27"/>
    <s v="Bank Transfer"/>
  </r>
  <r>
    <s v="ORD-06536"/>
    <x v="278"/>
    <s v="CUST-0886"/>
    <s v="Returning"/>
    <s v="Standing Fan"/>
    <s v="Home Appliances"/>
    <s v="South South"/>
    <s v="Online"/>
    <n v="1"/>
    <n v="66600"/>
    <n v="46000"/>
    <n v="0.16"/>
    <n v="55944"/>
    <n v="46000"/>
    <n v="9944"/>
    <n v="17.77"/>
    <s v="Cash"/>
  </r>
  <r>
    <s v="ORD-04629"/>
    <x v="278"/>
    <s v="CUST-0119"/>
    <s v="New"/>
    <s v="Premium Smartphone"/>
    <s v="Electronics"/>
    <s v="South West"/>
    <s v="Physical Store"/>
    <n v="2"/>
    <n v="182300"/>
    <n v="138000"/>
    <n v="0.2"/>
    <n v="291680"/>
    <n v="276000"/>
    <n v="15680"/>
    <n v="5.38"/>
    <s v="Bank Transfer"/>
  </r>
  <r>
    <s v="ORD-06026"/>
    <x v="278"/>
    <s v="CUST-1180"/>
    <s v="New"/>
    <s v="Budget Smartphone"/>
    <s v="Electronics"/>
    <s v="South South"/>
    <s v="Physical Store"/>
    <n v="2"/>
    <n v="82700"/>
    <n v="61200"/>
    <n v="0.26"/>
    <n v="122396"/>
    <n v="122400"/>
    <n v="-4"/>
    <n v="0"/>
    <s v="Bank Transfer"/>
  </r>
  <r>
    <s v="ORD-06235"/>
    <x v="278"/>
    <s v="CUST-0046"/>
    <s v="Returning"/>
    <s v="Rice Cooker"/>
    <s v="Home Appliances"/>
    <s v="South East"/>
    <s v="Social Media"/>
    <n v="4"/>
    <n v="52500"/>
    <n v="34400"/>
    <n v="0.19"/>
    <n v="170100"/>
    <n v="137600"/>
    <n v="32500"/>
    <n v="19.11"/>
    <s v="Bank Transfer"/>
  </r>
  <r>
    <s v="ORD-03112"/>
    <x v="278"/>
    <s v="CUST-1592"/>
    <s v="Returning"/>
    <s v="Air Fryer"/>
    <s v="Home Appliances"/>
    <s v="North West"/>
    <s v="Online"/>
    <n v="3"/>
    <n v="77800"/>
    <n v="53400"/>
    <n v="0.35"/>
    <n v="151710"/>
    <n v="160200"/>
    <n v="-8490"/>
    <n v="-5.6"/>
    <s v="Cash"/>
  </r>
  <r>
    <s v="ORD-04733"/>
    <x v="278"/>
    <s v="CUST-1516"/>
    <s v="Returning"/>
    <s v="Premium Smartphone"/>
    <s v="Electronics"/>
    <s v="North Central"/>
    <s v="Physical Store"/>
    <n v="2"/>
    <n v="191100"/>
    <n v="134400"/>
    <n v="0.21"/>
    <n v="301938"/>
    <n v="268800"/>
    <n v="33138"/>
    <n v="10.98"/>
    <s v="Bank Transfer"/>
  </r>
  <r>
    <s v="ORD-07309"/>
    <x v="278"/>
    <s v="CUST-0005"/>
    <s v="Returning"/>
    <s v="Power Bank"/>
    <s v="Electronics"/>
    <s v="North West"/>
    <s v="Online"/>
    <n v="3"/>
    <n v="18000"/>
    <n v="11500"/>
    <n v="0.23"/>
    <n v="41580"/>
    <n v="34500"/>
    <n v="7080"/>
    <n v="17.03"/>
    <s v="Bank Transfer"/>
  </r>
  <r>
    <s v="ORD-07142"/>
    <x v="278"/>
    <s v="CUST-0004"/>
    <s v="New"/>
    <s v="Rice Cooker"/>
    <s v="Home Appliances"/>
    <s v="South South"/>
    <s v="Online"/>
    <n v="4"/>
    <n v="51600"/>
    <n v="35600"/>
    <n v="0.17"/>
    <n v="171312"/>
    <n v="142400"/>
    <n v="28912"/>
    <n v="16.88"/>
    <s v="Bank Transfer"/>
  </r>
  <r>
    <s v="ORD-05571"/>
    <x v="278"/>
    <s v="CUST-0641"/>
    <s v="New"/>
    <s v="Bluetooth Speaker"/>
    <s v="Electronics"/>
    <s v="North Central"/>
    <s v="Online"/>
    <n v="1"/>
    <n v="42800"/>
    <n v="30000"/>
    <n v="0.13"/>
    <n v="37236"/>
    <n v="30000"/>
    <n v="7236"/>
    <n v="19.43"/>
    <s v="Bank Transfer"/>
  </r>
  <r>
    <s v="ORD-02843"/>
    <x v="278"/>
    <s v="CUST-0276"/>
    <s v="New"/>
    <s v="Electric Kettle"/>
    <s v="Home Appliances"/>
    <s v="South West"/>
    <s v="Social Media"/>
    <n v="1"/>
    <n v="30500"/>
    <n v="19800"/>
    <n v="0.21"/>
    <n v="24095"/>
    <n v="19800"/>
    <n v="4295"/>
    <n v="17.829999999999998"/>
    <s v="Card"/>
  </r>
  <r>
    <s v="ORD-00714"/>
    <x v="278"/>
    <s v="CUST-0771"/>
    <s v="New"/>
    <s v="Backpack"/>
    <s v="Fashion"/>
    <s v="North West"/>
    <s v="Online"/>
    <n v="3"/>
    <n v="34000"/>
    <n v="22200"/>
    <n v="7.0000000000000007E-2"/>
    <n v="94860"/>
    <n v="66600"/>
    <n v="28260"/>
    <n v="29.79"/>
    <s v="Bank Transfer"/>
  </r>
  <r>
    <s v="ORD-04772"/>
    <x v="278"/>
    <s v="CUST-0446"/>
    <s v="Returning"/>
    <s v="Hoodie"/>
    <s v="Fashion"/>
    <s v="South West"/>
    <s v="Physical Store"/>
    <n v="1"/>
    <n v="41900"/>
    <n v="26400"/>
    <n v="0.13"/>
    <n v="36453"/>
    <n v="26400"/>
    <n v="10053"/>
    <n v="27.58"/>
    <s v="Bank Transfer"/>
  </r>
  <r>
    <s v="ORD-07301"/>
    <x v="278"/>
    <s v="CUST-1326"/>
    <s v="New"/>
    <s v="Sneakers"/>
    <s v="Fashion"/>
    <s v="South South"/>
    <s v="Physical Store"/>
    <n v="2"/>
    <n v="47800"/>
    <n v="30400"/>
    <n v="0.08"/>
    <n v="87952"/>
    <n v="60800"/>
    <n v="27152"/>
    <n v="30.87"/>
    <s v="Bank Transfer"/>
  </r>
  <r>
    <s v="ORD-00207"/>
    <x v="278"/>
    <s v="CUST-0758"/>
    <s v="New"/>
    <s v="Power Bank"/>
    <s v="Electronics"/>
    <s v="North West"/>
    <s v="Online"/>
    <n v="4"/>
    <n v="17300"/>
    <n v="11100"/>
    <n v="0.13"/>
    <n v="60204"/>
    <n v="44400"/>
    <n v="15804"/>
    <n v="26.25"/>
    <s v="Cash"/>
  </r>
  <r>
    <s v="ORD-01134"/>
    <x v="278"/>
    <s v="CUST-1308"/>
    <s v="Returning"/>
    <s v="Wireless Earbuds"/>
    <s v="Electronics"/>
    <s v="South West"/>
    <s v="Online"/>
    <n v="2"/>
    <n v="31300"/>
    <n v="20700"/>
    <n v="0.16"/>
    <n v="52584"/>
    <n v="41400"/>
    <n v="11184"/>
    <n v="21.27"/>
    <s v="USSD"/>
  </r>
  <r>
    <s v="ORD-02281"/>
    <x v="278"/>
    <s v="CUST-1059"/>
    <s v="Returning"/>
    <s v="Bluetooth Speaker"/>
    <s v="Electronics"/>
    <s v="South West"/>
    <s v="Physical Store"/>
    <n v="2"/>
    <n v="45600"/>
    <n v="30000"/>
    <n v="0.13"/>
    <n v="79344"/>
    <n v="60000"/>
    <n v="19344"/>
    <n v="24.38"/>
    <s v="Cash"/>
  </r>
  <r>
    <s v="ORD-07497"/>
    <x v="278"/>
    <s v="CUST-1518"/>
    <s v="New"/>
    <s v="Rice Cooker"/>
    <s v="Home Appliances"/>
    <s v="South South"/>
    <s v="Online"/>
    <n v="1"/>
    <n v="51300"/>
    <n v="34100"/>
    <n v="0.17"/>
    <n v="42579"/>
    <n v="34100"/>
    <n v="8479"/>
    <n v="19.91"/>
    <s v="USSD"/>
  </r>
  <r>
    <s v="ORD-04841"/>
    <x v="278"/>
    <s v="CUST-0180"/>
    <s v="Returning"/>
    <s v="Hoodie"/>
    <s v="Fashion"/>
    <s v="South West"/>
    <s v="Online"/>
    <n v="1"/>
    <n v="43000"/>
    <n v="26600"/>
    <n v="0.12"/>
    <n v="37840"/>
    <n v="26600"/>
    <n v="11240"/>
    <n v="29.7"/>
    <s v="Bank Transfer"/>
  </r>
  <r>
    <s v="ORD-05319"/>
    <x v="278"/>
    <s v="CUST-1119"/>
    <s v="New"/>
    <s v="Standing Fan"/>
    <s v="Home Appliances"/>
    <s v="South East"/>
    <s v="Social Media"/>
    <n v="3"/>
    <n v="68300"/>
    <n v="46000"/>
    <n v="0.17"/>
    <n v="170067"/>
    <n v="138000"/>
    <n v="32067"/>
    <n v="18.86"/>
    <s v="Card"/>
  </r>
  <r>
    <s v="ORD-01275"/>
    <x v="278"/>
    <s v="CUST-0590"/>
    <s v="Returning"/>
    <s v="Premium Smartphone"/>
    <s v="Electronics"/>
    <s v="South East"/>
    <s v="Physical Store"/>
    <n v="2"/>
    <n v="182100"/>
    <n v="139500"/>
    <n v="0.28999999999999998"/>
    <n v="258582"/>
    <n v="279000"/>
    <n v="-20418"/>
    <n v="-7.9"/>
    <s v="USSD"/>
  </r>
  <r>
    <s v="ORD-04576"/>
    <x v="278"/>
    <s v="CUST-1303"/>
    <s v="New"/>
    <s v="Bluetooth Speaker"/>
    <s v="Electronics"/>
    <s v="South South"/>
    <s v="Physical Store"/>
    <n v="1"/>
    <n v="46500"/>
    <n v="29900"/>
    <n v="0.3"/>
    <n v="32550"/>
    <n v="29900"/>
    <n v="2650"/>
    <n v="8.14"/>
    <s v="Cash"/>
  </r>
  <r>
    <s v="ORD-02783"/>
    <x v="278"/>
    <s v="CUST-0352"/>
    <s v="Returning"/>
    <s v="Rice Cooker"/>
    <s v="Home Appliances"/>
    <s v="South East"/>
    <s v="Online"/>
    <n v="4"/>
    <n v="49400"/>
    <n v="33800"/>
    <n v="0.28999999999999998"/>
    <n v="140296"/>
    <n v="135200"/>
    <n v="5096"/>
    <n v="3.63"/>
    <s v="Cash"/>
  </r>
  <r>
    <s v="ORD-02176"/>
    <x v="278"/>
    <s v="CUST-1717"/>
    <s v="Returning"/>
    <s v="Power Bank"/>
    <s v="Electronics"/>
    <s v="South South"/>
    <s v="Online"/>
    <n v="1"/>
    <n v="17600"/>
    <n v="11300"/>
    <n v="0.1"/>
    <n v="15840"/>
    <n v="11300"/>
    <n v="4540"/>
    <n v="28.66"/>
    <s v="Card"/>
  </r>
  <r>
    <s v="ORD-04080"/>
    <x v="278"/>
    <s v="CUST-0653"/>
    <s v="New"/>
    <s v="Premium Smartphone"/>
    <s v="Electronics"/>
    <s v="South South"/>
    <s v="Online"/>
    <n v="3"/>
    <n v="187200"/>
    <n v="144600"/>
    <n v="0.08"/>
    <n v="516672"/>
    <n v="433800"/>
    <n v="82872"/>
    <n v="16.04"/>
    <s v="Cash"/>
  </r>
  <r>
    <s v="ORD-01671"/>
    <x v="278"/>
    <s v="CUST-0107"/>
    <s v="Returning"/>
    <s v="Rice Cooker"/>
    <s v="Home Appliances"/>
    <s v="South West"/>
    <s v="Physical Store"/>
    <n v="1"/>
    <n v="49800"/>
    <n v="34900"/>
    <n v="0.33"/>
    <n v="33366"/>
    <n v="34900"/>
    <n v="-1534"/>
    <n v="-4.5999999999999996"/>
    <s v="Card"/>
  </r>
  <r>
    <s v="ORD-04423"/>
    <x v="278"/>
    <s v="CUST-0948"/>
    <s v="Returning"/>
    <s v="Blender"/>
    <s v="Home Appliances"/>
    <s v="South East"/>
    <s v="Physical Store"/>
    <n v="1"/>
    <n v="54300"/>
    <n v="36900"/>
    <n v="0.26"/>
    <n v="40182"/>
    <n v="36900"/>
    <n v="3282"/>
    <n v="8.17"/>
    <s v="Cash"/>
  </r>
  <r>
    <s v="ORD-04636"/>
    <x v="278"/>
    <s v="CUST-1208"/>
    <s v="New"/>
    <s v="Premium Smartphone"/>
    <s v="Electronics"/>
    <s v="South West"/>
    <s v="Physical Store"/>
    <n v="2"/>
    <n v="186800"/>
    <n v="143900"/>
    <n v="0.32"/>
    <n v="254048"/>
    <n v="287800"/>
    <n v="-33752"/>
    <n v="-13.29"/>
    <s v="Bank Transfer"/>
  </r>
  <r>
    <s v="ORD-00742"/>
    <x v="278"/>
    <s v="CUST-1163"/>
    <s v="Returning"/>
    <s v="Blender"/>
    <s v="Home Appliances"/>
    <s v="North Central"/>
    <s v="Online"/>
    <n v="2"/>
    <n v="55100"/>
    <n v="36400"/>
    <n v="0.16"/>
    <n v="92568"/>
    <n v="72800"/>
    <n v="19768"/>
    <n v="21.36"/>
    <s v="Bank Transfer"/>
  </r>
  <r>
    <s v="ORD-04289"/>
    <x v="278"/>
    <s v="CUST-1070"/>
    <s v="New"/>
    <s v="Wireless Earbuds"/>
    <s v="Electronics"/>
    <s v="South South"/>
    <s v="Physical Store"/>
    <n v="3"/>
    <n v="32300"/>
    <n v="21000"/>
    <n v="0.1"/>
    <n v="87210"/>
    <n v="63000"/>
    <n v="24210"/>
    <n v="27.76"/>
    <s v="Bank Transfer"/>
  </r>
  <r>
    <s v="ORD-02943"/>
    <x v="278"/>
    <s v="CUST-0139"/>
    <s v="Returning"/>
    <s v="Blender"/>
    <s v="Home Appliances"/>
    <s v="North West"/>
    <s v="Physical Store"/>
    <n v="1"/>
    <n v="56700"/>
    <n v="36300"/>
    <n v="0.08"/>
    <n v="52164"/>
    <n v="36300"/>
    <n v="15864"/>
    <n v="30.41"/>
    <s v="Bank Transfer"/>
  </r>
  <r>
    <s v="ORD-04846"/>
    <x v="279"/>
    <s v="CUST-1327"/>
    <s v="New"/>
    <s v="Budget Smartphone"/>
    <s v="Electronics"/>
    <s v="North Central"/>
    <s v="Online"/>
    <n v="1"/>
    <n v="83400"/>
    <n v="62700"/>
    <n v="0.13"/>
    <n v="72558"/>
    <n v="62700"/>
    <n v="9858"/>
    <n v="13.59"/>
    <s v="Cash"/>
  </r>
  <r>
    <s v="ORD-00489"/>
    <x v="279"/>
    <s v="CUST-0180"/>
    <s v="New"/>
    <s v="Rice Cooker"/>
    <s v="Home Appliances"/>
    <s v="South West"/>
    <s v="Online"/>
    <n v="5"/>
    <n v="50600"/>
    <n v="35000"/>
    <n v="0.12"/>
    <n v="222640"/>
    <n v="175000"/>
    <n v="47640"/>
    <n v="21.4"/>
    <s v="USSD"/>
  </r>
  <r>
    <s v="ORD-00657"/>
    <x v="279"/>
    <s v="CUST-0339"/>
    <s v="Returning"/>
    <s v="Sneakers"/>
    <s v="Fashion"/>
    <s v="North West"/>
    <s v="Physical Store"/>
    <n v="4"/>
    <n v="48300"/>
    <n v="30500"/>
    <n v="0.15"/>
    <n v="164220"/>
    <n v="122000"/>
    <n v="42220"/>
    <n v="25.71"/>
    <s v="Cash"/>
  </r>
  <r>
    <s v="ORD-05488"/>
    <x v="279"/>
    <s v="CUST-1563"/>
    <s v="Returning"/>
    <s v="Blender"/>
    <s v="Home Appliances"/>
    <s v="South East"/>
    <s v="Social Media"/>
    <n v="2"/>
    <n v="53400"/>
    <n v="37300"/>
    <n v="0.19"/>
    <n v="86508"/>
    <n v="74600"/>
    <n v="11908"/>
    <n v="13.77"/>
    <s v="Bank Transfer"/>
  </r>
  <r>
    <s v="ORD-01822"/>
    <x v="279"/>
    <s v="CUST-0555"/>
    <s v="New"/>
    <s v="Rice Cooker"/>
    <s v="Home Appliances"/>
    <s v="South South"/>
    <s v="Online"/>
    <n v="1"/>
    <n v="52600"/>
    <n v="34100"/>
    <n v="0.18"/>
    <n v="43132"/>
    <n v="34100"/>
    <n v="9032"/>
    <n v="20.94"/>
    <s v="Bank Transfer"/>
  </r>
  <r>
    <s v="ORD-02107"/>
    <x v="279"/>
    <s v="CUST-1605"/>
    <s v="New"/>
    <s v="Rice Cooker"/>
    <s v="Home Appliances"/>
    <s v="South East"/>
    <s v="Online"/>
    <n v="1"/>
    <n v="52500"/>
    <n v="35000"/>
    <n v="0.12"/>
    <n v="46200"/>
    <n v="35000"/>
    <n v="11200"/>
    <n v="24.24"/>
    <s v="Card"/>
  </r>
  <r>
    <s v="ORD-03187"/>
    <x v="279"/>
    <s v="CUST-0083"/>
    <s v="New"/>
    <s v="Wireless Earbuds"/>
    <s v="Electronics"/>
    <s v="North West"/>
    <s v="Online"/>
    <n v="1"/>
    <n v="31900"/>
    <n v="20600"/>
    <n v="0.23"/>
    <n v="24563"/>
    <n v="20600"/>
    <n v="3963"/>
    <n v="16.13"/>
    <s v="Bank Transfer"/>
  </r>
  <r>
    <s v="ORD-00423"/>
    <x v="279"/>
    <s v="CUST-1576"/>
    <s v="New"/>
    <s v="Budget Smartphone"/>
    <s v="Electronics"/>
    <s v="North West"/>
    <s v="Online"/>
    <n v="2"/>
    <n v="82800"/>
    <n v="61800"/>
    <n v="0.22"/>
    <n v="129168"/>
    <n v="123600"/>
    <n v="5568"/>
    <n v="4.3099999999999996"/>
    <s v="USSD"/>
  </r>
  <r>
    <s v="ORD-06086"/>
    <x v="279"/>
    <s v="CUST-0315"/>
    <s v="Returning"/>
    <s v="Fitness Band"/>
    <s v="Wearables"/>
    <s v="South South"/>
    <s v="Physical Store"/>
    <n v="3"/>
    <n v="37900"/>
    <n v="24800"/>
    <n v="0.09"/>
    <n v="103467"/>
    <n v="74400"/>
    <n v="29067"/>
    <n v="28.09"/>
    <s v="Cash"/>
  </r>
  <r>
    <s v="ORD-04286"/>
    <x v="279"/>
    <s v="CUST-0066"/>
    <s v="New"/>
    <s v="Standing Fan"/>
    <s v="Home Appliances"/>
    <s v="North Central"/>
    <s v="Online"/>
    <n v="2"/>
    <n v="71500"/>
    <n v="45200"/>
    <n v="0.06"/>
    <n v="134420"/>
    <n v="90400"/>
    <n v="44020"/>
    <n v="32.75"/>
    <s v="Card"/>
  </r>
  <r>
    <s v="ORD-05635"/>
    <x v="279"/>
    <s v="CUST-0600"/>
    <s v="Returning"/>
    <s v="Power Bank"/>
    <s v="Electronics"/>
    <s v="South West"/>
    <s v="Physical Store"/>
    <n v="2"/>
    <n v="17700"/>
    <n v="11700"/>
    <n v="0.25"/>
    <n v="26550"/>
    <n v="23400"/>
    <n v="3150"/>
    <n v="11.86"/>
    <s v="USSD"/>
  </r>
  <r>
    <s v="ORD-07162"/>
    <x v="279"/>
    <s v="CUST-0193"/>
    <s v="Returning"/>
    <s v="Premium Smartphone"/>
    <s v="Electronics"/>
    <s v="South East"/>
    <s v="Physical Store"/>
    <n v="2"/>
    <n v="181100"/>
    <n v="135500"/>
    <n v="0.04"/>
    <n v="347712"/>
    <n v="271000"/>
    <n v="76712"/>
    <n v="22.06"/>
    <s v="Card"/>
  </r>
  <r>
    <s v="ORD-04747"/>
    <x v="279"/>
    <s v="CUST-1085"/>
    <s v="New"/>
    <s v="Air Fryer"/>
    <s v="Home Appliances"/>
    <s v="South South"/>
    <s v="Social Media"/>
    <n v="1"/>
    <n v="81100"/>
    <n v="56500"/>
    <n v="0.1"/>
    <n v="72990"/>
    <n v="56500"/>
    <n v="16490"/>
    <n v="22.59"/>
    <s v="Card"/>
  </r>
  <r>
    <s v="ORD-02174"/>
    <x v="279"/>
    <s v="CUST-0320"/>
    <s v="New"/>
    <s v="Hoodie"/>
    <s v="Fashion"/>
    <s v="South West"/>
    <s v="Physical Store"/>
    <n v="1"/>
    <n v="41500"/>
    <n v="27100"/>
    <n v="0.16"/>
    <n v="34860"/>
    <n v="27100"/>
    <n v="7760"/>
    <n v="22.26"/>
    <s v="Bank Transfer"/>
  </r>
  <r>
    <s v="ORD-07040"/>
    <x v="279"/>
    <s v="CUST-1704"/>
    <s v="Returning"/>
    <s v="Backpack"/>
    <s v="Fashion"/>
    <s v="South South"/>
    <s v="Social Media"/>
    <n v="1"/>
    <n v="34700"/>
    <n v="22800"/>
    <n v="0.28000000000000003"/>
    <n v="24984"/>
    <n v="22800"/>
    <n v="2184"/>
    <n v="8.74"/>
    <s v="Card"/>
  </r>
  <r>
    <s v="ORD-04349"/>
    <x v="279"/>
    <s v="CUST-1180"/>
    <s v="Returning"/>
    <s v="Premium Smartphone"/>
    <s v="Electronics"/>
    <s v="South West"/>
    <s v="Physical Store"/>
    <n v="3"/>
    <n v="185300"/>
    <n v="138300"/>
    <n v="0.06"/>
    <n v="522546"/>
    <n v="414900"/>
    <n v="107646"/>
    <n v="20.6"/>
    <s v="Bank Transfer"/>
  </r>
  <r>
    <s v="ORD-04053"/>
    <x v="279"/>
    <s v="CUST-1790"/>
    <s v="New"/>
    <s v="Electric Kettle"/>
    <s v="Home Appliances"/>
    <s v="South West"/>
    <s v="Physical Store"/>
    <n v="1"/>
    <n v="30000"/>
    <n v="19300"/>
    <n v="0.15"/>
    <n v="25500"/>
    <n v="19300"/>
    <n v="6200"/>
    <n v="24.31"/>
    <s v="Bank Transfer"/>
  </r>
  <r>
    <s v="ORD-03582"/>
    <x v="279"/>
    <s v="CUST-1211"/>
    <s v="New"/>
    <s v="Bluetooth Speaker"/>
    <s v="Electronics"/>
    <s v="North West"/>
    <s v="Physical Store"/>
    <n v="1"/>
    <n v="46300"/>
    <n v="30500"/>
    <n v="0.32"/>
    <n v="31484"/>
    <n v="30500"/>
    <n v="984"/>
    <n v="3.13"/>
    <s v="USSD"/>
  </r>
  <r>
    <s v="ORD-00128"/>
    <x v="279"/>
    <s v="CUST-1082"/>
    <s v="New"/>
    <s v="Budget Smartphone"/>
    <s v="Electronics"/>
    <s v="North West"/>
    <s v="Online"/>
    <n v="1"/>
    <n v="86400"/>
    <n v="62200"/>
    <n v="0.16"/>
    <n v="72576"/>
    <n v="62200"/>
    <n v="10376"/>
    <n v="14.3"/>
    <s v="Bank Transfer"/>
  </r>
  <r>
    <s v="ORD-04278"/>
    <x v="279"/>
    <s v="CUST-0314"/>
    <s v="Returning"/>
    <s v="Backpack"/>
    <s v="Fashion"/>
    <s v="North Central"/>
    <s v="Physical Store"/>
    <n v="1"/>
    <n v="34400"/>
    <n v="21900"/>
    <n v="7.0000000000000007E-2"/>
    <n v="31992"/>
    <n v="21900"/>
    <n v="10092"/>
    <n v="31.55"/>
    <s v="Cash"/>
  </r>
  <r>
    <s v="ORD-03203"/>
    <x v="280"/>
    <s v="CUST-0260"/>
    <s v="Returning"/>
    <s v="Blender"/>
    <s v="Home Appliances"/>
    <s v="South South"/>
    <s v="Online"/>
    <n v="1"/>
    <n v="55200"/>
    <n v="35700"/>
    <n v="0.1"/>
    <n v="49680"/>
    <n v="35700"/>
    <n v="13980"/>
    <n v="28.14"/>
    <s v="Bank Transfer"/>
  </r>
  <r>
    <s v="ORD-05698"/>
    <x v="280"/>
    <s v="CUST-1510"/>
    <s v="Returning"/>
    <s v="Sneakers"/>
    <s v="Fashion"/>
    <s v="South West"/>
    <s v="Online"/>
    <n v="1"/>
    <n v="48800"/>
    <n v="30700"/>
    <n v="0.11"/>
    <n v="43432"/>
    <n v="30700"/>
    <n v="12732"/>
    <n v="29.31"/>
    <s v="Bank Transfer"/>
  </r>
  <r>
    <s v="ORD-05182"/>
    <x v="280"/>
    <s v="CUST-1116"/>
    <s v="Returning"/>
    <s v="Budget Smartphone"/>
    <s v="Electronics"/>
    <s v="South West"/>
    <s v="Online"/>
    <n v="2"/>
    <n v="82600"/>
    <n v="63000"/>
    <n v="0.09"/>
    <n v="150332"/>
    <n v="126000"/>
    <n v="24332"/>
    <n v="16.190000000000001"/>
    <s v="Bank Transfer"/>
  </r>
  <r>
    <s v="ORD-02937"/>
    <x v="280"/>
    <s v="CUST-1566"/>
    <s v="Returning"/>
    <s v="Bluetooth Speaker"/>
    <s v="Electronics"/>
    <s v="North West"/>
    <s v="Online"/>
    <n v="2"/>
    <n v="44700"/>
    <n v="30100"/>
    <n v="0.24"/>
    <n v="67944"/>
    <n v="60200"/>
    <n v="7744"/>
    <n v="11.4"/>
    <s v="Bank Transfer"/>
  </r>
  <r>
    <s v="ORD-02121"/>
    <x v="280"/>
    <s v="CUST-0376"/>
    <s v="New"/>
    <s v="Hoodie"/>
    <s v="Fashion"/>
    <s v="South East"/>
    <s v="Online"/>
    <n v="1"/>
    <n v="41300"/>
    <n v="26900"/>
    <n v="0.15"/>
    <n v="35105"/>
    <n v="26900"/>
    <n v="8205"/>
    <n v="23.37"/>
    <s v="Cash"/>
  </r>
  <r>
    <s v="ORD-00320"/>
    <x v="280"/>
    <s v="CUST-1429"/>
    <s v="Returning"/>
    <s v="Backpack"/>
    <s v="Fashion"/>
    <s v="South South"/>
    <s v="Physical Store"/>
    <n v="2"/>
    <n v="35200"/>
    <n v="22500"/>
    <n v="0.17"/>
    <n v="58432"/>
    <n v="45000"/>
    <n v="13432"/>
    <n v="22.99"/>
    <s v="Card"/>
  </r>
  <r>
    <s v="ORD-04709"/>
    <x v="280"/>
    <s v="CUST-1255"/>
    <s v="New"/>
    <s v="Power Bank"/>
    <s v="Electronics"/>
    <s v="South East"/>
    <s v="Online"/>
    <n v="1"/>
    <n v="17100"/>
    <n v="11400"/>
    <n v="0.28999999999999998"/>
    <n v="12141"/>
    <n v="11400"/>
    <n v="741"/>
    <n v="6.1"/>
    <s v="Bank Transfer"/>
  </r>
  <r>
    <s v="ORD-04083"/>
    <x v="280"/>
    <s v="CUST-0678"/>
    <s v="New"/>
    <s v="Air Fryer"/>
    <s v="Home Appliances"/>
    <s v="South South"/>
    <s v="Online"/>
    <n v="1"/>
    <n v="81100"/>
    <n v="52300"/>
    <n v="0.14000000000000001"/>
    <n v="69746"/>
    <n v="52300"/>
    <n v="17446"/>
    <n v="25.01"/>
    <s v="Bank Transfer"/>
  </r>
  <r>
    <s v="ORD-03247"/>
    <x v="280"/>
    <s v="CUST-0997"/>
    <s v="New"/>
    <s v="Hoodie"/>
    <s v="Fashion"/>
    <s v="North Central"/>
    <s v="Social Media"/>
    <n v="1"/>
    <n v="42800"/>
    <n v="26900"/>
    <n v="0.19"/>
    <n v="34668"/>
    <n v="26900"/>
    <n v="7768"/>
    <n v="22.41"/>
    <s v="Card"/>
  </r>
  <r>
    <s v="ORD-03678"/>
    <x v="280"/>
    <s v="CUST-0320"/>
    <s v="Returning"/>
    <s v="Hoodie"/>
    <s v="Fashion"/>
    <s v="South South"/>
    <s v="Physical Store"/>
    <n v="2"/>
    <n v="43300"/>
    <n v="27100"/>
    <n v="0.13"/>
    <n v="75342"/>
    <n v="54200"/>
    <n v="21142"/>
    <n v="28.06"/>
    <s v="Cash"/>
  </r>
  <r>
    <s v="ORD-01148"/>
    <x v="280"/>
    <s v="CUST-0302"/>
    <s v="Returning"/>
    <s v="Blender"/>
    <s v="Home Appliances"/>
    <s v="South West"/>
    <s v="Online"/>
    <n v="2"/>
    <n v="56900"/>
    <n v="34600"/>
    <n v="0.15"/>
    <n v="96730"/>
    <n v="69200"/>
    <n v="27530"/>
    <n v="28.46"/>
    <s v="Bank Transfer"/>
  </r>
  <r>
    <s v="ORD-06033"/>
    <x v="280"/>
    <s v="CUST-1233"/>
    <s v="Returning"/>
    <s v="Backpack"/>
    <s v="Fashion"/>
    <s v="South East"/>
    <s v="Social Media"/>
    <n v="3"/>
    <n v="35400"/>
    <n v="22500"/>
    <n v="0.18"/>
    <n v="87084"/>
    <n v="67500"/>
    <n v="19584"/>
    <n v="22.49"/>
    <s v="Bank Transfer"/>
  </r>
  <r>
    <s v="ORD-00089"/>
    <x v="280"/>
    <s v="CUST-1258"/>
    <s v="New"/>
    <s v="Budget Smartphone"/>
    <s v="Electronics"/>
    <s v="North Central"/>
    <s v="Physical Store"/>
    <n v="2"/>
    <n v="86300"/>
    <n v="59800"/>
    <n v="0.05"/>
    <n v="163970"/>
    <n v="119600"/>
    <n v="44370"/>
    <n v="27.06"/>
    <s v="Bank Transfer"/>
  </r>
  <r>
    <s v="ORD-01775"/>
    <x v="280"/>
    <s v="CUST-1048"/>
    <s v="Returning"/>
    <s v="Sneakers"/>
    <s v="Fashion"/>
    <s v="South West"/>
    <s v="Online"/>
    <n v="1"/>
    <n v="47500"/>
    <n v="29200"/>
    <n v="0.24"/>
    <n v="36100"/>
    <n v="29200"/>
    <n v="6900"/>
    <n v="19.11"/>
    <s v="Card"/>
  </r>
  <r>
    <s v="ORD-01870"/>
    <x v="281"/>
    <s v="CUST-0253"/>
    <s v="Returning"/>
    <s v="Blender"/>
    <s v="Home Appliances"/>
    <s v="South South"/>
    <s v="Physical Store"/>
    <n v="1"/>
    <n v="53900"/>
    <n v="37100"/>
    <n v="0.21"/>
    <n v="42581"/>
    <n v="37100"/>
    <n v="5481"/>
    <n v="12.87"/>
    <s v="Bank Transfer"/>
  </r>
  <r>
    <s v="ORD-07211"/>
    <x v="281"/>
    <s v="CUST-0072"/>
    <s v="New"/>
    <s v="Wireless Earbuds"/>
    <s v="Electronics"/>
    <s v="South South"/>
    <s v="Online"/>
    <n v="3"/>
    <n v="31100"/>
    <n v="21300"/>
    <n v="0.1"/>
    <n v="83970"/>
    <n v="63900"/>
    <n v="20070"/>
    <n v="23.9"/>
    <s v="USSD"/>
  </r>
  <r>
    <s v="ORD-00173"/>
    <x v="281"/>
    <s v="CUST-1222"/>
    <s v="Returning"/>
    <s v="Electric Kettle"/>
    <s v="Home Appliances"/>
    <s v="South West"/>
    <s v="Physical Store"/>
    <n v="3"/>
    <n v="30900"/>
    <n v="19700"/>
    <n v="0.11"/>
    <n v="82503"/>
    <n v="59100"/>
    <n v="23403"/>
    <n v="28.37"/>
    <s v="Bank Transfer"/>
  </r>
  <r>
    <s v="ORD-01061"/>
    <x v="281"/>
    <s v="CUST-1612"/>
    <s v="New"/>
    <s v="Budget Smartphone"/>
    <s v="Electronics"/>
    <s v="South West"/>
    <s v="Social Media"/>
    <n v="1"/>
    <n v="87100"/>
    <n v="64000"/>
    <n v="0.19"/>
    <n v="70551"/>
    <n v="64000"/>
    <n v="6551"/>
    <n v="9.2899999999999991"/>
    <s v="Bank Transfer"/>
  </r>
  <r>
    <s v="ORD-04974"/>
    <x v="281"/>
    <s v="CUST-0987"/>
    <s v="Returning"/>
    <s v="Backpack"/>
    <s v="Fashion"/>
    <s v="North Central"/>
    <s v="Physical Store"/>
    <n v="2"/>
    <n v="34900"/>
    <n v="22000"/>
    <n v="0.17"/>
    <n v="57934"/>
    <n v="44000"/>
    <n v="13934"/>
    <n v="24.05"/>
    <s v="Card"/>
  </r>
  <r>
    <s v="ORD-04429"/>
    <x v="281"/>
    <s v="CUST-0563"/>
    <s v="Returning"/>
    <s v="Sneakers"/>
    <s v="Fashion"/>
    <s v="South West"/>
    <s v="Physical Store"/>
    <n v="3"/>
    <n v="49800"/>
    <n v="31000"/>
    <n v="0.25"/>
    <n v="112050"/>
    <n v="93000"/>
    <n v="19050"/>
    <n v="17"/>
    <s v="Bank Transfer"/>
  </r>
  <r>
    <s v="ORD-03627"/>
    <x v="281"/>
    <s v="CUST-0448"/>
    <s v="New"/>
    <s v="Power Bank"/>
    <s v="Electronics"/>
    <s v="South South"/>
    <s v="Social Media"/>
    <n v="1"/>
    <n v="18500"/>
    <n v="11400"/>
    <n v="0.16"/>
    <n v="15540"/>
    <n v="11400"/>
    <n v="4140"/>
    <n v="26.64"/>
    <s v="Bank Transfer"/>
  </r>
  <r>
    <s v="ORD-03432"/>
    <x v="281"/>
    <s v="CUST-1152"/>
    <s v="Returning"/>
    <s v="Blender"/>
    <s v="Home Appliances"/>
    <s v="South West"/>
    <s v="Physical Store"/>
    <n v="2"/>
    <n v="55200"/>
    <n v="35800"/>
    <n v="0.16"/>
    <n v="92736"/>
    <n v="71600"/>
    <n v="21136"/>
    <n v="22.79"/>
    <s v="Card"/>
  </r>
  <r>
    <s v="ORD-01058"/>
    <x v="281"/>
    <s v="CUST-1337"/>
    <s v="Returning"/>
    <s v="Air Fryer"/>
    <s v="Home Appliances"/>
    <s v="South East"/>
    <s v="Physical Store"/>
    <n v="3"/>
    <n v="76700"/>
    <n v="52700"/>
    <n v="0.05"/>
    <n v="218595"/>
    <n v="158100"/>
    <n v="60495"/>
    <n v="27.67"/>
    <s v="Card"/>
  </r>
  <r>
    <s v="ORD-04504"/>
    <x v="281"/>
    <s v="CUST-0332"/>
    <s v="Returning"/>
    <s v="Budget Smartphone"/>
    <s v="Electronics"/>
    <s v="North Central"/>
    <s v="Physical Store"/>
    <n v="1"/>
    <n v="84400"/>
    <n v="62500"/>
    <n v="0.14000000000000001"/>
    <n v="72584"/>
    <n v="62500"/>
    <n v="10084"/>
    <n v="13.89"/>
    <s v="Bank Transfer"/>
  </r>
  <r>
    <s v="ORD-00645"/>
    <x v="281"/>
    <s v="CUST-0092"/>
    <s v="New"/>
    <s v="Backpack"/>
    <s v="Fashion"/>
    <s v="South West"/>
    <s v="Online"/>
    <n v="1"/>
    <n v="36200"/>
    <n v="21700"/>
    <n v="0.31"/>
    <n v="24978"/>
    <n v="21700"/>
    <n v="3278"/>
    <n v="13.12"/>
    <s v="USSD"/>
  </r>
  <r>
    <s v="ORD-04306"/>
    <x v="281"/>
    <s v="CUST-0464"/>
    <s v="Returning"/>
    <s v="Power Bank"/>
    <s v="Electronics"/>
    <s v="South East"/>
    <s v="Physical Store"/>
    <n v="3"/>
    <n v="17900"/>
    <n v="11800"/>
    <n v="0.12"/>
    <n v="47256"/>
    <n v="35400"/>
    <n v="11856"/>
    <n v="25.09"/>
    <s v="Bank Transfer"/>
  </r>
  <r>
    <s v="ORD-02922"/>
    <x v="281"/>
    <s v="CUST-1655"/>
    <s v="Returning"/>
    <s v="Sneakers"/>
    <s v="Fashion"/>
    <s v="South West"/>
    <s v="Online"/>
    <n v="3"/>
    <n v="45700"/>
    <n v="30900"/>
    <n v="0.18"/>
    <n v="112422"/>
    <n v="92700"/>
    <n v="19722"/>
    <n v="17.54"/>
    <s v="Card"/>
  </r>
  <r>
    <s v="ORD-05600"/>
    <x v="281"/>
    <s v="CUST-0377"/>
    <s v="New"/>
    <s v="Air Fryer"/>
    <s v="Home Appliances"/>
    <s v="South South"/>
    <s v="Online"/>
    <n v="1"/>
    <n v="75900"/>
    <n v="50700"/>
    <n v="0.13"/>
    <n v="66033"/>
    <n v="50700"/>
    <n v="15333"/>
    <n v="23.22"/>
    <s v="Cash"/>
  </r>
  <r>
    <s v="ORD-05047"/>
    <x v="281"/>
    <s v="CUST-0383"/>
    <s v="Returning"/>
    <s v="Hoodie"/>
    <s v="Fashion"/>
    <s v="South West"/>
    <s v="Online"/>
    <n v="2"/>
    <n v="40200"/>
    <n v="27400"/>
    <n v="0.26"/>
    <n v="59496"/>
    <n v="54800"/>
    <n v="4696"/>
    <n v="7.89"/>
    <s v="Card"/>
  </r>
  <r>
    <s v="ORD-00911"/>
    <x v="281"/>
    <s v="CUST-1587"/>
    <s v="Returning"/>
    <s v="Power Bank"/>
    <s v="Electronics"/>
    <s v="South East"/>
    <s v="Online"/>
    <n v="2"/>
    <n v="17700"/>
    <n v="11600"/>
    <n v="0.34"/>
    <n v="23364"/>
    <n v="23200"/>
    <n v="164"/>
    <n v="0.7"/>
    <s v="Card"/>
  </r>
  <r>
    <s v="ORD-03157"/>
    <x v="281"/>
    <s v="CUST-1574"/>
    <s v="New"/>
    <s v="Rice Cooker"/>
    <s v="Home Appliances"/>
    <s v="North Central"/>
    <s v="Online"/>
    <n v="3"/>
    <n v="52000"/>
    <n v="34400"/>
    <n v="0.21"/>
    <n v="123240"/>
    <n v="103200"/>
    <n v="20040"/>
    <n v="16.260000000000002"/>
    <s v="Cash"/>
  </r>
  <r>
    <s v="ORD-04298"/>
    <x v="281"/>
    <s v="CUST-0965"/>
    <s v="New"/>
    <s v="Air Fryer"/>
    <s v="Home Appliances"/>
    <s v="North West"/>
    <s v="Online"/>
    <n v="4"/>
    <n v="77600"/>
    <n v="54000"/>
    <n v="0.35"/>
    <n v="201760"/>
    <n v="216000"/>
    <n v="-14240"/>
    <n v="-7.06"/>
    <s v="Bank Transfer"/>
  </r>
  <r>
    <s v="ORD-00864"/>
    <x v="281"/>
    <s v="CUST-1567"/>
    <s v="New"/>
    <s v="Wireless Earbuds"/>
    <s v="Electronics"/>
    <s v="South West"/>
    <s v="Online"/>
    <n v="2"/>
    <n v="31900"/>
    <n v="21100"/>
    <n v="0.28000000000000003"/>
    <n v="45936"/>
    <n v="42200"/>
    <n v="3736"/>
    <n v="8.1300000000000008"/>
    <s v="Cash"/>
  </r>
  <r>
    <s v="ORD-01691"/>
    <x v="281"/>
    <s v="CUST-1145"/>
    <s v="Returning"/>
    <s v="Backpack"/>
    <s v="Fashion"/>
    <s v="South South"/>
    <s v="Physical Store"/>
    <n v="1"/>
    <n v="36100"/>
    <n v="21500"/>
    <n v="0.17"/>
    <n v="29963"/>
    <n v="21500"/>
    <n v="8463"/>
    <n v="28.24"/>
    <s v="Cash"/>
  </r>
  <r>
    <s v="ORD-03226"/>
    <x v="281"/>
    <s v="CUST-0863"/>
    <s v="Returning"/>
    <s v="Blender"/>
    <s v="Home Appliances"/>
    <s v="South South"/>
    <s v="Physical Store"/>
    <n v="3"/>
    <n v="55800"/>
    <n v="37400"/>
    <n v="0.08"/>
    <n v="154008"/>
    <n v="112200"/>
    <n v="41808"/>
    <n v="27.15"/>
    <s v="Bank Transfer"/>
  </r>
  <r>
    <s v="ORD-05497"/>
    <x v="281"/>
    <s v="CUST-0657"/>
    <s v="Returning"/>
    <s v="Premium Smartphone"/>
    <s v="Electronics"/>
    <s v="South West"/>
    <s v="Online"/>
    <n v="1"/>
    <n v="185300"/>
    <n v="139900"/>
    <n v="0.13"/>
    <n v="161211"/>
    <n v="139900"/>
    <n v="21311"/>
    <n v="13.22"/>
    <s v="Bank Transfer"/>
  </r>
  <r>
    <s v="ORD-00370"/>
    <x v="281"/>
    <s v="CUST-0453"/>
    <s v="New"/>
    <s v="Power Bank"/>
    <s v="Electronics"/>
    <s v="South West"/>
    <s v="Online"/>
    <n v="3"/>
    <n v="18500"/>
    <n v="11300"/>
    <n v="0.24"/>
    <n v="42180"/>
    <n v="33900"/>
    <n v="8280"/>
    <n v="19.63"/>
    <s v="Bank Transfer"/>
  </r>
  <r>
    <s v="ORD-02995"/>
    <x v="281"/>
    <s v="CUST-0730"/>
    <s v="Returning"/>
    <s v="Power Bank"/>
    <s v="Electronics"/>
    <s v="South South"/>
    <s v="Online"/>
    <n v="2"/>
    <n v="17800"/>
    <n v="11500"/>
    <n v="0.23"/>
    <n v="27412"/>
    <n v="23000"/>
    <n v="4412"/>
    <n v="16.100000000000001"/>
    <s v="Cash"/>
  </r>
  <r>
    <s v="ORD-03847"/>
    <x v="281"/>
    <s v="CUST-0719"/>
    <s v="New"/>
    <s v="Fitness Band"/>
    <s v="Wearables"/>
    <s v="South West"/>
    <s v="Physical Store"/>
    <n v="1"/>
    <n v="38000"/>
    <n v="24300"/>
    <n v="0.19"/>
    <n v="30780"/>
    <n v="24300"/>
    <n v="6480"/>
    <n v="21.05"/>
    <s v="Bank Transfer"/>
  </r>
  <r>
    <s v="ORD-07267"/>
    <x v="282"/>
    <s v="CUST-1348"/>
    <s v="New"/>
    <s v="Sneakers"/>
    <s v="Fashion"/>
    <s v="South West"/>
    <s v="Physical Store"/>
    <n v="3"/>
    <n v="46800"/>
    <n v="29900"/>
    <n v="0.11"/>
    <n v="124956"/>
    <n v="89700"/>
    <n v="35256"/>
    <n v="28.21"/>
    <s v="Bank Transfer"/>
  </r>
  <r>
    <s v="ORD-01558"/>
    <x v="282"/>
    <s v="CUST-0461"/>
    <s v="New"/>
    <s v="Bluetooth Speaker"/>
    <s v="Electronics"/>
    <s v="South West"/>
    <s v="Social Media"/>
    <n v="3"/>
    <n v="44700"/>
    <n v="29600"/>
    <n v="0.28999999999999998"/>
    <n v="95211"/>
    <n v="88800"/>
    <n v="6411"/>
    <n v="6.73"/>
    <s v="Bank Transfer"/>
  </r>
  <r>
    <s v="ORD-00734"/>
    <x v="282"/>
    <s v="CUST-0559"/>
    <s v="Returning"/>
    <s v="Fitness Band"/>
    <s v="Wearables"/>
    <s v="South South"/>
    <s v="Online"/>
    <n v="1"/>
    <n v="38500"/>
    <n v="24500"/>
    <n v="0.26"/>
    <n v="28490"/>
    <n v="24500"/>
    <n v="3990"/>
    <n v="14"/>
    <s v="Bank Transfer"/>
  </r>
  <r>
    <s v="ORD-06159"/>
    <x v="282"/>
    <s v="CUST-1643"/>
    <s v="New"/>
    <s v="Air Fryer"/>
    <s v="Home Appliances"/>
    <s v="South West"/>
    <s v="Social Media"/>
    <n v="1"/>
    <n v="78300"/>
    <n v="54500"/>
    <n v="0.22"/>
    <n v="61074"/>
    <n v="54500"/>
    <n v="6574"/>
    <n v="10.76"/>
    <s v="Bank Transfer"/>
  </r>
  <r>
    <s v="ORD-05005"/>
    <x v="282"/>
    <s v="CUST-0974"/>
    <s v="Returning"/>
    <s v="Sneakers"/>
    <s v="Fashion"/>
    <s v="South South"/>
    <s v="Online"/>
    <n v="3"/>
    <n v="46600"/>
    <n v="30700"/>
    <n v="0.11"/>
    <n v="124422"/>
    <n v="92100"/>
    <n v="32322"/>
    <n v="25.98"/>
    <s v="Cash"/>
  </r>
  <r>
    <s v="ORD-01278"/>
    <x v="282"/>
    <s v="CUST-0915"/>
    <s v="New"/>
    <s v="Fitness Band"/>
    <s v="Wearables"/>
    <s v="South West"/>
    <s v="Online"/>
    <n v="3"/>
    <n v="37800"/>
    <n v="24200"/>
    <n v="0.15"/>
    <n v="96390"/>
    <n v="72600"/>
    <n v="23790"/>
    <n v="24.68"/>
    <s v="Cash"/>
  </r>
  <r>
    <s v="ORD-01339"/>
    <x v="282"/>
    <s v="CUST-0471"/>
    <s v="New"/>
    <s v="Rice Cooker"/>
    <s v="Home Appliances"/>
    <s v="North West"/>
    <s v="Physical Store"/>
    <n v="1"/>
    <n v="50300"/>
    <n v="34800"/>
    <n v="0.13"/>
    <n v="43761"/>
    <n v="34800"/>
    <n v="8961"/>
    <n v="20.48"/>
    <s v="Bank Transfer"/>
  </r>
  <r>
    <s v="ORD-02320"/>
    <x v="282"/>
    <s v="CUST-0783"/>
    <s v="Returning"/>
    <s v="Power Bank"/>
    <s v="Electronics"/>
    <s v="South South"/>
    <s v="Social Media"/>
    <n v="1"/>
    <n v="17800"/>
    <n v="11200"/>
    <n v="0.23"/>
    <n v="13706"/>
    <n v="11200"/>
    <n v="2506"/>
    <n v="18.28"/>
    <s v="Cash"/>
  </r>
  <r>
    <s v="ORD-06012"/>
    <x v="282"/>
    <s v="CUST-1301"/>
    <s v="Returning"/>
    <s v="Power Bank"/>
    <s v="Electronics"/>
    <s v="South South"/>
    <s v="Online"/>
    <n v="3"/>
    <n v="17600"/>
    <n v="11900"/>
    <n v="0.2"/>
    <n v="42240"/>
    <n v="35700"/>
    <n v="6540"/>
    <n v="15.48"/>
    <s v="Cash"/>
  </r>
  <r>
    <s v="ORD-02662"/>
    <x v="282"/>
    <s v="CUST-0792"/>
    <s v="Returning"/>
    <s v="Hoodie"/>
    <s v="Fashion"/>
    <s v="North Central"/>
    <s v="Online"/>
    <n v="1"/>
    <n v="42900"/>
    <n v="27400"/>
    <n v="0.26"/>
    <n v="31746"/>
    <n v="27400"/>
    <n v="4346"/>
    <n v="13.69"/>
    <s v="Card"/>
  </r>
  <r>
    <s v="ORD-02447"/>
    <x v="282"/>
    <s v="CUST-1325"/>
    <s v="New"/>
    <s v="Hoodie"/>
    <s v="Fashion"/>
    <s v="North Central"/>
    <s v="Online"/>
    <n v="2"/>
    <n v="42500"/>
    <n v="27000"/>
    <n v="0.18"/>
    <n v="69700"/>
    <n v="54000"/>
    <n v="15700"/>
    <n v="22.53"/>
    <s v="Bank Transfer"/>
  </r>
  <r>
    <s v="ORD-05228"/>
    <x v="282"/>
    <s v="CUST-1668"/>
    <s v="New"/>
    <s v="Power Bank"/>
    <s v="Electronics"/>
    <s v="North West"/>
    <s v="Online"/>
    <n v="2"/>
    <n v="17600"/>
    <n v="11800"/>
    <n v="0.18"/>
    <n v="28864"/>
    <n v="23600"/>
    <n v="5264"/>
    <n v="18.239999999999998"/>
    <s v="Cash"/>
  </r>
  <r>
    <s v="ORD-02212"/>
    <x v="282"/>
    <s v="CUST-0967"/>
    <s v="New"/>
    <s v="Wireless Earbuds"/>
    <s v="Electronics"/>
    <s v="South South"/>
    <s v="Physical Store"/>
    <n v="2"/>
    <n v="31700"/>
    <n v="21600"/>
    <n v="0.11"/>
    <n v="56426"/>
    <n v="43200"/>
    <n v="13226"/>
    <n v="23.44"/>
    <s v="Card"/>
  </r>
  <r>
    <s v="ORD-01825"/>
    <x v="282"/>
    <s v="CUST-1443"/>
    <s v="New"/>
    <s v="Standing Fan"/>
    <s v="Home Appliances"/>
    <s v="South West"/>
    <s v="Online"/>
    <n v="1"/>
    <n v="66400"/>
    <n v="46100"/>
    <n v="0.15"/>
    <n v="56440"/>
    <n v="46100"/>
    <n v="10340"/>
    <n v="18.32"/>
    <s v="Bank Transfer"/>
  </r>
  <r>
    <s v="ORD-04276"/>
    <x v="282"/>
    <s v="CUST-0459"/>
    <s v="New"/>
    <s v="Wireless Earbuds"/>
    <s v="Electronics"/>
    <s v="South West"/>
    <s v="Physical Store"/>
    <n v="2"/>
    <n v="32100"/>
    <n v="20700"/>
    <n v="0.35"/>
    <n v="41730"/>
    <n v="41400"/>
    <n v="330"/>
    <n v="0.79"/>
    <s v="Bank Transfer"/>
  </r>
  <r>
    <s v="ORD-00002"/>
    <x v="282"/>
    <s v="CUST-1141"/>
    <s v="Returning"/>
    <s v="Premium Smartphone"/>
    <s v="Electronics"/>
    <s v="South West"/>
    <s v="Physical Store"/>
    <n v="3"/>
    <n v="182700"/>
    <n v="140200"/>
    <n v="0.15"/>
    <n v="465885"/>
    <n v="420600"/>
    <n v="45285"/>
    <n v="9.7200000000000006"/>
    <s v="Card"/>
  </r>
  <r>
    <s v="ORD-03387"/>
    <x v="282"/>
    <s v="CUST-0252"/>
    <s v="Returning"/>
    <s v="Rice Cooker"/>
    <s v="Home Appliances"/>
    <s v="South South"/>
    <s v="Physical Store"/>
    <n v="1"/>
    <n v="53600"/>
    <n v="34700"/>
    <n v="0.1"/>
    <n v="48240"/>
    <n v="34700"/>
    <n v="13540"/>
    <n v="28.07"/>
    <s v="Bank Transfer"/>
  </r>
  <r>
    <s v="ORD-02575"/>
    <x v="282"/>
    <s v="CUST-0085"/>
    <s v="New"/>
    <s v="Budget Smartphone"/>
    <s v="Electronics"/>
    <s v="South East"/>
    <s v="Online"/>
    <n v="1"/>
    <n v="86500"/>
    <n v="61600"/>
    <n v="0.13"/>
    <n v="75255"/>
    <n v="61600"/>
    <n v="13655"/>
    <n v="18.14"/>
    <s v="USSD"/>
  </r>
  <r>
    <s v="ORD-05495"/>
    <x v="282"/>
    <s v="CUST-0114"/>
    <s v="Returning"/>
    <s v="Rice Cooker"/>
    <s v="Home Appliances"/>
    <s v="South West"/>
    <s v="Online"/>
    <n v="1"/>
    <n v="51600"/>
    <n v="34300"/>
    <n v="0.25"/>
    <n v="38700"/>
    <n v="34300"/>
    <n v="4400"/>
    <n v="11.37"/>
    <s v="Bank Transfer"/>
  </r>
  <r>
    <s v="ORD-03544"/>
    <x v="282"/>
    <s v="CUST-0107"/>
    <s v="New"/>
    <s v="Rice Cooker"/>
    <s v="Home Appliances"/>
    <s v="South South"/>
    <s v="Physical Store"/>
    <n v="1"/>
    <n v="50400"/>
    <n v="34800"/>
    <n v="0.1"/>
    <n v="45360"/>
    <n v="34800"/>
    <n v="10560"/>
    <n v="23.28"/>
    <s v="Bank Transfer"/>
  </r>
  <r>
    <s v="ORD-06698"/>
    <x v="282"/>
    <s v="CUST-1436"/>
    <s v="New"/>
    <s v="Wireless Earbuds"/>
    <s v="Electronics"/>
    <s v="South South"/>
    <s v="Physical Store"/>
    <n v="2"/>
    <n v="32600"/>
    <n v="21200"/>
    <n v="0.06"/>
    <n v="61288"/>
    <n v="42400"/>
    <n v="18888"/>
    <n v="30.82"/>
    <s v="Cash"/>
  </r>
  <r>
    <s v="ORD-03223"/>
    <x v="283"/>
    <s v="CUST-1226"/>
    <s v="New"/>
    <s v="Air Fryer"/>
    <s v="Home Appliances"/>
    <s v="South South"/>
    <s v="Online"/>
    <n v="2"/>
    <n v="80200"/>
    <n v="53600"/>
    <n v="0.12"/>
    <n v="141152"/>
    <n v="107200"/>
    <n v="33952"/>
    <n v="24.05"/>
    <s v="Card"/>
  </r>
  <r>
    <s v="ORD-00815"/>
    <x v="283"/>
    <s v="CUST-1091"/>
    <s v="New"/>
    <s v="Bluetooth Speaker"/>
    <s v="Electronics"/>
    <s v="South South"/>
    <s v="Online"/>
    <n v="1"/>
    <n v="43900"/>
    <n v="29700"/>
    <n v="0.18"/>
    <n v="35998"/>
    <n v="29700"/>
    <n v="6298"/>
    <n v="17.5"/>
    <s v="Cash"/>
  </r>
  <r>
    <s v="ORD-03224"/>
    <x v="283"/>
    <s v="CUST-0963"/>
    <s v="New"/>
    <s v="Backpack"/>
    <s v="Fashion"/>
    <s v="North West"/>
    <s v="Online"/>
    <n v="3"/>
    <n v="34100"/>
    <n v="22000"/>
    <n v="0.34"/>
    <n v="67518"/>
    <n v="66000"/>
    <n v="1518"/>
    <n v="2.25"/>
    <s v="Cash"/>
  </r>
  <r>
    <s v="ORD-01611"/>
    <x v="283"/>
    <s v="CUST-0468"/>
    <s v="New"/>
    <s v="Electric Kettle"/>
    <s v="Home Appliances"/>
    <s v="South East"/>
    <s v="Physical Store"/>
    <n v="1"/>
    <n v="30300"/>
    <n v="19400"/>
    <n v="0.12"/>
    <n v="26664"/>
    <n v="19400"/>
    <n v="7264"/>
    <n v="27.24"/>
    <s v="Cash"/>
  </r>
  <r>
    <s v="ORD-00402"/>
    <x v="283"/>
    <s v="CUST-1542"/>
    <s v="Returning"/>
    <s v="Bluetooth Speaker"/>
    <s v="Electronics"/>
    <s v="South West"/>
    <s v="Physical Store"/>
    <n v="2"/>
    <n v="44500"/>
    <n v="29700"/>
    <n v="0.08"/>
    <n v="81880"/>
    <n v="59400"/>
    <n v="22480"/>
    <n v="27.45"/>
    <s v="Card"/>
  </r>
  <r>
    <s v="ORD-03866"/>
    <x v="283"/>
    <s v="CUST-0050"/>
    <s v="Returning"/>
    <s v="Premium Smartphone"/>
    <s v="Electronics"/>
    <s v="North Central"/>
    <s v="Physical Store"/>
    <n v="1"/>
    <n v="201200"/>
    <n v="141400"/>
    <n v="0.11"/>
    <n v="179068"/>
    <n v="141400"/>
    <n v="37668"/>
    <n v="21.04"/>
    <s v="Card"/>
  </r>
  <r>
    <s v="ORD-03001"/>
    <x v="283"/>
    <s v="CUST-0369"/>
    <s v="Returning"/>
    <s v="Air Fryer"/>
    <s v="Home Appliances"/>
    <s v="South South"/>
    <s v="Physical Store"/>
    <n v="2"/>
    <n v="79200"/>
    <n v="53000"/>
    <n v="0.14000000000000001"/>
    <n v="136224"/>
    <n v="106000"/>
    <n v="30224"/>
    <n v="22.19"/>
    <s v="Card"/>
  </r>
  <r>
    <s v="ORD-07253"/>
    <x v="283"/>
    <s v="CUST-1217"/>
    <s v="New"/>
    <s v="Electric Kettle"/>
    <s v="Home Appliances"/>
    <s v="North Central"/>
    <s v="Physical Store"/>
    <n v="2"/>
    <n v="29700"/>
    <n v="19700"/>
    <n v="0.19"/>
    <n v="48114"/>
    <n v="39400"/>
    <n v="8714"/>
    <n v="18.11"/>
    <s v="Bank Transfer"/>
  </r>
  <r>
    <s v="ORD-01469"/>
    <x v="283"/>
    <s v="CUST-1625"/>
    <s v="Returning"/>
    <s v="Budget Smartphone"/>
    <s v="Electronics"/>
    <s v="South West"/>
    <s v="Online"/>
    <n v="2"/>
    <n v="79400"/>
    <n v="61200"/>
    <n v="0.17"/>
    <n v="131804"/>
    <n v="122400"/>
    <n v="9404"/>
    <n v="7.13"/>
    <s v="Card"/>
  </r>
  <r>
    <s v="ORD-04915"/>
    <x v="283"/>
    <s v="CUST-1032"/>
    <s v="New"/>
    <s v="Electric Kettle"/>
    <s v="Home Appliances"/>
    <s v="South South"/>
    <s v="Online"/>
    <n v="1"/>
    <n v="29700"/>
    <n v="18800"/>
    <n v="0.13"/>
    <n v="25839"/>
    <n v="18800"/>
    <n v="7039"/>
    <n v="27.24"/>
    <s v="Card"/>
  </r>
  <r>
    <s v="ORD-00836"/>
    <x v="283"/>
    <s v="CUST-1493"/>
    <s v="Returning"/>
    <s v="Rice Cooker"/>
    <s v="Home Appliances"/>
    <s v="North Central"/>
    <s v="Physical Store"/>
    <n v="3"/>
    <n v="51300"/>
    <n v="34400"/>
    <n v="0.26"/>
    <n v="113886"/>
    <n v="103200"/>
    <n v="10686"/>
    <n v="9.3800000000000008"/>
    <s v="Bank Transfer"/>
  </r>
  <r>
    <s v="ORD-01914"/>
    <x v="283"/>
    <s v="CUST-0994"/>
    <s v="New"/>
    <s v="Standing Fan"/>
    <s v="Home Appliances"/>
    <s v="South South"/>
    <s v="Online"/>
    <n v="2"/>
    <n v="67600"/>
    <n v="46800"/>
    <n v="0.13"/>
    <n v="117624"/>
    <n v="93600"/>
    <n v="24024"/>
    <n v="20.420000000000002"/>
    <s v="USSD"/>
  </r>
  <r>
    <s v="ORD-01242"/>
    <x v="283"/>
    <s v="CUST-1466"/>
    <s v="New"/>
    <s v="Electric Kettle"/>
    <s v="Home Appliances"/>
    <s v="North Central"/>
    <s v="Online"/>
    <n v="1"/>
    <n v="31400"/>
    <n v="19600"/>
    <n v="0.28000000000000003"/>
    <n v="22608"/>
    <n v="19600"/>
    <n v="3008"/>
    <n v="13.31"/>
    <s v="Card"/>
  </r>
  <r>
    <s v="ORD-05904"/>
    <x v="283"/>
    <s v="CUST-1241"/>
    <s v="Returning"/>
    <s v="Wireless Earbuds"/>
    <s v="Electronics"/>
    <s v="South East"/>
    <s v="Online"/>
    <n v="1"/>
    <n v="31200"/>
    <n v="20900"/>
    <n v="0.11"/>
    <n v="27768"/>
    <n v="20900"/>
    <n v="6868"/>
    <n v="24.73"/>
    <s v="Card"/>
  </r>
  <r>
    <s v="ORD-06278"/>
    <x v="283"/>
    <s v="CUST-1164"/>
    <s v="Returning"/>
    <s v="Wireless Earbuds"/>
    <s v="Electronics"/>
    <s v="South South"/>
    <s v="Social Media"/>
    <n v="3"/>
    <n v="32400"/>
    <n v="21200"/>
    <n v="0.25"/>
    <n v="72900"/>
    <n v="63600"/>
    <n v="9300"/>
    <n v="12.76"/>
    <s v="Card"/>
  </r>
  <r>
    <s v="ORD-06321"/>
    <x v="283"/>
    <s v="CUST-1601"/>
    <s v="New"/>
    <s v="Standing Fan"/>
    <s v="Home Appliances"/>
    <s v="South West"/>
    <s v="Online"/>
    <n v="1"/>
    <n v="67700"/>
    <n v="44900"/>
    <n v="0.21"/>
    <n v="53483"/>
    <n v="44900"/>
    <n v="8583"/>
    <n v="16.05"/>
    <s v="Bank Transfer"/>
  </r>
  <r>
    <s v="ORD-00112"/>
    <x v="284"/>
    <s v="CUST-0058"/>
    <s v="New"/>
    <s v="Blender"/>
    <s v="Home Appliances"/>
    <s v="South South"/>
    <s v="Online"/>
    <n v="1"/>
    <n v="56200"/>
    <n v="37700"/>
    <n v="0.15"/>
    <n v="47770"/>
    <n v="37700"/>
    <n v="10070"/>
    <n v="21.08"/>
    <s v="Bank Transfer"/>
  </r>
  <r>
    <s v="ORD-03480"/>
    <x v="284"/>
    <s v="CUST-0199"/>
    <s v="Returning"/>
    <s v="Backpack"/>
    <s v="Fashion"/>
    <s v="North West"/>
    <s v="Physical Store"/>
    <n v="1"/>
    <n v="35600"/>
    <n v="22400"/>
    <n v="0.17"/>
    <n v="29548"/>
    <n v="22400"/>
    <n v="7148"/>
    <n v="24.19"/>
    <s v="Card"/>
  </r>
  <r>
    <s v="ORD-01313"/>
    <x v="284"/>
    <s v="CUST-0701"/>
    <s v="New"/>
    <s v="Premium Smartphone"/>
    <s v="Electronics"/>
    <s v="South West"/>
    <s v="Physical Store"/>
    <n v="2"/>
    <n v="186100"/>
    <n v="140500"/>
    <n v="0.19"/>
    <n v="301482"/>
    <n v="281000"/>
    <n v="20482"/>
    <n v="6.79"/>
    <s v="Bank Transfer"/>
  </r>
  <r>
    <s v="ORD-00602"/>
    <x v="284"/>
    <s v="CUST-0930"/>
    <s v="New"/>
    <s v="Standing Fan"/>
    <s v="Home Appliances"/>
    <s v="South South"/>
    <s v="Online"/>
    <n v="1"/>
    <n v="69400"/>
    <n v="45300"/>
    <n v="0.27"/>
    <n v="50662"/>
    <n v="45300"/>
    <n v="5362"/>
    <n v="10.58"/>
    <s v="Card"/>
  </r>
  <r>
    <s v="ORD-07451"/>
    <x v="284"/>
    <s v="CUST-1379"/>
    <s v="Returning"/>
    <s v="Sneakers"/>
    <s v="Fashion"/>
    <s v="North Central"/>
    <s v="Physical Store"/>
    <n v="2"/>
    <n v="46800"/>
    <n v="30000"/>
    <n v="0.25"/>
    <n v="70200"/>
    <n v="60000"/>
    <n v="10200"/>
    <n v="14.53"/>
    <s v="Cash"/>
  </r>
  <r>
    <s v="ORD-05019"/>
    <x v="284"/>
    <s v="CUST-1306"/>
    <s v="New"/>
    <s v="Backpack"/>
    <s v="Fashion"/>
    <s v="South East"/>
    <s v="Physical Store"/>
    <n v="2"/>
    <n v="34300"/>
    <n v="21800"/>
    <n v="7.0000000000000007E-2"/>
    <n v="63798"/>
    <n v="43600"/>
    <n v="20198"/>
    <n v="31.66"/>
    <s v="Card"/>
  </r>
  <r>
    <s v="ORD-02449"/>
    <x v="284"/>
    <s v="CUST-1458"/>
    <s v="Returning"/>
    <s v="Blender"/>
    <s v="Home Appliances"/>
    <s v="South West"/>
    <s v="Online"/>
    <n v="2"/>
    <n v="53500"/>
    <n v="36500"/>
    <n v="0.11"/>
    <n v="95230"/>
    <n v="73000"/>
    <n v="22230"/>
    <n v="23.34"/>
    <s v="Card"/>
  </r>
  <r>
    <s v="ORD-00766"/>
    <x v="284"/>
    <s v="CUST-1326"/>
    <s v="New"/>
    <s v="Premium Smartphone"/>
    <s v="Electronics"/>
    <s v="South West"/>
    <s v="Online"/>
    <n v="2"/>
    <n v="187300"/>
    <n v="144200"/>
    <n v="0.11"/>
    <n v="333394"/>
    <n v="288400"/>
    <n v="44994"/>
    <n v="13.5"/>
    <s v="Card"/>
  </r>
  <r>
    <s v="ORD-02603"/>
    <x v="284"/>
    <s v="CUST-1498"/>
    <s v="Returning"/>
    <s v="Electric Kettle"/>
    <s v="Home Appliances"/>
    <s v="North Central"/>
    <s v="Online"/>
    <n v="1"/>
    <n v="28400"/>
    <n v="19900"/>
    <n v="0.12"/>
    <n v="24992"/>
    <n v="19900"/>
    <n v="5092"/>
    <n v="20.37"/>
    <s v="Card"/>
  </r>
  <r>
    <s v="ORD-01498"/>
    <x v="284"/>
    <s v="CUST-1333"/>
    <s v="Returning"/>
    <s v="Hoodie"/>
    <s v="Fashion"/>
    <s v="South South"/>
    <s v="Online"/>
    <n v="3"/>
    <n v="42500"/>
    <n v="27100"/>
    <n v="0.13"/>
    <n v="110925"/>
    <n v="81300"/>
    <n v="29625"/>
    <n v="26.71"/>
    <s v="Card"/>
  </r>
  <r>
    <s v="ORD-07178"/>
    <x v="284"/>
    <s v="CUST-0155"/>
    <s v="New"/>
    <s v="Power Bank"/>
    <s v="Electronics"/>
    <s v="North West"/>
    <s v="Social Media"/>
    <n v="1"/>
    <n v="17800"/>
    <n v="11400"/>
    <n v="0.21"/>
    <n v="14062"/>
    <n v="11400"/>
    <n v="2662"/>
    <n v="18.93"/>
    <s v="Cash"/>
  </r>
  <r>
    <s v="ORD-02858"/>
    <x v="284"/>
    <s v="CUST-1195"/>
    <s v="Returning"/>
    <s v="Bluetooth Speaker"/>
    <s v="Electronics"/>
    <s v="South South"/>
    <s v="Online"/>
    <n v="1"/>
    <n v="44000"/>
    <n v="29700"/>
    <n v="0.13"/>
    <n v="38280"/>
    <n v="29700"/>
    <n v="8580"/>
    <n v="22.41"/>
    <s v="Bank Transfer"/>
  </r>
  <r>
    <s v="ORD-02096"/>
    <x v="284"/>
    <s v="CUST-0587"/>
    <s v="Returning"/>
    <s v="Backpack"/>
    <s v="Fashion"/>
    <s v="North West"/>
    <s v="Physical Store"/>
    <n v="2"/>
    <n v="34600"/>
    <n v="22200"/>
    <n v="0.24"/>
    <n v="52592"/>
    <n v="44400"/>
    <n v="8192"/>
    <n v="15.58"/>
    <s v="Card"/>
  </r>
  <r>
    <s v="ORD-00107"/>
    <x v="284"/>
    <s v="CUST-0524"/>
    <s v="Returning"/>
    <s v="Power Bank"/>
    <s v="Electronics"/>
    <s v="North Central"/>
    <s v="Physical Store"/>
    <n v="3"/>
    <n v="18600"/>
    <n v="11200"/>
    <n v="0.19"/>
    <n v="45198"/>
    <n v="33600"/>
    <n v="11598"/>
    <n v="25.66"/>
    <s v="Cash"/>
  </r>
  <r>
    <s v="ORD-05841"/>
    <x v="284"/>
    <s v="CUST-0776"/>
    <s v="Returning"/>
    <s v="Sneakers"/>
    <s v="Fashion"/>
    <s v="North Central"/>
    <s v="Online"/>
    <n v="1"/>
    <n v="45500"/>
    <n v="30400"/>
    <n v="0.14000000000000001"/>
    <n v="39130"/>
    <n v="30400"/>
    <n v="8730"/>
    <n v="22.31"/>
    <s v="USSD"/>
  </r>
  <r>
    <s v="ORD-05185"/>
    <x v="284"/>
    <s v="CUST-0434"/>
    <s v="New"/>
    <s v="Premium Smartphone"/>
    <s v="Electronics"/>
    <s v="North Central"/>
    <s v="Online"/>
    <n v="2"/>
    <n v="181000"/>
    <n v="136800"/>
    <n v="0.12"/>
    <n v="318560"/>
    <n v="273600"/>
    <n v="44960"/>
    <n v="14.11"/>
    <s v="Bank Transfer"/>
  </r>
  <r>
    <s v="ORD-00598"/>
    <x v="284"/>
    <s v="CUST-1731"/>
    <s v="New"/>
    <s v="Sneakers"/>
    <s v="Fashion"/>
    <s v="North Central"/>
    <s v="Physical Store"/>
    <n v="3"/>
    <n v="48200"/>
    <n v="30200"/>
    <n v="0.13"/>
    <n v="125802"/>
    <n v="90600"/>
    <n v="35202"/>
    <n v="27.98"/>
    <s v="USSD"/>
  </r>
  <r>
    <s v="ORD-00210"/>
    <x v="284"/>
    <s v="CUST-0363"/>
    <s v="New"/>
    <s v="Air Fryer"/>
    <s v="Home Appliances"/>
    <s v="South West"/>
    <s v="Online"/>
    <n v="1"/>
    <n v="76100"/>
    <n v="54800"/>
    <n v="0.21"/>
    <n v="60119"/>
    <n v="54800"/>
    <n v="5319"/>
    <n v="8.85"/>
    <s v="Cash"/>
  </r>
  <r>
    <s v="ORD-03429"/>
    <x v="284"/>
    <s v="CUST-1084"/>
    <s v="New"/>
    <s v="Wireless Earbuds"/>
    <s v="Electronics"/>
    <s v="North West"/>
    <s v="Online"/>
    <n v="2"/>
    <n v="30500"/>
    <n v="21000"/>
    <n v="0.09"/>
    <n v="55510"/>
    <n v="42000"/>
    <n v="13510"/>
    <n v="24.34"/>
    <s v="Cash"/>
  </r>
  <r>
    <s v="ORD-01731"/>
    <x v="284"/>
    <s v="CUST-0737"/>
    <s v="New"/>
    <s v="Smart Watch"/>
    <s v="Wearables"/>
    <s v="South South"/>
    <s v="Online"/>
    <n v="2"/>
    <n v="62800"/>
    <n v="39100"/>
    <n v="0.14000000000000001"/>
    <n v="108016"/>
    <n v="78200"/>
    <n v="29816"/>
    <n v="27.6"/>
    <s v="Card"/>
  </r>
  <r>
    <s v="ORD-00050"/>
    <x v="284"/>
    <s v="CUST-0501"/>
    <s v="New"/>
    <s v="Backpack"/>
    <s v="Fashion"/>
    <s v="South West"/>
    <s v="Physical Store"/>
    <n v="3"/>
    <n v="35100"/>
    <n v="22400"/>
    <n v="0.2"/>
    <n v="84240"/>
    <n v="67200"/>
    <n v="17040"/>
    <n v="20.23"/>
    <s v="Card"/>
  </r>
  <r>
    <s v="ORD-01441"/>
    <x v="284"/>
    <s v="CUST-1797"/>
    <s v="New"/>
    <s v="Rice Cooker"/>
    <s v="Home Appliances"/>
    <s v="South East"/>
    <s v="Online"/>
    <n v="2"/>
    <n v="52500"/>
    <n v="34600"/>
    <n v="0.22"/>
    <n v="81900"/>
    <n v="69200"/>
    <n v="12700"/>
    <n v="15.51"/>
    <s v="Card"/>
  </r>
  <r>
    <s v="ORD-02988"/>
    <x v="285"/>
    <s v="CUST-0722"/>
    <s v="New"/>
    <s v="Wireless Earbuds"/>
    <s v="Electronics"/>
    <s v="South East"/>
    <s v="Physical Store"/>
    <n v="2"/>
    <n v="32700"/>
    <n v="21000"/>
    <n v="0.22"/>
    <n v="51012"/>
    <n v="42000"/>
    <n v="9012"/>
    <n v="17.670000000000002"/>
    <s v="Cash"/>
  </r>
  <r>
    <s v="ORD-01212"/>
    <x v="285"/>
    <s v="CUST-1753"/>
    <s v="New"/>
    <s v="Smart Watch"/>
    <s v="Wearables"/>
    <s v="South South"/>
    <s v="Online"/>
    <n v="3"/>
    <n v="61900"/>
    <n v="39200"/>
    <n v="0.26"/>
    <n v="137418"/>
    <n v="117600"/>
    <n v="19818"/>
    <n v="14.42"/>
    <s v="Card"/>
  </r>
  <r>
    <s v="ORD-04953"/>
    <x v="285"/>
    <s v="CUST-0370"/>
    <s v="Returning"/>
    <s v="Sneakers"/>
    <s v="Fashion"/>
    <s v="South South"/>
    <s v="Online"/>
    <n v="2"/>
    <n v="49600"/>
    <n v="30200"/>
    <n v="0.1"/>
    <n v="89280"/>
    <n v="60400"/>
    <n v="28880"/>
    <n v="32.35"/>
    <s v="USSD"/>
  </r>
  <r>
    <s v="ORD-06317"/>
    <x v="285"/>
    <s v="CUST-0184"/>
    <s v="New"/>
    <s v="Blender"/>
    <s v="Home Appliances"/>
    <s v="South West"/>
    <s v="Online"/>
    <n v="1"/>
    <n v="53400"/>
    <n v="36400"/>
    <n v="0.13"/>
    <n v="46458"/>
    <n v="36400"/>
    <n v="10058"/>
    <n v="21.65"/>
    <s v="Bank Transfer"/>
  </r>
  <r>
    <s v="ORD-00806"/>
    <x v="285"/>
    <s v="CUST-0407"/>
    <s v="New"/>
    <s v="Budget Smartphone"/>
    <s v="Electronics"/>
    <s v="North Central"/>
    <s v="Physical Store"/>
    <n v="1"/>
    <n v="83700"/>
    <n v="63000"/>
    <n v="0.18"/>
    <n v="68634"/>
    <n v="63000"/>
    <n v="5634"/>
    <n v="8.2100000000000009"/>
    <s v="Card"/>
  </r>
  <r>
    <s v="ORD-05492"/>
    <x v="285"/>
    <s v="CUST-0690"/>
    <s v="New"/>
    <s v="Wireless Earbuds"/>
    <s v="Electronics"/>
    <s v="South West"/>
    <s v="Physical Store"/>
    <n v="2"/>
    <n v="33100"/>
    <n v="21300"/>
    <n v="0.12"/>
    <n v="58256"/>
    <n v="42600"/>
    <n v="15656"/>
    <n v="26.87"/>
    <s v="USSD"/>
  </r>
  <r>
    <s v="ORD-05074"/>
    <x v="285"/>
    <s v="CUST-0372"/>
    <s v="New"/>
    <s v="Power Bank"/>
    <s v="Electronics"/>
    <s v="North Central"/>
    <s v="Physical Store"/>
    <n v="3"/>
    <n v="18600"/>
    <n v="11500"/>
    <n v="0.08"/>
    <n v="51336"/>
    <n v="34500"/>
    <n v="16836"/>
    <n v="32.799999999999997"/>
    <s v="USSD"/>
  </r>
  <r>
    <s v="ORD-00690"/>
    <x v="285"/>
    <s v="CUST-0537"/>
    <s v="New"/>
    <s v="Bluetooth Speaker"/>
    <s v="Electronics"/>
    <s v="South West"/>
    <s v="Physical Store"/>
    <n v="1"/>
    <n v="45800"/>
    <n v="28700"/>
    <n v="0.22"/>
    <n v="35724"/>
    <n v="28700"/>
    <n v="7024"/>
    <n v="19.66"/>
    <s v="Cash"/>
  </r>
  <r>
    <s v="ORD-06108"/>
    <x v="285"/>
    <s v="CUST-0568"/>
    <s v="New"/>
    <s v="Rice Cooker"/>
    <s v="Home Appliances"/>
    <s v="South East"/>
    <s v="Physical Store"/>
    <n v="1"/>
    <n v="49600"/>
    <n v="35700"/>
    <n v="0.32"/>
    <n v="33728"/>
    <n v="35700"/>
    <n v="-1972"/>
    <n v="-5.85"/>
    <s v="Bank Transfer"/>
  </r>
  <r>
    <s v="ORD-03326"/>
    <x v="285"/>
    <s v="CUST-1769"/>
    <s v="Returning"/>
    <s v="Fitness Band"/>
    <s v="Wearables"/>
    <s v="South West"/>
    <s v="Online"/>
    <n v="1"/>
    <n v="38600"/>
    <n v="24500"/>
    <n v="0.13"/>
    <n v="33582"/>
    <n v="24500"/>
    <n v="9082"/>
    <n v="27.04"/>
    <s v="USSD"/>
  </r>
  <r>
    <s v="ORD-03074"/>
    <x v="285"/>
    <s v="CUST-0853"/>
    <s v="New"/>
    <s v="Bluetooth Speaker"/>
    <s v="Electronics"/>
    <s v="South South"/>
    <s v="Online"/>
    <n v="1"/>
    <n v="44600"/>
    <n v="28900"/>
    <n v="0.23"/>
    <n v="34342"/>
    <n v="28900"/>
    <n v="5442"/>
    <n v="15.85"/>
    <s v="Card"/>
  </r>
  <r>
    <s v="ORD-03565"/>
    <x v="285"/>
    <s v="CUST-1420"/>
    <s v="Returning"/>
    <s v="Budget Smartphone"/>
    <s v="Electronics"/>
    <s v="South West"/>
    <s v="Online"/>
    <n v="1"/>
    <n v="83300"/>
    <n v="61200"/>
    <n v="0.1"/>
    <n v="74970"/>
    <n v="61200"/>
    <n v="13770"/>
    <n v="18.37"/>
    <s v="Card"/>
  </r>
  <r>
    <s v="ORD-01726"/>
    <x v="285"/>
    <s v="CUST-1237"/>
    <s v="Returning"/>
    <s v="Blender"/>
    <s v="Home Appliances"/>
    <s v="South South"/>
    <s v="Online"/>
    <n v="3"/>
    <n v="55900"/>
    <n v="35400"/>
    <n v="0.1"/>
    <n v="150930"/>
    <n v="106200"/>
    <n v="44730"/>
    <n v="29.64"/>
    <s v="Bank Transfer"/>
  </r>
  <r>
    <s v="ORD-04225"/>
    <x v="285"/>
    <s v="CUST-0261"/>
    <s v="Returning"/>
    <s v="Power Bank"/>
    <s v="Electronics"/>
    <s v="North Central"/>
    <s v="Physical Store"/>
    <n v="1"/>
    <n v="18200"/>
    <n v="11700"/>
    <n v="0.15"/>
    <n v="15470"/>
    <n v="11700"/>
    <n v="3770"/>
    <n v="24.37"/>
    <s v="Cash"/>
  </r>
  <r>
    <s v="ORD-06912"/>
    <x v="285"/>
    <s v="CUST-1416"/>
    <s v="Returning"/>
    <s v="Wireless Earbuds"/>
    <s v="Electronics"/>
    <s v="South East"/>
    <s v="Physical Store"/>
    <n v="1"/>
    <n v="31900"/>
    <n v="20400"/>
    <n v="0.09"/>
    <n v="29029"/>
    <n v="20400"/>
    <n v="8629"/>
    <n v="29.73"/>
    <s v="Bank Transfer"/>
  </r>
  <r>
    <s v="ORD-03350"/>
    <x v="285"/>
    <s v="CUST-1769"/>
    <s v="New"/>
    <s v="Blender"/>
    <s v="Home Appliances"/>
    <s v="South South"/>
    <s v="Physical Store"/>
    <n v="1"/>
    <n v="53800"/>
    <n v="36400"/>
    <n v="0.16"/>
    <n v="45192"/>
    <n v="36400"/>
    <n v="8792"/>
    <n v="19.45"/>
    <s v="Bank Transfer"/>
  </r>
  <r>
    <s v="ORD-00278"/>
    <x v="285"/>
    <s v="CUST-0236"/>
    <s v="New"/>
    <s v="Blender"/>
    <s v="Home Appliances"/>
    <s v="South East"/>
    <s v="Physical Store"/>
    <n v="1"/>
    <n v="56100"/>
    <n v="37000"/>
    <n v="7.0000000000000007E-2"/>
    <n v="52173"/>
    <n v="37000"/>
    <n v="15173"/>
    <n v="29.08"/>
    <s v="Bank Transfer"/>
  </r>
  <r>
    <s v="ORD-04072"/>
    <x v="285"/>
    <s v="CUST-0315"/>
    <s v="Returning"/>
    <s v="Air Fryer"/>
    <s v="Home Appliances"/>
    <s v="South East"/>
    <s v="Physical Store"/>
    <n v="1"/>
    <n v="74700"/>
    <n v="51800"/>
    <n v="0.2"/>
    <n v="59760"/>
    <n v="51800"/>
    <n v="7960"/>
    <n v="13.32"/>
    <s v="Cash"/>
  </r>
  <r>
    <s v="ORD-00025"/>
    <x v="285"/>
    <s v="CUST-1661"/>
    <s v="Returning"/>
    <s v="Sneakers"/>
    <s v="Fashion"/>
    <s v="North Central"/>
    <s v="Online"/>
    <n v="1"/>
    <n v="48800"/>
    <n v="30600"/>
    <n v="0.06"/>
    <n v="45872"/>
    <n v="30600"/>
    <n v="15272"/>
    <n v="33.29"/>
    <s v="Cash"/>
  </r>
  <r>
    <s v="ORD-06168"/>
    <x v="285"/>
    <s v="CUST-1406"/>
    <s v="New"/>
    <s v="Backpack"/>
    <s v="Fashion"/>
    <s v="South West"/>
    <s v="Physical Store"/>
    <n v="3"/>
    <n v="35300"/>
    <n v="21700"/>
    <n v="0.22"/>
    <n v="82602"/>
    <n v="65100"/>
    <n v="17502"/>
    <n v="21.19"/>
    <s v="Cash"/>
  </r>
  <r>
    <s v="ORD-05371"/>
    <x v="286"/>
    <s v="CUST-0649"/>
    <s v="New"/>
    <s v="Wireless Earbuds"/>
    <s v="Electronics"/>
    <s v="South East"/>
    <s v="Physical Store"/>
    <n v="2"/>
    <n v="30900"/>
    <n v="21100"/>
    <n v="0.26"/>
    <n v="45732"/>
    <n v="42200"/>
    <n v="3532"/>
    <n v="7.72"/>
    <s v="Card"/>
  </r>
  <r>
    <s v="ORD-00725"/>
    <x v="286"/>
    <s v="CUST-0318"/>
    <s v="New"/>
    <s v="Wireless Earbuds"/>
    <s v="Electronics"/>
    <s v="South West"/>
    <s v="Online"/>
    <n v="2"/>
    <n v="31500"/>
    <n v="20700"/>
    <n v="0.18"/>
    <n v="51660"/>
    <n v="41400"/>
    <n v="10260"/>
    <n v="19.86"/>
    <s v="Card"/>
  </r>
  <r>
    <s v="ORD-00160"/>
    <x v="286"/>
    <s v="CUST-0017"/>
    <s v="Returning"/>
    <s v="Electric Kettle"/>
    <s v="Home Appliances"/>
    <s v="North Central"/>
    <s v="Online"/>
    <n v="3"/>
    <n v="29700"/>
    <n v="19700"/>
    <n v="0.33"/>
    <n v="59697"/>
    <n v="59100"/>
    <n v="597"/>
    <n v="1"/>
    <s v="Bank Transfer"/>
  </r>
  <r>
    <s v="ORD-00476"/>
    <x v="286"/>
    <s v="CUST-1180"/>
    <s v="Returning"/>
    <s v="Bluetooth Speaker"/>
    <s v="Electronics"/>
    <s v="North Central"/>
    <s v="Online"/>
    <n v="1"/>
    <n v="44800"/>
    <n v="30800"/>
    <n v="0.34"/>
    <n v="29568"/>
    <n v="30800"/>
    <n v="-1232"/>
    <n v="-4.17"/>
    <s v="Card"/>
  </r>
  <r>
    <s v="ORD-07133"/>
    <x v="286"/>
    <s v="CUST-1042"/>
    <s v="New"/>
    <s v="Budget Smartphone"/>
    <s v="Electronics"/>
    <s v="North Central"/>
    <s v="Online"/>
    <n v="4"/>
    <n v="85800"/>
    <n v="59100"/>
    <n v="0.09"/>
    <n v="312312"/>
    <n v="236400"/>
    <n v="75912"/>
    <n v="24.31"/>
    <s v="Card"/>
  </r>
  <r>
    <s v="ORD-00955"/>
    <x v="286"/>
    <s v="CUST-1069"/>
    <s v="New"/>
    <s v="Sneakers"/>
    <s v="Fashion"/>
    <s v="South South"/>
    <s v="Physical Store"/>
    <n v="3"/>
    <n v="46700"/>
    <n v="30500"/>
    <n v="0.14000000000000001"/>
    <n v="120486"/>
    <n v="91500"/>
    <n v="28986"/>
    <n v="24.06"/>
    <s v="USSD"/>
  </r>
  <r>
    <s v="ORD-00918"/>
    <x v="286"/>
    <s v="CUST-0674"/>
    <s v="New"/>
    <s v="Blender"/>
    <s v="Home Appliances"/>
    <s v="South West"/>
    <s v="Social Media"/>
    <n v="1"/>
    <n v="54800"/>
    <n v="36800"/>
    <n v="0.05"/>
    <n v="52060"/>
    <n v="36800"/>
    <n v="15260"/>
    <n v="29.31"/>
    <s v="Cash"/>
  </r>
  <r>
    <s v="ORD-00016"/>
    <x v="286"/>
    <s v="CUST-1784"/>
    <s v="Returning"/>
    <s v="Sneakers"/>
    <s v="Fashion"/>
    <s v="North Central"/>
    <s v="Online"/>
    <n v="2"/>
    <n v="49400"/>
    <n v="30500"/>
    <n v="0.25"/>
    <n v="74100"/>
    <n v="61000"/>
    <n v="13100"/>
    <n v="17.68"/>
    <s v="USSD"/>
  </r>
  <r>
    <s v="ORD-01416"/>
    <x v="286"/>
    <s v="CUST-0416"/>
    <s v="Returning"/>
    <s v="Blender"/>
    <s v="Home Appliances"/>
    <s v="North Central"/>
    <s v="Online"/>
    <n v="1"/>
    <n v="55400"/>
    <n v="35400"/>
    <n v="0.25"/>
    <n v="41550"/>
    <n v="35400"/>
    <n v="6150"/>
    <n v="14.8"/>
    <s v="USSD"/>
  </r>
  <r>
    <s v="ORD-05454"/>
    <x v="286"/>
    <s v="CUST-1111"/>
    <s v="New"/>
    <s v="Wireless Earbuds"/>
    <s v="Electronics"/>
    <s v="South West"/>
    <s v="Physical Store"/>
    <n v="2"/>
    <n v="31800"/>
    <n v="20700"/>
    <n v="0.14000000000000001"/>
    <n v="54696"/>
    <n v="41400"/>
    <n v="13296"/>
    <n v="24.31"/>
    <s v="Card"/>
  </r>
  <r>
    <s v="ORD-07351"/>
    <x v="286"/>
    <s v="CUST-0991"/>
    <s v="New"/>
    <s v="Budget Smartphone"/>
    <s v="Electronics"/>
    <s v="North Central"/>
    <s v="Social Media"/>
    <n v="2"/>
    <n v="85400"/>
    <n v="60900"/>
    <n v="0.19"/>
    <n v="138348"/>
    <n v="121800"/>
    <n v="16548"/>
    <n v="11.96"/>
    <s v="Cash"/>
  </r>
  <r>
    <s v="ORD-04362"/>
    <x v="286"/>
    <s v="CUST-0065"/>
    <s v="New"/>
    <s v="Electric Kettle"/>
    <s v="Home Appliances"/>
    <s v="South West"/>
    <s v="Online"/>
    <n v="2"/>
    <n v="31000"/>
    <n v="19400"/>
    <n v="0.16"/>
    <n v="52080"/>
    <n v="38800"/>
    <n v="13280"/>
    <n v="25.5"/>
    <s v="Cash"/>
  </r>
  <r>
    <s v="ORD-06627"/>
    <x v="286"/>
    <s v="CUST-1772"/>
    <s v="New"/>
    <s v="Sneakers"/>
    <s v="Fashion"/>
    <s v="South East"/>
    <s v="Online"/>
    <n v="2"/>
    <n v="47500"/>
    <n v="29500"/>
    <n v="0.17"/>
    <n v="78850"/>
    <n v="59000"/>
    <n v="19850"/>
    <n v="25.17"/>
    <s v="Cash"/>
  </r>
  <r>
    <s v="ORD-03967"/>
    <x v="286"/>
    <s v="CUST-1677"/>
    <s v="Returning"/>
    <s v="Bluetooth Speaker"/>
    <s v="Electronics"/>
    <s v="South West"/>
    <s v="Online"/>
    <n v="3"/>
    <n v="44800"/>
    <n v="30300"/>
    <n v="0.16"/>
    <n v="112896"/>
    <n v="90900"/>
    <n v="21996"/>
    <n v="19.48"/>
    <s v="Bank Transfer"/>
  </r>
  <r>
    <s v="ORD-05355"/>
    <x v="286"/>
    <s v="CUST-0970"/>
    <s v="Returning"/>
    <s v="Hoodie"/>
    <s v="Fashion"/>
    <s v="North Central"/>
    <s v="Physical Store"/>
    <n v="1"/>
    <n v="42900"/>
    <n v="27700"/>
    <n v="0.19"/>
    <n v="34749"/>
    <n v="27700"/>
    <n v="7049"/>
    <n v="20.29"/>
    <s v="Card"/>
  </r>
  <r>
    <s v="ORD-00613"/>
    <x v="286"/>
    <s v="CUST-0545"/>
    <s v="Returning"/>
    <s v="Backpack"/>
    <s v="Fashion"/>
    <s v="South East"/>
    <s v="Physical Store"/>
    <n v="2"/>
    <n v="34200"/>
    <n v="22200"/>
    <n v="0.15"/>
    <n v="58140"/>
    <n v="44400"/>
    <n v="13740"/>
    <n v="23.63"/>
    <s v="Bank Transfer"/>
  </r>
  <r>
    <s v="ORD-00106"/>
    <x v="287"/>
    <s v="CUST-0406"/>
    <s v="Returning"/>
    <s v="Premium Smartphone"/>
    <s v="Electronics"/>
    <s v="South South"/>
    <s v="Online"/>
    <n v="2"/>
    <n v="187400"/>
    <n v="140700"/>
    <n v="0.21"/>
    <n v="296092"/>
    <n v="281400"/>
    <n v="14692"/>
    <n v="4.96"/>
    <s v="Bank Transfer"/>
  </r>
  <r>
    <s v="ORD-03323"/>
    <x v="287"/>
    <s v="CUST-1665"/>
    <s v="Returning"/>
    <s v="Power Bank"/>
    <s v="Electronics"/>
    <s v="South West"/>
    <s v="Online"/>
    <n v="4"/>
    <n v="18400"/>
    <n v="11300"/>
    <n v="7.0000000000000007E-2"/>
    <n v="68448"/>
    <n v="45200"/>
    <n v="23248"/>
    <n v="33.96"/>
    <s v="Card"/>
  </r>
  <r>
    <s v="ORD-00213"/>
    <x v="287"/>
    <s v="CUST-1380"/>
    <s v="Returning"/>
    <s v="Power Bank"/>
    <s v="Electronics"/>
    <s v="South East"/>
    <s v="Physical Store"/>
    <n v="2"/>
    <n v="18000"/>
    <n v="11800"/>
    <n v="0.16"/>
    <n v="30240"/>
    <n v="23600"/>
    <n v="6640"/>
    <n v="21.96"/>
    <s v="Card"/>
  </r>
  <r>
    <s v="ORD-02009"/>
    <x v="287"/>
    <s v="CUST-0205"/>
    <s v="New"/>
    <s v="Air Fryer"/>
    <s v="Home Appliances"/>
    <s v="South South"/>
    <s v="Online"/>
    <n v="1"/>
    <n v="77800"/>
    <n v="53100"/>
    <n v="0.18"/>
    <n v="63796"/>
    <n v="53100"/>
    <n v="10696"/>
    <n v="16.77"/>
    <s v="Card"/>
  </r>
  <r>
    <s v="ORD-06821"/>
    <x v="287"/>
    <s v="CUST-1758"/>
    <s v="Returning"/>
    <s v="Rice Cooker"/>
    <s v="Home Appliances"/>
    <s v="South East"/>
    <s v="Physical Store"/>
    <n v="1"/>
    <n v="52800"/>
    <n v="33600"/>
    <n v="0.33"/>
    <n v="35376"/>
    <n v="33600"/>
    <n v="1776"/>
    <n v="5.0199999999999996"/>
    <s v="Card"/>
  </r>
  <r>
    <s v="ORD-07387"/>
    <x v="287"/>
    <s v="CUST-0702"/>
    <s v="New"/>
    <s v="Budget Smartphone"/>
    <s v="Electronics"/>
    <s v="North Central"/>
    <s v="Physical Store"/>
    <n v="1"/>
    <n v="84900"/>
    <n v="62300"/>
    <n v="0.25"/>
    <n v="63675"/>
    <n v="62300"/>
    <n v="1375"/>
    <n v="2.16"/>
    <s v="Card"/>
  </r>
  <r>
    <s v="ORD-06451"/>
    <x v="287"/>
    <s v="CUST-0707"/>
    <s v="New"/>
    <s v="Wireless Earbuds"/>
    <s v="Electronics"/>
    <s v="South East"/>
    <s v="Physical Store"/>
    <n v="1"/>
    <n v="33000"/>
    <n v="20700"/>
    <n v="0.13"/>
    <n v="28710"/>
    <n v="20700"/>
    <n v="8010"/>
    <n v="27.9"/>
    <s v="Bank Transfer"/>
  </r>
  <r>
    <s v="ORD-06836"/>
    <x v="287"/>
    <s v="CUST-0774"/>
    <s v="Returning"/>
    <s v="Sneakers"/>
    <s v="Fashion"/>
    <s v="South East"/>
    <s v="Online"/>
    <n v="1"/>
    <n v="49100"/>
    <n v="29900"/>
    <n v="0.09"/>
    <n v="44681"/>
    <n v="29900"/>
    <n v="14781"/>
    <n v="33.08"/>
    <s v="Cash"/>
  </r>
  <r>
    <s v="ORD-02648"/>
    <x v="287"/>
    <s v="CUST-0739"/>
    <s v="New"/>
    <s v="Budget Smartphone"/>
    <s v="Electronics"/>
    <s v="South South"/>
    <s v="Online"/>
    <n v="1"/>
    <n v="85000"/>
    <n v="64400"/>
    <n v="0.15"/>
    <n v="72250"/>
    <n v="64400"/>
    <n v="7850"/>
    <n v="10.87"/>
    <s v="Card"/>
  </r>
  <r>
    <s v="ORD-04125"/>
    <x v="287"/>
    <s v="CUST-1101"/>
    <s v="New"/>
    <s v="Fitness Band"/>
    <s v="Wearables"/>
    <s v="South East"/>
    <s v="Physical Store"/>
    <n v="2"/>
    <n v="39400"/>
    <n v="24900"/>
    <n v="0.13"/>
    <n v="68556"/>
    <n v="49800"/>
    <n v="18756"/>
    <n v="27.36"/>
    <s v="Card"/>
  </r>
  <r>
    <s v="ORD-03382"/>
    <x v="287"/>
    <s v="CUST-1572"/>
    <s v="New"/>
    <s v="Bluetooth Speaker"/>
    <s v="Electronics"/>
    <s v="South East"/>
    <s v="Online"/>
    <n v="3"/>
    <n v="46900"/>
    <n v="30800"/>
    <n v="0.25"/>
    <n v="105525"/>
    <n v="92400"/>
    <n v="13125"/>
    <n v="12.44"/>
    <s v="Bank Transfer"/>
  </r>
  <r>
    <s v="ORD-04613"/>
    <x v="287"/>
    <s v="CUST-1765"/>
    <s v="Returning"/>
    <s v="Sneakers"/>
    <s v="Fashion"/>
    <s v="South West"/>
    <s v="Online"/>
    <n v="2"/>
    <n v="46900"/>
    <n v="30000"/>
    <n v="0.32"/>
    <n v="63784"/>
    <n v="60000"/>
    <n v="3784"/>
    <n v="5.93"/>
    <s v="Bank Transfer"/>
  </r>
  <r>
    <s v="ORD-05563"/>
    <x v="287"/>
    <s v="CUST-0251"/>
    <s v="New"/>
    <s v="Backpack"/>
    <s v="Fashion"/>
    <s v="South South"/>
    <s v="Physical Store"/>
    <n v="2"/>
    <n v="35000"/>
    <n v="21500"/>
    <n v="0.19"/>
    <n v="56700"/>
    <n v="43000"/>
    <n v="13700"/>
    <n v="24.16"/>
    <s v="Cash"/>
  </r>
  <r>
    <s v="ORD-00249"/>
    <x v="287"/>
    <s v="CUST-1283"/>
    <s v="Returning"/>
    <s v="Backpack"/>
    <s v="Fashion"/>
    <s v="South West"/>
    <s v="Physical Store"/>
    <n v="2"/>
    <n v="34300"/>
    <n v="21500"/>
    <n v="0.1"/>
    <n v="61740"/>
    <n v="43000"/>
    <n v="18740"/>
    <n v="30.35"/>
    <s v="Cash"/>
  </r>
  <r>
    <s v="ORD-03055"/>
    <x v="287"/>
    <s v="CUST-0094"/>
    <s v="New"/>
    <s v="Sneakers"/>
    <s v="Fashion"/>
    <s v="North West"/>
    <s v="Social Media"/>
    <n v="2"/>
    <n v="47000"/>
    <n v="30400"/>
    <n v="0.28999999999999998"/>
    <n v="66740"/>
    <n v="60800"/>
    <n v="5940"/>
    <n v="8.9"/>
    <s v="Card"/>
  </r>
  <r>
    <s v="ORD-05871"/>
    <x v="287"/>
    <s v="CUST-0155"/>
    <s v="New"/>
    <s v="Standing Fan"/>
    <s v="Home Appliances"/>
    <s v="South South"/>
    <s v="Online"/>
    <n v="2"/>
    <n v="71900"/>
    <n v="45500"/>
    <n v="0.26"/>
    <n v="106412"/>
    <n v="91000"/>
    <n v="15412"/>
    <n v="14.48"/>
    <s v="Card"/>
  </r>
  <r>
    <s v="ORD-05217"/>
    <x v="287"/>
    <s v="CUST-1325"/>
    <s v="Returning"/>
    <s v="Power Bank"/>
    <s v="Electronics"/>
    <s v="South West"/>
    <s v="Physical Store"/>
    <n v="3"/>
    <n v="17600"/>
    <n v="11600"/>
    <n v="0.04"/>
    <n v="50688"/>
    <n v="34800"/>
    <n v="15888"/>
    <n v="31.34"/>
    <s v="Bank Transfer"/>
  </r>
  <r>
    <s v="ORD-05682"/>
    <x v="287"/>
    <s v="CUST-1661"/>
    <s v="New"/>
    <s v="Bluetooth Speaker"/>
    <s v="Electronics"/>
    <s v="South South"/>
    <s v="Online"/>
    <n v="1"/>
    <n v="45200"/>
    <n v="29000"/>
    <n v="0.28999999999999998"/>
    <n v="32092"/>
    <n v="29000"/>
    <n v="3092"/>
    <n v="9.6300000000000008"/>
    <s v="Bank Transfer"/>
  </r>
  <r>
    <s v="ORD-00990"/>
    <x v="287"/>
    <s v="CUST-0420"/>
    <s v="New"/>
    <s v="Bluetooth Speaker"/>
    <s v="Electronics"/>
    <s v="South East"/>
    <s v="Physical Store"/>
    <n v="1"/>
    <n v="44400"/>
    <n v="29800"/>
    <n v="0.11"/>
    <n v="39516"/>
    <n v="29800"/>
    <n v="9716"/>
    <n v="24.59"/>
    <s v="Card"/>
  </r>
  <r>
    <s v="ORD-06487"/>
    <x v="287"/>
    <s v="CUST-0870"/>
    <s v="Returning"/>
    <s v="Sneakers"/>
    <s v="Fashion"/>
    <s v="North Central"/>
    <s v="Online"/>
    <n v="2"/>
    <n v="49200"/>
    <n v="30900"/>
    <n v="0.13"/>
    <n v="85608"/>
    <n v="61800"/>
    <n v="23808"/>
    <n v="27.81"/>
    <s v="Cash"/>
  </r>
  <r>
    <s v="ORD-03422"/>
    <x v="287"/>
    <s v="CUST-0571"/>
    <s v="Returning"/>
    <s v="Wireless Earbuds"/>
    <s v="Electronics"/>
    <s v="South East"/>
    <s v="Online"/>
    <n v="1"/>
    <n v="31800"/>
    <n v="21100"/>
    <n v="0.25"/>
    <n v="23850"/>
    <n v="21100"/>
    <n v="2750"/>
    <n v="11.53"/>
    <s v="Bank Transfer"/>
  </r>
  <r>
    <s v="ORD-01430"/>
    <x v="287"/>
    <s v="CUST-0716"/>
    <s v="Returning"/>
    <s v="Budget Smartphone"/>
    <s v="Electronics"/>
    <s v="South West"/>
    <s v="Physical Store"/>
    <n v="3"/>
    <n v="82400"/>
    <n v="61200"/>
    <n v="0.14000000000000001"/>
    <n v="212592"/>
    <n v="183600"/>
    <n v="28992"/>
    <n v="13.64"/>
    <s v="Card"/>
  </r>
  <r>
    <s v="ORD-04084"/>
    <x v="287"/>
    <s v="CUST-1612"/>
    <s v="Returning"/>
    <s v="Budget Smartphone"/>
    <s v="Electronics"/>
    <s v="South East"/>
    <s v="Physical Store"/>
    <n v="3"/>
    <n v="87600"/>
    <n v="61400"/>
    <n v="0.18"/>
    <n v="215496"/>
    <n v="184200"/>
    <n v="31296"/>
    <n v="14.52"/>
    <s v="Cash"/>
  </r>
  <r>
    <s v="ORD-02284"/>
    <x v="287"/>
    <s v="CUST-0190"/>
    <s v="Returning"/>
    <s v="Fitness Band"/>
    <s v="Wearables"/>
    <s v="South South"/>
    <s v="Social Media"/>
    <n v="3"/>
    <n v="38000"/>
    <n v="24700"/>
    <n v="0.16"/>
    <n v="95760"/>
    <n v="74100"/>
    <n v="21660"/>
    <n v="22.62"/>
    <s v="Cash"/>
  </r>
  <r>
    <s v="ORD-04908"/>
    <x v="288"/>
    <s v="CUST-0440"/>
    <s v="New"/>
    <s v="Premium Smartphone"/>
    <s v="Electronics"/>
    <s v="South West"/>
    <s v="Social Media"/>
    <n v="2"/>
    <n v="184100"/>
    <n v="144200"/>
    <n v="0.14000000000000001"/>
    <n v="316652"/>
    <n v="288400"/>
    <n v="28252"/>
    <n v="8.92"/>
    <s v="Bank Transfer"/>
  </r>
  <r>
    <s v="ORD-02809"/>
    <x v="288"/>
    <s v="CUST-0348"/>
    <s v="Returning"/>
    <s v="Premium Smartphone"/>
    <s v="Electronics"/>
    <s v="North Central"/>
    <s v="Online"/>
    <n v="2"/>
    <n v="191200"/>
    <n v="138200"/>
    <n v="0.19"/>
    <n v="309744"/>
    <n v="276400"/>
    <n v="33344"/>
    <n v="10.77"/>
    <s v="Card"/>
  </r>
  <r>
    <s v="ORD-06062"/>
    <x v="288"/>
    <s v="CUST-0336"/>
    <s v="New"/>
    <s v="Rice Cooker"/>
    <s v="Home Appliances"/>
    <s v="South West"/>
    <s v="Online"/>
    <n v="1"/>
    <n v="51100"/>
    <n v="35600"/>
    <n v="0.1"/>
    <n v="45990"/>
    <n v="35600"/>
    <n v="10390"/>
    <n v="22.59"/>
    <s v="Cash"/>
  </r>
  <r>
    <s v="ORD-02236"/>
    <x v="288"/>
    <s v="CUST-0810"/>
    <s v="Returning"/>
    <s v="Power Bank"/>
    <s v="Electronics"/>
    <s v="South West"/>
    <s v="Social Media"/>
    <n v="4"/>
    <n v="18500"/>
    <n v="11700"/>
    <n v="0.17"/>
    <n v="61420"/>
    <n v="46800"/>
    <n v="14620"/>
    <n v="23.8"/>
    <s v="Card"/>
  </r>
  <r>
    <s v="ORD-06924"/>
    <x v="288"/>
    <s v="CUST-1325"/>
    <s v="Returning"/>
    <s v="Bluetooth Speaker"/>
    <s v="Electronics"/>
    <s v="North Central"/>
    <s v="Social Media"/>
    <n v="2"/>
    <n v="45700"/>
    <n v="29600"/>
    <n v="0.3"/>
    <n v="63980"/>
    <n v="59200"/>
    <n v="4780"/>
    <n v="7.47"/>
    <s v="USSD"/>
  </r>
  <r>
    <s v="ORD-03915"/>
    <x v="288"/>
    <s v="CUST-1246"/>
    <s v="New"/>
    <s v="Wireless Earbuds"/>
    <s v="Electronics"/>
    <s v="South South"/>
    <s v="Physical Store"/>
    <n v="2"/>
    <n v="31200"/>
    <n v="20800"/>
    <n v="0.17"/>
    <n v="51792"/>
    <n v="41600"/>
    <n v="10192"/>
    <n v="19.68"/>
    <s v="Card"/>
  </r>
  <r>
    <s v="ORD-03130"/>
    <x v="288"/>
    <s v="CUST-1681"/>
    <s v="Returning"/>
    <s v="Budget Smartphone"/>
    <s v="Electronics"/>
    <s v="South South"/>
    <s v="Physical Store"/>
    <n v="1"/>
    <n v="78400"/>
    <n v="62000"/>
    <n v="0.18"/>
    <n v="64288"/>
    <n v="62000"/>
    <n v="2288"/>
    <n v="3.56"/>
    <s v="Card"/>
  </r>
  <r>
    <s v="ORD-02725"/>
    <x v="288"/>
    <s v="CUST-0400"/>
    <s v="Returning"/>
    <s v="Backpack"/>
    <s v="Fashion"/>
    <s v="South South"/>
    <s v="Online"/>
    <n v="2"/>
    <n v="37000"/>
    <n v="21400"/>
    <n v="0.28000000000000003"/>
    <n v="53280"/>
    <n v="42800"/>
    <n v="10480"/>
    <n v="19.670000000000002"/>
    <s v="Card"/>
  </r>
  <r>
    <s v="ORD-06247"/>
    <x v="288"/>
    <s v="CUST-0851"/>
    <s v="New"/>
    <s v="Smart Watch"/>
    <s v="Wearables"/>
    <s v="South West"/>
    <s v="Social Media"/>
    <n v="1"/>
    <n v="59700"/>
    <n v="39300"/>
    <n v="0.18"/>
    <n v="48954"/>
    <n v="39300"/>
    <n v="9654"/>
    <n v="19.72"/>
    <s v="Cash"/>
  </r>
  <r>
    <s v="ORD-06099"/>
    <x v="288"/>
    <s v="CUST-1785"/>
    <s v="Returning"/>
    <s v="Wireless Earbuds"/>
    <s v="Electronics"/>
    <s v="South West"/>
    <s v="Online"/>
    <n v="2"/>
    <n v="31100"/>
    <n v="20600"/>
    <n v="0.15"/>
    <n v="52870"/>
    <n v="41200"/>
    <n v="11670"/>
    <n v="22.07"/>
    <s v="Cash"/>
  </r>
  <r>
    <s v="ORD-06426"/>
    <x v="288"/>
    <s v="CUST-0450"/>
    <s v="Returning"/>
    <s v="Blender"/>
    <s v="Home Appliances"/>
    <s v="South East"/>
    <s v="Online"/>
    <n v="3"/>
    <n v="55000"/>
    <n v="36000"/>
    <n v="0.19"/>
    <n v="133650"/>
    <n v="108000"/>
    <n v="25650"/>
    <n v="19.190000000000001"/>
    <s v="Card"/>
  </r>
  <r>
    <s v="ORD-05982"/>
    <x v="288"/>
    <s v="CUST-1155"/>
    <s v="Returning"/>
    <s v="Power Bank"/>
    <s v="Electronics"/>
    <s v="South West"/>
    <s v="Social Media"/>
    <n v="2"/>
    <n v="18300"/>
    <n v="11600"/>
    <n v="0.12"/>
    <n v="32208"/>
    <n v="23200"/>
    <n v="9008"/>
    <n v="27.97"/>
    <s v="Card"/>
  </r>
  <r>
    <s v="ORD-07350"/>
    <x v="288"/>
    <s v="CUST-1020"/>
    <s v="New"/>
    <s v="Rice Cooker"/>
    <s v="Home Appliances"/>
    <s v="South West"/>
    <s v="Online"/>
    <n v="1"/>
    <n v="52400"/>
    <n v="33900"/>
    <n v="0.11"/>
    <n v="46636"/>
    <n v="33900"/>
    <n v="12736"/>
    <n v="27.31"/>
    <s v="Bank Transfer"/>
  </r>
  <r>
    <s v="ORD-06977"/>
    <x v="288"/>
    <s v="CUST-1126"/>
    <s v="New"/>
    <s v="Standing Fan"/>
    <s v="Home Appliances"/>
    <s v="South East"/>
    <s v="Online"/>
    <n v="2"/>
    <n v="68400"/>
    <n v="47700"/>
    <n v="0.27"/>
    <n v="99864"/>
    <n v="95400"/>
    <n v="4464"/>
    <n v="4.47"/>
    <s v="USSD"/>
  </r>
  <r>
    <s v="ORD-01461"/>
    <x v="288"/>
    <s v="CUST-1335"/>
    <s v="Returning"/>
    <s v="Standing Fan"/>
    <s v="Home Appliances"/>
    <s v="South West"/>
    <s v="Physical Store"/>
    <n v="1"/>
    <n v="68000"/>
    <n v="45100"/>
    <n v="0.19"/>
    <n v="55080"/>
    <n v="45100"/>
    <n v="9980"/>
    <n v="18.12"/>
    <s v="USSD"/>
  </r>
  <r>
    <s v="ORD-06639"/>
    <x v="288"/>
    <s v="CUST-0289"/>
    <s v="Returning"/>
    <s v="Budget Smartphone"/>
    <s v="Electronics"/>
    <s v="South South"/>
    <s v="Physical Store"/>
    <n v="1"/>
    <n v="86100"/>
    <n v="62500"/>
    <n v="0.3"/>
    <n v="60270"/>
    <n v="62500"/>
    <n v="-2230"/>
    <n v="-3.7"/>
    <s v="Card"/>
  </r>
  <r>
    <s v="ORD-01254"/>
    <x v="289"/>
    <s v="CUST-1453"/>
    <s v="New"/>
    <s v="Sneakers"/>
    <s v="Fashion"/>
    <s v="South South"/>
    <s v="Social Media"/>
    <n v="1"/>
    <n v="49500"/>
    <n v="29900"/>
    <n v="0.31"/>
    <n v="34155"/>
    <n v="29900"/>
    <n v="4255"/>
    <n v="12.46"/>
    <s v="Cash"/>
  </r>
  <r>
    <s v="ORD-01414"/>
    <x v="289"/>
    <s v="CUST-1124"/>
    <s v="Returning"/>
    <s v="Budget Smartphone"/>
    <s v="Electronics"/>
    <s v="South West"/>
    <s v="Physical Store"/>
    <n v="3"/>
    <n v="87800"/>
    <n v="62300"/>
    <n v="0.12"/>
    <n v="231792"/>
    <n v="186900"/>
    <n v="44892"/>
    <n v="19.37"/>
    <s v="Card"/>
  </r>
  <r>
    <s v="ORD-02801"/>
    <x v="289"/>
    <s v="CUST-0390"/>
    <s v="New"/>
    <s v="Power Bank"/>
    <s v="Electronics"/>
    <s v="North Central"/>
    <s v="Online"/>
    <n v="1"/>
    <n v="18200"/>
    <n v="11600"/>
    <n v="0.14000000000000001"/>
    <n v="15652"/>
    <n v="11600"/>
    <n v="4052"/>
    <n v="25.89"/>
    <s v="Card"/>
  </r>
  <r>
    <s v="ORD-01617"/>
    <x v="289"/>
    <s v="CUST-0357"/>
    <s v="New"/>
    <s v="Power Bank"/>
    <s v="Electronics"/>
    <s v="South West"/>
    <s v="Online"/>
    <n v="5"/>
    <n v="18100"/>
    <n v="12000"/>
    <n v="0.14000000000000001"/>
    <n v="77830"/>
    <n v="60000"/>
    <n v="17830"/>
    <n v="22.91"/>
    <s v="Bank Transfer"/>
  </r>
  <r>
    <s v="ORD-00261"/>
    <x v="289"/>
    <s v="CUST-0748"/>
    <s v="New"/>
    <s v="Premium Smartphone"/>
    <s v="Electronics"/>
    <s v="South West"/>
    <s v="Online"/>
    <n v="2"/>
    <n v="184400"/>
    <n v="141300"/>
    <n v="0.22"/>
    <n v="287664"/>
    <n v="282600"/>
    <n v="5064"/>
    <n v="1.76"/>
    <s v="Cash"/>
  </r>
  <r>
    <s v="ORD-00639"/>
    <x v="289"/>
    <s v="CUST-0181"/>
    <s v="New"/>
    <s v="Standing Fan"/>
    <s v="Home Appliances"/>
    <s v="North Central"/>
    <s v="Physical Store"/>
    <n v="1"/>
    <n v="66800"/>
    <n v="45400"/>
    <n v="7.0000000000000007E-2"/>
    <n v="62124"/>
    <n v="45400"/>
    <n v="16724"/>
    <n v="26.92"/>
    <s v="Bank Transfer"/>
  </r>
  <r>
    <s v="ORD-04099"/>
    <x v="289"/>
    <s v="CUST-0956"/>
    <s v="Returning"/>
    <s v="Backpack"/>
    <s v="Fashion"/>
    <s v="South South"/>
    <s v="Online"/>
    <n v="2"/>
    <n v="35600"/>
    <n v="22300"/>
    <n v="0.15"/>
    <n v="60520"/>
    <n v="44600"/>
    <n v="15920"/>
    <n v="26.31"/>
    <s v="Bank Transfer"/>
  </r>
  <r>
    <s v="ORD-01133"/>
    <x v="289"/>
    <s v="CUST-0043"/>
    <s v="New"/>
    <s v="Electric Kettle"/>
    <s v="Home Appliances"/>
    <s v="South East"/>
    <s v="Physical Store"/>
    <n v="1"/>
    <n v="30300"/>
    <n v="19500"/>
    <n v="7.0000000000000007E-2"/>
    <n v="28179"/>
    <n v="19500"/>
    <n v="8679"/>
    <n v="30.8"/>
    <s v="Bank Transfer"/>
  </r>
  <r>
    <s v="ORD-06932"/>
    <x v="289"/>
    <s v="CUST-1133"/>
    <s v="New"/>
    <s v="Blender"/>
    <s v="Home Appliances"/>
    <s v="North Central"/>
    <s v="Online"/>
    <n v="1"/>
    <n v="55100"/>
    <n v="36600"/>
    <n v="0.21"/>
    <n v="43529"/>
    <n v="36600"/>
    <n v="6929"/>
    <n v="15.92"/>
    <s v="Card"/>
  </r>
  <r>
    <s v="ORD-04516"/>
    <x v="289"/>
    <s v="CUST-1726"/>
    <s v="New"/>
    <s v="Budget Smartphone"/>
    <s v="Electronics"/>
    <s v="North West"/>
    <s v="Online"/>
    <n v="2"/>
    <n v="86400"/>
    <n v="62100"/>
    <n v="0.25"/>
    <n v="129600"/>
    <n v="124200"/>
    <n v="5400"/>
    <n v="4.17"/>
    <s v="Card"/>
  </r>
  <r>
    <s v="ORD-06939"/>
    <x v="289"/>
    <s v="CUST-0117"/>
    <s v="Returning"/>
    <s v="Electric Kettle"/>
    <s v="Home Appliances"/>
    <s v="South West"/>
    <s v="Physical Store"/>
    <n v="3"/>
    <n v="29300"/>
    <n v="19600"/>
    <n v="0.24"/>
    <n v="66804"/>
    <n v="58800"/>
    <n v="8004"/>
    <n v="11.98"/>
    <s v="Card"/>
  </r>
  <r>
    <s v="ORD-01980"/>
    <x v="289"/>
    <s v="CUST-0444"/>
    <s v="Returning"/>
    <s v="Standing Fan"/>
    <s v="Home Appliances"/>
    <s v="South West"/>
    <s v="Physical Store"/>
    <n v="1"/>
    <n v="68000"/>
    <n v="45100"/>
    <n v="0.16"/>
    <n v="57120"/>
    <n v="45100"/>
    <n v="12020"/>
    <n v="21.04"/>
    <s v="Card"/>
  </r>
  <r>
    <s v="ORD-03154"/>
    <x v="289"/>
    <s v="CUST-1782"/>
    <s v="Returning"/>
    <s v="Wireless Earbuds"/>
    <s v="Electronics"/>
    <s v="South West"/>
    <s v="Physical Store"/>
    <n v="1"/>
    <n v="31900"/>
    <n v="21100"/>
    <n v="0.11"/>
    <n v="28391"/>
    <n v="21100"/>
    <n v="7291"/>
    <n v="25.68"/>
    <s v="USSD"/>
  </r>
  <r>
    <s v="ORD-02671"/>
    <x v="289"/>
    <s v="CUST-1365"/>
    <s v="Returning"/>
    <s v="Wireless Earbuds"/>
    <s v="Electronics"/>
    <s v="South West"/>
    <s v="Physical Store"/>
    <n v="2"/>
    <n v="32800"/>
    <n v="21100"/>
    <n v="0.06"/>
    <n v="61664"/>
    <n v="42200"/>
    <n v="19464"/>
    <n v="31.56"/>
    <s v="Card"/>
  </r>
  <r>
    <s v="ORD-07479"/>
    <x v="289"/>
    <s v="CUST-0224"/>
    <s v="New"/>
    <s v="Sneakers"/>
    <s v="Fashion"/>
    <s v="South East"/>
    <s v="Physical Store"/>
    <n v="3"/>
    <n v="48000"/>
    <n v="30600"/>
    <n v="0.16"/>
    <n v="120960"/>
    <n v="91800"/>
    <n v="29160"/>
    <n v="24.11"/>
    <s v="Cash"/>
  </r>
  <r>
    <s v="ORD-04804"/>
    <x v="289"/>
    <s v="CUST-1031"/>
    <s v="New"/>
    <s v="Electric Kettle"/>
    <s v="Home Appliances"/>
    <s v="South East"/>
    <s v="Physical Store"/>
    <n v="2"/>
    <n v="29200"/>
    <n v="19900"/>
    <n v="7.0000000000000007E-2"/>
    <n v="54312"/>
    <n v="39800"/>
    <n v="14512"/>
    <n v="26.72"/>
    <s v="Card"/>
  </r>
  <r>
    <s v="ORD-00559"/>
    <x v="289"/>
    <s v="CUST-1401"/>
    <s v="Returning"/>
    <s v="Backpack"/>
    <s v="Fashion"/>
    <s v="North West"/>
    <s v="Online"/>
    <n v="1"/>
    <n v="34500"/>
    <n v="21500"/>
    <n v="0.14000000000000001"/>
    <n v="29670"/>
    <n v="21500"/>
    <n v="8170"/>
    <n v="27.54"/>
    <s v="Bank Transfer"/>
  </r>
  <r>
    <s v="ORD-07164"/>
    <x v="289"/>
    <s v="CUST-1119"/>
    <s v="Returning"/>
    <s v="Budget Smartphone"/>
    <s v="Electronics"/>
    <s v="South East"/>
    <s v="Online"/>
    <n v="2"/>
    <n v="85700"/>
    <n v="61800"/>
    <n v="0.18"/>
    <n v="140548"/>
    <n v="123600"/>
    <n v="16948"/>
    <n v="12.06"/>
    <s v="Card"/>
  </r>
  <r>
    <s v="ORD-01986"/>
    <x v="289"/>
    <s v="CUST-0351"/>
    <s v="Returning"/>
    <s v="Sneakers"/>
    <s v="Fashion"/>
    <s v="North West"/>
    <s v="Online"/>
    <n v="1"/>
    <n v="48900"/>
    <n v="29500"/>
    <n v="0.13"/>
    <n v="42543"/>
    <n v="29500"/>
    <n v="13043"/>
    <n v="30.66"/>
    <s v="Card"/>
  </r>
  <r>
    <s v="ORD-06920"/>
    <x v="289"/>
    <s v="CUST-0577"/>
    <s v="Returning"/>
    <s v="Backpack"/>
    <s v="Fashion"/>
    <s v="South South"/>
    <s v="Physical Store"/>
    <n v="1"/>
    <n v="33600"/>
    <n v="21700"/>
    <n v="0.1"/>
    <n v="30240"/>
    <n v="21700"/>
    <n v="8540"/>
    <n v="28.24"/>
    <s v="USSD"/>
  </r>
  <r>
    <s v="ORD-06945"/>
    <x v="289"/>
    <s v="CUST-1202"/>
    <s v="New"/>
    <s v="Budget Smartphone"/>
    <s v="Electronics"/>
    <s v="North Central"/>
    <s v="Online"/>
    <n v="1"/>
    <n v="83500"/>
    <n v="62300"/>
    <n v="0.18"/>
    <n v="68470"/>
    <n v="62300"/>
    <n v="6170"/>
    <n v="9.01"/>
    <s v="USSD"/>
  </r>
  <r>
    <s v="ORD-00745"/>
    <x v="290"/>
    <s v="CUST-1325"/>
    <s v="Returning"/>
    <s v="Backpack"/>
    <s v="Fashion"/>
    <s v="South West"/>
    <s v="Online"/>
    <n v="2"/>
    <n v="36000"/>
    <n v="22700"/>
    <n v="0.18"/>
    <n v="59040"/>
    <n v="45400"/>
    <n v="13640"/>
    <n v="23.1"/>
    <s v="Card"/>
  </r>
  <r>
    <s v="ORD-02257"/>
    <x v="290"/>
    <s v="CUST-1191"/>
    <s v="New"/>
    <s v="Backpack"/>
    <s v="Fashion"/>
    <s v="South East"/>
    <s v="Online"/>
    <n v="2"/>
    <n v="35000"/>
    <n v="22400"/>
    <n v="0.15"/>
    <n v="59500"/>
    <n v="44800"/>
    <n v="14700"/>
    <n v="24.71"/>
    <s v="Card"/>
  </r>
  <r>
    <s v="ORD-03396"/>
    <x v="290"/>
    <s v="CUST-0648"/>
    <s v="New"/>
    <s v="Power Bank"/>
    <s v="Electronics"/>
    <s v="North Central"/>
    <s v="Social Media"/>
    <n v="1"/>
    <n v="18000"/>
    <n v="11700"/>
    <n v="0.11"/>
    <n v="16020"/>
    <n v="11700"/>
    <n v="4320"/>
    <n v="26.97"/>
    <s v="USSD"/>
  </r>
  <r>
    <s v="ORD-00071"/>
    <x v="290"/>
    <s v="CUST-0183"/>
    <s v="New"/>
    <s v="Electric Kettle"/>
    <s v="Home Appliances"/>
    <s v="North Central"/>
    <s v="Online"/>
    <n v="1"/>
    <n v="29800"/>
    <n v="19000"/>
    <n v="0.09"/>
    <n v="27118"/>
    <n v="19000"/>
    <n v="8118"/>
    <n v="29.94"/>
    <s v="USSD"/>
  </r>
  <r>
    <s v="ORD-02702"/>
    <x v="290"/>
    <s v="CUST-1060"/>
    <s v="New"/>
    <s v="Standing Fan"/>
    <s v="Home Appliances"/>
    <s v="South West"/>
    <s v="Physical Store"/>
    <n v="1"/>
    <n v="69100"/>
    <n v="43900"/>
    <n v="0.16"/>
    <n v="58044"/>
    <n v="43900"/>
    <n v="14144"/>
    <n v="24.37"/>
    <s v="Bank Transfer"/>
  </r>
  <r>
    <s v="ORD-05909"/>
    <x v="290"/>
    <s v="CUST-0817"/>
    <s v="New"/>
    <s v="Backpack"/>
    <s v="Fashion"/>
    <s v="North West"/>
    <s v="Social Media"/>
    <n v="3"/>
    <n v="35000"/>
    <n v="22400"/>
    <n v="0.17"/>
    <n v="87150"/>
    <n v="67200"/>
    <n v="19950"/>
    <n v="22.89"/>
    <s v="USSD"/>
  </r>
  <r>
    <s v="ORD-00692"/>
    <x v="290"/>
    <s v="CUST-1076"/>
    <s v="New"/>
    <s v="Hoodie"/>
    <s v="Fashion"/>
    <s v="South West"/>
    <s v="Online"/>
    <n v="2"/>
    <n v="42700"/>
    <n v="27100"/>
    <n v="0.13"/>
    <n v="74298"/>
    <n v="54200"/>
    <n v="20098"/>
    <n v="27.05"/>
    <s v="Card"/>
  </r>
  <r>
    <s v="ORD-04712"/>
    <x v="290"/>
    <s v="CUST-0966"/>
    <s v="Returning"/>
    <s v="Backpack"/>
    <s v="Fashion"/>
    <s v="South East"/>
    <s v="Physical Store"/>
    <n v="2"/>
    <n v="34000"/>
    <n v="22400"/>
    <n v="0.15"/>
    <n v="57800"/>
    <n v="44800"/>
    <n v="13000"/>
    <n v="22.49"/>
    <s v="Card"/>
  </r>
  <r>
    <s v="ORD-03393"/>
    <x v="290"/>
    <s v="CUST-1758"/>
    <s v="Returning"/>
    <s v="Hoodie"/>
    <s v="Fashion"/>
    <s v="North Central"/>
    <s v="Physical Store"/>
    <n v="1"/>
    <n v="39600"/>
    <n v="27600"/>
    <n v="0.08"/>
    <n v="36432"/>
    <n v="27600"/>
    <n v="8832"/>
    <n v="24.24"/>
    <s v="Bank Transfer"/>
  </r>
  <r>
    <s v="ORD-01684"/>
    <x v="290"/>
    <s v="CUST-0998"/>
    <s v="Returning"/>
    <s v="Power Bank"/>
    <s v="Electronics"/>
    <s v="South West"/>
    <s v="Physical Store"/>
    <n v="1"/>
    <n v="19200"/>
    <n v="11800"/>
    <n v="0.13"/>
    <n v="16704"/>
    <n v="11800"/>
    <n v="4904"/>
    <n v="29.36"/>
    <s v="Card"/>
  </r>
  <r>
    <s v="ORD-00484"/>
    <x v="290"/>
    <s v="CUST-0792"/>
    <s v="Returning"/>
    <s v="Air Fryer"/>
    <s v="Home Appliances"/>
    <s v="North Central"/>
    <s v="Online"/>
    <n v="2"/>
    <n v="77700"/>
    <n v="53400"/>
    <n v="0.32"/>
    <n v="105672"/>
    <n v="106800"/>
    <n v="-1128"/>
    <n v="-1.07"/>
    <s v="Cash"/>
  </r>
  <r>
    <s v="ORD-02547"/>
    <x v="290"/>
    <s v="CUST-0589"/>
    <s v="New"/>
    <s v="Power Bank"/>
    <s v="Electronics"/>
    <s v="North Central"/>
    <s v="Online"/>
    <n v="5"/>
    <n v="17100"/>
    <n v="11700"/>
    <n v="0.25"/>
    <n v="64125"/>
    <n v="58500"/>
    <n v="5625"/>
    <n v="8.77"/>
    <s v="Bank Transfer"/>
  </r>
  <r>
    <s v="ORD-02832"/>
    <x v="290"/>
    <s v="CUST-0686"/>
    <s v="Returning"/>
    <s v="Power Bank"/>
    <s v="Electronics"/>
    <s v="South East"/>
    <s v="Online"/>
    <n v="2"/>
    <n v="17600"/>
    <n v="11500"/>
    <n v="0.17"/>
    <n v="29216"/>
    <n v="23000"/>
    <n v="6216"/>
    <n v="21.28"/>
    <s v="Bank Transfer"/>
  </r>
  <r>
    <s v="ORD-02899"/>
    <x v="290"/>
    <s v="CUST-0844"/>
    <s v="Returning"/>
    <s v="Backpack"/>
    <s v="Fashion"/>
    <s v="North West"/>
    <s v="Physical Store"/>
    <n v="2"/>
    <n v="35600"/>
    <n v="22000"/>
    <n v="0.24"/>
    <n v="54112"/>
    <n v="44000"/>
    <n v="10112"/>
    <n v="18.690000000000001"/>
    <s v="Bank Transfer"/>
  </r>
  <r>
    <s v="ORD-06694"/>
    <x v="290"/>
    <s v="CUST-0661"/>
    <s v="New"/>
    <s v="Budget Smartphone"/>
    <s v="Electronics"/>
    <s v="South East"/>
    <s v="Online"/>
    <n v="2"/>
    <n v="84600"/>
    <n v="63900"/>
    <n v="0.35"/>
    <n v="109980"/>
    <n v="127800"/>
    <n v="-17820"/>
    <n v="-16.2"/>
    <s v="Bank Transfer"/>
  </r>
  <r>
    <s v="ORD-03483"/>
    <x v="290"/>
    <s v="CUST-1068"/>
    <s v="Returning"/>
    <s v="Wireless Earbuds"/>
    <s v="Electronics"/>
    <s v="South South"/>
    <s v="Online"/>
    <n v="5"/>
    <n v="32100"/>
    <n v="19700"/>
    <n v="0.18"/>
    <n v="131610"/>
    <n v="98500"/>
    <n v="33110"/>
    <n v="25.16"/>
    <s v="Bank Transfer"/>
  </r>
  <r>
    <s v="ORD-03296"/>
    <x v="290"/>
    <s v="CUST-0818"/>
    <s v="New"/>
    <s v="Power Bank"/>
    <s v="Electronics"/>
    <s v="North West"/>
    <s v="Physical Store"/>
    <n v="2"/>
    <n v="17400"/>
    <n v="11200"/>
    <n v="0.1"/>
    <n v="31320"/>
    <n v="22400"/>
    <n v="8920"/>
    <n v="28.48"/>
    <s v="Bank Transfer"/>
  </r>
  <r>
    <s v="ORD-03564"/>
    <x v="290"/>
    <s v="CUST-0524"/>
    <s v="Returning"/>
    <s v="Standing Fan"/>
    <s v="Home Appliances"/>
    <s v="South East"/>
    <s v="Online"/>
    <n v="1"/>
    <n v="66500"/>
    <n v="45800"/>
    <n v="0.26"/>
    <n v="49210"/>
    <n v="45800"/>
    <n v="3410"/>
    <n v="6.93"/>
    <s v="Bank Transfer"/>
  </r>
  <r>
    <s v="ORD-00135"/>
    <x v="290"/>
    <s v="CUST-0452"/>
    <s v="New"/>
    <s v="Blender"/>
    <s v="Home Appliances"/>
    <s v="North West"/>
    <s v="Online"/>
    <n v="3"/>
    <n v="56100"/>
    <n v="36000"/>
    <n v="0.18"/>
    <n v="138006"/>
    <n v="108000"/>
    <n v="30006"/>
    <n v="21.74"/>
    <s v="Bank Transfer"/>
  </r>
  <r>
    <s v="ORD-00105"/>
    <x v="290"/>
    <s v="CUST-1663"/>
    <s v="Returning"/>
    <s v="Standing Fan"/>
    <s v="Home Appliances"/>
    <s v="South East"/>
    <s v="Online"/>
    <n v="2"/>
    <n v="65300"/>
    <n v="46100"/>
    <n v="0.33"/>
    <n v="87502"/>
    <n v="92200"/>
    <n v="-4698"/>
    <n v="-5.37"/>
    <s v="Bank Transfer"/>
  </r>
  <r>
    <s v="ORD-07072"/>
    <x v="290"/>
    <s v="CUST-1243"/>
    <s v="New"/>
    <s v="Air Fryer"/>
    <s v="Home Appliances"/>
    <s v="South South"/>
    <s v="Physical Store"/>
    <n v="1"/>
    <n v="80200"/>
    <n v="53900"/>
    <n v="0.27"/>
    <n v="58546"/>
    <n v="53900"/>
    <n v="4646"/>
    <n v="7.94"/>
    <s v="Card"/>
  </r>
  <r>
    <s v="ORD-07478"/>
    <x v="290"/>
    <s v="CUST-0383"/>
    <s v="New"/>
    <s v="Hoodie"/>
    <s v="Fashion"/>
    <s v="South East"/>
    <s v="Online"/>
    <n v="4"/>
    <n v="41200"/>
    <n v="26600"/>
    <n v="0.24"/>
    <n v="125248"/>
    <n v="106400"/>
    <n v="18848"/>
    <n v="15.05"/>
    <s v="Card"/>
  </r>
  <r>
    <s v="ORD-05473"/>
    <x v="291"/>
    <s v="CUST-1682"/>
    <s v="Returning"/>
    <s v="Blender"/>
    <s v="Home Appliances"/>
    <s v="South West"/>
    <s v="Online"/>
    <n v="1"/>
    <n v="56200"/>
    <n v="35600"/>
    <n v="0.1"/>
    <n v="50580"/>
    <n v="35600"/>
    <n v="14980"/>
    <n v="29.62"/>
    <s v="USSD"/>
  </r>
  <r>
    <s v="ORD-07112"/>
    <x v="291"/>
    <s v="CUST-0605"/>
    <s v="Returning"/>
    <s v="Air Fryer"/>
    <s v="Home Appliances"/>
    <s v="North Central"/>
    <s v="Physical Store"/>
    <n v="2"/>
    <n v="77200"/>
    <n v="52600"/>
    <n v="0.13"/>
    <n v="134328"/>
    <n v="105200"/>
    <n v="29128"/>
    <n v="21.68"/>
    <s v="Bank Transfer"/>
  </r>
  <r>
    <s v="ORD-03481"/>
    <x v="291"/>
    <s v="CUST-1013"/>
    <s v="Returning"/>
    <s v="Backpack"/>
    <s v="Fashion"/>
    <s v="South West"/>
    <s v="Physical Store"/>
    <n v="1"/>
    <n v="35800"/>
    <n v="22100"/>
    <n v="0.31"/>
    <n v="24702"/>
    <n v="22100"/>
    <n v="2602"/>
    <n v="10.53"/>
    <s v="Bank Transfer"/>
  </r>
  <r>
    <s v="ORD-05544"/>
    <x v="291"/>
    <s v="CUST-0990"/>
    <s v="New"/>
    <s v="Wireless Earbuds"/>
    <s v="Electronics"/>
    <s v="South South"/>
    <s v="Physical Store"/>
    <n v="1"/>
    <n v="32000"/>
    <n v="21000"/>
    <n v="0.09"/>
    <n v="29120"/>
    <n v="21000"/>
    <n v="8120"/>
    <n v="27.88"/>
    <s v="Bank Transfer"/>
  </r>
  <r>
    <s v="ORD-00716"/>
    <x v="291"/>
    <s v="CUST-0913"/>
    <s v="Returning"/>
    <s v="Bluetooth Speaker"/>
    <s v="Electronics"/>
    <s v="South South"/>
    <s v="Online"/>
    <n v="2"/>
    <n v="45500"/>
    <n v="29400"/>
    <n v="0.28999999999999998"/>
    <n v="64610"/>
    <n v="58800"/>
    <n v="5810"/>
    <n v="8.99"/>
    <s v="Bank Transfer"/>
  </r>
  <r>
    <s v="ORD-07049"/>
    <x v="291"/>
    <s v="CUST-1452"/>
    <s v="New"/>
    <s v="Standing Fan"/>
    <s v="Home Appliances"/>
    <s v="North West"/>
    <s v="Physical Store"/>
    <n v="1"/>
    <n v="66500"/>
    <n v="47400"/>
    <n v="0.24"/>
    <n v="50540"/>
    <n v="47400"/>
    <n v="3140"/>
    <n v="6.21"/>
    <s v="Bank Transfer"/>
  </r>
  <r>
    <s v="ORD-04308"/>
    <x v="291"/>
    <s v="CUST-0512"/>
    <s v="Returning"/>
    <s v="Wireless Earbuds"/>
    <s v="Electronics"/>
    <s v="South West"/>
    <s v="Online"/>
    <n v="1"/>
    <n v="31400"/>
    <n v="20600"/>
    <n v="7.0000000000000007E-2"/>
    <n v="29202"/>
    <n v="20600"/>
    <n v="8602"/>
    <n v="29.46"/>
    <s v="Bank Transfer"/>
  </r>
  <r>
    <s v="ORD-01578"/>
    <x v="291"/>
    <s v="CUST-0649"/>
    <s v="Returning"/>
    <s v="Bluetooth Speaker"/>
    <s v="Electronics"/>
    <s v="North West"/>
    <s v="Online"/>
    <n v="2"/>
    <n v="44900"/>
    <n v="30000"/>
    <n v="0.1"/>
    <n v="80820"/>
    <n v="60000"/>
    <n v="20820"/>
    <n v="25.76"/>
    <s v="Card"/>
  </r>
  <r>
    <s v="ORD-05617"/>
    <x v="291"/>
    <s v="CUST-1386"/>
    <s v="New"/>
    <s v="Wireless Earbuds"/>
    <s v="Electronics"/>
    <s v="South East"/>
    <s v="Online"/>
    <n v="2"/>
    <n v="33300"/>
    <n v="20700"/>
    <n v="7.0000000000000007E-2"/>
    <n v="61938"/>
    <n v="41400"/>
    <n v="20538"/>
    <n v="33.159999999999997"/>
    <s v="Card"/>
  </r>
  <r>
    <s v="ORD-05512"/>
    <x v="291"/>
    <s v="CUST-0483"/>
    <s v="Returning"/>
    <s v="Budget Smartphone"/>
    <s v="Electronics"/>
    <s v="South South"/>
    <s v="Physical Store"/>
    <n v="4"/>
    <n v="88100"/>
    <n v="62200"/>
    <n v="0.34"/>
    <n v="232584"/>
    <n v="248800"/>
    <n v="-16216"/>
    <n v="-6.97"/>
    <s v="Card"/>
  </r>
  <r>
    <s v="ORD-03571"/>
    <x v="291"/>
    <s v="CUST-0751"/>
    <s v="Returning"/>
    <s v="Backpack"/>
    <s v="Fashion"/>
    <s v="South South"/>
    <s v="Online"/>
    <n v="1"/>
    <n v="34400"/>
    <n v="21900"/>
    <n v="0.06"/>
    <n v="32336"/>
    <n v="21900"/>
    <n v="10436"/>
    <n v="32.270000000000003"/>
    <s v="Card"/>
  </r>
  <r>
    <s v="ORD-01012"/>
    <x v="291"/>
    <s v="CUST-1739"/>
    <s v="Returning"/>
    <s v="Rice Cooker"/>
    <s v="Home Appliances"/>
    <s v="South West"/>
    <s v="Online"/>
    <n v="1"/>
    <n v="50100"/>
    <n v="35100"/>
    <n v="0.21"/>
    <n v="39579"/>
    <n v="35100"/>
    <n v="4479"/>
    <n v="11.32"/>
    <s v="Card"/>
  </r>
  <r>
    <s v="ORD-04909"/>
    <x v="291"/>
    <s v="CUST-0905"/>
    <s v="Returning"/>
    <s v="Backpack"/>
    <s v="Fashion"/>
    <s v="South East"/>
    <s v="Social Media"/>
    <n v="1"/>
    <n v="35000"/>
    <n v="21900"/>
    <n v="0.11"/>
    <n v="31150"/>
    <n v="21900"/>
    <n v="9250"/>
    <n v="29.7"/>
    <s v="Bank Transfer"/>
  </r>
  <r>
    <s v="ORD-02206"/>
    <x v="291"/>
    <s v="CUST-0535"/>
    <s v="Returning"/>
    <s v="Fitness Band"/>
    <s v="Wearables"/>
    <s v="South East"/>
    <s v="Physical Store"/>
    <n v="2"/>
    <n v="37900"/>
    <n v="24400"/>
    <n v="0.06"/>
    <n v="71252"/>
    <n v="48800"/>
    <n v="22452"/>
    <n v="31.51"/>
    <s v="Card"/>
  </r>
  <r>
    <s v="ORD-03385"/>
    <x v="291"/>
    <s v="CUST-1449"/>
    <s v="New"/>
    <s v="Budget Smartphone"/>
    <s v="Electronics"/>
    <s v="South West"/>
    <s v="Online"/>
    <n v="2"/>
    <n v="86700"/>
    <n v="61100"/>
    <n v="0.18"/>
    <n v="142188"/>
    <n v="122200"/>
    <n v="19988"/>
    <n v="14.06"/>
    <s v="Bank Transfer"/>
  </r>
  <r>
    <s v="ORD-04467"/>
    <x v="291"/>
    <s v="CUST-1274"/>
    <s v="New"/>
    <s v="Blender"/>
    <s v="Home Appliances"/>
    <s v="North Central"/>
    <s v="Online"/>
    <n v="4"/>
    <n v="55700"/>
    <n v="37100"/>
    <n v="0.11"/>
    <n v="198292"/>
    <n v="148400"/>
    <n v="49892"/>
    <n v="25.16"/>
    <s v="Bank Transfer"/>
  </r>
  <r>
    <s v="ORD-05896"/>
    <x v="291"/>
    <s v="CUST-1642"/>
    <s v="Returning"/>
    <s v="Fitness Band"/>
    <s v="Wearables"/>
    <s v="South West"/>
    <s v="Social Media"/>
    <n v="1"/>
    <n v="38400"/>
    <n v="24700"/>
    <n v="0.11"/>
    <n v="34176"/>
    <n v="24700"/>
    <n v="9476"/>
    <n v="27.73"/>
    <s v="Card"/>
  </r>
  <r>
    <s v="ORD-02557"/>
    <x v="291"/>
    <s v="CUST-0154"/>
    <s v="Returning"/>
    <s v="Backpack"/>
    <s v="Fashion"/>
    <s v="South East"/>
    <s v="Online"/>
    <n v="1"/>
    <n v="35800"/>
    <n v="21300"/>
    <n v="0.13"/>
    <n v="31146"/>
    <n v="21300"/>
    <n v="9846"/>
    <n v="31.61"/>
    <s v="Card"/>
  </r>
  <r>
    <s v="ORD-04271"/>
    <x v="291"/>
    <s v="CUST-1151"/>
    <s v="Returning"/>
    <s v="Wireless Earbuds"/>
    <s v="Electronics"/>
    <s v="South South"/>
    <s v="Online"/>
    <n v="1"/>
    <n v="33300"/>
    <n v="20800"/>
    <n v="0.23"/>
    <n v="25641"/>
    <n v="20800"/>
    <n v="4841"/>
    <n v="18.88"/>
    <s v="Card"/>
  </r>
  <r>
    <s v="ORD-06179"/>
    <x v="291"/>
    <s v="CUST-1051"/>
    <s v="New"/>
    <s v="Wireless Earbuds"/>
    <s v="Electronics"/>
    <s v="North Central"/>
    <s v="Physical Store"/>
    <n v="3"/>
    <n v="32300"/>
    <n v="20900"/>
    <n v="0.2"/>
    <n v="77520"/>
    <n v="62700"/>
    <n v="14820"/>
    <n v="19.12"/>
    <s v="Card"/>
  </r>
  <r>
    <s v="ORD-01736"/>
    <x v="291"/>
    <s v="CUST-1281"/>
    <s v="Returning"/>
    <s v="Wireless Earbuds"/>
    <s v="Electronics"/>
    <s v="North West"/>
    <s v="Physical Store"/>
    <n v="1"/>
    <n v="32500"/>
    <n v="21700"/>
    <n v="0.23"/>
    <n v="25025"/>
    <n v="21700"/>
    <n v="3325"/>
    <n v="13.29"/>
    <s v="USSD"/>
  </r>
  <r>
    <s v="ORD-06645"/>
    <x v="291"/>
    <s v="CUST-0259"/>
    <s v="Returning"/>
    <s v="Blender"/>
    <s v="Home Appliances"/>
    <s v="South East"/>
    <s v="Online"/>
    <n v="3"/>
    <n v="53200"/>
    <n v="36000"/>
    <n v="0.35"/>
    <n v="103740"/>
    <n v="108000"/>
    <n v="-4260"/>
    <n v="-4.1100000000000003"/>
    <s v="Bank Transfer"/>
  </r>
  <r>
    <s v="ORD-07452"/>
    <x v="291"/>
    <s v="CUST-0971"/>
    <s v="New"/>
    <s v="Bluetooth Speaker"/>
    <s v="Electronics"/>
    <s v="South South"/>
    <s v="Physical Store"/>
    <n v="1"/>
    <n v="44400"/>
    <n v="29800"/>
    <n v="0.25"/>
    <n v="33300"/>
    <n v="29800"/>
    <n v="3500"/>
    <n v="10.51"/>
    <s v="USSD"/>
  </r>
  <r>
    <s v="ORD-05922"/>
    <x v="291"/>
    <s v="CUST-0047"/>
    <s v="Returning"/>
    <s v="Backpack"/>
    <s v="Fashion"/>
    <s v="North West"/>
    <s v="Physical Store"/>
    <n v="2"/>
    <n v="34700"/>
    <n v="20800"/>
    <n v="0.11"/>
    <n v="61766"/>
    <n v="41600"/>
    <n v="20166"/>
    <n v="32.65"/>
    <s v="Bank Transfer"/>
  </r>
  <r>
    <s v="ORD-05296"/>
    <x v="291"/>
    <s v="CUST-0791"/>
    <s v="New"/>
    <s v="Bluetooth Speaker"/>
    <s v="Electronics"/>
    <s v="South South"/>
    <s v="Physical Store"/>
    <n v="3"/>
    <n v="45100"/>
    <n v="30500"/>
    <n v="0.13"/>
    <n v="117711"/>
    <n v="91500"/>
    <n v="26211"/>
    <n v="22.27"/>
    <s v="Card"/>
  </r>
  <r>
    <s v="ORD-03752"/>
    <x v="291"/>
    <s v="CUST-1643"/>
    <s v="New"/>
    <s v="Electric Kettle"/>
    <s v="Home Appliances"/>
    <s v="North Central"/>
    <s v="Online"/>
    <n v="2"/>
    <n v="29200"/>
    <n v="19400"/>
    <n v="7.0000000000000007E-2"/>
    <n v="54312"/>
    <n v="38800"/>
    <n v="15512"/>
    <n v="28.56"/>
    <s v="Bank Transfer"/>
  </r>
  <r>
    <s v="ORD-02005"/>
    <x v="291"/>
    <s v="CUST-1161"/>
    <s v="Returning"/>
    <s v="Backpack"/>
    <s v="Fashion"/>
    <s v="South South"/>
    <s v="Physical Store"/>
    <n v="2"/>
    <n v="35000"/>
    <n v="21800"/>
    <n v="0.27"/>
    <n v="51100"/>
    <n v="43600"/>
    <n v="7500"/>
    <n v="14.68"/>
    <s v="USSD"/>
  </r>
  <r>
    <s v="ORD-04525"/>
    <x v="292"/>
    <s v="CUST-1171"/>
    <s v="Returning"/>
    <s v="Smart Watch"/>
    <s v="Wearables"/>
    <s v="South West"/>
    <s v="Online"/>
    <n v="1"/>
    <n v="60300"/>
    <n v="42000"/>
    <n v="0.17"/>
    <n v="50049"/>
    <n v="42000"/>
    <n v="8049"/>
    <n v="16.079999999999998"/>
    <s v="Card"/>
  </r>
  <r>
    <s v="ORD-06245"/>
    <x v="292"/>
    <s v="CUST-0360"/>
    <s v="New"/>
    <s v="Premium Smartphone"/>
    <s v="Electronics"/>
    <s v="South West"/>
    <s v="Physical Store"/>
    <n v="1"/>
    <n v="183800"/>
    <n v="141600"/>
    <n v="0.2"/>
    <n v="147040"/>
    <n v="141600"/>
    <n v="5440"/>
    <n v="3.7"/>
    <s v="Bank Transfer"/>
  </r>
  <r>
    <s v="ORD-02497"/>
    <x v="292"/>
    <s v="CUST-0235"/>
    <s v="Returning"/>
    <s v="Hoodie"/>
    <s v="Fashion"/>
    <s v="North West"/>
    <s v="Social Media"/>
    <n v="1"/>
    <n v="43900"/>
    <n v="26500"/>
    <n v="0.18"/>
    <n v="35998"/>
    <n v="26500"/>
    <n v="9498"/>
    <n v="26.38"/>
    <s v="USSD"/>
  </r>
  <r>
    <s v="ORD-00860"/>
    <x v="292"/>
    <s v="CUST-0729"/>
    <s v="New"/>
    <s v="Premium Smartphone"/>
    <s v="Electronics"/>
    <s v="North West"/>
    <s v="Online"/>
    <n v="1"/>
    <n v="182600"/>
    <n v="140600"/>
    <n v="0.12"/>
    <n v="160688"/>
    <n v="140600"/>
    <n v="20088"/>
    <n v="12.5"/>
    <s v="Bank Transfer"/>
  </r>
  <r>
    <s v="ORD-01087"/>
    <x v="292"/>
    <s v="CUST-0840"/>
    <s v="Returning"/>
    <s v="Electric Kettle"/>
    <s v="Home Appliances"/>
    <s v="South South"/>
    <s v="Online"/>
    <n v="5"/>
    <n v="29400"/>
    <n v="20100"/>
    <n v="0.26"/>
    <n v="108780"/>
    <n v="100500"/>
    <n v="8280"/>
    <n v="7.61"/>
    <s v="Bank Transfer"/>
  </r>
  <r>
    <s v="ORD-02983"/>
    <x v="292"/>
    <s v="CUST-0596"/>
    <s v="Returning"/>
    <s v="Wireless Earbuds"/>
    <s v="Electronics"/>
    <s v="North Central"/>
    <s v="Physical Store"/>
    <n v="3"/>
    <n v="32100"/>
    <n v="20800"/>
    <n v="0.35"/>
    <n v="62595"/>
    <n v="62400"/>
    <n v="195"/>
    <n v="0.31"/>
    <s v="Bank Transfer"/>
  </r>
  <r>
    <s v="ORD-01260"/>
    <x v="292"/>
    <s v="CUST-0382"/>
    <s v="New"/>
    <s v="Budget Smartphone"/>
    <s v="Electronics"/>
    <s v="South West"/>
    <s v="Physical Store"/>
    <n v="2"/>
    <n v="85800"/>
    <n v="62000"/>
    <n v="0.32"/>
    <n v="116688"/>
    <n v="124000"/>
    <n v="-7312"/>
    <n v="-6.27"/>
    <s v="Card"/>
  </r>
  <r>
    <s v="ORD-05362"/>
    <x v="292"/>
    <s v="CUST-1555"/>
    <s v="New"/>
    <s v="Backpack"/>
    <s v="Fashion"/>
    <s v="South West"/>
    <s v="Online"/>
    <n v="3"/>
    <n v="36700"/>
    <n v="22300"/>
    <n v="0.15"/>
    <n v="93585"/>
    <n v="66900"/>
    <n v="26685"/>
    <n v="28.51"/>
    <s v="Cash"/>
  </r>
  <r>
    <s v="ORD-00596"/>
    <x v="292"/>
    <s v="CUST-1226"/>
    <s v="Returning"/>
    <s v="Electric Kettle"/>
    <s v="Home Appliances"/>
    <s v="North West"/>
    <s v="Physical Store"/>
    <n v="4"/>
    <n v="29400"/>
    <n v="19600"/>
    <n v="0.09"/>
    <n v="107016"/>
    <n v="78400"/>
    <n v="28616"/>
    <n v="26.74"/>
    <s v="Bank Transfer"/>
  </r>
  <r>
    <s v="ORD-05421"/>
    <x v="292"/>
    <s v="CUST-0512"/>
    <s v="New"/>
    <s v="Hoodie"/>
    <s v="Fashion"/>
    <s v="South South"/>
    <s v="Social Media"/>
    <n v="2"/>
    <n v="42100"/>
    <n v="27000"/>
    <n v="0.12"/>
    <n v="74096"/>
    <n v="54000"/>
    <n v="20096"/>
    <n v="27.12"/>
    <s v="Cash"/>
  </r>
  <r>
    <s v="ORD-06496"/>
    <x v="292"/>
    <s v="CUST-0650"/>
    <s v="Returning"/>
    <s v="Sneakers"/>
    <s v="Fashion"/>
    <s v="North Central"/>
    <s v="Physical Store"/>
    <n v="1"/>
    <n v="47100"/>
    <n v="30600"/>
    <n v="0.15"/>
    <n v="40035"/>
    <n v="30600"/>
    <n v="9435"/>
    <n v="23.57"/>
    <s v="Bank Transfer"/>
  </r>
  <r>
    <s v="ORD-00686"/>
    <x v="292"/>
    <s v="CUST-0950"/>
    <s v="Returning"/>
    <s v="Air Fryer"/>
    <s v="Home Appliances"/>
    <s v="South East"/>
    <s v="Physical Store"/>
    <n v="2"/>
    <n v="76200"/>
    <n v="52700"/>
    <n v="0.12"/>
    <n v="134112"/>
    <n v="105400"/>
    <n v="28712"/>
    <n v="21.41"/>
    <s v="Bank Transfer"/>
  </r>
  <r>
    <s v="ORD-04975"/>
    <x v="292"/>
    <s v="CUST-0162"/>
    <s v="Returning"/>
    <s v="Electric Kettle"/>
    <s v="Home Appliances"/>
    <s v="South West"/>
    <s v="Online"/>
    <n v="1"/>
    <n v="29500"/>
    <n v="19300"/>
    <n v="0.31"/>
    <n v="20355"/>
    <n v="19300"/>
    <n v="1055"/>
    <n v="5.18"/>
    <s v="Card"/>
  </r>
  <r>
    <s v="ORD-02296"/>
    <x v="292"/>
    <s v="CUST-0715"/>
    <s v="Returning"/>
    <s v="Smart Watch"/>
    <s v="Wearables"/>
    <s v="South West"/>
    <s v="Physical Store"/>
    <n v="2"/>
    <n v="60700"/>
    <n v="41100"/>
    <n v="0.13"/>
    <n v="105618"/>
    <n v="82200"/>
    <n v="23418"/>
    <n v="22.17"/>
    <s v="Bank Transfer"/>
  </r>
  <r>
    <s v="ORD-03300"/>
    <x v="292"/>
    <s v="CUST-0723"/>
    <s v="Returning"/>
    <s v="Budget Smartphone"/>
    <s v="Electronics"/>
    <s v="South West"/>
    <s v="Online"/>
    <n v="3"/>
    <n v="84500"/>
    <n v="61200"/>
    <n v="0.18"/>
    <n v="207870"/>
    <n v="183600"/>
    <n v="24270"/>
    <n v="11.68"/>
    <s v="Bank Transfer"/>
  </r>
  <r>
    <s v="ORD-05155"/>
    <x v="292"/>
    <s v="CUST-0546"/>
    <s v="Returning"/>
    <s v="Electric Kettle"/>
    <s v="Home Appliances"/>
    <s v="North West"/>
    <s v="Physical Store"/>
    <n v="1"/>
    <n v="30000"/>
    <n v="19000"/>
    <n v="0.17"/>
    <n v="24900"/>
    <n v="19000"/>
    <n v="5900"/>
    <n v="23.69"/>
    <s v="Cash"/>
  </r>
  <r>
    <s v="ORD-07172"/>
    <x v="292"/>
    <s v="CUST-1731"/>
    <s v="New"/>
    <s v="Blender"/>
    <s v="Home Appliances"/>
    <s v="South East"/>
    <s v="Online"/>
    <n v="3"/>
    <n v="54500"/>
    <n v="36900"/>
    <n v="0.3"/>
    <n v="114450"/>
    <n v="110700"/>
    <n v="3750"/>
    <n v="3.28"/>
    <s v="Bank Transfer"/>
  </r>
  <r>
    <s v="ORD-06648"/>
    <x v="292"/>
    <s v="CUST-0050"/>
    <s v="Returning"/>
    <s v="Air Fryer"/>
    <s v="Home Appliances"/>
    <s v="South West"/>
    <s v="Online"/>
    <n v="2"/>
    <n v="81900"/>
    <n v="52600"/>
    <n v="0.14000000000000001"/>
    <n v="140868"/>
    <n v="105200"/>
    <n v="35668"/>
    <n v="25.32"/>
    <s v="Card"/>
  </r>
  <r>
    <s v="ORD-06339"/>
    <x v="292"/>
    <s v="CUST-0074"/>
    <s v="New"/>
    <s v="Premium Smartphone"/>
    <s v="Electronics"/>
    <s v="South South"/>
    <s v="Physical Store"/>
    <n v="2"/>
    <n v="185200"/>
    <n v="141600"/>
    <n v="0.08"/>
    <n v="340768"/>
    <n v="283200"/>
    <n v="57568"/>
    <n v="16.89"/>
    <s v="Card"/>
  </r>
  <r>
    <s v="ORD-02571"/>
    <x v="292"/>
    <s v="CUST-1316"/>
    <s v="Returning"/>
    <s v="Bluetooth Speaker"/>
    <s v="Electronics"/>
    <s v="South South"/>
    <s v="Social Media"/>
    <n v="1"/>
    <n v="44600"/>
    <n v="30200"/>
    <n v="0.27"/>
    <n v="32558"/>
    <n v="30200"/>
    <n v="2358"/>
    <n v="7.24"/>
    <s v="Bank Transfer"/>
  </r>
  <r>
    <s v="ORD-02567"/>
    <x v="292"/>
    <s v="CUST-1254"/>
    <s v="New"/>
    <s v="Backpack"/>
    <s v="Fashion"/>
    <s v="South West"/>
    <s v="Physical Store"/>
    <n v="3"/>
    <n v="34500"/>
    <n v="22300"/>
    <n v="0.08"/>
    <n v="95220"/>
    <n v="66900"/>
    <n v="28320"/>
    <n v="29.74"/>
    <s v="Card"/>
  </r>
  <r>
    <s v="ORD-03057"/>
    <x v="292"/>
    <s v="CUST-0700"/>
    <s v="New"/>
    <s v="Air Fryer"/>
    <s v="Home Appliances"/>
    <s v="South West"/>
    <s v="Online"/>
    <n v="2"/>
    <n v="75700"/>
    <n v="53400"/>
    <n v="0.12"/>
    <n v="133232"/>
    <n v="106800"/>
    <n v="26432"/>
    <n v="19.84"/>
    <s v="Bank Transfer"/>
  </r>
  <r>
    <s v="ORD-06123"/>
    <x v="292"/>
    <s v="CUST-0460"/>
    <s v="Returning"/>
    <s v="Electric Kettle"/>
    <s v="Home Appliances"/>
    <s v="South East"/>
    <s v="Physical Store"/>
    <n v="3"/>
    <n v="30400"/>
    <n v="18800"/>
    <n v="0.16"/>
    <n v="76608"/>
    <n v="56400"/>
    <n v="20208"/>
    <n v="26.38"/>
    <s v="Card"/>
  </r>
  <r>
    <s v="ORD-00852"/>
    <x v="292"/>
    <s v="CUST-1279"/>
    <s v="Returning"/>
    <s v="Smart Watch"/>
    <s v="Wearables"/>
    <s v="North West"/>
    <s v="Online"/>
    <n v="4"/>
    <n v="60300"/>
    <n v="39800"/>
    <n v="0.18"/>
    <n v="197784"/>
    <n v="159200"/>
    <n v="38584"/>
    <n v="19.510000000000002"/>
    <s v="Card"/>
  </r>
  <r>
    <s v="ORD-01284"/>
    <x v="292"/>
    <s v="CUST-0979"/>
    <s v="New"/>
    <s v="Sneakers"/>
    <s v="Fashion"/>
    <s v="South West"/>
    <s v="Online"/>
    <n v="1"/>
    <n v="49500"/>
    <n v="29400"/>
    <n v="0.12"/>
    <n v="43560"/>
    <n v="29400"/>
    <n v="14160"/>
    <n v="32.51"/>
    <s v="Card"/>
  </r>
  <r>
    <s v="ORD-05393"/>
    <x v="292"/>
    <s v="CUST-0617"/>
    <s v="Returning"/>
    <s v="Sneakers"/>
    <s v="Fashion"/>
    <s v="South South"/>
    <s v="Physical Store"/>
    <n v="1"/>
    <n v="47500"/>
    <n v="30700"/>
    <n v="0.06"/>
    <n v="44650"/>
    <n v="30700"/>
    <n v="13950"/>
    <n v="31.24"/>
    <s v="Cash"/>
  </r>
  <r>
    <s v="ORD-00591"/>
    <x v="292"/>
    <s v="CUST-0098"/>
    <s v="Returning"/>
    <s v="Bluetooth Speaker"/>
    <s v="Electronics"/>
    <s v="South South"/>
    <s v="Social Media"/>
    <n v="4"/>
    <n v="45400"/>
    <n v="29500"/>
    <n v="0.15"/>
    <n v="154360"/>
    <n v="118000"/>
    <n v="36360"/>
    <n v="23.56"/>
    <s v="Card"/>
  </r>
  <r>
    <s v="ORD-03037"/>
    <x v="292"/>
    <s v="CUST-0790"/>
    <s v="New"/>
    <s v="Backpack"/>
    <s v="Fashion"/>
    <s v="South West"/>
    <s v="Physical Store"/>
    <n v="3"/>
    <n v="36400"/>
    <n v="21500"/>
    <n v="0.35"/>
    <n v="70980"/>
    <n v="64500"/>
    <n v="6480"/>
    <n v="9.1300000000000008"/>
    <s v="Cash"/>
  </r>
  <r>
    <s v="ORD-07436"/>
    <x v="292"/>
    <s v="CUST-1245"/>
    <s v="New"/>
    <s v="Wireless Earbuds"/>
    <s v="Electronics"/>
    <s v="South West"/>
    <s v="Online"/>
    <n v="2"/>
    <n v="33000"/>
    <n v="21000"/>
    <n v="0.17"/>
    <n v="54780"/>
    <n v="42000"/>
    <n v="12780"/>
    <n v="23.33"/>
    <s v="Bank Transfer"/>
  </r>
  <r>
    <s v="ORD-02535"/>
    <x v="292"/>
    <s v="CUST-1432"/>
    <s v="Returning"/>
    <s v="Power Bank"/>
    <s v="Electronics"/>
    <s v="North Central"/>
    <s v="Physical Store"/>
    <n v="2"/>
    <n v="18600"/>
    <n v="11300"/>
    <n v="0.17"/>
    <n v="30876"/>
    <n v="22600"/>
    <n v="8276"/>
    <n v="26.8"/>
    <s v="Card"/>
  </r>
  <r>
    <s v="ORD-02902"/>
    <x v="292"/>
    <s v="CUST-1714"/>
    <s v="Returning"/>
    <s v="Hoodie"/>
    <s v="Fashion"/>
    <s v="North West"/>
    <s v="Online"/>
    <n v="2"/>
    <n v="40800"/>
    <n v="27100"/>
    <n v="0.11"/>
    <n v="72624"/>
    <n v="54200"/>
    <n v="18424"/>
    <n v="25.37"/>
    <s v="Cash"/>
  </r>
  <r>
    <s v="ORD-04005"/>
    <x v="292"/>
    <s v="CUST-1534"/>
    <s v="New"/>
    <s v="Bluetooth Speaker"/>
    <s v="Electronics"/>
    <s v="South West"/>
    <s v="Online"/>
    <n v="4"/>
    <n v="46400"/>
    <n v="30000"/>
    <n v="0.14000000000000001"/>
    <n v="159616"/>
    <n v="120000"/>
    <n v="39616"/>
    <n v="24.82"/>
    <s v="Card"/>
  </r>
  <r>
    <s v="ORD-04976"/>
    <x v="292"/>
    <s v="CUST-1504"/>
    <s v="New"/>
    <s v="Sneakers"/>
    <s v="Fashion"/>
    <s v="North West"/>
    <s v="Online"/>
    <n v="1"/>
    <n v="47200"/>
    <n v="30000"/>
    <n v="0.27"/>
    <n v="34456"/>
    <n v="30000"/>
    <n v="4456"/>
    <n v="12.93"/>
    <s v="Bank Transfer"/>
  </r>
  <r>
    <s v="ORD-07487"/>
    <x v="293"/>
    <s v="CUST-1654"/>
    <s v="New"/>
    <s v="Budget Smartphone"/>
    <s v="Electronics"/>
    <s v="South West"/>
    <s v="Online"/>
    <n v="1"/>
    <n v="85500"/>
    <n v="63100"/>
    <n v="0.22"/>
    <n v="66690"/>
    <n v="63100"/>
    <n v="3590"/>
    <n v="5.38"/>
    <s v="Card"/>
  </r>
  <r>
    <s v="ORD-03803"/>
    <x v="293"/>
    <s v="CUST-0404"/>
    <s v="Returning"/>
    <s v="Electric Kettle"/>
    <s v="Home Appliances"/>
    <s v="South West"/>
    <s v="Physical Store"/>
    <n v="1"/>
    <n v="28400"/>
    <n v="19600"/>
    <n v="0.06"/>
    <n v="26696"/>
    <n v="19600"/>
    <n v="7096"/>
    <n v="26.58"/>
    <s v="Bank Transfer"/>
  </r>
  <r>
    <s v="ORD-04309"/>
    <x v="293"/>
    <s v="CUST-1479"/>
    <s v="New"/>
    <s v="Standing Fan"/>
    <s v="Home Appliances"/>
    <s v="South East"/>
    <s v="Online"/>
    <n v="2"/>
    <n v="67800"/>
    <n v="45600"/>
    <n v="0.16"/>
    <n v="113904"/>
    <n v="91200"/>
    <n v="22704"/>
    <n v="19.93"/>
    <s v="Card"/>
  </r>
  <r>
    <s v="ORD-03818"/>
    <x v="293"/>
    <s v="CUST-1768"/>
    <s v="New"/>
    <s v="Backpack"/>
    <s v="Fashion"/>
    <s v="South East"/>
    <s v="Physical Store"/>
    <n v="3"/>
    <n v="34200"/>
    <n v="21700"/>
    <n v="0.14000000000000001"/>
    <n v="88236"/>
    <n v="65100"/>
    <n v="23136"/>
    <n v="26.22"/>
    <s v="Cash"/>
  </r>
  <r>
    <s v="ORD-02093"/>
    <x v="293"/>
    <s v="CUST-0281"/>
    <s v="New"/>
    <s v="Backpack"/>
    <s v="Fashion"/>
    <s v="South West"/>
    <s v="Online"/>
    <n v="5"/>
    <n v="35800"/>
    <n v="21600"/>
    <n v="0.35"/>
    <n v="116350"/>
    <n v="108000"/>
    <n v="8350"/>
    <n v="7.18"/>
    <s v="Bank Transfer"/>
  </r>
  <r>
    <s v="ORD-06512"/>
    <x v="293"/>
    <s v="CUST-0279"/>
    <s v="New"/>
    <s v="Bluetooth Speaker"/>
    <s v="Electronics"/>
    <s v="North West"/>
    <s v="Physical Store"/>
    <n v="3"/>
    <n v="45100"/>
    <n v="30200"/>
    <n v="0.32"/>
    <n v="92004"/>
    <n v="90600"/>
    <n v="1404"/>
    <n v="1.53"/>
    <s v="Bank Transfer"/>
  </r>
  <r>
    <s v="ORD-05215"/>
    <x v="293"/>
    <s v="CUST-1544"/>
    <s v="Returning"/>
    <s v="Air Fryer"/>
    <s v="Home Appliances"/>
    <s v="South West"/>
    <s v="Online"/>
    <n v="3"/>
    <n v="79200"/>
    <n v="52600"/>
    <n v="0.12"/>
    <n v="209088"/>
    <n v="157800"/>
    <n v="51288"/>
    <n v="24.53"/>
    <s v="Bank Transfer"/>
  </r>
  <r>
    <s v="ORD-07278"/>
    <x v="293"/>
    <s v="CUST-0996"/>
    <s v="New"/>
    <s v="Power Bank"/>
    <s v="Electronics"/>
    <s v="North Central"/>
    <s v="Online"/>
    <n v="3"/>
    <n v="18000"/>
    <n v="11700"/>
    <n v="0.14000000000000001"/>
    <n v="46440"/>
    <n v="35100"/>
    <n v="11340"/>
    <n v="24.42"/>
    <s v="Bank Transfer"/>
  </r>
  <r>
    <s v="ORD-02545"/>
    <x v="293"/>
    <s v="CUST-0325"/>
    <s v="Returning"/>
    <s v="Wireless Earbuds"/>
    <s v="Electronics"/>
    <s v="South South"/>
    <s v="Online"/>
    <n v="2"/>
    <n v="30700"/>
    <n v="19900"/>
    <n v="0.1"/>
    <n v="55260"/>
    <n v="39800"/>
    <n v="15460"/>
    <n v="27.98"/>
    <s v="Bank Transfer"/>
  </r>
  <r>
    <s v="ORD-00551"/>
    <x v="293"/>
    <s v="CUST-1036"/>
    <s v="Returning"/>
    <s v="Premium Smartphone"/>
    <s v="Electronics"/>
    <s v="South West"/>
    <s v="Physical Store"/>
    <n v="1"/>
    <n v="181700"/>
    <n v="135800"/>
    <n v="0.1"/>
    <n v="163530"/>
    <n v="135800"/>
    <n v="27730"/>
    <n v="16.96"/>
    <s v="USSD"/>
  </r>
  <r>
    <s v="ORD-01199"/>
    <x v="293"/>
    <s v="CUST-1618"/>
    <s v="New"/>
    <s v="Budget Smartphone"/>
    <s v="Electronics"/>
    <s v="South East"/>
    <s v="Physical Store"/>
    <n v="1"/>
    <n v="85700"/>
    <n v="62200"/>
    <n v="0.1"/>
    <n v="77130"/>
    <n v="62200"/>
    <n v="14930"/>
    <n v="19.36"/>
    <s v="Card"/>
  </r>
  <r>
    <s v="ORD-00472"/>
    <x v="293"/>
    <s v="CUST-0874"/>
    <s v="New"/>
    <s v="Power Bank"/>
    <s v="Electronics"/>
    <s v="South South"/>
    <s v="Physical Store"/>
    <n v="2"/>
    <n v="18400"/>
    <n v="11700"/>
    <n v="0.1"/>
    <n v="33120"/>
    <n v="23400"/>
    <n v="9720"/>
    <n v="29.35"/>
    <s v="Card"/>
  </r>
  <r>
    <s v="ORD-00654"/>
    <x v="293"/>
    <s v="CUST-0154"/>
    <s v="Returning"/>
    <s v="Hoodie"/>
    <s v="Fashion"/>
    <s v="South West"/>
    <s v="Online"/>
    <n v="2"/>
    <n v="42200"/>
    <n v="26800"/>
    <n v="0.15"/>
    <n v="71740"/>
    <n v="53600"/>
    <n v="18140"/>
    <n v="25.29"/>
    <s v="Card"/>
  </r>
  <r>
    <s v="ORD-01749"/>
    <x v="293"/>
    <s v="CUST-0649"/>
    <s v="New"/>
    <s v="Electric Kettle"/>
    <s v="Home Appliances"/>
    <s v="South South"/>
    <s v="Physical Store"/>
    <n v="2"/>
    <n v="28200"/>
    <n v="19900"/>
    <n v="0.15"/>
    <n v="47940"/>
    <n v="39800"/>
    <n v="8140"/>
    <n v="16.98"/>
    <s v="Card"/>
  </r>
  <r>
    <s v="ORD-00092"/>
    <x v="293"/>
    <s v="CUST-1347"/>
    <s v="New"/>
    <s v="Air Fryer"/>
    <s v="Home Appliances"/>
    <s v="South East"/>
    <s v="Online"/>
    <n v="2"/>
    <n v="78700"/>
    <n v="51600"/>
    <n v="0.23"/>
    <n v="121198"/>
    <n v="103200"/>
    <n v="17998"/>
    <n v="14.85"/>
    <s v="USSD"/>
  </r>
  <r>
    <s v="ORD-00428"/>
    <x v="293"/>
    <s v="CUST-0037"/>
    <s v="New"/>
    <s v="Wireless Earbuds"/>
    <s v="Electronics"/>
    <s v="North West"/>
    <s v="Social Media"/>
    <n v="2"/>
    <n v="32700"/>
    <n v="20500"/>
    <n v="0.13"/>
    <n v="56898"/>
    <n v="41000"/>
    <n v="15898"/>
    <n v="27.94"/>
    <s v="Cash"/>
  </r>
  <r>
    <s v="ORD-07182"/>
    <x v="293"/>
    <s v="CUST-0267"/>
    <s v="New"/>
    <s v="Backpack"/>
    <s v="Fashion"/>
    <s v="North Central"/>
    <s v="Physical Store"/>
    <n v="4"/>
    <n v="34600"/>
    <n v="22000"/>
    <n v="0.09"/>
    <n v="125944"/>
    <n v="88000"/>
    <n v="37944"/>
    <n v="30.13"/>
    <s v="Card"/>
  </r>
  <r>
    <s v="ORD-00103"/>
    <x v="293"/>
    <s v="CUST-1620"/>
    <s v="Returning"/>
    <s v="Premium Smartphone"/>
    <s v="Electronics"/>
    <s v="South West"/>
    <s v="Online"/>
    <n v="3"/>
    <n v="184800"/>
    <n v="133200"/>
    <n v="0.1"/>
    <n v="498960"/>
    <n v="399600"/>
    <n v="99360"/>
    <n v="19.91"/>
    <s v="Card"/>
  </r>
  <r>
    <s v="ORD-06452"/>
    <x v="294"/>
    <s v="CUST-1274"/>
    <s v="Returning"/>
    <s v="Power Bank"/>
    <s v="Electronics"/>
    <s v="North Central"/>
    <s v="Social Media"/>
    <n v="1"/>
    <n v="18600"/>
    <n v="11200"/>
    <n v="0.13"/>
    <n v="16182"/>
    <n v="11200"/>
    <n v="4982"/>
    <n v="30.79"/>
    <s v="Bank Transfer"/>
  </r>
  <r>
    <s v="ORD-03769"/>
    <x v="294"/>
    <s v="CUST-0979"/>
    <s v="New"/>
    <s v="Rice Cooker"/>
    <s v="Home Appliances"/>
    <s v="South West"/>
    <s v="Online"/>
    <n v="1"/>
    <n v="54200"/>
    <n v="34600"/>
    <n v="0.08"/>
    <n v="49864"/>
    <n v="34600"/>
    <n v="15264"/>
    <n v="30.61"/>
    <s v="Bank Transfer"/>
  </r>
  <r>
    <s v="ORD-04810"/>
    <x v="294"/>
    <s v="CUST-1450"/>
    <s v="New"/>
    <s v="Bluetooth Speaker"/>
    <s v="Electronics"/>
    <s v="North Central"/>
    <s v="Online"/>
    <n v="2"/>
    <n v="45600"/>
    <n v="29400"/>
    <n v="0.3"/>
    <n v="63840"/>
    <n v="58800"/>
    <n v="5040"/>
    <n v="7.89"/>
    <s v="Cash"/>
  </r>
  <r>
    <s v="ORD-02935"/>
    <x v="294"/>
    <s v="CUST-0195"/>
    <s v="New"/>
    <s v="Hoodie"/>
    <s v="Fashion"/>
    <s v="South South"/>
    <s v="Social Media"/>
    <n v="1"/>
    <n v="42100"/>
    <n v="26600"/>
    <n v="0.35"/>
    <n v="27365"/>
    <n v="26600"/>
    <n v="765"/>
    <n v="2.8"/>
    <s v="Bank Transfer"/>
  </r>
  <r>
    <s v="ORD-04206"/>
    <x v="294"/>
    <s v="CUST-0678"/>
    <s v="Returning"/>
    <s v="Blender"/>
    <s v="Home Appliances"/>
    <s v="South East"/>
    <s v="Social Media"/>
    <n v="1"/>
    <n v="55900"/>
    <n v="37300"/>
    <n v="0.09"/>
    <n v="50869"/>
    <n v="37300"/>
    <n v="13569"/>
    <n v="26.67"/>
    <s v="Card"/>
  </r>
  <r>
    <s v="ORD-06623"/>
    <x v="294"/>
    <s v="CUST-1620"/>
    <s v="New"/>
    <s v="Hoodie"/>
    <s v="Fashion"/>
    <s v="South South"/>
    <s v="Online"/>
    <n v="2"/>
    <n v="42900"/>
    <n v="26700"/>
    <n v="0.28999999999999998"/>
    <n v="60918"/>
    <n v="53400"/>
    <n v="7518"/>
    <n v="12.34"/>
    <s v="USSD"/>
  </r>
  <r>
    <s v="ORD-05045"/>
    <x v="294"/>
    <s v="CUST-0540"/>
    <s v="New"/>
    <s v="Electric Kettle"/>
    <s v="Home Appliances"/>
    <s v="South East"/>
    <s v="Online"/>
    <n v="2"/>
    <n v="28100"/>
    <n v="19800"/>
    <n v="0.22"/>
    <n v="43836"/>
    <n v="39600"/>
    <n v="4236"/>
    <n v="9.66"/>
    <s v="Bank Transfer"/>
  </r>
  <r>
    <s v="ORD-05332"/>
    <x v="294"/>
    <s v="CUST-0206"/>
    <s v="Returning"/>
    <s v="Premium Smartphone"/>
    <s v="Electronics"/>
    <s v="South West"/>
    <s v="Social Media"/>
    <n v="4"/>
    <n v="182900"/>
    <n v="140000"/>
    <n v="0.32"/>
    <n v="497488"/>
    <n v="560000"/>
    <n v="-62512"/>
    <n v="-12.57"/>
    <s v="Bank Transfer"/>
  </r>
  <r>
    <s v="ORD-04288"/>
    <x v="294"/>
    <s v="CUST-1756"/>
    <s v="Returning"/>
    <s v="Air Fryer"/>
    <s v="Home Appliances"/>
    <s v="South West"/>
    <s v="Online"/>
    <n v="1"/>
    <n v="78500"/>
    <n v="53000"/>
    <n v="0.14000000000000001"/>
    <n v="67510"/>
    <n v="53000"/>
    <n v="14510"/>
    <n v="21.49"/>
    <s v="Card"/>
  </r>
  <r>
    <s v="ORD-05079"/>
    <x v="294"/>
    <s v="CUST-1411"/>
    <s v="New"/>
    <s v="Hoodie"/>
    <s v="Fashion"/>
    <s v="South South"/>
    <s v="Online"/>
    <n v="2"/>
    <n v="42000"/>
    <n v="27300"/>
    <n v="0.27"/>
    <n v="61320"/>
    <n v="54600"/>
    <n v="6720"/>
    <n v="10.96"/>
    <s v="Cash"/>
  </r>
  <r>
    <s v="ORD-07186"/>
    <x v="294"/>
    <s v="CUST-0318"/>
    <s v="New"/>
    <s v="Fitness Band"/>
    <s v="Wearables"/>
    <s v="South South"/>
    <s v="Physical Store"/>
    <n v="2"/>
    <n v="38900"/>
    <n v="24700"/>
    <n v="0.04"/>
    <n v="74688"/>
    <n v="49400"/>
    <n v="25288"/>
    <n v="33.86"/>
    <s v="Bank Transfer"/>
  </r>
  <r>
    <s v="ORD-01334"/>
    <x v="294"/>
    <s v="CUST-1164"/>
    <s v="New"/>
    <s v="Power Bank"/>
    <s v="Electronics"/>
    <s v="South South"/>
    <s v="Physical Store"/>
    <n v="1"/>
    <n v="18100"/>
    <n v="11600"/>
    <n v="0.33"/>
    <n v="12127"/>
    <n v="11600"/>
    <n v="527"/>
    <n v="4.3499999999999996"/>
    <s v="Card"/>
  </r>
  <r>
    <s v="ORD-02532"/>
    <x v="294"/>
    <s v="CUST-1699"/>
    <s v="Returning"/>
    <s v="Standing Fan"/>
    <s v="Home Appliances"/>
    <s v="South West"/>
    <s v="Social Media"/>
    <n v="1"/>
    <n v="67100"/>
    <n v="46500"/>
    <n v="0.28000000000000003"/>
    <n v="48312"/>
    <n v="46500"/>
    <n v="1812"/>
    <n v="3.75"/>
    <s v="Card"/>
  </r>
  <r>
    <s v="ORD-06677"/>
    <x v="294"/>
    <s v="CUST-1220"/>
    <s v="Returning"/>
    <s v="Fitness Band"/>
    <s v="Wearables"/>
    <s v="South South"/>
    <s v="Online"/>
    <n v="2"/>
    <n v="39000"/>
    <n v="24100"/>
    <n v="0.28999999999999998"/>
    <n v="55380"/>
    <n v="48200"/>
    <n v="7180"/>
    <n v="12.96"/>
    <s v="Card"/>
  </r>
  <r>
    <s v="ORD-00291"/>
    <x v="294"/>
    <s v="CUST-0898"/>
    <s v="Returning"/>
    <s v="Budget Smartphone"/>
    <s v="Electronics"/>
    <s v="South West"/>
    <s v="Physical Store"/>
    <n v="1"/>
    <n v="85200"/>
    <n v="61400"/>
    <n v="0.33"/>
    <n v="57084"/>
    <n v="61400"/>
    <n v="-4316"/>
    <n v="-7.56"/>
    <s v="Cash"/>
  </r>
  <r>
    <s v="ORD-05444"/>
    <x v="294"/>
    <s v="CUST-0367"/>
    <s v="Returning"/>
    <s v="Budget Smartphone"/>
    <s v="Electronics"/>
    <s v="South South"/>
    <s v="Online"/>
    <n v="2"/>
    <n v="87000"/>
    <n v="62200"/>
    <n v="0.11"/>
    <n v="154860"/>
    <n v="124400"/>
    <n v="30460"/>
    <n v="19.670000000000002"/>
    <s v="Card"/>
  </r>
  <r>
    <s v="ORD-04753"/>
    <x v="294"/>
    <s v="CUST-0316"/>
    <s v="New"/>
    <s v="Premium Smartphone"/>
    <s v="Electronics"/>
    <s v="South South"/>
    <s v="Online"/>
    <n v="1"/>
    <n v="186800"/>
    <n v="140800"/>
    <n v="0.17"/>
    <n v="155044"/>
    <n v="140800"/>
    <n v="14244"/>
    <n v="9.19"/>
    <s v="USSD"/>
  </r>
  <r>
    <s v="ORD-03713"/>
    <x v="294"/>
    <s v="CUST-1155"/>
    <s v="Returning"/>
    <s v="Blender"/>
    <s v="Home Appliances"/>
    <s v="South South"/>
    <s v="Online"/>
    <n v="1"/>
    <n v="55400"/>
    <n v="37800"/>
    <n v="0.19"/>
    <n v="44874"/>
    <n v="37800"/>
    <n v="7074"/>
    <n v="15.76"/>
    <s v="Card"/>
  </r>
  <r>
    <s v="ORD-05589"/>
    <x v="294"/>
    <s v="CUST-1535"/>
    <s v="Returning"/>
    <s v="Bluetooth Speaker"/>
    <s v="Electronics"/>
    <s v="South East"/>
    <s v="Online"/>
    <n v="2"/>
    <n v="43600"/>
    <n v="29600"/>
    <n v="0.19"/>
    <n v="70632"/>
    <n v="59200"/>
    <n v="11432"/>
    <n v="16.190000000000001"/>
    <s v="Bank Transfer"/>
  </r>
  <r>
    <s v="ORD-06953"/>
    <x v="294"/>
    <s v="CUST-0303"/>
    <s v="Returning"/>
    <s v="Power Bank"/>
    <s v="Electronics"/>
    <s v="South South"/>
    <s v="Online"/>
    <n v="2"/>
    <n v="18700"/>
    <n v="11500"/>
    <n v="0.18"/>
    <n v="30668"/>
    <n v="23000"/>
    <n v="7668"/>
    <n v="25"/>
    <s v="Bank Transfer"/>
  </r>
  <r>
    <s v="ORD-06307"/>
    <x v="294"/>
    <s v="CUST-1185"/>
    <s v="New"/>
    <s v="Electric Kettle"/>
    <s v="Home Appliances"/>
    <s v="South South"/>
    <s v="Social Media"/>
    <n v="1"/>
    <n v="30600"/>
    <n v="19800"/>
    <n v="0.14000000000000001"/>
    <n v="26316"/>
    <n v="19800"/>
    <n v="6516"/>
    <n v="24.76"/>
    <s v="Bank Transfer"/>
  </r>
  <r>
    <s v="ORD-02748"/>
    <x v="295"/>
    <s v="CUST-1487"/>
    <s v="New"/>
    <s v="Backpack"/>
    <s v="Fashion"/>
    <s v="South West"/>
    <s v="Online"/>
    <n v="1"/>
    <n v="37100"/>
    <n v="22400"/>
    <n v="0.08"/>
    <n v="34132"/>
    <n v="22400"/>
    <n v="11732"/>
    <n v="34.369999999999997"/>
    <s v="Cash"/>
  </r>
  <r>
    <s v="ORD-00336"/>
    <x v="295"/>
    <s v="CUST-0725"/>
    <s v="New"/>
    <s v="Power Bank"/>
    <s v="Electronics"/>
    <s v="North West"/>
    <s v="Social Media"/>
    <n v="3"/>
    <n v="17700"/>
    <n v="11400"/>
    <n v="0.11"/>
    <n v="47259"/>
    <n v="34200"/>
    <n v="13059"/>
    <n v="27.63"/>
    <s v="Cash"/>
  </r>
  <r>
    <s v="ORD-07039"/>
    <x v="295"/>
    <s v="CUST-1601"/>
    <s v="Returning"/>
    <s v="Bluetooth Speaker"/>
    <s v="Electronics"/>
    <s v="South South"/>
    <s v="Online"/>
    <n v="5"/>
    <n v="44800"/>
    <n v="30500"/>
    <n v="0.14000000000000001"/>
    <n v="192640"/>
    <n v="152500"/>
    <n v="40140"/>
    <n v="20.84"/>
    <s v="Bank Transfer"/>
  </r>
  <r>
    <s v="ORD-03833"/>
    <x v="295"/>
    <s v="CUST-1241"/>
    <s v="Returning"/>
    <s v="Hoodie"/>
    <s v="Fashion"/>
    <s v="South South"/>
    <s v="Online"/>
    <n v="1"/>
    <n v="41700"/>
    <n v="25800"/>
    <n v="0.27"/>
    <n v="30441"/>
    <n v="25800"/>
    <n v="4641"/>
    <n v="15.25"/>
    <s v="Cash"/>
  </r>
  <r>
    <s v="ORD-01001"/>
    <x v="295"/>
    <s v="CUST-0756"/>
    <s v="New"/>
    <s v="Hoodie"/>
    <s v="Fashion"/>
    <s v="South South"/>
    <s v="Online"/>
    <n v="1"/>
    <n v="42500"/>
    <n v="26600"/>
    <n v="0.16"/>
    <n v="35700"/>
    <n v="26600"/>
    <n v="9100"/>
    <n v="25.49"/>
    <s v="Bank Transfer"/>
  </r>
  <r>
    <s v="ORD-01219"/>
    <x v="295"/>
    <s v="CUST-0287"/>
    <s v="Returning"/>
    <s v="Wireless Earbuds"/>
    <s v="Electronics"/>
    <s v="South South"/>
    <s v="Online"/>
    <n v="1"/>
    <n v="31900"/>
    <n v="20600"/>
    <n v="0.05"/>
    <n v="30305"/>
    <n v="20600"/>
    <n v="9705"/>
    <n v="32.020000000000003"/>
    <s v="Bank Transfer"/>
  </r>
  <r>
    <s v="ORD-03868"/>
    <x v="295"/>
    <s v="CUST-0271"/>
    <s v="Returning"/>
    <s v="Standing Fan"/>
    <s v="Home Appliances"/>
    <s v="South East"/>
    <s v="Social Media"/>
    <n v="1"/>
    <n v="66000"/>
    <n v="47400"/>
    <n v="0.35"/>
    <n v="42900"/>
    <n v="47400"/>
    <n v="-4500"/>
    <n v="-10.49"/>
    <s v="Card"/>
  </r>
  <r>
    <s v="ORD-04054"/>
    <x v="295"/>
    <s v="CUST-0108"/>
    <s v="Returning"/>
    <s v="Power Bank"/>
    <s v="Electronics"/>
    <s v="South West"/>
    <s v="Online"/>
    <n v="3"/>
    <n v="18400"/>
    <n v="11300"/>
    <n v="0.1"/>
    <n v="49680"/>
    <n v="33900"/>
    <n v="15780"/>
    <n v="31.76"/>
    <s v="Bank Transfer"/>
  </r>
  <r>
    <s v="ORD-07437"/>
    <x v="295"/>
    <s v="CUST-0264"/>
    <s v="Returning"/>
    <s v="Power Bank"/>
    <s v="Electronics"/>
    <s v="North West"/>
    <s v="Online"/>
    <n v="3"/>
    <n v="17600"/>
    <n v="11500"/>
    <n v="0.19"/>
    <n v="42768"/>
    <n v="34500"/>
    <n v="8268"/>
    <n v="19.329999999999998"/>
    <s v="Cash"/>
  </r>
  <r>
    <s v="ORD-07016"/>
    <x v="295"/>
    <s v="CUST-1136"/>
    <s v="New"/>
    <s v="Backpack"/>
    <s v="Fashion"/>
    <s v="South West"/>
    <s v="Physical Store"/>
    <n v="1"/>
    <n v="36700"/>
    <n v="22500"/>
    <n v="0.12"/>
    <n v="32296"/>
    <n v="22500"/>
    <n v="9796"/>
    <n v="30.33"/>
    <s v="Bank Transfer"/>
  </r>
  <r>
    <s v="ORD-00837"/>
    <x v="295"/>
    <s v="CUST-1054"/>
    <s v="New"/>
    <s v="Standing Fan"/>
    <s v="Home Appliances"/>
    <s v="South West"/>
    <s v="Physical Store"/>
    <n v="2"/>
    <n v="67100"/>
    <n v="45200"/>
    <n v="0.24"/>
    <n v="101992"/>
    <n v="90400"/>
    <n v="11592"/>
    <n v="11.37"/>
    <s v="USSD"/>
  </r>
  <r>
    <s v="ORD-06515"/>
    <x v="295"/>
    <s v="CUST-0314"/>
    <s v="New"/>
    <s v="Backpack"/>
    <s v="Fashion"/>
    <s v="South West"/>
    <s v="Online"/>
    <n v="2"/>
    <n v="34700"/>
    <n v="22500"/>
    <n v="0.15"/>
    <n v="58990"/>
    <n v="45000"/>
    <n v="13990"/>
    <n v="23.72"/>
    <s v="Card"/>
  </r>
  <r>
    <s v="ORD-00227"/>
    <x v="295"/>
    <s v="CUST-0894"/>
    <s v="New"/>
    <s v="Standing Fan"/>
    <s v="Home Appliances"/>
    <s v="South South"/>
    <s v="Online"/>
    <n v="1"/>
    <n v="72300"/>
    <n v="44400"/>
    <n v="0.24"/>
    <n v="54948"/>
    <n v="44400"/>
    <n v="10548"/>
    <n v="19.2"/>
    <s v="Bank Transfer"/>
  </r>
  <r>
    <s v="ORD-03246"/>
    <x v="295"/>
    <s v="CUST-0006"/>
    <s v="New"/>
    <s v="Wireless Earbuds"/>
    <s v="Electronics"/>
    <s v="North Central"/>
    <s v="Physical Store"/>
    <n v="2"/>
    <n v="30900"/>
    <n v="20900"/>
    <n v="0.3"/>
    <n v="43260"/>
    <n v="41800"/>
    <n v="1460"/>
    <n v="3.37"/>
    <s v="Card"/>
  </r>
  <r>
    <s v="ORD-02161"/>
    <x v="295"/>
    <s v="CUST-1180"/>
    <s v="New"/>
    <s v="Power Bank"/>
    <s v="Electronics"/>
    <s v="North West"/>
    <s v="Physical Store"/>
    <n v="1"/>
    <n v="17900"/>
    <n v="11600"/>
    <n v="0.09"/>
    <n v="16289"/>
    <n v="11600"/>
    <n v="4689"/>
    <n v="28.79"/>
    <s v="Cash"/>
  </r>
  <r>
    <s v="ORD-02684"/>
    <x v="296"/>
    <s v="CUST-0883"/>
    <s v="New"/>
    <s v="Electric Kettle"/>
    <s v="Home Appliances"/>
    <s v="North West"/>
    <s v="Online"/>
    <n v="1"/>
    <n v="30100"/>
    <n v="19300"/>
    <n v="0.2"/>
    <n v="24080"/>
    <n v="19300"/>
    <n v="4780"/>
    <n v="19.850000000000001"/>
    <s v="Bank Transfer"/>
  </r>
  <r>
    <s v="ORD-01574"/>
    <x v="296"/>
    <s v="CUST-0016"/>
    <s v="Returning"/>
    <s v="Blender"/>
    <s v="Home Appliances"/>
    <s v="South South"/>
    <s v="Physical Store"/>
    <n v="1"/>
    <n v="53500"/>
    <n v="36400"/>
    <n v="0.2"/>
    <n v="42800"/>
    <n v="36400"/>
    <n v="6400"/>
    <n v="14.95"/>
    <s v="USSD"/>
  </r>
  <r>
    <s v="ORD-07132"/>
    <x v="296"/>
    <s v="CUST-1324"/>
    <s v="Returning"/>
    <s v="Power Bank"/>
    <s v="Electronics"/>
    <s v="North Central"/>
    <s v="Online"/>
    <n v="3"/>
    <n v="17800"/>
    <n v="11400"/>
    <n v="0.15"/>
    <n v="45390"/>
    <n v="34200"/>
    <n v="11190"/>
    <n v="24.65"/>
    <s v="Cash"/>
  </r>
  <r>
    <s v="ORD-06237"/>
    <x v="296"/>
    <s v="CUST-1659"/>
    <s v="Returning"/>
    <s v="Wireless Earbuds"/>
    <s v="Electronics"/>
    <s v="North Central"/>
    <s v="Physical Store"/>
    <n v="2"/>
    <n v="32600"/>
    <n v="20600"/>
    <n v="0.06"/>
    <n v="61288"/>
    <n v="41200"/>
    <n v="20088"/>
    <n v="32.78"/>
    <s v="Cash"/>
  </r>
  <r>
    <s v="ORD-06812"/>
    <x v="296"/>
    <s v="CUST-0805"/>
    <s v="New"/>
    <s v="Power Bank"/>
    <s v="Electronics"/>
    <s v="South West"/>
    <s v="Online"/>
    <n v="2"/>
    <n v="18800"/>
    <n v="11500"/>
    <n v="7.0000000000000007E-2"/>
    <n v="34968"/>
    <n v="23000"/>
    <n v="11968"/>
    <n v="34.229999999999997"/>
    <s v="Cash"/>
  </r>
  <r>
    <s v="ORD-03010"/>
    <x v="296"/>
    <s v="CUST-0301"/>
    <s v="Returning"/>
    <s v="Power Bank"/>
    <s v="Electronics"/>
    <s v="South South"/>
    <s v="Physical Store"/>
    <n v="1"/>
    <n v="17600"/>
    <n v="11500"/>
    <n v="0.11"/>
    <n v="15664"/>
    <n v="11500"/>
    <n v="4164"/>
    <n v="26.58"/>
    <s v="Card"/>
  </r>
  <r>
    <s v="ORD-07077"/>
    <x v="296"/>
    <s v="CUST-0666"/>
    <s v="New"/>
    <s v="Premium Smartphone"/>
    <s v="Electronics"/>
    <s v="South East"/>
    <s v="Online"/>
    <n v="5"/>
    <n v="182400"/>
    <n v="137900"/>
    <n v="0.2"/>
    <n v="729600"/>
    <n v="689500"/>
    <n v="40100"/>
    <n v="5.5"/>
    <s v="Card"/>
  </r>
  <r>
    <s v="ORD-06444"/>
    <x v="296"/>
    <s v="CUST-0016"/>
    <s v="Returning"/>
    <s v="Rice Cooker"/>
    <s v="Home Appliances"/>
    <s v="South West"/>
    <s v="Physical Store"/>
    <n v="1"/>
    <n v="52500"/>
    <n v="32800"/>
    <n v="0.2"/>
    <n v="42000"/>
    <n v="32800"/>
    <n v="9200"/>
    <n v="21.9"/>
    <s v="Bank Transfer"/>
  </r>
  <r>
    <s v="ORD-02159"/>
    <x v="296"/>
    <s v="CUST-0642"/>
    <s v="New"/>
    <s v="Hoodie"/>
    <s v="Fashion"/>
    <s v="South West"/>
    <s v="Online"/>
    <n v="2"/>
    <n v="43100"/>
    <n v="26100"/>
    <n v="0.17"/>
    <n v="71546"/>
    <n v="52200"/>
    <n v="19346"/>
    <n v="27.04"/>
    <s v="USSD"/>
  </r>
  <r>
    <s v="ORD-03198"/>
    <x v="296"/>
    <s v="CUST-0001"/>
    <s v="Returning"/>
    <s v="Budget Smartphone"/>
    <s v="Electronics"/>
    <s v="South East"/>
    <s v="Physical Store"/>
    <n v="1"/>
    <n v="83800"/>
    <n v="63600"/>
    <n v="0.05"/>
    <n v="79610"/>
    <n v="63600"/>
    <n v="16010"/>
    <n v="20.11"/>
    <s v="Cash"/>
  </r>
  <r>
    <s v="ORD-06903"/>
    <x v="296"/>
    <s v="CUST-1425"/>
    <s v="New"/>
    <s v="Air Fryer"/>
    <s v="Home Appliances"/>
    <s v="North Central"/>
    <s v="Online"/>
    <n v="1"/>
    <n v="76500"/>
    <n v="53400"/>
    <n v="0.16"/>
    <n v="64260"/>
    <n v="53400"/>
    <n v="10860"/>
    <n v="16.899999999999999"/>
    <s v="Card"/>
  </r>
  <r>
    <s v="ORD-05408"/>
    <x v="296"/>
    <s v="CUST-1554"/>
    <s v="New"/>
    <s v="Electric Kettle"/>
    <s v="Home Appliances"/>
    <s v="South South"/>
    <s v="Online"/>
    <n v="2"/>
    <n v="29500"/>
    <n v="19300"/>
    <n v="0.08"/>
    <n v="54280"/>
    <n v="38600"/>
    <n v="15680"/>
    <n v="28.89"/>
    <s v="Cash"/>
  </r>
  <r>
    <s v="ORD-00885"/>
    <x v="296"/>
    <s v="CUST-0141"/>
    <s v="Returning"/>
    <s v="Bluetooth Speaker"/>
    <s v="Electronics"/>
    <s v="South East"/>
    <s v="Social Media"/>
    <n v="2"/>
    <n v="44800"/>
    <n v="30300"/>
    <n v="0.13"/>
    <n v="77952"/>
    <n v="60600"/>
    <n v="17352"/>
    <n v="22.26"/>
    <s v="Bank Transfer"/>
  </r>
  <r>
    <s v="ORD-03508"/>
    <x v="296"/>
    <s v="CUST-1784"/>
    <s v="New"/>
    <s v="Wireless Earbuds"/>
    <s v="Electronics"/>
    <s v="North West"/>
    <s v="Social Media"/>
    <n v="3"/>
    <n v="31500"/>
    <n v="21500"/>
    <n v="0.18"/>
    <n v="77490"/>
    <n v="64500"/>
    <n v="12990"/>
    <n v="16.760000000000002"/>
    <s v="Card"/>
  </r>
  <r>
    <s v="ORD-05658"/>
    <x v="296"/>
    <s v="CUST-0381"/>
    <s v="New"/>
    <s v="Budget Smartphone"/>
    <s v="Electronics"/>
    <s v="South South"/>
    <s v="Social Media"/>
    <n v="3"/>
    <n v="88100"/>
    <n v="62200"/>
    <n v="0.16"/>
    <n v="222012"/>
    <n v="186600"/>
    <n v="35412"/>
    <n v="15.95"/>
    <s v="USSD"/>
  </r>
  <r>
    <s v="ORD-06405"/>
    <x v="296"/>
    <s v="CUST-0046"/>
    <s v="Returning"/>
    <s v="Wireless Earbuds"/>
    <s v="Electronics"/>
    <s v="South West"/>
    <s v="Online"/>
    <n v="3"/>
    <n v="31600"/>
    <n v="21000"/>
    <n v="0.13"/>
    <n v="82476"/>
    <n v="63000"/>
    <n v="19476"/>
    <n v="23.61"/>
    <s v="Card"/>
  </r>
  <r>
    <s v="ORD-06941"/>
    <x v="297"/>
    <s v="CUST-1531"/>
    <s v="Returning"/>
    <s v="Bluetooth Speaker"/>
    <s v="Electronics"/>
    <s v="North Central"/>
    <s v="Social Media"/>
    <n v="1"/>
    <n v="45700"/>
    <n v="29800"/>
    <n v="0.12"/>
    <n v="40216"/>
    <n v="29800"/>
    <n v="10416"/>
    <n v="25.9"/>
    <s v="Bank Transfer"/>
  </r>
  <r>
    <s v="ORD-07417"/>
    <x v="297"/>
    <s v="CUST-0595"/>
    <s v="Returning"/>
    <s v="Standing Fan"/>
    <s v="Home Appliances"/>
    <s v="South South"/>
    <s v="Online"/>
    <n v="3"/>
    <n v="66600"/>
    <n v="46500"/>
    <n v="0.23"/>
    <n v="153846"/>
    <n v="139500"/>
    <n v="14346"/>
    <n v="9.32"/>
    <s v="Card"/>
  </r>
  <r>
    <s v="ORD-05706"/>
    <x v="297"/>
    <s v="CUST-0874"/>
    <s v="Returning"/>
    <s v="Air Fryer"/>
    <s v="Home Appliances"/>
    <s v="South South"/>
    <s v="Online"/>
    <n v="1"/>
    <n v="78500"/>
    <n v="54000"/>
    <n v="0.16"/>
    <n v="65940"/>
    <n v="54000"/>
    <n v="11940"/>
    <n v="18.11"/>
    <s v="Card"/>
  </r>
  <r>
    <s v="ORD-06365"/>
    <x v="297"/>
    <s v="CUST-0528"/>
    <s v="New"/>
    <s v="Bluetooth Speaker"/>
    <s v="Electronics"/>
    <s v="South South"/>
    <s v="Online"/>
    <n v="1"/>
    <n v="45300"/>
    <n v="29500"/>
    <n v="0.23"/>
    <n v="34881"/>
    <n v="29500"/>
    <n v="5381"/>
    <n v="15.43"/>
    <s v="Card"/>
  </r>
  <r>
    <s v="ORD-07286"/>
    <x v="297"/>
    <s v="CUST-1695"/>
    <s v="New"/>
    <s v="Standing Fan"/>
    <s v="Home Appliances"/>
    <s v="North West"/>
    <s v="Online"/>
    <n v="1"/>
    <n v="69600"/>
    <n v="46900"/>
    <n v="0.25"/>
    <n v="52200"/>
    <n v="46900"/>
    <n v="5300"/>
    <n v="10.15"/>
    <s v="Card"/>
  </r>
  <r>
    <s v="ORD-03078"/>
    <x v="297"/>
    <s v="CUST-1438"/>
    <s v="New"/>
    <s v="Premium Smartphone"/>
    <s v="Electronics"/>
    <s v="North Central"/>
    <s v="Online"/>
    <n v="4"/>
    <n v="189100"/>
    <n v="138500"/>
    <n v="0.08"/>
    <n v="695888"/>
    <n v="554000"/>
    <n v="141888"/>
    <n v="20.39"/>
    <s v="Cash"/>
  </r>
  <r>
    <s v="ORD-05886"/>
    <x v="297"/>
    <s v="CUST-0994"/>
    <s v="New"/>
    <s v="Power Bank"/>
    <s v="Electronics"/>
    <s v="South South"/>
    <s v="Social Media"/>
    <n v="4"/>
    <n v="18000"/>
    <n v="11500"/>
    <n v="0.2"/>
    <n v="57600"/>
    <n v="46000"/>
    <n v="11600"/>
    <n v="20.14"/>
    <s v="Bank Transfer"/>
  </r>
  <r>
    <s v="ORD-03208"/>
    <x v="297"/>
    <s v="CUST-0266"/>
    <s v="Returning"/>
    <s v="Sneakers"/>
    <s v="Fashion"/>
    <s v="South East"/>
    <s v="Online"/>
    <n v="2"/>
    <n v="45700"/>
    <n v="30600"/>
    <n v="0.15"/>
    <n v="77690"/>
    <n v="61200"/>
    <n v="16490"/>
    <n v="21.23"/>
    <s v="USSD"/>
  </r>
  <r>
    <s v="ORD-05539"/>
    <x v="297"/>
    <s v="CUST-1782"/>
    <s v="Returning"/>
    <s v="Smart Watch"/>
    <s v="Wearables"/>
    <s v="South West"/>
    <s v="Physical Store"/>
    <n v="2"/>
    <n v="60400"/>
    <n v="41200"/>
    <n v="0.28000000000000003"/>
    <n v="86976"/>
    <n v="82400"/>
    <n v="4576"/>
    <n v="5.26"/>
    <s v="Bank Transfer"/>
  </r>
  <r>
    <s v="ORD-06146"/>
    <x v="297"/>
    <s v="CUST-0923"/>
    <s v="Returning"/>
    <s v="Standing Fan"/>
    <s v="Home Appliances"/>
    <s v="North Central"/>
    <s v="Social Media"/>
    <n v="4"/>
    <n v="70100"/>
    <n v="46200"/>
    <n v="0.12"/>
    <n v="246752"/>
    <n v="184800"/>
    <n v="61952"/>
    <n v="25.11"/>
    <s v="Bank Transfer"/>
  </r>
  <r>
    <s v="ORD-02196"/>
    <x v="297"/>
    <s v="CUST-1372"/>
    <s v="Returning"/>
    <s v="Premium Smartphone"/>
    <s v="Electronics"/>
    <s v="South West"/>
    <s v="Online"/>
    <n v="2"/>
    <n v="173600"/>
    <n v="140700"/>
    <n v="7.0000000000000007E-2"/>
    <n v="322896"/>
    <n v="281400"/>
    <n v="41496"/>
    <n v="12.85"/>
    <s v="Cash"/>
  </r>
  <r>
    <s v="ORD-06992"/>
    <x v="297"/>
    <s v="CUST-1672"/>
    <s v="New"/>
    <s v="Rice Cooker"/>
    <s v="Home Appliances"/>
    <s v="North Central"/>
    <s v="Online"/>
    <n v="2"/>
    <n v="51600"/>
    <n v="33700"/>
    <n v="0.16"/>
    <n v="86688"/>
    <n v="67400"/>
    <n v="19288"/>
    <n v="22.25"/>
    <s v="Bank Transfer"/>
  </r>
  <r>
    <s v="ORD-04970"/>
    <x v="297"/>
    <s v="CUST-1307"/>
    <s v="Returning"/>
    <s v="Backpack"/>
    <s v="Fashion"/>
    <s v="South South"/>
    <s v="Physical Store"/>
    <n v="2"/>
    <n v="34400"/>
    <n v="21000"/>
    <n v="0.13"/>
    <n v="59856"/>
    <n v="42000"/>
    <n v="17856"/>
    <n v="29.83"/>
    <s v="USSD"/>
  </r>
  <r>
    <s v="ORD-05121"/>
    <x v="297"/>
    <s v="CUST-1065"/>
    <s v="Returning"/>
    <s v="Hoodie"/>
    <s v="Fashion"/>
    <s v="South East"/>
    <s v="Online"/>
    <n v="2"/>
    <n v="41700"/>
    <n v="27300"/>
    <n v="0.24"/>
    <n v="63384"/>
    <n v="54600"/>
    <n v="8784"/>
    <n v="13.86"/>
    <s v="Bank Transfer"/>
  </r>
  <r>
    <s v="ORD-00166"/>
    <x v="297"/>
    <s v="CUST-1001"/>
    <s v="New"/>
    <s v="Standing Fan"/>
    <s v="Home Appliances"/>
    <s v="South West"/>
    <s v="Physical Store"/>
    <n v="1"/>
    <n v="69300"/>
    <n v="46800"/>
    <n v="0.2"/>
    <n v="55440"/>
    <n v="46800"/>
    <n v="8640"/>
    <n v="15.58"/>
    <s v="USSD"/>
  </r>
  <r>
    <s v="ORD-03401"/>
    <x v="297"/>
    <s v="CUST-0921"/>
    <s v="Returning"/>
    <s v="Hoodie"/>
    <s v="Fashion"/>
    <s v="South East"/>
    <s v="Physical Store"/>
    <n v="2"/>
    <n v="41900"/>
    <n v="28300"/>
    <n v="0.15"/>
    <n v="71230"/>
    <n v="56600"/>
    <n v="14630"/>
    <n v="20.54"/>
    <s v="Bank Transfer"/>
  </r>
  <r>
    <s v="ORD-04392"/>
    <x v="297"/>
    <s v="CUST-1139"/>
    <s v="Returning"/>
    <s v="Air Fryer"/>
    <s v="Home Appliances"/>
    <s v="South South"/>
    <s v="Online"/>
    <n v="2"/>
    <n v="77600"/>
    <n v="52100"/>
    <n v="0.25"/>
    <n v="116400"/>
    <n v="104200"/>
    <n v="12200"/>
    <n v="10.48"/>
    <s v="Card"/>
  </r>
  <r>
    <s v="ORD-05306"/>
    <x v="297"/>
    <s v="CUST-1475"/>
    <s v="New"/>
    <s v="Standing Fan"/>
    <s v="Home Appliances"/>
    <s v="North West"/>
    <s v="Online"/>
    <n v="2"/>
    <n v="65300"/>
    <n v="45100"/>
    <n v="0.35"/>
    <n v="84890"/>
    <n v="90200"/>
    <n v="-5310"/>
    <n v="-6.26"/>
    <s v="Cash"/>
  </r>
  <r>
    <s v="ORD-01426"/>
    <x v="297"/>
    <s v="CUST-0431"/>
    <s v="Returning"/>
    <s v="Air Fryer"/>
    <s v="Home Appliances"/>
    <s v="South South"/>
    <s v="Online"/>
    <n v="1"/>
    <n v="79300"/>
    <n v="52300"/>
    <n v="0.25"/>
    <n v="59475"/>
    <n v="52300"/>
    <n v="7175"/>
    <n v="12.06"/>
    <s v="Bank Transfer"/>
  </r>
  <r>
    <s v="ORD-06811"/>
    <x v="297"/>
    <s v="CUST-0268"/>
    <s v="New"/>
    <s v="Rice Cooker"/>
    <s v="Home Appliances"/>
    <s v="South West"/>
    <s v="Physical Store"/>
    <n v="3"/>
    <n v="51800"/>
    <n v="33300"/>
    <n v="0.17"/>
    <n v="128982"/>
    <n v="99900"/>
    <n v="29082"/>
    <n v="22.55"/>
    <s v="Card"/>
  </r>
  <r>
    <s v="ORD-00514"/>
    <x v="298"/>
    <s v="CUST-0869"/>
    <s v="New"/>
    <s v="Sneakers"/>
    <s v="Fashion"/>
    <s v="North Central"/>
    <s v="Online"/>
    <n v="1"/>
    <n v="48900"/>
    <n v="29900"/>
    <n v="0.19"/>
    <n v="39609"/>
    <n v="29900"/>
    <n v="9709"/>
    <n v="24.51"/>
    <s v="Bank Transfer"/>
  </r>
  <r>
    <s v="ORD-05189"/>
    <x v="298"/>
    <s v="CUST-0246"/>
    <s v="Returning"/>
    <s v="Budget Smartphone"/>
    <s v="Electronics"/>
    <s v="South West"/>
    <s v="Physical Store"/>
    <n v="1"/>
    <n v="88000"/>
    <n v="61800"/>
    <n v="0.12"/>
    <n v="77440"/>
    <n v="61800"/>
    <n v="15640"/>
    <n v="20.2"/>
    <s v="Cash"/>
  </r>
  <r>
    <s v="ORD-04374"/>
    <x v="298"/>
    <s v="CUST-1524"/>
    <s v="Returning"/>
    <s v="Standing Fan"/>
    <s v="Home Appliances"/>
    <s v="South South"/>
    <s v="Physical Store"/>
    <n v="1"/>
    <n v="67700"/>
    <n v="46800"/>
    <n v="0.18"/>
    <n v="55514"/>
    <n v="46800"/>
    <n v="8714"/>
    <n v="15.7"/>
    <s v="Card"/>
  </r>
  <r>
    <s v="ORD-06437"/>
    <x v="298"/>
    <s v="CUST-0868"/>
    <s v="New"/>
    <s v="Backpack"/>
    <s v="Fashion"/>
    <s v="South East"/>
    <s v="Online"/>
    <n v="2"/>
    <n v="34400"/>
    <n v="22400"/>
    <n v="0.23"/>
    <n v="52976"/>
    <n v="44800"/>
    <n v="8176"/>
    <n v="15.43"/>
    <s v="Card"/>
  </r>
  <r>
    <s v="ORD-01535"/>
    <x v="298"/>
    <s v="CUST-1375"/>
    <s v="Returning"/>
    <s v="Air Fryer"/>
    <s v="Home Appliances"/>
    <s v="South South"/>
    <s v="Physical Store"/>
    <n v="3"/>
    <n v="74400"/>
    <n v="54300"/>
    <n v="0.22"/>
    <n v="174096"/>
    <n v="162900"/>
    <n v="11196"/>
    <n v="6.43"/>
    <s v="Card"/>
  </r>
  <r>
    <s v="ORD-01964"/>
    <x v="298"/>
    <s v="CUST-1223"/>
    <s v="Returning"/>
    <s v="Bluetooth Speaker"/>
    <s v="Electronics"/>
    <s v="South East"/>
    <s v="Online"/>
    <n v="3"/>
    <n v="45300"/>
    <n v="29400"/>
    <n v="0.31"/>
    <n v="93771"/>
    <n v="88200"/>
    <n v="5571"/>
    <n v="5.94"/>
    <s v="Card"/>
  </r>
  <r>
    <s v="ORD-00741"/>
    <x v="298"/>
    <s v="CUST-1607"/>
    <s v="Returning"/>
    <s v="Bluetooth Speaker"/>
    <s v="Electronics"/>
    <s v="South West"/>
    <s v="Social Media"/>
    <n v="1"/>
    <n v="44600"/>
    <n v="30300"/>
    <n v="0.2"/>
    <n v="35680"/>
    <n v="30300"/>
    <n v="5380"/>
    <n v="15.08"/>
    <s v="Bank Transfer"/>
  </r>
  <r>
    <s v="ORD-05356"/>
    <x v="298"/>
    <s v="CUST-0760"/>
    <s v="Returning"/>
    <s v="Wireless Earbuds"/>
    <s v="Electronics"/>
    <s v="North Central"/>
    <s v="Online"/>
    <n v="4"/>
    <n v="31700"/>
    <n v="20700"/>
    <n v="0.16"/>
    <n v="106512"/>
    <n v="82800"/>
    <n v="23712"/>
    <n v="22.26"/>
    <s v="Bank Transfer"/>
  </r>
  <r>
    <s v="ORD-01843"/>
    <x v="298"/>
    <s v="CUST-1768"/>
    <s v="Returning"/>
    <s v="Blender"/>
    <s v="Home Appliances"/>
    <s v="South East"/>
    <s v="Physical Store"/>
    <n v="3"/>
    <n v="54400"/>
    <n v="36700"/>
    <n v="0.15"/>
    <n v="138720"/>
    <n v="110100"/>
    <n v="28620"/>
    <n v="20.63"/>
    <s v="Bank Transfer"/>
  </r>
  <r>
    <s v="ORD-02873"/>
    <x v="298"/>
    <s v="CUST-1465"/>
    <s v="New"/>
    <s v="Wireless Earbuds"/>
    <s v="Electronics"/>
    <s v="South South"/>
    <s v="Online"/>
    <n v="3"/>
    <n v="31300"/>
    <n v="20500"/>
    <n v="0.19"/>
    <n v="76059"/>
    <n v="61500"/>
    <n v="14559"/>
    <n v="19.14"/>
    <s v="USSD"/>
  </r>
  <r>
    <s v="ORD-01965"/>
    <x v="298"/>
    <s v="CUST-0727"/>
    <s v="Returning"/>
    <s v="Budget Smartphone"/>
    <s v="Electronics"/>
    <s v="South South"/>
    <s v="Physical Store"/>
    <n v="2"/>
    <n v="82500"/>
    <n v="61800"/>
    <n v="0.23"/>
    <n v="127050"/>
    <n v="123600"/>
    <n v="3450"/>
    <n v="2.72"/>
    <s v="Bank Transfer"/>
  </r>
  <r>
    <s v="ORD-03455"/>
    <x v="298"/>
    <s v="CUST-0429"/>
    <s v="New"/>
    <s v="Wireless Earbuds"/>
    <s v="Electronics"/>
    <s v="South East"/>
    <s v="Online"/>
    <n v="3"/>
    <n v="32300"/>
    <n v="21000"/>
    <n v="0.28999999999999998"/>
    <n v="68799"/>
    <n v="63000"/>
    <n v="5799"/>
    <n v="8.43"/>
    <s v="Bank Transfer"/>
  </r>
  <r>
    <s v="ORD-07154"/>
    <x v="299"/>
    <s v="CUST-1603"/>
    <s v="Returning"/>
    <s v="Blender"/>
    <s v="Home Appliances"/>
    <s v="South West"/>
    <s v="Online"/>
    <n v="1"/>
    <n v="54000"/>
    <n v="36800"/>
    <n v="0.22"/>
    <n v="42120"/>
    <n v="36800"/>
    <n v="5320"/>
    <n v="12.63"/>
    <s v="Cash"/>
  </r>
  <r>
    <s v="ORD-01231"/>
    <x v="299"/>
    <s v="CUST-1555"/>
    <s v="New"/>
    <s v="Power Bank"/>
    <s v="Electronics"/>
    <s v="North West"/>
    <s v="Social Media"/>
    <n v="3"/>
    <n v="17200"/>
    <n v="11400"/>
    <n v="0.16"/>
    <n v="43344"/>
    <n v="34200"/>
    <n v="9144"/>
    <n v="21.1"/>
    <s v="USSD"/>
  </r>
  <r>
    <s v="ORD-02288"/>
    <x v="299"/>
    <s v="CUST-0814"/>
    <s v="Returning"/>
    <s v="Hoodie"/>
    <s v="Fashion"/>
    <s v="South West"/>
    <s v="Social Media"/>
    <n v="1"/>
    <n v="43300"/>
    <n v="27300"/>
    <n v="0.27"/>
    <n v="31609"/>
    <n v="27300"/>
    <n v="4309"/>
    <n v="13.63"/>
    <s v="USSD"/>
  </r>
  <r>
    <s v="ORD-06169"/>
    <x v="299"/>
    <s v="CUST-0374"/>
    <s v="New"/>
    <s v="Rice Cooker"/>
    <s v="Home Appliances"/>
    <s v="South South"/>
    <s v="Online"/>
    <n v="2"/>
    <n v="55300"/>
    <n v="34800"/>
    <n v="0.16"/>
    <n v="92904"/>
    <n v="69600"/>
    <n v="23304"/>
    <n v="25.08"/>
    <s v="USSD"/>
  </r>
  <r>
    <s v="ORD-02516"/>
    <x v="299"/>
    <s v="CUST-0264"/>
    <s v="Returning"/>
    <s v="Premium Smartphone"/>
    <s v="Electronics"/>
    <s v="North Central"/>
    <s v="Physical Store"/>
    <n v="2"/>
    <n v="183900"/>
    <n v="137600"/>
    <n v="0.1"/>
    <n v="331020"/>
    <n v="275200"/>
    <n v="55820"/>
    <n v="16.86"/>
    <s v="Card"/>
  </r>
  <r>
    <s v="ORD-00149"/>
    <x v="299"/>
    <s v="CUST-1141"/>
    <s v="Returning"/>
    <s v="Budget Smartphone"/>
    <s v="Electronics"/>
    <s v="South South"/>
    <s v="Online"/>
    <n v="1"/>
    <n v="87000"/>
    <n v="60800"/>
    <n v="0.18"/>
    <n v="71340"/>
    <n v="60800"/>
    <n v="10540"/>
    <n v="14.77"/>
    <s v="Cash"/>
  </r>
  <r>
    <s v="ORD-04998"/>
    <x v="299"/>
    <s v="CUST-0386"/>
    <s v="New"/>
    <s v="Budget Smartphone"/>
    <s v="Electronics"/>
    <s v="North Central"/>
    <s v="Online"/>
    <n v="2"/>
    <n v="81400"/>
    <n v="63200"/>
    <n v="0.19"/>
    <n v="131868"/>
    <n v="126400"/>
    <n v="5468"/>
    <n v="4.1500000000000004"/>
    <s v="Card"/>
  </r>
  <r>
    <s v="ORD-05394"/>
    <x v="299"/>
    <s v="CUST-0511"/>
    <s v="New"/>
    <s v="Fitness Band"/>
    <s v="Wearables"/>
    <s v="South East"/>
    <s v="Physical Store"/>
    <n v="1"/>
    <n v="36300"/>
    <n v="25000"/>
    <n v="0.06"/>
    <n v="34122"/>
    <n v="25000"/>
    <n v="9122"/>
    <n v="26.73"/>
    <s v="Card"/>
  </r>
  <r>
    <s v="ORD-02338"/>
    <x v="299"/>
    <s v="CUST-0303"/>
    <s v="New"/>
    <s v="Electric Kettle"/>
    <s v="Home Appliances"/>
    <s v="South South"/>
    <s v="Physical Store"/>
    <n v="4"/>
    <n v="30400"/>
    <n v="19400"/>
    <n v="0.17"/>
    <n v="100928"/>
    <n v="77600"/>
    <n v="23328"/>
    <n v="23.11"/>
    <s v="Card"/>
  </r>
  <r>
    <s v="ORD-01025"/>
    <x v="299"/>
    <s v="CUST-0654"/>
    <s v="New"/>
    <s v="Hoodie"/>
    <s v="Fashion"/>
    <s v="South South"/>
    <s v="Physical Store"/>
    <n v="2"/>
    <n v="43000"/>
    <n v="26500"/>
    <n v="0.15"/>
    <n v="73100"/>
    <n v="53000"/>
    <n v="20100"/>
    <n v="27.5"/>
    <s v="Cash"/>
  </r>
  <r>
    <s v="ORD-03364"/>
    <x v="299"/>
    <s v="CUST-0175"/>
    <s v="New"/>
    <s v="Wireless Earbuds"/>
    <s v="Electronics"/>
    <s v="South West"/>
    <s v="Online"/>
    <n v="1"/>
    <n v="32600"/>
    <n v="20400"/>
    <n v="0.27"/>
    <n v="23798"/>
    <n v="20400"/>
    <n v="3398"/>
    <n v="14.28"/>
    <s v="Bank Transfer"/>
  </r>
  <r>
    <s v="ORD-05224"/>
    <x v="299"/>
    <s v="CUST-0093"/>
    <s v="Returning"/>
    <s v="Power Bank"/>
    <s v="Electronics"/>
    <s v="South South"/>
    <s v="Social Media"/>
    <n v="4"/>
    <n v="18500"/>
    <n v="11500"/>
    <n v="0.11"/>
    <n v="65860"/>
    <n v="46000"/>
    <n v="19860"/>
    <n v="30.15"/>
    <s v="Cash"/>
  </r>
  <r>
    <s v="ORD-05984"/>
    <x v="299"/>
    <s v="CUST-1108"/>
    <s v="Returning"/>
    <s v="Fitness Band"/>
    <s v="Wearables"/>
    <s v="South South"/>
    <s v="Physical Store"/>
    <n v="2"/>
    <n v="36900"/>
    <n v="24200"/>
    <n v="0.1"/>
    <n v="66420"/>
    <n v="48400"/>
    <n v="18020"/>
    <n v="27.13"/>
    <s v="Card"/>
  </r>
  <r>
    <s v="ORD-06684"/>
    <x v="299"/>
    <s v="CUST-1478"/>
    <s v="Returning"/>
    <s v="Bluetooth Speaker"/>
    <s v="Electronics"/>
    <s v="South West"/>
    <s v="Social Media"/>
    <n v="3"/>
    <n v="43600"/>
    <n v="29500"/>
    <n v="0.21"/>
    <n v="103332"/>
    <n v="88500"/>
    <n v="14832"/>
    <n v="14.35"/>
    <s v="USSD"/>
  </r>
  <r>
    <s v="ORD-03082"/>
    <x v="299"/>
    <s v="CUST-1374"/>
    <s v="Returning"/>
    <s v="Wireless Earbuds"/>
    <s v="Electronics"/>
    <s v="South East"/>
    <s v="Physical Store"/>
    <n v="3"/>
    <n v="31300"/>
    <n v="21300"/>
    <n v="0.12"/>
    <n v="82632"/>
    <n v="63900"/>
    <n v="18732"/>
    <n v="22.67"/>
    <s v="Bank Transfer"/>
  </r>
  <r>
    <s v="ORD-00849"/>
    <x v="299"/>
    <s v="CUST-1150"/>
    <s v="Returning"/>
    <s v="Premium Smartphone"/>
    <s v="Electronics"/>
    <s v="South West"/>
    <s v="Social Media"/>
    <n v="1"/>
    <n v="177700"/>
    <n v="141600"/>
    <n v="0.16"/>
    <n v="149268"/>
    <n v="141600"/>
    <n v="7668"/>
    <n v="5.14"/>
    <s v="USSD"/>
  </r>
  <r>
    <s v="ORD-06552"/>
    <x v="299"/>
    <s v="CUST-0069"/>
    <s v="Returning"/>
    <s v="Sneakers"/>
    <s v="Fashion"/>
    <s v="South East"/>
    <s v="Physical Store"/>
    <n v="4"/>
    <n v="47800"/>
    <n v="31000"/>
    <n v="0.2"/>
    <n v="152960"/>
    <n v="124000"/>
    <n v="28960"/>
    <n v="18.93"/>
    <s v="Bank Transfer"/>
  </r>
  <r>
    <s v="ORD-06900"/>
    <x v="299"/>
    <s v="CUST-0586"/>
    <s v="New"/>
    <s v="Power Bank"/>
    <s v="Electronics"/>
    <s v="South South"/>
    <s v="Social Media"/>
    <n v="2"/>
    <n v="18600"/>
    <n v="11500"/>
    <n v="0.23"/>
    <n v="28644"/>
    <n v="23000"/>
    <n v="5644"/>
    <n v="19.7"/>
    <s v="Card"/>
  </r>
  <r>
    <s v="ORD-05952"/>
    <x v="299"/>
    <s v="CUST-1617"/>
    <s v="New"/>
    <s v="Blender"/>
    <s v="Home Appliances"/>
    <s v="South South"/>
    <s v="Online"/>
    <n v="2"/>
    <n v="52300"/>
    <n v="37200"/>
    <n v="0.19"/>
    <n v="84726"/>
    <n v="74400"/>
    <n v="10326"/>
    <n v="12.19"/>
    <s v="USSD"/>
  </r>
  <r>
    <s v="ORD-00867"/>
    <x v="299"/>
    <s v="CUST-1341"/>
    <s v="Returning"/>
    <s v="Budget Smartphone"/>
    <s v="Electronics"/>
    <s v="South South"/>
    <s v="Online"/>
    <n v="2"/>
    <n v="82000"/>
    <n v="61300"/>
    <n v="0.33"/>
    <n v="109880"/>
    <n v="122600"/>
    <n v="-12720"/>
    <n v="-11.58"/>
    <s v="Card"/>
  </r>
  <r>
    <s v="ORD-06860"/>
    <x v="299"/>
    <s v="CUST-1645"/>
    <s v="Returning"/>
    <s v="Power Bank"/>
    <s v="Electronics"/>
    <s v="North Central"/>
    <s v="Physical Store"/>
    <n v="3"/>
    <n v="17900"/>
    <n v="11300"/>
    <n v="0.09"/>
    <n v="48867"/>
    <n v="33900"/>
    <n v="14967"/>
    <n v="30.63"/>
    <s v="Card"/>
  </r>
  <r>
    <s v="ORD-07450"/>
    <x v="299"/>
    <s v="CUST-1033"/>
    <s v="Returning"/>
    <s v="Wireless Earbuds"/>
    <s v="Electronics"/>
    <s v="South South"/>
    <s v="Online"/>
    <n v="2"/>
    <n v="31300"/>
    <n v="21100"/>
    <n v="0.25"/>
    <n v="46950"/>
    <n v="42200"/>
    <n v="4750"/>
    <n v="10.119999999999999"/>
    <s v="Bank Transfer"/>
  </r>
  <r>
    <s v="ORD-05833"/>
    <x v="300"/>
    <s v="CUST-0080"/>
    <s v="Returning"/>
    <s v="Budget Smartphone"/>
    <s v="Electronics"/>
    <s v="South South"/>
    <s v="Online"/>
    <n v="1"/>
    <n v="83000"/>
    <n v="63500"/>
    <n v="7.0000000000000007E-2"/>
    <n v="77190"/>
    <n v="63500"/>
    <n v="13690"/>
    <n v="17.739999999999998"/>
    <s v="Card"/>
  </r>
  <r>
    <s v="ORD-03890"/>
    <x v="300"/>
    <s v="CUST-1524"/>
    <s v="Returning"/>
    <s v="Sneakers"/>
    <s v="Fashion"/>
    <s v="South West"/>
    <s v="Online"/>
    <n v="2"/>
    <n v="47400"/>
    <n v="29800"/>
    <n v="0.27"/>
    <n v="69204"/>
    <n v="59600"/>
    <n v="9604"/>
    <n v="13.88"/>
    <s v="Bank Transfer"/>
  </r>
  <r>
    <s v="ORD-03169"/>
    <x v="300"/>
    <s v="CUST-0294"/>
    <s v="New"/>
    <s v="Standing Fan"/>
    <s v="Home Appliances"/>
    <s v="South West"/>
    <s v="Online"/>
    <n v="1"/>
    <n v="69000"/>
    <n v="48100"/>
    <n v="0.17"/>
    <n v="57270"/>
    <n v="48100"/>
    <n v="9170"/>
    <n v="16.010000000000002"/>
    <s v="Card"/>
  </r>
  <r>
    <s v="ORD-02984"/>
    <x v="300"/>
    <s v="CUST-0069"/>
    <s v="New"/>
    <s v="Power Bank"/>
    <s v="Electronics"/>
    <s v="North Central"/>
    <s v="Online"/>
    <n v="4"/>
    <n v="17900"/>
    <n v="11300"/>
    <n v="0.11"/>
    <n v="63724"/>
    <n v="45200"/>
    <n v="18524"/>
    <n v="29.07"/>
    <s v="Card"/>
  </r>
  <r>
    <s v="ORD-07274"/>
    <x v="300"/>
    <s v="CUST-0041"/>
    <s v="Returning"/>
    <s v="Sneakers"/>
    <s v="Fashion"/>
    <s v="North Central"/>
    <s v="Online"/>
    <n v="1"/>
    <n v="47700"/>
    <n v="29700"/>
    <n v="0.28999999999999998"/>
    <n v="33867"/>
    <n v="29700"/>
    <n v="4167"/>
    <n v="12.3"/>
    <s v="Cash"/>
  </r>
  <r>
    <s v="ORD-04637"/>
    <x v="300"/>
    <s v="CUST-0220"/>
    <s v="Returning"/>
    <s v="Power Bank"/>
    <s v="Electronics"/>
    <s v="North West"/>
    <s v="Social Media"/>
    <n v="1"/>
    <n v="18000"/>
    <n v="11700"/>
    <n v="0.27"/>
    <n v="13140"/>
    <n v="11700"/>
    <n v="1440"/>
    <n v="10.96"/>
    <s v="USSD"/>
  </r>
  <r>
    <s v="ORD-02945"/>
    <x v="300"/>
    <s v="CUST-0633"/>
    <s v="Returning"/>
    <s v="Power Bank"/>
    <s v="Electronics"/>
    <s v="South West"/>
    <s v="Social Media"/>
    <n v="2"/>
    <n v="19000"/>
    <n v="11400"/>
    <n v="0.17"/>
    <n v="31540"/>
    <n v="22800"/>
    <n v="8740"/>
    <n v="27.71"/>
    <s v="Cash"/>
  </r>
  <r>
    <s v="ORD-04356"/>
    <x v="300"/>
    <s v="CUST-0596"/>
    <s v="Returning"/>
    <s v="Backpack"/>
    <s v="Fashion"/>
    <s v="South South"/>
    <s v="Online"/>
    <n v="1"/>
    <n v="34700"/>
    <n v="21500"/>
    <n v="0.15"/>
    <n v="29495"/>
    <n v="21500"/>
    <n v="7995"/>
    <n v="27.11"/>
    <s v="Bank Transfer"/>
  </r>
  <r>
    <s v="ORD-05278"/>
    <x v="300"/>
    <s v="CUST-0192"/>
    <s v="Returning"/>
    <s v="Budget Smartphone"/>
    <s v="Electronics"/>
    <s v="North Central"/>
    <s v="Online"/>
    <n v="1"/>
    <n v="83000"/>
    <n v="61200"/>
    <n v="0.16"/>
    <n v="69720"/>
    <n v="61200"/>
    <n v="8520"/>
    <n v="12.22"/>
    <s v="Cash"/>
  </r>
  <r>
    <s v="ORD-00028"/>
    <x v="300"/>
    <s v="CUST-0708"/>
    <s v="New"/>
    <s v="Standing Fan"/>
    <s v="Home Appliances"/>
    <s v="South South"/>
    <s v="Online"/>
    <n v="4"/>
    <n v="63100"/>
    <n v="46600"/>
    <n v="0.13"/>
    <n v="219588"/>
    <n v="186400"/>
    <n v="33188"/>
    <n v="15.11"/>
    <s v="Bank Transfer"/>
  </r>
  <r>
    <s v="ORD-05238"/>
    <x v="300"/>
    <s v="CUST-0774"/>
    <s v="New"/>
    <s v="Smart Watch"/>
    <s v="Wearables"/>
    <s v="North West"/>
    <s v="Social Media"/>
    <n v="1"/>
    <n v="62000"/>
    <n v="40300"/>
    <n v="0.18"/>
    <n v="50840"/>
    <n v="40300"/>
    <n v="10540"/>
    <n v="20.73"/>
    <s v="Card"/>
  </r>
  <r>
    <s v="ORD-01587"/>
    <x v="300"/>
    <s v="CUST-0722"/>
    <s v="Returning"/>
    <s v="Sneakers"/>
    <s v="Fashion"/>
    <s v="South East"/>
    <s v="Social Media"/>
    <n v="1"/>
    <n v="48200"/>
    <n v="30500"/>
    <n v="0.28000000000000003"/>
    <n v="34704"/>
    <n v="30500"/>
    <n v="4204"/>
    <n v="12.11"/>
    <s v="USSD"/>
  </r>
  <r>
    <s v="ORD-04243"/>
    <x v="300"/>
    <s v="CUST-0803"/>
    <s v="Returning"/>
    <s v="Hoodie"/>
    <s v="Fashion"/>
    <s v="South South"/>
    <s v="Social Media"/>
    <n v="2"/>
    <n v="43600"/>
    <n v="26800"/>
    <n v="0.13"/>
    <n v="75864"/>
    <n v="53600"/>
    <n v="22264"/>
    <n v="29.35"/>
    <s v="USSD"/>
  </r>
  <r>
    <s v="ORD-02334"/>
    <x v="300"/>
    <s v="CUST-0983"/>
    <s v="Returning"/>
    <s v="Rice Cooker"/>
    <s v="Home Appliances"/>
    <s v="South South"/>
    <s v="Physical Store"/>
    <n v="2"/>
    <n v="52500"/>
    <n v="34800"/>
    <n v="0.12"/>
    <n v="92400"/>
    <n v="69600"/>
    <n v="22800"/>
    <n v="24.68"/>
    <s v="Bank Transfer"/>
  </r>
  <r>
    <s v="ORD-01264"/>
    <x v="300"/>
    <s v="CUST-0778"/>
    <s v="Returning"/>
    <s v="Rice Cooker"/>
    <s v="Home Appliances"/>
    <s v="North Central"/>
    <s v="Physical Store"/>
    <n v="2"/>
    <n v="52400"/>
    <n v="35300"/>
    <n v="0.19"/>
    <n v="84888"/>
    <n v="70600"/>
    <n v="14288"/>
    <n v="16.829999999999998"/>
    <s v="Bank Transfer"/>
  </r>
  <r>
    <s v="ORD-02372"/>
    <x v="300"/>
    <s v="CUST-0898"/>
    <s v="New"/>
    <s v="Backpack"/>
    <s v="Fashion"/>
    <s v="South West"/>
    <s v="Physical Store"/>
    <n v="1"/>
    <n v="34500"/>
    <n v="21500"/>
    <n v="0.13"/>
    <n v="30015"/>
    <n v="21500"/>
    <n v="8515"/>
    <n v="28.37"/>
    <s v="Card"/>
  </r>
  <r>
    <s v="ORD-02326"/>
    <x v="300"/>
    <s v="CUST-0540"/>
    <s v="New"/>
    <s v="Standing Fan"/>
    <s v="Home Appliances"/>
    <s v="South West"/>
    <s v="Physical Store"/>
    <n v="1"/>
    <n v="68500"/>
    <n v="47300"/>
    <n v="0.04"/>
    <n v="65760"/>
    <n v="47300"/>
    <n v="18460"/>
    <n v="28.07"/>
    <s v="Bank Transfer"/>
  </r>
  <r>
    <s v="ORD-03540"/>
    <x v="301"/>
    <s v="CUST-1258"/>
    <s v="Returning"/>
    <s v="Sneakers"/>
    <s v="Fashion"/>
    <s v="South South"/>
    <s v="Physical Store"/>
    <n v="1"/>
    <n v="48000"/>
    <n v="30300"/>
    <n v="0.11"/>
    <n v="42720"/>
    <n v="30300"/>
    <n v="12420"/>
    <n v="29.07"/>
    <s v="Bank Transfer"/>
  </r>
  <r>
    <s v="ORD-04623"/>
    <x v="301"/>
    <s v="CUST-1610"/>
    <s v="Returning"/>
    <s v="Electric Kettle"/>
    <s v="Home Appliances"/>
    <s v="South South"/>
    <s v="Online"/>
    <n v="1"/>
    <n v="29900"/>
    <n v="19200"/>
    <n v="0.25"/>
    <n v="22425"/>
    <n v="19200"/>
    <n v="3225"/>
    <n v="14.38"/>
    <s v="Bank Transfer"/>
  </r>
  <r>
    <s v="ORD-01987"/>
    <x v="301"/>
    <s v="CUST-1259"/>
    <s v="Returning"/>
    <s v="Budget Smartphone"/>
    <s v="Electronics"/>
    <s v="South East"/>
    <s v="Online"/>
    <n v="4"/>
    <n v="83900"/>
    <n v="60800"/>
    <n v="0.08"/>
    <n v="308752"/>
    <n v="243200"/>
    <n v="65552"/>
    <n v="21.23"/>
    <s v="Cash"/>
  </r>
  <r>
    <s v="ORD-06367"/>
    <x v="301"/>
    <s v="CUST-0572"/>
    <s v="New"/>
    <s v="Premium Smartphone"/>
    <s v="Electronics"/>
    <s v="North West"/>
    <s v="Social Media"/>
    <n v="1"/>
    <n v="191200"/>
    <n v="142700"/>
    <n v="0.14000000000000001"/>
    <n v="164432"/>
    <n v="142700"/>
    <n v="21732"/>
    <n v="13.22"/>
    <s v="Bank Transfer"/>
  </r>
  <r>
    <s v="ORD-01603"/>
    <x v="301"/>
    <s v="CUST-1492"/>
    <s v="New"/>
    <s v="Air Fryer"/>
    <s v="Home Appliances"/>
    <s v="South East"/>
    <s v="Online"/>
    <n v="1"/>
    <n v="76700"/>
    <n v="53400"/>
    <n v="0.18"/>
    <n v="62894"/>
    <n v="53400"/>
    <n v="9494"/>
    <n v="15.1"/>
    <s v="Bank Transfer"/>
  </r>
  <r>
    <s v="ORD-00794"/>
    <x v="301"/>
    <s v="CUST-0543"/>
    <s v="Returning"/>
    <s v="Bluetooth Speaker"/>
    <s v="Electronics"/>
    <s v="South West"/>
    <s v="Online"/>
    <n v="3"/>
    <n v="45400"/>
    <n v="29900"/>
    <n v="0.09"/>
    <n v="123942"/>
    <n v="89700"/>
    <n v="34242"/>
    <n v="27.63"/>
    <s v="Bank Transfer"/>
  </r>
  <r>
    <s v="ORD-06105"/>
    <x v="301"/>
    <s v="CUST-0791"/>
    <s v="Returning"/>
    <s v="Sneakers"/>
    <s v="Fashion"/>
    <s v="South South"/>
    <s v="Physical Store"/>
    <n v="1"/>
    <n v="47900"/>
    <n v="30100"/>
    <n v="0.11"/>
    <n v="42631"/>
    <n v="30100"/>
    <n v="12531"/>
    <n v="29.39"/>
    <s v="Card"/>
  </r>
  <r>
    <s v="ORD-02424"/>
    <x v="301"/>
    <s v="CUST-0597"/>
    <s v="Returning"/>
    <s v="Premium Smartphone"/>
    <s v="Electronics"/>
    <s v="South West"/>
    <s v="Online"/>
    <n v="1"/>
    <n v="184000"/>
    <n v="140700"/>
    <n v="0.2"/>
    <n v="147200"/>
    <n v="140700"/>
    <n v="6500"/>
    <n v="4.42"/>
    <s v="Cash"/>
  </r>
  <r>
    <s v="ORD-02081"/>
    <x v="301"/>
    <s v="CUST-0645"/>
    <s v="New"/>
    <s v="Hoodie"/>
    <s v="Fashion"/>
    <s v="South East"/>
    <s v="Online"/>
    <n v="5"/>
    <n v="41800"/>
    <n v="27200"/>
    <n v="0.21"/>
    <n v="165110"/>
    <n v="136000"/>
    <n v="29110"/>
    <n v="17.63"/>
    <s v="Card"/>
  </r>
  <r>
    <s v="ORD-05283"/>
    <x v="301"/>
    <s v="CUST-0086"/>
    <s v="Returning"/>
    <s v="Budget Smartphone"/>
    <s v="Electronics"/>
    <s v="South West"/>
    <s v="Physical Store"/>
    <n v="2"/>
    <n v="83800"/>
    <n v="62300"/>
    <n v="0.34"/>
    <n v="110616"/>
    <n v="124600"/>
    <n v="-13984"/>
    <n v="-12.64"/>
    <s v="Bank Transfer"/>
  </r>
  <r>
    <s v="ORD-05668"/>
    <x v="301"/>
    <s v="CUST-1676"/>
    <s v="New"/>
    <s v="Backpack"/>
    <s v="Fashion"/>
    <s v="North Central"/>
    <s v="Online"/>
    <n v="3"/>
    <n v="35100"/>
    <n v="21400"/>
    <n v="0.12"/>
    <n v="92664"/>
    <n v="64200"/>
    <n v="28464"/>
    <n v="30.72"/>
    <s v="USSD"/>
  </r>
  <r>
    <s v="ORD-01040"/>
    <x v="301"/>
    <s v="CUST-0863"/>
    <s v="Returning"/>
    <s v="Electric Kettle"/>
    <s v="Home Appliances"/>
    <s v="South East"/>
    <s v="Online"/>
    <n v="1"/>
    <n v="30400"/>
    <n v="19200"/>
    <n v="0.23"/>
    <n v="23408"/>
    <n v="19200"/>
    <n v="4208"/>
    <n v="17.98"/>
    <s v="Card"/>
  </r>
  <r>
    <s v="ORD-05993"/>
    <x v="301"/>
    <s v="CUST-0797"/>
    <s v="Returning"/>
    <s v="Power Bank"/>
    <s v="Electronics"/>
    <s v="South East"/>
    <s v="Online"/>
    <n v="1"/>
    <n v="18100"/>
    <n v="11700"/>
    <n v="0.2"/>
    <n v="14480"/>
    <n v="11700"/>
    <n v="2780"/>
    <n v="19.2"/>
    <s v="Bank Transfer"/>
  </r>
  <r>
    <s v="ORD-00302"/>
    <x v="301"/>
    <s v="CUST-0133"/>
    <s v="New"/>
    <s v="Sneakers"/>
    <s v="Fashion"/>
    <s v="South East"/>
    <s v="Social Media"/>
    <n v="3"/>
    <n v="46600"/>
    <n v="30600"/>
    <n v="0.23"/>
    <n v="107646"/>
    <n v="91800"/>
    <n v="15846"/>
    <n v="14.72"/>
    <s v="Bank Transfer"/>
  </r>
  <r>
    <s v="ORD-06290"/>
    <x v="301"/>
    <s v="CUST-1067"/>
    <s v="New"/>
    <s v="Hoodie"/>
    <s v="Fashion"/>
    <s v="South West"/>
    <s v="Physical Store"/>
    <n v="1"/>
    <n v="41700"/>
    <n v="26600"/>
    <n v="0.1"/>
    <n v="37530"/>
    <n v="26600"/>
    <n v="10930"/>
    <n v="29.12"/>
    <s v="USSD"/>
  </r>
  <r>
    <s v="ORD-00605"/>
    <x v="301"/>
    <s v="CUST-0957"/>
    <s v="Returning"/>
    <s v="Smart Watch"/>
    <s v="Wearables"/>
    <s v="North West"/>
    <s v="Online"/>
    <n v="2"/>
    <n v="60300"/>
    <n v="40100"/>
    <n v="0.35"/>
    <n v="78390"/>
    <n v="80200"/>
    <n v="-1810"/>
    <n v="-2.31"/>
    <s v="Card"/>
  </r>
  <r>
    <s v="ORD-00433"/>
    <x v="301"/>
    <s v="CUST-0345"/>
    <s v="New"/>
    <s v="Fitness Band"/>
    <s v="Wearables"/>
    <s v="South East"/>
    <s v="Social Media"/>
    <n v="2"/>
    <n v="37000"/>
    <n v="23300"/>
    <n v="0.15"/>
    <n v="62900"/>
    <n v="46600"/>
    <n v="16300"/>
    <n v="25.91"/>
    <s v="Cash"/>
  </r>
  <r>
    <s v="ORD-00524"/>
    <x v="301"/>
    <s v="CUST-1357"/>
    <s v="New"/>
    <s v="Backpack"/>
    <s v="Fashion"/>
    <s v="North Central"/>
    <s v="Physical Store"/>
    <n v="3"/>
    <n v="36600"/>
    <n v="21900"/>
    <n v="0.13"/>
    <n v="95526"/>
    <n v="65700"/>
    <n v="29826"/>
    <n v="31.22"/>
    <s v="Card"/>
  </r>
  <r>
    <s v="ORD-05427"/>
    <x v="301"/>
    <s v="CUST-0692"/>
    <s v="New"/>
    <s v="Premium Smartphone"/>
    <s v="Electronics"/>
    <s v="South West"/>
    <s v="Physical Store"/>
    <n v="2"/>
    <n v="191200"/>
    <n v="144800"/>
    <n v="0.16"/>
    <n v="321216"/>
    <n v="289600"/>
    <n v="31616"/>
    <n v="9.84"/>
    <s v="Card"/>
  </r>
  <r>
    <s v="ORD-03521"/>
    <x v="301"/>
    <s v="CUST-1394"/>
    <s v="New"/>
    <s v="Wireless Earbuds"/>
    <s v="Electronics"/>
    <s v="North Central"/>
    <s v="Online"/>
    <n v="2"/>
    <n v="31200"/>
    <n v="20800"/>
    <n v="0.19"/>
    <n v="50544"/>
    <n v="41600"/>
    <n v="8944"/>
    <n v="17.7"/>
    <s v="Cash"/>
  </r>
  <r>
    <s v="ORD-02610"/>
    <x v="301"/>
    <s v="CUST-0787"/>
    <s v="New"/>
    <s v="Power Bank"/>
    <s v="Electronics"/>
    <s v="South West"/>
    <s v="Social Media"/>
    <n v="3"/>
    <n v="17200"/>
    <n v="11600"/>
    <n v="0.25"/>
    <n v="38700"/>
    <n v="34800"/>
    <n v="3900"/>
    <n v="10.08"/>
    <s v="Bank Transfer"/>
  </r>
  <r>
    <s v="ORD-04223"/>
    <x v="301"/>
    <s v="CUST-0884"/>
    <s v="Returning"/>
    <s v="Wireless Earbuds"/>
    <s v="Electronics"/>
    <s v="South West"/>
    <s v="Physical Store"/>
    <n v="3"/>
    <n v="31500"/>
    <n v="20800"/>
    <n v="0.18"/>
    <n v="77490"/>
    <n v="62400"/>
    <n v="15090"/>
    <n v="19.47"/>
    <s v="Bank Transfer"/>
  </r>
  <r>
    <s v="ORD-05148"/>
    <x v="301"/>
    <s v="CUST-1322"/>
    <s v="Returning"/>
    <s v="Hoodie"/>
    <s v="Fashion"/>
    <s v="South West"/>
    <s v="Physical Store"/>
    <n v="1"/>
    <n v="42600"/>
    <n v="26800"/>
    <n v="0.06"/>
    <n v="40044"/>
    <n v="26800"/>
    <n v="13244"/>
    <n v="33.07"/>
    <s v="Card"/>
  </r>
  <r>
    <s v="ORD-06954"/>
    <x v="301"/>
    <s v="CUST-1536"/>
    <s v="New"/>
    <s v="Budget Smartphone"/>
    <s v="Electronics"/>
    <s v="South East"/>
    <s v="Online"/>
    <n v="1"/>
    <n v="83800"/>
    <n v="63900"/>
    <n v="0.05"/>
    <n v="79610"/>
    <n v="63900"/>
    <n v="15710"/>
    <n v="19.73"/>
    <s v="Cash"/>
  </r>
  <r>
    <s v="ORD-01923"/>
    <x v="301"/>
    <s v="CUST-0630"/>
    <s v="Returning"/>
    <s v="Air Fryer"/>
    <s v="Home Appliances"/>
    <s v="South West"/>
    <s v="Physical Store"/>
    <n v="1"/>
    <n v="77400"/>
    <n v="52600"/>
    <n v="0.15"/>
    <n v="65790"/>
    <n v="52600"/>
    <n v="13190"/>
    <n v="20.05"/>
    <s v="Cash"/>
  </r>
  <r>
    <s v="ORD-04666"/>
    <x v="301"/>
    <s v="CUST-1586"/>
    <s v="New"/>
    <s v="Air Fryer"/>
    <s v="Home Appliances"/>
    <s v="North Central"/>
    <s v="Online"/>
    <n v="3"/>
    <n v="80600"/>
    <n v="53200"/>
    <n v="0.31"/>
    <n v="166842"/>
    <n v="159600"/>
    <n v="7242"/>
    <n v="4.34"/>
    <s v="Cash"/>
  </r>
  <r>
    <s v="ORD-00334"/>
    <x v="302"/>
    <s v="CUST-0512"/>
    <s v="New"/>
    <s v="Wireless Earbuds"/>
    <s v="Electronics"/>
    <s v="South West"/>
    <s v="Online"/>
    <n v="3"/>
    <n v="32200"/>
    <n v="21600"/>
    <n v="0.11"/>
    <n v="85974"/>
    <n v="64800"/>
    <n v="21174"/>
    <n v="24.63"/>
    <s v="Card"/>
  </r>
  <r>
    <s v="ORD-01971"/>
    <x v="302"/>
    <s v="CUST-0341"/>
    <s v="New"/>
    <s v="Budget Smartphone"/>
    <s v="Electronics"/>
    <s v="North Central"/>
    <s v="Physical Store"/>
    <n v="1"/>
    <n v="85100"/>
    <n v="61300"/>
    <n v="0.14000000000000001"/>
    <n v="73186"/>
    <n v="61300"/>
    <n v="11886"/>
    <n v="16.239999999999998"/>
    <s v="Bank Transfer"/>
  </r>
  <r>
    <s v="ORD-03440"/>
    <x v="302"/>
    <s v="CUST-1168"/>
    <s v="Returning"/>
    <s v="Standing Fan"/>
    <s v="Home Appliances"/>
    <s v="South East"/>
    <s v="Social Media"/>
    <n v="1"/>
    <n v="68300"/>
    <n v="45100"/>
    <n v="0.12"/>
    <n v="60104"/>
    <n v="45100"/>
    <n v="15004"/>
    <n v="24.96"/>
    <s v="Cash"/>
  </r>
  <r>
    <s v="ORD-00482"/>
    <x v="302"/>
    <s v="CUST-1413"/>
    <s v="Returning"/>
    <s v="Rice Cooker"/>
    <s v="Home Appliances"/>
    <s v="South South"/>
    <s v="Online"/>
    <n v="4"/>
    <n v="51200"/>
    <n v="34900"/>
    <n v="0.1"/>
    <n v="184320"/>
    <n v="139600"/>
    <n v="44720"/>
    <n v="24.26"/>
    <s v="Cash"/>
  </r>
  <r>
    <s v="ORD-03630"/>
    <x v="302"/>
    <s v="CUST-0590"/>
    <s v="Returning"/>
    <s v="Wireless Earbuds"/>
    <s v="Electronics"/>
    <s v="South West"/>
    <s v="Physical Store"/>
    <n v="4"/>
    <n v="32500"/>
    <n v="21000"/>
    <n v="0.17"/>
    <n v="107900"/>
    <n v="84000"/>
    <n v="23900"/>
    <n v="22.15"/>
    <s v="Card"/>
  </r>
  <r>
    <s v="ORD-03523"/>
    <x v="302"/>
    <s v="CUST-1732"/>
    <s v="New"/>
    <s v="Budget Smartphone"/>
    <s v="Electronics"/>
    <s v="South South"/>
    <s v="Online"/>
    <n v="2"/>
    <n v="86100"/>
    <n v="62900"/>
    <n v="0.15"/>
    <n v="146370"/>
    <n v="125800"/>
    <n v="20570"/>
    <n v="14.05"/>
    <s v="Card"/>
  </r>
  <r>
    <s v="ORD-06002"/>
    <x v="302"/>
    <s v="CUST-0762"/>
    <s v="New"/>
    <s v="Budget Smartphone"/>
    <s v="Electronics"/>
    <s v="North West"/>
    <s v="Social Media"/>
    <n v="2"/>
    <n v="83800"/>
    <n v="63700"/>
    <n v="0.28000000000000003"/>
    <n v="120672"/>
    <n v="127400"/>
    <n v="-6728"/>
    <n v="-5.58"/>
    <s v="Bank Transfer"/>
  </r>
  <r>
    <s v="ORD-03067"/>
    <x v="302"/>
    <s v="CUST-0198"/>
    <s v="New"/>
    <s v="Hoodie"/>
    <s v="Fashion"/>
    <s v="South East"/>
    <s v="Physical Store"/>
    <n v="5"/>
    <n v="39900"/>
    <n v="27200"/>
    <n v="0.34"/>
    <n v="131670"/>
    <n v="136000"/>
    <n v="-4330"/>
    <n v="-3.29"/>
    <s v="Cash"/>
  </r>
  <r>
    <s v="ORD-04862"/>
    <x v="302"/>
    <s v="CUST-1401"/>
    <s v="New"/>
    <s v="Electric Kettle"/>
    <s v="Home Appliances"/>
    <s v="North Central"/>
    <s v="Physical Store"/>
    <n v="2"/>
    <n v="29500"/>
    <n v="19900"/>
    <n v="7.0000000000000007E-2"/>
    <n v="54870"/>
    <n v="39800"/>
    <n v="15070"/>
    <n v="27.46"/>
    <s v="Card"/>
  </r>
  <r>
    <s v="ORD-02406"/>
    <x v="302"/>
    <s v="CUST-0555"/>
    <s v="New"/>
    <s v="Premium Smartphone"/>
    <s v="Electronics"/>
    <s v="South South"/>
    <s v="Online"/>
    <n v="2"/>
    <n v="192300"/>
    <n v="137100"/>
    <n v="0.2"/>
    <n v="307680"/>
    <n v="274200"/>
    <n v="33480"/>
    <n v="10.88"/>
    <s v="Card"/>
  </r>
  <r>
    <s v="ORD-04934"/>
    <x v="302"/>
    <s v="CUST-1788"/>
    <s v="New"/>
    <s v="Wireless Earbuds"/>
    <s v="Electronics"/>
    <s v="North Central"/>
    <s v="Online"/>
    <n v="2"/>
    <n v="32500"/>
    <n v="21500"/>
    <n v="0.22"/>
    <n v="50700"/>
    <n v="43000"/>
    <n v="7700"/>
    <n v="15.19"/>
    <s v="USSD"/>
  </r>
  <r>
    <s v="ORD-02822"/>
    <x v="302"/>
    <s v="CUST-1615"/>
    <s v="New"/>
    <s v="Power Bank"/>
    <s v="Electronics"/>
    <s v="South West"/>
    <s v="Physical Store"/>
    <n v="3"/>
    <n v="18200"/>
    <n v="11500"/>
    <n v="0.35"/>
    <n v="35490"/>
    <n v="34500"/>
    <n v="990"/>
    <n v="2.79"/>
    <s v="Cash"/>
  </r>
  <r>
    <s v="ORD-04735"/>
    <x v="302"/>
    <s v="CUST-0698"/>
    <s v="Returning"/>
    <s v="Budget Smartphone"/>
    <s v="Electronics"/>
    <s v="North Central"/>
    <s v="Online"/>
    <n v="2"/>
    <n v="81100"/>
    <n v="61800"/>
    <n v="0.17"/>
    <n v="134626"/>
    <n v="123600"/>
    <n v="11026"/>
    <n v="8.19"/>
    <s v="Cash"/>
  </r>
  <r>
    <s v="ORD-00553"/>
    <x v="302"/>
    <s v="CUST-1734"/>
    <s v="Returning"/>
    <s v="Smart Watch"/>
    <s v="Wearables"/>
    <s v="North West"/>
    <s v="Physical Store"/>
    <n v="1"/>
    <n v="62700"/>
    <n v="40100"/>
    <n v="0.16"/>
    <n v="52668"/>
    <n v="40100"/>
    <n v="12568"/>
    <n v="23.86"/>
    <s v="Card"/>
  </r>
  <r>
    <s v="ORD-05291"/>
    <x v="302"/>
    <s v="CUST-1629"/>
    <s v="New"/>
    <s v="Blender"/>
    <s v="Home Appliances"/>
    <s v="South South"/>
    <s v="Social Media"/>
    <n v="1"/>
    <n v="56500"/>
    <n v="35300"/>
    <n v="0.17"/>
    <n v="46895"/>
    <n v="35300"/>
    <n v="11595"/>
    <n v="24.73"/>
    <s v="Bank Transfer"/>
  </r>
  <r>
    <s v="ORD-06693"/>
    <x v="302"/>
    <s v="CUST-1092"/>
    <s v="Returning"/>
    <s v="Air Fryer"/>
    <s v="Home Appliances"/>
    <s v="North West"/>
    <s v="Online"/>
    <n v="1"/>
    <n v="76600"/>
    <n v="53900"/>
    <n v="0.23"/>
    <n v="58982"/>
    <n v="53900"/>
    <n v="5082"/>
    <n v="8.6199999999999992"/>
    <s v="Card"/>
  </r>
  <r>
    <s v="ORD-05058"/>
    <x v="302"/>
    <s v="CUST-0017"/>
    <s v="New"/>
    <s v="Smart Watch"/>
    <s v="Wearables"/>
    <s v="North Central"/>
    <s v="Online"/>
    <n v="4"/>
    <n v="62600"/>
    <n v="40500"/>
    <n v="0.15"/>
    <n v="212840"/>
    <n v="162000"/>
    <n v="50840"/>
    <n v="23.89"/>
    <s v="Card"/>
  </r>
  <r>
    <s v="ORD-00038"/>
    <x v="302"/>
    <s v="CUST-0177"/>
    <s v="New"/>
    <s v="Budget Smartphone"/>
    <s v="Electronics"/>
    <s v="South South"/>
    <s v="Social Media"/>
    <n v="1"/>
    <n v="83700"/>
    <n v="61400"/>
    <n v="0.15"/>
    <n v="71145"/>
    <n v="61400"/>
    <n v="9745"/>
    <n v="13.7"/>
    <s v="Card"/>
  </r>
  <r>
    <s v="ORD-05963"/>
    <x v="302"/>
    <s v="CUST-0001"/>
    <s v="New"/>
    <s v="Bluetooth Speaker"/>
    <s v="Electronics"/>
    <s v="North Central"/>
    <s v="Physical Store"/>
    <n v="1"/>
    <n v="44100"/>
    <n v="30800"/>
    <n v="0.13"/>
    <n v="38367"/>
    <n v="30800"/>
    <n v="7567"/>
    <n v="19.72"/>
    <s v="Bank Transfer"/>
  </r>
  <r>
    <s v="ORD-02455"/>
    <x v="302"/>
    <s v="CUST-1289"/>
    <s v="Returning"/>
    <s v="Sneakers"/>
    <s v="Fashion"/>
    <s v="South South"/>
    <s v="Online"/>
    <n v="1"/>
    <n v="50400"/>
    <n v="29100"/>
    <n v="0.19"/>
    <n v="40824"/>
    <n v="29100"/>
    <n v="11724"/>
    <n v="28.72"/>
    <s v="Card"/>
  </r>
  <r>
    <s v="ORD-05008"/>
    <x v="302"/>
    <s v="CUST-1154"/>
    <s v="New"/>
    <s v="Smart Watch"/>
    <s v="Wearables"/>
    <s v="South South"/>
    <s v="Online"/>
    <n v="2"/>
    <n v="61900"/>
    <n v="41100"/>
    <n v="0.2"/>
    <n v="99040"/>
    <n v="82200"/>
    <n v="16840"/>
    <n v="17"/>
    <s v="Cash"/>
  </r>
  <r>
    <s v="ORD-03127"/>
    <x v="303"/>
    <s v="CUST-0611"/>
    <s v="Returning"/>
    <s v="Air Fryer"/>
    <s v="Home Appliances"/>
    <s v="South South"/>
    <s v="Online"/>
    <n v="3"/>
    <n v="81900"/>
    <n v="53700"/>
    <n v="0.12"/>
    <n v="216216"/>
    <n v="161100"/>
    <n v="55116"/>
    <n v="25.49"/>
    <s v="Bank Transfer"/>
  </r>
  <r>
    <s v="ORD-00090"/>
    <x v="303"/>
    <s v="CUST-1024"/>
    <s v="Returning"/>
    <s v="Wireless Earbuds"/>
    <s v="Electronics"/>
    <s v="South West"/>
    <s v="Online"/>
    <n v="4"/>
    <n v="33000"/>
    <n v="21500"/>
    <n v="0.1"/>
    <n v="118800"/>
    <n v="86000"/>
    <n v="32800"/>
    <n v="27.61"/>
    <s v="Bank Transfer"/>
  </r>
  <r>
    <s v="ORD-04675"/>
    <x v="303"/>
    <s v="CUST-0864"/>
    <s v="Returning"/>
    <s v="Bluetooth Speaker"/>
    <s v="Electronics"/>
    <s v="South West"/>
    <s v="Physical Store"/>
    <n v="1"/>
    <n v="44500"/>
    <n v="30200"/>
    <n v="0.15"/>
    <n v="37825"/>
    <n v="30200"/>
    <n v="7625"/>
    <n v="20.16"/>
    <s v="Bank Transfer"/>
  </r>
  <r>
    <s v="ORD-02286"/>
    <x v="303"/>
    <s v="CUST-1145"/>
    <s v="New"/>
    <s v="Rice Cooker"/>
    <s v="Home Appliances"/>
    <s v="North Central"/>
    <s v="Online"/>
    <n v="2"/>
    <n v="53900"/>
    <n v="33400"/>
    <n v="0.18"/>
    <n v="88396"/>
    <n v="66800"/>
    <n v="21596"/>
    <n v="24.43"/>
    <s v="Bank Transfer"/>
  </r>
  <r>
    <s v="ORD-00084"/>
    <x v="303"/>
    <s v="CUST-0858"/>
    <s v="Returning"/>
    <s v="Wireless Earbuds"/>
    <s v="Electronics"/>
    <s v="South West"/>
    <s v="Online"/>
    <n v="2"/>
    <n v="31600"/>
    <n v="21000"/>
    <n v="0.27"/>
    <n v="46136"/>
    <n v="42000"/>
    <n v="4136"/>
    <n v="8.9600000000000009"/>
    <s v="USSD"/>
  </r>
  <r>
    <s v="ORD-04722"/>
    <x v="303"/>
    <s v="CUST-0783"/>
    <s v="New"/>
    <s v="Blender"/>
    <s v="Home Appliances"/>
    <s v="North Central"/>
    <s v="Physical Store"/>
    <n v="3"/>
    <n v="55000"/>
    <n v="35500"/>
    <n v="0.35"/>
    <n v="107250"/>
    <n v="106500"/>
    <n v="750"/>
    <n v="0.7"/>
    <s v="Bank Transfer"/>
  </r>
  <r>
    <s v="ORD-03625"/>
    <x v="303"/>
    <s v="CUST-0261"/>
    <s v="New"/>
    <s v="Smart Watch"/>
    <s v="Wearables"/>
    <s v="South East"/>
    <s v="Online"/>
    <n v="2"/>
    <n v="64200"/>
    <n v="39700"/>
    <n v="0.15"/>
    <n v="109140"/>
    <n v="79400"/>
    <n v="29740"/>
    <n v="27.25"/>
    <s v="USSD"/>
  </r>
  <r>
    <s v="ORD-03740"/>
    <x v="303"/>
    <s v="CUST-0987"/>
    <s v="Returning"/>
    <s v="Electric Kettle"/>
    <s v="Home Appliances"/>
    <s v="South South"/>
    <s v="Physical Store"/>
    <n v="4"/>
    <n v="29700"/>
    <n v="19300"/>
    <n v="0.15"/>
    <n v="100980"/>
    <n v="77200"/>
    <n v="23780"/>
    <n v="23.55"/>
    <s v="Cash"/>
  </r>
  <r>
    <s v="ORD-03381"/>
    <x v="303"/>
    <s v="CUST-0756"/>
    <s v="Returning"/>
    <s v="Standing Fan"/>
    <s v="Home Appliances"/>
    <s v="South West"/>
    <s v="Online"/>
    <n v="4"/>
    <n v="69600"/>
    <n v="45100"/>
    <n v="0.08"/>
    <n v="256128"/>
    <n v="180400"/>
    <n v="75728"/>
    <n v="29.57"/>
    <s v="Card"/>
  </r>
  <r>
    <s v="ORD-05657"/>
    <x v="303"/>
    <s v="CUST-1607"/>
    <s v="New"/>
    <s v="Bluetooth Speaker"/>
    <s v="Electronics"/>
    <s v="South West"/>
    <s v="Online"/>
    <n v="2"/>
    <n v="44400"/>
    <n v="29400"/>
    <n v="0.24"/>
    <n v="67488"/>
    <n v="58800"/>
    <n v="8688"/>
    <n v="12.87"/>
    <s v="Card"/>
  </r>
  <r>
    <s v="ORD-05087"/>
    <x v="303"/>
    <s v="CUST-1507"/>
    <s v="New"/>
    <s v="Power Bank"/>
    <s v="Electronics"/>
    <s v="South East"/>
    <s v="Online"/>
    <n v="2"/>
    <n v="18600"/>
    <n v="11500"/>
    <n v="0.34"/>
    <n v="24552"/>
    <n v="23000"/>
    <n v="1552"/>
    <n v="6.32"/>
    <s v="Card"/>
  </r>
  <r>
    <s v="ORD-00545"/>
    <x v="303"/>
    <s v="CUST-1101"/>
    <s v="New"/>
    <s v="Hoodie"/>
    <s v="Fashion"/>
    <s v="North Central"/>
    <s v="Physical Store"/>
    <n v="2"/>
    <n v="42700"/>
    <n v="26600"/>
    <n v="0.12"/>
    <n v="75152"/>
    <n v="53200"/>
    <n v="21952"/>
    <n v="29.21"/>
    <s v="Card"/>
  </r>
  <r>
    <s v="ORD-02246"/>
    <x v="303"/>
    <s v="CUST-1581"/>
    <s v="Returning"/>
    <s v="Blender"/>
    <s v="Home Appliances"/>
    <s v="South West"/>
    <s v="Online"/>
    <n v="1"/>
    <n v="57100"/>
    <n v="36300"/>
    <n v="0.18"/>
    <n v="46822"/>
    <n v="36300"/>
    <n v="10522"/>
    <n v="22.47"/>
    <s v="Card"/>
  </r>
  <r>
    <s v="ORD-04661"/>
    <x v="303"/>
    <s v="CUST-1733"/>
    <s v="Returning"/>
    <s v="Standing Fan"/>
    <s v="Home Appliances"/>
    <s v="South East"/>
    <s v="Social Media"/>
    <n v="1"/>
    <n v="67400"/>
    <n v="46000"/>
    <n v="0.28000000000000003"/>
    <n v="48528"/>
    <n v="46000"/>
    <n v="2528"/>
    <n v="5.21"/>
    <s v="Bank Transfer"/>
  </r>
  <r>
    <s v="ORD-00388"/>
    <x v="303"/>
    <s v="CUST-1174"/>
    <s v="Returning"/>
    <s v="Premium Smartphone"/>
    <s v="Electronics"/>
    <s v="North Central"/>
    <s v="Physical Store"/>
    <n v="1"/>
    <n v="192500"/>
    <n v="138900"/>
    <n v="0.11"/>
    <n v="171325"/>
    <n v="138900"/>
    <n v="32425"/>
    <n v="18.93"/>
    <s v="USSD"/>
  </r>
  <r>
    <s v="ORD-07432"/>
    <x v="303"/>
    <s v="CUST-1156"/>
    <s v="New"/>
    <s v="Budget Smartphone"/>
    <s v="Electronics"/>
    <s v="South South"/>
    <s v="Physical Store"/>
    <n v="1"/>
    <n v="87100"/>
    <n v="62100"/>
    <n v="0.16"/>
    <n v="73164"/>
    <n v="62100"/>
    <n v="11064"/>
    <n v="15.12"/>
    <s v="Card"/>
  </r>
  <r>
    <s v="ORD-00101"/>
    <x v="303"/>
    <s v="CUST-0600"/>
    <s v="New"/>
    <s v="Fitness Band"/>
    <s v="Wearables"/>
    <s v="South West"/>
    <s v="Online"/>
    <n v="1"/>
    <n v="39100"/>
    <n v="24900"/>
    <n v="0.22"/>
    <n v="30498"/>
    <n v="24900"/>
    <n v="5598"/>
    <n v="18.36"/>
    <s v="Card"/>
  </r>
  <r>
    <s v="ORD-07248"/>
    <x v="304"/>
    <s v="CUST-1018"/>
    <s v="New"/>
    <s v="Budget Smartphone"/>
    <s v="Electronics"/>
    <s v="North Central"/>
    <s v="Physical Store"/>
    <n v="1"/>
    <n v="87900"/>
    <n v="62000"/>
    <n v="0.16"/>
    <n v="73836"/>
    <n v="62000"/>
    <n v="11836"/>
    <n v="16.03"/>
    <s v="Cash"/>
  </r>
  <r>
    <s v="ORD-03190"/>
    <x v="304"/>
    <s v="CUST-0493"/>
    <s v="Returning"/>
    <s v="Blender"/>
    <s v="Home Appliances"/>
    <s v="South West"/>
    <s v="Physical Store"/>
    <n v="2"/>
    <n v="51800"/>
    <n v="36400"/>
    <n v="0.06"/>
    <n v="97384"/>
    <n v="72800"/>
    <n v="24584"/>
    <n v="25.24"/>
    <s v="Bank Transfer"/>
  </r>
  <r>
    <s v="ORD-02790"/>
    <x v="304"/>
    <s v="CUST-0104"/>
    <s v="New"/>
    <s v="Power Bank"/>
    <s v="Electronics"/>
    <s v="North Central"/>
    <s v="Online"/>
    <n v="3"/>
    <n v="18700"/>
    <n v="11600"/>
    <n v="0.18"/>
    <n v="46002"/>
    <n v="34800"/>
    <n v="11202"/>
    <n v="24.35"/>
    <s v="Bank Transfer"/>
  </r>
  <r>
    <s v="ORD-04696"/>
    <x v="304"/>
    <s v="CUST-0579"/>
    <s v="New"/>
    <s v="Blender"/>
    <s v="Home Appliances"/>
    <s v="South South"/>
    <s v="Online"/>
    <n v="2"/>
    <n v="55100"/>
    <n v="36200"/>
    <n v="0.09"/>
    <n v="100282"/>
    <n v="72400"/>
    <n v="27882"/>
    <n v="27.8"/>
    <s v="Card"/>
  </r>
  <r>
    <s v="ORD-01097"/>
    <x v="304"/>
    <s v="CUST-1064"/>
    <s v="Returning"/>
    <s v="Backpack"/>
    <s v="Fashion"/>
    <s v="South South"/>
    <s v="Online"/>
    <n v="2"/>
    <n v="34100"/>
    <n v="21800"/>
    <n v="0.12"/>
    <n v="60016"/>
    <n v="43600"/>
    <n v="16416"/>
    <n v="27.35"/>
    <s v="USSD"/>
  </r>
  <r>
    <s v="ORD-01865"/>
    <x v="304"/>
    <s v="CUST-0730"/>
    <s v="New"/>
    <s v="Backpack"/>
    <s v="Fashion"/>
    <s v="South East"/>
    <s v="Online"/>
    <n v="3"/>
    <n v="35100"/>
    <n v="22000"/>
    <n v="0.1"/>
    <n v="94770"/>
    <n v="66000"/>
    <n v="28770"/>
    <n v="30.36"/>
    <s v="Card"/>
  </r>
  <r>
    <s v="ORD-02863"/>
    <x v="304"/>
    <s v="CUST-0379"/>
    <s v="Returning"/>
    <s v="Wireless Earbuds"/>
    <s v="Electronics"/>
    <s v="South West"/>
    <s v="Physical Store"/>
    <n v="1"/>
    <n v="32200"/>
    <n v="21100"/>
    <n v="0.3"/>
    <n v="22540"/>
    <n v="21100"/>
    <n v="1440"/>
    <n v="6.39"/>
    <s v="Cash"/>
  </r>
  <r>
    <s v="ORD-06804"/>
    <x v="304"/>
    <s v="CUST-0778"/>
    <s v="New"/>
    <s v="Air Fryer"/>
    <s v="Home Appliances"/>
    <s v="South South"/>
    <s v="Online"/>
    <n v="2"/>
    <n v="81000"/>
    <n v="53800"/>
    <n v="0.2"/>
    <n v="129600"/>
    <n v="107600"/>
    <n v="22000"/>
    <n v="16.98"/>
    <s v="Card"/>
  </r>
  <r>
    <s v="ORD-01933"/>
    <x v="304"/>
    <s v="CUST-0746"/>
    <s v="Returning"/>
    <s v="Wireless Earbuds"/>
    <s v="Electronics"/>
    <s v="South South"/>
    <s v="Online"/>
    <n v="2"/>
    <n v="32200"/>
    <n v="20900"/>
    <n v="0.34"/>
    <n v="42504"/>
    <n v="41800"/>
    <n v="704"/>
    <n v="1.66"/>
    <s v="Card"/>
  </r>
  <r>
    <s v="ORD-04073"/>
    <x v="304"/>
    <s v="CUST-1377"/>
    <s v="Returning"/>
    <s v="Blender"/>
    <s v="Home Appliances"/>
    <s v="South West"/>
    <s v="Online"/>
    <n v="1"/>
    <n v="55200"/>
    <n v="36300"/>
    <n v="0.15"/>
    <n v="46920"/>
    <n v="36300"/>
    <n v="10620"/>
    <n v="22.63"/>
    <s v="Card"/>
  </r>
  <r>
    <s v="ORD-03230"/>
    <x v="304"/>
    <s v="CUST-0210"/>
    <s v="New"/>
    <s v="Bluetooth Speaker"/>
    <s v="Electronics"/>
    <s v="South East"/>
    <s v="Online"/>
    <n v="1"/>
    <n v="46900"/>
    <n v="30100"/>
    <n v="0.13"/>
    <n v="40803"/>
    <n v="30100"/>
    <n v="10703"/>
    <n v="26.23"/>
    <s v="Cash"/>
  </r>
  <r>
    <s v="ORD-05265"/>
    <x v="304"/>
    <s v="CUST-1596"/>
    <s v="Returning"/>
    <s v="Budget Smartphone"/>
    <s v="Electronics"/>
    <s v="North West"/>
    <s v="Online"/>
    <n v="2"/>
    <n v="87700"/>
    <n v="62700"/>
    <n v="0.16"/>
    <n v="147336"/>
    <n v="125400"/>
    <n v="21936"/>
    <n v="14.89"/>
    <s v="Card"/>
  </r>
  <r>
    <s v="ORD-05731"/>
    <x v="304"/>
    <s v="CUST-0823"/>
    <s v="Returning"/>
    <s v="Smart Watch"/>
    <s v="Wearables"/>
    <s v="North West"/>
    <s v="Physical Store"/>
    <n v="4"/>
    <n v="62800"/>
    <n v="41500"/>
    <n v="0.09"/>
    <n v="228592"/>
    <n v="166000"/>
    <n v="62592"/>
    <n v="27.38"/>
    <s v="Cash"/>
  </r>
  <r>
    <s v="ORD-00611"/>
    <x v="304"/>
    <s v="CUST-1659"/>
    <s v="Returning"/>
    <s v="Backpack"/>
    <s v="Fashion"/>
    <s v="South South"/>
    <s v="Social Media"/>
    <n v="2"/>
    <n v="33600"/>
    <n v="21800"/>
    <n v="0.13"/>
    <n v="58464"/>
    <n v="43600"/>
    <n v="14864"/>
    <n v="25.42"/>
    <s v="USSD"/>
  </r>
  <r>
    <s v="ORD-00582"/>
    <x v="304"/>
    <s v="CUST-0213"/>
    <s v="Returning"/>
    <s v="Smart Watch"/>
    <s v="Wearables"/>
    <s v="North West"/>
    <s v="Online"/>
    <n v="1"/>
    <n v="61400"/>
    <n v="41300"/>
    <n v="0.14000000000000001"/>
    <n v="52804"/>
    <n v="41300"/>
    <n v="11504"/>
    <n v="21.79"/>
    <s v="Bank Transfer"/>
  </r>
  <r>
    <s v="ORD-05883"/>
    <x v="304"/>
    <s v="CUST-1558"/>
    <s v="Returning"/>
    <s v="Backpack"/>
    <s v="Fashion"/>
    <s v="South South"/>
    <s v="Social Media"/>
    <n v="4"/>
    <n v="35200"/>
    <n v="22500"/>
    <n v="0.18"/>
    <n v="115456"/>
    <n v="90000"/>
    <n v="25456"/>
    <n v="22.05"/>
    <s v="Card"/>
  </r>
  <r>
    <s v="ORD-04539"/>
    <x v="304"/>
    <s v="CUST-0544"/>
    <s v="New"/>
    <s v="Air Fryer"/>
    <s v="Home Appliances"/>
    <s v="South West"/>
    <s v="Physical Store"/>
    <n v="1"/>
    <n v="79000"/>
    <n v="51500"/>
    <n v="0.3"/>
    <n v="55300"/>
    <n v="51500"/>
    <n v="3800"/>
    <n v="6.87"/>
    <s v="USSD"/>
  </r>
  <r>
    <s v="ORD-03507"/>
    <x v="305"/>
    <s v="CUST-1513"/>
    <s v="Returning"/>
    <s v="Rice Cooker"/>
    <s v="Home Appliances"/>
    <s v="South West"/>
    <s v="Online"/>
    <n v="2"/>
    <n v="50200"/>
    <n v="35900"/>
    <n v="0.14000000000000001"/>
    <n v="86344"/>
    <n v="71800"/>
    <n v="14544"/>
    <n v="16.84"/>
    <s v="Card"/>
  </r>
  <r>
    <s v="ORD-07058"/>
    <x v="305"/>
    <s v="CUST-1155"/>
    <s v="Returning"/>
    <s v="Air Fryer"/>
    <s v="Home Appliances"/>
    <s v="South West"/>
    <s v="Online"/>
    <n v="1"/>
    <n v="77700"/>
    <n v="52000"/>
    <n v="0.22"/>
    <n v="60606"/>
    <n v="52000"/>
    <n v="8606"/>
    <n v="14.2"/>
    <s v="Bank Transfer"/>
  </r>
  <r>
    <s v="ORD-05582"/>
    <x v="305"/>
    <s v="CUST-0741"/>
    <s v="Returning"/>
    <s v="Wireless Earbuds"/>
    <s v="Electronics"/>
    <s v="South South"/>
    <s v="Physical Store"/>
    <n v="3"/>
    <n v="31400"/>
    <n v="21400"/>
    <n v="0.1"/>
    <n v="84780"/>
    <n v="64200"/>
    <n v="20580"/>
    <n v="24.27"/>
    <s v="USSD"/>
  </r>
  <r>
    <s v="ORD-05506"/>
    <x v="305"/>
    <s v="CUST-0959"/>
    <s v="Returning"/>
    <s v="Premium Smartphone"/>
    <s v="Electronics"/>
    <s v="South South"/>
    <s v="Physical Store"/>
    <n v="3"/>
    <n v="185400"/>
    <n v="138700"/>
    <n v="0.14000000000000001"/>
    <n v="478332"/>
    <n v="416100"/>
    <n v="62232"/>
    <n v="13.01"/>
    <s v="Cash"/>
  </r>
  <r>
    <s v="ORD-04847"/>
    <x v="305"/>
    <s v="CUST-0162"/>
    <s v="Returning"/>
    <s v="Air Fryer"/>
    <s v="Home Appliances"/>
    <s v="South East"/>
    <s v="Online"/>
    <n v="3"/>
    <n v="83100"/>
    <n v="54000"/>
    <n v="0.11"/>
    <n v="221877"/>
    <n v="162000"/>
    <n v="59877"/>
    <n v="26.99"/>
    <s v="Card"/>
  </r>
  <r>
    <s v="ORD-01080"/>
    <x v="305"/>
    <s v="CUST-0586"/>
    <s v="Returning"/>
    <s v="Budget Smartphone"/>
    <s v="Electronics"/>
    <s v="North West"/>
    <s v="Physical Store"/>
    <n v="2"/>
    <n v="81700"/>
    <n v="63300"/>
    <n v="0.09"/>
    <n v="148694"/>
    <n v="126600"/>
    <n v="22094"/>
    <n v="14.86"/>
    <s v="Bank Transfer"/>
  </r>
  <r>
    <s v="ORD-06441"/>
    <x v="305"/>
    <s v="CUST-1476"/>
    <s v="New"/>
    <s v="Electric Kettle"/>
    <s v="Home Appliances"/>
    <s v="North West"/>
    <s v="Online"/>
    <n v="2"/>
    <n v="30200"/>
    <n v="19600"/>
    <n v="0.1"/>
    <n v="54360"/>
    <n v="39200"/>
    <n v="15160"/>
    <n v="27.89"/>
    <s v="Card"/>
  </r>
  <r>
    <s v="ORD-03051"/>
    <x v="305"/>
    <s v="CUST-0191"/>
    <s v="Returning"/>
    <s v="Hoodie"/>
    <s v="Fashion"/>
    <s v="South West"/>
    <s v="Social Media"/>
    <n v="1"/>
    <n v="41500"/>
    <n v="27200"/>
    <n v="0.17"/>
    <n v="34445"/>
    <n v="27200"/>
    <n v="7245"/>
    <n v="21.03"/>
    <s v="Card"/>
  </r>
  <r>
    <s v="ORD-00868"/>
    <x v="305"/>
    <s v="CUST-1713"/>
    <s v="New"/>
    <s v="Blender"/>
    <s v="Home Appliances"/>
    <s v="South East"/>
    <s v="Physical Store"/>
    <n v="2"/>
    <n v="56800"/>
    <n v="36800"/>
    <n v="0.27"/>
    <n v="82928"/>
    <n v="73600"/>
    <n v="9328"/>
    <n v="11.25"/>
    <s v="Cash"/>
  </r>
  <r>
    <s v="ORD-02784"/>
    <x v="305"/>
    <s v="CUST-0582"/>
    <s v="New"/>
    <s v="Wireless Earbuds"/>
    <s v="Electronics"/>
    <s v="South South"/>
    <s v="Online"/>
    <n v="2"/>
    <n v="31700"/>
    <n v="20900"/>
    <n v="0.14000000000000001"/>
    <n v="54524"/>
    <n v="41800"/>
    <n v="12724"/>
    <n v="23.34"/>
    <s v="Bank Transfer"/>
  </r>
  <r>
    <s v="ORD-01650"/>
    <x v="305"/>
    <s v="CUST-0163"/>
    <s v="Returning"/>
    <s v="Blender"/>
    <s v="Home Appliances"/>
    <s v="South South"/>
    <s v="Online"/>
    <n v="1"/>
    <n v="54300"/>
    <n v="36700"/>
    <n v="0.15"/>
    <n v="46155"/>
    <n v="36700"/>
    <n v="9455"/>
    <n v="20.49"/>
    <s v="Card"/>
  </r>
  <r>
    <s v="ORD-05935"/>
    <x v="305"/>
    <s v="CUST-0566"/>
    <s v="Returning"/>
    <s v="Fitness Band"/>
    <s v="Wearables"/>
    <s v="South South"/>
    <s v="Physical Store"/>
    <n v="2"/>
    <n v="38600"/>
    <n v="24200"/>
    <n v="0.24"/>
    <n v="58672"/>
    <n v="48400"/>
    <n v="10272"/>
    <n v="17.510000000000002"/>
    <s v="Bank Transfer"/>
  </r>
  <r>
    <s v="ORD-00589"/>
    <x v="305"/>
    <s v="CUST-1689"/>
    <s v="Returning"/>
    <s v="Electric Kettle"/>
    <s v="Home Appliances"/>
    <s v="South West"/>
    <s v="Physical Store"/>
    <n v="1"/>
    <n v="30400"/>
    <n v="18900"/>
    <n v="0.1"/>
    <n v="27360"/>
    <n v="18900"/>
    <n v="8460"/>
    <n v="30.92"/>
    <s v="Card"/>
  </r>
  <r>
    <s v="ORD-03148"/>
    <x v="305"/>
    <s v="CUST-1785"/>
    <s v="Returning"/>
    <s v="Electric Kettle"/>
    <s v="Home Appliances"/>
    <s v="South South"/>
    <s v="Online"/>
    <n v="1"/>
    <n v="30000"/>
    <n v="19400"/>
    <n v="0.24"/>
    <n v="22800"/>
    <n v="19400"/>
    <n v="3400"/>
    <n v="14.91"/>
    <s v="Cash"/>
  </r>
  <r>
    <s v="ORD-07138"/>
    <x v="305"/>
    <s v="CUST-0105"/>
    <s v="Returning"/>
    <s v="Blender"/>
    <s v="Home Appliances"/>
    <s v="North Central"/>
    <s v="Online"/>
    <n v="1"/>
    <n v="52500"/>
    <n v="34900"/>
    <n v="0.15"/>
    <n v="44625"/>
    <n v="34900"/>
    <n v="9725"/>
    <n v="21.79"/>
    <s v="USSD"/>
  </r>
  <r>
    <s v="ORD-04483"/>
    <x v="305"/>
    <s v="CUST-1064"/>
    <s v="Returning"/>
    <s v="Sneakers"/>
    <s v="Fashion"/>
    <s v="North West"/>
    <s v="Online"/>
    <n v="3"/>
    <n v="48500"/>
    <n v="29500"/>
    <n v="0.24"/>
    <n v="110580"/>
    <n v="88500"/>
    <n v="22080"/>
    <n v="19.97"/>
    <s v="Card"/>
  </r>
  <r>
    <s v="ORD-05032"/>
    <x v="305"/>
    <s v="CUST-1024"/>
    <s v="New"/>
    <s v="Sneakers"/>
    <s v="Fashion"/>
    <s v="South South"/>
    <s v="Physical Store"/>
    <n v="1"/>
    <n v="50200"/>
    <n v="30400"/>
    <n v="0.1"/>
    <n v="45180"/>
    <n v="30400"/>
    <n v="14780"/>
    <n v="32.71"/>
    <s v="Cash"/>
  </r>
  <r>
    <s v="ORD-04366"/>
    <x v="305"/>
    <s v="CUST-1028"/>
    <s v="Returning"/>
    <s v="Budget Smartphone"/>
    <s v="Electronics"/>
    <s v="North West"/>
    <s v="Physical Store"/>
    <n v="1"/>
    <n v="88100"/>
    <n v="62900"/>
    <n v="0.26"/>
    <n v="65194"/>
    <n v="62900"/>
    <n v="2294"/>
    <n v="3.52"/>
    <s v="Card"/>
  </r>
  <r>
    <s v="ORD-04973"/>
    <x v="305"/>
    <s v="CUST-0118"/>
    <s v="New"/>
    <s v="Budget Smartphone"/>
    <s v="Electronics"/>
    <s v="North Central"/>
    <s v="Physical Store"/>
    <n v="1"/>
    <n v="85500"/>
    <n v="61000"/>
    <n v="0.13"/>
    <n v="74385"/>
    <n v="61000"/>
    <n v="13385"/>
    <n v="17.989999999999998"/>
    <s v="Bank Transfer"/>
  </r>
  <r>
    <s v="ORD-00816"/>
    <x v="305"/>
    <s v="CUST-0357"/>
    <s v="Returning"/>
    <s v="Sneakers"/>
    <s v="Fashion"/>
    <s v="South East"/>
    <s v="Online"/>
    <n v="3"/>
    <n v="46000"/>
    <n v="29600"/>
    <n v="0.17"/>
    <n v="114540"/>
    <n v="88800"/>
    <n v="25740"/>
    <n v="22.47"/>
    <s v="Card"/>
  </r>
  <r>
    <s v="ORD-04891"/>
    <x v="305"/>
    <s v="CUST-0675"/>
    <s v="New"/>
    <s v="Blender"/>
    <s v="Home Appliances"/>
    <s v="South West"/>
    <s v="Physical Store"/>
    <n v="3"/>
    <n v="52600"/>
    <n v="35300"/>
    <n v="0.24"/>
    <n v="119928"/>
    <n v="105900"/>
    <n v="14028"/>
    <n v="11.7"/>
    <s v="Card"/>
  </r>
  <r>
    <s v="ORD-05164"/>
    <x v="305"/>
    <s v="CUST-0002"/>
    <s v="New"/>
    <s v="Backpack"/>
    <s v="Fashion"/>
    <s v="South West"/>
    <s v="Social Media"/>
    <n v="3"/>
    <n v="34200"/>
    <n v="21900"/>
    <n v="0.2"/>
    <n v="82080"/>
    <n v="65700"/>
    <n v="16380"/>
    <n v="19.96"/>
    <s v="Card"/>
  </r>
  <r>
    <s v="ORD-01016"/>
    <x v="305"/>
    <s v="CUST-0714"/>
    <s v="Returning"/>
    <s v="Rice Cooker"/>
    <s v="Home Appliances"/>
    <s v="South West"/>
    <s v="Online"/>
    <n v="2"/>
    <n v="52300"/>
    <n v="34300"/>
    <n v="0.08"/>
    <n v="96232"/>
    <n v="68600"/>
    <n v="27632"/>
    <n v="28.71"/>
    <s v="Bank Transfer"/>
  </r>
  <r>
    <s v="ORD-02704"/>
    <x v="305"/>
    <s v="CUST-1511"/>
    <s v="Returning"/>
    <s v="Power Bank"/>
    <s v="Electronics"/>
    <s v="South West"/>
    <s v="Physical Store"/>
    <n v="1"/>
    <n v="18300"/>
    <n v="11400"/>
    <n v="0.25"/>
    <n v="13725"/>
    <n v="11400"/>
    <n v="2325"/>
    <n v="16.940000000000001"/>
    <s v="Card"/>
  </r>
  <r>
    <s v="ORD-05203"/>
    <x v="305"/>
    <s v="CUST-0011"/>
    <s v="New"/>
    <s v="Blender"/>
    <s v="Home Appliances"/>
    <s v="South West"/>
    <s v="Online"/>
    <n v="2"/>
    <n v="54800"/>
    <n v="38200"/>
    <n v="0.15"/>
    <n v="93160"/>
    <n v="76400"/>
    <n v="16760"/>
    <n v="17.989999999999998"/>
    <s v="Bank Transfer"/>
  </r>
  <r>
    <s v="ORD-06966"/>
    <x v="305"/>
    <s v="CUST-0422"/>
    <s v="New"/>
    <s v="Bluetooth Speaker"/>
    <s v="Electronics"/>
    <s v="South West"/>
    <s v="Social Media"/>
    <n v="1"/>
    <n v="44900"/>
    <n v="30200"/>
    <n v="0.18"/>
    <n v="36818"/>
    <n v="30200"/>
    <n v="6618"/>
    <n v="17.97"/>
    <s v="Cash"/>
  </r>
  <r>
    <s v="ORD-04943"/>
    <x v="305"/>
    <s v="CUST-0941"/>
    <s v="Returning"/>
    <s v="Bluetooth Speaker"/>
    <s v="Electronics"/>
    <s v="South South"/>
    <s v="Social Media"/>
    <n v="2"/>
    <n v="44100"/>
    <n v="29700"/>
    <n v="0.14000000000000001"/>
    <n v="75852"/>
    <n v="59400"/>
    <n v="16452"/>
    <n v="21.69"/>
    <s v="Bank Transfer"/>
  </r>
  <r>
    <s v="ORD-01125"/>
    <x v="306"/>
    <s v="CUST-0571"/>
    <s v="New"/>
    <s v="Air Fryer"/>
    <s v="Home Appliances"/>
    <s v="South West"/>
    <s v="Online"/>
    <n v="2"/>
    <n v="77000"/>
    <n v="53900"/>
    <n v="0.09"/>
    <n v="140140"/>
    <n v="107800"/>
    <n v="32340"/>
    <n v="23.08"/>
    <s v="USSD"/>
  </r>
  <r>
    <s v="ORD-01659"/>
    <x v="306"/>
    <s v="CUST-1665"/>
    <s v="Returning"/>
    <s v="Electric Kettle"/>
    <s v="Home Appliances"/>
    <s v="South South"/>
    <s v="Online"/>
    <n v="1"/>
    <n v="31400"/>
    <n v="19300"/>
    <n v="0.17"/>
    <n v="26062"/>
    <n v="19300"/>
    <n v="6762"/>
    <n v="25.95"/>
    <s v="Bank Transfer"/>
  </r>
  <r>
    <s v="ORD-01969"/>
    <x v="306"/>
    <s v="CUST-0652"/>
    <s v="Returning"/>
    <s v="Bluetooth Speaker"/>
    <s v="Electronics"/>
    <s v="South South"/>
    <s v="Physical Store"/>
    <n v="2"/>
    <n v="46800"/>
    <n v="30400"/>
    <n v="0.17"/>
    <n v="77688"/>
    <n v="60800"/>
    <n v="16888"/>
    <n v="21.74"/>
    <s v="Bank Transfer"/>
  </r>
  <r>
    <s v="ORD-01086"/>
    <x v="306"/>
    <s v="CUST-0584"/>
    <s v="Returning"/>
    <s v="Electric Kettle"/>
    <s v="Home Appliances"/>
    <s v="North Central"/>
    <s v="Physical Store"/>
    <n v="1"/>
    <n v="29200"/>
    <n v="19700"/>
    <n v="0.11"/>
    <n v="25988"/>
    <n v="19700"/>
    <n v="6288"/>
    <n v="24.2"/>
    <s v="Bank Transfer"/>
  </r>
  <r>
    <s v="ORD-06571"/>
    <x v="306"/>
    <s v="CUST-0166"/>
    <s v="Returning"/>
    <s v="Premium Smartphone"/>
    <s v="Electronics"/>
    <s v="North Central"/>
    <s v="Physical Store"/>
    <n v="1"/>
    <n v="183800"/>
    <n v="140300"/>
    <n v="0.21"/>
    <n v="145202"/>
    <n v="140300"/>
    <n v="4902"/>
    <n v="3.38"/>
    <s v="Bank Transfer"/>
  </r>
  <r>
    <s v="ORD-02451"/>
    <x v="306"/>
    <s v="CUST-0735"/>
    <s v="New"/>
    <s v="Fitness Band"/>
    <s v="Wearables"/>
    <s v="South West"/>
    <s v="Social Media"/>
    <n v="1"/>
    <n v="38400"/>
    <n v="23600"/>
    <n v="0.15"/>
    <n v="32640"/>
    <n v="23600"/>
    <n v="9040"/>
    <n v="27.7"/>
    <s v="Card"/>
  </r>
  <r>
    <s v="ORD-02208"/>
    <x v="306"/>
    <s v="CUST-0406"/>
    <s v="Returning"/>
    <s v="Sneakers"/>
    <s v="Fashion"/>
    <s v="South South"/>
    <s v="Physical Store"/>
    <n v="2"/>
    <n v="47700"/>
    <n v="30200"/>
    <n v="0.11"/>
    <n v="84906"/>
    <n v="60400"/>
    <n v="24506"/>
    <n v="28.86"/>
    <s v="Card"/>
  </r>
  <r>
    <s v="ORD-05322"/>
    <x v="306"/>
    <s v="CUST-0155"/>
    <s v="New"/>
    <s v="Power Bank"/>
    <s v="Electronics"/>
    <s v="South West"/>
    <s v="Physical Store"/>
    <n v="1"/>
    <n v="18100"/>
    <n v="11400"/>
    <n v="0.17"/>
    <n v="15023"/>
    <n v="11400"/>
    <n v="3623"/>
    <n v="24.12"/>
    <s v="Card"/>
  </r>
  <r>
    <s v="ORD-00963"/>
    <x v="306"/>
    <s v="CUST-0565"/>
    <s v="Returning"/>
    <s v="Blender"/>
    <s v="Home Appliances"/>
    <s v="South East"/>
    <s v="Physical Store"/>
    <n v="2"/>
    <n v="53900"/>
    <n v="36800"/>
    <n v="0.1"/>
    <n v="97020"/>
    <n v="73600"/>
    <n v="23420"/>
    <n v="24.14"/>
    <s v="Bank Transfer"/>
  </r>
  <r>
    <s v="ORD-00459"/>
    <x v="306"/>
    <s v="CUST-0962"/>
    <s v="New"/>
    <s v="Power Bank"/>
    <s v="Electronics"/>
    <s v="South West"/>
    <s v="Online"/>
    <n v="1"/>
    <n v="17900"/>
    <n v="11700"/>
    <n v="0.13"/>
    <n v="15573"/>
    <n v="11700"/>
    <n v="3873"/>
    <n v="24.87"/>
    <s v="USSD"/>
  </r>
  <r>
    <s v="ORD-03231"/>
    <x v="306"/>
    <s v="CUST-1388"/>
    <s v="Returning"/>
    <s v="Premium Smartphone"/>
    <s v="Electronics"/>
    <s v="North West"/>
    <s v="Physical Store"/>
    <n v="4"/>
    <n v="183200"/>
    <n v="137600"/>
    <n v="0.1"/>
    <n v="659520"/>
    <n v="550400"/>
    <n v="109120"/>
    <n v="16.55"/>
    <s v="Card"/>
  </r>
  <r>
    <s v="ORD-01961"/>
    <x v="306"/>
    <s v="CUST-0220"/>
    <s v="Returning"/>
    <s v="Backpack"/>
    <s v="Fashion"/>
    <s v="North Central"/>
    <s v="Physical Store"/>
    <n v="3"/>
    <n v="36500"/>
    <n v="23000"/>
    <n v="0.12"/>
    <n v="96360"/>
    <n v="69000"/>
    <n v="27360"/>
    <n v="28.39"/>
    <s v="Card"/>
  </r>
  <r>
    <s v="ORD-06529"/>
    <x v="306"/>
    <s v="CUST-0134"/>
    <s v="Returning"/>
    <s v="Blender"/>
    <s v="Home Appliances"/>
    <s v="South South"/>
    <s v="Online"/>
    <n v="2"/>
    <n v="57600"/>
    <n v="36700"/>
    <n v="0.19"/>
    <n v="93312"/>
    <n v="73400"/>
    <n v="19912"/>
    <n v="21.34"/>
    <s v="USSD"/>
  </r>
  <r>
    <s v="ORD-00019"/>
    <x v="306"/>
    <s v="CUST-0052"/>
    <s v="Returning"/>
    <s v="Wireless Earbuds"/>
    <s v="Electronics"/>
    <s v="South East"/>
    <s v="Online"/>
    <n v="3"/>
    <n v="31900"/>
    <n v="20500"/>
    <n v="0.23"/>
    <n v="73689"/>
    <n v="61500"/>
    <n v="12189"/>
    <n v="16.54"/>
    <s v="Cash"/>
  </r>
  <r>
    <s v="ORD-00513"/>
    <x v="306"/>
    <s v="CUST-0903"/>
    <s v="Returning"/>
    <s v="Electric Kettle"/>
    <s v="Home Appliances"/>
    <s v="South West"/>
    <s v="Online"/>
    <n v="2"/>
    <n v="31300"/>
    <n v="19900"/>
    <n v="0.13"/>
    <n v="54462"/>
    <n v="39800"/>
    <n v="14662"/>
    <n v="26.92"/>
    <s v="Cash"/>
  </r>
  <r>
    <s v="ORD-02457"/>
    <x v="306"/>
    <s v="CUST-1263"/>
    <s v="New"/>
    <s v="Sneakers"/>
    <s v="Fashion"/>
    <s v="South West"/>
    <s v="Online"/>
    <n v="1"/>
    <n v="47700"/>
    <n v="29800"/>
    <n v="0.28000000000000003"/>
    <n v="34344"/>
    <n v="29800"/>
    <n v="4544"/>
    <n v="13.23"/>
    <s v="Cash"/>
  </r>
  <r>
    <s v="ORD-02168"/>
    <x v="307"/>
    <s v="CUST-1130"/>
    <s v="New"/>
    <s v="Sneakers"/>
    <s v="Fashion"/>
    <s v="North Central"/>
    <s v="Online"/>
    <n v="1"/>
    <n v="48900"/>
    <n v="30300"/>
    <n v="0.28999999999999998"/>
    <n v="34719"/>
    <n v="30300"/>
    <n v="4419"/>
    <n v="12.73"/>
    <s v="Card"/>
  </r>
  <r>
    <s v="ORD-05453"/>
    <x v="307"/>
    <s v="CUST-0180"/>
    <s v="Returning"/>
    <s v="Power Bank"/>
    <s v="Electronics"/>
    <s v="South West"/>
    <s v="Online"/>
    <n v="3"/>
    <n v="18000"/>
    <n v="11600"/>
    <n v="0.11"/>
    <n v="48060"/>
    <n v="34800"/>
    <n v="13260"/>
    <n v="27.59"/>
    <s v="Card"/>
  </r>
  <r>
    <s v="ORD-07045"/>
    <x v="307"/>
    <s v="CUST-1065"/>
    <s v="Returning"/>
    <s v="Backpack"/>
    <s v="Fashion"/>
    <s v="South South"/>
    <s v="Social Media"/>
    <n v="4"/>
    <n v="34000"/>
    <n v="21800"/>
    <n v="0.24"/>
    <n v="103360"/>
    <n v="87200"/>
    <n v="16160"/>
    <n v="15.63"/>
    <s v="Bank Transfer"/>
  </r>
  <r>
    <s v="ORD-03572"/>
    <x v="307"/>
    <s v="CUST-0438"/>
    <s v="New"/>
    <s v="Budget Smartphone"/>
    <s v="Electronics"/>
    <s v="South South"/>
    <s v="Physical Store"/>
    <n v="1"/>
    <n v="85800"/>
    <n v="62400"/>
    <n v="0.06"/>
    <n v="80652"/>
    <n v="62400"/>
    <n v="18252"/>
    <n v="22.63"/>
    <s v="Bank Transfer"/>
  </r>
  <r>
    <s v="ORD-02826"/>
    <x v="307"/>
    <s v="CUST-1239"/>
    <s v="New"/>
    <s v="Power Bank"/>
    <s v="Electronics"/>
    <s v="South East"/>
    <s v="Online"/>
    <n v="1"/>
    <n v="18200"/>
    <n v="11400"/>
    <n v="0.27"/>
    <n v="13286"/>
    <n v="11400"/>
    <n v="1886"/>
    <n v="14.2"/>
    <s v="Bank Transfer"/>
  </r>
  <r>
    <s v="ORD-00590"/>
    <x v="307"/>
    <s v="CUST-0180"/>
    <s v="Returning"/>
    <s v="Premium Smartphone"/>
    <s v="Electronics"/>
    <s v="North Central"/>
    <s v="Online"/>
    <n v="1"/>
    <n v="189200"/>
    <n v="137800"/>
    <n v="0.16"/>
    <n v="158928"/>
    <n v="137800"/>
    <n v="21128"/>
    <n v="13.29"/>
    <s v="Bank Transfer"/>
  </r>
  <r>
    <s v="ORD-06117"/>
    <x v="307"/>
    <s v="CUST-1720"/>
    <s v="New"/>
    <s v="Backpack"/>
    <s v="Fashion"/>
    <s v="South South"/>
    <s v="Social Media"/>
    <n v="2"/>
    <n v="35200"/>
    <n v="22200"/>
    <n v="0.15"/>
    <n v="59840"/>
    <n v="44400"/>
    <n v="15440"/>
    <n v="25.8"/>
    <s v="Cash"/>
  </r>
  <r>
    <s v="ORD-04002"/>
    <x v="307"/>
    <s v="CUST-0788"/>
    <s v="Returning"/>
    <s v="Rice Cooker"/>
    <s v="Home Appliances"/>
    <s v="South West"/>
    <s v="Online"/>
    <n v="1"/>
    <n v="51800"/>
    <n v="34700"/>
    <n v="0.12"/>
    <n v="45584"/>
    <n v="34700"/>
    <n v="10884"/>
    <n v="23.88"/>
    <s v="Bank Transfer"/>
  </r>
  <r>
    <s v="ORD-03459"/>
    <x v="307"/>
    <s v="CUST-0581"/>
    <s v="New"/>
    <s v="Electric Kettle"/>
    <s v="Home Appliances"/>
    <s v="South South"/>
    <s v="Physical Store"/>
    <n v="2"/>
    <n v="30500"/>
    <n v="19700"/>
    <n v="0.1"/>
    <n v="54900"/>
    <n v="39400"/>
    <n v="15500"/>
    <n v="28.23"/>
    <s v="Bank Transfer"/>
  </r>
  <r>
    <s v="ORD-04641"/>
    <x v="307"/>
    <s v="CUST-1299"/>
    <s v="New"/>
    <s v="Backpack"/>
    <s v="Fashion"/>
    <s v="South East"/>
    <s v="Online"/>
    <n v="3"/>
    <n v="35200"/>
    <n v="22100"/>
    <n v="0.09"/>
    <n v="96096"/>
    <n v="66300"/>
    <n v="29796"/>
    <n v="31.01"/>
    <s v="Cash"/>
  </r>
  <r>
    <s v="ORD-05733"/>
    <x v="307"/>
    <s v="CUST-0372"/>
    <s v="New"/>
    <s v="Sneakers"/>
    <s v="Fashion"/>
    <s v="North West"/>
    <s v="Online"/>
    <n v="1"/>
    <n v="49200"/>
    <n v="29600"/>
    <n v="0.18"/>
    <n v="40344"/>
    <n v="29600"/>
    <n v="10744"/>
    <n v="26.63"/>
    <s v="Bank Transfer"/>
  </r>
  <r>
    <s v="ORD-05538"/>
    <x v="307"/>
    <s v="CUST-0063"/>
    <s v="Returning"/>
    <s v="Sneakers"/>
    <s v="Fashion"/>
    <s v="South East"/>
    <s v="Online"/>
    <n v="1"/>
    <n v="47300"/>
    <n v="30600"/>
    <n v="0.26"/>
    <n v="35002"/>
    <n v="30600"/>
    <n v="4402"/>
    <n v="12.58"/>
    <s v="Card"/>
  </r>
  <r>
    <s v="ORD-01126"/>
    <x v="307"/>
    <s v="CUST-0513"/>
    <s v="Returning"/>
    <s v="Wireless Earbuds"/>
    <s v="Electronics"/>
    <s v="South East"/>
    <s v="Online"/>
    <n v="2"/>
    <n v="31500"/>
    <n v="21700"/>
    <n v="0.34"/>
    <n v="41580"/>
    <n v="43400"/>
    <n v="-1820"/>
    <n v="-4.38"/>
    <s v="Card"/>
  </r>
  <r>
    <s v="ORD-01500"/>
    <x v="307"/>
    <s v="CUST-0459"/>
    <s v="New"/>
    <s v="Standing Fan"/>
    <s v="Home Appliances"/>
    <s v="North Central"/>
    <s v="Online"/>
    <n v="2"/>
    <n v="67300"/>
    <n v="45700"/>
    <n v="0.17"/>
    <n v="111718"/>
    <n v="91400"/>
    <n v="20318"/>
    <n v="18.190000000000001"/>
    <s v="USSD"/>
  </r>
  <r>
    <s v="ORD-01093"/>
    <x v="307"/>
    <s v="CUST-0458"/>
    <s v="Returning"/>
    <s v="Rice Cooker"/>
    <s v="Home Appliances"/>
    <s v="South West"/>
    <s v="Online"/>
    <n v="1"/>
    <n v="51800"/>
    <n v="34700"/>
    <n v="0.2"/>
    <n v="41440"/>
    <n v="34700"/>
    <n v="6740"/>
    <n v="16.260000000000002"/>
    <s v="Bank Transfer"/>
  </r>
  <r>
    <s v="ORD-04108"/>
    <x v="307"/>
    <s v="CUST-0375"/>
    <s v="Returning"/>
    <s v="Budget Smartphone"/>
    <s v="Electronics"/>
    <s v="South South"/>
    <s v="Online"/>
    <n v="1"/>
    <n v="89100"/>
    <n v="62300"/>
    <n v="0.14000000000000001"/>
    <n v="76626"/>
    <n v="62300"/>
    <n v="14326"/>
    <n v="18.7"/>
    <s v="Card"/>
  </r>
  <r>
    <s v="ORD-01024"/>
    <x v="307"/>
    <s v="CUST-1512"/>
    <s v="Returning"/>
    <s v="Sneakers"/>
    <s v="Fashion"/>
    <s v="South West"/>
    <s v="Online"/>
    <n v="1"/>
    <n v="46200"/>
    <n v="29400"/>
    <n v="0.06"/>
    <n v="43428"/>
    <n v="29400"/>
    <n v="14028"/>
    <n v="32.299999999999997"/>
    <s v="Card"/>
  </r>
  <r>
    <s v="ORD-06274"/>
    <x v="307"/>
    <s v="CUST-0873"/>
    <s v="New"/>
    <s v="Budget Smartphone"/>
    <s v="Electronics"/>
    <s v="North West"/>
    <s v="Online"/>
    <n v="4"/>
    <n v="84800"/>
    <n v="61300"/>
    <n v="0.18"/>
    <n v="278144"/>
    <n v="245200"/>
    <n v="32944"/>
    <n v="11.84"/>
    <s v="Bank Transfer"/>
  </r>
  <r>
    <s v="ORD-00093"/>
    <x v="307"/>
    <s v="CUST-0931"/>
    <s v="New"/>
    <s v="Budget Smartphone"/>
    <s v="Electronics"/>
    <s v="South East"/>
    <s v="Online"/>
    <n v="1"/>
    <n v="87200"/>
    <n v="61700"/>
    <n v="0.18"/>
    <n v="71504"/>
    <n v="61700"/>
    <n v="9804"/>
    <n v="13.71"/>
    <s v="Card"/>
  </r>
  <r>
    <s v="ORD-04548"/>
    <x v="307"/>
    <s v="CUST-0733"/>
    <s v="New"/>
    <s v="Backpack"/>
    <s v="Fashion"/>
    <s v="South West"/>
    <s v="Physical Store"/>
    <n v="2"/>
    <n v="36100"/>
    <n v="21400"/>
    <n v="0.14000000000000001"/>
    <n v="62092"/>
    <n v="42800"/>
    <n v="19292"/>
    <n v="31.07"/>
    <s v="USSD"/>
  </r>
  <r>
    <s v="ORD-07237"/>
    <x v="307"/>
    <s v="CUST-0298"/>
    <s v="Returning"/>
    <s v="Backpack"/>
    <s v="Fashion"/>
    <s v="South South"/>
    <s v="Social Media"/>
    <n v="1"/>
    <n v="35300"/>
    <n v="22200"/>
    <n v="0.18"/>
    <n v="28946"/>
    <n v="22200"/>
    <n v="6746"/>
    <n v="23.31"/>
    <s v="Card"/>
  </r>
  <r>
    <s v="ORD-02439"/>
    <x v="308"/>
    <s v="CUST-0634"/>
    <s v="Returning"/>
    <s v="Backpack"/>
    <s v="Fashion"/>
    <s v="South East"/>
    <s v="Online"/>
    <n v="2"/>
    <n v="34900"/>
    <n v="21500"/>
    <n v="0.16"/>
    <n v="58632"/>
    <n v="43000"/>
    <n v="15632"/>
    <n v="26.66"/>
    <s v="Card"/>
  </r>
  <r>
    <s v="ORD-03998"/>
    <x v="308"/>
    <s v="CUST-1281"/>
    <s v="Returning"/>
    <s v="Backpack"/>
    <s v="Fashion"/>
    <s v="South East"/>
    <s v="Online"/>
    <n v="3"/>
    <n v="36700"/>
    <n v="22300"/>
    <n v="0.12"/>
    <n v="96888"/>
    <n v="66900"/>
    <n v="29988"/>
    <n v="30.95"/>
    <s v="Bank Transfer"/>
  </r>
  <r>
    <s v="ORD-04919"/>
    <x v="308"/>
    <s v="CUST-1282"/>
    <s v="Returning"/>
    <s v="Air Fryer"/>
    <s v="Home Appliances"/>
    <s v="South East"/>
    <s v="Online"/>
    <n v="2"/>
    <n v="78200"/>
    <n v="53500"/>
    <n v="0.31"/>
    <n v="107916"/>
    <n v="107000"/>
    <n v="916"/>
    <n v="0.85"/>
    <s v="Cash"/>
  </r>
  <r>
    <s v="ORD-00723"/>
    <x v="308"/>
    <s v="CUST-0904"/>
    <s v="Returning"/>
    <s v="Premium Smartphone"/>
    <s v="Electronics"/>
    <s v="South East"/>
    <s v="Social Media"/>
    <n v="1"/>
    <n v="186100"/>
    <n v="139900"/>
    <n v="0.3"/>
    <n v="130270"/>
    <n v="139900"/>
    <n v="-9630"/>
    <n v="-7.39"/>
    <s v="USSD"/>
  </r>
  <r>
    <s v="ORD-00361"/>
    <x v="308"/>
    <s v="CUST-1040"/>
    <s v="New"/>
    <s v="Wireless Earbuds"/>
    <s v="Electronics"/>
    <s v="South West"/>
    <s v="Online"/>
    <n v="2"/>
    <n v="31700"/>
    <n v="20600"/>
    <n v="0.14000000000000001"/>
    <n v="54524"/>
    <n v="41200"/>
    <n v="13324"/>
    <n v="24.44"/>
    <s v="Card"/>
  </r>
  <r>
    <s v="ORD-00775"/>
    <x v="308"/>
    <s v="CUST-0225"/>
    <s v="Returning"/>
    <s v="Sneakers"/>
    <s v="Fashion"/>
    <s v="North Central"/>
    <s v="Physical Store"/>
    <n v="1"/>
    <n v="48300"/>
    <n v="30100"/>
    <n v="0.1"/>
    <n v="43470"/>
    <n v="30100"/>
    <n v="13370"/>
    <n v="30.76"/>
    <s v="USSD"/>
  </r>
  <r>
    <s v="ORD-01599"/>
    <x v="308"/>
    <s v="CUST-1482"/>
    <s v="New"/>
    <s v="Premium Smartphone"/>
    <s v="Electronics"/>
    <s v="South East"/>
    <s v="Online"/>
    <n v="2"/>
    <n v="181900"/>
    <n v="141400"/>
    <n v="0.35"/>
    <n v="236470"/>
    <n v="282800"/>
    <n v="-46330"/>
    <n v="-19.59"/>
    <s v="USSD"/>
  </r>
  <r>
    <s v="ORD-05300"/>
    <x v="308"/>
    <s v="CUST-1542"/>
    <s v="New"/>
    <s v="Standing Fan"/>
    <s v="Home Appliances"/>
    <s v="South West"/>
    <s v="Online"/>
    <n v="2"/>
    <n v="69600"/>
    <n v="44600"/>
    <n v="0.18"/>
    <n v="114144"/>
    <n v="89200"/>
    <n v="24944"/>
    <n v="21.85"/>
    <s v="Bank Transfer"/>
  </r>
  <r>
    <s v="ORD-01144"/>
    <x v="308"/>
    <s v="CUST-0269"/>
    <s v="Returning"/>
    <s v="Bluetooth Speaker"/>
    <s v="Electronics"/>
    <s v="South West"/>
    <s v="Online"/>
    <n v="1"/>
    <n v="45200"/>
    <n v="29600"/>
    <n v="0.35"/>
    <n v="29380"/>
    <n v="29600"/>
    <n v="-220"/>
    <n v="-0.75"/>
    <s v="USSD"/>
  </r>
  <r>
    <s v="ORD-05484"/>
    <x v="308"/>
    <s v="CUST-1399"/>
    <s v="Returning"/>
    <s v="Bluetooth Speaker"/>
    <s v="Electronics"/>
    <s v="North West"/>
    <s v="Physical Store"/>
    <n v="3"/>
    <n v="44600"/>
    <n v="30000"/>
    <n v="0.14000000000000001"/>
    <n v="115068"/>
    <n v="90000"/>
    <n v="25068"/>
    <n v="21.79"/>
    <s v="Bank Transfer"/>
  </r>
  <r>
    <s v="ORD-01884"/>
    <x v="308"/>
    <s v="CUST-1613"/>
    <s v="Returning"/>
    <s v="Backpack"/>
    <s v="Fashion"/>
    <s v="South South"/>
    <s v="Physical Store"/>
    <n v="2"/>
    <n v="34600"/>
    <n v="22400"/>
    <n v="0.15"/>
    <n v="58820"/>
    <n v="44800"/>
    <n v="14020"/>
    <n v="23.84"/>
    <s v="Card"/>
  </r>
  <r>
    <s v="ORD-07343"/>
    <x v="308"/>
    <s v="CUST-0194"/>
    <s v="Returning"/>
    <s v="Power Bank"/>
    <s v="Electronics"/>
    <s v="South East"/>
    <s v="Online"/>
    <n v="2"/>
    <n v="18200"/>
    <n v="11500"/>
    <n v="0.17"/>
    <n v="30212"/>
    <n v="23000"/>
    <n v="7212"/>
    <n v="23.87"/>
    <s v="Card"/>
  </r>
  <r>
    <s v="ORD-04785"/>
    <x v="308"/>
    <s v="CUST-0530"/>
    <s v="Returning"/>
    <s v="Backpack"/>
    <s v="Fashion"/>
    <s v="North Central"/>
    <s v="Online"/>
    <n v="2"/>
    <n v="34900"/>
    <n v="21500"/>
    <n v="0.14000000000000001"/>
    <n v="60028"/>
    <n v="43000"/>
    <n v="17028"/>
    <n v="28.37"/>
    <s v="Cash"/>
  </r>
  <r>
    <s v="ORD-01844"/>
    <x v="308"/>
    <s v="CUST-1710"/>
    <s v="Returning"/>
    <s v="Premium Smartphone"/>
    <s v="Electronics"/>
    <s v="South South"/>
    <s v="Physical Store"/>
    <n v="2"/>
    <n v="183300"/>
    <n v="140400"/>
    <n v="7.0000000000000007E-2"/>
    <n v="340938"/>
    <n v="280800"/>
    <n v="60138"/>
    <n v="17.64"/>
    <s v="Bank Transfer"/>
  </r>
  <r>
    <s v="ORD-03629"/>
    <x v="308"/>
    <s v="CUST-1493"/>
    <s v="New"/>
    <s v="Backpack"/>
    <s v="Fashion"/>
    <s v="South West"/>
    <s v="Online"/>
    <n v="2"/>
    <n v="36300"/>
    <n v="21400"/>
    <n v="0.17"/>
    <n v="60258"/>
    <n v="42800"/>
    <n v="17458"/>
    <n v="28.97"/>
    <s v="Bank Transfer"/>
  </r>
  <r>
    <s v="ORD-00865"/>
    <x v="308"/>
    <s v="CUST-1308"/>
    <s v="New"/>
    <s v="Bluetooth Speaker"/>
    <s v="Electronics"/>
    <s v="South West"/>
    <s v="Physical Store"/>
    <n v="2"/>
    <n v="45800"/>
    <n v="30300"/>
    <n v="0.09"/>
    <n v="83356"/>
    <n v="60600"/>
    <n v="22756"/>
    <n v="27.3"/>
    <s v="Cash"/>
  </r>
  <r>
    <s v="ORD-05011"/>
    <x v="308"/>
    <s v="CUST-0106"/>
    <s v="Returning"/>
    <s v="Electric Kettle"/>
    <s v="Home Appliances"/>
    <s v="South East"/>
    <s v="Online"/>
    <n v="1"/>
    <n v="30200"/>
    <n v="20200"/>
    <n v="0.16"/>
    <n v="25368"/>
    <n v="20200"/>
    <n v="5168"/>
    <n v="20.37"/>
    <s v="Card"/>
  </r>
  <r>
    <s v="ORD-02036"/>
    <x v="308"/>
    <s v="CUST-0557"/>
    <s v="Returning"/>
    <s v="Hoodie"/>
    <s v="Fashion"/>
    <s v="North Central"/>
    <s v="Physical Store"/>
    <n v="2"/>
    <n v="40500"/>
    <n v="27900"/>
    <n v="0.16"/>
    <n v="68040"/>
    <n v="55800"/>
    <n v="12240"/>
    <n v="17.989999999999998"/>
    <s v="Bank Transfer"/>
  </r>
  <r>
    <s v="ORD-04857"/>
    <x v="308"/>
    <s v="CUST-1320"/>
    <s v="New"/>
    <s v="Backpack"/>
    <s v="Fashion"/>
    <s v="South South"/>
    <s v="Online"/>
    <n v="4"/>
    <n v="34400"/>
    <n v="22100"/>
    <n v="0.2"/>
    <n v="110080"/>
    <n v="88400"/>
    <n v="21680"/>
    <n v="19.690000000000001"/>
    <s v="Cash"/>
  </r>
  <r>
    <s v="ORD-04280"/>
    <x v="308"/>
    <s v="CUST-0624"/>
    <s v="New"/>
    <s v="Backpack"/>
    <s v="Fashion"/>
    <s v="South East"/>
    <s v="Online"/>
    <n v="3"/>
    <n v="35900"/>
    <n v="22300"/>
    <n v="0.15"/>
    <n v="91545"/>
    <n v="66900"/>
    <n v="24645"/>
    <n v="26.92"/>
    <s v="Card"/>
  </r>
  <r>
    <s v="ORD-06411"/>
    <x v="309"/>
    <s v="CUST-1604"/>
    <s v="Returning"/>
    <s v="Hoodie"/>
    <s v="Fashion"/>
    <s v="South South"/>
    <s v="Online"/>
    <n v="2"/>
    <n v="41900"/>
    <n v="27900"/>
    <n v="0.24"/>
    <n v="63688"/>
    <n v="55800"/>
    <n v="7888"/>
    <n v="12.39"/>
    <s v="Bank Transfer"/>
  </r>
  <r>
    <s v="ORD-02621"/>
    <x v="309"/>
    <s v="CUST-1395"/>
    <s v="Returning"/>
    <s v="Blender"/>
    <s v="Home Appliances"/>
    <s v="North West"/>
    <s v="Online"/>
    <n v="1"/>
    <n v="54000"/>
    <n v="36500"/>
    <n v="0.24"/>
    <n v="41040"/>
    <n v="36500"/>
    <n v="4540"/>
    <n v="11.06"/>
    <s v="Cash"/>
  </r>
  <r>
    <s v="ORD-05590"/>
    <x v="309"/>
    <s v="CUST-0512"/>
    <s v="Returning"/>
    <s v="Smart Watch"/>
    <s v="Wearables"/>
    <s v="South West"/>
    <s v="Social Media"/>
    <n v="2"/>
    <n v="61400"/>
    <n v="40700"/>
    <n v="0.19"/>
    <n v="99468"/>
    <n v="81400"/>
    <n v="18068"/>
    <n v="18.16"/>
    <s v="Card"/>
  </r>
  <r>
    <s v="ORD-04057"/>
    <x v="309"/>
    <s v="CUST-0054"/>
    <s v="Returning"/>
    <s v="Bluetooth Speaker"/>
    <s v="Electronics"/>
    <s v="North Central"/>
    <s v="Online"/>
    <n v="3"/>
    <n v="46300"/>
    <n v="30200"/>
    <n v="0.21"/>
    <n v="109731"/>
    <n v="90600"/>
    <n v="19131"/>
    <n v="17.43"/>
    <s v="USSD"/>
  </r>
  <r>
    <s v="ORD-02149"/>
    <x v="309"/>
    <s v="CUST-0753"/>
    <s v="Returning"/>
    <s v="Backpack"/>
    <s v="Fashion"/>
    <s v="South West"/>
    <s v="Physical Store"/>
    <n v="4"/>
    <n v="33900"/>
    <n v="22100"/>
    <n v="0.14000000000000001"/>
    <n v="116616"/>
    <n v="88400"/>
    <n v="28216"/>
    <n v="24.2"/>
    <s v="Bank Transfer"/>
  </r>
  <r>
    <s v="ORD-01863"/>
    <x v="309"/>
    <s v="CUST-1558"/>
    <s v="New"/>
    <s v="Power Bank"/>
    <s v="Electronics"/>
    <s v="South West"/>
    <s v="Online"/>
    <n v="2"/>
    <n v="18000"/>
    <n v="11200"/>
    <n v="0.14000000000000001"/>
    <n v="30960"/>
    <n v="22400"/>
    <n v="8560"/>
    <n v="27.65"/>
    <s v="Card"/>
  </r>
  <r>
    <s v="ORD-01163"/>
    <x v="309"/>
    <s v="CUST-0738"/>
    <s v="New"/>
    <s v="Blender"/>
    <s v="Home Appliances"/>
    <s v="South West"/>
    <s v="Social Media"/>
    <n v="1"/>
    <n v="53900"/>
    <n v="36800"/>
    <n v="0.11"/>
    <n v="47971"/>
    <n v="36800"/>
    <n v="11171"/>
    <n v="23.29"/>
    <s v="USSD"/>
  </r>
  <r>
    <s v="ORD-01657"/>
    <x v="309"/>
    <s v="CUST-1012"/>
    <s v="Returning"/>
    <s v="Standing Fan"/>
    <s v="Home Appliances"/>
    <s v="South West"/>
    <s v="Physical Store"/>
    <n v="2"/>
    <n v="68200"/>
    <n v="44500"/>
    <n v="0.17"/>
    <n v="113212"/>
    <n v="89000"/>
    <n v="24212"/>
    <n v="21.39"/>
    <s v="USSD"/>
  </r>
  <r>
    <s v="ORD-03936"/>
    <x v="309"/>
    <s v="CUST-1637"/>
    <s v="Returning"/>
    <s v="Budget Smartphone"/>
    <s v="Electronics"/>
    <s v="North Central"/>
    <s v="Online"/>
    <n v="1"/>
    <n v="85200"/>
    <n v="64600"/>
    <n v="0.3"/>
    <n v="59640"/>
    <n v="64600"/>
    <n v="-4960"/>
    <n v="-8.32"/>
    <s v="Card"/>
  </r>
  <r>
    <s v="ORD-00650"/>
    <x v="309"/>
    <s v="CUST-0034"/>
    <s v="New"/>
    <s v="Electric Kettle"/>
    <s v="Home Appliances"/>
    <s v="North Central"/>
    <s v="Social Media"/>
    <n v="2"/>
    <n v="29200"/>
    <n v="19800"/>
    <n v="0.23"/>
    <n v="44968"/>
    <n v="39600"/>
    <n v="5368"/>
    <n v="11.94"/>
    <s v="Cash"/>
  </r>
  <r>
    <s v="ORD-00477"/>
    <x v="309"/>
    <s v="CUST-0279"/>
    <s v="New"/>
    <s v="Standing Fan"/>
    <s v="Home Appliances"/>
    <s v="South East"/>
    <s v="Online"/>
    <n v="2"/>
    <n v="67000"/>
    <n v="47200"/>
    <n v="0.12"/>
    <n v="117920"/>
    <n v="94400"/>
    <n v="23520"/>
    <n v="19.95"/>
    <s v="Bank Transfer"/>
  </r>
  <r>
    <s v="ORD-03806"/>
    <x v="309"/>
    <s v="CUST-1395"/>
    <s v="New"/>
    <s v="Power Bank"/>
    <s v="Electronics"/>
    <s v="North West"/>
    <s v="Social Media"/>
    <n v="1"/>
    <n v="17900"/>
    <n v="11500"/>
    <n v="0.21"/>
    <n v="14141"/>
    <n v="11500"/>
    <n v="2641"/>
    <n v="18.68"/>
    <s v="Card"/>
  </r>
  <r>
    <s v="ORD-03334"/>
    <x v="309"/>
    <s v="CUST-0951"/>
    <s v="New"/>
    <s v="Electric Kettle"/>
    <s v="Home Appliances"/>
    <s v="South South"/>
    <s v="Physical Store"/>
    <n v="1"/>
    <n v="31000"/>
    <n v="18800"/>
    <n v="0.15"/>
    <n v="26350"/>
    <n v="18800"/>
    <n v="7550"/>
    <n v="28.65"/>
    <s v="Cash"/>
  </r>
  <r>
    <s v="ORD-07035"/>
    <x v="309"/>
    <s v="CUST-1102"/>
    <s v="Returning"/>
    <s v="Blender"/>
    <s v="Home Appliances"/>
    <s v="North West"/>
    <s v="Physical Store"/>
    <n v="3"/>
    <n v="54700"/>
    <n v="36200"/>
    <n v="0.27"/>
    <n v="119793"/>
    <n v="108600"/>
    <n v="11193"/>
    <n v="9.34"/>
    <s v="Cash"/>
  </r>
  <r>
    <s v="ORD-06652"/>
    <x v="309"/>
    <s v="CUST-0758"/>
    <s v="Returning"/>
    <s v="Blender"/>
    <s v="Home Appliances"/>
    <s v="South South"/>
    <s v="Physical Store"/>
    <n v="2"/>
    <n v="53800"/>
    <n v="35700"/>
    <n v="0.1"/>
    <n v="96840"/>
    <n v="71400"/>
    <n v="25440"/>
    <n v="26.27"/>
    <s v="Bank Transfer"/>
  </r>
  <r>
    <s v="ORD-06656"/>
    <x v="309"/>
    <s v="CUST-1634"/>
    <s v="New"/>
    <s v="Hoodie"/>
    <s v="Fashion"/>
    <s v="South South"/>
    <s v="Online"/>
    <n v="2"/>
    <n v="41400"/>
    <n v="26800"/>
    <n v="0.18"/>
    <n v="67896"/>
    <n v="53600"/>
    <n v="14296"/>
    <n v="21.06"/>
    <s v="Bank Transfer"/>
  </r>
  <r>
    <s v="ORD-03316"/>
    <x v="309"/>
    <s v="CUST-1552"/>
    <s v="Returning"/>
    <s v="Smart Watch"/>
    <s v="Wearables"/>
    <s v="North Central"/>
    <s v="Physical Store"/>
    <n v="5"/>
    <n v="63700"/>
    <n v="40900"/>
    <n v="0.16"/>
    <n v="267540"/>
    <n v="204500"/>
    <n v="63040"/>
    <n v="23.56"/>
    <s v="USSD"/>
  </r>
  <r>
    <s v="ORD-04762"/>
    <x v="309"/>
    <s v="CUST-0215"/>
    <s v="Returning"/>
    <s v="Sneakers"/>
    <s v="Fashion"/>
    <s v="South West"/>
    <s v="Online"/>
    <n v="3"/>
    <n v="46900"/>
    <n v="30500"/>
    <n v="0.25"/>
    <n v="105525"/>
    <n v="91500"/>
    <n v="14025"/>
    <n v="13.29"/>
    <s v="Bank Transfer"/>
  </r>
  <r>
    <s v="ORD-03156"/>
    <x v="309"/>
    <s v="CUST-0004"/>
    <s v="Returning"/>
    <s v="Blender"/>
    <s v="Home Appliances"/>
    <s v="North Central"/>
    <s v="Social Media"/>
    <n v="1"/>
    <n v="52500"/>
    <n v="36500"/>
    <n v="0.24"/>
    <n v="39900"/>
    <n v="36500"/>
    <n v="3400"/>
    <n v="8.52"/>
    <s v="Cash"/>
  </r>
  <r>
    <s v="ORD-06840"/>
    <x v="310"/>
    <s v="CUST-1783"/>
    <s v="New"/>
    <s v="Sneakers"/>
    <s v="Fashion"/>
    <s v="South East"/>
    <s v="Online"/>
    <n v="1"/>
    <n v="49100"/>
    <n v="29900"/>
    <n v="0.19"/>
    <n v="39771"/>
    <n v="29900"/>
    <n v="9871"/>
    <n v="24.82"/>
    <s v="Bank Transfer"/>
  </r>
  <r>
    <s v="ORD-04897"/>
    <x v="310"/>
    <s v="CUST-1437"/>
    <s v="New"/>
    <s v="Backpack"/>
    <s v="Fashion"/>
    <s v="South East"/>
    <s v="Online"/>
    <n v="3"/>
    <n v="34500"/>
    <n v="21300"/>
    <n v="0.2"/>
    <n v="82800"/>
    <n v="63900"/>
    <n v="18900"/>
    <n v="22.83"/>
    <s v="Cash"/>
  </r>
  <r>
    <s v="ORD-07100"/>
    <x v="310"/>
    <s v="CUST-1702"/>
    <s v="Returning"/>
    <s v="Standing Fan"/>
    <s v="Home Appliances"/>
    <s v="South West"/>
    <s v="Online"/>
    <n v="2"/>
    <n v="67400"/>
    <n v="45000"/>
    <n v="0.21"/>
    <n v="106492"/>
    <n v="90000"/>
    <n v="16492"/>
    <n v="15.49"/>
    <s v="Card"/>
  </r>
  <r>
    <s v="ORD-07446"/>
    <x v="310"/>
    <s v="CUST-0016"/>
    <s v="New"/>
    <s v="Premium Smartphone"/>
    <s v="Electronics"/>
    <s v="South East"/>
    <s v="Physical Store"/>
    <n v="3"/>
    <n v="188200"/>
    <n v="134800"/>
    <n v="0.34"/>
    <n v="372636"/>
    <n v="404400"/>
    <n v="-31764"/>
    <n v="-8.52"/>
    <s v="Bank Transfer"/>
  </r>
  <r>
    <s v="ORD-01548"/>
    <x v="310"/>
    <s v="CUST-1459"/>
    <s v="Returning"/>
    <s v="Bluetooth Speaker"/>
    <s v="Electronics"/>
    <s v="South South"/>
    <s v="Online"/>
    <n v="1"/>
    <n v="45200"/>
    <n v="29700"/>
    <n v="0.23"/>
    <n v="34804"/>
    <n v="29700"/>
    <n v="5104"/>
    <n v="14.66"/>
    <s v="Card"/>
  </r>
  <r>
    <s v="ORD-00560"/>
    <x v="310"/>
    <s v="CUST-0757"/>
    <s v="Returning"/>
    <s v="Wireless Earbuds"/>
    <s v="Electronics"/>
    <s v="South East"/>
    <s v="Physical Store"/>
    <n v="1"/>
    <n v="30800"/>
    <n v="21100"/>
    <n v="0.09"/>
    <n v="28028"/>
    <n v="21100"/>
    <n v="6928"/>
    <n v="24.72"/>
    <s v="Bank Transfer"/>
  </r>
  <r>
    <s v="ORD-03918"/>
    <x v="310"/>
    <s v="CUST-1595"/>
    <s v="Returning"/>
    <s v="Blender"/>
    <s v="Home Appliances"/>
    <s v="South West"/>
    <s v="Physical Store"/>
    <n v="1"/>
    <n v="54700"/>
    <n v="37100"/>
    <n v="0.12"/>
    <n v="48136"/>
    <n v="37100"/>
    <n v="11036"/>
    <n v="22.93"/>
    <s v="Card"/>
  </r>
  <r>
    <s v="ORD-06793"/>
    <x v="310"/>
    <s v="CUST-0149"/>
    <s v="New"/>
    <s v="Rice Cooker"/>
    <s v="Home Appliances"/>
    <s v="South South"/>
    <s v="Physical Store"/>
    <n v="1"/>
    <n v="52100"/>
    <n v="34100"/>
    <n v="0.2"/>
    <n v="41680"/>
    <n v="34100"/>
    <n v="7580"/>
    <n v="18.190000000000001"/>
    <s v="Card"/>
  </r>
  <r>
    <s v="ORD-03778"/>
    <x v="310"/>
    <s v="CUST-0962"/>
    <s v="Returning"/>
    <s v="Budget Smartphone"/>
    <s v="Electronics"/>
    <s v="North Central"/>
    <s v="Online"/>
    <n v="1"/>
    <n v="81200"/>
    <n v="60900"/>
    <n v="0.24"/>
    <n v="61712"/>
    <n v="60900"/>
    <n v="812"/>
    <n v="1.32"/>
    <s v="Bank Transfer"/>
  </r>
  <r>
    <s v="ORD-04839"/>
    <x v="310"/>
    <s v="CUST-0377"/>
    <s v="New"/>
    <s v="Blender"/>
    <s v="Home Appliances"/>
    <s v="South West"/>
    <s v="Physical Store"/>
    <n v="3"/>
    <n v="56200"/>
    <n v="37600"/>
    <n v="0.18"/>
    <n v="138252"/>
    <n v="112800"/>
    <n v="25452"/>
    <n v="18.41"/>
    <s v="Bank Transfer"/>
  </r>
  <r>
    <s v="ORD-06801"/>
    <x v="310"/>
    <s v="CUST-0069"/>
    <s v="New"/>
    <s v="Sneakers"/>
    <s v="Fashion"/>
    <s v="North West"/>
    <s v="Social Media"/>
    <n v="1"/>
    <n v="46500"/>
    <n v="30200"/>
    <n v="0.28999999999999998"/>
    <n v="33015"/>
    <n v="30200"/>
    <n v="2815"/>
    <n v="8.5299999999999994"/>
    <s v="Card"/>
  </r>
  <r>
    <s v="ORD-02673"/>
    <x v="310"/>
    <s v="CUST-0918"/>
    <s v="New"/>
    <s v="Premium Smartphone"/>
    <s v="Electronics"/>
    <s v="South East"/>
    <s v="Online"/>
    <n v="1"/>
    <n v="194900"/>
    <n v="139900"/>
    <n v="0.3"/>
    <n v="136430"/>
    <n v="139900"/>
    <n v="-3470"/>
    <n v="-2.54"/>
    <s v="Bank Transfer"/>
  </r>
  <r>
    <s v="ORD-03966"/>
    <x v="310"/>
    <s v="CUST-1316"/>
    <s v="Returning"/>
    <s v="Premium Smartphone"/>
    <s v="Electronics"/>
    <s v="South South"/>
    <s v="Online"/>
    <n v="1"/>
    <n v="183100"/>
    <n v="139500"/>
    <n v="0.13"/>
    <n v="159297"/>
    <n v="139500"/>
    <n v="19797"/>
    <n v="12.43"/>
    <s v="Bank Transfer"/>
  </r>
  <r>
    <s v="ORD-05595"/>
    <x v="310"/>
    <s v="CUST-0036"/>
    <s v="New"/>
    <s v="Air Fryer"/>
    <s v="Home Appliances"/>
    <s v="South East"/>
    <s v="Physical Store"/>
    <n v="1"/>
    <n v="77800"/>
    <n v="53400"/>
    <n v="7.0000000000000007E-2"/>
    <n v="72354"/>
    <n v="53400"/>
    <n v="18954"/>
    <n v="26.2"/>
    <s v="Card"/>
  </r>
  <r>
    <s v="ORD-04781"/>
    <x v="310"/>
    <s v="CUST-0791"/>
    <s v="Returning"/>
    <s v="Wireless Earbuds"/>
    <s v="Electronics"/>
    <s v="South East"/>
    <s v="Social Media"/>
    <n v="3"/>
    <n v="33100"/>
    <n v="20400"/>
    <n v="0.12"/>
    <n v="87384"/>
    <n v="61200"/>
    <n v="26184"/>
    <n v="29.96"/>
    <s v="Cash"/>
  </r>
  <r>
    <s v="ORD-01007"/>
    <x v="310"/>
    <s v="CUST-0859"/>
    <s v="New"/>
    <s v="Bluetooth Speaker"/>
    <s v="Electronics"/>
    <s v="South West"/>
    <s v="Physical Store"/>
    <n v="2"/>
    <n v="43800"/>
    <n v="30500"/>
    <n v="0.05"/>
    <n v="83220"/>
    <n v="61000"/>
    <n v="22220"/>
    <n v="26.7"/>
    <s v="Bank Transfer"/>
  </r>
  <r>
    <s v="ORD-02655"/>
    <x v="310"/>
    <s v="CUST-0333"/>
    <s v="New"/>
    <s v="Blender"/>
    <s v="Home Appliances"/>
    <s v="South South"/>
    <s v="Online"/>
    <n v="1"/>
    <n v="56700"/>
    <n v="36700"/>
    <n v="0.32"/>
    <n v="38556"/>
    <n v="36700"/>
    <n v="1856"/>
    <n v="4.8099999999999996"/>
    <s v="Bank Transfer"/>
  </r>
  <r>
    <s v="ORD-03710"/>
    <x v="310"/>
    <s v="CUST-0260"/>
    <s v="Returning"/>
    <s v="Budget Smartphone"/>
    <s v="Electronics"/>
    <s v="South East"/>
    <s v="Online"/>
    <n v="2"/>
    <n v="83800"/>
    <n v="62300"/>
    <n v="0.14000000000000001"/>
    <n v="144136"/>
    <n v="124600"/>
    <n v="19536"/>
    <n v="13.55"/>
    <s v="USSD"/>
  </r>
  <r>
    <s v="ORD-05401"/>
    <x v="310"/>
    <s v="CUST-1351"/>
    <s v="New"/>
    <s v="Rice Cooker"/>
    <s v="Home Appliances"/>
    <s v="South West"/>
    <s v="Online"/>
    <n v="2"/>
    <n v="53300"/>
    <n v="33800"/>
    <n v="0.15"/>
    <n v="90610"/>
    <n v="67600"/>
    <n v="23010"/>
    <n v="25.39"/>
    <s v="Card"/>
  </r>
  <r>
    <s v="ORD-02919"/>
    <x v="310"/>
    <s v="CUST-1417"/>
    <s v="New"/>
    <s v="Standing Fan"/>
    <s v="Home Appliances"/>
    <s v="South South"/>
    <s v="Physical Store"/>
    <n v="2"/>
    <n v="67700"/>
    <n v="46200"/>
    <n v="0.35"/>
    <n v="88010"/>
    <n v="92400"/>
    <n v="-4390"/>
    <n v="-4.99"/>
    <s v="Bank Transfer"/>
  </r>
  <r>
    <s v="ORD-04319"/>
    <x v="310"/>
    <s v="CUST-0037"/>
    <s v="New"/>
    <s v="Wireless Earbuds"/>
    <s v="Electronics"/>
    <s v="South South"/>
    <s v="Online"/>
    <n v="2"/>
    <n v="33900"/>
    <n v="21000"/>
    <n v="0.2"/>
    <n v="54240"/>
    <n v="42000"/>
    <n v="12240"/>
    <n v="22.57"/>
    <s v="Cash"/>
  </r>
  <r>
    <s v="ORD-00297"/>
    <x v="310"/>
    <s v="CUST-0077"/>
    <s v="Returning"/>
    <s v="Budget Smartphone"/>
    <s v="Electronics"/>
    <s v="South South"/>
    <s v="Physical Store"/>
    <n v="3"/>
    <n v="86600"/>
    <n v="61900"/>
    <n v="0.28000000000000003"/>
    <n v="187056"/>
    <n v="185700"/>
    <n v="1356"/>
    <n v="0.72"/>
    <s v="Card"/>
  </r>
  <r>
    <s v="ORD-04327"/>
    <x v="310"/>
    <s v="CUST-1494"/>
    <s v="Returning"/>
    <s v="Electric Kettle"/>
    <s v="Home Appliances"/>
    <s v="South South"/>
    <s v="Social Media"/>
    <n v="1"/>
    <n v="29900"/>
    <n v="19800"/>
    <n v="0.15"/>
    <n v="25415"/>
    <n v="19800"/>
    <n v="5615"/>
    <n v="22.09"/>
    <s v="Bank Transfer"/>
  </r>
  <r>
    <s v="ORD-01465"/>
    <x v="310"/>
    <s v="CUST-1729"/>
    <s v="Returning"/>
    <s v="Bluetooth Speaker"/>
    <s v="Electronics"/>
    <s v="South West"/>
    <s v="Online"/>
    <n v="3"/>
    <n v="46900"/>
    <n v="29100"/>
    <n v="0.15"/>
    <n v="119595"/>
    <n v="87300"/>
    <n v="32295"/>
    <n v="27"/>
    <s v="Card"/>
  </r>
  <r>
    <s v="ORD-02319"/>
    <x v="310"/>
    <s v="CUST-0427"/>
    <s v="New"/>
    <s v="Fitness Band"/>
    <s v="Wearables"/>
    <s v="South West"/>
    <s v="Online"/>
    <n v="3"/>
    <n v="38000"/>
    <n v="25000"/>
    <n v="0.14000000000000001"/>
    <n v="98040"/>
    <n v="75000"/>
    <n v="23040"/>
    <n v="23.5"/>
    <s v="Card"/>
  </r>
  <r>
    <s v="ORD-06186"/>
    <x v="310"/>
    <s v="CUST-0327"/>
    <s v="Returning"/>
    <s v="Wireless Earbuds"/>
    <s v="Electronics"/>
    <s v="South West"/>
    <s v="Physical Store"/>
    <n v="3"/>
    <n v="33100"/>
    <n v="20500"/>
    <n v="0.18"/>
    <n v="81426"/>
    <n v="61500"/>
    <n v="19926"/>
    <n v="24.47"/>
    <s v="USSD"/>
  </r>
  <r>
    <s v="ORD-03332"/>
    <x v="310"/>
    <s v="CUST-1085"/>
    <s v="New"/>
    <s v="Hoodie"/>
    <s v="Fashion"/>
    <s v="North Central"/>
    <s v="Online"/>
    <n v="2"/>
    <n v="43200"/>
    <n v="27100"/>
    <n v="0.32"/>
    <n v="58752"/>
    <n v="54200"/>
    <n v="4552"/>
    <n v="7.75"/>
    <s v="Bank Transfer"/>
  </r>
  <r>
    <s v="ORD-01150"/>
    <x v="310"/>
    <s v="CUST-0388"/>
    <s v="New"/>
    <s v="Power Bank"/>
    <s v="Electronics"/>
    <s v="North Central"/>
    <s v="Physical Store"/>
    <n v="3"/>
    <n v="18200"/>
    <n v="11400"/>
    <n v="0.22"/>
    <n v="42588"/>
    <n v="34200"/>
    <n v="8388"/>
    <n v="19.7"/>
    <s v="USSD"/>
  </r>
  <r>
    <s v="ORD-00856"/>
    <x v="310"/>
    <s v="CUST-0932"/>
    <s v="Returning"/>
    <s v="Wireless Earbuds"/>
    <s v="Electronics"/>
    <s v="South West"/>
    <s v="Physical Store"/>
    <n v="1"/>
    <n v="31500"/>
    <n v="20500"/>
    <n v="0.15"/>
    <n v="26775"/>
    <n v="20500"/>
    <n v="6275"/>
    <n v="23.44"/>
    <s v="Bank Transfer"/>
  </r>
  <r>
    <s v="ORD-04475"/>
    <x v="310"/>
    <s v="CUST-1318"/>
    <s v="New"/>
    <s v="Blender"/>
    <s v="Home Appliances"/>
    <s v="South West"/>
    <s v="Social Media"/>
    <n v="1"/>
    <n v="54900"/>
    <n v="36800"/>
    <n v="0.11"/>
    <n v="48861"/>
    <n v="36800"/>
    <n v="12061"/>
    <n v="24.68"/>
    <s v="Bank Transfer"/>
  </r>
  <r>
    <s v="ORD-01158"/>
    <x v="310"/>
    <s v="CUST-0412"/>
    <s v="New"/>
    <s v="Sneakers"/>
    <s v="Fashion"/>
    <s v="South South"/>
    <s v="Online"/>
    <n v="2"/>
    <n v="46800"/>
    <n v="31300"/>
    <n v="0.21"/>
    <n v="73944"/>
    <n v="62600"/>
    <n v="11344"/>
    <n v="15.34"/>
    <s v="Card"/>
  </r>
  <r>
    <s v="ORD-01896"/>
    <x v="310"/>
    <s v="CUST-0494"/>
    <s v="New"/>
    <s v="Blender"/>
    <s v="Home Appliances"/>
    <s v="South South"/>
    <s v="Online"/>
    <n v="3"/>
    <n v="57200"/>
    <n v="36000"/>
    <n v="0.14000000000000001"/>
    <n v="147576"/>
    <n v="108000"/>
    <n v="39576"/>
    <n v="26.82"/>
    <s v="Cash"/>
  </r>
  <r>
    <s v="ORD-01856"/>
    <x v="310"/>
    <s v="CUST-0444"/>
    <s v="Returning"/>
    <s v="Hoodie"/>
    <s v="Fashion"/>
    <s v="South East"/>
    <s v="Physical Store"/>
    <n v="1"/>
    <n v="44600"/>
    <n v="27000"/>
    <n v="0.19"/>
    <n v="36126"/>
    <n v="27000"/>
    <n v="9126"/>
    <n v="25.26"/>
    <s v="Card"/>
  </r>
  <r>
    <s v="ORD-06055"/>
    <x v="310"/>
    <s v="CUST-1461"/>
    <s v="New"/>
    <s v="Electric Kettle"/>
    <s v="Home Appliances"/>
    <s v="South South"/>
    <s v="Social Media"/>
    <n v="2"/>
    <n v="29200"/>
    <n v="19700"/>
    <n v="0.27"/>
    <n v="42632"/>
    <n v="39400"/>
    <n v="3232"/>
    <n v="7.58"/>
    <s v="Bank Transfer"/>
  </r>
  <r>
    <s v="ORD-00882"/>
    <x v="310"/>
    <s v="CUST-1026"/>
    <s v="Returning"/>
    <s v="Wireless Earbuds"/>
    <s v="Electronics"/>
    <s v="South West"/>
    <s v="Online"/>
    <n v="4"/>
    <n v="31500"/>
    <n v="21300"/>
    <n v="0.22"/>
    <n v="98280"/>
    <n v="85200"/>
    <n v="13080"/>
    <n v="13.31"/>
    <s v="Card"/>
  </r>
  <r>
    <s v="ORD-00780"/>
    <x v="310"/>
    <s v="CUST-1287"/>
    <s v="Returning"/>
    <s v="Power Bank"/>
    <s v="Electronics"/>
    <s v="South East"/>
    <s v="Physical Store"/>
    <n v="3"/>
    <n v="17300"/>
    <n v="10900"/>
    <n v="0.12"/>
    <n v="45672"/>
    <n v="32700"/>
    <n v="12972"/>
    <n v="28.4"/>
    <s v="Bank Transfer"/>
  </r>
  <r>
    <s v="ORD-05181"/>
    <x v="311"/>
    <s v="CUST-0210"/>
    <s v="Returning"/>
    <s v="Air Fryer"/>
    <s v="Home Appliances"/>
    <s v="South East"/>
    <s v="Physical Store"/>
    <n v="1"/>
    <n v="78700"/>
    <n v="52800"/>
    <n v="0.18"/>
    <n v="64534"/>
    <n v="52800"/>
    <n v="11734"/>
    <n v="18.18"/>
    <s v="Card"/>
  </r>
  <r>
    <s v="ORD-02512"/>
    <x v="311"/>
    <s v="CUST-0457"/>
    <s v="New"/>
    <s v="Bluetooth Speaker"/>
    <s v="Electronics"/>
    <s v="South South"/>
    <s v="Physical Store"/>
    <n v="1"/>
    <n v="45600"/>
    <n v="29600"/>
    <n v="0.18"/>
    <n v="37392"/>
    <n v="29600"/>
    <n v="7792"/>
    <n v="20.84"/>
    <s v="Bank Transfer"/>
  </r>
  <r>
    <s v="ORD-07000"/>
    <x v="311"/>
    <s v="CUST-0599"/>
    <s v="Returning"/>
    <s v="Hoodie"/>
    <s v="Fashion"/>
    <s v="South South"/>
    <s v="Online"/>
    <n v="2"/>
    <n v="42000"/>
    <n v="27000"/>
    <n v="0.12"/>
    <n v="73920"/>
    <n v="54000"/>
    <n v="19920"/>
    <n v="26.95"/>
    <s v="USSD"/>
  </r>
  <r>
    <s v="ORD-04184"/>
    <x v="311"/>
    <s v="CUST-0543"/>
    <s v="Returning"/>
    <s v="Budget Smartphone"/>
    <s v="Electronics"/>
    <s v="South South"/>
    <s v="Physical Store"/>
    <n v="2"/>
    <n v="86000"/>
    <n v="60400"/>
    <n v="0.17"/>
    <n v="142760"/>
    <n v="120800"/>
    <n v="21960"/>
    <n v="15.38"/>
    <s v="Bank Transfer"/>
  </r>
  <r>
    <s v="ORD-07430"/>
    <x v="311"/>
    <s v="CUST-0819"/>
    <s v="Returning"/>
    <s v="Budget Smartphone"/>
    <s v="Electronics"/>
    <s v="South East"/>
    <s v="Physical Store"/>
    <n v="3"/>
    <n v="88100"/>
    <n v="62300"/>
    <n v="0.19"/>
    <n v="214083"/>
    <n v="186900"/>
    <n v="27183"/>
    <n v="12.7"/>
    <s v="Bank Transfer"/>
  </r>
  <r>
    <s v="ORD-01310"/>
    <x v="311"/>
    <s v="CUST-1213"/>
    <s v="Returning"/>
    <s v="Premium Smartphone"/>
    <s v="Electronics"/>
    <s v="South South"/>
    <s v="Online"/>
    <n v="3"/>
    <n v="185100"/>
    <n v="137900"/>
    <n v="0.2"/>
    <n v="444240"/>
    <n v="413700"/>
    <n v="30540"/>
    <n v="6.87"/>
    <s v="Card"/>
  </r>
  <r>
    <s v="ORD-01314"/>
    <x v="311"/>
    <s v="CUST-1450"/>
    <s v="New"/>
    <s v="Smart Watch"/>
    <s v="Wearables"/>
    <s v="South South"/>
    <s v="Social Media"/>
    <n v="2"/>
    <n v="61200"/>
    <n v="40100"/>
    <n v="0.2"/>
    <n v="97920"/>
    <n v="80200"/>
    <n v="17720"/>
    <n v="18.100000000000001"/>
    <s v="Bank Transfer"/>
  </r>
  <r>
    <s v="ORD-05364"/>
    <x v="311"/>
    <s v="CUST-1029"/>
    <s v="New"/>
    <s v="Power Bank"/>
    <s v="Electronics"/>
    <s v="South West"/>
    <s v="Physical Store"/>
    <n v="3"/>
    <n v="18700"/>
    <n v="11600"/>
    <n v="0.35"/>
    <n v="36465"/>
    <n v="34800"/>
    <n v="1665"/>
    <n v="4.57"/>
    <s v="Bank Transfer"/>
  </r>
  <r>
    <s v="ORD-01127"/>
    <x v="311"/>
    <s v="CUST-1460"/>
    <s v="Returning"/>
    <s v="Blender"/>
    <s v="Home Appliances"/>
    <s v="South South"/>
    <s v="Online"/>
    <n v="2"/>
    <n v="56300"/>
    <n v="37100"/>
    <n v="0.09"/>
    <n v="102466"/>
    <n v="74200"/>
    <n v="28266"/>
    <n v="27.59"/>
    <s v="Bank Transfer"/>
  </r>
  <r>
    <s v="ORD-00643"/>
    <x v="311"/>
    <s v="CUST-0452"/>
    <s v="Returning"/>
    <s v="Backpack"/>
    <s v="Fashion"/>
    <s v="South West"/>
    <s v="Physical Store"/>
    <n v="2"/>
    <n v="33400"/>
    <n v="23000"/>
    <n v="0.13"/>
    <n v="58116"/>
    <n v="46000"/>
    <n v="12116"/>
    <n v="20.85"/>
    <s v="Card"/>
  </r>
  <r>
    <s v="ORD-01401"/>
    <x v="311"/>
    <s v="CUST-1374"/>
    <s v="Returning"/>
    <s v="Blender"/>
    <s v="Home Appliances"/>
    <s v="South East"/>
    <s v="Online"/>
    <n v="1"/>
    <n v="54700"/>
    <n v="36900"/>
    <n v="0.15"/>
    <n v="46495"/>
    <n v="36900"/>
    <n v="9595"/>
    <n v="20.64"/>
    <s v="Card"/>
  </r>
  <r>
    <s v="ORD-05997"/>
    <x v="311"/>
    <s v="CUST-0094"/>
    <s v="New"/>
    <s v="Sneakers"/>
    <s v="Fashion"/>
    <s v="South East"/>
    <s v="Online"/>
    <n v="2"/>
    <n v="48600"/>
    <n v="30000"/>
    <n v="0.11"/>
    <n v="86508"/>
    <n v="60000"/>
    <n v="26508"/>
    <n v="30.64"/>
    <s v="Card"/>
  </r>
  <r>
    <s v="ORD-06315"/>
    <x v="311"/>
    <s v="CUST-1209"/>
    <s v="Returning"/>
    <s v="Sneakers"/>
    <s v="Fashion"/>
    <s v="South East"/>
    <s v="Physical Store"/>
    <n v="2"/>
    <n v="47900"/>
    <n v="29600"/>
    <n v="0.21"/>
    <n v="75682"/>
    <n v="59200"/>
    <n v="16482"/>
    <n v="21.78"/>
    <s v="USSD"/>
  </r>
  <r>
    <s v="ORD-00146"/>
    <x v="311"/>
    <s v="CUST-1037"/>
    <s v="New"/>
    <s v="Standing Fan"/>
    <s v="Home Appliances"/>
    <s v="South East"/>
    <s v="Physical Store"/>
    <n v="3"/>
    <n v="64400"/>
    <n v="46700"/>
    <n v="0.31"/>
    <n v="133308"/>
    <n v="140100"/>
    <n v="-6792"/>
    <n v="-5.09"/>
    <s v="Bank Transfer"/>
  </r>
  <r>
    <s v="ORD-02377"/>
    <x v="311"/>
    <s v="CUST-1676"/>
    <s v="Returning"/>
    <s v="Budget Smartphone"/>
    <s v="Electronics"/>
    <s v="South South"/>
    <s v="Physical Store"/>
    <n v="2"/>
    <n v="86700"/>
    <n v="61700"/>
    <n v="0.27"/>
    <n v="126582"/>
    <n v="123400"/>
    <n v="3182"/>
    <n v="2.5099999999999998"/>
    <s v="Bank Transfer"/>
  </r>
  <r>
    <s v="ORD-04067"/>
    <x v="311"/>
    <s v="CUST-0186"/>
    <s v="New"/>
    <s v="Premium Smartphone"/>
    <s v="Electronics"/>
    <s v="South East"/>
    <s v="Physical Store"/>
    <n v="3"/>
    <n v="185100"/>
    <n v="136300"/>
    <n v="0.19"/>
    <n v="449793"/>
    <n v="408900"/>
    <n v="40893"/>
    <n v="9.09"/>
    <s v="Card"/>
  </r>
  <r>
    <s v="ORD-02150"/>
    <x v="311"/>
    <s v="CUST-1077"/>
    <s v="New"/>
    <s v="Wireless Earbuds"/>
    <s v="Electronics"/>
    <s v="South South"/>
    <s v="Online"/>
    <n v="4"/>
    <n v="32100"/>
    <n v="20700"/>
    <n v="0.15"/>
    <n v="109140"/>
    <n v="82800"/>
    <n v="26340"/>
    <n v="24.13"/>
    <s v="Bank Transfer"/>
  </r>
  <r>
    <s v="ORD-02640"/>
    <x v="311"/>
    <s v="CUST-1003"/>
    <s v="New"/>
    <s v="Premium Smartphone"/>
    <s v="Electronics"/>
    <s v="South South"/>
    <s v="Online"/>
    <n v="1"/>
    <n v="192500"/>
    <n v="135800"/>
    <n v="0.16"/>
    <n v="161700"/>
    <n v="135800"/>
    <n v="25900"/>
    <n v="16.02"/>
    <s v="Bank Transfer"/>
  </r>
  <r>
    <s v="ORD-00835"/>
    <x v="311"/>
    <s v="CUST-1139"/>
    <s v="New"/>
    <s v="Bluetooth Speaker"/>
    <s v="Electronics"/>
    <s v="South East"/>
    <s v="Social Media"/>
    <n v="2"/>
    <n v="43600"/>
    <n v="30000"/>
    <n v="0.21"/>
    <n v="68888"/>
    <n v="60000"/>
    <n v="8888"/>
    <n v="12.9"/>
    <s v="Card"/>
  </r>
  <r>
    <s v="ORD-01552"/>
    <x v="311"/>
    <s v="CUST-0659"/>
    <s v="Returning"/>
    <s v="Electric Kettle"/>
    <s v="Home Appliances"/>
    <s v="South East"/>
    <s v="Physical Store"/>
    <n v="1"/>
    <n v="30000"/>
    <n v="19400"/>
    <n v="0.11"/>
    <n v="26700"/>
    <n v="19400"/>
    <n v="7300"/>
    <n v="27.34"/>
    <s v="Bank Transfer"/>
  </r>
  <r>
    <s v="ORD-05836"/>
    <x v="311"/>
    <s v="CUST-1307"/>
    <s v="Returning"/>
    <s v="Sneakers"/>
    <s v="Fashion"/>
    <s v="North Central"/>
    <s v="Online"/>
    <n v="1"/>
    <n v="47600"/>
    <n v="30700"/>
    <n v="0.13"/>
    <n v="41412"/>
    <n v="30700"/>
    <n v="10712"/>
    <n v="25.87"/>
    <s v="Bank Transfer"/>
  </r>
  <r>
    <s v="ORD-06431"/>
    <x v="311"/>
    <s v="CUST-0428"/>
    <s v="Returning"/>
    <s v="Electric Kettle"/>
    <s v="Home Appliances"/>
    <s v="North Central"/>
    <s v="Social Media"/>
    <n v="1"/>
    <n v="29000"/>
    <n v="19200"/>
    <n v="0.22"/>
    <n v="22620"/>
    <n v="19200"/>
    <n v="3420"/>
    <n v="15.12"/>
    <s v="Bank Transfer"/>
  </r>
  <r>
    <s v="ORD-04704"/>
    <x v="311"/>
    <s v="CUST-0410"/>
    <s v="Returning"/>
    <s v="Hoodie"/>
    <s v="Fashion"/>
    <s v="North West"/>
    <s v="Online"/>
    <n v="1"/>
    <n v="42000"/>
    <n v="27500"/>
    <n v="0.21"/>
    <n v="33180"/>
    <n v="27500"/>
    <n v="5680"/>
    <n v="17.12"/>
    <s v="Cash"/>
  </r>
  <r>
    <s v="ORD-02994"/>
    <x v="312"/>
    <s v="CUST-1466"/>
    <s v="Returning"/>
    <s v="Rice Cooker"/>
    <s v="Home Appliances"/>
    <s v="South South"/>
    <s v="Online"/>
    <n v="2"/>
    <n v="52700"/>
    <n v="35300"/>
    <n v="0.24"/>
    <n v="80104"/>
    <n v="70600"/>
    <n v="9504"/>
    <n v="11.86"/>
    <s v="Card"/>
  </r>
  <r>
    <s v="ORD-01560"/>
    <x v="312"/>
    <s v="CUST-1117"/>
    <s v="New"/>
    <s v="Sneakers"/>
    <s v="Fashion"/>
    <s v="South West"/>
    <s v="Online"/>
    <n v="4"/>
    <n v="48700"/>
    <n v="28300"/>
    <n v="0.26"/>
    <n v="144152"/>
    <n v="113200"/>
    <n v="30952"/>
    <n v="21.47"/>
    <s v="Bank Transfer"/>
  </r>
  <r>
    <s v="ORD-00125"/>
    <x v="312"/>
    <s v="CUST-0131"/>
    <s v="New"/>
    <s v="Power Bank"/>
    <s v="Electronics"/>
    <s v="North West"/>
    <s v="Online"/>
    <n v="3"/>
    <n v="18600"/>
    <n v="11500"/>
    <n v="0.14000000000000001"/>
    <n v="47988"/>
    <n v="34500"/>
    <n v="13488"/>
    <n v="28.11"/>
    <s v="Cash"/>
  </r>
  <r>
    <s v="ORD-06986"/>
    <x v="312"/>
    <s v="CUST-1689"/>
    <s v="Returning"/>
    <s v="Backpack"/>
    <s v="Fashion"/>
    <s v="South West"/>
    <s v="Physical Store"/>
    <n v="2"/>
    <n v="36300"/>
    <n v="22400"/>
    <n v="0.1"/>
    <n v="65340"/>
    <n v="44800"/>
    <n v="20540"/>
    <n v="31.44"/>
    <s v="Bank Transfer"/>
  </r>
  <r>
    <s v="ORD-07453"/>
    <x v="312"/>
    <s v="CUST-0664"/>
    <s v="Returning"/>
    <s v="Bluetooth Speaker"/>
    <s v="Electronics"/>
    <s v="South East"/>
    <s v="Social Media"/>
    <n v="1"/>
    <n v="45800"/>
    <n v="30200"/>
    <n v="0.12"/>
    <n v="40304"/>
    <n v="30200"/>
    <n v="10104"/>
    <n v="25.07"/>
    <s v="Bank Transfer"/>
  </r>
  <r>
    <s v="ORD-02153"/>
    <x v="312"/>
    <s v="CUST-1048"/>
    <s v="New"/>
    <s v="Premium Smartphone"/>
    <s v="Electronics"/>
    <s v="South South"/>
    <s v="Online"/>
    <n v="3"/>
    <n v="178300"/>
    <n v="141700"/>
    <n v="0.15"/>
    <n v="454665"/>
    <n v="425100"/>
    <n v="29565"/>
    <n v="6.5"/>
    <s v="Cash"/>
  </r>
  <r>
    <s v="ORD-02672"/>
    <x v="312"/>
    <s v="CUST-1596"/>
    <s v="Returning"/>
    <s v="Hoodie"/>
    <s v="Fashion"/>
    <s v="South West"/>
    <s v="Physical Store"/>
    <n v="1"/>
    <n v="42400"/>
    <n v="26700"/>
    <n v="0.14000000000000001"/>
    <n v="36464"/>
    <n v="26700"/>
    <n v="9764"/>
    <n v="26.78"/>
    <s v="Bank Transfer"/>
  </r>
  <r>
    <s v="ORD-07486"/>
    <x v="312"/>
    <s v="CUST-1252"/>
    <s v="New"/>
    <s v="Rice Cooker"/>
    <s v="Home Appliances"/>
    <s v="South East"/>
    <s v="Online"/>
    <n v="1"/>
    <n v="55300"/>
    <n v="34400"/>
    <n v="0.18"/>
    <n v="45346"/>
    <n v="34400"/>
    <n v="10946"/>
    <n v="24.14"/>
    <s v="Bank Transfer"/>
  </r>
  <r>
    <s v="ORD-03578"/>
    <x v="312"/>
    <s v="CUST-0284"/>
    <s v="Returning"/>
    <s v="Electric Kettle"/>
    <s v="Home Appliances"/>
    <s v="South West"/>
    <s v="Online"/>
    <n v="2"/>
    <n v="28700"/>
    <n v="19500"/>
    <n v="0.15"/>
    <n v="48790"/>
    <n v="39000"/>
    <n v="9790"/>
    <n v="20.07"/>
    <s v="Cash"/>
  </r>
  <r>
    <s v="ORD-06746"/>
    <x v="312"/>
    <s v="CUST-1592"/>
    <s v="New"/>
    <s v="Budget Smartphone"/>
    <s v="Electronics"/>
    <s v="North Central"/>
    <s v="Online"/>
    <n v="1"/>
    <n v="84700"/>
    <n v="60800"/>
    <n v="0.19"/>
    <n v="68607"/>
    <n v="60800"/>
    <n v="7807"/>
    <n v="11.38"/>
    <s v="Bank Transfer"/>
  </r>
  <r>
    <s v="ORD-01347"/>
    <x v="312"/>
    <s v="CUST-1787"/>
    <s v="Returning"/>
    <s v="Air Fryer"/>
    <s v="Home Appliances"/>
    <s v="South East"/>
    <s v="Social Media"/>
    <n v="1"/>
    <n v="76900"/>
    <n v="53700"/>
    <n v="0.16"/>
    <n v="64596"/>
    <n v="53700"/>
    <n v="10896"/>
    <n v="16.87"/>
    <s v="Bank Transfer"/>
  </r>
  <r>
    <s v="ORD-04148"/>
    <x v="312"/>
    <s v="CUST-0481"/>
    <s v="New"/>
    <s v="Power Bank"/>
    <s v="Electronics"/>
    <s v="South South"/>
    <s v="Online"/>
    <n v="1"/>
    <n v="18200"/>
    <n v="11500"/>
    <n v="0.13"/>
    <n v="15834"/>
    <n v="11500"/>
    <n v="4334"/>
    <n v="27.37"/>
    <s v="Card"/>
  </r>
  <r>
    <s v="ORD-01042"/>
    <x v="312"/>
    <s v="CUST-0679"/>
    <s v="Returning"/>
    <s v="Standing Fan"/>
    <s v="Home Appliances"/>
    <s v="South South"/>
    <s v="Physical Store"/>
    <n v="1"/>
    <n v="67000"/>
    <n v="46800"/>
    <n v="0.12"/>
    <n v="58960"/>
    <n v="46800"/>
    <n v="12160"/>
    <n v="20.62"/>
    <s v="Bank Transfer"/>
  </r>
  <r>
    <s v="ORD-04971"/>
    <x v="312"/>
    <s v="CUST-0288"/>
    <s v="Returning"/>
    <s v="Smart Watch"/>
    <s v="Wearables"/>
    <s v="North Central"/>
    <s v="Online"/>
    <n v="1"/>
    <n v="61400"/>
    <n v="41900"/>
    <n v="0.26"/>
    <n v="45436"/>
    <n v="41900"/>
    <n v="3536"/>
    <n v="7.78"/>
    <s v="Bank Transfer"/>
  </r>
  <r>
    <s v="ORD-04312"/>
    <x v="312"/>
    <s v="CUST-0497"/>
    <s v="Returning"/>
    <s v="Rice Cooker"/>
    <s v="Home Appliances"/>
    <s v="South South"/>
    <s v="Social Media"/>
    <n v="2"/>
    <n v="53600"/>
    <n v="34400"/>
    <n v="0.15"/>
    <n v="91120"/>
    <n v="68800"/>
    <n v="22320"/>
    <n v="24.5"/>
    <s v="Cash"/>
  </r>
  <r>
    <s v="ORD-00232"/>
    <x v="312"/>
    <s v="CUST-0873"/>
    <s v="Returning"/>
    <s v="Power Bank"/>
    <s v="Electronics"/>
    <s v="South West"/>
    <s v="Physical Store"/>
    <n v="2"/>
    <n v="17600"/>
    <n v="11400"/>
    <n v="0.24"/>
    <n v="26752"/>
    <n v="22800"/>
    <n v="3952"/>
    <n v="14.77"/>
    <s v="Bank Transfer"/>
  </r>
  <r>
    <s v="ORD-00151"/>
    <x v="312"/>
    <s v="CUST-0416"/>
    <s v="Returning"/>
    <s v="Premium Smartphone"/>
    <s v="Electronics"/>
    <s v="South South"/>
    <s v="Physical Store"/>
    <n v="2"/>
    <n v="185000"/>
    <n v="139900"/>
    <n v="0.06"/>
    <n v="347800"/>
    <n v="279800"/>
    <n v="68000"/>
    <n v="19.55"/>
    <s v="Cash"/>
  </r>
  <r>
    <s v="ORD-03985"/>
    <x v="313"/>
    <s v="CUST-0682"/>
    <s v="Returning"/>
    <s v="Air Fryer"/>
    <s v="Home Appliances"/>
    <s v="North Central"/>
    <s v="Online"/>
    <n v="4"/>
    <n v="80100"/>
    <n v="52100"/>
    <n v="0.27"/>
    <n v="233892"/>
    <n v="208400"/>
    <n v="25492"/>
    <n v="10.9"/>
    <s v="USSD"/>
  </r>
  <r>
    <s v="ORD-03339"/>
    <x v="313"/>
    <s v="CUST-0564"/>
    <s v="New"/>
    <s v="Budget Smartphone"/>
    <s v="Electronics"/>
    <s v="South South"/>
    <s v="Physical Store"/>
    <n v="4"/>
    <n v="85500"/>
    <n v="61300"/>
    <n v="0.06"/>
    <n v="321480"/>
    <n v="245200"/>
    <n v="76280"/>
    <n v="23.73"/>
    <s v="Bank Transfer"/>
  </r>
  <r>
    <s v="ORD-00610"/>
    <x v="313"/>
    <s v="CUST-0348"/>
    <s v="Returning"/>
    <s v="Wireless Earbuds"/>
    <s v="Electronics"/>
    <s v="North Central"/>
    <s v="Physical Store"/>
    <n v="2"/>
    <n v="33000"/>
    <n v="21100"/>
    <n v="0.17"/>
    <n v="54780"/>
    <n v="42200"/>
    <n v="12580"/>
    <n v="22.96"/>
    <s v="Cash"/>
  </r>
  <r>
    <s v="ORD-01706"/>
    <x v="313"/>
    <s v="CUST-0646"/>
    <s v="Returning"/>
    <s v="Backpack"/>
    <s v="Fashion"/>
    <s v="South West"/>
    <s v="Online"/>
    <n v="4"/>
    <n v="34500"/>
    <n v="22400"/>
    <n v="0.22"/>
    <n v="107640"/>
    <n v="89600"/>
    <n v="18040"/>
    <n v="16.760000000000002"/>
    <s v="Cash"/>
  </r>
  <r>
    <s v="ORD-05156"/>
    <x v="313"/>
    <s v="CUST-1256"/>
    <s v="New"/>
    <s v="Bluetooth Speaker"/>
    <s v="Electronics"/>
    <s v="South South"/>
    <s v="Online"/>
    <n v="1"/>
    <n v="45800"/>
    <n v="30000"/>
    <n v="0.32"/>
    <n v="31144"/>
    <n v="30000"/>
    <n v="1144"/>
    <n v="3.67"/>
    <s v="Card"/>
  </r>
  <r>
    <s v="ORD-00006"/>
    <x v="313"/>
    <s v="CUST-1343"/>
    <s v="Returning"/>
    <s v="Sneakers"/>
    <s v="Fashion"/>
    <s v="South West"/>
    <s v="Online"/>
    <n v="3"/>
    <n v="48300"/>
    <n v="30200"/>
    <n v="0.19"/>
    <n v="117369"/>
    <n v="90600"/>
    <n v="26769"/>
    <n v="22.81"/>
    <s v="Card"/>
  </r>
  <r>
    <s v="ORD-03379"/>
    <x v="313"/>
    <s v="CUST-1072"/>
    <s v="Returning"/>
    <s v="Backpack"/>
    <s v="Fashion"/>
    <s v="North Central"/>
    <s v="Physical Store"/>
    <n v="1"/>
    <n v="35200"/>
    <n v="22000"/>
    <n v="0.17"/>
    <n v="29216"/>
    <n v="22000"/>
    <n v="7216"/>
    <n v="24.7"/>
    <s v="Bank Transfer"/>
  </r>
  <r>
    <s v="ORD-04142"/>
    <x v="313"/>
    <s v="CUST-0325"/>
    <s v="New"/>
    <s v="Power Bank"/>
    <s v="Electronics"/>
    <s v="North West"/>
    <s v="Online"/>
    <n v="2"/>
    <n v="18000"/>
    <n v="11300"/>
    <n v="0.27"/>
    <n v="26280"/>
    <n v="22600"/>
    <n v="3680"/>
    <n v="14"/>
    <s v="Bank Transfer"/>
  </r>
  <r>
    <s v="ORD-03962"/>
    <x v="313"/>
    <s v="CUST-1114"/>
    <s v="Returning"/>
    <s v="Budget Smartphone"/>
    <s v="Electronics"/>
    <s v="North Central"/>
    <s v="Online"/>
    <n v="2"/>
    <n v="80500"/>
    <n v="61000"/>
    <n v="0.15"/>
    <n v="136850"/>
    <n v="122000"/>
    <n v="14850"/>
    <n v="10.85"/>
    <s v="Card"/>
  </r>
  <r>
    <s v="ORD-04451"/>
    <x v="313"/>
    <s v="CUST-1196"/>
    <s v="Returning"/>
    <s v="Rice Cooker"/>
    <s v="Home Appliances"/>
    <s v="South South"/>
    <s v="Social Media"/>
    <n v="2"/>
    <n v="52800"/>
    <n v="35200"/>
    <n v="0.18"/>
    <n v="86592"/>
    <n v="70400"/>
    <n v="16192"/>
    <n v="18.7"/>
    <s v="Bank Transfer"/>
  </r>
  <r>
    <s v="ORD-01247"/>
    <x v="313"/>
    <s v="CUST-0089"/>
    <s v="Returning"/>
    <s v="Backpack"/>
    <s v="Fashion"/>
    <s v="South South"/>
    <s v="Online"/>
    <n v="2"/>
    <n v="36600"/>
    <n v="21900"/>
    <n v="0.21"/>
    <n v="57828"/>
    <n v="43800"/>
    <n v="14028"/>
    <n v="24.26"/>
    <s v="Card"/>
  </r>
  <r>
    <s v="ORD-00037"/>
    <x v="313"/>
    <s v="CUST-1525"/>
    <s v="Returning"/>
    <s v="Electric Kettle"/>
    <s v="Home Appliances"/>
    <s v="North West"/>
    <s v="Social Media"/>
    <n v="2"/>
    <n v="28900"/>
    <n v="20000"/>
    <n v="0.16"/>
    <n v="48552"/>
    <n v="40000"/>
    <n v="8552"/>
    <n v="17.61"/>
    <s v="Bank Transfer"/>
  </r>
  <r>
    <s v="ORD-03732"/>
    <x v="313"/>
    <s v="CUST-1709"/>
    <s v="New"/>
    <s v="Budget Smartphone"/>
    <s v="Electronics"/>
    <s v="North West"/>
    <s v="Physical Store"/>
    <n v="1"/>
    <n v="83000"/>
    <n v="63000"/>
    <n v="0.11"/>
    <n v="73870"/>
    <n v="63000"/>
    <n v="10870"/>
    <n v="14.72"/>
    <s v="Card"/>
  </r>
  <r>
    <s v="ORD-06298"/>
    <x v="313"/>
    <s v="CUST-1787"/>
    <s v="New"/>
    <s v="Bluetooth Speaker"/>
    <s v="Electronics"/>
    <s v="South West"/>
    <s v="Physical Store"/>
    <n v="3"/>
    <n v="46900"/>
    <n v="30400"/>
    <n v="0.16"/>
    <n v="118188"/>
    <n v="91200"/>
    <n v="26988"/>
    <n v="22.83"/>
    <s v="USSD"/>
  </r>
  <r>
    <s v="ORD-07300"/>
    <x v="313"/>
    <s v="CUST-0379"/>
    <s v="Returning"/>
    <s v="Premium Smartphone"/>
    <s v="Electronics"/>
    <s v="South South"/>
    <s v="Physical Store"/>
    <n v="3"/>
    <n v="180100"/>
    <n v="139400"/>
    <n v="0.17"/>
    <n v="448449"/>
    <n v="418200"/>
    <n v="30249"/>
    <n v="6.75"/>
    <s v="USSD"/>
  </r>
  <r>
    <s v="ORD-01292"/>
    <x v="313"/>
    <s v="CUST-0606"/>
    <s v="New"/>
    <s v="Electric Kettle"/>
    <s v="Home Appliances"/>
    <s v="South South"/>
    <s v="Physical Store"/>
    <n v="3"/>
    <n v="29900"/>
    <n v="19000"/>
    <n v="0.09"/>
    <n v="81627"/>
    <n v="57000"/>
    <n v="24627"/>
    <n v="30.17"/>
    <s v="Card"/>
  </r>
  <r>
    <s v="ORD-06056"/>
    <x v="313"/>
    <s v="CUST-0911"/>
    <s v="Returning"/>
    <s v="Blender"/>
    <s v="Home Appliances"/>
    <s v="North Central"/>
    <s v="Social Media"/>
    <n v="1"/>
    <n v="55400"/>
    <n v="35600"/>
    <n v="0.2"/>
    <n v="44320"/>
    <n v="35600"/>
    <n v="8720"/>
    <n v="19.68"/>
    <s v="Bank Transfer"/>
  </r>
  <r>
    <s v="ORD-06721"/>
    <x v="314"/>
    <s v="CUST-0895"/>
    <s v="Returning"/>
    <s v="Power Bank"/>
    <s v="Electronics"/>
    <s v="South South"/>
    <s v="Physical Store"/>
    <n v="3"/>
    <n v="17800"/>
    <n v="11600"/>
    <n v="0.11"/>
    <n v="47526"/>
    <n v="34800"/>
    <n v="12726"/>
    <n v="26.78"/>
    <s v="Cash"/>
  </r>
  <r>
    <s v="ORD-01735"/>
    <x v="314"/>
    <s v="CUST-0748"/>
    <s v="Returning"/>
    <s v="Rice Cooker"/>
    <s v="Home Appliances"/>
    <s v="North West"/>
    <s v="Online"/>
    <n v="1"/>
    <n v="52000"/>
    <n v="34600"/>
    <n v="0.25"/>
    <n v="39000"/>
    <n v="34600"/>
    <n v="4400"/>
    <n v="11.28"/>
    <s v="Bank Transfer"/>
  </r>
  <r>
    <s v="ORD-05489"/>
    <x v="314"/>
    <s v="CUST-0129"/>
    <s v="Returning"/>
    <s v="Premium Smartphone"/>
    <s v="Electronics"/>
    <s v="North Central"/>
    <s v="Physical Store"/>
    <n v="2"/>
    <n v="183900"/>
    <n v="139700"/>
    <n v="0.28000000000000003"/>
    <n v="264816"/>
    <n v="279400"/>
    <n v="-14584"/>
    <n v="-5.51"/>
    <s v="USSD"/>
  </r>
  <r>
    <s v="ORD-03264"/>
    <x v="314"/>
    <s v="CUST-0654"/>
    <s v="New"/>
    <s v="Standing Fan"/>
    <s v="Home Appliances"/>
    <s v="South East"/>
    <s v="Physical Store"/>
    <n v="1"/>
    <n v="68200"/>
    <n v="46200"/>
    <n v="0.25"/>
    <n v="51150"/>
    <n v="46200"/>
    <n v="4950"/>
    <n v="9.68"/>
    <s v="Cash"/>
  </r>
  <r>
    <s v="ORD-02869"/>
    <x v="314"/>
    <s v="CUST-1426"/>
    <s v="Returning"/>
    <s v="Sneakers"/>
    <s v="Fashion"/>
    <s v="South South"/>
    <s v="Physical Store"/>
    <n v="3"/>
    <n v="48200"/>
    <n v="29400"/>
    <n v="0.19"/>
    <n v="117126"/>
    <n v="88200"/>
    <n v="28926"/>
    <n v="24.7"/>
    <s v="Cash"/>
  </r>
  <r>
    <s v="ORD-01486"/>
    <x v="314"/>
    <s v="CUST-0759"/>
    <s v="Returning"/>
    <s v="Budget Smartphone"/>
    <s v="Electronics"/>
    <s v="South East"/>
    <s v="Social Media"/>
    <n v="3"/>
    <n v="86000"/>
    <n v="59700"/>
    <n v="0.12"/>
    <n v="227040"/>
    <n v="179100"/>
    <n v="47940"/>
    <n v="21.12"/>
    <s v="Cash"/>
  </r>
  <r>
    <s v="ORD-02482"/>
    <x v="314"/>
    <s v="CUST-1366"/>
    <s v="New"/>
    <s v="Hoodie"/>
    <s v="Fashion"/>
    <s v="South West"/>
    <s v="Online"/>
    <n v="4"/>
    <n v="42700"/>
    <n v="26200"/>
    <n v="0.28000000000000003"/>
    <n v="122976"/>
    <n v="104800"/>
    <n v="18176"/>
    <n v="14.78"/>
    <s v="Bank Transfer"/>
  </r>
  <r>
    <s v="ORD-06597"/>
    <x v="314"/>
    <s v="CUST-0744"/>
    <s v="New"/>
    <s v="Electric Kettle"/>
    <s v="Home Appliances"/>
    <s v="South East"/>
    <s v="Social Media"/>
    <n v="2"/>
    <n v="31300"/>
    <n v="19800"/>
    <n v="7.0000000000000007E-2"/>
    <n v="58218"/>
    <n v="39600"/>
    <n v="18618"/>
    <n v="31.98"/>
    <s v="Card"/>
  </r>
  <r>
    <s v="ORD-04333"/>
    <x v="314"/>
    <s v="CUST-1221"/>
    <s v="New"/>
    <s v="Backpack"/>
    <s v="Fashion"/>
    <s v="South South"/>
    <s v="Physical Store"/>
    <n v="2"/>
    <n v="34300"/>
    <n v="22500"/>
    <n v="0.21"/>
    <n v="54194"/>
    <n v="45000"/>
    <n v="9194"/>
    <n v="16.96"/>
    <s v="Card"/>
  </r>
  <r>
    <s v="ORD-02332"/>
    <x v="314"/>
    <s v="CUST-0693"/>
    <s v="Returning"/>
    <s v="Wireless Earbuds"/>
    <s v="Electronics"/>
    <s v="South South"/>
    <s v="Online"/>
    <n v="1"/>
    <n v="31100"/>
    <n v="20800"/>
    <n v="0.2"/>
    <n v="24880"/>
    <n v="20800"/>
    <n v="4080"/>
    <n v="16.399999999999999"/>
    <s v="Bank Transfer"/>
  </r>
  <r>
    <s v="ORD-04558"/>
    <x v="314"/>
    <s v="CUST-0927"/>
    <s v="Returning"/>
    <s v="Blender"/>
    <s v="Home Appliances"/>
    <s v="South East"/>
    <s v="Online"/>
    <n v="1"/>
    <n v="55000"/>
    <n v="36200"/>
    <n v="0.17"/>
    <n v="45650"/>
    <n v="36200"/>
    <n v="9450"/>
    <n v="20.7"/>
    <s v="Cash"/>
  </r>
  <r>
    <s v="ORD-05430"/>
    <x v="314"/>
    <s v="CUST-0420"/>
    <s v="Returning"/>
    <s v="Electric Kettle"/>
    <s v="Home Appliances"/>
    <s v="South South"/>
    <s v="Online"/>
    <n v="1"/>
    <n v="30000"/>
    <n v="19500"/>
    <n v="0.09"/>
    <n v="27300"/>
    <n v="19500"/>
    <n v="7800"/>
    <n v="28.57"/>
    <s v="Bank Transfer"/>
  </r>
  <r>
    <s v="ORD-00668"/>
    <x v="314"/>
    <s v="CUST-0327"/>
    <s v="New"/>
    <s v="Wireless Earbuds"/>
    <s v="Electronics"/>
    <s v="South South"/>
    <s v="Physical Store"/>
    <n v="2"/>
    <n v="31500"/>
    <n v="21500"/>
    <n v="0.16"/>
    <n v="52920"/>
    <n v="43000"/>
    <n v="9920"/>
    <n v="18.75"/>
    <s v="Card"/>
  </r>
  <r>
    <s v="ORD-04149"/>
    <x v="314"/>
    <s v="CUST-0390"/>
    <s v="New"/>
    <s v="Wireless Earbuds"/>
    <s v="Electronics"/>
    <s v="North West"/>
    <s v="Social Media"/>
    <n v="2"/>
    <n v="32700"/>
    <n v="21200"/>
    <n v="0.1"/>
    <n v="58860"/>
    <n v="42400"/>
    <n v="16460"/>
    <n v="27.96"/>
    <s v="Card"/>
  </r>
  <r>
    <s v="ORD-06842"/>
    <x v="314"/>
    <s v="CUST-0531"/>
    <s v="Returning"/>
    <s v="Sneakers"/>
    <s v="Fashion"/>
    <s v="North Central"/>
    <s v="Physical Store"/>
    <n v="2"/>
    <n v="49000"/>
    <n v="30000"/>
    <n v="0.14000000000000001"/>
    <n v="84280"/>
    <n v="60000"/>
    <n v="24280"/>
    <n v="28.81"/>
    <s v="Card"/>
  </r>
  <r>
    <s v="ORD-02098"/>
    <x v="314"/>
    <s v="CUST-0466"/>
    <s v="Returning"/>
    <s v="Power Bank"/>
    <s v="Electronics"/>
    <s v="South South"/>
    <s v="Physical Store"/>
    <n v="3"/>
    <n v="17800"/>
    <n v="11400"/>
    <n v="7.0000000000000007E-2"/>
    <n v="49662"/>
    <n v="34200"/>
    <n v="15462"/>
    <n v="31.13"/>
    <s v="Card"/>
  </r>
  <r>
    <s v="ORD-01419"/>
    <x v="314"/>
    <s v="CUST-0876"/>
    <s v="Returning"/>
    <s v="Budget Smartphone"/>
    <s v="Electronics"/>
    <s v="South South"/>
    <s v="Online"/>
    <n v="4"/>
    <n v="82900"/>
    <n v="60100"/>
    <n v="0.14000000000000001"/>
    <n v="285176"/>
    <n v="240400"/>
    <n v="44776"/>
    <n v="15.7"/>
    <s v="Bank Transfer"/>
  </r>
  <r>
    <s v="ORD-07495"/>
    <x v="314"/>
    <s v="CUST-1655"/>
    <s v="Returning"/>
    <s v="Budget Smartphone"/>
    <s v="Electronics"/>
    <s v="North Central"/>
    <s v="Online"/>
    <n v="1"/>
    <n v="87500"/>
    <n v="62700"/>
    <n v="0.21"/>
    <n v="69125"/>
    <n v="62700"/>
    <n v="6425"/>
    <n v="9.2899999999999991"/>
    <s v="Bank Transfer"/>
  </r>
  <r>
    <s v="ORD-02198"/>
    <x v="314"/>
    <s v="CUST-1298"/>
    <s v="Returning"/>
    <s v="Power Bank"/>
    <s v="Electronics"/>
    <s v="South East"/>
    <s v="Online"/>
    <n v="2"/>
    <n v="18400"/>
    <n v="11600"/>
    <n v="0.19"/>
    <n v="29808"/>
    <n v="23200"/>
    <n v="6608"/>
    <n v="22.17"/>
    <s v="Card"/>
  </r>
  <r>
    <s v="ORD-03107"/>
    <x v="314"/>
    <s v="CUST-1334"/>
    <s v="Returning"/>
    <s v="Standing Fan"/>
    <s v="Home Appliances"/>
    <s v="South South"/>
    <s v="Online"/>
    <n v="2"/>
    <n v="68800"/>
    <n v="46500"/>
    <n v="0.13"/>
    <n v="119712"/>
    <n v="93000"/>
    <n v="26712"/>
    <n v="22.31"/>
    <s v="USSD"/>
  </r>
  <r>
    <s v="ORD-02847"/>
    <x v="314"/>
    <s v="CUST-0204"/>
    <s v="Returning"/>
    <s v="Premium Smartphone"/>
    <s v="Electronics"/>
    <s v="South South"/>
    <s v="Physical Store"/>
    <n v="2"/>
    <n v="188900"/>
    <n v="138900"/>
    <n v="0.1"/>
    <n v="340020"/>
    <n v="277800"/>
    <n v="62220"/>
    <n v="18.3"/>
    <s v="Card"/>
  </r>
  <r>
    <s v="ORD-04694"/>
    <x v="314"/>
    <s v="CUST-0774"/>
    <s v="New"/>
    <s v="Budget Smartphone"/>
    <s v="Electronics"/>
    <s v="South West"/>
    <s v="Physical Store"/>
    <n v="3"/>
    <n v="86400"/>
    <n v="62300"/>
    <n v="0.32"/>
    <n v="176256"/>
    <n v="186900"/>
    <n v="-10644"/>
    <n v="-6.04"/>
    <s v="Card"/>
  </r>
  <r>
    <s v="ORD-05288"/>
    <x v="314"/>
    <s v="CUST-1536"/>
    <s v="Returning"/>
    <s v="Backpack"/>
    <s v="Fashion"/>
    <s v="South East"/>
    <s v="Social Media"/>
    <n v="1"/>
    <n v="34500"/>
    <n v="22400"/>
    <n v="0.12"/>
    <n v="30360"/>
    <n v="22400"/>
    <n v="7960"/>
    <n v="26.22"/>
    <s v="Card"/>
  </r>
  <r>
    <s v="ORD-07134"/>
    <x v="314"/>
    <s v="CUST-0065"/>
    <s v="Returning"/>
    <s v="Rice Cooker"/>
    <s v="Home Appliances"/>
    <s v="North Central"/>
    <s v="Physical Store"/>
    <n v="1"/>
    <n v="50800"/>
    <n v="34000"/>
    <n v="0.34"/>
    <n v="33528"/>
    <n v="34000"/>
    <n v="-472"/>
    <n v="-1.41"/>
    <s v="Card"/>
  </r>
  <r>
    <s v="ORD-01589"/>
    <x v="314"/>
    <s v="CUST-1067"/>
    <s v="Returning"/>
    <s v="Wireless Earbuds"/>
    <s v="Electronics"/>
    <s v="North Central"/>
    <s v="Physical Store"/>
    <n v="3"/>
    <n v="33800"/>
    <n v="21400"/>
    <n v="0.18"/>
    <n v="83148"/>
    <n v="64200"/>
    <n v="18948"/>
    <n v="22.79"/>
    <s v="Card"/>
  </r>
  <r>
    <s v="ORD-05236"/>
    <x v="314"/>
    <s v="CUST-1365"/>
    <s v="New"/>
    <s v="Air Fryer"/>
    <s v="Home Appliances"/>
    <s v="North Central"/>
    <s v="Social Media"/>
    <n v="1"/>
    <n v="77000"/>
    <n v="53100"/>
    <n v="0.11"/>
    <n v="68530"/>
    <n v="53100"/>
    <n v="15430"/>
    <n v="22.52"/>
    <s v="Cash"/>
  </r>
  <r>
    <s v="ORD-05663"/>
    <x v="314"/>
    <s v="CUST-0447"/>
    <s v="Returning"/>
    <s v="Budget Smartphone"/>
    <s v="Electronics"/>
    <s v="South South"/>
    <s v="Online"/>
    <n v="1"/>
    <n v="87100"/>
    <n v="62500"/>
    <n v="0.28999999999999998"/>
    <n v="61841"/>
    <n v="62500"/>
    <n v="-659"/>
    <n v="-1.07"/>
    <s v="Cash"/>
  </r>
  <r>
    <s v="ORD-01734"/>
    <x v="315"/>
    <s v="CUST-1059"/>
    <s v="New"/>
    <s v="Rice Cooker"/>
    <s v="Home Appliances"/>
    <s v="South West"/>
    <s v="Physical Store"/>
    <n v="1"/>
    <n v="53800"/>
    <n v="34200"/>
    <n v="7.0000000000000007E-2"/>
    <n v="50034"/>
    <n v="34200"/>
    <n v="15834"/>
    <n v="31.65"/>
    <s v="USSD"/>
  </r>
  <r>
    <s v="ORD-02601"/>
    <x v="315"/>
    <s v="CUST-1397"/>
    <s v="New"/>
    <s v="Standing Fan"/>
    <s v="Home Appliances"/>
    <s v="North Central"/>
    <s v="Physical Store"/>
    <n v="1"/>
    <n v="66000"/>
    <n v="46200"/>
    <n v="0.26"/>
    <n v="48840"/>
    <n v="46200"/>
    <n v="2640"/>
    <n v="5.41"/>
    <s v="Card"/>
  </r>
  <r>
    <s v="ORD-01521"/>
    <x v="315"/>
    <s v="CUST-0501"/>
    <s v="Returning"/>
    <s v="Budget Smartphone"/>
    <s v="Electronics"/>
    <s v="North West"/>
    <s v="Physical Store"/>
    <n v="1"/>
    <n v="85000"/>
    <n v="63000"/>
    <n v="0.09"/>
    <n v="77350"/>
    <n v="63000"/>
    <n v="14350"/>
    <n v="18.55"/>
    <s v="Bank Transfer"/>
  </r>
  <r>
    <s v="ORD-04749"/>
    <x v="315"/>
    <s v="CUST-1116"/>
    <s v="Returning"/>
    <s v="Bluetooth Speaker"/>
    <s v="Electronics"/>
    <s v="South East"/>
    <s v="Physical Store"/>
    <n v="1"/>
    <n v="45100"/>
    <n v="29600"/>
    <n v="0.13"/>
    <n v="39237"/>
    <n v="29600"/>
    <n v="9637"/>
    <n v="24.56"/>
    <s v="Bank Transfer"/>
  </r>
  <r>
    <s v="ORD-06727"/>
    <x v="315"/>
    <s v="CUST-0681"/>
    <s v="New"/>
    <s v="Rice Cooker"/>
    <s v="Home Appliances"/>
    <s v="South West"/>
    <s v="Physical Store"/>
    <n v="5"/>
    <n v="54400"/>
    <n v="34900"/>
    <n v="0.24"/>
    <n v="206720"/>
    <n v="174500"/>
    <n v="32220"/>
    <n v="15.59"/>
    <s v="Cash"/>
  </r>
  <r>
    <s v="ORD-06376"/>
    <x v="315"/>
    <s v="CUST-0474"/>
    <s v="New"/>
    <s v="Backpack"/>
    <s v="Fashion"/>
    <s v="South West"/>
    <s v="Physical Store"/>
    <n v="3"/>
    <n v="36300"/>
    <n v="22100"/>
    <n v="0.2"/>
    <n v="87120"/>
    <n v="66300"/>
    <n v="20820"/>
    <n v="23.9"/>
    <s v="Card"/>
  </r>
  <r>
    <s v="ORD-00427"/>
    <x v="315"/>
    <s v="CUST-0306"/>
    <s v="Returning"/>
    <s v="Air Fryer"/>
    <s v="Home Appliances"/>
    <s v="South East"/>
    <s v="Online"/>
    <n v="4"/>
    <n v="79100"/>
    <n v="51600"/>
    <n v="0.19"/>
    <n v="256284"/>
    <n v="206400"/>
    <n v="49884"/>
    <n v="19.46"/>
    <s v="Card"/>
  </r>
  <r>
    <s v="ORD-04944"/>
    <x v="315"/>
    <s v="CUST-0398"/>
    <s v="New"/>
    <s v="Blender"/>
    <s v="Home Appliances"/>
    <s v="South South"/>
    <s v="Physical Store"/>
    <n v="2"/>
    <n v="54300"/>
    <n v="36400"/>
    <n v="0.16"/>
    <n v="91224"/>
    <n v="72800"/>
    <n v="18424"/>
    <n v="20.2"/>
    <s v="USSD"/>
  </r>
  <r>
    <s v="ORD-03881"/>
    <x v="315"/>
    <s v="CUST-0608"/>
    <s v="Returning"/>
    <s v="Smart Watch"/>
    <s v="Wearables"/>
    <s v="South West"/>
    <s v="Physical Store"/>
    <n v="2"/>
    <n v="61300"/>
    <n v="40300"/>
    <n v="0.21"/>
    <n v="96854"/>
    <n v="80600"/>
    <n v="16254"/>
    <n v="16.78"/>
    <s v="Bank Transfer"/>
  </r>
  <r>
    <s v="ORD-03456"/>
    <x v="315"/>
    <s v="CUST-1247"/>
    <s v="Returning"/>
    <s v="Premium Smartphone"/>
    <s v="Electronics"/>
    <s v="South West"/>
    <s v="Online"/>
    <n v="4"/>
    <n v="190100"/>
    <n v="141700"/>
    <n v="0.25"/>
    <n v="570300"/>
    <n v="566800"/>
    <n v="3500"/>
    <n v="0.61"/>
    <s v="Bank Transfer"/>
  </r>
  <r>
    <s v="ORD-02906"/>
    <x v="315"/>
    <s v="CUST-0957"/>
    <s v="New"/>
    <s v="Power Bank"/>
    <s v="Electronics"/>
    <s v="South West"/>
    <s v="Physical Store"/>
    <n v="3"/>
    <n v="17800"/>
    <n v="11500"/>
    <n v="0.08"/>
    <n v="49128"/>
    <n v="34500"/>
    <n v="14628"/>
    <n v="29.78"/>
    <s v="Bank Transfer"/>
  </r>
  <r>
    <s v="ORD-02903"/>
    <x v="315"/>
    <s v="CUST-0113"/>
    <s v="New"/>
    <s v="Power Bank"/>
    <s v="Electronics"/>
    <s v="South East"/>
    <s v="Social Media"/>
    <n v="2"/>
    <n v="17800"/>
    <n v="11400"/>
    <n v="0.16"/>
    <n v="29904"/>
    <n v="22800"/>
    <n v="7104"/>
    <n v="23.76"/>
    <s v="Card"/>
  </r>
  <r>
    <s v="ORD-07102"/>
    <x v="315"/>
    <s v="CUST-1057"/>
    <s v="New"/>
    <s v="Hoodie"/>
    <s v="Fashion"/>
    <s v="South West"/>
    <s v="Physical Store"/>
    <n v="1"/>
    <n v="42600"/>
    <n v="26800"/>
    <n v="0.1"/>
    <n v="38340"/>
    <n v="26800"/>
    <n v="11540"/>
    <n v="30.1"/>
    <s v="Cash"/>
  </r>
  <r>
    <s v="ORD-06111"/>
    <x v="315"/>
    <s v="CUST-1648"/>
    <s v="Returning"/>
    <s v="Power Bank"/>
    <s v="Electronics"/>
    <s v="South South"/>
    <s v="Social Media"/>
    <n v="2"/>
    <n v="17700"/>
    <n v="11600"/>
    <n v="0.17"/>
    <n v="29382"/>
    <n v="23200"/>
    <n v="6182"/>
    <n v="21.04"/>
    <s v="USSD"/>
  </r>
  <r>
    <s v="ORD-06791"/>
    <x v="315"/>
    <s v="CUST-0552"/>
    <s v="New"/>
    <s v="Air Fryer"/>
    <s v="Home Appliances"/>
    <s v="North West"/>
    <s v="Online"/>
    <n v="3"/>
    <n v="78300"/>
    <n v="54200"/>
    <n v="0.18"/>
    <n v="192618"/>
    <n v="162600"/>
    <n v="30018"/>
    <n v="15.58"/>
    <s v="Bank Transfer"/>
  </r>
  <r>
    <s v="ORD-01509"/>
    <x v="315"/>
    <s v="CUST-0583"/>
    <s v="New"/>
    <s v="Power Bank"/>
    <s v="Electronics"/>
    <s v="South West"/>
    <s v="Online"/>
    <n v="3"/>
    <n v="17700"/>
    <n v="11600"/>
    <n v="0.14000000000000001"/>
    <n v="45666"/>
    <n v="34800"/>
    <n v="10866"/>
    <n v="23.79"/>
    <s v="Bank Transfer"/>
  </r>
  <r>
    <s v="ORD-01280"/>
    <x v="315"/>
    <s v="CUST-0759"/>
    <s v="New"/>
    <s v="Budget Smartphone"/>
    <s v="Electronics"/>
    <s v="South South"/>
    <s v="Online"/>
    <n v="2"/>
    <n v="87100"/>
    <n v="62500"/>
    <n v="0.12"/>
    <n v="153296"/>
    <n v="125000"/>
    <n v="28296"/>
    <n v="18.46"/>
    <s v="USSD"/>
  </r>
  <r>
    <s v="ORD-00829"/>
    <x v="315"/>
    <s v="CUST-0489"/>
    <s v="New"/>
    <s v="Bluetooth Speaker"/>
    <s v="Electronics"/>
    <s v="South West"/>
    <s v="Online"/>
    <n v="1"/>
    <n v="45400"/>
    <n v="30700"/>
    <n v="0.11"/>
    <n v="40406"/>
    <n v="30700"/>
    <n v="9706"/>
    <n v="24.02"/>
    <s v="Cash"/>
  </r>
  <r>
    <s v="ORD-03873"/>
    <x v="315"/>
    <s v="CUST-0340"/>
    <s v="New"/>
    <s v="Electric Kettle"/>
    <s v="Home Appliances"/>
    <s v="South South"/>
    <s v="Online"/>
    <n v="3"/>
    <n v="30600"/>
    <n v="20200"/>
    <n v="0.35"/>
    <n v="59670"/>
    <n v="60600"/>
    <n v="-930"/>
    <n v="-1.56"/>
    <s v="USSD"/>
  </r>
  <r>
    <s v="ORD-05187"/>
    <x v="315"/>
    <s v="CUST-1538"/>
    <s v="Returning"/>
    <s v="Electric Kettle"/>
    <s v="Home Appliances"/>
    <s v="South South"/>
    <s v="Online"/>
    <n v="1"/>
    <n v="30500"/>
    <n v="19600"/>
    <n v="0.22"/>
    <n v="23790"/>
    <n v="19600"/>
    <n v="4190"/>
    <n v="17.61"/>
    <s v="Card"/>
  </r>
  <r>
    <s v="ORD-06745"/>
    <x v="316"/>
    <s v="CUST-1034"/>
    <s v="New"/>
    <s v="Bluetooth Speaker"/>
    <s v="Electronics"/>
    <s v="North West"/>
    <s v="Online"/>
    <n v="3"/>
    <n v="44200"/>
    <n v="30000"/>
    <n v="0.09"/>
    <n v="120666"/>
    <n v="90000"/>
    <n v="30666"/>
    <n v="25.41"/>
    <s v="Bank Transfer"/>
  </r>
  <r>
    <s v="ORD-06764"/>
    <x v="316"/>
    <s v="CUST-0901"/>
    <s v="New"/>
    <s v="Budget Smartphone"/>
    <s v="Electronics"/>
    <s v="South West"/>
    <s v="Online"/>
    <n v="1"/>
    <n v="87500"/>
    <n v="61700"/>
    <n v="0.19"/>
    <n v="70875"/>
    <n v="61700"/>
    <n v="9175"/>
    <n v="12.95"/>
    <s v="Bank Transfer"/>
  </r>
  <r>
    <s v="ORD-05173"/>
    <x v="316"/>
    <s v="CUST-1411"/>
    <s v="Returning"/>
    <s v="Hoodie"/>
    <s v="Fashion"/>
    <s v="South South"/>
    <s v="Physical Store"/>
    <n v="1"/>
    <n v="41500"/>
    <n v="26600"/>
    <n v="0.12"/>
    <n v="36520"/>
    <n v="26600"/>
    <n v="9920"/>
    <n v="27.16"/>
    <s v="Cash"/>
  </r>
  <r>
    <s v="ORD-03120"/>
    <x v="316"/>
    <s v="CUST-0975"/>
    <s v="Returning"/>
    <s v="Backpack"/>
    <s v="Fashion"/>
    <s v="South East"/>
    <s v="Social Media"/>
    <n v="4"/>
    <n v="34500"/>
    <n v="21600"/>
    <n v="0.2"/>
    <n v="110400"/>
    <n v="86400"/>
    <n v="24000"/>
    <n v="21.74"/>
    <s v="Card"/>
  </r>
  <r>
    <s v="ORD-03463"/>
    <x v="316"/>
    <s v="CUST-0877"/>
    <s v="New"/>
    <s v="Rice Cooker"/>
    <s v="Home Appliances"/>
    <s v="South East"/>
    <s v="Social Media"/>
    <n v="2"/>
    <n v="52500"/>
    <n v="32700"/>
    <n v="0.11"/>
    <n v="93450"/>
    <n v="65400"/>
    <n v="28050"/>
    <n v="30.02"/>
    <s v="Cash"/>
  </r>
  <r>
    <s v="ORD-05989"/>
    <x v="316"/>
    <s v="CUST-0905"/>
    <s v="Returning"/>
    <s v="Air Fryer"/>
    <s v="Home Appliances"/>
    <s v="South East"/>
    <s v="Online"/>
    <n v="2"/>
    <n v="77200"/>
    <n v="50700"/>
    <n v="0.16"/>
    <n v="129696"/>
    <n v="101400"/>
    <n v="28296"/>
    <n v="21.82"/>
    <s v="Card"/>
  </r>
  <r>
    <s v="ORD-07422"/>
    <x v="316"/>
    <s v="CUST-0562"/>
    <s v="Returning"/>
    <s v="Electric Kettle"/>
    <s v="Home Appliances"/>
    <s v="South East"/>
    <s v="Physical Store"/>
    <n v="3"/>
    <n v="29000"/>
    <n v="19800"/>
    <n v="0.27"/>
    <n v="63510"/>
    <n v="59400"/>
    <n v="4110"/>
    <n v="6.47"/>
    <s v="USSD"/>
  </r>
  <r>
    <s v="ORD-07044"/>
    <x v="316"/>
    <s v="CUST-1246"/>
    <s v="New"/>
    <s v="Backpack"/>
    <s v="Fashion"/>
    <s v="North West"/>
    <s v="Online"/>
    <n v="3"/>
    <n v="34400"/>
    <n v="22500"/>
    <n v="0.06"/>
    <n v="97008"/>
    <n v="67500"/>
    <n v="29508"/>
    <n v="30.42"/>
    <s v="Card"/>
  </r>
  <r>
    <s v="ORD-03340"/>
    <x v="316"/>
    <s v="CUST-1183"/>
    <s v="Returning"/>
    <s v="Backpack"/>
    <s v="Fashion"/>
    <s v="South West"/>
    <s v="Online"/>
    <n v="1"/>
    <n v="36900"/>
    <n v="22800"/>
    <n v="0.11"/>
    <n v="32841"/>
    <n v="22800"/>
    <n v="10041"/>
    <n v="30.57"/>
    <s v="Card"/>
  </r>
  <r>
    <s v="ORD-00492"/>
    <x v="316"/>
    <s v="CUST-0633"/>
    <s v="Returning"/>
    <s v="Electric Kettle"/>
    <s v="Home Appliances"/>
    <s v="North Central"/>
    <s v="Online"/>
    <n v="2"/>
    <n v="29000"/>
    <n v="19600"/>
    <n v="0.17"/>
    <n v="48140"/>
    <n v="39200"/>
    <n v="8940"/>
    <n v="18.57"/>
    <s v="Cash"/>
  </r>
  <r>
    <s v="ORD-01325"/>
    <x v="316"/>
    <s v="CUST-0792"/>
    <s v="New"/>
    <s v="Standing Fan"/>
    <s v="Home Appliances"/>
    <s v="North West"/>
    <s v="Physical Store"/>
    <n v="3"/>
    <n v="67400"/>
    <n v="46500"/>
    <n v="0.19"/>
    <n v="163782"/>
    <n v="139500"/>
    <n v="24282"/>
    <n v="14.83"/>
    <s v="Bank Transfer"/>
  </r>
  <r>
    <s v="ORD-05797"/>
    <x v="316"/>
    <s v="CUST-1160"/>
    <s v="New"/>
    <s v="Backpack"/>
    <s v="Fashion"/>
    <s v="South East"/>
    <s v="Online"/>
    <n v="1"/>
    <n v="34300"/>
    <n v="21700"/>
    <n v="0.21"/>
    <n v="27097"/>
    <n v="21700"/>
    <n v="5397"/>
    <n v="19.920000000000002"/>
    <s v="Card"/>
  </r>
  <r>
    <s v="ORD-02558"/>
    <x v="316"/>
    <s v="CUST-0597"/>
    <s v="New"/>
    <s v="Hoodie"/>
    <s v="Fashion"/>
    <s v="North Central"/>
    <s v="Online"/>
    <n v="2"/>
    <n v="42700"/>
    <n v="26700"/>
    <n v="0.14000000000000001"/>
    <n v="73444"/>
    <n v="53400"/>
    <n v="20044"/>
    <n v="27.29"/>
    <s v="Cash"/>
  </r>
  <r>
    <s v="ORD-00504"/>
    <x v="316"/>
    <s v="CUST-0895"/>
    <s v="New"/>
    <s v="Bluetooth Speaker"/>
    <s v="Electronics"/>
    <s v="South West"/>
    <s v="Physical Store"/>
    <n v="2"/>
    <n v="45500"/>
    <n v="30200"/>
    <n v="0.14000000000000001"/>
    <n v="78260"/>
    <n v="60400"/>
    <n v="17860"/>
    <n v="22.82"/>
    <s v="Bank Transfer"/>
  </r>
  <r>
    <s v="ORD-03470"/>
    <x v="316"/>
    <s v="CUST-0611"/>
    <s v="New"/>
    <s v="Power Bank"/>
    <s v="Electronics"/>
    <s v="South South"/>
    <s v="Online"/>
    <n v="1"/>
    <n v="17800"/>
    <n v="11500"/>
    <n v="0.15"/>
    <n v="15130"/>
    <n v="11500"/>
    <n v="3630"/>
    <n v="23.99"/>
    <s v="Bank Transfer"/>
  </r>
  <r>
    <s v="ORD-06635"/>
    <x v="316"/>
    <s v="CUST-1168"/>
    <s v="Returning"/>
    <s v="Wireless Earbuds"/>
    <s v="Electronics"/>
    <s v="North Central"/>
    <s v="Online"/>
    <n v="2"/>
    <n v="31100"/>
    <n v="20900"/>
    <n v="0.08"/>
    <n v="57224"/>
    <n v="41800"/>
    <n v="15424"/>
    <n v="26.95"/>
    <s v="Bank Transfer"/>
  </r>
  <r>
    <s v="ORD-06354"/>
    <x v="316"/>
    <s v="CUST-0818"/>
    <s v="New"/>
    <s v="Wireless Earbuds"/>
    <s v="Electronics"/>
    <s v="North Central"/>
    <s v="Online"/>
    <n v="2"/>
    <n v="32400"/>
    <n v="21900"/>
    <n v="0.08"/>
    <n v="59616"/>
    <n v="43800"/>
    <n v="15816"/>
    <n v="26.53"/>
    <s v="Bank Transfer"/>
  </r>
  <r>
    <s v="ORD-02818"/>
    <x v="316"/>
    <s v="CUST-1171"/>
    <s v="Returning"/>
    <s v="Blender"/>
    <s v="Home Appliances"/>
    <s v="South West"/>
    <s v="Physical Store"/>
    <n v="1"/>
    <n v="54800"/>
    <n v="35800"/>
    <n v="0.14000000000000001"/>
    <n v="47128"/>
    <n v="35800"/>
    <n v="11328"/>
    <n v="24.04"/>
    <s v="Cash"/>
  </r>
  <r>
    <s v="ORD-04674"/>
    <x v="316"/>
    <s v="CUST-1405"/>
    <s v="Returning"/>
    <s v="Hoodie"/>
    <s v="Fashion"/>
    <s v="North West"/>
    <s v="Physical Store"/>
    <n v="3"/>
    <n v="43000"/>
    <n v="26700"/>
    <n v="0.19"/>
    <n v="104490"/>
    <n v="80100"/>
    <n v="24390"/>
    <n v="23.34"/>
    <s v="Bank Transfer"/>
  </r>
  <r>
    <s v="ORD-01214"/>
    <x v="316"/>
    <s v="CUST-1769"/>
    <s v="Returning"/>
    <s v="Wireless Earbuds"/>
    <s v="Electronics"/>
    <s v="South South"/>
    <s v="Online"/>
    <n v="3"/>
    <n v="30800"/>
    <n v="21300"/>
    <n v="0.32"/>
    <n v="62832"/>
    <n v="63900"/>
    <n v="-1068"/>
    <n v="-1.7"/>
    <s v="Cash"/>
  </r>
  <r>
    <s v="ORD-02879"/>
    <x v="317"/>
    <s v="CUST-1112"/>
    <s v="Returning"/>
    <s v="Backpack"/>
    <s v="Fashion"/>
    <s v="South South"/>
    <s v="Social Media"/>
    <n v="3"/>
    <n v="36000"/>
    <n v="22600"/>
    <n v="0.15"/>
    <n v="91800"/>
    <n v="67800"/>
    <n v="24000"/>
    <n v="26.14"/>
    <s v="Cash"/>
  </r>
  <r>
    <s v="ORD-06607"/>
    <x v="317"/>
    <s v="CUST-1539"/>
    <s v="New"/>
    <s v="Blender"/>
    <s v="Home Appliances"/>
    <s v="South West"/>
    <s v="Physical Store"/>
    <n v="1"/>
    <n v="53800"/>
    <n v="36800"/>
    <n v="0.13"/>
    <n v="46806"/>
    <n v="36800"/>
    <n v="10006"/>
    <n v="21.38"/>
    <s v="Cash"/>
  </r>
  <r>
    <s v="ORD-05514"/>
    <x v="317"/>
    <s v="CUST-1466"/>
    <s v="Returning"/>
    <s v="Backpack"/>
    <s v="Fashion"/>
    <s v="North Central"/>
    <s v="Online"/>
    <n v="3"/>
    <n v="36300"/>
    <n v="22200"/>
    <n v="0.16"/>
    <n v="91476"/>
    <n v="66600"/>
    <n v="24876"/>
    <n v="27.19"/>
    <s v="Cash"/>
  </r>
  <r>
    <s v="ORD-04540"/>
    <x v="317"/>
    <s v="CUST-1226"/>
    <s v="New"/>
    <s v="Backpack"/>
    <s v="Fashion"/>
    <s v="South South"/>
    <s v="Physical Store"/>
    <n v="2"/>
    <n v="33800"/>
    <n v="21800"/>
    <n v="0.22"/>
    <n v="52728"/>
    <n v="43600"/>
    <n v="9128"/>
    <n v="17.309999999999999"/>
    <s v="Bank Transfer"/>
  </r>
  <r>
    <s v="ORD-04550"/>
    <x v="317"/>
    <s v="CUST-0611"/>
    <s v="Returning"/>
    <s v="Wireless Earbuds"/>
    <s v="Electronics"/>
    <s v="South West"/>
    <s v="Social Media"/>
    <n v="1"/>
    <n v="31100"/>
    <n v="21300"/>
    <n v="0.22"/>
    <n v="24258"/>
    <n v="21300"/>
    <n v="2958"/>
    <n v="12.19"/>
    <s v="Cash"/>
  </r>
  <r>
    <s v="ORD-06150"/>
    <x v="317"/>
    <s v="CUST-0861"/>
    <s v="Returning"/>
    <s v="Standing Fan"/>
    <s v="Home Appliances"/>
    <s v="North West"/>
    <s v="Online"/>
    <n v="3"/>
    <n v="68200"/>
    <n v="47100"/>
    <n v="0.12"/>
    <n v="180048"/>
    <n v="141300"/>
    <n v="38748"/>
    <n v="21.52"/>
    <s v="Card"/>
  </r>
  <r>
    <s v="ORD-05400"/>
    <x v="317"/>
    <s v="CUST-1131"/>
    <s v="Returning"/>
    <s v="Bluetooth Speaker"/>
    <s v="Electronics"/>
    <s v="South South"/>
    <s v="Social Media"/>
    <n v="1"/>
    <n v="45100"/>
    <n v="29600"/>
    <n v="0.13"/>
    <n v="39237"/>
    <n v="29600"/>
    <n v="9637"/>
    <n v="24.56"/>
    <s v="Cash"/>
  </r>
  <r>
    <s v="ORD-07194"/>
    <x v="317"/>
    <s v="CUST-1355"/>
    <s v="New"/>
    <s v="Smart Watch"/>
    <s v="Wearables"/>
    <s v="South West"/>
    <s v="Physical Store"/>
    <n v="1"/>
    <n v="61200"/>
    <n v="40800"/>
    <n v="7.0000000000000007E-2"/>
    <n v="56916"/>
    <n v="40800"/>
    <n v="16116"/>
    <n v="28.32"/>
    <s v="Bank Transfer"/>
  </r>
  <r>
    <s v="ORD-01023"/>
    <x v="317"/>
    <s v="CUST-1705"/>
    <s v="Returning"/>
    <s v="Blender"/>
    <s v="Home Appliances"/>
    <s v="South South"/>
    <s v="Online"/>
    <n v="1"/>
    <n v="55300"/>
    <n v="36500"/>
    <n v="0.16"/>
    <n v="46452"/>
    <n v="36500"/>
    <n v="9952"/>
    <n v="21.42"/>
    <s v="Bank Transfer"/>
  </r>
  <r>
    <s v="ORD-02105"/>
    <x v="317"/>
    <s v="CUST-1770"/>
    <s v="Returning"/>
    <s v="Blender"/>
    <s v="Home Appliances"/>
    <s v="South South"/>
    <s v="Physical Store"/>
    <n v="1"/>
    <n v="54500"/>
    <n v="36700"/>
    <n v="0.06"/>
    <n v="51230"/>
    <n v="36700"/>
    <n v="14530"/>
    <n v="28.36"/>
    <s v="Card"/>
  </r>
  <r>
    <s v="ORD-04479"/>
    <x v="317"/>
    <s v="CUST-1636"/>
    <s v="Returning"/>
    <s v="Sneakers"/>
    <s v="Fashion"/>
    <s v="North West"/>
    <s v="Social Media"/>
    <n v="1"/>
    <n v="46800"/>
    <n v="30100"/>
    <n v="0.23"/>
    <n v="36036"/>
    <n v="30100"/>
    <n v="5936"/>
    <n v="16.47"/>
    <s v="Bank Transfer"/>
  </r>
  <r>
    <s v="ORD-02756"/>
    <x v="318"/>
    <s v="CUST-0602"/>
    <s v="New"/>
    <s v="Fitness Band"/>
    <s v="Wearables"/>
    <s v="South South"/>
    <s v="Physical Store"/>
    <n v="2"/>
    <n v="36400"/>
    <n v="24000"/>
    <n v="0.11"/>
    <n v="64792"/>
    <n v="48000"/>
    <n v="16792"/>
    <n v="25.92"/>
    <s v="USSD"/>
  </r>
  <r>
    <s v="ORD-05845"/>
    <x v="318"/>
    <s v="CUST-1662"/>
    <s v="Returning"/>
    <s v="Air Fryer"/>
    <s v="Home Appliances"/>
    <s v="South West"/>
    <s v="Social Media"/>
    <n v="3"/>
    <n v="77200"/>
    <n v="53800"/>
    <n v="0.19"/>
    <n v="187596"/>
    <n v="161400"/>
    <n v="26196"/>
    <n v="13.96"/>
    <s v="Bank Transfer"/>
  </r>
  <r>
    <s v="ORD-04426"/>
    <x v="318"/>
    <s v="CUST-0510"/>
    <s v="Returning"/>
    <s v="Wireless Earbuds"/>
    <s v="Electronics"/>
    <s v="North West"/>
    <s v="Online"/>
    <n v="2"/>
    <n v="30400"/>
    <n v="20500"/>
    <n v="0.19"/>
    <n v="49248"/>
    <n v="41000"/>
    <n v="8248"/>
    <n v="16.75"/>
    <s v="Bank Transfer"/>
  </r>
  <r>
    <s v="ORD-05025"/>
    <x v="318"/>
    <s v="CUST-1562"/>
    <s v="New"/>
    <s v="Wireless Earbuds"/>
    <s v="Electronics"/>
    <s v="South East"/>
    <s v="Online"/>
    <n v="5"/>
    <n v="32200"/>
    <n v="20900"/>
    <n v="0.19"/>
    <n v="130410"/>
    <n v="104500"/>
    <n v="25910"/>
    <n v="19.87"/>
    <s v="Bank Transfer"/>
  </r>
  <r>
    <s v="ORD-02797"/>
    <x v="318"/>
    <s v="CUST-1083"/>
    <s v="Returning"/>
    <s v="Electric Kettle"/>
    <s v="Home Appliances"/>
    <s v="South South"/>
    <s v="Social Media"/>
    <n v="1"/>
    <n v="30600"/>
    <n v="19000"/>
    <n v="0.14000000000000001"/>
    <n v="26316"/>
    <n v="19000"/>
    <n v="7316"/>
    <n v="27.8"/>
    <s v="Bank Transfer"/>
  </r>
  <r>
    <s v="ORD-03160"/>
    <x v="318"/>
    <s v="CUST-0807"/>
    <s v="New"/>
    <s v="Budget Smartphone"/>
    <s v="Electronics"/>
    <s v="South West"/>
    <s v="Physical Store"/>
    <n v="1"/>
    <n v="84500"/>
    <n v="62800"/>
    <n v="0.35"/>
    <n v="54925"/>
    <n v="62800"/>
    <n v="-7875"/>
    <n v="-14.34"/>
    <s v="Bank Transfer"/>
  </r>
  <r>
    <s v="ORD-01658"/>
    <x v="318"/>
    <s v="CUST-0492"/>
    <s v="Returning"/>
    <s v="Hoodie"/>
    <s v="Fashion"/>
    <s v="South South"/>
    <s v="Physical Store"/>
    <n v="5"/>
    <n v="40500"/>
    <n v="27500"/>
    <n v="0.1"/>
    <n v="182250"/>
    <n v="137500"/>
    <n v="44750"/>
    <n v="24.55"/>
    <s v="Bank Transfer"/>
  </r>
  <r>
    <s v="ORD-03841"/>
    <x v="318"/>
    <s v="CUST-1410"/>
    <s v="New"/>
    <s v="Electric Kettle"/>
    <s v="Home Appliances"/>
    <s v="South West"/>
    <s v="Online"/>
    <n v="1"/>
    <n v="30400"/>
    <n v="20500"/>
    <n v="0.17"/>
    <n v="25232"/>
    <n v="20500"/>
    <n v="4732"/>
    <n v="18.75"/>
    <s v="Bank Transfer"/>
  </r>
  <r>
    <s v="ORD-07311"/>
    <x v="318"/>
    <s v="CUST-0651"/>
    <s v="Returning"/>
    <s v="Electric Kettle"/>
    <s v="Home Appliances"/>
    <s v="South West"/>
    <s v="Online"/>
    <n v="1"/>
    <n v="29600"/>
    <n v="19900"/>
    <n v="0.26"/>
    <n v="21904"/>
    <n v="19900"/>
    <n v="2004"/>
    <n v="9.15"/>
    <s v="Cash"/>
  </r>
  <r>
    <s v="ORD-05119"/>
    <x v="318"/>
    <s v="CUST-0005"/>
    <s v="New"/>
    <s v="Air Fryer"/>
    <s v="Home Appliances"/>
    <s v="South West"/>
    <s v="Online"/>
    <n v="1"/>
    <n v="77300"/>
    <n v="53300"/>
    <n v="0.09"/>
    <n v="70343"/>
    <n v="53300"/>
    <n v="17043"/>
    <n v="24.23"/>
    <s v="Bank Transfer"/>
  </r>
  <r>
    <s v="ORD-03905"/>
    <x v="318"/>
    <s v="CUST-1412"/>
    <s v="Returning"/>
    <s v="Budget Smartphone"/>
    <s v="Electronics"/>
    <s v="South South"/>
    <s v="Physical Store"/>
    <n v="2"/>
    <n v="79800"/>
    <n v="60600"/>
    <n v="0.15"/>
    <n v="135660"/>
    <n v="121200"/>
    <n v="14460"/>
    <n v="10.66"/>
    <s v="Card"/>
  </r>
  <r>
    <s v="ORD-04609"/>
    <x v="318"/>
    <s v="CUST-0300"/>
    <s v="Returning"/>
    <s v="Budget Smartphone"/>
    <s v="Electronics"/>
    <s v="North West"/>
    <s v="Physical Store"/>
    <n v="1"/>
    <n v="83600"/>
    <n v="62000"/>
    <n v="0.05"/>
    <n v="79420"/>
    <n v="62000"/>
    <n v="17420"/>
    <n v="21.93"/>
    <s v="Bank Transfer"/>
  </r>
  <r>
    <s v="ORD-04817"/>
    <x v="318"/>
    <s v="CUST-0412"/>
    <s v="New"/>
    <s v="Wireless Earbuds"/>
    <s v="Electronics"/>
    <s v="North West"/>
    <s v="Online"/>
    <n v="3"/>
    <n v="32500"/>
    <n v="20800"/>
    <n v="0.13"/>
    <n v="84825"/>
    <n v="62400"/>
    <n v="22425"/>
    <n v="26.44"/>
    <s v="USSD"/>
  </r>
  <r>
    <s v="ORD-00921"/>
    <x v="318"/>
    <s v="CUST-1747"/>
    <s v="New"/>
    <s v="Blender"/>
    <s v="Home Appliances"/>
    <s v="South South"/>
    <s v="Physical Store"/>
    <n v="3"/>
    <n v="51600"/>
    <n v="36400"/>
    <n v="7.0000000000000007E-2"/>
    <n v="143964"/>
    <n v="109200"/>
    <n v="34764"/>
    <n v="24.15"/>
    <s v="Cash"/>
  </r>
  <r>
    <s v="ORD-05624"/>
    <x v="318"/>
    <s v="CUST-1417"/>
    <s v="New"/>
    <s v="Air Fryer"/>
    <s v="Home Appliances"/>
    <s v="North West"/>
    <s v="Social Media"/>
    <n v="1"/>
    <n v="78200"/>
    <n v="51700"/>
    <n v="0.19"/>
    <n v="63342"/>
    <n v="51700"/>
    <n v="11642"/>
    <n v="18.38"/>
    <s v="Card"/>
  </r>
  <r>
    <s v="ORD-02390"/>
    <x v="318"/>
    <s v="CUST-1551"/>
    <s v="Returning"/>
    <s v="Premium Smartphone"/>
    <s v="Electronics"/>
    <s v="South West"/>
    <s v="Online"/>
    <n v="2"/>
    <n v="185300"/>
    <n v="137700"/>
    <n v="0.2"/>
    <n v="296480"/>
    <n v="275400"/>
    <n v="21080"/>
    <n v="7.11"/>
    <s v="Card"/>
  </r>
  <r>
    <s v="ORD-06855"/>
    <x v="318"/>
    <s v="CUST-0883"/>
    <s v="New"/>
    <s v="Electric Kettle"/>
    <s v="Home Appliances"/>
    <s v="South West"/>
    <s v="Online"/>
    <n v="1"/>
    <n v="29800"/>
    <n v="19600"/>
    <n v="0.21"/>
    <n v="23542"/>
    <n v="19600"/>
    <n v="3942"/>
    <n v="16.739999999999998"/>
    <s v="Card"/>
  </r>
  <r>
    <s v="ORD-04754"/>
    <x v="318"/>
    <s v="CUST-1736"/>
    <s v="New"/>
    <s v="Backpack"/>
    <s v="Fashion"/>
    <s v="South East"/>
    <s v="Online"/>
    <n v="2"/>
    <n v="34500"/>
    <n v="22500"/>
    <n v="0.1"/>
    <n v="62100"/>
    <n v="45000"/>
    <n v="17100"/>
    <n v="27.54"/>
    <s v="Bank Transfer"/>
  </r>
  <r>
    <s v="ORD-05823"/>
    <x v="318"/>
    <s v="CUST-1416"/>
    <s v="Returning"/>
    <s v="Wireless Earbuds"/>
    <s v="Electronics"/>
    <s v="South West"/>
    <s v="Online"/>
    <n v="3"/>
    <n v="31200"/>
    <n v="21600"/>
    <n v="0.18"/>
    <n v="76752"/>
    <n v="64800"/>
    <n v="11952"/>
    <n v="15.57"/>
    <s v="USSD"/>
  </r>
  <r>
    <s v="ORD-04922"/>
    <x v="318"/>
    <s v="CUST-1631"/>
    <s v="New"/>
    <s v="Fitness Band"/>
    <s v="Wearables"/>
    <s v="South West"/>
    <s v="Online"/>
    <n v="1"/>
    <n v="38800"/>
    <n v="24500"/>
    <n v="0.15"/>
    <n v="32980"/>
    <n v="24500"/>
    <n v="8480"/>
    <n v="25.71"/>
    <s v="Card"/>
  </r>
  <r>
    <s v="ORD-00558"/>
    <x v="319"/>
    <s v="CUST-1639"/>
    <s v="New"/>
    <s v="Wireless Earbuds"/>
    <s v="Electronics"/>
    <s v="South West"/>
    <s v="Physical Store"/>
    <n v="3"/>
    <n v="32700"/>
    <n v="20900"/>
    <n v="0.17"/>
    <n v="81423"/>
    <n v="62700"/>
    <n v="18723"/>
    <n v="22.99"/>
    <s v="Bank Transfer"/>
  </r>
  <r>
    <s v="ORD-06817"/>
    <x v="319"/>
    <s v="CUST-0663"/>
    <s v="New"/>
    <s v="Sneakers"/>
    <s v="Fashion"/>
    <s v="South South"/>
    <s v="Online"/>
    <n v="1"/>
    <n v="49400"/>
    <n v="30700"/>
    <n v="0.17"/>
    <n v="41002"/>
    <n v="30700"/>
    <n v="10302"/>
    <n v="25.13"/>
    <s v="Bank Transfer"/>
  </r>
  <r>
    <s v="ORD-03418"/>
    <x v="319"/>
    <s v="CUST-0028"/>
    <s v="Returning"/>
    <s v="Backpack"/>
    <s v="Fashion"/>
    <s v="South South"/>
    <s v="Physical Store"/>
    <n v="2"/>
    <n v="34200"/>
    <n v="22600"/>
    <n v="0.05"/>
    <n v="64980"/>
    <n v="45200"/>
    <n v="19780"/>
    <n v="30.44"/>
    <s v="Cash"/>
  </r>
  <r>
    <s v="ORD-01943"/>
    <x v="319"/>
    <s v="CUST-1002"/>
    <s v="New"/>
    <s v="Bluetooth Speaker"/>
    <s v="Electronics"/>
    <s v="South West"/>
    <s v="Online"/>
    <n v="2"/>
    <n v="44700"/>
    <n v="29500"/>
    <n v="0.27"/>
    <n v="65262"/>
    <n v="59000"/>
    <n v="6262"/>
    <n v="9.6"/>
    <s v="Bank Transfer"/>
  </r>
  <r>
    <s v="ORD-01824"/>
    <x v="319"/>
    <s v="CUST-0784"/>
    <s v="Returning"/>
    <s v="Bluetooth Speaker"/>
    <s v="Electronics"/>
    <s v="North Central"/>
    <s v="Online"/>
    <n v="1"/>
    <n v="46400"/>
    <n v="30100"/>
    <n v="0.13"/>
    <n v="40368"/>
    <n v="30100"/>
    <n v="10268"/>
    <n v="25.44"/>
    <s v="Card"/>
  </r>
  <r>
    <s v="ORD-05960"/>
    <x v="319"/>
    <s v="CUST-0226"/>
    <s v="New"/>
    <s v="Smart Watch"/>
    <s v="Wearables"/>
    <s v="South East"/>
    <s v="Physical Store"/>
    <n v="2"/>
    <n v="62700"/>
    <n v="40400"/>
    <n v="0.04"/>
    <n v="120384"/>
    <n v="80800"/>
    <n v="39584"/>
    <n v="32.880000000000003"/>
    <s v="Bank Transfer"/>
  </r>
  <r>
    <s v="ORD-04472"/>
    <x v="319"/>
    <s v="CUST-1477"/>
    <s v="Returning"/>
    <s v="Electric Kettle"/>
    <s v="Home Appliances"/>
    <s v="North Central"/>
    <s v="Online"/>
    <n v="1"/>
    <n v="29500"/>
    <n v="19300"/>
    <n v="0.1"/>
    <n v="26550"/>
    <n v="19300"/>
    <n v="7250"/>
    <n v="27.31"/>
    <s v="Card"/>
  </r>
  <r>
    <s v="ORD-02386"/>
    <x v="319"/>
    <s v="CUST-1568"/>
    <s v="Returning"/>
    <s v="Power Bank"/>
    <s v="Electronics"/>
    <s v="South South"/>
    <s v="Online"/>
    <n v="3"/>
    <n v="17600"/>
    <n v="11500"/>
    <n v="0.31"/>
    <n v="36432"/>
    <n v="34500"/>
    <n v="1932"/>
    <n v="5.3"/>
    <s v="USSD"/>
  </r>
  <r>
    <s v="ORD-06182"/>
    <x v="319"/>
    <s v="CUST-1057"/>
    <s v="Returning"/>
    <s v="Wireless Earbuds"/>
    <s v="Electronics"/>
    <s v="South East"/>
    <s v="Online"/>
    <n v="1"/>
    <n v="33600"/>
    <n v="21100"/>
    <n v="0.3"/>
    <n v="23520"/>
    <n v="21100"/>
    <n v="2420"/>
    <n v="10.29"/>
    <s v="Card"/>
  </r>
  <r>
    <s v="ORD-00396"/>
    <x v="319"/>
    <s v="CUST-1089"/>
    <s v="Returning"/>
    <s v="Air Fryer"/>
    <s v="Home Appliances"/>
    <s v="South South"/>
    <s v="Online"/>
    <n v="3"/>
    <n v="75000"/>
    <n v="52500"/>
    <n v="0.23"/>
    <n v="173250"/>
    <n v="157500"/>
    <n v="15750"/>
    <n v="9.09"/>
    <s v="Cash"/>
  </r>
  <r>
    <s v="ORD-03358"/>
    <x v="319"/>
    <s v="CUST-0473"/>
    <s v="New"/>
    <s v="Bluetooth Speaker"/>
    <s v="Electronics"/>
    <s v="South East"/>
    <s v="Physical Store"/>
    <n v="3"/>
    <n v="44700"/>
    <n v="29500"/>
    <n v="0.2"/>
    <n v="107280"/>
    <n v="88500"/>
    <n v="18780"/>
    <n v="17.510000000000002"/>
    <s v="Card"/>
  </r>
  <r>
    <s v="ORD-05386"/>
    <x v="319"/>
    <s v="CUST-0197"/>
    <s v="New"/>
    <s v="Standing Fan"/>
    <s v="Home Appliances"/>
    <s v="South East"/>
    <s v="Online"/>
    <n v="1"/>
    <n v="68600"/>
    <n v="45300"/>
    <n v="0.14000000000000001"/>
    <n v="58996"/>
    <n v="45300"/>
    <n v="13696"/>
    <n v="23.22"/>
    <s v="Bank Transfer"/>
  </r>
  <r>
    <s v="ORD-05900"/>
    <x v="319"/>
    <s v="CUST-0711"/>
    <s v="Returning"/>
    <s v="Smart Watch"/>
    <s v="Wearables"/>
    <s v="South West"/>
    <s v="Online"/>
    <n v="2"/>
    <n v="62100"/>
    <n v="40400"/>
    <n v="0.14000000000000001"/>
    <n v="106812"/>
    <n v="80800"/>
    <n v="26012"/>
    <n v="24.35"/>
    <s v="Cash"/>
  </r>
  <r>
    <s v="ORD-02142"/>
    <x v="319"/>
    <s v="CUST-0990"/>
    <s v="New"/>
    <s v="Standing Fan"/>
    <s v="Home Appliances"/>
    <s v="South East"/>
    <s v="Social Media"/>
    <n v="1"/>
    <n v="68200"/>
    <n v="45100"/>
    <n v="7.0000000000000007E-2"/>
    <n v="63426"/>
    <n v="45100"/>
    <n v="18326"/>
    <n v="28.89"/>
    <s v="Bank Transfer"/>
  </r>
  <r>
    <s v="ORD-05390"/>
    <x v="319"/>
    <s v="CUST-1783"/>
    <s v="Returning"/>
    <s v="Standing Fan"/>
    <s v="Home Appliances"/>
    <s v="South South"/>
    <s v="Online"/>
    <n v="1"/>
    <n v="66000"/>
    <n v="47800"/>
    <n v="0.11"/>
    <n v="58740"/>
    <n v="47800"/>
    <n v="10940"/>
    <n v="18.62"/>
    <s v="Cash"/>
  </r>
  <r>
    <s v="ORD-01408"/>
    <x v="319"/>
    <s v="CUST-0226"/>
    <s v="Returning"/>
    <s v="Budget Smartphone"/>
    <s v="Electronics"/>
    <s v="South East"/>
    <s v="Physical Store"/>
    <n v="1"/>
    <n v="85100"/>
    <n v="59800"/>
    <n v="0.06"/>
    <n v="79994"/>
    <n v="59800"/>
    <n v="20194"/>
    <n v="25.24"/>
    <s v="Card"/>
  </r>
  <r>
    <s v="ORD-01245"/>
    <x v="319"/>
    <s v="CUST-0611"/>
    <s v="Returning"/>
    <s v="Blender"/>
    <s v="Home Appliances"/>
    <s v="South East"/>
    <s v="Physical Store"/>
    <n v="2"/>
    <n v="56700"/>
    <n v="36000"/>
    <n v="0.09"/>
    <n v="103194"/>
    <n v="72000"/>
    <n v="31194"/>
    <n v="30.23"/>
    <s v="Bank Transfer"/>
  </r>
  <r>
    <s v="ORD-01898"/>
    <x v="319"/>
    <s v="CUST-1569"/>
    <s v="Returning"/>
    <s v="Blender"/>
    <s v="Home Appliances"/>
    <s v="South South"/>
    <s v="Online"/>
    <n v="2"/>
    <n v="53100"/>
    <n v="37400"/>
    <n v="0.14000000000000001"/>
    <n v="91332"/>
    <n v="74800"/>
    <n v="16532"/>
    <n v="18.100000000000001"/>
    <s v="Bank Transfer"/>
  </r>
  <r>
    <s v="ORD-07496"/>
    <x v="319"/>
    <s v="CUST-1156"/>
    <s v="New"/>
    <s v="Backpack"/>
    <s v="Fashion"/>
    <s v="South West"/>
    <s v="Social Media"/>
    <n v="2"/>
    <n v="35200"/>
    <n v="22100"/>
    <n v="0.17"/>
    <n v="58432"/>
    <n v="44200"/>
    <n v="14232"/>
    <n v="24.36"/>
    <s v="Cash"/>
  </r>
  <r>
    <s v="ORD-02710"/>
    <x v="319"/>
    <s v="CUST-1634"/>
    <s v="New"/>
    <s v="Hoodie"/>
    <s v="Fashion"/>
    <s v="South East"/>
    <s v="Online"/>
    <n v="1"/>
    <n v="40000"/>
    <n v="26600"/>
    <n v="0.18"/>
    <n v="32800"/>
    <n v="26600"/>
    <n v="6200"/>
    <n v="18.899999999999999"/>
    <s v="Bank Transfer"/>
  </r>
  <r>
    <s v="ORD-06031"/>
    <x v="319"/>
    <s v="CUST-0594"/>
    <s v="Returning"/>
    <s v="Sneakers"/>
    <s v="Fashion"/>
    <s v="South South"/>
    <s v="Online"/>
    <n v="2"/>
    <n v="48500"/>
    <n v="30000"/>
    <n v="0.32"/>
    <n v="65960"/>
    <n v="60000"/>
    <n v="5960"/>
    <n v="9.0399999999999991"/>
    <s v="Bank Transfer"/>
  </r>
  <r>
    <s v="ORD-02304"/>
    <x v="320"/>
    <s v="CUST-1059"/>
    <s v="Returning"/>
    <s v="Electric Kettle"/>
    <s v="Home Appliances"/>
    <s v="South South"/>
    <s v="Social Media"/>
    <n v="1"/>
    <n v="30600"/>
    <n v="18900"/>
    <n v="0.2"/>
    <n v="24480"/>
    <n v="18900"/>
    <n v="5580"/>
    <n v="22.79"/>
    <s v="Cash"/>
  </r>
  <r>
    <s v="ORD-06498"/>
    <x v="320"/>
    <s v="CUST-0911"/>
    <s v="Returning"/>
    <s v="Backpack"/>
    <s v="Fashion"/>
    <s v="South West"/>
    <s v="Physical Store"/>
    <n v="1"/>
    <n v="34800"/>
    <n v="21900"/>
    <n v="0.06"/>
    <n v="32712"/>
    <n v="21900"/>
    <n v="10812"/>
    <n v="33.049999999999997"/>
    <s v="Bank Transfer"/>
  </r>
  <r>
    <s v="ORD-04330"/>
    <x v="320"/>
    <s v="CUST-0702"/>
    <s v="New"/>
    <s v="Sneakers"/>
    <s v="Fashion"/>
    <s v="North West"/>
    <s v="Online"/>
    <n v="1"/>
    <n v="47800"/>
    <n v="30200"/>
    <n v="0.12"/>
    <n v="42064"/>
    <n v="30200"/>
    <n v="11864"/>
    <n v="28.2"/>
    <s v="Bank Transfer"/>
  </r>
  <r>
    <s v="ORD-01716"/>
    <x v="320"/>
    <s v="CUST-1401"/>
    <s v="Returning"/>
    <s v="Wireless Earbuds"/>
    <s v="Electronics"/>
    <s v="North Central"/>
    <s v="Physical Store"/>
    <n v="2"/>
    <n v="30900"/>
    <n v="20700"/>
    <n v="0.32"/>
    <n v="42024"/>
    <n v="41400"/>
    <n v="624"/>
    <n v="1.48"/>
    <s v="Card"/>
  </r>
  <r>
    <s v="ORD-05837"/>
    <x v="320"/>
    <s v="CUST-1007"/>
    <s v="New"/>
    <s v="Standing Fan"/>
    <s v="Home Appliances"/>
    <s v="South West"/>
    <s v="Physical Store"/>
    <n v="2"/>
    <n v="68200"/>
    <n v="47200"/>
    <n v="0.09"/>
    <n v="124124"/>
    <n v="94400"/>
    <n v="29724"/>
    <n v="23.95"/>
    <s v="Card"/>
  </r>
  <r>
    <s v="ORD-06856"/>
    <x v="320"/>
    <s v="CUST-0993"/>
    <s v="New"/>
    <s v="Blender"/>
    <s v="Home Appliances"/>
    <s v="South South"/>
    <s v="Physical Store"/>
    <n v="1"/>
    <n v="54300"/>
    <n v="36000"/>
    <n v="0.31"/>
    <n v="37467"/>
    <n v="36000"/>
    <n v="1467"/>
    <n v="3.92"/>
    <s v="Cash"/>
  </r>
  <r>
    <s v="ORD-05242"/>
    <x v="320"/>
    <s v="CUST-0599"/>
    <s v="Returning"/>
    <s v="Bluetooth Speaker"/>
    <s v="Electronics"/>
    <s v="South South"/>
    <s v="Online"/>
    <n v="3"/>
    <n v="44800"/>
    <n v="31500"/>
    <n v="0.16"/>
    <n v="112896"/>
    <n v="94500"/>
    <n v="18396"/>
    <n v="16.29"/>
    <s v="Cash"/>
  </r>
  <r>
    <s v="ORD-01201"/>
    <x v="320"/>
    <s v="CUST-0597"/>
    <s v="Returning"/>
    <s v="Electric Kettle"/>
    <s v="Home Appliances"/>
    <s v="South South"/>
    <s v="Online"/>
    <n v="2"/>
    <n v="29300"/>
    <n v="19300"/>
    <n v="0.09"/>
    <n v="53326"/>
    <n v="38600"/>
    <n v="14726"/>
    <n v="27.62"/>
    <s v="Cash"/>
  </r>
  <r>
    <s v="ORD-02652"/>
    <x v="320"/>
    <s v="CUST-1667"/>
    <s v="Returning"/>
    <s v="Sneakers"/>
    <s v="Fashion"/>
    <s v="South South"/>
    <s v="Physical Store"/>
    <n v="1"/>
    <n v="48000"/>
    <n v="30800"/>
    <n v="0.11"/>
    <n v="42720"/>
    <n v="30800"/>
    <n v="11920"/>
    <n v="27.9"/>
    <s v="Bank Transfer"/>
  </r>
  <r>
    <s v="ORD-02678"/>
    <x v="320"/>
    <s v="CUST-1464"/>
    <s v="Returning"/>
    <s v="Wireless Earbuds"/>
    <s v="Electronics"/>
    <s v="South West"/>
    <s v="Online"/>
    <n v="3"/>
    <n v="32000"/>
    <n v="21000"/>
    <n v="0.12"/>
    <n v="84480"/>
    <n v="63000"/>
    <n v="21480"/>
    <n v="25.43"/>
    <s v="Bank Transfer"/>
  </r>
  <r>
    <s v="ORD-07352"/>
    <x v="320"/>
    <s v="CUST-0296"/>
    <s v="Returning"/>
    <s v="Backpack"/>
    <s v="Fashion"/>
    <s v="South South"/>
    <s v="Online"/>
    <n v="1"/>
    <n v="34800"/>
    <n v="21700"/>
    <n v="0.16"/>
    <n v="29232"/>
    <n v="21700"/>
    <n v="7532"/>
    <n v="25.77"/>
    <s v="USSD"/>
  </r>
  <r>
    <s v="ORD-06810"/>
    <x v="320"/>
    <s v="CUST-0843"/>
    <s v="New"/>
    <s v="Sneakers"/>
    <s v="Fashion"/>
    <s v="North Central"/>
    <s v="Physical Store"/>
    <n v="1"/>
    <n v="47200"/>
    <n v="29700"/>
    <n v="0.1"/>
    <n v="42480"/>
    <n v="29700"/>
    <n v="12780"/>
    <n v="30.08"/>
    <s v="USSD"/>
  </r>
  <r>
    <s v="ORD-05647"/>
    <x v="320"/>
    <s v="CUST-1402"/>
    <s v="New"/>
    <s v="Standing Fan"/>
    <s v="Home Appliances"/>
    <s v="South East"/>
    <s v="Physical Store"/>
    <n v="2"/>
    <n v="66900"/>
    <n v="47000"/>
    <n v="0.14000000000000001"/>
    <n v="115068"/>
    <n v="94000"/>
    <n v="21068"/>
    <n v="18.309999999999999"/>
    <s v="Bank Transfer"/>
  </r>
  <r>
    <s v="ORD-00781"/>
    <x v="320"/>
    <s v="CUST-0109"/>
    <s v="New"/>
    <s v="Electric Kettle"/>
    <s v="Home Appliances"/>
    <s v="North Central"/>
    <s v="Online"/>
    <n v="1"/>
    <n v="30700"/>
    <n v="20000"/>
    <n v="0.33"/>
    <n v="20569"/>
    <n v="20000"/>
    <n v="569"/>
    <n v="2.77"/>
    <s v="Cash"/>
  </r>
  <r>
    <s v="ORD-06781"/>
    <x v="320"/>
    <s v="CUST-0093"/>
    <s v="New"/>
    <s v="Electric Kettle"/>
    <s v="Home Appliances"/>
    <s v="South East"/>
    <s v="Online"/>
    <n v="1"/>
    <n v="30800"/>
    <n v="19800"/>
    <n v="0.17"/>
    <n v="25564"/>
    <n v="19800"/>
    <n v="5764"/>
    <n v="22.55"/>
    <s v="Card"/>
  </r>
  <r>
    <s v="ORD-01893"/>
    <x v="320"/>
    <s v="CUST-1745"/>
    <s v="Returning"/>
    <s v="Hoodie"/>
    <s v="Fashion"/>
    <s v="North Central"/>
    <s v="Online"/>
    <n v="2"/>
    <n v="40400"/>
    <n v="27000"/>
    <n v="0.3"/>
    <n v="56560"/>
    <n v="54000"/>
    <n v="2560"/>
    <n v="4.53"/>
    <s v="Bank Transfer"/>
  </r>
  <r>
    <s v="ORD-00812"/>
    <x v="320"/>
    <s v="CUST-0039"/>
    <s v="Returning"/>
    <s v="Sneakers"/>
    <s v="Fashion"/>
    <s v="South South"/>
    <s v="Physical Store"/>
    <n v="1"/>
    <n v="47200"/>
    <n v="30200"/>
    <n v="0.15"/>
    <n v="40120"/>
    <n v="30200"/>
    <n v="9920"/>
    <n v="24.73"/>
    <s v="Cash"/>
  </r>
  <r>
    <s v="ORD-07359"/>
    <x v="320"/>
    <s v="CUST-1778"/>
    <s v="Returning"/>
    <s v="Electric Kettle"/>
    <s v="Home Appliances"/>
    <s v="South West"/>
    <s v="Social Media"/>
    <n v="1"/>
    <n v="31100"/>
    <n v="18600"/>
    <n v="0.13"/>
    <n v="27057"/>
    <n v="18600"/>
    <n v="8457"/>
    <n v="31.26"/>
    <s v="USSD"/>
  </r>
  <r>
    <s v="ORD-04865"/>
    <x v="320"/>
    <s v="CUST-0774"/>
    <s v="Returning"/>
    <s v="Hoodie"/>
    <s v="Fashion"/>
    <s v="South South"/>
    <s v="Online"/>
    <n v="1"/>
    <n v="39900"/>
    <n v="27300"/>
    <n v="0.14000000000000001"/>
    <n v="34314"/>
    <n v="27300"/>
    <n v="7014"/>
    <n v="20.440000000000001"/>
    <s v="USSD"/>
  </r>
  <r>
    <s v="ORD-06890"/>
    <x v="320"/>
    <s v="CUST-1433"/>
    <s v="Returning"/>
    <s v="Backpack"/>
    <s v="Fashion"/>
    <s v="South West"/>
    <s v="Online"/>
    <n v="2"/>
    <n v="34600"/>
    <n v="22400"/>
    <n v="0.24"/>
    <n v="52592"/>
    <n v="44800"/>
    <n v="7792"/>
    <n v="14.82"/>
    <s v="Bank Transfer"/>
  </r>
  <r>
    <s v="ORD-02001"/>
    <x v="320"/>
    <s v="CUST-0528"/>
    <s v="Returning"/>
    <s v="Electric Kettle"/>
    <s v="Home Appliances"/>
    <s v="South South"/>
    <s v="Physical Store"/>
    <n v="1"/>
    <n v="31000"/>
    <n v="19300"/>
    <n v="0.33"/>
    <n v="20770"/>
    <n v="19300"/>
    <n v="1470"/>
    <n v="7.08"/>
    <s v="Card"/>
  </r>
  <r>
    <s v="ORD-02227"/>
    <x v="320"/>
    <s v="CUST-1279"/>
    <s v="New"/>
    <s v="Hoodie"/>
    <s v="Fashion"/>
    <s v="North Central"/>
    <s v="Online"/>
    <n v="1"/>
    <n v="41000"/>
    <n v="27300"/>
    <n v="0.15"/>
    <n v="34850"/>
    <n v="27300"/>
    <n v="7550"/>
    <n v="21.66"/>
    <s v="USSD"/>
  </r>
  <r>
    <s v="ORD-05751"/>
    <x v="321"/>
    <s v="CUST-0228"/>
    <s v="Returning"/>
    <s v="Standing Fan"/>
    <s v="Home Appliances"/>
    <s v="South East"/>
    <s v="Physical Store"/>
    <n v="1"/>
    <n v="66300"/>
    <n v="47000"/>
    <n v="0.35"/>
    <n v="43095"/>
    <n v="47000"/>
    <n v="-3905"/>
    <n v="-9.06"/>
    <s v="Card"/>
  </r>
  <r>
    <s v="ORD-01713"/>
    <x v="321"/>
    <s v="CUST-1404"/>
    <s v="Returning"/>
    <s v="Premium Smartphone"/>
    <s v="Electronics"/>
    <s v="South South"/>
    <s v="Physical Store"/>
    <n v="1"/>
    <n v="176400"/>
    <n v="141600"/>
    <n v="0.12"/>
    <n v="155232"/>
    <n v="141600"/>
    <n v="13632"/>
    <n v="8.7799999999999994"/>
    <s v="Card"/>
  </r>
  <r>
    <s v="ORD-00517"/>
    <x v="321"/>
    <s v="CUST-0879"/>
    <s v="Returning"/>
    <s v="Air Fryer"/>
    <s v="Home Appliances"/>
    <s v="South West"/>
    <s v="Physical Store"/>
    <n v="2"/>
    <n v="77100"/>
    <n v="53500"/>
    <n v="0.2"/>
    <n v="123360"/>
    <n v="107000"/>
    <n v="16360"/>
    <n v="13.26"/>
    <s v="Bank Transfer"/>
  </r>
  <r>
    <s v="ORD-07419"/>
    <x v="321"/>
    <s v="CUST-0588"/>
    <s v="Returning"/>
    <s v="Rice Cooker"/>
    <s v="Home Appliances"/>
    <s v="North Central"/>
    <s v="Physical Store"/>
    <n v="2"/>
    <n v="50600"/>
    <n v="35000"/>
    <n v="0.33"/>
    <n v="67804"/>
    <n v="70000"/>
    <n v="-2196"/>
    <n v="-3.24"/>
    <s v="Bank Transfer"/>
  </r>
  <r>
    <s v="ORD-07318"/>
    <x v="321"/>
    <s v="CUST-0361"/>
    <s v="Returning"/>
    <s v="Budget Smartphone"/>
    <s v="Electronics"/>
    <s v="South West"/>
    <s v="Online"/>
    <n v="3"/>
    <n v="84700"/>
    <n v="61400"/>
    <n v="0.13"/>
    <n v="221067"/>
    <n v="184200"/>
    <n v="36867"/>
    <n v="16.68"/>
    <s v="Card"/>
  </r>
  <r>
    <s v="ORD-02651"/>
    <x v="321"/>
    <s v="CUST-0542"/>
    <s v="Returning"/>
    <s v="Blender"/>
    <s v="Home Appliances"/>
    <s v="South South"/>
    <s v="Online"/>
    <n v="2"/>
    <n v="52200"/>
    <n v="36100"/>
    <n v="0.22"/>
    <n v="81432"/>
    <n v="72200"/>
    <n v="9232"/>
    <n v="11.34"/>
    <s v="USSD"/>
  </r>
  <r>
    <s v="ORD-04139"/>
    <x v="321"/>
    <s v="CUST-0259"/>
    <s v="Returning"/>
    <s v="Smart Watch"/>
    <s v="Wearables"/>
    <s v="South East"/>
    <s v="Physical Store"/>
    <n v="1"/>
    <n v="60500"/>
    <n v="40500"/>
    <n v="0.26"/>
    <n v="44770"/>
    <n v="40500"/>
    <n v="4270"/>
    <n v="9.5399999999999991"/>
    <s v="Bank Transfer"/>
  </r>
  <r>
    <s v="ORD-02701"/>
    <x v="321"/>
    <s v="CUST-1274"/>
    <s v="New"/>
    <s v="Air Fryer"/>
    <s v="Home Appliances"/>
    <s v="South West"/>
    <s v="Social Media"/>
    <n v="3"/>
    <n v="78200"/>
    <n v="53400"/>
    <n v="0.13"/>
    <n v="204102"/>
    <n v="160200"/>
    <n v="43902"/>
    <n v="21.51"/>
    <s v="Bank Transfer"/>
  </r>
  <r>
    <s v="ORD-05292"/>
    <x v="321"/>
    <s v="CUST-0401"/>
    <s v="New"/>
    <s v="Budget Smartphone"/>
    <s v="Electronics"/>
    <s v="South South"/>
    <s v="Physical Store"/>
    <n v="2"/>
    <n v="83200"/>
    <n v="61600"/>
    <n v="0.1"/>
    <n v="149760"/>
    <n v="123200"/>
    <n v="26560"/>
    <n v="17.739999999999998"/>
    <s v="Bank Transfer"/>
  </r>
  <r>
    <s v="ORD-01141"/>
    <x v="321"/>
    <s v="CUST-1221"/>
    <s v="Returning"/>
    <s v="Premium Smartphone"/>
    <s v="Electronics"/>
    <s v="South South"/>
    <s v="Online"/>
    <n v="1"/>
    <n v="184300"/>
    <n v="139300"/>
    <n v="0.23"/>
    <n v="141911"/>
    <n v="139300"/>
    <n v="2611"/>
    <n v="1.84"/>
    <s v="Cash"/>
  </r>
  <r>
    <s v="ORD-03581"/>
    <x v="321"/>
    <s v="CUST-1649"/>
    <s v="Returning"/>
    <s v="Hoodie"/>
    <s v="Fashion"/>
    <s v="South South"/>
    <s v="Online"/>
    <n v="2"/>
    <n v="43300"/>
    <n v="26400"/>
    <n v="0.2"/>
    <n v="69280"/>
    <n v="52800"/>
    <n v="16480"/>
    <n v="23.79"/>
    <s v="Card"/>
  </r>
  <r>
    <s v="ORD-01634"/>
    <x v="321"/>
    <s v="CUST-1029"/>
    <s v="Returning"/>
    <s v="Smart Watch"/>
    <s v="Wearables"/>
    <s v="South South"/>
    <s v="Social Media"/>
    <n v="2"/>
    <n v="62100"/>
    <n v="41000"/>
    <n v="0.22"/>
    <n v="96876"/>
    <n v="82000"/>
    <n v="14876"/>
    <n v="15.36"/>
    <s v="Card"/>
  </r>
  <r>
    <s v="ORD-03579"/>
    <x v="321"/>
    <s v="CUST-0287"/>
    <s v="Returning"/>
    <s v="Blender"/>
    <s v="Home Appliances"/>
    <s v="South West"/>
    <s v="Online"/>
    <n v="1"/>
    <n v="56600"/>
    <n v="37000"/>
    <n v="0.26"/>
    <n v="41884"/>
    <n v="37000"/>
    <n v="4884"/>
    <n v="11.66"/>
    <s v="Cash"/>
  </r>
  <r>
    <s v="ORD-01792"/>
    <x v="321"/>
    <s v="CUST-0402"/>
    <s v="New"/>
    <s v="Electric Kettle"/>
    <s v="Home Appliances"/>
    <s v="South East"/>
    <s v="Online"/>
    <n v="1"/>
    <n v="31400"/>
    <n v="19600"/>
    <n v="0.15"/>
    <n v="26690"/>
    <n v="19600"/>
    <n v="7090"/>
    <n v="26.56"/>
    <s v="Cash"/>
  </r>
  <r>
    <s v="ORD-05510"/>
    <x v="321"/>
    <s v="CUST-0986"/>
    <s v="New"/>
    <s v="Smart Watch"/>
    <s v="Wearables"/>
    <s v="South West"/>
    <s v="Social Media"/>
    <n v="1"/>
    <n v="63500"/>
    <n v="41600"/>
    <n v="0.17"/>
    <n v="52705"/>
    <n v="41600"/>
    <n v="11105"/>
    <n v="21.07"/>
    <s v="USSD"/>
  </r>
  <r>
    <s v="ORD-05021"/>
    <x v="321"/>
    <s v="CUST-0640"/>
    <s v="New"/>
    <s v="Wireless Earbuds"/>
    <s v="Electronics"/>
    <s v="South South"/>
    <s v="Social Media"/>
    <n v="4"/>
    <n v="31600"/>
    <n v="20800"/>
    <n v="0.15"/>
    <n v="107440"/>
    <n v="83200"/>
    <n v="24240"/>
    <n v="22.56"/>
    <s v="Bank Transfer"/>
  </r>
  <r>
    <s v="ORD-06887"/>
    <x v="321"/>
    <s v="CUST-1296"/>
    <s v="Returning"/>
    <s v="Air Fryer"/>
    <s v="Home Appliances"/>
    <s v="North West"/>
    <s v="Online"/>
    <n v="5"/>
    <n v="75500"/>
    <n v="54300"/>
    <n v="0.35"/>
    <n v="245375"/>
    <n v="271500"/>
    <n v="-26125"/>
    <n v="-10.65"/>
    <s v="Bank Transfer"/>
  </r>
  <r>
    <s v="ORD-06491"/>
    <x v="321"/>
    <s v="CUST-0447"/>
    <s v="Returning"/>
    <s v="Backpack"/>
    <s v="Fashion"/>
    <s v="South West"/>
    <s v="Online"/>
    <n v="1"/>
    <n v="35500"/>
    <n v="22100"/>
    <n v="0.22"/>
    <n v="27690"/>
    <n v="22100"/>
    <n v="5590"/>
    <n v="20.190000000000001"/>
    <s v="Card"/>
  </r>
  <r>
    <s v="ORD-03548"/>
    <x v="321"/>
    <s v="CUST-1347"/>
    <s v="Returning"/>
    <s v="Electric Kettle"/>
    <s v="Home Appliances"/>
    <s v="South South"/>
    <s v="Online"/>
    <n v="2"/>
    <n v="28500"/>
    <n v="19900"/>
    <n v="0.12"/>
    <n v="50160"/>
    <n v="39800"/>
    <n v="10360"/>
    <n v="20.65"/>
    <s v="Bank Transfer"/>
  </r>
  <r>
    <s v="ORD-01371"/>
    <x v="321"/>
    <s v="CUST-0851"/>
    <s v="Returning"/>
    <s v="Power Bank"/>
    <s v="Electronics"/>
    <s v="South East"/>
    <s v="Physical Store"/>
    <n v="2"/>
    <n v="17900"/>
    <n v="11100"/>
    <n v="0.13"/>
    <n v="31146"/>
    <n v="22200"/>
    <n v="8946"/>
    <n v="28.72"/>
    <s v="Bank Transfer"/>
  </r>
  <r>
    <s v="ORD-05868"/>
    <x v="321"/>
    <s v="CUST-1701"/>
    <s v="Returning"/>
    <s v="Smart Watch"/>
    <s v="Wearables"/>
    <s v="South South"/>
    <s v="Online"/>
    <n v="1"/>
    <n v="62800"/>
    <n v="40800"/>
    <n v="0.14000000000000001"/>
    <n v="54008"/>
    <n v="40800"/>
    <n v="13208"/>
    <n v="24.46"/>
    <s v="USSD"/>
  </r>
  <r>
    <s v="ORD-03428"/>
    <x v="322"/>
    <s v="CUST-0424"/>
    <s v="New"/>
    <s v="Electric Kettle"/>
    <s v="Home Appliances"/>
    <s v="North West"/>
    <s v="Physical Store"/>
    <n v="1"/>
    <n v="29500"/>
    <n v="20000"/>
    <n v="0.17"/>
    <n v="24485"/>
    <n v="20000"/>
    <n v="4485"/>
    <n v="18.32"/>
    <s v="Bank Transfer"/>
  </r>
  <r>
    <s v="ORD-06697"/>
    <x v="322"/>
    <s v="CUST-1378"/>
    <s v="Returning"/>
    <s v="Hoodie"/>
    <s v="Fashion"/>
    <s v="North Central"/>
    <s v="Online"/>
    <n v="1"/>
    <n v="41500"/>
    <n v="27700"/>
    <n v="0.12"/>
    <n v="36520"/>
    <n v="27700"/>
    <n v="8820"/>
    <n v="24.15"/>
    <s v="USSD"/>
  </r>
  <r>
    <s v="ORD-06676"/>
    <x v="322"/>
    <s v="CUST-1720"/>
    <s v="New"/>
    <s v="Rice Cooker"/>
    <s v="Home Appliances"/>
    <s v="South West"/>
    <s v="Online"/>
    <n v="1"/>
    <n v="49400"/>
    <n v="34400"/>
    <n v="0.21"/>
    <n v="39026"/>
    <n v="34400"/>
    <n v="4626"/>
    <n v="11.85"/>
    <s v="Bank Transfer"/>
  </r>
  <r>
    <s v="ORD-03046"/>
    <x v="322"/>
    <s v="CUST-0131"/>
    <s v="New"/>
    <s v="Fitness Band"/>
    <s v="Wearables"/>
    <s v="South East"/>
    <s v="Social Media"/>
    <n v="1"/>
    <n v="38800"/>
    <n v="24300"/>
    <n v="0.15"/>
    <n v="32980"/>
    <n v="24300"/>
    <n v="8680"/>
    <n v="26.32"/>
    <s v="Card"/>
  </r>
  <r>
    <s v="ORD-02240"/>
    <x v="322"/>
    <s v="CUST-0789"/>
    <s v="New"/>
    <s v="Wireless Earbuds"/>
    <s v="Electronics"/>
    <s v="South West"/>
    <s v="Social Media"/>
    <n v="1"/>
    <n v="31900"/>
    <n v="20600"/>
    <n v="0.08"/>
    <n v="29348"/>
    <n v="20600"/>
    <n v="8748"/>
    <n v="29.81"/>
    <s v="Cash"/>
  </r>
  <r>
    <s v="ORD-00904"/>
    <x v="322"/>
    <s v="CUST-0663"/>
    <s v="Returning"/>
    <s v="Wireless Earbuds"/>
    <s v="Electronics"/>
    <s v="South South"/>
    <s v="Physical Store"/>
    <n v="3"/>
    <n v="31800"/>
    <n v="20000"/>
    <n v="0.09"/>
    <n v="86814"/>
    <n v="60000"/>
    <n v="26814"/>
    <n v="30.89"/>
    <s v="Card"/>
  </r>
  <r>
    <s v="ORD-03239"/>
    <x v="322"/>
    <s v="CUST-0951"/>
    <s v="Returning"/>
    <s v="Backpack"/>
    <s v="Fashion"/>
    <s v="South South"/>
    <s v="Online"/>
    <n v="2"/>
    <n v="35300"/>
    <n v="21700"/>
    <n v="0.11"/>
    <n v="62834"/>
    <n v="43400"/>
    <n v="19434"/>
    <n v="30.93"/>
    <s v="Bank Transfer"/>
  </r>
  <r>
    <s v="ORD-02757"/>
    <x v="322"/>
    <s v="CUST-1248"/>
    <s v="New"/>
    <s v="Budget Smartphone"/>
    <s v="Electronics"/>
    <s v="North West"/>
    <s v="Social Media"/>
    <n v="1"/>
    <n v="82400"/>
    <n v="61100"/>
    <n v="0.34"/>
    <n v="54384"/>
    <n v="61100"/>
    <n v="-6716"/>
    <n v="-12.35"/>
    <s v="USSD"/>
  </r>
  <r>
    <s v="ORD-07196"/>
    <x v="322"/>
    <s v="CUST-0866"/>
    <s v="New"/>
    <s v="Electric Kettle"/>
    <s v="Home Appliances"/>
    <s v="North West"/>
    <s v="Online"/>
    <n v="1"/>
    <n v="30200"/>
    <n v="19900"/>
    <n v="0.18"/>
    <n v="24764"/>
    <n v="19900"/>
    <n v="4864"/>
    <n v="19.64"/>
    <s v="Card"/>
  </r>
  <r>
    <s v="ORD-07341"/>
    <x v="322"/>
    <s v="CUST-1162"/>
    <s v="New"/>
    <s v="Sneakers"/>
    <s v="Fashion"/>
    <s v="South East"/>
    <s v="Online"/>
    <n v="4"/>
    <n v="46800"/>
    <n v="29500"/>
    <n v="0.17"/>
    <n v="155376"/>
    <n v="118000"/>
    <n v="37376"/>
    <n v="24.06"/>
    <s v="Card"/>
  </r>
  <r>
    <s v="ORD-04990"/>
    <x v="322"/>
    <s v="CUST-0532"/>
    <s v="New"/>
    <s v="Backpack"/>
    <s v="Fashion"/>
    <s v="South East"/>
    <s v="Social Media"/>
    <n v="4"/>
    <n v="35300"/>
    <n v="22600"/>
    <n v="0.12"/>
    <n v="124256"/>
    <n v="90400"/>
    <n v="33856"/>
    <n v="27.25"/>
    <s v="Bank Transfer"/>
  </r>
  <r>
    <s v="ORD-07402"/>
    <x v="322"/>
    <s v="CUST-1090"/>
    <s v="New"/>
    <s v="Backpack"/>
    <s v="Fashion"/>
    <s v="South South"/>
    <s v="Physical Store"/>
    <n v="2"/>
    <n v="35700"/>
    <n v="21800"/>
    <n v="0.25"/>
    <n v="53550"/>
    <n v="43600"/>
    <n v="9950"/>
    <n v="18.579999999999998"/>
    <s v="USSD"/>
  </r>
  <r>
    <s v="ORD-05783"/>
    <x v="322"/>
    <s v="CUST-1584"/>
    <s v="Returning"/>
    <s v="Hoodie"/>
    <s v="Fashion"/>
    <s v="North West"/>
    <s v="Physical Store"/>
    <n v="1"/>
    <n v="42700"/>
    <n v="26700"/>
    <n v="0.09"/>
    <n v="38857"/>
    <n v="26700"/>
    <n v="12157"/>
    <n v="31.29"/>
    <s v="Card"/>
  </r>
  <r>
    <s v="ORD-01815"/>
    <x v="322"/>
    <s v="CUST-1509"/>
    <s v="Returning"/>
    <s v="Wireless Earbuds"/>
    <s v="Electronics"/>
    <s v="North West"/>
    <s v="Online"/>
    <n v="1"/>
    <n v="30600"/>
    <n v="20700"/>
    <n v="0.33"/>
    <n v="20502"/>
    <n v="20700"/>
    <n v="-198"/>
    <n v="-0.97"/>
    <s v="USSD"/>
  </r>
  <r>
    <s v="ORD-06128"/>
    <x v="322"/>
    <s v="CUST-1688"/>
    <s v="Returning"/>
    <s v="Power Bank"/>
    <s v="Electronics"/>
    <s v="North Central"/>
    <s v="Physical Store"/>
    <n v="1"/>
    <n v="17200"/>
    <n v="11400"/>
    <n v="0.13"/>
    <n v="14964"/>
    <n v="11400"/>
    <n v="3564"/>
    <n v="23.82"/>
    <s v="Bank Transfer"/>
  </r>
  <r>
    <s v="ORD-05222"/>
    <x v="323"/>
    <s v="CUST-0703"/>
    <s v="New"/>
    <s v="Smart Watch"/>
    <s v="Wearables"/>
    <s v="South West"/>
    <s v="Physical Store"/>
    <n v="1"/>
    <n v="63700"/>
    <n v="39100"/>
    <n v="0.13"/>
    <n v="55419"/>
    <n v="39100"/>
    <n v="16319"/>
    <n v="29.45"/>
    <s v="USSD"/>
  </r>
  <r>
    <s v="ORD-06102"/>
    <x v="323"/>
    <s v="CUST-1016"/>
    <s v="Returning"/>
    <s v="Premium Smartphone"/>
    <s v="Electronics"/>
    <s v="South East"/>
    <s v="Physical Store"/>
    <n v="1"/>
    <n v="189500"/>
    <n v="139000"/>
    <n v="0.27"/>
    <n v="138335"/>
    <n v="139000"/>
    <n v="-665"/>
    <n v="-0.48"/>
    <s v="Bank Transfer"/>
  </r>
  <r>
    <s v="ORD-00375"/>
    <x v="323"/>
    <s v="CUST-1382"/>
    <s v="New"/>
    <s v="Rice Cooker"/>
    <s v="Home Appliances"/>
    <s v="North West"/>
    <s v="Physical Store"/>
    <n v="1"/>
    <n v="52400"/>
    <n v="34400"/>
    <n v="0.19"/>
    <n v="42444"/>
    <n v="34400"/>
    <n v="8044"/>
    <n v="18.95"/>
    <s v="Card"/>
  </r>
  <r>
    <s v="ORD-04728"/>
    <x v="323"/>
    <s v="CUST-1169"/>
    <s v="New"/>
    <s v="Wireless Earbuds"/>
    <s v="Electronics"/>
    <s v="South West"/>
    <s v="Social Media"/>
    <n v="2"/>
    <n v="32600"/>
    <n v="20800"/>
    <n v="0.3"/>
    <n v="45640"/>
    <n v="41600"/>
    <n v="4040"/>
    <n v="8.85"/>
    <s v="Card"/>
  </r>
  <r>
    <s v="ORD-02091"/>
    <x v="323"/>
    <s v="CUST-1624"/>
    <s v="Returning"/>
    <s v="Electric Kettle"/>
    <s v="Home Appliances"/>
    <s v="South West"/>
    <s v="Online"/>
    <n v="3"/>
    <n v="29500"/>
    <n v="19900"/>
    <n v="0.26"/>
    <n v="65490"/>
    <n v="59700"/>
    <n v="5790"/>
    <n v="8.84"/>
    <s v="Bank Transfer"/>
  </r>
  <r>
    <s v="ORD-04713"/>
    <x v="323"/>
    <s v="CUST-0829"/>
    <s v="New"/>
    <s v="Backpack"/>
    <s v="Fashion"/>
    <s v="South East"/>
    <s v="Physical Store"/>
    <n v="1"/>
    <n v="33900"/>
    <n v="21600"/>
    <n v="0.34"/>
    <n v="22374"/>
    <n v="21600"/>
    <n v="774"/>
    <n v="3.46"/>
    <s v="Bank Transfer"/>
  </r>
  <r>
    <s v="ORD-04012"/>
    <x v="323"/>
    <s v="CUST-0508"/>
    <s v="Returning"/>
    <s v="Budget Smartphone"/>
    <s v="Electronics"/>
    <s v="North West"/>
    <s v="Social Media"/>
    <n v="2"/>
    <n v="83800"/>
    <n v="60300"/>
    <n v="0.13"/>
    <n v="145812"/>
    <n v="120600"/>
    <n v="25212"/>
    <n v="17.29"/>
    <s v="Bank Transfer"/>
  </r>
  <r>
    <s v="ORD-01375"/>
    <x v="323"/>
    <s v="CUST-0440"/>
    <s v="Returning"/>
    <s v="Bluetooth Speaker"/>
    <s v="Electronics"/>
    <s v="South East"/>
    <s v="Social Media"/>
    <n v="1"/>
    <n v="47100"/>
    <n v="29200"/>
    <n v="0.22"/>
    <n v="36738"/>
    <n v="29200"/>
    <n v="7538"/>
    <n v="20.52"/>
    <s v="Card"/>
  </r>
  <r>
    <s v="ORD-01324"/>
    <x v="323"/>
    <s v="CUST-1768"/>
    <s v="New"/>
    <s v="Power Bank"/>
    <s v="Electronics"/>
    <s v="South West"/>
    <s v="Online"/>
    <n v="2"/>
    <n v="17700"/>
    <n v="11400"/>
    <n v="0.13"/>
    <n v="30798"/>
    <n v="22800"/>
    <n v="7998"/>
    <n v="25.97"/>
    <s v="Bank Transfer"/>
  </r>
  <r>
    <s v="ORD-07086"/>
    <x v="323"/>
    <s v="CUST-0115"/>
    <s v="Returning"/>
    <s v="Sneakers"/>
    <s v="Fashion"/>
    <s v="South South"/>
    <s v="Online"/>
    <n v="3"/>
    <n v="47000"/>
    <n v="30800"/>
    <n v="0.22"/>
    <n v="109980"/>
    <n v="92400"/>
    <n v="17580"/>
    <n v="15.98"/>
    <s v="Card"/>
  </r>
  <r>
    <s v="ORD-01004"/>
    <x v="323"/>
    <s v="CUST-0054"/>
    <s v="Returning"/>
    <s v="Bluetooth Speaker"/>
    <s v="Electronics"/>
    <s v="South West"/>
    <s v="Online"/>
    <n v="3"/>
    <n v="46700"/>
    <n v="30000"/>
    <n v="0.17"/>
    <n v="116283"/>
    <n v="90000"/>
    <n v="26283"/>
    <n v="22.6"/>
    <s v="USSD"/>
  </r>
  <r>
    <s v="ORD-06657"/>
    <x v="323"/>
    <s v="CUST-0832"/>
    <s v="Returning"/>
    <s v="Blender"/>
    <s v="Home Appliances"/>
    <s v="North Central"/>
    <s v="Physical Store"/>
    <n v="1"/>
    <n v="54200"/>
    <n v="36900"/>
    <n v="0.1"/>
    <n v="48780"/>
    <n v="36900"/>
    <n v="11880"/>
    <n v="24.35"/>
    <s v="Card"/>
  </r>
  <r>
    <s v="ORD-01752"/>
    <x v="323"/>
    <s v="CUST-1345"/>
    <s v="New"/>
    <s v="Smart Watch"/>
    <s v="Wearables"/>
    <s v="South West"/>
    <s v="Physical Store"/>
    <n v="4"/>
    <n v="60800"/>
    <n v="39300"/>
    <n v="0.11"/>
    <n v="216448"/>
    <n v="157200"/>
    <n v="59248"/>
    <n v="27.37"/>
    <s v="Cash"/>
  </r>
  <r>
    <s v="ORD-05546"/>
    <x v="323"/>
    <s v="CUST-1214"/>
    <s v="Returning"/>
    <s v="Standing Fan"/>
    <s v="Home Appliances"/>
    <s v="South West"/>
    <s v="Physical Store"/>
    <n v="2"/>
    <n v="68100"/>
    <n v="44800"/>
    <n v="0.16"/>
    <n v="114408"/>
    <n v="89600"/>
    <n v="24808"/>
    <n v="21.68"/>
    <s v="USSD"/>
  </r>
  <r>
    <s v="ORD-05091"/>
    <x v="323"/>
    <s v="CUST-0742"/>
    <s v="Returning"/>
    <s v="Wireless Earbuds"/>
    <s v="Electronics"/>
    <s v="South South"/>
    <s v="Physical Store"/>
    <n v="1"/>
    <n v="30700"/>
    <n v="21300"/>
    <n v="0.08"/>
    <n v="28244"/>
    <n v="21300"/>
    <n v="6944"/>
    <n v="24.59"/>
    <s v="Bank Transfer"/>
  </r>
  <r>
    <s v="ORD-05693"/>
    <x v="323"/>
    <s v="CUST-1263"/>
    <s v="New"/>
    <s v="Air Fryer"/>
    <s v="Home Appliances"/>
    <s v="South East"/>
    <s v="Online"/>
    <n v="1"/>
    <n v="75600"/>
    <n v="53700"/>
    <n v="0.22"/>
    <n v="58968"/>
    <n v="53700"/>
    <n v="5268"/>
    <n v="8.93"/>
    <s v="Card"/>
  </r>
  <r>
    <s v="ORD-03474"/>
    <x v="323"/>
    <s v="CUST-1222"/>
    <s v="New"/>
    <s v="Air Fryer"/>
    <s v="Home Appliances"/>
    <s v="South South"/>
    <s v="Physical Store"/>
    <n v="1"/>
    <n v="79500"/>
    <n v="53000"/>
    <n v="0.21"/>
    <n v="62805"/>
    <n v="53000"/>
    <n v="9805"/>
    <n v="15.61"/>
    <s v="Bank Transfer"/>
  </r>
  <r>
    <s v="ORD-07254"/>
    <x v="323"/>
    <s v="CUST-1456"/>
    <s v="Returning"/>
    <s v="Budget Smartphone"/>
    <s v="Electronics"/>
    <s v="North West"/>
    <s v="Online"/>
    <n v="1"/>
    <n v="89000"/>
    <n v="61900"/>
    <n v="0.08"/>
    <n v="81880"/>
    <n v="61900"/>
    <n v="19980"/>
    <n v="24.4"/>
    <s v="Cash"/>
  </r>
  <r>
    <s v="ORD-00035"/>
    <x v="324"/>
    <s v="CUST-0906"/>
    <s v="New"/>
    <s v="Bluetooth Speaker"/>
    <s v="Electronics"/>
    <s v="South West"/>
    <s v="Social Media"/>
    <n v="3"/>
    <n v="46000"/>
    <n v="29700"/>
    <n v="0.19"/>
    <n v="111780"/>
    <n v="89100"/>
    <n v="22680"/>
    <n v="20.29"/>
    <s v="Card"/>
  </r>
  <r>
    <s v="ORD-06024"/>
    <x v="324"/>
    <s v="CUST-0145"/>
    <s v="New"/>
    <s v="Bluetooth Speaker"/>
    <s v="Electronics"/>
    <s v="South East"/>
    <s v="Physical Store"/>
    <n v="4"/>
    <n v="45700"/>
    <n v="29700"/>
    <n v="0.09"/>
    <n v="166348"/>
    <n v="118800"/>
    <n v="47548"/>
    <n v="28.58"/>
    <s v="USSD"/>
  </r>
  <r>
    <s v="ORD-05266"/>
    <x v="324"/>
    <s v="CUST-0092"/>
    <s v="Returning"/>
    <s v="Budget Smartphone"/>
    <s v="Electronics"/>
    <s v="North Central"/>
    <s v="Physical Store"/>
    <n v="1"/>
    <n v="83500"/>
    <n v="62800"/>
    <n v="0.26"/>
    <n v="61790"/>
    <n v="62800"/>
    <n v="-1010"/>
    <n v="-1.63"/>
    <s v="Card"/>
  </r>
  <r>
    <s v="ORD-06701"/>
    <x v="324"/>
    <s v="CUST-0235"/>
    <s v="New"/>
    <s v="Power Bank"/>
    <s v="Electronics"/>
    <s v="South West"/>
    <s v="Social Media"/>
    <n v="2"/>
    <n v="18700"/>
    <n v="11400"/>
    <n v="0.25"/>
    <n v="28050"/>
    <n v="22800"/>
    <n v="5250"/>
    <n v="18.72"/>
    <s v="Card"/>
  </r>
  <r>
    <s v="ORD-07147"/>
    <x v="324"/>
    <s v="CUST-0573"/>
    <s v="New"/>
    <s v="Rice Cooker"/>
    <s v="Home Appliances"/>
    <s v="South West"/>
    <s v="Online"/>
    <n v="2"/>
    <n v="53400"/>
    <n v="33900"/>
    <n v="0.35"/>
    <n v="69420"/>
    <n v="67800"/>
    <n v="1620"/>
    <n v="2.33"/>
    <s v="Cash"/>
  </r>
  <r>
    <s v="ORD-07326"/>
    <x v="324"/>
    <s v="CUST-1755"/>
    <s v="New"/>
    <s v="Power Bank"/>
    <s v="Electronics"/>
    <s v="South West"/>
    <s v="Physical Store"/>
    <n v="3"/>
    <n v="18300"/>
    <n v="11400"/>
    <n v="0.12"/>
    <n v="48312"/>
    <n v="34200"/>
    <n v="14112"/>
    <n v="29.21"/>
    <s v="USSD"/>
  </r>
  <r>
    <s v="ORD-04717"/>
    <x v="324"/>
    <s v="CUST-1204"/>
    <s v="Returning"/>
    <s v="Budget Smartphone"/>
    <s v="Electronics"/>
    <s v="South West"/>
    <s v="Physical Store"/>
    <n v="4"/>
    <n v="85700"/>
    <n v="61200"/>
    <n v="0.12"/>
    <n v="301664"/>
    <n v="244800"/>
    <n v="56864"/>
    <n v="18.850000000000001"/>
    <s v="Card"/>
  </r>
  <r>
    <s v="ORD-03506"/>
    <x v="324"/>
    <s v="CUST-0736"/>
    <s v="Returning"/>
    <s v="Wireless Earbuds"/>
    <s v="Electronics"/>
    <s v="South South"/>
    <s v="Physical Store"/>
    <n v="4"/>
    <n v="31900"/>
    <n v="21000"/>
    <n v="0.18"/>
    <n v="104632"/>
    <n v="84000"/>
    <n v="20632"/>
    <n v="19.72"/>
    <s v="Bank Transfer"/>
  </r>
  <r>
    <s v="ORD-07429"/>
    <x v="324"/>
    <s v="CUST-0988"/>
    <s v="Returning"/>
    <s v="Budget Smartphone"/>
    <s v="Electronics"/>
    <s v="North West"/>
    <s v="Physical Store"/>
    <n v="1"/>
    <n v="86000"/>
    <n v="60300"/>
    <n v="0.13"/>
    <n v="74820"/>
    <n v="60300"/>
    <n v="14520"/>
    <n v="19.41"/>
    <s v="Cash"/>
  </r>
  <r>
    <s v="ORD-04469"/>
    <x v="324"/>
    <s v="CUST-0147"/>
    <s v="Returning"/>
    <s v="Power Bank"/>
    <s v="Electronics"/>
    <s v="South West"/>
    <s v="Physical Store"/>
    <n v="1"/>
    <n v="17400"/>
    <n v="11500"/>
    <n v="0.15"/>
    <n v="14790"/>
    <n v="11500"/>
    <n v="3290"/>
    <n v="22.24"/>
    <s v="Card"/>
  </r>
  <r>
    <s v="ORD-01692"/>
    <x v="324"/>
    <s v="CUST-1001"/>
    <s v="Returning"/>
    <s v="Wireless Earbuds"/>
    <s v="Electronics"/>
    <s v="North Central"/>
    <s v="Online"/>
    <n v="2"/>
    <n v="31700"/>
    <n v="20300"/>
    <n v="0.14000000000000001"/>
    <n v="54524"/>
    <n v="40600"/>
    <n v="13924"/>
    <n v="25.54"/>
    <s v="Card"/>
  </r>
  <r>
    <s v="ORD-04574"/>
    <x v="324"/>
    <s v="CUST-1640"/>
    <s v="Returning"/>
    <s v="Bluetooth Speaker"/>
    <s v="Electronics"/>
    <s v="North West"/>
    <s v="Physical Store"/>
    <n v="1"/>
    <n v="45100"/>
    <n v="30400"/>
    <n v="0.13"/>
    <n v="39237"/>
    <n v="30400"/>
    <n v="8837"/>
    <n v="22.52"/>
    <s v="Cash"/>
  </r>
  <r>
    <s v="ORD-00565"/>
    <x v="324"/>
    <s v="CUST-1421"/>
    <s v="Returning"/>
    <s v="Wireless Earbuds"/>
    <s v="Electronics"/>
    <s v="South South"/>
    <s v="Physical Store"/>
    <n v="2"/>
    <n v="31900"/>
    <n v="20800"/>
    <n v="0.23"/>
    <n v="49126"/>
    <n v="41600"/>
    <n v="7526"/>
    <n v="15.32"/>
    <s v="USSD"/>
  </r>
  <r>
    <s v="ORD-07127"/>
    <x v="324"/>
    <s v="CUST-0918"/>
    <s v="Returning"/>
    <s v="Air Fryer"/>
    <s v="Home Appliances"/>
    <s v="South South"/>
    <s v="Physical Store"/>
    <n v="1"/>
    <n v="76900"/>
    <n v="52400"/>
    <n v="0.16"/>
    <n v="64596"/>
    <n v="52400"/>
    <n v="12196"/>
    <n v="18.88"/>
    <s v="Bank Transfer"/>
  </r>
  <r>
    <s v="ORD-03126"/>
    <x v="324"/>
    <s v="CUST-0200"/>
    <s v="Returning"/>
    <s v="Blender"/>
    <s v="Home Appliances"/>
    <s v="South West"/>
    <s v="Online"/>
    <n v="1"/>
    <n v="54500"/>
    <n v="35800"/>
    <n v="0.1"/>
    <n v="49050"/>
    <n v="35800"/>
    <n v="13250"/>
    <n v="27.01"/>
    <s v="Card"/>
  </r>
  <r>
    <s v="ORD-02498"/>
    <x v="324"/>
    <s v="CUST-1364"/>
    <s v="Returning"/>
    <s v="Wireless Earbuds"/>
    <s v="Electronics"/>
    <s v="North West"/>
    <s v="Online"/>
    <n v="4"/>
    <n v="32800"/>
    <n v="21200"/>
    <n v="0.19"/>
    <n v="106272"/>
    <n v="84800"/>
    <n v="21472"/>
    <n v="20.2"/>
    <s v="Bank Transfer"/>
  </r>
  <r>
    <s v="ORD-02452"/>
    <x v="324"/>
    <s v="CUST-1427"/>
    <s v="New"/>
    <s v="Budget Smartphone"/>
    <s v="Electronics"/>
    <s v="South West"/>
    <s v="Online"/>
    <n v="1"/>
    <n v="82400"/>
    <n v="61900"/>
    <n v="0.14000000000000001"/>
    <n v="70864"/>
    <n v="61900"/>
    <n v="8964"/>
    <n v="12.65"/>
    <s v="Cash"/>
  </r>
  <r>
    <s v="ORD-01606"/>
    <x v="324"/>
    <s v="CUST-1644"/>
    <s v="New"/>
    <s v="Bluetooth Speaker"/>
    <s v="Electronics"/>
    <s v="North West"/>
    <s v="Physical Store"/>
    <n v="2"/>
    <n v="44400"/>
    <n v="29200"/>
    <n v="0.15"/>
    <n v="75480"/>
    <n v="58400"/>
    <n v="17080"/>
    <n v="22.63"/>
    <s v="Bank Transfer"/>
  </r>
  <r>
    <s v="ORD-07315"/>
    <x v="324"/>
    <s v="CUST-1660"/>
    <s v="New"/>
    <s v="Standing Fan"/>
    <s v="Home Appliances"/>
    <s v="South South"/>
    <s v="Physical Store"/>
    <n v="2"/>
    <n v="68100"/>
    <n v="46000"/>
    <n v="0.12"/>
    <n v="119856"/>
    <n v="92000"/>
    <n v="27856"/>
    <n v="23.24"/>
    <s v="Cash"/>
  </r>
  <r>
    <s v="ORD-07228"/>
    <x v="324"/>
    <s v="CUST-1190"/>
    <s v="Returning"/>
    <s v="Backpack"/>
    <s v="Fashion"/>
    <s v="South South"/>
    <s v="Physical Store"/>
    <n v="1"/>
    <n v="34600"/>
    <n v="22000"/>
    <n v="0.11"/>
    <n v="30794"/>
    <n v="22000"/>
    <n v="8794"/>
    <n v="28.56"/>
    <s v="Card"/>
  </r>
  <r>
    <s v="ORD-01912"/>
    <x v="324"/>
    <s v="CUST-1258"/>
    <s v="New"/>
    <s v="Backpack"/>
    <s v="Fashion"/>
    <s v="South South"/>
    <s v="Online"/>
    <n v="2"/>
    <n v="35600"/>
    <n v="21500"/>
    <n v="0.18"/>
    <n v="58384"/>
    <n v="43000"/>
    <n v="15384"/>
    <n v="26.35"/>
    <s v="Card"/>
  </r>
  <r>
    <s v="ORD-04701"/>
    <x v="324"/>
    <s v="CUST-0464"/>
    <s v="Returning"/>
    <s v="Power Bank"/>
    <s v="Electronics"/>
    <s v="North West"/>
    <s v="Physical Store"/>
    <n v="2"/>
    <n v="17900"/>
    <n v="11300"/>
    <n v="0.13"/>
    <n v="31146"/>
    <n v="22600"/>
    <n v="8546"/>
    <n v="27.44"/>
    <s v="Cash"/>
  </r>
  <r>
    <s v="ORD-03162"/>
    <x v="324"/>
    <s v="CUST-1404"/>
    <s v="Returning"/>
    <s v="Standing Fan"/>
    <s v="Home Appliances"/>
    <s v="South East"/>
    <s v="Online"/>
    <n v="1"/>
    <n v="66600"/>
    <n v="46300"/>
    <n v="0.11"/>
    <n v="59274"/>
    <n v="46300"/>
    <n v="12974"/>
    <n v="21.89"/>
    <s v="Cash"/>
  </r>
  <r>
    <s v="ORD-07082"/>
    <x v="324"/>
    <s v="CUST-1355"/>
    <s v="Returning"/>
    <s v="Bluetooth Speaker"/>
    <s v="Electronics"/>
    <s v="South South"/>
    <s v="Physical Store"/>
    <n v="2"/>
    <n v="43700"/>
    <n v="29500"/>
    <n v="0.14000000000000001"/>
    <n v="75164"/>
    <n v="59000"/>
    <n v="16164"/>
    <n v="21.5"/>
    <s v="Bank Transfer"/>
  </r>
  <r>
    <s v="ORD-00362"/>
    <x v="325"/>
    <s v="CUST-0325"/>
    <s v="New"/>
    <s v="Electric Kettle"/>
    <s v="Home Appliances"/>
    <s v="North Central"/>
    <s v="Physical Store"/>
    <n v="1"/>
    <n v="30500"/>
    <n v="20000"/>
    <n v="0.26"/>
    <n v="22570"/>
    <n v="20000"/>
    <n v="2570"/>
    <n v="11.39"/>
    <s v="Cash"/>
  </r>
  <r>
    <s v="ORD-05460"/>
    <x v="325"/>
    <s v="CUST-0714"/>
    <s v="New"/>
    <s v="Backpack"/>
    <s v="Fashion"/>
    <s v="North Central"/>
    <s v="Physical Store"/>
    <n v="2"/>
    <n v="35300"/>
    <n v="22300"/>
    <n v="0.21"/>
    <n v="55774"/>
    <n v="44600"/>
    <n v="11174"/>
    <n v="20.03"/>
    <s v="Card"/>
  </r>
  <r>
    <s v="ORD-02471"/>
    <x v="325"/>
    <s v="CUST-0155"/>
    <s v="New"/>
    <s v="Blender"/>
    <s v="Home Appliances"/>
    <s v="South West"/>
    <s v="Physical Store"/>
    <n v="2"/>
    <n v="55500"/>
    <n v="37100"/>
    <n v="0.3"/>
    <n v="77700"/>
    <n v="74200"/>
    <n v="3500"/>
    <n v="4.5"/>
    <s v="Bank Transfer"/>
  </r>
  <r>
    <s v="ORD-03820"/>
    <x v="325"/>
    <s v="CUST-0871"/>
    <s v="New"/>
    <s v="Wireless Earbuds"/>
    <s v="Electronics"/>
    <s v="North West"/>
    <s v="Online"/>
    <n v="3"/>
    <n v="30100"/>
    <n v="20400"/>
    <n v="0.17"/>
    <n v="74949"/>
    <n v="61200"/>
    <n v="13749"/>
    <n v="18.34"/>
    <s v="Card"/>
  </r>
  <r>
    <s v="ORD-02042"/>
    <x v="325"/>
    <s v="CUST-1617"/>
    <s v="Returning"/>
    <s v="Rice Cooker"/>
    <s v="Home Appliances"/>
    <s v="South East"/>
    <s v="Physical Store"/>
    <n v="2"/>
    <n v="50900"/>
    <n v="34300"/>
    <n v="0.14000000000000001"/>
    <n v="87548"/>
    <n v="68600"/>
    <n v="18948"/>
    <n v="21.64"/>
    <s v="Card"/>
  </r>
  <r>
    <s v="ORD-06742"/>
    <x v="325"/>
    <s v="CUST-1521"/>
    <s v="Returning"/>
    <s v="Power Bank"/>
    <s v="Electronics"/>
    <s v="South West"/>
    <s v="Online"/>
    <n v="2"/>
    <n v="18400"/>
    <n v="11400"/>
    <n v="0.23"/>
    <n v="28336"/>
    <n v="22800"/>
    <n v="5536"/>
    <n v="19.54"/>
    <s v="Card"/>
  </r>
  <r>
    <s v="ORD-05414"/>
    <x v="325"/>
    <s v="CUST-0642"/>
    <s v="New"/>
    <s v="Hoodie"/>
    <s v="Fashion"/>
    <s v="South East"/>
    <s v="Physical Store"/>
    <n v="1"/>
    <n v="42200"/>
    <n v="26500"/>
    <n v="0.04"/>
    <n v="40512"/>
    <n v="26500"/>
    <n v="14012"/>
    <n v="34.590000000000003"/>
    <s v="Bank Transfer"/>
  </r>
  <r>
    <s v="ORD-03795"/>
    <x v="325"/>
    <s v="CUST-0788"/>
    <s v="New"/>
    <s v="Blender"/>
    <s v="Home Appliances"/>
    <s v="South East"/>
    <s v="Physical Store"/>
    <n v="1"/>
    <n v="54200"/>
    <n v="37100"/>
    <n v="0.1"/>
    <n v="48780"/>
    <n v="37100"/>
    <n v="11680"/>
    <n v="23.94"/>
    <s v="Card"/>
  </r>
  <r>
    <s v="ORD-05743"/>
    <x v="325"/>
    <s v="CUST-1600"/>
    <s v="Returning"/>
    <s v="Wireless Earbuds"/>
    <s v="Electronics"/>
    <s v="North West"/>
    <s v="Physical Store"/>
    <n v="1"/>
    <n v="32500"/>
    <n v="21000"/>
    <n v="0.12"/>
    <n v="28600"/>
    <n v="21000"/>
    <n v="7600"/>
    <n v="26.57"/>
    <s v="Bank Transfer"/>
  </r>
  <r>
    <s v="ORD-05184"/>
    <x v="325"/>
    <s v="CUST-0638"/>
    <s v="Returning"/>
    <s v="Wireless Earbuds"/>
    <s v="Electronics"/>
    <s v="North West"/>
    <s v="Social Media"/>
    <n v="2"/>
    <n v="32900"/>
    <n v="20900"/>
    <n v="0.15"/>
    <n v="55930"/>
    <n v="41800"/>
    <n v="14130"/>
    <n v="25.26"/>
    <s v="Card"/>
  </r>
  <r>
    <s v="ORD-04808"/>
    <x v="325"/>
    <s v="CUST-0395"/>
    <s v="New"/>
    <s v="Sneakers"/>
    <s v="Fashion"/>
    <s v="North Central"/>
    <s v="Physical Store"/>
    <n v="2"/>
    <n v="47800"/>
    <n v="29500"/>
    <n v="0.1"/>
    <n v="86040"/>
    <n v="59000"/>
    <n v="27040"/>
    <n v="31.43"/>
    <s v="USSD"/>
  </r>
  <r>
    <s v="ORD-07031"/>
    <x v="325"/>
    <s v="CUST-1481"/>
    <s v="Returning"/>
    <s v="Sneakers"/>
    <s v="Fashion"/>
    <s v="South West"/>
    <s v="Online"/>
    <n v="1"/>
    <n v="46300"/>
    <n v="30000"/>
    <n v="0.16"/>
    <n v="38892"/>
    <n v="30000"/>
    <n v="8892"/>
    <n v="22.86"/>
    <s v="Card"/>
  </r>
  <r>
    <s v="ORD-02300"/>
    <x v="325"/>
    <s v="CUST-1279"/>
    <s v="New"/>
    <s v="Electric Kettle"/>
    <s v="Home Appliances"/>
    <s v="South West"/>
    <s v="Online"/>
    <n v="2"/>
    <n v="29000"/>
    <n v="18900"/>
    <n v="0.16"/>
    <n v="48720"/>
    <n v="37800"/>
    <n v="10920"/>
    <n v="22.41"/>
    <s v="USSD"/>
  </r>
  <r>
    <s v="ORD-00358"/>
    <x v="325"/>
    <s v="CUST-1285"/>
    <s v="Returning"/>
    <s v="Premium Smartphone"/>
    <s v="Electronics"/>
    <s v="North Central"/>
    <s v="Online"/>
    <n v="3"/>
    <n v="191600"/>
    <n v="142600"/>
    <n v="0.12"/>
    <n v="505824"/>
    <n v="427800"/>
    <n v="78024"/>
    <n v="15.43"/>
    <s v="Bank Transfer"/>
  </r>
  <r>
    <s v="ORD-00389"/>
    <x v="325"/>
    <s v="CUST-0470"/>
    <s v="New"/>
    <s v="Blender"/>
    <s v="Home Appliances"/>
    <s v="South East"/>
    <s v="Social Media"/>
    <n v="3"/>
    <n v="57700"/>
    <n v="37400"/>
    <n v="0.12"/>
    <n v="152328"/>
    <n v="112200"/>
    <n v="40128"/>
    <n v="26.34"/>
    <s v="Bank Transfer"/>
  </r>
  <r>
    <s v="ORD-01389"/>
    <x v="325"/>
    <s v="CUST-0456"/>
    <s v="Returning"/>
    <s v="Backpack"/>
    <s v="Fashion"/>
    <s v="South South"/>
    <s v="Physical Store"/>
    <n v="2"/>
    <n v="33700"/>
    <n v="21700"/>
    <n v="0.08"/>
    <n v="62008"/>
    <n v="43400"/>
    <n v="18608"/>
    <n v="30.01"/>
    <s v="Bank Transfer"/>
  </r>
  <r>
    <s v="ORD-00048"/>
    <x v="325"/>
    <s v="CUST-1451"/>
    <s v="New"/>
    <s v="Smart Watch"/>
    <s v="Wearables"/>
    <s v="North Central"/>
    <s v="Social Media"/>
    <n v="4"/>
    <n v="61800"/>
    <n v="40000"/>
    <n v="0.15"/>
    <n v="210120"/>
    <n v="160000"/>
    <n v="50120"/>
    <n v="23.85"/>
    <s v="Bank Transfer"/>
  </r>
  <r>
    <s v="ORD-04863"/>
    <x v="325"/>
    <s v="CUST-1545"/>
    <s v="Returning"/>
    <s v="Sneakers"/>
    <s v="Fashion"/>
    <s v="South East"/>
    <s v="Physical Store"/>
    <n v="1"/>
    <n v="47700"/>
    <n v="29200"/>
    <n v="7.0000000000000007E-2"/>
    <n v="44361"/>
    <n v="29200"/>
    <n v="15161"/>
    <n v="34.18"/>
    <s v="USSD"/>
  </r>
  <r>
    <s v="ORD-04334"/>
    <x v="326"/>
    <s v="CUST-0162"/>
    <s v="New"/>
    <s v="Backpack"/>
    <s v="Fashion"/>
    <s v="South East"/>
    <s v="Online"/>
    <n v="3"/>
    <n v="35000"/>
    <n v="21200"/>
    <n v="0.26"/>
    <n v="77700"/>
    <n v="63600"/>
    <n v="14100"/>
    <n v="18.149999999999999"/>
    <s v="Bank Transfer"/>
  </r>
  <r>
    <s v="ORD-02061"/>
    <x v="326"/>
    <s v="CUST-0372"/>
    <s v="Returning"/>
    <s v="Wireless Earbuds"/>
    <s v="Electronics"/>
    <s v="South West"/>
    <s v="Physical Store"/>
    <n v="1"/>
    <n v="32400"/>
    <n v="20700"/>
    <n v="0.24"/>
    <n v="24624"/>
    <n v="20700"/>
    <n v="3924"/>
    <n v="15.94"/>
    <s v="Card"/>
  </r>
  <r>
    <s v="ORD-03030"/>
    <x v="326"/>
    <s v="CUST-0195"/>
    <s v="Returning"/>
    <s v="Blender"/>
    <s v="Home Appliances"/>
    <s v="North Central"/>
    <s v="Online"/>
    <n v="2"/>
    <n v="54400"/>
    <n v="35300"/>
    <n v="0.15"/>
    <n v="92480"/>
    <n v="70600"/>
    <n v="21880"/>
    <n v="23.66"/>
    <s v="Bank Transfer"/>
  </r>
  <r>
    <s v="ORD-01304"/>
    <x v="326"/>
    <s v="CUST-1189"/>
    <s v="New"/>
    <s v="Power Bank"/>
    <s v="Electronics"/>
    <s v="South South"/>
    <s v="Physical Store"/>
    <n v="3"/>
    <n v="18000"/>
    <n v="11200"/>
    <n v="0.33"/>
    <n v="36180"/>
    <n v="33600"/>
    <n v="2580"/>
    <n v="7.13"/>
    <s v="Bank Transfer"/>
  </r>
  <r>
    <s v="ORD-04282"/>
    <x v="326"/>
    <s v="CUST-1782"/>
    <s v="Returning"/>
    <s v="Sneakers"/>
    <s v="Fashion"/>
    <s v="South West"/>
    <s v="Social Media"/>
    <n v="1"/>
    <n v="46500"/>
    <n v="30200"/>
    <n v="0.12"/>
    <n v="40920"/>
    <n v="30200"/>
    <n v="10720"/>
    <n v="26.2"/>
    <s v="USSD"/>
  </r>
  <r>
    <s v="ORD-04406"/>
    <x v="326"/>
    <s v="CUST-0990"/>
    <s v="Returning"/>
    <s v="Wireless Earbuds"/>
    <s v="Electronics"/>
    <s v="North West"/>
    <s v="Physical Store"/>
    <n v="2"/>
    <n v="32800"/>
    <n v="21500"/>
    <n v="0.16"/>
    <n v="55104"/>
    <n v="43000"/>
    <n v="12104"/>
    <n v="21.97"/>
    <s v="Cash"/>
  </r>
  <r>
    <s v="ORD-06705"/>
    <x v="326"/>
    <s v="CUST-0290"/>
    <s v="New"/>
    <s v="Bluetooth Speaker"/>
    <s v="Electronics"/>
    <s v="South West"/>
    <s v="Social Media"/>
    <n v="2"/>
    <n v="45600"/>
    <n v="30400"/>
    <n v="0.22"/>
    <n v="71136"/>
    <n v="60800"/>
    <n v="10336"/>
    <n v="14.53"/>
    <s v="Cash"/>
  </r>
  <r>
    <s v="ORD-05334"/>
    <x v="326"/>
    <s v="CUST-0189"/>
    <s v="New"/>
    <s v="Power Bank"/>
    <s v="Electronics"/>
    <s v="South South"/>
    <s v="Physical Store"/>
    <n v="2"/>
    <n v="18300"/>
    <n v="11400"/>
    <n v="0.14000000000000001"/>
    <n v="31476"/>
    <n v="22800"/>
    <n v="8676"/>
    <n v="27.56"/>
    <s v="Bank Transfer"/>
  </r>
  <r>
    <s v="ORD-00364"/>
    <x v="326"/>
    <s v="CUST-0919"/>
    <s v="Returning"/>
    <s v="Rice Cooker"/>
    <s v="Home Appliances"/>
    <s v="South West"/>
    <s v="Physical Store"/>
    <n v="1"/>
    <n v="52400"/>
    <n v="33800"/>
    <n v="0.12"/>
    <n v="46112"/>
    <n v="33800"/>
    <n v="12312"/>
    <n v="26.7"/>
    <s v="Card"/>
  </r>
  <r>
    <s v="ORD-00579"/>
    <x v="326"/>
    <s v="CUST-0098"/>
    <s v="New"/>
    <s v="Sneakers"/>
    <s v="Fashion"/>
    <s v="North Central"/>
    <s v="Online"/>
    <n v="1"/>
    <n v="46600"/>
    <n v="30000"/>
    <n v="0.35"/>
    <n v="30290"/>
    <n v="30000"/>
    <n v="290"/>
    <n v="0.96"/>
    <s v="Card"/>
  </r>
  <r>
    <s v="ORD-02446"/>
    <x v="326"/>
    <s v="CUST-1220"/>
    <s v="Returning"/>
    <s v="Bluetooth Speaker"/>
    <s v="Electronics"/>
    <s v="South West"/>
    <s v="Online"/>
    <n v="1"/>
    <n v="43900"/>
    <n v="29100"/>
    <n v="0.17"/>
    <n v="36437"/>
    <n v="29100"/>
    <n v="7337"/>
    <n v="20.14"/>
    <s v="Bank Transfer"/>
  </r>
  <r>
    <s v="ORD-07431"/>
    <x v="327"/>
    <s v="CUST-0225"/>
    <s v="Returning"/>
    <s v="Budget Smartphone"/>
    <s v="Electronics"/>
    <s v="South South"/>
    <s v="Social Media"/>
    <n v="1"/>
    <n v="79800"/>
    <n v="61000"/>
    <n v="0.15"/>
    <n v="67830"/>
    <n v="61000"/>
    <n v="6830"/>
    <n v="10.07"/>
    <s v="Cash"/>
  </r>
  <r>
    <s v="ORD-04433"/>
    <x v="327"/>
    <s v="CUST-1403"/>
    <s v="New"/>
    <s v="Bluetooth Speaker"/>
    <s v="Electronics"/>
    <s v="South West"/>
    <s v="Online"/>
    <n v="1"/>
    <n v="45900"/>
    <n v="30100"/>
    <n v="0.12"/>
    <n v="40392"/>
    <n v="30100"/>
    <n v="10292"/>
    <n v="25.48"/>
    <s v="USSD"/>
  </r>
  <r>
    <s v="ORD-06081"/>
    <x v="327"/>
    <s v="CUST-0346"/>
    <s v="New"/>
    <s v="Wireless Earbuds"/>
    <s v="Electronics"/>
    <s v="North Central"/>
    <s v="Online"/>
    <n v="2"/>
    <n v="31500"/>
    <n v="20900"/>
    <n v="0.15"/>
    <n v="53550"/>
    <n v="41800"/>
    <n v="11750"/>
    <n v="21.94"/>
    <s v="Card"/>
  </r>
  <r>
    <s v="ORD-04450"/>
    <x v="327"/>
    <s v="CUST-1599"/>
    <s v="New"/>
    <s v="Hoodie"/>
    <s v="Fashion"/>
    <s v="South South"/>
    <s v="Online"/>
    <n v="1"/>
    <n v="41500"/>
    <n v="27300"/>
    <n v="0.18"/>
    <n v="34030"/>
    <n v="27300"/>
    <n v="6730"/>
    <n v="19.78"/>
    <s v="Bank Transfer"/>
  </r>
  <r>
    <s v="ORD-06482"/>
    <x v="327"/>
    <s v="CUST-0884"/>
    <s v="Returning"/>
    <s v="Sneakers"/>
    <s v="Fashion"/>
    <s v="North Central"/>
    <s v="Online"/>
    <n v="2"/>
    <n v="48800"/>
    <n v="30900"/>
    <n v="0.22"/>
    <n v="76128"/>
    <n v="61800"/>
    <n v="14328"/>
    <n v="18.82"/>
    <s v="Bank Transfer"/>
  </r>
  <r>
    <s v="ORD-01878"/>
    <x v="327"/>
    <s v="CUST-0189"/>
    <s v="Returning"/>
    <s v="Budget Smartphone"/>
    <s v="Electronics"/>
    <s v="North Central"/>
    <s v="Physical Store"/>
    <n v="2"/>
    <n v="82600"/>
    <n v="62500"/>
    <n v="0.15"/>
    <n v="140420"/>
    <n v="125000"/>
    <n v="15420"/>
    <n v="10.98"/>
    <s v="Bank Transfer"/>
  </r>
  <r>
    <s v="ORD-00095"/>
    <x v="327"/>
    <s v="CUST-0636"/>
    <s v="New"/>
    <s v="Electric Kettle"/>
    <s v="Home Appliances"/>
    <s v="North West"/>
    <s v="Physical Store"/>
    <n v="1"/>
    <n v="31200"/>
    <n v="19200"/>
    <n v="0.12"/>
    <n v="27456"/>
    <n v="19200"/>
    <n v="8256"/>
    <n v="30.07"/>
    <s v="Bank Transfer"/>
  </r>
  <r>
    <s v="ORD-00740"/>
    <x v="327"/>
    <s v="CUST-0091"/>
    <s v="Returning"/>
    <s v="Bluetooth Speaker"/>
    <s v="Electronics"/>
    <s v="South West"/>
    <s v="Physical Store"/>
    <n v="1"/>
    <n v="45700"/>
    <n v="30100"/>
    <n v="0.12"/>
    <n v="40216"/>
    <n v="30100"/>
    <n v="10116"/>
    <n v="25.15"/>
    <s v="Bank Transfer"/>
  </r>
  <r>
    <s v="ORD-04565"/>
    <x v="327"/>
    <s v="CUST-0470"/>
    <s v="Returning"/>
    <s v="Standing Fan"/>
    <s v="Home Appliances"/>
    <s v="South South"/>
    <s v="Online"/>
    <n v="1"/>
    <n v="65500"/>
    <n v="45800"/>
    <n v="0.18"/>
    <n v="53710"/>
    <n v="45800"/>
    <n v="7910"/>
    <n v="14.73"/>
    <s v="USSD"/>
  </r>
  <r>
    <s v="ORD-00828"/>
    <x v="327"/>
    <s v="CUST-0151"/>
    <s v="Returning"/>
    <s v="Bluetooth Speaker"/>
    <s v="Electronics"/>
    <s v="South South"/>
    <s v="Social Media"/>
    <n v="1"/>
    <n v="42700"/>
    <n v="30500"/>
    <n v="0.15"/>
    <n v="36295"/>
    <n v="30500"/>
    <n v="5795"/>
    <n v="15.97"/>
    <s v="Bank Transfer"/>
  </r>
  <r>
    <s v="ORD-04620"/>
    <x v="327"/>
    <s v="CUST-1010"/>
    <s v="New"/>
    <s v="Power Bank"/>
    <s v="Electronics"/>
    <s v="South South"/>
    <s v="Social Media"/>
    <n v="2"/>
    <n v="17700"/>
    <n v="11500"/>
    <n v="0.17"/>
    <n v="29382"/>
    <n v="23000"/>
    <n v="6382"/>
    <n v="21.72"/>
    <s v="Bank Transfer"/>
  </r>
  <r>
    <s v="ORD-01384"/>
    <x v="327"/>
    <s v="CUST-0592"/>
    <s v="New"/>
    <s v="Electric Kettle"/>
    <s v="Home Appliances"/>
    <s v="South West"/>
    <s v="Online"/>
    <n v="4"/>
    <n v="30000"/>
    <n v="20100"/>
    <n v="0.35"/>
    <n v="78000"/>
    <n v="80400"/>
    <n v="-2400"/>
    <n v="-3.08"/>
    <s v="USSD"/>
  </r>
  <r>
    <s v="ORD-00304"/>
    <x v="327"/>
    <s v="CUST-1435"/>
    <s v="Returning"/>
    <s v="Backpack"/>
    <s v="Fashion"/>
    <s v="South West"/>
    <s v="Online"/>
    <n v="4"/>
    <n v="36600"/>
    <n v="21700"/>
    <n v="0.2"/>
    <n v="117120"/>
    <n v="86800"/>
    <n v="30320"/>
    <n v="25.89"/>
    <s v="Bank Transfer"/>
  </r>
  <r>
    <s v="ORD-01632"/>
    <x v="327"/>
    <s v="CUST-0972"/>
    <s v="Returning"/>
    <s v="Wireless Earbuds"/>
    <s v="Electronics"/>
    <s v="South East"/>
    <s v="Physical Store"/>
    <n v="1"/>
    <n v="31600"/>
    <n v="20900"/>
    <n v="0.1"/>
    <n v="28440"/>
    <n v="20900"/>
    <n v="7540"/>
    <n v="26.51"/>
    <s v="Card"/>
  </r>
  <r>
    <s v="ORD-01471"/>
    <x v="327"/>
    <s v="CUST-1279"/>
    <s v="New"/>
    <s v="Electric Kettle"/>
    <s v="Home Appliances"/>
    <s v="South South"/>
    <s v="Online"/>
    <n v="1"/>
    <n v="28800"/>
    <n v="19300"/>
    <n v="0.13"/>
    <n v="25056"/>
    <n v="19300"/>
    <n v="5756"/>
    <n v="22.97"/>
    <s v="Cash"/>
  </r>
  <r>
    <s v="ORD-01557"/>
    <x v="327"/>
    <s v="CUST-0116"/>
    <s v="New"/>
    <s v="Premium Smartphone"/>
    <s v="Electronics"/>
    <s v="North West"/>
    <s v="Social Media"/>
    <n v="1"/>
    <n v="184600"/>
    <n v="140000"/>
    <n v="0.35"/>
    <n v="119990"/>
    <n v="140000"/>
    <n v="-20010"/>
    <n v="-16.68"/>
    <s v="Cash"/>
  </r>
  <r>
    <s v="ORD-03831"/>
    <x v="327"/>
    <s v="CUST-0074"/>
    <s v="New"/>
    <s v="Budget Smartphone"/>
    <s v="Electronics"/>
    <s v="South South"/>
    <s v="Online"/>
    <n v="2"/>
    <n v="83500"/>
    <n v="63500"/>
    <n v="0.17"/>
    <n v="138610"/>
    <n v="127000"/>
    <n v="11610"/>
    <n v="8.3800000000000008"/>
    <s v="Card"/>
  </r>
  <r>
    <s v="ORD-02978"/>
    <x v="327"/>
    <s v="CUST-1676"/>
    <s v="Returning"/>
    <s v="Backpack"/>
    <s v="Fashion"/>
    <s v="South West"/>
    <s v="Online"/>
    <n v="1"/>
    <n v="34400"/>
    <n v="22300"/>
    <n v="0.18"/>
    <n v="28208"/>
    <n v="22300"/>
    <n v="5908"/>
    <n v="20.94"/>
    <s v="Bank Transfer"/>
  </r>
  <r>
    <s v="ORD-03243"/>
    <x v="327"/>
    <s v="CUST-0520"/>
    <s v="Returning"/>
    <s v="Power Bank"/>
    <s v="Electronics"/>
    <s v="North West"/>
    <s v="Social Media"/>
    <n v="2"/>
    <n v="18400"/>
    <n v="11800"/>
    <n v="0.17"/>
    <n v="30544"/>
    <n v="23600"/>
    <n v="6944"/>
    <n v="22.73"/>
    <s v="Bank Transfer"/>
  </r>
  <r>
    <s v="ORD-07001"/>
    <x v="328"/>
    <s v="CUST-0904"/>
    <s v="New"/>
    <s v="Air Fryer"/>
    <s v="Home Appliances"/>
    <s v="South West"/>
    <s v="Online"/>
    <n v="1"/>
    <n v="76900"/>
    <n v="51900"/>
    <n v="0.18"/>
    <n v="63058"/>
    <n v="51900"/>
    <n v="11158"/>
    <n v="17.690000000000001"/>
    <s v="Bank Transfer"/>
  </r>
  <r>
    <s v="ORD-07171"/>
    <x v="328"/>
    <s v="CUST-0847"/>
    <s v="Returning"/>
    <s v="Bluetooth Speaker"/>
    <s v="Electronics"/>
    <s v="South West"/>
    <s v="Social Media"/>
    <n v="1"/>
    <n v="44000"/>
    <n v="29200"/>
    <n v="0.16"/>
    <n v="36960"/>
    <n v="29200"/>
    <n v="7760"/>
    <n v="21"/>
    <s v="Cash"/>
  </r>
  <r>
    <s v="ORD-06865"/>
    <x v="328"/>
    <s v="CUST-1526"/>
    <s v="Returning"/>
    <s v="Fitness Band"/>
    <s v="Wearables"/>
    <s v="South East"/>
    <s v="Online"/>
    <n v="2"/>
    <n v="39100"/>
    <n v="24100"/>
    <n v="0.2"/>
    <n v="62560"/>
    <n v="48200"/>
    <n v="14360"/>
    <n v="22.95"/>
    <s v="Card"/>
  </r>
  <r>
    <s v="ORD-04190"/>
    <x v="328"/>
    <s v="CUST-1542"/>
    <s v="New"/>
    <s v="Blender"/>
    <s v="Home Appliances"/>
    <s v="South East"/>
    <s v="Physical Store"/>
    <n v="1"/>
    <n v="53400"/>
    <n v="37300"/>
    <n v="0.1"/>
    <n v="48060"/>
    <n v="37300"/>
    <n v="10760"/>
    <n v="22.39"/>
    <s v="USSD"/>
  </r>
  <r>
    <s v="ORD-05249"/>
    <x v="328"/>
    <s v="CUST-1197"/>
    <s v="New"/>
    <s v="Air Fryer"/>
    <s v="Home Appliances"/>
    <s v="North West"/>
    <s v="Social Media"/>
    <n v="2"/>
    <n v="76300"/>
    <n v="54800"/>
    <n v="0.28999999999999998"/>
    <n v="108346"/>
    <n v="109600"/>
    <n v="-1254"/>
    <n v="-1.1599999999999999"/>
    <s v="Card"/>
  </r>
  <r>
    <s v="ORD-04981"/>
    <x v="328"/>
    <s v="CUST-1194"/>
    <s v="New"/>
    <s v="Power Bank"/>
    <s v="Electronics"/>
    <s v="South South"/>
    <s v="Online"/>
    <n v="2"/>
    <n v="18100"/>
    <n v="11500"/>
    <n v="0.28000000000000003"/>
    <n v="26064"/>
    <n v="23000"/>
    <n v="3064"/>
    <n v="11.76"/>
    <s v="USSD"/>
  </r>
  <r>
    <s v="ORD-03109"/>
    <x v="328"/>
    <s v="CUST-0364"/>
    <s v="New"/>
    <s v="Budget Smartphone"/>
    <s v="Electronics"/>
    <s v="South South"/>
    <s v="Online"/>
    <n v="1"/>
    <n v="86500"/>
    <n v="63900"/>
    <n v="0.14000000000000001"/>
    <n v="74390"/>
    <n v="63900"/>
    <n v="10490"/>
    <n v="14.1"/>
    <s v="Cash"/>
  </r>
  <r>
    <s v="ORD-04850"/>
    <x v="328"/>
    <s v="CUST-0894"/>
    <s v="Returning"/>
    <s v="Standing Fan"/>
    <s v="Home Appliances"/>
    <s v="South West"/>
    <s v="Social Media"/>
    <n v="2"/>
    <n v="68300"/>
    <n v="46400"/>
    <n v="0.18"/>
    <n v="112012"/>
    <n v="92800"/>
    <n v="19212"/>
    <n v="17.149999999999999"/>
    <s v="Bank Transfer"/>
  </r>
  <r>
    <s v="ORD-02838"/>
    <x v="328"/>
    <s v="CUST-0553"/>
    <s v="New"/>
    <s v="Wireless Earbuds"/>
    <s v="Electronics"/>
    <s v="North West"/>
    <s v="Online"/>
    <n v="3"/>
    <n v="29800"/>
    <n v="20800"/>
    <n v="0.25"/>
    <n v="67050"/>
    <n v="62400"/>
    <n v="4650"/>
    <n v="6.94"/>
    <s v="Card"/>
  </r>
  <r>
    <s v="ORD-04597"/>
    <x v="328"/>
    <s v="CUST-1788"/>
    <s v="New"/>
    <s v="Power Bank"/>
    <s v="Electronics"/>
    <s v="South East"/>
    <s v="Online"/>
    <n v="3"/>
    <n v="17900"/>
    <n v="11600"/>
    <n v="0.1"/>
    <n v="48330"/>
    <n v="34800"/>
    <n v="13530"/>
    <n v="28"/>
    <s v="Card"/>
  </r>
  <r>
    <s v="ORD-06264"/>
    <x v="328"/>
    <s v="CUST-0955"/>
    <s v="New"/>
    <s v="Premium Smartphone"/>
    <s v="Electronics"/>
    <s v="South South"/>
    <s v="Online"/>
    <n v="1"/>
    <n v="179300"/>
    <n v="138900"/>
    <n v="0.33"/>
    <n v="120131"/>
    <n v="138900"/>
    <n v="-18769"/>
    <n v="-15.62"/>
    <s v="USSD"/>
  </r>
  <r>
    <s v="ORD-05461"/>
    <x v="328"/>
    <s v="CUST-0672"/>
    <s v="Returning"/>
    <s v="Bluetooth Speaker"/>
    <s v="Electronics"/>
    <s v="North West"/>
    <s v="Online"/>
    <n v="3"/>
    <n v="44700"/>
    <n v="30100"/>
    <n v="0.11"/>
    <n v="119349"/>
    <n v="90300"/>
    <n v="29049"/>
    <n v="24.34"/>
    <s v="Card"/>
  </r>
  <r>
    <s v="ORD-00179"/>
    <x v="328"/>
    <s v="CUST-0488"/>
    <s v="Returning"/>
    <s v="Power Bank"/>
    <s v="Electronics"/>
    <s v="South South"/>
    <s v="Online"/>
    <n v="3"/>
    <n v="17900"/>
    <n v="11600"/>
    <n v="0.18"/>
    <n v="44034"/>
    <n v="34800"/>
    <n v="9234"/>
    <n v="20.97"/>
    <s v="Bank Transfer"/>
  </r>
  <r>
    <s v="ORD-04933"/>
    <x v="328"/>
    <s v="CUST-1336"/>
    <s v="Returning"/>
    <s v="Electric Kettle"/>
    <s v="Home Appliances"/>
    <s v="North Central"/>
    <s v="Online"/>
    <n v="1"/>
    <n v="29500"/>
    <n v="19400"/>
    <n v="0.17"/>
    <n v="24485"/>
    <n v="19400"/>
    <n v="5085"/>
    <n v="20.77"/>
    <s v="Cash"/>
  </r>
  <r>
    <s v="ORD-04081"/>
    <x v="329"/>
    <s v="CUST-0238"/>
    <s v="Returning"/>
    <s v="Air Fryer"/>
    <s v="Home Appliances"/>
    <s v="North West"/>
    <s v="Physical Store"/>
    <n v="1"/>
    <n v="78600"/>
    <n v="54000"/>
    <n v="0.19"/>
    <n v="63666"/>
    <n v="54000"/>
    <n v="9666"/>
    <n v="15.18"/>
    <s v="Card"/>
  </r>
  <r>
    <s v="ORD-07469"/>
    <x v="329"/>
    <s v="CUST-0008"/>
    <s v="Returning"/>
    <s v="Premium Smartphone"/>
    <s v="Electronics"/>
    <s v="South West"/>
    <s v="Online"/>
    <n v="1"/>
    <n v="189600"/>
    <n v="139900"/>
    <n v="0.18"/>
    <n v="155472"/>
    <n v="139900"/>
    <n v="15572"/>
    <n v="10.02"/>
    <s v="USSD"/>
  </r>
  <r>
    <s v="ORD-00592"/>
    <x v="329"/>
    <s v="CUST-1685"/>
    <s v="Returning"/>
    <s v="Power Bank"/>
    <s v="Electronics"/>
    <s v="South South"/>
    <s v="Social Media"/>
    <n v="2"/>
    <n v="18200"/>
    <n v="11500"/>
    <n v="0.18"/>
    <n v="29848"/>
    <n v="23000"/>
    <n v="6848"/>
    <n v="22.94"/>
    <s v="Bank Transfer"/>
  </r>
  <r>
    <s v="ORD-06967"/>
    <x v="329"/>
    <s v="CUST-0196"/>
    <s v="New"/>
    <s v="Blender"/>
    <s v="Home Appliances"/>
    <s v="South West"/>
    <s v="Physical Store"/>
    <n v="4"/>
    <n v="54400"/>
    <n v="35800"/>
    <n v="0.17"/>
    <n v="180608"/>
    <n v="143200"/>
    <n v="37408"/>
    <n v="20.71"/>
    <s v="Card"/>
  </r>
  <r>
    <s v="ORD-05056"/>
    <x v="329"/>
    <s v="CUST-0079"/>
    <s v="New"/>
    <s v="Backpack"/>
    <s v="Fashion"/>
    <s v="South East"/>
    <s v="Physical Store"/>
    <n v="2"/>
    <n v="35100"/>
    <n v="22100"/>
    <n v="0.15"/>
    <n v="59670"/>
    <n v="44200"/>
    <n v="15470"/>
    <n v="25.93"/>
    <s v="Bank Transfer"/>
  </r>
  <r>
    <s v="ORD-01732"/>
    <x v="329"/>
    <s v="CUST-1024"/>
    <s v="New"/>
    <s v="Fitness Band"/>
    <s v="Wearables"/>
    <s v="South South"/>
    <s v="Online"/>
    <n v="3"/>
    <n v="37100"/>
    <n v="24600"/>
    <n v="0.18"/>
    <n v="91266"/>
    <n v="73800"/>
    <n v="17466"/>
    <n v="19.14"/>
    <s v="Bank Transfer"/>
  </r>
  <r>
    <s v="ORD-02939"/>
    <x v="329"/>
    <s v="CUST-0782"/>
    <s v="Returning"/>
    <s v="Hoodie"/>
    <s v="Fashion"/>
    <s v="South East"/>
    <s v="Physical Store"/>
    <n v="3"/>
    <n v="40600"/>
    <n v="27000"/>
    <n v="0.13"/>
    <n v="105966"/>
    <n v="81000"/>
    <n v="24966"/>
    <n v="23.56"/>
    <s v="Card"/>
  </r>
  <r>
    <s v="ORD-03518"/>
    <x v="329"/>
    <s v="CUST-1343"/>
    <s v="New"/>
    <s v="Bluetooth Speaker"/>
    <s v="Electronics"/>
    <s v="South East"/>
    <s v="Physical Store"/>
    <n v="1"/>
    <n v="45500"/>
    <n v="29600"/>
    <n v="0.11"/>
    <n v="40495"/>
    <n v="29600"/>
    <n v="10895"/>
    <n v="26.9"/>
    <s v="Cash"/>
  </r>
  <r>
    <s v="ORD-01428"/>
    <x v="329"/>
    <s v="CUST-1084"/>
    <s v="Returning"/>
    <s v="Sneakers"/>
    <s v="Fashion"/>
    <s v="South South"/>
    <s v="Physical Store"/>
    <n v="1"/>
    <n v="47300"/>
    <n v="29900"/>
    <n v="0.15"/>
    <n v="40205"/>
    <n v="29900"/>
    <n v="10305"/>
    <n v="25.63"/>
    <s v="USSD"/>
  </r>
  <r>
    <s v="ORD-03826"/>
    <x v="329"/>
    <s v="CUST-0501"/>
    <s v="Returning"/>
    <s v="Smart Watch"/>
    <s v="Wearables"/>
    <s v="North West"/>
    <s v="Physical Store"/>
    <n v="3"/>
    <n v="63600"/>
    <n v="41200"/>
    <n v="0.19"/>
    <n v="154548"/>
    <n v="123600"/>
    <n v="30948"/>
    <n v="20.02"/>
    <s v="USSD"/>
  </r>
  <r>
    <s v="ORD-01206"/>
    <x v="329"/>
    <s v="CUST-0429"/>
    <s v="Returning"/>
    <s v="Blender"/>
    <s v="Home Appliances"/>
    <s v="South South"/>
    <s v="Social Media"/>
    <n v="1"/>
    <n v="54600"/>
    <n v="36300"/>
    <n v="0.3"/>
    <n v="38220"/>
    <n v="36300"/>
    <n v="1920"/>
    <n v="5.0199999999999996"/>
    <s v="Cash"/>
  </r>
  <r>
    <s v="ORD-01037"/>
    <x v="329"/>
    <s v="CUST-0142"/>
    <s v="New"/>
    <s v="Rice Cooker"/>
    <s v="Home Appliances"/>
    <s v="South West"/>
    <s v="Physical Store"/>
    <n v="1"/>
    <n v="50900"/>
    <n v="34900"/>
    <n v="0.26"/>
    <n v="37666"/>
    <n v="34900"/>
    <n v="2766"/>
    <n v="7.34"/>
    <s v="Bank Transfer"/>
  </r>
  <r>
    <s v="ORD-00220"/>
    <x v="329"/>
    <s v="CUST-1588"/>
    <s v="New"/>
    <s v="Rice Cooker"/>
    <s v="Home Appliances"/>
    <s v="South South"/>
    <s v="Physical Store"/>
    <n v="3"/>
    <n v="53100"/>
    <n v="34000"/>
    <n v="7.0000000000000007E-2"/>
    <n v="148149"/>
    <n v="102000"/>
    <n v="46149"/>
    <n v="31.15"/>
    <s v="Bank Transfer"/>
  </r>
  <r>
    <s v="ORD-06679"/>
    <x v="329"/>
    <s v="CUST-1172"/>
    <s v="New"/>
    <s v="Electric Kettle"/>
    <s v="Home Appliances"/>
    <s v="South West"/>
    <s v="Physical Store"/>
    <n v="3"/>
    <n v="31500"/>
    <n v="19500"/>
    <n v="0.14000000000000001"/>
    <n v="81270"/>
    <n v="58500"/>
    <n v="22770"/>
    <n v="28.02"/>
    <s v="Bank Transfer"/>
  </r>
  <r>
    <s v="ORD-02989"/>
    <x v="329"/>
    <s v="CUST-1128"/>
    <s v="New"/>
    <s v="Backpack"/>
    <s v="Fashion"/>
    <s v="North Central"/>
    <s v="Physical Store"/>
    <n v="1"/>
    <n v="33900"/>
    <n v="22300"/>
    <n v="0.16"/>
    <n v="28476"/>
    <n v="22300"/>
    <n v="6176"/>
    <n v="21.69"/>
    <s v="Bank Transfer"/>
  </r>
  <r>
    <s v="ORD-01315"/>
    <x v="329"/>
    <s v="CUST-0241"/>
    <s v="Returning"/>
    <s v="Sneakers"/>
    <s v="Fashion"/>
    <s v="North West"/>
    <s v="Online"/>
    <n v="1"/>
    <n v="50500"/>
    <n v="29300"/>
    <n v="0.09"/>
    <n v="45955"/>
    <n v="29300"/>
    <n v="16655"/>
    <n v="36.24"/>
    <s v="Bank Transfer"/>
  </r>
  <r>
    <s v="ORD-06916"/>
    <x v="329"/>
    <s v="CUST-0262"/>
    <s v="Returning"/>
    <s v="Budget Smartphone"/>
    <s v="Electronics"/>
    <s v="South East"/>
    <s v="Online"/>
    <n v="1"/>
    <n v="84500"/>
    <n v="62400"/>
    <n v="0.21"/>
    <n v="66755"/>
    <n v="62400"/>
    <n v="4355"/>
    <n v="6.52"/>
    <s v="Card"/>
  </r>
  <r>
    <s v="ORD-02778"/>
    <x v="329"/>
    <s v="CUST-0367"/>
    <s v="Returning"/>
    <s v="Wireless Earbuds"/>
    <s v="Electronics"/>
    <s v="South South"/>
    <s v="Physical Store"/>
    <n v="3"/>
    <n v="32100"/>
    <n v="21700"/>
    <n v="0.16"/>
    <n v="80892"/>
    <n v="65100"/>
    <n v="15792"/>
    <n v="19.52"/>
    <s v="Bank Transfer"/>
  </r>
  <r>
    <s v="ORD-06191"/>
    <x v="329"/>
    <s v="CUST-1267"/>
    <s v="Returning"/>
    <s v="Wireless Earbuds"/>
    <s v="Electronics"/>
    <s v="North West"/>
    <s v="Online"/>
    <n v="2"/>
    <n v="30600"/>
    <n v="20700"/>
    <n v="0.08"/>
    <n v="56304"/>
    <n v="41400"/>
    <n v="14904"/>
    <n v="26.47"/>
    <s v="USSD"/>
  </r>
  <r>
    <s v="ORD-05619"/>
    <x v="329"/>
    <s v="CUST-1101"/>
    <s v="Returning"/>
    <s v="Blender"/>
    <s v="Home Appliances"/>
    <s v="North Central"/>
    <s v="Online"/>
    <n v="2"/>
    <n v="54900"/>
    <n v="36400"/>
    <n v="0.2"/>
    <n v="87840"/>
    <n v="72800"/>
    <n v="15040"/>
    <n v="17.12"/>
    <s v="Bank Transfer"/>
  </r>
  <r>
    <s v="ORD-01826"/>
    <x v="329"/>
    <s v="CUST-1586"/>
    <s v="New"/>
    <s v="Budget Smartphone"/>
    <s v="Electronics"/>
    <s v="South South"/>
    <s v="Social Media"/>
    <n v="3"/>
    <n v="83600"/>
    <n v="61200"/>
    <n v="0.12"/>
    <n v="220704"/>
    <n v="183600"/>
    <n v="37104"/>
    <n v="16.809999999999999"/>
    <s v="Bank Transfer"/>
  </r>
  <r>
    <s v="ORD-05240"/>
    <x v="329"/>
    <s v="CUST-1516"/>
    <s v="Returning"/>
    <s v="Wireless Earbuds"/>
    <s v="Electronics"/>
    <s v="South West"/>
    <s v="Online"/>
    <n v="2"/>
    <n v="31600"/>
    <n v="20400"/>
    <n v="0.34"/>
    <n v="41712"/>
    <n v="40800"/>
    <n v="912"/>
    <n v="2.19"/>
    <s v="USSD"/>
  </r>
  <r>
    <s v="ORD-00067"/>
    <x v="330"/>
    <s v="CUST-1628"/>
    <s v="Returning"/>
    <s v="Hoodie"/>
    <s v="Fashion"/>
    <s v="South West"/>
    <s v="Online"/>
    <n v="1"/>
    <n v="40500"/>
    <n v="27500"/>
    <n v="0.2"/>
    <n v="32400"/>
    <n v="27500"/>
    <n v="4900"/>
    <n v="15.12"/>
    <s v="Cash"/>
  </r>
  <r>
    <s v="ORD-07126"/>
    <x v="330"/>
    <s v="CUST-1101"/>
    <s v="New"/>
    <s v="Rice Cooker"/>
    <s v="Home Appliances"/>
    <s v="South East"/>
    <s v="Physical Store"/>
    <n v="2"/>
    <n v="51100"/>
    <n v="34400"/>
    <n v="0.13"/>
    <n v="88914"/>
    <n v="68800"/>
    <n v="20114"/>
    <n v="22.62"/>
    <s v="Cash"/>
  </r>
  <r>
    <s v="ORD-03750"/>
    <x v="330"/>
    <s v="CUST-1075"/>
    <s v="New"/>
    <s v="Sneakers"/>
    <s v="Fashion"/>
    <s v="South South"/>
    <s v="Social Media"/>
    <n v="1"/>
    <n v="47000"/>
    <n v="29700"/>
    <n v="0.11"/>
    <n v="41830"/>
    <n v="29700"/>
    <n v="12130"/>
    <n v="29"/>
    <s v="Card"/>
  </r>
  <r>
    <s v="ORD-00345"/>
    <x v="330"/>
    <s v="CUST-1213"/>
    <s v="New"/>
    <s v="Electric Kettle"/>
    <s v="Home Appliances"/>
    <s v="South South"/>
    <s v="Online"/>
    <n v="1"/>
    <n v="29900"/>
    <n v="19600"/>
    <n v="0.14000000000000001"/>
    <n v="25714"/>
    <n v="19600"/>
    <n v="6114"/>
    <n v="23.78"/>
    <s v="Bank Transfer"/>
  </r>
  <r>
    <s v="ORD-04207"/>
    <x v="330"/>
    <s v="CUST-0840"/>
    <s v="Returning"/>
    <s v="Backpack"/>
    <s v="Fashion"/>
    <s v="South West"/>
    <s v="Physical Store"/>
    <n v="2"/>
    <n v="34900"/>
    <n v="21900"/>
    <n v="0.35"/>
    <n v="45370"/>
    <n v="43800"/>
    <n v="1570"/>
    <n v="3.46"/>
    <s v="Cash"/>
  </r>
  <r>
    <s v="ORD-05513"/>
    <x v="330"/>
    <s v="CUST-1358"/>
    <s v="Returning"/>
    <s v="Hoodie"/>
    <s v="Fashion"/>
    <s v="South East"/>
    <s v="Online"/>
    <n v="1"/>
    <n v="42200"/>
    <n v="27400"/>
    <n v="0.27"/>
    <n v="30806"/>
    <n v="27400"/>
    <n v="3406"/>
    <n v="11.06"/>
    <s v="Card"/>
  </r>
  <r>
    <s v="ORD-06152"/>
    <x v="330"/>
    <s v="CUST-1620"/>
    <s v="New"/>
    <s v="Backpack"/>
    <s v="Fashion"/>
    <s v="South South"/>
    <s v="Physical Store"/>
    <n v="3"/>
    <n v="38000"/>
    <n v="21900"/>
    <n v="0.17"/>
    <n v="94620"/>
    <n v="65700"/>
    <n v="28920"/>
    <n v="30.56"/>
    <s v="Bank Transfer"/>
  </r>
  <r>
    <s v="ORD-03910"/>
    <x v="330"/>
    <s v="CUST-0872"/>
    <s v="Returning"/>
    <s v="Air Fryer"/>
    <s v="Home Appliances"/>
    <s v="South East"/>
    <s v="Online"/>
    <n v="1"/>
    <n v="81400"/>
    <n v="52500"/>
    <n v="0.12"/>
    <n v="71632"/>
    <n v="52500"/>
    <n v="19132"/>
    <n v="26.71"/>
    <s v="Cash"/>
  </r>
  <r>
    <s v="ORD-03704"/>
    <x v="330"/>
    <s v="CUST-0918"/>
    <s v="Returning"/>
    <s v="Air Fryer"/>
    <s v="Home Appliances"/>
    <s v="South East"/>
    <s v="Online"/>
    <n v="1"/>
    <n v="75800"/>
    <n v="53600"/>
    <n v="0.16"/>
    <n v="63672"/>
    <n v="53600"/>
    <n v="10072"/>
    <n v="15.82"/>
    <s v="Cash"/>
  </r>
  <r>
    <s v="ORD-02287"/>
    <x v="330"/>
    <s v="CUST-1719"/>
    <s v="Returning"/>
    <s v="Wireless Earbuds"/>
    <s v="Electronics"/>
    <s v="North West"/>
    <s v="Physical Store"/>
    <n v="5"/>
    <n v="33600"/>
    <n v="21200"/>
    <n v="0.21"/>
    <n v="132720"/>
    <n v="106000"/>
    <n v="26720"/>
    <n v="20.13"/>
    <s v="Card"/>
  </r>
  <r>
    <s v="ORD-01569"/>
    <x v="331"/>
    <s v="CUST-0900"/>
    <s v="Returning"/>
    <s v="Fitness Band"/>
    <s v="Wearables"/>
    <s v="South West"/>
    <s v="Online"/>
    <n v="2"/>
    <n v="37900"/>
    <n v="25100"/>
    <n v="0.2"/>
    <n v="60640"/>
    <n v="50200"/>
    <n v="10440"/>
    <n v="17.22"/>
    <s v="Bank Transfer"/>
  </r>
  <r>
    <s v="ORD-01108"/>
    <x v="331"/>
    <s v="CUST-0966"/>
    <s v="Returning"/>
    <s v="Wireless Earbuds"/>
    <s v="Electronics"/>
    <s v="South East"/>
    <s v="Online"/>
    <n v="3"/>
    <n v="32200"/>
    <n v="20700"/>
    <n v="0.1"/>
    <n v="86940"/>
    <n v="62100"/>
    <n v="24840"/>
    <n v="28.57"/>
    <s v="Cash"/>
  </r>
  <r>
    <s v="ORD-03298"/>
    <x v="331"/>
    <s v="CUST-1121"/>
    <s v="New"/>
    <s v="Wireless Earbuds"/>
    <s v="Electronics"/>
    <s v="South West"/>
    <s v="Online"/>
    <n v="2"/>
    <n v="34900"/>
    <n v="20900"/>
    <n v="0.14000000000000001"/>
    <n v="60028"/>
    <n v="41800"/>
    <n v="18228"/>
    <n v="30.37"/>
    <s v="Bank Transfer"/>
  </r>
  <r>
    <s v="ORD-00202"/>
    <x v="331"/>
    <s v="CUST-0659"/>
    <s v="New"/>
    <s v="Air Fryer"/>
    <s v="Home Appliances"/>
    <s v="North West"/>
    <s v="Social Media"/>
    <n v="1"/>
    <n v="80200"/>
    <n v="54200"/>
    <n v="0.16"/>
    <n v="67368"/>
    <n v="54200"/>
    <n v="13168"/>
    <n v="19.55"/>
    <s v="USSD"/>
  </r>
  <r>
    <s v="ORD-07324"/>
    <x v="331"/>
    <s v="CUST-1756"/>
    <s v="Returning"/>
    <s v="Standing Fan"/>
    <s v="Home Appliances"/>
    <s v="South West"/>
    <s v="Physical Store"/>
    <n v="1"/>
    <n v="67800"/>
    <n v="46800"/>
    <n v="0.3"/>
    <n v="47460"/>
    <n v="46800"/>
    <n v="660"/>
    <n v="1.39"/>
    <s v="Bank Transfer"/>
  </r>
  <r>
    <s v="ORD-01390"/>
    <x v="331"/>
    <s v="CUST-1163"/>
    <s v="Returning"/>
    <s v="Sneakers"/>
    <s v="Fashion"/>
    <s v="North Central"/>
    <s v="Physical Store"/>
    <n v="4"/>
    <n v="47100"/>
    <n v="30400"/>
    <n v="0.16"/>
    <n v="158256"/>
    <n v="121600"/>
    <n v="36656"/>
    <n v="23.16"/>
    <s v="USSD"/>
  </r>
  <r>
    <s v="ORD-06808"/>
    <x v="331"/>
    <s v="CUST-0905"/>
    <s v="Returning"/>
    <s v="Sneakers"/>
    <s v="Fashion"/>
    <s v="South South"/>
    <s v="Online"/>
    <n v="1"/>
    <n v="46900"/>
    <n v="30600"/>
    <n v="0.17"/>
    <n v="38927"/>
    <n v="30600"/>
    <n v="8327"/>
    <n v="21.39"/>
    <s v="Bank Transfer"/>
  </r>
  <r>
    <s v="ORD-05071"/>
    <x v="331"/>
    <s v="CUST-1298"/>
    <s v="Returning"/>
    <s v="Rice Cooker"/>
    <s v="Home Appliances"/>
    <s v="South West"/>
    <s v="Physical Store"/>
    <n v="1"/>
    <n v="53100"/>
    <n v="35600"/>
    <n v="0.16"/>
    <n v="44604"/>
    <n v="35600"/>
    <n v="9004"/>
    <n v="20.190000000000001"/>
    <s v="Bank Transfer"/>
  </r>
  <r>
    <s v="ORD-02068"/>
    <x v="331"/>
    <s v="CUST-0921"/>
    <s v="Returning"/>
    <s v="Fitness Band"/>
    <s v="Wearables"/>
    <s v="South South"/>
    <s v="Online"/>
    <n v="1"/>
    <n v="36800"/>
    <n v="24500"/>
    <n v="0.15"/>
    <n v="31280"/>
    <n v="24500"/>
    <n v="6780"/>
    <n v="21.68"/>
    <s v="Bank Transfer"/>
  </r>
  <r>
    <s v="ORD-03128"/>
    <x v="331"/>
    <s v="CUST-1463"/>
    <s v="New"/>
    <s v="Wireless Earbuds"/>
    <s v="Electronics"/>
    <s v="South West"/>
    <s v="Physical Store"/>
    <n v="2"/>
    <n v="30900"/>
    <n v="20900"/>
    <n v="0.08"/>
    <n v="56856"/>
    <n v="41800"/>
    <n v="15056"/>
    <n v="26.48"/>
    <s v="Bank Transfer"/>
  </r>
  <r>
    <s v="ORD-01154"/>
    <x v="331"/>
    <s v="CUST-0474"/>
    <s v="New"/>
    <s v="Power Bank"/>
    <s v="Electronics"/>
    <s v="North Central"/>
    <s v="Online"/>
    <n v="1"/>
    <n v="17800"/>
    <n v="11500"/>
    <n v="0.14000000000000001"/>
    <n v="15308"/>
    <n v="11500"/>
    <n v="3808"/>
    <n v="24.88"/>
    <s v="Cash"/>
  </r>
  <r>
    <s v="ORD-06956"/>
    <x v="331"/>
    <s v="CUST-0208"/>
    <s v="Returning"/>
    <s v="Hoodie"/>
    <s v="Fashion"/>
    <s v="South East"/>
    <s v="Online"/>
    <n v="1"/>
    <n v="44100"/>
    <n v="26900"/>
    <n v="0.16"/>
    <n v="37044"/>
    <n v="26900"/>
    <n v="10144"/>
    <n v="27.38"/>
    <s v="Card"/>
  </r>
  <r>
    <s v="ORD-04823"/>
    <x v="331"/>
    <s v="CUST-0790"/>
    <s v="Returning"/>
    <s v="Sneakers"/>
    <s v="Fashion"/>
    <s v="North Central"/>
    <s v="Online"/>
    <n v="2"/>
    <n v="48400"/>
    <n v="29700"/>
    <n v="0.16"/>
    <n v="81312"/>
    <n v="59400"/>
    <n v="21912"/>
    <n v="26.95"/>
    <s v="Card"/>
  </r>
  <r>
    <s v="ORD-07464"/>
    <x v="331"/>
    <s v="CUST-1424"/>
    <s v="New"/>
    <s v="Budget Smartphone"/>
    <s v="Electronics"/>
    <s v="South South"/>
    <s v="Physical Store"/>
    <n v="1"/>
    <n v="85900"/>
    <n v="62800"/>
    <n v="0.15"/>
    <n v="73015"/>
    <n v="62800"/>
    <n v="10215"/>
    <n v="13.99"/>
    <s v="Card"/>
  </r>
  <r>
    <s v="ORD-05243"/>
    <x v="331"/>
    <s v="CUST-0130"/>
    <s v="Returning"/>
    <s v="Blender"/>
    <s v="Home Appliances"/>
    <s v="South South"/>
    <s v="Physical Store"/>
    <n v="3"/>
    <n v="53200"/>
    <n v="35600"/>
    <n v="0.14000000000000001"/>
    <n v="137256"/>
    <n v="106800"/>
    <n v="30456"/>
    <n v="22.19"/>
    <s v="USSD"/>
  </r>
  <r>
    <s v="ORD-01287"/>
    <x v="331"/>
    <s v="CUST-1382"/>
    <s v="New"/>
    <s v="Power Bank"/>
    <s v="Electronics"/>
    <s v="North West"/>
    <s v="Online"/>
    <n v="3"/>
    <n v="17400"/>
    <n v="11500"/>
    <n v="0.21"/>
    <n v="41238"/>
    <n v="34500"/>
    <n v="6738"/>
    <n v="16.34"/>
    <s v="Card"/>
  </r>
  <r>
    <s v="ORD-00843"/>
    <x v="331"/>
    <s v="CUST-0130"/>
    <s v="New"/>
    <s v="Electric Kettle"/>
    <s v="Home Appliances"/>
    <s v="North Central"/>
    <s v="Online"/>
    <n v="1"/>
    <n v="31000"/>
    <n v="18900"/>
    <n v="0.25"/>
    <n v="23250"/>
    <n v="18900"/>
    <n v="4350"/>
    <n v="18.71"/>
    <s v="USSD"/>
  </r>
  <r>
    <s v="ORD-02693"/>
    <x v="332"/>
    <s v="CUST-0832"/>
    <s v="New"/>
    <s v="Rice Cooker"/>
    <s v="Home Appliances"/>
    <s v="North Central"/>
    <s v="Physical Store"/>
    <n v="1"/>
    <n v="51800"/>
    <n v="34700"/>
    <n v="0.12"/>
    <n v="45584"/>
    <n v="34700"/>
    <n v="10884"/>
    <n v="23.88"/>
    <s v="Card"/>
  </r>
  <r>
    <s v="ORD-03095"/>
    <x v="332"/>
    <s v="CUST-1224"/>
    <s v="Returning"/>
    <s v="Electric Kettle"/>
    <s v="Home Appliances"/>
    <s v="South East"/>
    <s v="Online"/>
    <n v="1"/>
    <n v="29100"/>
    <n v="19100"/>
    <n v="0.13"/>
    <n v="25317"/>
    <n v="19100"/>
    <n v="6217"/>
    <n v="24.56"/>
    <s v="Bank Transfer"/>
  </r>
  <r>
    <s v="ORD-04515"/>
    <x v="332"/>
    <s v="CUST-0036"/>
    <s v="New"/>
    <s v="Sneakers"/>
    <s v="Fashion"/>
    <s v="South East"/>
    <s v="Online"/>
    <n v="1"/>
    <n v="47100"/>
    <n v="29200"/>
    <n v="0.16"/>
    <n v="39564"/>
    <n v="29200"/>
    <n v="10364"/>
    <n v="26.2"/>
    <s v="Bank Transfer"/>
  </r>
  <r>
    <s v="ORD-04514"/>
    <x v="332"/>
    <s v="CUST-0212"/>
    <s v="New"/>
    <s v="Premium Smartphone"/>
    <s v="Electronics"/>
    <s v="North West"/>
    <s v="Physical Store"/>
    <n v="1"/>
    <n v="188800"/>
    <n v="138900"/>
    <n v="0.16"/>
    <n v="158592"/>
    <n v="138900"/>
    <n v="19692"/>
    <n v="12.42"/>
    <s v="Card"/>
  </r>
  <r>
    <s v="ORD-07305"/>
    <x v="332"/>
    <s v="CUST-0825"/>
    <s v="Returning"/>
    <s v="Power Bank"/>
    <s v="Electronics"/>
    <s v="South West"/>
    <s v="Physical Store"/>
    <n v="2"/>
    <n v="18300"/>
    <n v="11700"/>
    <n v="0.12"/>
    <n v="32208"/>
    <n v="23400"/>
    <n v="8808"/>
    <n v="27.35"/>
    <s v="Cash"/>
  </r>
  <r>
    <s v="ORD-02785"/>
    <x v="332"/>
    <s v="CUST-0785"/>
    <s v="Returning"/>
    <s v="Rice Cooker"/>
    <s v="Home Appliances"/>
    <s v="South West"/>
    <s v="Physical Store"/>
    <n v="1"/>
    <n v="49800"/>
    <n v="33800"/>
    <n v="0.19"/>
    <n v="40338"/>
    <n v="33800"/>
    <n v="6538"/>
    <n v="16.21"/>
    <s v="Bank Transfer"/>
  </r>
  <r>
    <s v="ORD-05311"/>
    <x v="332"/>
    <s v="CUST-1785"/>
    <s v="New"/>
    <s v="Sneakers"/>
    <s v="Fashion"/>
    <s v="North Central"/>
    <s v="Physical Store"/>
    <n v="2"/>
    <n v="48600"/>
    <n v="30600"/>
    <n v="0.15"/>
    <n v="82620"/>
    <n v="61200"/>
    <n v="21420"/>
    <n v="25.93"/>
    <s v="Bank Transfer"/>
  </r>
  <r>
    <s v="ORD-02114"/>
    <x v="332"/>
    <s v="CUST-1391"/>
    <s v="New"/>
    <s v="Hoodie"/>
    <s v="Fashion"/>
    <s v="North Central"/>
    <s v="Social Media"/>
    <n v="1"/>
    <n v="41300"/>
    <n v="27400"/>
    <n v="0.12"/>
    <n v="36344"/>
    <n v="27400"/>
    <n v="8944"/>
    <n v="24.61"/>
    <s v="Card"/>
  </r>
  <r>
    <s v="ORD-05050"/>
    <x v="332"/>
    <s v="CUST-0796"/>
    <s v="New"/>
    <s v="Wireless Earbuds"/>
    <s v="Electronics"/>
    <s v="South West"/>
    <s v="Online"/>
    <n v="2"/>
    <n v="33400"/>
    <n v="21100"/>
    <n v="0.21"/>
    <n v="52772"/>
    <n v="42200"/>
    <n v="10572"/>
    <n v="20.03"/>
    <s v="Card"/>
  </r>
  <r>
    <s v="ORD-04153"/>
    <x v="332"/>
    <s v="CUST-0975"/>
    <s v="New"/>
    <s v="Blender"/>
    <s v="Home Appliances"/>
    <s v="North West"/>
    <s v="Online"/>
    <n v="1"/>
    <n v="54100"/>
    <n v="35900"/>
    <n v="0.23"/>
    <n v="41657"/>
    <n v="35900"/>
    <n v="5757"/>
    <n v="13.82"/>
    <s v="Bank Transfer"/>
  </r>
  <r>
    <s v="ORD-00840"/>
    <x v="332"/>
    <s v="CUST-1447"/>
    <s v="Returning"/>
    <s v="Premium Smartphone"/>
    <s v="Electronics"/>
    <s v="North West"/>
    <s v="Physical Store"/>
    <n v="4"/>
    <n v="185000"/>
    <n v="144900"/>
    <n v="0.21"/>
    <n v="584600"/>
    <n v="579600"/>
    <n v="5000"/>
    <n v="0.86"/>
    <s v="Bank Transfer"/>
  </r>
  <r>
    <s v="ORD-06075"/>
    <x v="332"/>
    <s v="CUST-0202"/>
    <s v="Returning"/>
    <s v="Hoodie"/>
    <s v="Fashion"/>
    <s v="South West"/>
    <s v="Online"/>
    <n v="1"/>
    <n v="41500"/>
    <n v="26500"/>
    <n v="0.16"/>
    <n v="34860"/>
    <n v="26500"/>
    <n v="8360"/>
    <n v="23.98"/>
    <s v="Card"/>
  </r>
  <r>
    <s v="ORD-03590"/>
    <x v="332"/>
    <s v="CUST-0857"/>
    <s v="Returning"/>
    <s v="Power Bank"/>
    <s v="Electronics"/>
    <s v="North West"/>
    <s v="Online"/>
    <n v="2"/>
    <n v="17600"/>
    <n v="11700"/>
    <n v="0.09"/>
    <n v="32032"/>
    <n v="23400"/>
    <n v="8632"/>
    <n v="26.95"/>
    <s v="Card"/>
  </r>
  <r>
    <s v="ORD-05925"/>
    <x v="332"/>
    <s v="CUST-1168"/>
    <s v="New"/>
    <s v="Hoodie"/>
    <s v="Fashion"/>
    <s v="South West"/>
    <s v="Online"/>
    <n v="2"/>
    <n v="42000"/>
    <n v="25900"/>
    <n v="0.14000000000000001"/>
    <n v="72240"/>
    <n v="51800"/>
    <n v="20440"/>
    <n v="28.29"/>
    <s v="Card"/>
  </r>
  <r>
    <s v="ORD-02164"/>
    <x v="333"/>
    <s v="CUST-1644"/>
    <s v="Returning"/>
    <s v="Premium Smartphone"/>
    <s v="Electronics"/>
    <s v="South West"/>
    <s v="Online"/>
    <n v="4"/>
    <n v="192400"/>
    <n v="135900"/>
    <n v="0.28999999999999998"/>
    <n v="546416"/>
    <n v="543600"/>
    <n v="2816"/>
    <n v="0.52"/>
    <s v="Bank Transfer"/>
  </r>
  <r>
    <s v="ORD-06133"/>
    <x v="333"/>
    <s v="CUST-1038"/>
    <s v="Returning"/>
    <s v="Rice Cooker"/>
    <s v="Home Appliances"/>
    <s v="South East"/>
    <s v="Social Media"/>
    <n v="1"/>
    <n v="49200"/>
    <n v="33200"/>
    <n v="0.12"/>
    <n v="43296"/>
    <n v="33200"/>
    <n v="10096"/>
    <n v="23.32"/>
    <s v="Bank Transfer"/>
  </r>
  <r>
    <s v="ORD-02101"/>
    <x v="333"/>
    <s v="CUST-1587"/>
    <s v="New"/>
    <s v="Rice Cooker"/>
    <s v="Home Appliances"/>
    <s v="North West"/>
    <s v="Physical Store"/>
    <n v="1"/>
    <n v="50500"/>
    <n v="35000"/>
    <n v="0.21"/>
    <n v="39895"/>
    <n v="35000"/>
    <n v="4895"/>
    <n v="12.27"/>
    <s v="Bank Transfer"/>
  </r>
  <r>
    <s v="ORD-07257"/>
    <x v="333"/>
    <s v="CUST-0006"/>
    <s v="Returning"/>
    <s v="Air Fryer"/>
    <s v="Home Appliances"/>
    <s v="North Central"/>
    <s v="Physical Store"/>
    <n v="1"/>
    <n v="77500"/>
    <n v="53800"/>
    <n v="0.15"/>
    <n v="65875"/>
    <n v="53800"/>
    <n v="12075"/>
    <n v="18.329999999999998"/>
    <s v="Bank Transfer"/>
  </r>
  <r>
    <s v="ORD-05239"/>
    <x v="333"/>
    <s v="CUST-0278"/>
    <s v="Returning"/>
    <s v="Power Bank"/>
    <s v="Electronics"/>
    <s v="South South"/>
    <s v="Physical Store"/>
    <n v="3"/>
    <n v="19000"/>
    <n v="11500"/>
    <n v="0.1"/>
    <n v="51300"/>
    <n v="34500"/>
    <n v="16800"/>
    <n v="32.75"/>
    <s v="Bank Transfer"/>
  </r>
  <r>
    <s v="ORD-01507"/>
    <x v="333"/>
    <s v="CUST-0807"/>
    <s v="Returning"/>
    <s v="Electric Kettle"/>
    <s v="Home Appliances"/>
    <s v="South East"/>
    <s v="Online"/>
    <n v="3"/>
    <n v="29900"/>
    <n v="19400"/>
    <n v="0.17"/>
    <n v="74451"/>
    <n v="58200"/>
    <n v="16251"/>
    <n v="21.83"/>
    <s v="Card"/>
  </r>
  <r>
    <s v="ORD-05192"/>
    <x v="333"/>
    <s v="CUST-0359"/>
    <s v="Returning"/>
    <s v="Bluetooth Speaker"/>
    <s v="Electronics"/>
    <s v="South South"/>
    <s v="Social Media"/>
    <n v="1"/>
    <n v="47500"/>
    <n v="31000"/>
    <n v="0.16"/>
    <n v="39900"/>
    <n v="31000"/>
    <n v="8900"/>
    <n v="22.31"/>
    <s v="USSD"/>
  </r>
  <r>
    <s v="ORD-02894"/>
    <x v="333"/>
    <s v="CUST-1789"/>
    <s v="Returning"/>
    <s v="Sneakers"/>
    <s v="Fashion"/>
    <s v="South West"/>
    <s v="Physical Store"/>
    <n v="1"/>
    <n v="48400"/>
    <n v="29300"/>
    <n v="0.19"/>
    <n v="39204"/>
    <n v="29300"/>
    <n v="9904"/>
    <n v="25.26"/>
    <s v="Card"/>
  </r>
  <r>
    <s v="ORD-01708"/>
    <x v="333"/>
    <s v="CUST-0468"/>
    <s v="Returning"/>
    <s v="Wireless Earbuds"/>
    <s v="Electronics"/>
    <s v="South East"/>
    <s v="Online"/>
    <n v="1"/>
    <n v="32500"/>
    <n v="21000"/>
    <n v="0.08"/>
    <n v="29900"/>
    <n v="21000"/>
    <n v="8900"/>
    <n v="29.77"/>
    <s v="Card"/>
  </r>
  <r>
    <s v="ORD-05054"/>
    <x v="333"/>
    <s v="CUST-1536"/>
    <s v="Returning"/>
    <s v="Backpack"/>
    <s v="Fashion"/>
    <s v="South South"/>
    <s v="Online"/>
    <n v="2"/>
    <n v="36100"/>
    <n v="20900"/>
    <n v="0.15"/>
    <n v="61370"/>
    <n v="41800"/>
    <n v="19570"/>
    <n v="31.89"/>
    <s v="Card"/>
  </r>
  <r>
    <s v="ORD-02113"/>
    <x v="333"/>
    <s v="CUST-0281"/>
    <s v="New"/>
    <s v="Air Fryer"/>
    <s v="Home Appliances"/>
    <s v="South East"/>
    <s v="Online"/>
    <n v="1"/>
    <n v="77500"/>
    <n v="52000"/>
    <n v="0.17"/>
    <n v="64325"/>
    <n v="52000"/>
    <n v="12325"/>
    <n v="19.16"/>
    <s v="Card"/>
  </r>
  <r>
    <s v="ORD-05325"/>
    <x v="333"/>
    <s v="CUST-0924"/>
    <s v="New"/>
    <s v="Electric Kettle"/>
    <s v="Home Appliances"/>
    <s v="North Central"/>
    <s v="Social Media"/>
    <n v="2"/>
    <n v="29900"/>
    <n v="19000"/>
    <n v="0.31"/>
    <n v="41262"/>
    <n v="38000"/>
    <n v="3262"/>
    <n v="7.91"/>
    <s v="Card"/>
  </r>
  <r>
    <s v="ORD-07323"/>
    <x v="333"/>
    <s v="CUST-0763"/>
    <s v="New"/>
    <s v="Electric Kettle"/>
    <s v="Home Appliances"/>
    <s v="North Central"/>
    <s v="Online"/>
    <n v="1"/>
    <n v="30000"/>
    <n v="19600"/>
    <n v="0.17"/>
    <n v="24900"/>
    <n v="19600"/>
    <n v="5300"/>
    <n v="21.29"/>
    <s v="Cash"/>
  </r>
  <r>
    <s v="ORD-00943"/>
    <x v="333"/>
    <s v="CUST-0381"/>
    <s v="Returning"/>
    <s v="Bluetooth Speaker"/>
    <s v="Electronics"/>
    <s v="North Central"/>
    <s v="Online"/>
    <n v="3"/>
    <n v="46200"/>
    <n v="29900"/>
    <n v="0.17"/>
    <n v="115038"/>
    <n v="89700"/>
    <n v="25338"/>
    <n v="22.03"/>
    <s v="Cash"/>
  </r>
  <r>
    <s v="ORD-05920"/>
    <x v="333"/>
    <s v="CUST-1588"/>
    <s v="New"/>
    <s v="Rice Cooker"/>
    <s v="Home Appliances"/>
    <s v="North Central"/>
    <s v="Online"/>
    <n v="1"/>
    <n v="53200"/>
    <n v="34600"/>
    <n v="0.11"/>
    <n v="47348"/>
    <n v="34600"/>
    <n v="12748"/>
    <n v="26.92"/>
    <s v="Bank Transfer"/>
  </r>
  <r>
    <s v="ORD-05908"/>
    <x v="333"/>
    <s v="CUST-0837"/>
    <s v="Returning"/>
    <s v="Sneakers"/>
    <s v="Fashion"/>
    <s v="South South"/>
    <s v="Social Media"/>
    <n v="4"/>
    <n v="47100"/>
    <n v="30400"/>
    <n v="0.35"/>
    <n v="122460"/>
    <n v="121600"/>
    <n v="860"/>
    <n v="0.7"/>
    <s v="Card"/>
  </r>
  <r>
    <s v="ORD-05877"/>
    <x v="333"/>
    <s v="CUST-1022"/>
    <s v="Returning"/>
    <s v="Power Bank"/>
    <s v="Electronics"/>
    <s v="South South"/>
    <s v="Online"/>
    <n v="1"/>
    <n v="18400"/>
    <n v="11500"/>
    <n v="0.16"/>
    <n v="15456"/>
    <n v="11500"/>
    <n v="3956"/>
    <n v="25.6"/>
    <s v="Bank Transfer"/>
  </r>
  <r>
    <s v="ORD-03384"/>
    <x v="333"/>
    <s v="CUST-0744"/>
    <s v="New"/>
    <s v="Rice Cooker"/>
    <s v="Home Appliances"/>
    <s v="South West"/>
    <s v="Physical Store"/>
    <n v="2"/>
    <n v="50500"/>
    <n v="34200"/>
    <n v="0.11"/>
    <n v="89890"/>
    <n v="68400"/>
    <n v="21490"/>
    <n v="23.91"/>
    <s v="Bank Transfer"/>
  </r>
  <r>
    <s v="ORD-04249"/>
    <x v="333"/>
    <s v="CUST-1674"/>
    <s v="Returning"/>
    <s v="Sneakers"/>
    <s v="Fashion"/>
    <s v="South South"/>
    <s v="Online"/>
    <n v="2"/>
    <n v="49500"/>
    <n v="30500"/>
    <n v="0.11"/>
    <n v="88110"/>
    <n v="61000"/>
    <n v="27110"/>
    <n v="30.77"/>
    <s v="Bank Transfer"/>
  </r>
  <r>
    <s v="ORD-03202"/>
    <x v="333"/>
    <s v="CUST-1735"/>
    <s v="New"/>
    <s v="Backpack"/>
    <s v="Fashion"/>
    <s v="North West"/>
    <s v="Social Media"/>
    <n v="1"/>
    <n v="35600"/>
    <n v="22100"/>
    <n v="0.23"/>
    <n v="27412"/>
    <n v="22100"/>
    <n v="5312"/>
    <n v="19.38"/>
    <s v="Cash"/>
  </r>
  <r>
    <s v="ORD-05987"/>
    <x v="333"/>
    <s v="CUST-0028"/>
    <s v="Returning"/>
    <s v="Backpack"/>
    <s v="Fashion"/>
    <s v="South South"/>
    <s v="Physical Store"/>
    <n v="1"/>
    <n v="35900"/>
    <n v="22000"/>
    <n v="0.2"/>
    <n v="28720"/>
    <n v="22000"/>
    <n v="6720"/>
    <n v="23.4"/>
    <s v="Cash"/>
  </r>
  <r>
    <s v="ORD-05865"/>
    <x v="333"/>
    <s v="CUST-0664"/>
    <s v="Returning"/>
    <s v="Sneakers"/>
    <s v="Fashion"/>
    <s v="South South"/>
    <s v="Online"/>
    <n v="1"/>
    <n v="46800"/>
    <n v="29900"/>
    <n v="0.34"/>
    <n v="30888"/>
    <n v="29900"/>
    <n v="988"/>
    <n v="3.2"/>
    <s v="Card"/>
  </r>
  <r>
    <s v="ORD-05037"/>
    <x v="333"/>
    <s v="CUST-1613"/>
    <s v="Returning"/>
    <s v="Power Bank"/>
    <s v="Electronics"/>
    <s v="South East"/>
    <s v="Online"/>
    <n v="1"/>
    <n v="17900"/>
    <n v="11800"/>
    <n v="0.26"/>
    <n v="13246"/>
    <n v="11800"/>
    <n v="1446"/>
    <n v="10.92"/>
    <s v="Card"/>
  </r>
  <r>
    <s v="ORD-02633"/>
    <x v="333"/>
    <s v="CUST-1635"/>
    <s v="New"/>
    <s v="Power Bank"/>
    <s v="Electronics"/>
    <s v="South East"/>
    <s v="Online"/>
    <n v="2"/>
    <n v="18300"/>
    <n v="10800"/>
    <n v="0.21"/>
    <n v="28914"/>
    <n v="21600"/>
    <n v="7314"/>
    <n v="25.3"/>
    <s v="Card"/>
  </r>
  <r>
    <s v="ORD-00324"/>
    <x v="334"/>
    <s v="CUST-0072"/>
    <s v="Returning"/>
    <s v="Rice Cooker"/>
    <s v="Home Appliances"/>
    <s v="South South"/>
    <s v="Social Media"/>
    <n v="3"/>
    <n v="49700"/>
    <n v="35400"/>
    <n v="0.21"/>
    <n v="117789"/>
    <n v="106200"/>
    <n v="11589"/>
    <n v="9.84"/>
    <s v="Card"/>
  </r>
  <r>
    <s v="ORD-02531"/>
    <x v="334"/>
    <s v="CUST-1579"/>
    <s v="Returning"/>
    <s v="Wireless Earbuds"/>
    <s v="Electronics"/>
    <s v="North Central"/>
    <s v="Online"/>
    <n v="2"/>
    <n v="32900"/>
    <n v="21400"/>
    <n v="0.17"/>
    <n v="54614"/>
    <n v="42800"/>
    <n v="11814"/>
    <n v="21.63"/>
    <s v="Bank Transfer"/>
  </r>
  <r>
    <s v="ORD-06184"/>
    <x v="334"/>
    <s v="CUST-0830"/>
    <s v="Returning"/>
    <s v="Wireless Earbuds"/>
    <s v="Electronics"/>
    <s v="South South"/>
    <s v="Online"/>
    <n v="5"/>
    <n v="31200"/>
    <n v="20100"/>
    <n v="0.11"/>
    <n v="138840"/>
    <n v="100500"/>
    <n v="38340"/>
    <n v="27.61"/>
    <s v="Bank Transfer"/>
  </r>
  <r>
    <s v="ORD-07170"/>
    <x v="334"/>
    <s v="CUST-0931"/>
    <s v="New"/>
    <s v="Blender"/>
    <s v="Home Appliances"/>
    <s v="South South"/>
    <s v="Online"/>
    <n v="1"/>
    <n v="52800"/>
    <n v="37400"/>
    <n v="0.15"/>
    <n v="44880"/>
    <n v="37400"/>
    <n v="7480"/>
    <n v="16.670000000000002"/>
    <s v="Bank Transfer"/>
  </r>
  <r>
    <s v="ORD-02305"/>
    <x v="334"/>
    <s v="CUST-0665"/>
    <s v="New"/>
    <s v="Electric Kettle"/>
    <s v="Home Appliances"/>
    <s v="South South"/>
    <s v="Social Media"/>
    <n v="1"/>
    <n v="29400"/>
    <n v="19000"/>
    <n v="0.17"/>
    <n v="24402"/>
    <n v="19000"/>
    <n v="5402"/>
    <n v="22.14"/>
    <s v="Card"/>
  </r>
  <r>
    <s v="ORD-00529"/>
    <x v="334"/>
    <s v="CUST-0208"/>
    <s v="Returning"/>
    <s v="Power Bank"/>
    <s v="Electronics"/>
    <s v="South West"/>
    <s v="Online"/>
    <n v="2"/>
    <n v="18500"/>
    <n v="11300"/>
    <n v="0.21"/>
    <n v="29230"/>
    <n v="22600"/>
    <n v="6630"/>
    <n v="22.68"/>
    <s v="Card"/>
  </r>
  <r>
    <s v="ORD-01354"/>
    <x v="334"/>
    <s v="CUST-0759"/>
    <s v="Returning"/>
    <s v="Backpack"/>
    <s v="Fashion"/>
    <s v="South East"/>
    <s v="Online"/>
    <n v="2"/>
    <n v="36300"/>
    <n v="21700"/>
    <n v="0.15"/>
    <n v="61710"/>
    <n v="43400"/>
    <n v="18310"/>
    <n v="29.67"/>
    <s v="Card"/>
  </r>
  <r>
    <s v="ORD-06318"/>
    <x v="334"/>
    <s v="CUST-0630"/>
    <s v="New"/>
    <s v="Wireless Earbuds"/>
    <s v="Electronics"/>
    <s v="North West"/>
    <s v="Physical Store"/>
    <n v="2"/>
    <n v="32200"/>
    <n v="20800"/>
    <n v="0.08"/>
    <n v="59248"/>
    <n v="41600"/>
    <n v="17648"/>
    <n v="29.79"/>
    <s v="Bank Transfer"/>
  </r>
  <r>
    <s v="ORD-02796"/>
    <x v="334"/>
    <s v="CUST-1478"/>
    <s v="New"/>
    <s v="Bluetooth Speaker"/>
    <s v="Electronics"/>
    <s v="North Central"/>
    <s v="Online"/>
    <n v="2"/>
    <n v="45300"/>
    <n v="29600"/>
    <n v="0.2"/>
    <n v="72480"/>
    <n v="59200"/>
    <n v="13280"/>
    <n v="18.32"/>
    <s v="USSD"/>
  </r>
  <r>
    <s v="ORD-06406"/>
    <x v="334"/>
    <s v="CUST-0789"/>
    <s v="New"/>
    <s v="Sneakers"/>
    <s v="Fashion"/>
    <s v="South West"/>
    <s v="Physical Store"/>
    <n v="2"/>
    <n v="50500"/>
    <n v="30300"/>
    <n v="0.11"/>
    <n v="89890"/>
    <n v="60600"/>
    <n v="29290"/>
    <n v="32.58"/>
    <s v="Card"/>
  </r>
  <r>
    <s v="ORD-07033"/>
    <x v="334"/>
    <s v="CUST-1636"/>
    <s v="New"/>
    <s v="Budget Smartphone"/>
    <s v="Electronics"/>
    <s v="South South"/>
    <s v="Social Media"/>
    <n v="1"/>
    <n v="85400"/>
    <n v="60900"/>
    <n v="0.17"/>
    <n v="70882"/>
    <n v="60900"/>
    <n v="9982"/>
    <n v="14.08"/>
    <s v="Bank Transfer"/>
  </r>
  <r>
    <s v="ORD-00153"/>
    <x v="334"/>
    <s v="CUST-0894"/>
    <s v="New"/>
    <s v="Electric Kettle"/>
    <s v="Home Appliances"/>
    <s v="South East"/>
    <s v="Online"/>
    <n v="4"/>
    <n v="30100"/>
    <n v="18600"/>
    <n v="0.2"/>
    <n v="96320"/>
    <n v="74400"/>
    <n v="21920"/>
    <n v="22.76"/>
    <s v="Bank Transfer"/>
  </r>
  <r>
    <s v="ORD-06756"/>
    <x v="334"/>
    <s v="CUST-1280"/>
    <s v="New"/>
    <s v="Sneakers"/>
    <s v="Fashion"/>
    <s v="North Central"/>
    <s v="Physical Store"/>
    <n v="1"/>
    <n v="48900"/>
    <n v="29600"/>
    <n v="0.23"/>
    <n v="37653"/>
    <n v="29600"/>
    <n v="8053"/>
    <n v="21.39"/>
    <s v="Card"/>
  </r>
  <r>
    <s v="ORD-01948"/>
    <x v="334"/>
    <s v="CUST-0125"/>
    <s v="New"/>
    <s v="Blender"/>
    <s v="Home Appliances"/>
    <s v="North West"/>
    <s v="Physical Store"/>
    <n v="2"/>
    <n v="54400"/>
    <n v="37000"/>
    <n v="0.16"/>
    <n v="91392"/>
    <n v="74000"/>
    <n v="17392"/>
    <n v="19.03"/>
    <s v="USSD"/>
  </r>
  <r>
    <s v="ORD-03330"/>
    <x v="334"/>
    <s v="CUST-0556"/>
    <s v="Returning"/>
    <s v="Budget Smartphone"/>
    <s v="Electronics"/>
    <s v="North West"/>
    <s v="Online"/>
    <n v="1"/>
    <n v="84400"/>
    <n v="61500"/>
    <n v="0.21"/>
    <n v="66676"/>
    <n v="61500"/>
    <n v="5176"/>
    <n v="7.76"/>
    <s v="Bank Transfer"/>
  </r>
  <r>
    <s v="ORD-01951"/>
    <x v="334"/>
    <s v="CUST-1630"/>
    <s v="Returning"/>
    <s v="Electric Kettle"/>
    <s v="Home Appliances"/>
    <s v="North Central"/>
    <s v="Physical Store"/>
    <n v="2"/>
    <n v="30000"/>
    <n v="20400"/>
    <n v="0.08"/>
    <n v="55200"/>
    <n v="40800"/>
    <n v="14400"/>
    <n v="26.09"/>
    <s v="Bank Transfer"/>
  </r>
  <r>
    <s v="ORD-07229"/>
    <x v="334"/>
    <s v="CUST-1172"/>
    <s v="Returning"/>
    <s v="Smart Watch"/>
    <s v="Wearables"/>
    <s v="South West"/>
    <s v="Physical Store"/>
    <n v="2"/>
    <n v="60000"/>
    <n v="39900"/>
    <n v="0.13"/>
    <n v="104400"/>
    <n v="79800"/>
    <n v="24600"/>
    <n v="23.56"/>
    <s v="Bank Transfer"/>
  </r>
  <r>
    <s v="ORD-04335"/>
    <x v="334"/>
    <s v="CUST-0616"/>
    <s v="New"/>
    <s v="Air Fryer"/>
    <s v="Home Appliances"/>
    <s v="South South"/>
    <s v="Physical Store"/>
    <n v="1"/>
    <n v="75600"/>
    <n v="52900"/>
    <n v="0.13"/>
    <n v="65772"/>
    <n v="52900"/>
    <n v="12872"/>
    <n v="19.57"/>
    <s v="USSD"/>
  </r>
  <r>
    <s v="ORD-00642"/>
    <x v="334"/>
    <s v="CUST-0049"/>
    <s v="New"/>
    <s v="Budget Smartphone"/>
    <s v="Electronics"/>
    <s v="North Central"/>
    <s v="Online"/>
    <n v="1"/>
    <n v="84400"/>
    <n v="61900"/>
    <n v="0.09"/>
    <n v="76804"/>
    <n v="61900"/>
    <n v="14904"/>
    <n v="19.41"/>
    <s v="Card"/>
  </r>
  <r>
    <s v="ORD-01170"/>
    <x v="334"/>
    <s v="CUST-1756"/>
    <s v="Returning"/>
    <s v="Budget Smartphone"/>
    <s v="Electronics"/>
    <s v="South West"/>
    <s v="Online"/>
    <n v="1"/>
    <n v="85400"/>
    <n v="60100"/>
    <n v="0.24"/>
    <n v="64904"/>
    <n v="60100"/>
    <n v="4804"/>
    <n v="7.4"/>
    <s v="Card"/>
  </r>
  <r>
    <s v="ORD-07030"/>
    <x v="335"/>
    <s v="CUST-0931"/>
    <s v="Returning"/>
    <s v="Standing Fan"/>
    <s v="Home Appliances"/>
    <s v="South West"/>
    <s v="Online"/>
    <n v="1"/>
    <n v="66500"/>
    <n v="44800"/>
    <n v="0.17"/>
    <n v="55195"/>
    <n v="44800"/>
    <n v="10395"/>
    <n v="18.829999999999998"/>
    <s v="Bank Transfer"/>
  </r>
  <r>
    <s v="ORD-06098"/>
    <x v="335"/>
    <s v="CUST-1366"/>
    <s v="New"/>
    <s v="Premium Smartphone"/>
    <s v="Electronics"/>
    <s v="South West"/>
    <s v="Online"/>
    <n v="2"/>
    <n v="177100"/>
    <n v="139400"/>
    <n v="0.35"/>
    <n v="230230"/>
    <n v="278800"/>
    <n v="-48570"/>
    <n v="-21.1"/>
    <s v="Bank Transfer"/>
  </r>
  <r>
    <s v="ORD-02383"/>
    <x v="335"/>
    <s v="CUST-1565"/>
    <s v="New"/>
    <s v="Standing Fan"/>
    <s v="Home Appliances"/>
    <s v="North Central"/>
    <s v="Social Media"/>
    <n v="3"/>
    <n v="68000"/>
    <n v="45000"/>
    <n v="0.16"/>
    <n v="171360"/>
    <n v="135000"/>
    <n v="36360"/>
    <n v="21.22"/>
    <s v="Card"/>
  </r>
  <r>
    <s v="ORD-01530"/>
    <x v="335"/>
    <s v="CUST-0996"/>
    <s v="Returning"/>
    <s v="Electric Kettle"/>
    <s v="Home Appliances"/>
    <s v="North Central"/>
    <s v="Physical Store"/>
    <n v="1"/>
    <n v="29200"/>
    <n v="19900"/>
    <n v="0.31"/>
    <n v="20148"/>
    <n v="19900"/>
    <n v="248"/>
    <n v="1.23"/>
    <s v="Cash"/>
  </r>
  <r>
    <s v="ORD-01103"/>
    <x v="335"/>
    <s v="CUST-1137"/>
    <s v="New"/>
    <s v="Electric Kettle"/>
    <s v="Home Appliances"/>
    <s v="North Central"/>
    <s v="Online"/>
    <n v="1"/>
    <n v="30500"/>
    <n v="19700"/>
    <n v="0.12"/>
    <n v="26840"/>
    <n v="19700"/>
    <n v="7140"/>
    <n v="26.6"/>
    <s v="Card"/>
  </r>
  <r>
    <s v="ORD-01081"/>
    <x v="335"/>
    <s v="CUST-0627"/>
    <s v="Returning"/>
    <s v="Wireless Earbuds"/>
    <s v="Electronics"/>
    <s v="South East"/>
    <s v="Online"/>
    <n v="2"/>
    <n v="31600"/>
    <n v="21300"/>
    <n v="0.12"/>
    <n v="55616"/>
    <n v="42600"/>
    <n v="13016"/>
    <n v="23.4"/>
    <s v="Bank Transfer"/>
  </r>
  <r>
    <s v="ORD-03402"/>
    <x v="335"/>
    <s v="CUST-1072"/>
    <s v="Returning"/>
    <s v="Blender"/>
    <s v="Home Appliances"/>
    <s v="North Central"/>
    <s v="Online"/>
    <n v="3"/>
    <n v="56700"/>
    <n v="35900"/>
    <n v="0.27"/>
    <n v="124173"/>
    <n v="107700"/>
    <n v="16473"/>
    <n v="13.27"/>
    <s v="Cash"/>
  </r>
  <r>
    <s v="ORD-00804"/>
    <x v="335"/>
    <s v="CUST-0700"/>
    <s v="New"/>
    <s v="Budget Smartphone"/>
    <s v="Electronics"/>
    <s v="South East"/>
    <s v="Online"/>
    <n v="2"/>
    <n v="86700"/>
    <n v="63100"/>
    <n v="0.24"/>
    <n v="131784"/>
    <n v="126200"/>
    <n v="5584"/>
    <n v="4.24"/>
    <s v="Cash"/>
  </r>
  <r>
    <s v="ORD-03445"/>
    <x v="335"/>
    <s v="CUST-1706"/>
    <s v="New"/>
    <s v="Sneakers"/>
    <s v="Fashion"/>
    <s v="North Central"/>
    <s v="Physical Store"/>
    <n v="2"/>
    <n v="46500"/>
    <n v="30200"/>
    <n v="7.0000000000000007E-2"/>
    <n v="86490"/>
    <n v="60400"/>
    <n v="26090"/>
    <n v="30.17"/>
    <s v="Card"/>
  </r>
  <r>
    <s v="ORD-05524"/>
    <x v="335"/>
    <s v="CUST-1753"/>
    <s v="New"/>
    <s v="Budget Smartphone"/>
    <s v="Electronics"/>
    <s v="South East"/>
    <s v="Online"/>
    <n v="3"/>
    <n v="84800"/>
    <n v="60700"/>
    <n v="0.18"/>
    <n v="208608"/>
    <n v="182100"/>
    <n v="26508"/>
    <n v="12.71"/>
    <s v="Bank Transfer"/>
  </r>
  <r>
    <s v="ORD-04640"/>
    <x v="335"/>
    <s v="CUST-0803"/>
    <s v="Returning"/>
    <s v="Power Bank"/>
    <s v="Electronics"/>
    <s v="South East"/>
    <s v="Online"/>
    <n v="2"/>
    <n v="18600"/>
    <n v="11600"/>
    <n v="0.13"/>
    <n v="32364"/>
    <n v="23200"/>
    <n v="9164"/>
    <n v="28.32"/>
    <s v="Cash"/>
  </r>
  <r>
    <s v="ORD-04959"/>
    <x v="335"/>
    <s v="CUST-1394"/>
    <s v="Returning"/>
    <s v="Electric Kettle"/>
    <s v="Home Appliances"/>
    <s v="South South"/>
    <s v="Physical Store"/>
    <n v="1"/>
    <n v="28700"/>
    <n v="19000"/>
    <n v="0.19"/>
    <n v="23247"/>
    <n v="19000"/>
    <n v="4247"/>
    <n v="18.27"/>
    <s v="Card"/>
  </r>
  <r>
    <s v="ORD-06243"/>
    <x v="335"/>
    <s v="CUST-0123"/>
    <s v="New"/>
    <s v="Blender"/>
    <s v="Home Appliances"/>
    <s v="South West"/>
    <s v="Physical Store"/>
    <n v="1"/>
    <n v="55200"/>
    <n v="35100"/>
    <n v="0.24"/>
    <n v="41952"/>
    <n v="35100"/>
    <n v="6852"/>
    <n v="16.329999999999998"/>
    <s v="Cash"/>
  </r>
  <r>
    <s v="ORD-01705"/>
    <x v="335"/>
    <s v="CUST-0125"/>
    <s v="New"/>
    <s v="Bluetooth Speaker"/>
    <s v="Electronics"/>
    <s v="North West"/>
    <s v="Social Media"/>
    <n v="1"/>
    <n v="45300"/>
    <n v="29700"/>
    <n v="0.16"/>
    <n v="38052"/>
    <n v="29700"/>
    <n v="8352"/>
    <n v="21.95"/>
    <s v="Card"/>
  </r>
  <r>
    <s v="ORD-00669"/>
    <x v="335"/>
    <s v="CUST-0890"/>
    <s v="New"/>
    <s v="Blender"/>
    <s v="Home Appliances"/>
    <s v="South South"/>
    <s v="Social Media"/>
    <n v="4"/>
    <n v="53900"/>
    <n v="36800"/>
    <n v="0.17"/>
    <n v="178948"/>
    <n v="147200"/>
    <n v="31748"/>
    <n v="17.739999999999998"/>
    <s v="Bank Transfer"/>
  </r>
  <r>
    <s v="ORD-06486"/>
    <x v="335"/>
    <s v="CUST-1118"/>
    <s v="Returning"/>
    <s v="Fitness Band"/>
    <s v="Wearables"/>
    <s v="South South"/>
    <s v="Social Media"/>
    <n v="1"/>
    <n v="38100"/>
    <n v="24300"/>
    <n v="0.19"/>
    <n v="30861"/>
    <n v="24300"/>
    <n v="6561"/>
    <n v="21.26"/>
    <s v="Bank Transfer"/>
  </r>
  <r>
    <s v="ORD-03749"/>
    <x v="335"/>
    <s v="CUST-1076"/>
    <s v="Returning"/>
    <s v="Bluetooth Speaker"/>
    <s v="Electronics"/>
    <s v="South East"/>
    <s v="Online"/>
    <n v="1"/>
    <n v="43400"/>
    <n v="29500"/>
    <n v="0.16"/>
    <n v="36456"/>
    <n v="29500"/>
    <n v="6956"/>
    <n v="19.079999999999998"/>
    <s v="USSD"/>
  </r>
  <r>
    <s v="ORD-00969"/>
    <x v="335"/>
    <s v="CUST-0768"/>
    <s v="Returning"/>
    <s v="Rice Cooker"/>
    <s v="Home Appliances"/>
    <s v="South West"/>
    <s v="Social Media"/>
    <n v="2"/>
    <n v="50600"/>
    <n v="34900"/>
    <n v="0.3"/>
    <n v="70840"/>
    <n v="69800"/>
    <n v="1040"/>
    <n v="1.47"/>
    <s v="Cash"/>
  </r>
  <r>
    <s v="ORD-06180"/>
    <x v="335"/>
    <s v="CUST-1020"/>
    <s v="New"/>
    <s v="Sneakers"/>
    <s v="Fashion"/>
    <s v="South West"/>
    <s v="Online"/>
    <n v="1"/>
    <n v="48400"/>
    <n v="30000"/>
    <n v="0.28999999999999998"/>
    <n v="34364"/>
    <n v="30000"/>
    <n v="4364"/>
    <n v="12.7"/>
    <s v="USSD"/>
  </r>
  <r>
    <s v="ORD-00715"/>
    <x v="335"/>
    <s v="CUST-1001"/>
    <s v="New"/>
    <s v="Standing Fan"/>
    <s v="Home Appliances"/>
    <s v="South South"/>
    <s v="Online"/>
    <n v="2"/>
    <n v="70500"/>
    <n v="45500"/>
    <n v="0.14000000000000001"/>
    <n v="121260"/>
    <n v="91000"/>
    <n v="30260"/>
    <n v="24.95"/>
    <s v="Bank Transfer"/>
  </r>
  <r>
    <s v="ORD-04731"/>
    <x v="335"/>
    <s v="CUST-1414"/>
    <s v="New"/>
    <s v="Sneakers"/>
    <s v="Fashion"/>
    <s v="South South"/>
    <s v="Online"/>
    <n v="4"/>
    <n v="50300"/>
    <n v="30300"/>
    <n v="0.18"/>
    <n v="164984"/>
    <n v="121200"/>
    <n v="43784"/>
    <n v="26.54"/>
    <s v="Card"/>
  </r>
  <r>
    <s v="ORD-01564"/>
    <x v="335"/>
    <s v="CUST-0651"/>
    <s v="New"/>
    <s v="Power Bank"/>
    <s v="Electronics"/>
    <s v="South East"/>
    <s v="Online"/>
    <n v="3"/>
    <n v="18200"/>
    <n v="11700"/>
    <n v="0.24"/>
    <n v="41496"/>
    <n v="35100"/>
    <n v="6396"/>
    <n v="15.41"/>
    <s v="Bank Transfer"/>
  </r>
  <r>
    <s v="ORD-04829"/>
    <x v="335"/>
    <s v="CUST-1414"/>
    <s v="New"/>
    <s v="Rice Cooker"/>
    <s v="Home Appliances"/>
    <s v="South East"/>
    <s v="Online"/>
    <n v="1"/>
    <n v="55300"/>
    <n v="35200"/>
    <n v="0.18"/>
    <n v="45346"/>
    <n v="35200"/>
    <n v="10146"/>
    <n v="22.37"/>
    <s v="Bank Transfer"/>
  </r>
  <r>
    <s v="ORD-03658"/>
    <x v="336"/>
    <s v="CUST-1276"/>
    <s v="Returning"/>
    <s v="Sneakers"/>
    <s v="Fashion"/>
    <s v="South East"/>
    <s v="Online"/>
    <n v="1"/>
    <n v="49200"/>
    <n v="30100"/>
    <n v="0.09"/>
    <n v="44772"/>
    <n v="30100"/>
    <n v="14672"/>
    <n v="32.770000000000003"/>
    <s v="Card"/>
  </r>
  <r>
    <s v="ORD-03801"/>
    <x v="336"/>
    <s v="CUST-0154"/>
    <s v="Returning"/>
    <s v="Wireless Earbuds"/>
    <s v="Electronics"/>
    <s v="North West"/>
    <s v="Physical Store"/>
    <n v="1"/>
    <n v="32400"/>
    <n v="21200"/>
    <n v="0.15"/>
    <n v="27540"/>
    <n v="21200"/>
    <n v="6340"/>
    <n v="23.02"/>
    <s v="Bank Transfer"/>
  </r>
  <r>
    <s v="ORD-01006"/>
    <x v="336"/>
    <s v="CUST-0218"/>
    <s v="Returning"/>
    <s v="Bluetooth Speaker"/>
    <s v="Electronics"/>
    <s v="South East"/>
    <s v="Social Media"/>
    <n v="3"/>
    <n v="45500"/>
    <n v="30000"/>
    <n v="0.1"/>
    <n v="122850"/>
    <n v="90000"/>
    <n v="32850"/>
    <n v="26.74"/>
    <s v="Cash"/>
  </r>
  <r>
    <s v="ORD-03845"/>
    <x v="336"/>
    <s v="CUST-0915"/>
    <s v="New"/>
    <s v="Budget Smartphone"/>
    <s v="Electronics"/>
    <s v="South East"/>
    <s v="Physical Store"/>
    <n v="3"/>
    <n v="83800"/>
    <n v="61800"/>
    <n v="0.15"/>
    <n v="213690"/>
    <n v="185400"/>
    <n v="28290"/>
    <n v="13.24"/>
    <s v="Bank Transfer"/>
  </r>
  <r>
    <s v="ORD-00061"/>
    <x v="336"/>
    <s v="CUST-1757"/>
    <s v="Returning"/>
    <s v="Power Bank"/>
    <s v="Electronics"/>
    <s v="South East"/>
    <s v="Online"/>
    <n v="3"/>
    <n v="18200"/>
    <n v="11500"/>
    <n v="0.17"/>
    <n v="45318"/>
    <n v="34500"/>
    <n v="10818"/>
    <n v="23.87"/>
    <s v="Bank Transfer"/>
  </r>
  <r>
    <s v="ORD-05818"/>
    <x v="336"/>
    <s v="CUST-1679"/>
    <s v="Returning"/>
    <s v="Sneakers"/>
    <s v="Fashion"/>
    <s v="North Central"/>
    <s v="Online"/>
    <n v="2"/>
    <n v="47600"/>
    <n v="30900"/>
    <n v="0.15"/>
    <n v="80920"/>
    <n v="61800"/>
    <n v="19120"/>
    <n v="23.63"/>
    <s v="Bank Transfer"/>
  </r>
  <r>
    <s v="ORD-05749"/>
    <x v="336"/>
    <s v="CUST-0521"/>
    <s v="New"/>
    <s v="Budget Smartphone"/>
    <s v="Electronics"/>
    <s v="North West"/>
    <s v="Online"/>
    <n v="1"/>
    <n v="85100"/>
    <n v="62400"/>
    <n v="0.25"/>
    <n v="63825"/>
    <n v="62400"/>
    <n v="1425"/>
    <n v="2.23"/>
    <s v="Card"/>
  </r>
  <r>
    <s v="ORD-02625"/>
    <x v="336"/>
    <s v="CUST-0285"/>
    <s v="New"/>
    <s v="Electric Kettle"/>
    <s v="Home Appliances"/>
    <s v="South West"/>
    <s v="Physical Store"/>
    <n v="1"/>
    <n v="30400"/>
    <n v="19000"/>
    <n v="0.16"/>
    <n v="25536"/>
    <n v="19000"/>
    <n v="6536"/>
    <n v="25.6"/>
    <s v="Card"/>
  </r>
  <r>
    <s v="ORD-04430"/>
    <x v="336"/>
    <s v="CUST-0267"/>
    <s v="Returning"/>
    <s v="Budget Smartphone"/>
    <s v="Electronics"/>
    <s v="South West"/>
    <s v="Physical Store"/>
    <n v="2"/>
    <n v="88000"/>
    <n v="60800"/>
    <n v="0.35"/>
    <n v="114400"/>
    <n v="121600"/>
    <n v="-7200"/>
    <n v="-6.29"/>
    <s v="Bank Transfer"/>
  </r>
  <r>
    <s v="ORD-04431"/>
    <x v="336"/>
    <s v="CUST-1373"/>
    <s v="Returning"/>
    <s v="Premium Smartphone"/>
    <s v="Electronics"/>
    <s v="South South"/>
    <s v="Physical Store"/>
    <n v="2"/>
    <n v="186800"/>
    <n v="137600"/>
    <n v="0.09"/>
    <n v="339976"/>
    <n v="275200"/>
    <n v="64776"/>
    <n v="19.05"/>
    <s v="Card"/>
  </r>
  <r>
    <s v="ORD-00530"/>
    <x v="336"/>
    <s v="CUST-0743"/>
    <s v="Returning"/>
    <s v="Rice Cooker"/>
    <s v="Home Appliances"/>
    <s v="South East"/>
    <s v="Social Media"/>
    <n v="1"/>
    <n v="50600"/>
    <n v="34800"/>
    <n v="0.05"/>
    <n v="48070"/>
    <n v="34800"/>
    <n v="13270"/>
    <n v="27.61"/>
    <s v="Card"/>
  </r>
  <r>
    <s v="ORD-03201"/>
    <x v="336"/>
    <s v="CUST-1434"/>
    <s v="New"/>
    <s v="Wireless Earbuds"/>
    <s v="Electronics"/>
    <s v="South East"/>
    <s v="Physical Store"/>
    <n v="3"/>
    <n v="31700"/>
    <n v="21500"/>
    <n v="0.25"/>
    <n v="71325"/>
    <n v="64500"/>
    <n v="6825"/>
    <n v="9.57"/>
    <s v="USSD"/>
  </r>
  <r>
    <s v="ORD-05443"/>
    <x v="336"/>
    <s v="CUST-1674"/>
    <s v="New"/>
    <s v="Standing Fan"/>
    <s v="Home Appliances"/>
    <s v="South West"/>
    <s v="Physical Store"/>
    <n v="2"/>
    <n v="68500"/>
    <n v="46200"/>
    <n v="0.16"/>
    <n v="115080"/>
    <n v="92400"/>
    <n v="22680"/>
    <n v="19.71"/>
    <s v="Bank Transfer"/>
  </r>
  <r>
    <s v="ORD-00733"/>
    <x v="336"/>
    <s v="CUST-0022"/>
    <s v="Returning"/>
    <s v="Electric Kettle"/>
    <s v="Home Appliances"/>
    <s v="North Central"/>
    <s v="Online"/>
    <n v="2"/>
    <n v="30400"/>
    <n v="19700"/>
    <n v="0.12"/>
    <n v="53504"/>
    <n v="39400"/>
    <n v="14104"/>
    <n v="26.36"/>
    <s v="Card"/>
  </r>
  <r>
    <s v="ORD-05295"/>
    <x v="336"/>
    <s v="CUST-1150"/>
    <s v="Returning"/>
    <s v="Rice Cooker"/>
    <s v="Home Appliances"/>
    <s v="South West"/>
    <s v="Social Media"/>
    <n v="4"/>
    <n v="53100"/>
    <n v="34500"/>
    <n v="0.12"/>
    <n v="186912"/>
    <n v="138000"/>
    <n v="48912"/>
    <n v="26.17"/>
    <s v="Card"/>
  </r>
  <r>
    <s v="ORD-02831"/>
    <x v="336"/>
    <s v="CUST-1052"/>
    <s v="Returning"/>
    <s v="Bluetooth Speaker"/>
    <s v="Electronics"/>
    <s v="North Central"/>
    <s v="Physical Store"/>
    <n v="1"/>
    <n v="47800"/>
    <n v="30400"/>
    <n v="0.27"/>
    <n v="34894"/>
    <n v="30400"/>
    <n v="4494"/>
    <n v="12.88"/>
    <s v="Bank Transfer"/>
  </r>
  <r>
    <s v="ORD-02961"/>
    <x v="336"/>
    <s v="CUST-0396"/>
    <s v="Returning"/>
    <s v="Budget Smartphone"/>
    <s v="Electronics"/>
    <s v="South South"/>
    <s v="Physical Store"/>
    <n v="2"/>
    <n v="86500"/>
    <n v="62400"/>
    <n v="0.1"/>
    <n v="155700"/>
    <n v="124800"/>
    <n v="30900"/>
    <n v="19.850000000000001"/>
    <s v="Card"/>
  </r>
  <r>
    <s v="ORD-03520"/>
    <x v="336"/>
    <s v="CUST-1513"/>
    <s v="New"/>
    <s v="Bluetooth Speaker"/>
    <s v="Electronics"/>
    <s v="South West"/>
    <s v="Online"/>
    <n v="2"/>
    <n v="44500"/>
    <n v="29700"/>
    <n v="0.2"/>
    <n v="71200"/>
    <n v="59400"/>
    <n v="11800"/>
    <n v="16.57"/>
    <s v="Card"/>
  </r>
  <r>
    <s v="ORD-04869"/>
    <x v="336"/>
    <s v="CUST-0107"/>
    <s v="Returning"/>
    <s v="Budget Smartphone"/>
    <s v="Electronics"/>
    <s v="South South"/>
    <s v="Social Media"/>
    <n v="2"/>
    <n v="81000"/>
    <n v="62300"/>
    <n v="0.19"/>
    <n v="131220"/>
    <n v="124600"/>
    <n v="6620"/>
    <n v="5.04"/>
    <s v="Bank Transfer"/>
  </r>
  <r>
    <s v="ORD-05223"/>
    <x v="336"/>
    <s v="CUST-0449"/>
    <s v="Returning"/>
    <s v="Rice Cooker"/>
    <s v="Home Appliances"/>
    <s v="North Central"/>
    <s v="Online"/>
    <n v="1"/>
    <n v="51300"/>
    <n v="35000"/>
    <n v="0.1"/>
    <n v="46170"/>
    <n v="35000"/>
    <n v="11170"/>
    <n v="24.19"/>
    <s v="Card"/>
  </r>
  <r>
    <s v="ORD-01972"/>
    <x v="336"/>
    <s v="CUST-0486"/>
    <s v="Returning"/>
    <s v="Power Bank"/>
    <s v="Electronics"/>
    <s v="South South"/>
    <s v="Physical Store"/>
    <n v="3"/>
    <n v="18000"/>
    <n v="11700"/>
    <n v="0.04"/>
    <n v="51840"/>
    <n v="35100"/>
    <n v="16740"/>
    <n v="32.29"/>
    <s v="Card"/>
  </r>
  <r>
    <s v="ORD-06404"/>
    <x v="336"/>
    <s v="CUST-0068"/>
    <s v="New"/>
    <s v="Rice Cooker"/>
    <s v="Home Appliances"/>
    <s v="South West"/>
    <s v="Physical Store"/>
    <n v="2"/>
    <n v="51500"/>
    <n v="33800"/>
    <n v="0.24"/>
    <n v="78280"/>
    <n v="67600"/>
    <n v="10680"/>
    <n v="13.64"/>
    <s v="Bank Transfer"/>
  </r>
  <r>
    <s v="ORD-06613"/>
    <x v="336"/>
    <s v="CUST-0587"/>
    <s v="New"/>
    <s v="Air Fryer"/>
    <s v="Home Appliances"/>
    <s v="South South"/>
    <s v="Online"/>
    <n v="1"/>
    <n v="79100"/>
    <n v="55000"/>
    <n v="0.11"/>
    <n v="70399"/>
    <n v="55000"/>
    <n v="15399"/>
    <n v="21.87"/>
    <s v="Bank Transfer"/>
  </r>
  <r>
    <s v="ORD-06766"/>
    <x v="336"/>
    <s v="CUST-1450"/>
    <s v="New"/>
    <s v="Air Fryer"/>
    <s v="Home Appliances"/>
    <s v="South South"/>
    <s v="Physical Store"/>
    <n v="4"/>
    <n v="75200"/>
    <n v="53200"/>
    <n v="0.15"/>
    <n v="255680"/>
    <n v="212800"/>
    <n v="42880"/>
    <n v="16.77"/>
    <s v="Cash"/>
  </r>
  <r>
    <s v="ORD-02014"/>
    <x v="336"/>
    <s v="CUST-1398"/>
    <s v="Returning"/>
    <s v="Wireless Earbuds"/>
    <s v="Electronics"/>
    <s v="North West"/>
    <s v="Online"/>
    <n v="2"/>
    <n v="31800"/>
    <n v="20500"/>
    <n v="0.16"/>
    <n v="53424"/>
    <n v="41000"/>
    <n v="12424"/>
    <n v="23.26"/>
    <s v="Cash"/>
  </r>
  <r>
    <s v="ORD-01679"/>
    <x v="337"/>
    <s v="CUST-1688"/>
    <s v="Returning"/>
    <s v="Budget Smartphone"/>
    <s v="Electronics"/>
    <s v="North West"/>
    <s v="Online"/>
    <n v="1"/>
    <n v="85300"/>
    <n v="62200"/>
    <n v="0.2"/>
    <n v="68240"/>
    <n v="62200"/>
    <n v="6040"/>
    <n v="8.85"/>
    <s v="Bank Transfer"/>
  </r>
  <r>
    <s v="ORD-01623"/>
    <x v="337"/>
    <s v="CUST-1755"/>
    <s v="New"/>
    <s v="Rice Cooker"/>
    <s v="Home Appliances"/>
    <s v="South South"/>
    <s v="Online"/>
    <n v="2"/>
    <n v="53500"/>
    <n v="33000"/>
    <n v="0.22"/>
    <n v="83460"/>
    <n v="66000"/>
    <n v="17460"/>
    <n v="20.92"/>
    <s v="Bank Transfer"/>
  </r>
  <r>
    <s v="ORD-01262"/>
    <x v="337"/>
    <s v="CUST-1629"/>
    <s v="Returning"/>
    <s v="Bluetooth Speaker"/>
    <s v="Electronics"/>
    <s v="South West"/>
    <s v="Online"/>
    <n v="2"/>
    <n v="45300"/>
    <n v="30200"/>
    <n v="0.21"/>
    <n v="71574"/>
    <n v="60400"/>
    <n v="11174"/>
    <n v="15.61"/>
    <s v="Bank Transfer"/>
  </r>
  <r>
    <s v="ORD-01067"/>
    <x v="337"/>
    <s v="CUST-0310"/>
    <s v="New"/>
    <s v="Bluetooth Speaker"/>
    <s v="Electronics"/>
    <s v="South South"/>
    <s v="Physical Store"/>
    <n v="1"/>
    <n v="43700"/>
    <n v="29600"/>
    <n v="0.11"/>
    <n v="38893"/>
    <n v="29600"/>
    <n v="9293"/>
    <n v="23.89"/>
    <s v="Bank Transfer"/>
  </r>
  <r>
    <s v="ORD-00586"/>
    <x v="337"/>
    <s v="CUST-0297"/>
    <s v="New"/>
    <s v="Backpack"/>
    <s v="Fashion"/>
    <s v="South South"/>
    <s v="Social Media"/>
    <n v="2"/>
    <n v="35800"/>
    <n v="22000"/>
    <n v="0.1"/>
    <n v="64440"/>
    <n v="44000"/>
    <n v="20440"/>
    <n v="31.72"/>
    <s v="Card"/>
  </r>
  <r>
    <s v="ORD-02624"/>
    <x v="337"/>
    <s v="CUST-0295"/>
    <s v="New"/>
    <s v="Premium Smartphone"/>
    <s v="Electronics"/>
    <s v="South East"/>
    <s v="Social Media"/>
    <n v="3"/>
    <n v="183200"/>
    <n v="142000"/>
    <n v="0.09"/>
    <n v="500136"/>
    <n v="426000"/>
    <n v="74136"/>
    <n v="14.82"/>
    <s v="Bank Transfer"/>
  </r>
  <r>
    <s v="ORD-03276"/>
    <x v="337"/>
    <s v="CUST-0367"/>
    <s v="New"/>
    <s v="Sneakers"/>
    <s v="Fashion"/>
    <s v="South West"/>
    <s v="Physical Store"/>
    <n v="1"/>
    <n v="46500"/>
    <n v="29500"/>
    <n v="0.06"/>
    <n v="43710"/>
    <n v="29500"/>
    <n v="14210"/>
    <n v="32.51"/>
    <s v="Bank Transfer"/>
  </r>
  <r>
    <s v="ORD-05640"/>
    <x v="337"/>
    <s v="CUST-1125"/>
    <s v="New"/>
    <s v="Blender"/>
    <s v="Home Appliances"/>
    <s v="South South"/>
    <s v="Physical Store"/>
    <n v="2"/>
    <n v="53000"/>
    <n v="36400"/>
    <n v="0.13"/>
    <n v="92220"/>
    <n v="72800"/>
    <n v="19420"/>
    <n v="21.06"/>
    <s v="USSD"/>
  </r>
  <r>
    <s v="ORD-03900"/>
    <x v="337"/>
    <s v="CUST-1302"/>
    <s v="New"/>
    <s v="Air Fryer"/>
    <s v="Home Appliances"/>
    <s v="South East"/>
    <s v="Social Media"/>
    <n v="1"/>
    <n v="79700"/>
    <n v="52900"/>
    <n v="0.23"/>
    <n v="61369"/>
    <n v="52900"/>
    <n v="8469"/>
    <n v="13.8"/>
    <s v="Bank Transfer"/>
  </r>
  <r>
    <s v="ORD-02166"/>
    <x v="337"/>
    <s v="CUST-1002"/>
    <s v="New"/>
    <s v="Power Bank"/>
    <s v="Electronics"/>
    <s v="South East"/>
    <s v="Online"/>
    <n v="2"/>
    <n v="18000"/>
    <n v="11700"/>
    <n v="0.24"/>
    <n v="27360"/>
    <n v="23400"/>
    <n v="3960"/>
    <n v="14.47"/>
    <s v="Card"/>
  </r>
  <r>
    <s v="ORD-07116"/>
    <x v="337"/>
    <s v="CUST-0669"/>
    <s v="Returning"/>
    <s v="Budget Smartphone"/>
    <s v="Electronics"/>
    <s v="South West"/>
    <s v="Online"/>
    <n v="1"/>
    <n v="83400"/>
    <n v="64900"/>
    <n v="0.11"/>
    <n v="74226"/>
    <n v="64900"/>
    <n v="9326"/>
    <n v="12.56"/>
    <s v="Bank Transfer"/>
  </r>
  <r>
    <s v="ORD-05869"/>
    <x v="337"/>
    <s v="CUST-0658"/>
    <s v="New"/>
    <s v="Budget Smartphone"/>
    <s v="Electronics"/>
    <s v="South East"/>
    <s v="Social Media"/>
    <n v="3"/>
    <n v="85600"/>
    <n v="61600"/>
    <n v="0.24"/>
    <n v="195168"/>
    <n v="184800"/>
    <n v="10368"/>
    <n v="5.31"/>
    <s v="Cash"/>
  </r>
  <r>
    <s v="ORD-00527"/>
    <x v="337"/>
    <s v="CUST-0960"/>
    <s v="New"/>
    <s v="Rice Cooker"/>
    <s v="Home Appliances"/>
    <s v="South West"/>
    <s v="Online"/>
    <n v="2"/>
    <n v="52600"/>
    <n v="35400"/>
    <n v="0.15"/>
    <n v="89420"/>
    <n v="70800"/>
    <n v="18620"/>
    <n v="20.82"/>
    <s v="Bank Transfer"/>
  </r>
  <r>
    <s v="ORD-00452"/>
    <x v="337"/>
    <s v="CUST-0772"/>
    <s v="Returning"/>
    <s v="Standing Fan"/>
    <s v="Home Appliances"/>
    <s v="North Central"/>
    <s v="Physical Store"/>
    <n v="3"/>
    <n v="66500"/>
    <n v="46300"/>
    <n v="0.16"/>
    <n v="167580"/>
    <n v="138900"/>
    <n v="28680"/>
    <n v="17.11"/>
    <s v="Card"/>
  </r>
  <r>
    <s v="ORD-01990"/>
    <x v="337"/>
    <s v="CUST-0290"/>
    <s v="New"/>
    <s v="Rice Cooker"/>
    <s v="Home Appliances"/>
    <s v="South West"/>
    <s v="Online"/>
    <n v="2"/>
    <n v="54600"/>
    <n v="33800"/>
    <n v="7.0000000000000007E-2"/>
    <n v="101556"/>
    <n v="67600"/>
    <n v="33956"/>
    <n v="33.44"/>
    <s v="Bank Transfer"/>
  </r>
  <r>
    <s v="ORD-03605"/>
    <x v="337"/>
    <s v="CUST-0446"/>
    <s v="Returning"/>
    <s v="Standing Fan"/>
    <s v="Home Appliances"/>
    <s v="South West"/>
    <s v="Social Media"/>
    <n v="2"/>
    <n v="68300"/>
    <n v="46300"/>
    <n v="0.15"/>
    <n v="116110"/>
    <n v="92600"/>
    <n v="23510"/>
    <n v="20.25"/>
    <s v="Card"/>
  </r>
  <r>
    <s v="ORD-00577"/>
    <x v="337"/>
    <s v="CUST-0217"/>
    <s v="Returning"/>
    <s v="Sneakers"/>
    <s v="Fashion"/>
    <s v="South South"/>
    <s v="Online"/>
    <n v="2"/>
    <n v="47200"/>
    <n v="30700"/>
    <n v="0.17"/>
    <n v="78352"/>
    <n v="61400"/>
    <n v="16952"/>
    <n v="21.64"/>
    <s v="Cash"/>
  </r>
  <r>
    <s v="ORD-06858"/>
    <x v="337"/>
    <s v="CUST-1220"/>
    <s v="Returning"/>
    <s v="Electric Kettle"/>
    <s v="Home Appliances"/>
    <s v="North West"/>
    <s v="Online"/>
    <n v="5"/>
    <n v="31900"/>
    <n v="19500"/>
    <n v="0.16"/>
    <n v="133980"/>
    <n v="97500"/>
    <n v="36480"/>
    <n v="27.23"/>
    <s v="Card"/>
  </r>
  <r>
    <s v="ORD-03892"/>
    <x v="337"/>
    <s v="CUST-0710"/>
    <s v="New"/>
    <s v="Wireless Earbuds"/>
    <s v="Electronics"/>
    <s v="North West"/>
    <s v="Social Media"/>
    <n v="3"/>
    <n v="32900"/>
    <n v="21200"/>
    <n v="0.14000000000000001"/>
    <n v="84882"/>
    <n v="63600"/>
    <n v="21282"/>
    <n v="25.07"/>
    <s v="USSD"/>
  </r>
  <r>
    <s v="ORD-02533"/>
    <x v="337"/>
    <s v="CUST-0362"/>
    <s v="Returning"/>
    <s v="Budget Smartphone"/>
    <s v="Electronics"/>
    <s v="South West"/>
    <s v="Physical Store"/>
    <n v="4"/>
    <n v="86100"/>
    <n v="60000"/>
    <n v="0.11"/>
    <n v="306516"/>
    <n v="240000"/>
    <n v="66516"/>
    <n v="21.7"/>
    <s v="Bank Transfer"/>
  </r>
  <r>
    <s v="ORD-04988"/>
    <x v="337"/>
    <s v="CUST-0443"/>
    <s v="New"/>
    <s v="Rice Cooker"/>
    <s v="Home Appliances"/>
    <s v="South West"/>
    <s v="Physical Store"/>
    <n v="1"/>
    <n v="54200"/>
    <n v="34400"/>
    <n v="0.12"/>
    <n v="47696"/>
    <n v="34400"/>
    <n v="13296"/>
    <n v="27.88"/>
    <s v="Card"/>
  </r>
  <r>
    <s v="ORD-07349"/>
    <x v="337"/>
    <s v="CUST-1442"/>
    <s v="Returning"/>
    <s v="Budget Smartphone"/>
    <s v="Electronics"/>
    <s v="South South"/>
    <s v="Online"/>
    <n v="3"/>
    <n v="84300"/>
    <n v="60900"/>
    <n v="0.11"/>
    <n v="225081"/>
    <n v="182700"/>
    <n v="42381"/>
    <n v="18.829999999999998"/>
    <s v="Bank Transfer"/>
  </r>
  <r>
    <s v="ORD-04979"/>
    <x v="337"/>
    <s v="CUST-0483"/>
    <s v="New"/>
    <s v="Bluetooth Speaker"/>
    <s v="Electronics"/>
    <s v="South South"/>
    <s v="Online"/>
    <n v="2"/>
    <n v="45000"/>
    <n v="31400"/>
    <n v="0.35"/>
    <n v="58500"/>
    <n v="62800"/>
    <n v="-4300"/>
    <n v="-7.35"/>
    <s v="Card"/>
  </r>
  <r>
    <s v="ORD-00264"/>
    <x v="337"/>
    <s v="CUST-0162"/>
    <s v="Returning"/>
    <s v="Budget Smartphone"/>
    <s v="Electronics"/>
    <s v="South South"/>
    <s v="Online"/>
    <n v="3"/>
    <n v="85600"/>
    <n v="61500"/>
    <n v="0.23"/>
    <n v="197736"/>
    <n v="184500"/>
    <n v="13236"/>
    <n v="6.69"/>
    <s v="Bank Transfer"/>
  </r>
  <r>
    <s v="ORD-06084"/>
    <x v="337"/>
    <s v="CUST-1542"/>
    <s v="New"/>
    <s v="Electric Kettle"/>
    <s v="Home Appliances"/>
    <s v="South East"/>
    <s v="Physical Store"/>
    <n v="3"/>
    <n v="28200"/>
    <n v="19400"/>
    <n v="0.12"/>
    <n v="74448"/>
    <n v="58200"/>
    <n v="16248"/>
    <n v="21.82"/>
    <s v="Bank Transfer"/>
  </r>
  <r>
    <s v="ORD-07355"/>
    <x v="337"/>
    <s v="CUST-1262"/>
    <s v="New"/>
    <s v="Blender"/>
    <s v="Home Appliances"/>
    <s v="North Central"/>
    <s v="Physical Store"/>
    <n v="2"/>
    <n v="53300"/>
    <n v="36900"/>
    <n v="0.1"/>
    <n v="95940"/>
    <n v="73800"/>
    <n v="22140"/>
    <n v="23.08"/>
    <s v="Cash"/>
  </r>
  <r>
    <s v="ORD-05983"/>
    <x v="338"/>
    <s v="CUST-0733"/>
    <s v="New"/>
    <s v="Sneakers"/>
    <s v="Fashion"/>
    <s v="North West"/>
    <s v="Physical Store"/>
    <n v="1"/>
    <n v="48300"/>
    <n v="30100"/>
    <n v="0.08"/>
    <n v="44436"/>
    <n v="30100"/>
    <n v="14336"/>
    <n v="32.26"/>
    <s v="Bank Transfer"/>
  </r>
  <r>
    <s v="ORD-00499"/>
    <x v="338"/>
    <s v="CUST-0736"/>
    <s v="Returning"/>
    <s v="Power Bank"/>
    <s v="Electronics"/>
    <s v="South South"/>
    <s v="Online"/>
    <n v="3"/>
    <n v="18500"/>
    <n v="11800"/>
    <n v="0.16"/>
    <n v="46620"/>
    <n v="35400"/>
    <n v="11220"/>
    <n v="24.07"/>
    <s v="Card"/>
  </r>
  <r>
    <s v="ORD-00421"/>
    <x v="338"/>
    <s v="CUST-0449"/>
    <s v="Returning"/>
    <s v="Blender"/>
    <s v="Home Appliances"/>
    <s v="North West"/>
    <s v="Online"/>
    <n v="2"/>
    <n v="53600"/>
    <n v="36800"/>
    <n v="0.21"/>
    <n v="84688"/>
    <n v="73600"/>
    <n v="11088"/>
    <n v="13.09"/>
    <s v="Bank Transfer"/>
  </r>
  <r>
    <s v="ORD-06792"/>
    <x v="338"/>
    <s v="CUST-0797"/>
    <s v="Returning"/>
    <s v="Bluetooth Speaker"/>
    <s v="Electronics"/>
    <s v="South West"/>
    <s v="Social Media"/>
    <n v="1"/>
    <n v="45800"/>
    <n v="30000"/>
    <n v="0.16"/>
    <n v="38472"/>
    <n v="30000"/>
    <n v="8472"/>
    <n v="22.02"/>
    <s v="Bank Transfer"/>
  </r>
  <r>
    <s v="ORD-05931"/>
    <x v="338"/>
    <s v="CUST-0253"/>
    <s v="Returning"/>
    <s v="Hoodie"/>
    <s v="Fashion"/>
    <s v="South East"/>
    <s v="Physical Store"/>
    <n v="1"/>
    <n v="42200"/>
    <n v="26900"/>
    <n v="0.17"/>
    <n v="35026"/>
    <n v="26900"/>
    <n v="8126"/>
    <n v="23.2"/>
    <s v="Card"/>
  </r>
  <r>
    <s v="ORD-03943"/>
    <x v="338"/>
    <s v="CUST-0910"/>
    <s v="Returning"/>
    <s v="Bluetooth Speaker"/>
    <s v="Electronics"/>
    <s v="South West"/>
    <s v="Online"/>
    <n v="1"/>
    <n v="44000"/>
    <n v="31500"/>
    <n v="0.09"/>
    <n v="40040"/>
    <n v="31500"/>
    <n v="8540"/>
    <n v="21.33"/>
    <s v="USSD"/>
  </r>
  <r>
    <s v="ORD-00438"/>
    <x v="338"/>
    <s v="CUST-0420"/>
    <s v="Returning"/>
    <s v="Wireless Earbuds"/>
    <s v="Electronics"/>
    <s v="South South"/>
    <s v="Online"/>
    <n v="2"/>
    <n v="31700"/>
    <n v="21200"/>
    <n v="0.12"/>
    <n v="55792"/>
    <n v="42400"/>
    <n v="13392"/>
    <n v="24"/>
    <s v="USSD"/>
  </r>
  <r>
    <s v="ORD-02612"/>
    <x v="338"/>
    <s v="CUST-0712"/>
    <s v="Returning"/>
    <s v="Smart Watch"/>
    <s v="Wearables"/>
    <s v="South East"/>
    <s v="Physical Store"/>
    <n v="4"/>
    <n v="61800"/>
    <n v="41100"/>
    <n v="0.28000000000000003"/>
    <n v="177984"/>
    <n v="164400"/>
    <n v="13584"/>
    <n v="7.63"/>
    <s v="Bank Transfer"/>
  </r>
  <r>
    <s v="ORD-04232"/>
    <x v="338"/>
    <s v="CUST-1227"/>
    <s v="Returning"/>
    <s v="Blender"/>
    <s v="Home Appliances"/>
    <s v="North West"/>
    <s v="Online"/>
    <n v="2"/>
    <n v="53300"/>
    <n v="36500"/>
    <n v="0.23"/>
    <n v="82082"/>
    <n v="73000"/>
    <n v="9082"/>
    <n v="11.06"/>
    <s v="Card"/>
  </r>
  <r>
    <s v="ORD-03642"/>
    <x v="338"/>
    <s v="CUST-0316"/>
    <s v="Returning"/>
    <s v="Rice Cooker"/>
    <s v="Home Appliances"/>
    <s v="South South"/>
    <s v="Online"/>
    <n v="3"/>
    <n v="52000"/>
    <n v="34600"/>
    <n v="0.17"/>
    <n v="129480"/>
    <n v="103800"/>
    <n v="25680"/>
    <n v="19.829999999999998"/>
    <s v="USSD"/>
  </r>
  <r>
    <s v="ORD-02570"/>
    <x v="338"/>
    <s v="CUST-0800"/>
    <s v="Returning"/>
    <s v="Wireless Earbuds"/>
    <s v="Electronics"/>
    <s v="South East"/>
    <s v="Physical Store"/>
    <n v="1"/>
    <n v="32400"/>
    <n v="20700"/>
    <n v="0.2"/>
    <n v="25920"/>
    <n v="20700"/>
    <n v="5220"/>
    <n v="20.14"/>
    <s v="USSD"/>
  </r>
  <r>
    <s v="ORD-00862"/>
    <x v="338"/>
    <s v="CUST-0852"/>
    <s v="Returning"/>
    <s v="Air Fryer"/>
    <s v="Home Appliances"/>
    <s v="South West"/>
    <s v="Online"/>
    <n v="2"/>
    <n v="78600"/>
    <n v="51000"/>
    <n v="0.1"/>
    <n v="141480"/>
    <n v="102000"/>
    <n v="39480"/>
    <n v="27.91"/>
    <s v="Cash"/>
  </r>
  <r>
    <s v="ORD-04543"/>
    <x v="338"/>
    <s v="CUST-0079"/>
    <s v="Returning"/>
    <s v="Bluetooth Speaker"/>
    <s v="Electronics"/>
    <s v="South West"/>
    <s v="Social Media"/>
    <n v="3"/>
    <n v="44400"/>
    <n v="30500"/>
    <n v="0.15"/>
    <n v="113220"/>
    <n v="91500"/>
    <n v="21720"/>
    <n v="19.18"/>
    <s v="Bank Transfer"/>
  </r>
  <r>
    <s v="ORD-00024"/>
    <x v="338"/>
    <s v="CUST-0358"/>
    <s v="Returning"/>
    <s v="Electric Kettle"/>
    <s v="Home Appliances"/>
    <s v="North Central"/>
    <s v="Online"/>
    <n v="3"/>
    <n v="29800"/>
    <n v="20000"/>
    <n v="0.14000000000000001"/>
    <n v="76884"/>
    <n v="60000"/>
    <n v="16884"/>
    <n v="21.96"/>
    <s v="USSD"/>
  </r>
  <r>
    <s v="ORD-01182"/>
    <x v="338"/>
    <s v="CUST-0149"/>
    <s v="Returning"/>
    <s v="Sneakers"/>
    <s v="Fashion"/>
    <s v="South East"/>
    <s v="Social Media"/>
    <n v="2"/>
    <n v="47600"/>
    <n v="30200"/>
    <n v="0.19"/>
    <n v="77112"/>
    <n v="60400"/>
    <n v="16712"/>
    <n v="21.67"/>
    <s v="Bank Transfer"/>
  </r>
  <r>
    <s v="ORD-03495"/>
    <x v="338"/>
    <s v="CUST-1227"/>
    <s v="Returning"/>
    <s v="Wireless Earbuds"/>
    <s v="Electronics"/>
    <s v="South West"/>
    <s v="Social Media"/>
    <n v="2"/>
    <n v="30600"/>
    <n v="21400"/>
    <n v="0.24"/>
    <n v="46512"/>
    <n v="42800"/>
    <n v="3712"/>
    <n v="7.98"/>
    <s v="Bank Transfer"/>
  </r>
  <r>
    <s v="ORD-04851"/>
    <x v="338"/>
    <s v="CUST-1717"/>
    <s v="Returning"/>
    <s v="Wireless Earbuds"/>
    <s v="Electronics"/>
    <s v="South West"/>
    <s v="Physical Store"/>
    <n v="2"/>
    <n v="32700"/>
    <n v="20800"/>
    <n v="0.14000000000000001"/>
    <n v="56244"/>
    <n v="41600"/>
    <n v="14644"/>
    <n v="26.04"/>
    <s v="USSD"/>
  </r>
  <r>
    <s v="ORD-05160"/>
    <x v="338"/>
    <s v="CUST-0563"/>
    <s v="Returning"/>
    <s v="Blender"/>
    <s v="Home Appliances"/>
    <s v="South South"/>
    <s v="Online"/>
    <n v="3"/>
    <n v="55000"/>
    <n v="36300"/>
    <n v="0.09"/>
    <n v="150150"/>
    <n v="108900"/>
    <n v="41250"/>
    <n v="27.47"/>
    <s v="Card"/>
  </r>
  <r>
    <s v="ORD-06410"/>
    <x v="338"/>
    <s v="CUST-1789"/>
    <s v="Returning"/>
    <s v="Standing Fan"/>
    <s v="Home Appliances"/>
    <s v="North Central"/>
    <s v="Online"/>
    <n v="2"/>
    <n v="66900"/>
    <n v="45900"/>
    <n v="0.13"/>
    <n v="116406"/>
    <n v="91800"/>
    <n v="24606"/>
    <n v="21.14"/>
    <s v="Bank Transfer"/>
  </r>
  <r>
    <s v="ORD-04295"/>
    <x v="338"/>
    <s v="CUST-0691"/>
    <s v="Returning"/>
    <s v="Wireless Earbuds"/>
    <s v="Electronics"/>
    <s v="North West"/>
    <s v="Physical Store"/>
    <n v="3"/>
    <n v="32700"/>
    <n v="21200"/>
    <n v="0.12"/>
    <n v="86328"/>
    <n v="63600"/>
    <n v="22728"/>
    <n v="26.33"/>
    <s v="Bank Transfer"/>
  </r>
  <r>
    <s v="ORD-03972"/>
    <x v="338"/>
    <s v="CUST-0274"/>
    <s v="Returning"/>
    <s v="Sneakers"/>
    <s v="Fashion"/>
    <s v="North Central"/>
    <s v="Physical Store"/>
    <n v="1"/>
    <n v="47500"/>
    <n v="30400"/>
    <n v="0.3"/>
    <n v="33250"/>
    <n v="30400"/>
    <n v="2850"/>
    <n v="8.57"/>
    <s v="Cash"/>
  </r>
  <r>
    <s v="ORD-05312"/>
    <x v="338"/>
    <s v="CUST-0107"/>
    <s v="Returning"/>
    <s v="Air Fryer"/>
    <s v="Home Appliances"/>
    <s v="North West"/>
    <s v="Online"/>
    <n v="2"/>
    <n v="75900"/>
    <n v="54000"/>
    <n v="0.17"/>
    <n v="125994"/>
    <n v="108000"/>
    <n v="17994"/>
    <n v="14.28"/>
    <s v="Cash"/>
  </r>
  <r>
    <s v="ORD-04369"/>
    <x v="338"/>
    <s v="CUST-1681"/>
    <s v="New"/>
    <s v="Power Bank"/>
    <s v="Electronics"/>
    <s v="South West"/>
    <s v="Online"/>
    <n v="2"/>
    <n v="18500"/>
    <n v="11300"/>
    <n v="0.19"/>
    <n v="29970"/>
    <n v="22600"/>
    <n v="7370"/>
    <n v="24.59"/>
    <s v="USSD"/>
  </r>
  <r>
    <s v="ORD-04268"/>
    <x v="338"/>
    <s v="CUST-0435"/>
    <s v="Returning"/>
    <s v="Standing Fan"/>
    <s v="Home Appliances"/>
    <s v="South East"/>
    <s v="Physical Store"/>
    <n v="1"/>
    <n v="66500"/>
    <n v="47100"/>
    <n v="0.33"/>
    <n v="44555"/>
    <n v="47100"/>
    <n v="-2545"/>
    <n v="-5.71"/>
    <s v="Cash"/>
  </r>
  <r>
    <s v="ORD-02675"/>
    <x v="339"/>
    <s v="CUST-0095"/>
    <s v="New"/>
    <s v="Bluetooth Speaker"/>
    <s v="Electronics"/>
    <s v="South South"/>
    <s v="Physical Store"/>
    <n v="4"/>
    <n v="44500"/>
    <n v="29400"/>
    <n v="0.1"/>
    <n v="160200"/>
    <n v="117600"/>
    <n v="42600"/>
    <n v="26.59"/>
    <s v="Bank Transfer"/>
  </r>
  <r>
    <s v="ORD-04436"/>
    <x v="339"/>
    <s v="CUST-1084"/>
    <s v="New"/>
    <s v="Power Bank"/>
    <s v="Electronics"/>
    <s v="North West"/>
    <s v="Online"/>
    <n v="3"/>
    <n v="18100"/>
    <n v="11800"/>
    <n v="0.34"/>
    <n v="35838"/>
    <n v="35400"/>
    <n v="438"/>
    <n v="1.22"/>
    <s v="Card"/>
  </r>
  <r>
    <s v="ORD-00693"/>
    <x v="339"/>
    <s v="CUST-1415"/>
    <s v="New"/>
    <s v="Premium Smartphone"/>
    <s v="Electronics"/>
    <s v="North Central"/>
    <s v="Online"/>
    <n v="3"/>
    <n v="186500"/>
    <n v="141700"/>
    <n v="0.11"/>
    <n v="497955"/>
    <n v="425100"/>
    <n v="72855"/>
    <n v="14.63"/>
    <s v="Card"/>
  </r>
  <r>
    <s v="ORD-03896"/>
    <x v="339"/>
    <s v="CUST-0665"/>
    <s v="Returning"/>
    <s v="Blender"/>
    <s v="Home Appliances"/>
    <s v="South South"/>
    <s v="Online"/>
    <n v="1"/>
    <n v="54000"/>
    <n v="36100"/>
    <n v="0.12"/>
    <n v="47520"/>
    <n v="36100"/>
    <n v="11420"/>
    <n v="24.03"/>
    <s v="USSD"/>
  </r>
  <r>
    <s v="ORD-05738"/>
    <x v="339"/>
    <s v="CUST-1514"/>
    <s v="Returning"/>
    <s v="Electric Kettle"/>
    <s v="Home Appliances"/>
    <s v="South West"/>
    <s v="Online"/>
    <n v="2"/>
    <n v="30900"/>
    <n v="19400"/>
    <n v="0.15"/>
    <n v="52530"/>
    <n v="38800"/>
    <n v="13730"/>
    <n v="26.14"/>
    <s v="Card"/>
  </r>
  <r>
    <s v="ORD-02493"/>
    <x v="339"/>
    <s v="CUST-0236"/>
    <s v="New"/>
    <s v="Budget Smartphone"/>
    <s v="Electronics"/>
    <s v="South South"/>
    <s v="Physical Store"/>
    <n v="1"/>
    <n v="85000"/>
    <n v="60100"/>
    <n v="0.27"/>
    <n v="62050"/>
    <n v="60100"/>
    <n v="1950"/>
    <n v="3.14"/>
    <s v="Card"/>
  </r>
  <r>
    <s v="ORD-05804"/>
    <x v="339"/>
    <s v="CUST-0444"/>
    <s v="New"/>
    <s v="Backpack"/>
    <s v="Fashion"/>
    <s v="South South"/>
    <s v="Online"/>
    <n v="2"/>
    <n v="34800"/>
    <n v="21400"/>
    <n v="0.1"/>
    <n v="62640"/>
    <n v="42800"/>
    <n v="19840"/>
    <n v="31.67"/>
    <s v="USSD"/>
  </r>
  <r>
    <s v="ORD-02862"/>
    <x v="339"/>
    <s v="CUST-0733"/>
    <s v="New"/>
    <s v="Air Fryer"/>
    <s v="Home Appliances"/>
    <s v="South South"/>
    <s v="Online"/>
    <n v="2"/>
    <n v="82400"/>
    <n v="51300"/>
    <n v="0.1"/>
    <n v="148320"/>
    <n v="102600"/>
    <n v="45720"/>
    <n v="30.83"/>
    <s v="Bank Transfer"/>
  </r>
  <r>
    <s v="ORD-05157"/>
    <x v="339"/>
    <s v="CUST-0719"/>
    <s v="Returning"/>
    <s v="Blender"/>
    <s v="Home Appliances"/>
    <s v="South West"/>
    <s v="Online"/>
    <n v="1"/>
    <n v="53400"/>
    <n v="35800"/>
    <n v="0.13"/>
    <n v="46458"/>
    <n v="35800"/>
    <n v="10658"/>
    <n v="22.94"/>
    <s v="Bank Transfer"/>
  </r>
  <r>
    <s v="ORD-03643"/>
    <x v="339"/>
    <s v="CUST-1226"/>
    <s v="Returning"/>
    <s v="Power Bank"/>
    <s v="Electronics"/>
    <s v="South South"/>
    <s v="Online"/>
    <n v="3"/>
    <n v="18200"/>
    <n v="11600"/>
    <n v="0.17"/>
    <n v="45318"/>
    <n v="34800"/>
    <n v="10518"/>
    <n v="23.21"/>
    <s v="Bank Transfer"/>
  </r>
  <r>
    <s v="ORD-04380"/>
    <x v="339"/>
    <s v="CUST-1057"/>
    <s v="New"/>
    <s v="Hoodie"/>
    <s v="Fashion"/>
    <s v="South West"/>
    <s v="Online"/>
    <n v="1"/>
    <n v="40600"/>
    <n v="27200"/>
    <n v="0.28000000000000003"/>
    <n v="29232"/>
    <n v="27200"/>
    <n v="2032"/>
    <n v="6.95"/>
    <s v="Bank Transfer"/>
  </r>
  <r>
    <s v="ORD-05651"/>
    <x v="339"/>
    <s v="CUST-0798"/>
    <s v="Returning"/>
    <s v="Backpack"/>
    <s v="Fashion"/>
    <s v="South East"/>
    <s v="Online"/>
    <n v="2"/>
    <n v="34400"/>
    <n v="22400"/>
    <n v="0.23"/>
    <n v="52976"/>
    <n v="44800"/>
    <n v="8176"/>
    <n v="15.43"/>
    <s v="Card"/>
  </r>
  <r>
    <s v="ORD-04292"/>
    <x v="339"/>
    <s v="CUST-1286"/>
    <s v="Returning"/>
    <s v="Budget Smartphone"/>
    <s v="Electronics"/>
    <s v="South West"/>
    <s v="Physical Store"/>
    <n v="1"/>
    <n v="78700"/>
    <n v="59900"/>
    <n v="0.06"/>
    <n v="73978"/>
    <n v="59900"/>
    <n v="14078"/>
    <n v="19.03"/>
    <s v="Bank Transfer"/>
  </r>
  <r>
    <s v="ORD-02733"/>
    <x v="339"/>
    <s v="CUST-0879"/>
    <s v="New"/>
    <s v="Electric Kettle"/>
    <s v="Home Appliances"/>
    <s v="North Central"/>
    <s v="Physical Store"/>
    <n v="4"/>
    <n v="31400"/>
    <n v="19400"/>
    <n v="0.14000000000000001"/>
    <n v="108016"/>
    <n v="77600"/>
    <n v="30416"/>
    <n v="28.16"/>
    <s v="Bank Transfer"/>
  </r>
  <r>
    <s v="ORD-03114"/>
    <x v="339"/>
    <s v="CUST-0840"/>
    <s v="New"/>
    <s v="Premium Smartphone"/>
    <s v="Electronics"/>
    <s v="South West"/>
    <s v="Physical Store"/>
    <n v="2"/>
    <n v="179500"/>
    <n v="136500"/>
    <n v="0.08"/>
    <n v="330280"/>
    <n v="273000"/>
    <n v="57280"/>
    <n v="17.34"/>
    <s v="USSD"/>
  </r>
  <r>
    <s v="ORD-06173"/>
    <x v="339"/>
    <s v="CUST-0464"/>
    <s v="Returning"/>
    <s v="Hoodie"/>
    <s v="Fashion"/>
    <s v="South East"/>
    <s v="Online"/>
    <n v="1"/>
    <n v="42700"/>
    <n v="27100"/>
    <n v="0.18"/>
    <n v="35014"/>
    <n v="27100"/>
    <n v="7914"/>
    <n v="22.6"/>
    <s v="Cash"/>
  </r>
  <r>
    <s v="ORD-05901"/>
    <x v="339"/>
    <s v="CUST-1340"/>
    <s v="Returning"/>
    <s v="Rice Cooker"/>
    <s v="Home Appliances"/>
    <s v="North Central"/>
    <s v="Social Media"/>
    <n v="1"/>
    <n v="52600"/>
    <n v="33700"/>
    <n v="0.33"/>
    <n v="35242"/>
    <n v="33700"/>
    <n v="1542"/>
    <n v="4.38"/>
    <s v="Cash"/>
  </r>
  <r>
    <s v="ORD-01751"/>
    <x v="339"/>
    <s v="CUST-1082"/>
    <s v="Returning"/>
    <s v="Sneakers"/>
    <s v="Fashion"/>
    <s v="South South"/>
    <s v="Online"/>
    <n v="1"/>
    <n v="49600"/>
    <n v="28900"/>
    <n v="0.26"/>
    <n v="36704"/>
    <n v="28900"/>
    <n v="7804"/>
    <n v="21.26"/>
    <s v="Bank Transfer"/>
  </r>
  <r>
    <s v="ORD-03003"/>
    <x v="339"/>
    <s v="CUST-0236"/>
    <s v="Returning"/>
    <s v="Electric Kettle"/>
    <s v="Home Appliances"/>
    <s v="North Central"/>
    <s v="Physical Store"/>
    <n v="1"/>
    <n v="30000"/>
    <n v="19700"/>
    <n v="0.15"/>
    <n v="25500"/>
    <n v="19700"/>
    <n v="5800"/>
    <n v="22.75"/>
    <s v="Bank Transfer"/>
  </r>
  <r>
    <s v="ORD-03313"/>
    <x v="339"/>
    <s v="CUST-0121"/>
    <s v="New"/>
    <s v="Backpack"/>
    <s v="Fashion"/>
    <s v="South West"/>
    <s v="Social Media"/>
    <n v="1"/>
    <n v="34200"/>
    <n v="21600"/>
    <n v="0.19"/>
    <n v="27702"/>
    <n v="21600"/>
    <n v="6102"/>
    <n v="22.03"/>
    <s v="USSD"/>
  </r>
  <r>
    <s v="ORD-01143"/>
    <x v="339"/>
    <s v="CUST-0403"/>
    <s v="Returning"/>
    <s v="Power Bank"/>
    <s v="Electronics"/>
    <s v="South West"/>
    <s v="Physical Store"/>
    <n v="3"/>
    <n v="18300"/>
    <n v="11500"/>
    <n v="0.25"/>
    <n v="41175"/>
    <n v="34500"/>
    <n v="6675"/>
    <n v="16.21"/>
    <s v="Card"/>
  </r>
  <r>
    <s v="ORD-02413"/>
    <x v="339"/>
    <s v="CUST-0620"/>
    <s v="Returning"/>
    <s v="Backpack"/>
    <s v="Fashion"/>
    <s v="South West"/>
    <s v="Social Media"/>
    <n v="3"/>
    <n v="35600"/>
    <n v="21500"/>
    <n v="0.08"/>
    <n v="98256"/>
    <n v="64500"/>
    <n v="33756"/>
    <n v="34.36"/>
    <s v="Bank Transfer"/>
  </r>
  <r>
    <s v="ORD-01516"/>
    <x v="339"/>
    <s v="CUST-1536"/>
    <s v="Returning"/>
    <s v="Sneakers"/>
    <s v="Fashion"/>
    <s v="South South"/>
    <s v="Online"/>
    <n v="2"/>
    <n v="45900"/>
    <n v="30000"/>
    <n v="0.22"/>
    <n v="71604"/>
    <n v="60000"/>
    <n v="11604"/>
    <n v="16.21"/>
    <s v="Bank Transfer"/>
  </r>
  <r>
    <s v="ORD-04088"/>
    <x v="339"/>
    <s v="CUST-1093"/>
    <s v="New"/>
    <s v="Air Fryer"/>
    <s v="Home Appliances"/>
    <s v="South East"/>
    <s v="Online"/>
    <n v="1"/>
    <n v="80500"/>
    <n v="52400"/>
    <n v="0.1"/>
    <n v="72450"/>
    <n v="52400"/>
    <n v="20050"/>
    <n v="27.67"/>
    <s v="Cash"/>
  </r>
  <r>
    <s v="ORD-05948"/>
    <x v="339"/>
    <s v="CUST-0449"/>
    <s v="Returning"/>
    <s v="Hoodie"/>
    <s v="Fashion"/>
    <s v="South West"/>
    <s v="Online"/>
    <n v="3"/>
    <n v="42500"/>
    <n v="26500"/>
    <n v="0.24"/>
    <n v="96900"/>
    <n v="79500"/>
    <n v="17400"/>
    <n v="17.96"/>
    <s v="Bank Transfer"/>
  </r>
  <r>
    <s v="ORD-04132"/>
    <x v="339"/>
    <s v="CUST-1398"/>
    <s v="Returning"/>
    <s v="Air Fryer"/>
    <s v="Home Appliances"/>
    <s v="South South"/>
    <s v="Online"/>
    <n v="2"/>
    <n v="74200"/>
    <n v="54700"/>
    <n v="0.18"/>
    <n v="121688"/>
    <n v="109400"/>
    <n v="12288"/>
    <n v="10.1"/>
    <s v="Cash"/>
  </r>
  <r>
    <s v="ORD-00722"/>
    <x v="339"/>
    <s v="CUST-0569"/>
    <s v="Returning"/>
    <s v="Budget Smartphone"/>
    <s v="Electronics"/>
    <s v="South West"/>
    <s v="Online"/>
    <n v="4"/>
    <n v="82000"/>
    <n v="63100"/>
    <n v="0.18"/>
    <n v="268960"/>
    <n v="252400"/>
    <n v="16560"/>
    <n v="6.16"/>
    <s v="Cash"/>
  </r>
  <r>
    <s v="ORD-04840"/>
    <x v="339"/>
    <s v="CUST-0727"/>
    <s v="New"/>
    <s v="Sneakers"/>
    <s v="Fashion"/>
    <s v="South East"/>
    <s v="Online"/>
    <n v="4"/>
    <n v="47700"/>
    <n v="29800"/>
    <n v="0.33"/>
    <n v="127836"/>
    <n v="119200"/>
    <n v="8636"/>
    <n v="6.76"/>
    <s v="Bank Transfer"/>
  </r>
  <r>
    <s v="ORD-02500"/>
    <x v="339"/>
    <s v="CUST-1440"/>
    <s v="Returning"/>
    <s v="Sneakers"/>
    <s v="Fashion"/>
    <s v="South West"/>
    <s v="Physical Store"/>
    <n v="1"/>
    <n v="48600"/>
    <n v="30700"/>
    <n v="0.24"/>
    <n v="36936"/>
    <n v="30700"/>
    <n v="6236"/>
    <n v="16.88"/>
    <s v="Card"/>
  </r>
  <r>
    <s v="ORD-03734"/>
    <x v="340"/>
    <s v="CUST-0893"/>
    <s v="Returning"/>
    <s v="Electric Kettle"/>
    <s v="Home Appliances"/>
    <s v="North Central"/>
    <s v="Physical Store"/>
    <n v="3"/>
    <n v="30100"/>
    <n v="19100"/>
    <n v="0.12"/>
    <n v="79464"/>
    <n v="57300"/>
    <n v="22164"/>
    <n v="27.89"/>
    <s v="Bank Transfer"/>
  </r>
  <r>
    <s v="ORD-00470"/>
    <x v="340"/>
    <s v="CUST-1486"/>
    <s v="New"/>
    <s v="Wireless Earbuds"/>
    <s v="Electronics"/>
    <s v="South East"/>
    <s v="Social Media"/>
    <n v="2"/>
    <n v="32300"/>
    <n v="20500"/>
    <n v="0.27"/>
    <n v="47158"/>
    <n v="41000"/>
    <n v="6158"/>
    <n v="13.06"/>
    <s v="Cash"/>
  </r>
  <r>
    <s v="ORD-00491"/>
    <x v="340"/>
    <s v="CUST-0764"/>
    <s v="Returning"/>
    <s v="Hoodie"/>
    <s v="Fashion"/>
    <s v="North Central"/>
    <s v="Physical Store"/>
    <n v="2"/>
    <n v="40600"/>
    <n v="26800"/>
    <n v="0.12"/>
    <n v="71456"/>
    <n v="53600"/>
    <n v="17856"/>
    <n v="24.99"/>
    <s v="Bank Transfer"/>
  </r>
  <r>
    <s v="ORD-02887"/>
    <x v="340"/>
    <s v="CUST-1554"/>
    <s v="New"/>
    <s v="Sneakers"/>
    <s v="Fashion"/>
    <s v="South South"/>
    <s v="Physical Store"/>
    <n v="2"/>
    <n v="49600"/>
    <n v="29900"/>
    <n v="0.14000000000000001"/>
    <n v="85312"/>
    <n v="59800"/>
    <n v="25512"/>
    <n v="29.9"/>
    <s v="Card"/>
  </r>
  <r>
    <s v="ORD-02572"/>
    <x v="340"/>
    <s v="CUST-1558"/>
    <s v="New"/>
    <s v="Backpack"/>
    <s v="Fashion"/>
    <s v="South West"/>
    <s v="Social Media"/>
    <n v="3"/>
    <n v="35500"/>
    <n v="22600"/>
    <n v="0.14000000000000001"/>
    <n v="91590"/>
    <n v="67800"/>
    <n v="23790"/>
    <n v="25.97"/>
    <s v="Bank Transfer"/>
  </r>
  <r>
    <s v="ORD-06653"/>
    <x v="340"/>
    <s v="CUST-1473"/>
    <s v="New"/>
    <s v="Budget Smartphone"/>
    <s v="Electronics"/>
    <s v="South West"/>
    <s v="Social Media"/>
    <n v="2"/>
    <n v="84800"/>
    <n v="62600"/>
    <n v="0.08"/>
    <n v="156032"/>
    <n v="125200"/>
    <n v="30832"/>
    <n v="19.760000000000002"/>
    <s v="Bank Transfer"/>
  </r>
  <r>
    <s v="ORD-06400"/>
    <x v="340"/>
    <s v="CUST-1775"/>
    <s v="New"/>
    <s v="Wireless Earbuds"/>
    <s v="Electronics"/>
    <s v="South East"/>
    <s v="Physical Store"/>
    <n v="1"/>
    <n v="32000"/>
    <n v="21100"/>
    <n v="0.14000000000000001"/>
    <n v="27520"/>
    <n v="21100"/>
    <n v="6420"/>
    <n v="23.33"/>
    <s v="Card"/>
  </r>
  <r>
    <s v="ORD-05248"/>
    <x v="340"/>
    <s v="CUST-1401"/>
    <s v="Returning"/>
    <s v="Standing Fan"/>
    <s v="Home Appliances"/>
    <s v="South West"/>
    <s v="Physical Store"/>
    <n v="3"/>
    <n v="69800"/>
    <n v="46800"/>
    <n v="0.31"/>
    <n v="144486"/>
    <n v="140400"/>
    <n v="4086"/>
    <n v="2.83"/>
    <s v="Cash"/>
  </r>
  <r>
    <s v="ORD-01273"/>
    <x v="340"/>
    <s v="CUST-0808"/>
    <s v="New"/>
    <s v="Air Fryer"/>
    <s v="Home Appliances"/>
    <s v="North Central"/>
    <s v="Social Media"/>
    <n v="4"/>
    <n v="79200"/>
    <n v="53600"/>
    <n v="0.22"/>
    <n v="247104"/>
    <n v="214400"/>
    <n v="32704"/>
    <n v="13.23"/>
    <s v="Card"/>
  </r>
  <r>
    <s v="ORD-07055"/>
    <x v="340"/>
    <s v="CUST-1144"/>
    <s v="Returning"/>
    <s v="Electric Kettle"/>
    <s v="Home Appliances"/>
    <s v="South East"/>
    <s v="Physical Store"/>
    <n v="4"/>
    <n v="31000"/>
    <n v="19200"/>
    <n v="0.1"/>
    <n v="111600"/>
    <n v="76800"/>
    <n v="34800"/>
    <n v="31.18"/>
    <s v="Card"/>
  </r>
  <r>
    <s v="ORD-01977"/>
    <x v="340"/>
    <s v="CUST-0339"/>
    <s v="New"/>
    <s v="Rice Cooker"/>
    <s v="Home Appliances"/>
    <s v="South East"/>
    <s v="Physical Store"/>
    <n v="2"/>
    <n v="53800"/>
    <n v="35800"/>
    <n v="0.16"/>
    <n v="90384"/>
    <n v="71600"/>
    <n v="18784"/>
    <n v="20.78"/>
    <s v="USSD"/>
  </r>
  <r>
    <s v="ORD-04820"/>
    <x v="340"/>
    <s v="CUST-1049"/>
    <s v="New"/>
    <s v="Air Fryer"/>
    <s v="Home Appliances"/>
    <s v="North Central"/>
    <s v="Online"/>
    <n v="2"/>
    <n v="77100"/>
    <n v="53000"/>
    <n v="0.17"/>
    <n v="127986"/>
    <n v="106000"/>
    <n v="21986"/>
    <n v="17.18"/>
    <s v="Bank Transfer"/>
  </r>
  <r>
    <s v="ORD-04989"/>
    <x v="340"/>
    <s v="CUST-0441"/>
    <s v="New"/>
    <s v="Wireless Earbuds"/>
    <s v="Electronics"/>
    <s v="North Central"/>
    <s v="Online"/>
    <n v="3"/>
    <n v="32000"/>
    <n v="20600"/>
    <n v="0.35"/>
    <n v="62400"/>
    <n v="61800"/>
    <n v="600"/>
    <n v="0.96"/>
    <s v="Bank Transfer"/>
  </r>
  <r>
    <s v="ORD-02228"/>
    <x v="340"/>
    <s v="CUST-0885"/>
    <s v="Returning"/>
    <s v="Wireless Earbuds"/>
    <s v="Electronics"/>
    <s v="South West"/>
    <s v="Physical Store"/>
    <n v="2"/>
    <n v="31200"/>
    <n v="20700"/>
    <n v="0.15"/>
    <n v="53040"/>
    <n v="41400"/>
    <n v="11640"/>
    <n v="21.95"/>
    <s v="Card"/>
  </r>
  <r>
    <s v="ORD-01533"/>
    <x v="340"/>
    <s v="CUST-0343"/>
    <s v="Returning"/>
    <s v="Rice Cooker"/>
    <s v="Home Appliances"/>
    <s v="North West"/>
    <s v="Physical Store"/>
    <n v="2"/>
    <n v="52200"/>
    <n v="34300"/>
    <n v="0.1"/>
    <n v="93960"/>
    <n v="68600"/>
    <n v="25360"/>
    <n v="26.99"/>
    <s v="Card"/>
  </r>
  <r>
    <s v="ORD-04273"/>
    <x v="340"/>
    <s v="CUST-1104"/>
    <s v="Returning"/>
    <s v="Air Fryer"/>
    <s v="Home Appliances"/>
    <s v="North West"/>
    <s v="Online"/>
    <n v="1"/>
    <n v="76700"/>
    <n v="52900"/>
    <n v="0.17"/>
    <n v="63661"/>
    <n v="52900"/>
    <n v="10761"/>
    <n v="16.899999999999999"/>
    <s v="Bank Transfer"/>
  </r>
  <r>
    <s v="ORD-06622"/>
    <x v="340"/>
    <s v="CUST-1228"/>
    <s v="New"/>
    <s v="Premium Smartphone"/>
    <s v="Electronics"/>
    <s v="South South"/>
    <s v="Social Media"/>
    <n v="1"/>
    <n v="185600"/>
    <n v="139700"/>
    <n v="0.31"/>
    <n v="128064"/>
    <n v="139700"/>
    <n v="-11636"/>
    <n v="-9.09"/>
    <s v="Bank Transfer"/>
  </r>
  <r>
    <s v="ORD-05977"/>
    <x v="340"/>
    <s v="CUST-1413"/>
    <s v="New"/>
    <s v="Sneakers"/>
    <s v="Fashion"/>
    <s v="South South"/>
    <s v="Online"/>
    <n v="5"/>
    <n v="49500"/>
    <n v="30300"/>
    <n v="0.2"/>
    <n v="198000"/>
    <n v="151500"/>
    <n v="46500"/>
    <n v="23.48"/>
    <s v="Cash"/>
  </r>
  <r>
    <s v="ORD-06958"/>
    <x v="340"/>
    <s v="CUST-0505"/>
    <s v="New"/>
    <s v="Rice Cooker"/>
    <s v="Home Appliances"/>
    <s v="South East"/>
    <s v="Social Media"/>
    <n v="1"/>
    <n v="52000"/>
    <n v="34900"/>
    <n v="0.09"/>
    <n v="47320"/>
    <n v="34900"/>
    <n v="12420"/>
    <n v="26.25"/>
    <s v="Card"/>
  </r>
  <r>
    <s v="ORD-00764"/>
    <x v="341"/>
    <s v="CUST-0622"/>
    <s v="Returning"/>
    <s v="Hoodie"/>
    <s v="Fashion"/>
    <s v="South South"/>
    <s v="Online"/>
    <n v="2"/>
    <n v="41900"/>
    <n v="27700"/>
    <n v="0.28000000000000003"/>
    <n v="60336"/>
    <n v="55400"/>
    <n v="4936"/>
    <n v="8.18"/>
    <s v="Bank Transfer"/>
  </r>
  <r>
    <s v="ORD-00348"/>
    <x v="341"/>
    <s v="CUST-1719"/>
    <s v="Returning"/>
    <s v="Hoodie"/>
    <s v="Fashion"/>
    <s v="South East"/>
    <s v="Online"/>
    <n v="1"/>
    <n v="40500"/>
    <n v="26500"/>
    <n v="0.21"/>
    <n v="31995"/>
    <n v="26500"/>
    <n v="5495"/>
    <n v="17.170000000000002"/>
    <s v="Card"/>
  </r>
  <r>
    <s v="ORD-01443"/>
    <x v="341"/>
    <s v="CUST-0018"/>
    <s v="Returning"/>
    <s v="Bluetooth Speaker"/>
    <s v="Electronics"/>
    <s v="South South"/>
    <s v="Social Media"/>
    <n v="2"/>
    <n v="47100"/>
    <n v="30500"/>
    <n v="0.13"/>
    <n v="81954"/>
    <n v="61000"/>
    <n v="20954"/>
    <n v="25.57"/>
    <s v="Card"/>
  </r>
  <r>
    <s v="ORD-05578"/>
    <x v="341"/>
    <s v="CUST-0735"/>
    <s v="Returning"/>
    <s v="Standing Fan"/>
    <s v="Home Appliances"/>
    <s v="South South"/>
    <s v="Online"/>
    <n v="2"/>
    <n v="68800"/>
    <n v="46300"/>
    <n v="0.13"/>
    <n v="119712"/>
    <n v="92600"/>
    <n v="27112"/>
    <n v="22.65"/>
    <s v="Card"/>
  </r>
  <r>
    <s v="ORD-02649"/>
    <x v="341"/>
    <s v="CUST-0189"/>
    <s v="Returning"/>
    <s v="Power Bank"/>
    <s v="Electronics"/>
    <s v="South East"/>
    <s v="Online"/>
    <n v="1"/>
    <n v="19000"/>
    <n v="11400"/>
    <n v="0.08"/>
    <n v="17480"/>
    <n v="11400"/>
    <n v="6080"/>
    <n v="34.78"/>
    <s v="Card"/>
  </r>
  <r>
    <s v="ORD-02878"/>
    <x v="341"/>
    <s v="CUST-1189"/>
    <s v="Returning"/>
    <s v="Electric Kettle"/>
    <s v="Home Appliances"/>
    <s v="South East"/>
    <s v="Physical Store"/>
    <n v="2"/>
    <n v="30800"/>
    <n v="19000"/>
    <n v="0.1"/>
    <n v="55440"/>
    <n v="38000"/>
    <n v="17440"/>
    <n v="31.46"/>
    <s v="USSD"/>
  </r>
  <r>
    <s v="ORD-00382"/>
    <x v="341"/>
    <s v="CUST-1375"/>
    <s v="Returning"/>
    <s v="Standing Fan"/>
    <s v="Home Appliances"/>
    <s v="South East"/>
    <s v="Physical Store"/>
    <n v="1"/>
    <n v="66500"/>
    <n v="46000"/>
    <n v="0.12"/>
    <n v="58520"/>
    <n v="46000"/>
    <n v="12520"/>
    <n v="21.39"/>
    <s v="Card"/>
  </r>
  <r>
    <s v="ORD-04208"/>
    <x v="341"/>
    <s v="CUST-1515"/>
    <s v="New"/>
    <s v="Hoodie"/>
    <s v="Fashion"/>
    <s v="South South"/>
    <s v="Online"/>
    <n v="1"/>
    <n v="43100"/>
    <n v="27600"/>
    <n v="0.17"/>
    <n v="35773"/>
    <n v="27600"/>
    <n v="8173"/>
    <n v="22.85"/>
    <s v="Bank Transfer"/>
  </r>
  <r>
    <s v="ORD-07462"/>
    <x v="341"/>
    <s v="CUST-1111"/>
    <s v="New"/>
    <s v="Power Bank"/>
    <s v="Electronics"/>
    <s v="North Central"/>
    <s v="Online"/>
    <n v="1"/>
    <n v="17900"/>
    <n v="11600"/>
    <n v="0.21"/>
    <n v="14141"/>
    <n v="11600"/>
    <n v="2541"/>
    <n v="17.97"/>
    <s v="Cash"/>
  </r>
  <r>
    <s v="ORD-05197"/>
    <x v="341"/>
    <s v="CUST-0556"/>
    <s v="New"/>
    <s v="Wireless Earbuds"/>
    <s v="Electronics"/>
    <s v="South South"/>
    <s v="Online"/>
    <n v="3"/>
    <n v="32500"/>
    <n v="21000"/>
    <n v="0.13"/>
    <n v="84825"/>
    <n v="63000"/>
    <n v="21825"/>
    <n v="25.73"/>
    <s v="Bank Transfer"/>
  </r>
  <r>
    <s v="ORD-02458"/>
    <x v="341"/>
    <s v="CUST-0345"/>
    <s v="Returning"/>
    <s v="Wireless Earbuds"/>
    <s v="Electronics"/>
    <s v="South West"/>
    <s v="Online"/>
    <n v="1"/>
    <n v="34000"/>
    <n v="21100"/>
    <n v="0.22"/>
    <n v="26520"/>
    <n v="21100"/>
    <n v="5420"/>
    <n v="20.440000000000001"/>
    <s v="Bank Transfer"/>
  </r>
  <r>
    <s v="ORD-02289"/>
    <x v="341"/>
    <s v="CUST-1720"/>
    <s v="New"/>
    <s v="Electric Kettle"/>
    <s v="Home Appliances"/>
    <s v="South South"/>
    <s v="Online"/>
    <n v="1"/>
    <n v="28700"/>
    <n v="19600"/>
    <n v="0.11"/>
    <n v="25543"/>
    <n v="19600"/>
    <n v="5943"/>
    <n v="23.27"/>
    <s v="Card"/>
  </r>
  <r>
    <s v="ORD-02631"/>
    <x v="341"/>
    <s v="CUST-0768"/>
    <s v="Returning"/>
    <s v="Power Bank"/>
    <s v="Electronics"/>
    <s v="South East"/>
    <s v="Physical Store"/>
    <n v="1"/>
    <n v="18200"/>
    <n v="11500"/>
    <n v="0.11"/>
    <n v="16198"/>
    <n v="11500"/>
    <n v="4698"/>
    <n v="29"/>
    <s v="Bank Transfer"/>
  </r>
  <r>
    <s v="ORD-02169"/>
    <x v="341"/>
    <s v="CUST-1786"/>
    <s v="New"/>
    <s v="Budget Smartphone"/>
    <s v="Electronics"/>
    <s v="North Central"/>
    <s v="Online"/>
    <n v="1"/>
    <n v="84100"/>
    <n v="59900"/>
    <n v="0.19"/>
    <n v="68121"/>
    <n v="59900"/>
    <n v="8221"/>
    <n v="12.07"/>
    <s v="Bank Transfer"/>
  </r>
  <r>
    <s v="ORD-07438"/>
    <x v="341"/>
    <s v="CUST-0948"/>
    <s v="New"/>
    <s v="Sneakers"/>
    <s v="Fashion"/>
    <s v="South West"/>
    <s v="Physical Store"/>
    <n v="2"/>
    <n v="48300"/>
    <n v="29800"/>
    <n v="0.1"/>
    <n v="86940"/>
    <n v="59600"/>
    <n v="27340"/>
    <n v="31.45"/>
    <s v="Cash"/>
  </r>
  <r>
    <s v="ORD-06715"/>
    <x v="341"/>
    <s v="CUST-1537"/>
    <s v="New"/>
    <s v="Power Bank"/>
    <s v="Electronics"/>
    <s v="South South"/>
    <s v="Online"/>
    <n v="3"/>
    <n v="18200"/>
    <n v="11600"/>
    <n v="0.31"/>
    <n v="37674"/>
    <n v="34800"/>
    <n v="2874"/>
    <n v="7.63"/>
    <s v="Card"/>
  </r>
  <r>
    <s v="ORD-02791"/>
    <x v="341"/>
    <s v="CUST-1767"/>
    <s v="Returning"/>
    <s v="Power Bank"/>
    <s v="Electronics"/>
    <s v="North West"/>
    <s v="Physical Store"/>
    <n v="1"/>
    <n v="18500"/>
    <n v="11800"/>
    <n v="0.05"/>
    <n v="17575"/>
    <n v="11800"/>
    <n v="5775"/>
    <n v="32.86"/>
    <s v="USSD"/>
  </r>
  <r>
    <s v="ORD-06624"/>
    <x v="341"/>
    <s v="CUST-0095"/>
    <s v="New"/>
    <s v="Backpack"/>
    <s v="Fashion"/>
    <s v="South South"/>
    <s v="Physical Store"/>
    <n v="3"/>
    <n v="33900"/>
    <n v="22400"/>
    <n v="0.22"/>
    <n v="79326"/>
    <n v="67200"/>
    <n v="12126"/>
    <n v="15.29"/>
    <s v="Card"/>
  </r>
  <r>
    <s v="ORD-02695"/>
    <x v="341"/>
    <s v="CUST-0742"/>
    <s v="Returning"/>
    <s v="Power Bank"/>
    <s v="Electronics"/>
    <s v="South South"/>
    <s v="Online"/>
    <n v="2"/>
    <n v="18300"/>
    <n v="11400"/>
    <n v="0.27"/>
    <n v="26718"/>
    <n v="22800"/>
    <n v="3918"/>
    <n v="14.66"/>
    <s v="Bank Transfer"/>
  </r>
  <r>
    <s v="ORD-02953"/>
    <x v="341"/>
    <s v="CUST-0498"/>
    <s v="Returning"/>
    <s v="Fitness Band"/>
    <s v="Wearables"/>
    <s v="North West"/>
    <s v="Social Media"/>
    <n v="2"/>
    <n v="36300"/>
    <n v="24400"/>
    <n v="0.17"/>
    <n v="60258"/>
    <n v="48800"/>
    <n v="11458"/>
    <n v="19.010000000000002"/>
    <s v="Bank Transfer"/>
  </r>
  <r>
    <s v="ORD-07210"/>
    <x v="341"/>
    <s v="CUST-0635"/>
    <s v="New"/>
    <s v="Power Bank"/>
    <s v="Electronics"/>
    <s v="North West"/>
    <s v="Physical Store"/>
    <n v="3"/>
    <n v="17700"/>
    <n v="11500"/>
    <n v="0.12"/>
    <n v="46728"/>
    <n v="34500"/>
    <n v="12228"/>
    <n v="26.17"/>
    <s v="USSD"/>
  </r>
  <r>
    <s v="ORD-05399"/>
    <x v="341"/>
    <s v="CUST-1496"/>
    <s v="New"/>
    <s v="Wireless Earbuds"/>
    <s v="Electronics"/>
    <s v="South West"/>
    <s v="Physical Store"/>
    <n v="1"/>
    <n v="31100"/>
    <n v="21700"/>
    <n v="0.1"/>
    <n v="27990"/>
    <n v="21700"/>
    <n v="6290"/>
    <n v="22.47"/>
    <s v="Bank Transfer"/>
  </r>
  <r>
    <s v="ORD-01766"/>
    <x v="341"/>
    <s v="CUST-1450"/>
    <s v="New"/>
    <s v="Blender"/>
    <s v="Home Appliances"/>
    <s v="North West"/>
    <s v="Online"/>
    <n v="1"/>
    <n v="55600"/>
    <n v="36300"/>
    <n v="0.32"/>
    <n v="37808"/>
    <n v="36300"/>
    <n v="1508"/>
    <n v="3.99"/>
    <s v="Cash"/>
  </r>
  <r>
    <s v="ORD-00409"/>
    <x v="341"/>
    <s v="CUST-0526"/>
    <s v="New"/>
    <s v="Electric Kettle"/>
    <s v="Home Appliances"/>
    <s v="South West"/>
    <s v="Online"/>
    <n v="1"/>
    <n v="30700"/>
    <n v="19200"/>
    <n v="0.11"/>
    <n v="27323"/>
    <n v="19200"/>
    <n v="8123"/>
    <n v="29.73"/>
    <s v="USSD"/>
  </r>
  <r>
    <s v="ORD-00754"/>
    <x v="341"/>
    <s v="CUST-0425"/>
    <s v="Returning"/>
    <s v="Bluetooth Speaker"/>
    <s v="Electronics"/>
    <s v="South West"/>
    <s v="Social Media"/>
    <n v="2"/>
    <n v="44700"/>
    <n v="30200"/>
    <n v="0.11"/>
    <n v="79566"/>
    <n v="60400"/>
    <n v="19166"/>
    <n v="24.09"/>
    <s v="Card"/>
  </r>
  <r>
    <s v="ORD-02942"/>
    <x v="341"/>
    <s v="CUST-0047"/>
    <s v="Returning"/>
    <s v="Smart Watch"/>
    <s v="Wearables"/>
    <s v="South South"/>
    <s v="Physical Store"/>
    <n v="1"/>
    <n v="62400"/>
    <n v="41300"/>
    <n v="0.09"/>
    <n v="56784"/>
    <n v="41300"/>
    <n v="15484"/>
    <n v="27.27"/>
    <s v="Card"/>
  </r>
  <r>
    <s v="ORD-00680"/>
    <x v="341"/>
    <s v="CUST-0959"/>
    <s v="Returning"/>
    <s v="Wireless Earbuds"/>
    <s v="Electronics"/>
    <s v="South South"/>
    <s v="Physical Store"/>
    <n v="1"/>
    <n v="31900"/>
    <n v="21100"/>
    <n v="0.26"/>
    <n v="23606"/>
    <n v="21100"/>
    <n v="2506"/>
    <n v="10.62"/>
    <s v="USSD"/>
  </r>
  <r>
    <s v="ORD-02148"/>
    <x v="341"/>
    <s v="CUST-1353"/>
    <s v="Returning"/>
    <s v="Backpack"/>
    <s v="Fashion"/>
    <s v="North Central"/>
    <s v="Online"/>
    <n v="2"/>
    <n v="34600"/>
    <n v="22300"/>
    <n v="0.12"/>
    <n v="60896"/>
    <n v="44600"/>
    <n v="16296"/>
    <n v="26.76"/>
    <s v="USSD"/>
  </r>
  <r>
    <s v="ORD-03439"/>
    <x v="341"/>
    <s v="CUST-1282"/>
    <s v="New"/>
    <s v="Sneakers"/>
    <s v="Fashion"/>
    <s v="South South"/>
    <s v="Physical Store"/>
    <n v="1"/>
    <n v="49700"/>
    <n v="30600"/>
    <n v="0.16"/>
    <n v="41748"/>
    <n v="30600"/>
    <n v="11148"/>
    <n v="26.7"/>
    <s v="Bank Transfer"/>
  </r>
  <r>
    <s v="ORD-02782"/>
    <x v="341"/>
    <s v="CUST-0085"/>
    <s v="New"/>
    <s v="Electric Kettle"/>
    <s v="Home Appliances"/>
    <s v="North West"/>
    <s v="Physical Store"/>
    <n v="3"/>
    <n v="31300"/>
    <n v="18800"/>
    <n v="0.12"/>
    <n v="82632"/>
    <n v="56400"/>
    <n v="26232"/>
    <n v="31.75"/>
    <s v="Bank Transfer"/>
  </r>
  <r>
    <s v="ORD-05949"/>
    <x v="341"/>
    <s v="CUST-0063"/>
    <s v="New"/>
    <s v="Fitness Band"/>
    <s v="Wearables"/>
    <s v="South South"/>
    <s v="Online"/>
    <n v="1"/>
    <n v="39000"/>
    <n v="24000"/>
    <n v="0.11"/>
    <n v="34710"/>
    <n v="24000"/>
    <n v="10710"/>
    <n v="30.86"/>
    <s v="Bank Transfer"/>
  </r>
  <r>
    <s v="ORD-07113"/>
    <x v="342"/>
    <s v="CUST-1715"/>
    <s v="Returning"/>
    <s v="Backpack"/>
    <s v="Fashion"/>
    <s v="South West"/>
    <s v="Online"/>
    <n v="4"/>
    <n v="34500"/>
    <n v="22300"/>
    <n v="0.16"/>
    <n v="115920"/>
    <n v="89200"/>
    <n v="26720"/>
    <n v="23.05"/>
    <s v="Card"/>
  </r>
  <r>
    <s v="ORD-01447"/>
    <x v="342"/>
    <s v="CUST-0492"/>
    <s v="New"/>
    <s v="Premium Smartphone"/>
    <s v="Electronics"/>
    <s v="South West"/>
    <s v="Physical Store"/>
    <n v="1"/>
    <n v="184800"/>
    <n v="140000"/>
    <n v="0.15"/>
    <n v="157080"/>
    <n v="140000"/>
    <n v="17080"/>
    <n v="10.87"/>
    <s v="Card"/>
  </r>
  <r>
    <s v="ORD-00286"/>
    <x v="342"/>
    <s v="CUST-1459"/>
    <s v="Returning"/>
    <s v="Smart Watch"/>
    <s v="Wearables"/>
    <s v="South West"/>
    <s v="Online"/>
    <n v="1"/>
    <n v="62100"/>
    <n v="40600"/>
    <n v="0.11"/>
    <n v="55269"/>
    <n v="40600"/>
    <n v="14669"/>
    <n v="26.54"/>
    <s v="Card"/>
  </r>
  <r>
    <s v="ORD-06899"/>
    <x v="342"/>
    <s v="CUST-0538"/>
    <s v="Returning"/>
    <s v="Blender"/>
    <s v="Home Appliances"/>
    <s v="South West"/>
    <s v="Physical Store"/>
    <n v="1"/>
    <n v="54900"/>
    <n v="35800"/>
    <n v="0.25"/>
    <n v="41175"/>
    <n v="35800"/>
    <n v="5375"/>
    <n v="13.05"/>
    <s v="Card"/>
  </r>
  <r>
    <s v="ORD-03921"/>
    <x v="342"/>
    <s v="CUST-0050"/>
    <s v="New"/>
    <s v="Budget Smartphone"/>
    <s v="Electronics"/>
    <s v="North West"/>
    <s v="Online"/>
    <n v="2"/>
    <n v="83600"/>
    <n v="61600"/>
    <n v="0.23"/>
    <n v="128744"/>
    <n v="123200"/>
    <n v="5544"/>
    <n v="4.3099999999999996"/>
    <s v="Card"/>
  </r>
  <r>
    <s v="ORD-03352"/>
    <x v="342"/>
    <s v="CUST-1371"/>
    <s v="New"/>
    <s v="Sneakers"/>
    <s v="Fashion"/>
    <s v="South South"/>
    <s v="Social Media"/>
    <n v="3"/>
    <n v="48400"/>
    <n v="29800"/>
    <n v="0.35"/>
    <n v="94380"/>
    <n v="89400"/>
    <n v="4980"/>
    <n v="5.28"/>
    <s v="Card"/>
  </r>
  <r>
    <s v="ORD-02233"/>
    <x v="342"/>
    <s v="CUST-1113"/>
    <s v="Returning"/>
    <s v="Backpack"/>
    <s v="Fashion"/>
    <s v="North Central"/>
    <s v="Online"/>
    <n v="3"/>
    <n v="35900"/>
    <n v="21700"/>
    <n v="0.14000000000000001"/>
    <n v="92622"/>
    <n v="65100"/>
    <n v="27522"/>
    <n v="29.71"/>
    <s v="Bank Transfer"/>
  </r>
  <r>
    <s v="ORD-06541"/>
    <x v="342"/>
    <s v="CUST-1497"/>
    <s v="Returning"/>
    <s v="Power Bank"/>
    <s v="Electronics"/>
    <s v="South West"/>
    <s v="Social Media"/>
    <n v="1"/>
    <n v="18900"/>
    <n v="11500"/>
    <n v="0.08"/>
    <n v="17388"/>
    <n v="11500"/>
    <n v="5888"/>
    <n v="33.86"/>
    <s v="Card"/>
  </r>
  <r>
    <s v="ORD-06373"/>
    <x v="342"/>
    <s v="CUST-1298"/>
    <s v="Returning"/>
    <s v="Sneakers"/>
    <s v="Fashion"/>
    <s v="South South"/>
    <s v="Physical Store"/>
    <n v="2"/>
    <n v="49200"/>
    <n v="30800"/>
    <n v="0.12"/>
    <n v="86592"/>
    <n v="61600"/>
    <n v="24992"/>
    <n v="28.86"/>
    <s v="Bank Transfer"/>
  </r>
  <r>
    <s v="ORD-00319"/>
    <x v="342"/>
    <s v="CUST-1518"/>
    <s v="Returning"/>
    <s v="Electric Kettle"/>
    <s v="Home Appliances"/>
    <s v="North West"/>
    <s v="Online"/>
    <n v="2"/>
    <n v="30200"/>
    <n v="19800"/>
    <n v="0.12"/>
    <n v="53152"/>
    <n v="39600"/>
    <n v="13552"/>
    <n v="25.5"/>
    <s v="Card"/>
  </r>
  <r>
    <s v="ORD-05099"/>
    <x v="342"/>
    <s v="CUST-0067"/>
    <s v="Returning"/>
    <s v="Sneakers"/>
    <s v="Fashion"/>
    <s v="North Central"/>
    <s v="Social Media"/>
    <n v="1"/>
    <n v="47800"/>
    <n v="30300"/>
    <n v="0.35"/>
    <n v="31070"/>
    <n v="30300"/>
    <n v="770"/>
    <n v="2.48"/>
    <s v="USSD"/>
  </r>
  <r>
    <s v="ORD-03553"/>
    <x v="342"/>
    <s v="CUST-1370"/>
    <s v="New"/>
    <s v="Backpack"/>
    <s v="Fashion"/>
    <s v="North Central"/>
    <s v="Online"/>
    <n v="1"/>
    <n v="36400"/>
    <n v="22300"/>
    <n v="0.2"/>
    <n v="29120"/>
    <n v="22300"/>
    <n v="6820"/>
    <n v="23.42"/>
    <s v="Bank Transfer"/>
  </r>
  <r>
    <s v="ORD-03172"/>
    <x v="342"/>
    <s v="CUST-0432"/>
    <s v="New"/>
    <s v="Backpack"/>
    <s v="Fashion"/>
    <s v="North Central"/>
    <s v="Physical Store"/>
    <n v="1"/>
    <n v="35100"/>
    <n v="22500"/>
    <n v="0.11"/>
    <n v="31239"/>
    <n v="22500"/>
    <n v="8739"/>
    <n v="27.97"/>
    <s v="Bank Transfer"/>
  </r>
  <r>
    <s v="ORD-03743"/>
    <x v="342"/>
    <s v="CUST-1132"/>
    <s v="Returning"/>
    <s v="Power Bank"/>
    <s v="Electronics"/>
    <s v="North Central"/>
    <s v="Online"/>
    <n v="1"/>
    <n v="17800"/>
    <n v="11100"/>
    <n v="0.15"/>
    <n v="15130"/>
    <n v="11100"/>
    <n v="4030"/>
    <n v="26.64"/>
    <s v="Bank Transfer"/>
  </r>
  <r>
    <s v="ORD-05712"/>
    <x v="342"/>
    <s v="CUST-1685"/>
    <s v="New"/>
    <s v="Budget Smartphone"/>
    <s v="Electronics"/>
    <s v="South South"/>
    <s v="Physical Store"/>
    <n v="2"/>
    <n v="84000"/>
    <n v="62000"/>
    <n v="0.35"/>
    <n v="109200"/>
    <n v="124000"/>
    <n v="-14800"/>
    <n v="-13.55"/>
    <s v="Cash"/>
  </r>
  <r>
    <s v="ORD-06362"/>
    <x v="342"/>
    <s v="CUST-0847"/>
    <s v="New"/>
    <s v="Rice Cooker"/>
    <s v="Home Appliances"/>
    <s v="South West"/>
    <s v="Physical Store"/>
    <n v="3"/>
    <n v="51900"/>
    <n v="33800"/>
    <n v="0.17"/>
    <n v="129231"/>
    <n v="101400"/>
    <n v="27831"/>
    <n v="21.54"/>
    <s v="Bank Transfer"/>
  </r>
  <r>
    <s v="ORD-01689"/>
    <x v="342"/>
    <s v="CUST-0158"/>
    <s v="New"/>
    <s v="Smart Watch"/>
    <s v="Wearables"/>
    <s v="North West"/>
    <s v="Physical Store"/>
    <n v="1"/>
    <n v="59900"/>
    <n v="40200"/>
    <n v="0.08"/>
    <n v="55108"/>
    <n v="40200"/>
    <n v="14908"/>
    <n v="27.05"/>
    <s v="Card"/>
  </r>
  <r>
    <s v="ORD-04477"/>
    <x v="342"/>
    <s v="CUST-1344"/>
    <s v="New"/>
    <s v="Electric Kettle"/>
    <s v="Home Appliances"/>
    <s v="South East"/>
    <s v="Online"/>
    <n v="3"/>
    <n v="30000"/>
    <n v="19500"/>
    <n v="0.35"/>
    <n v="58500"/>
    <n v="58500"/>
    <n v="0"/>
    <n v="0"/>
    <s v="Card"/>
  </r>
  <r>
    <s v="ORD-05016"/>
    <x v="342"/>
    <s v="CUST-0639"/>
    <s v="Returning"/>
    <s v="Blender"/>
    <s v="Home Appliances"/>
    <s v="South West"/>
    <s v="Online"/>
    <n v="2"/>
    <n v="55300"/>
    <n v="35900"/>
    <n v="0.19"/>
    <n v="89586"/>
    <n v="71800"/>
    <n v="17786"/>
    <n v="19.850000000000001"/>
    <s v="Cash"/>
  </r>
  <r>
    <s v="ORD-06914"/>
    <x v="342"/>
    <s v="CUST-0845"/>
    <s v="Returning"/>
    <s v="Bluetooth Speaker"/>
    <s v="Electronics"/>
    <s v="North Central"/>
    <s v="Physical Store"/>
    <n v="1"/>
    <n v="44100"/>
    <n v="30400"/>
    <n v="0.27"/>
    <n v="32193"/>
    <n v="30400"/>
    <n v="1793"/>
    <n v="5.57"/>
    <s v="Card"/>
  </r>
  <r>
    <s v="ORD-06220"/>
    <x v="342"/>
    <s v="CUST-0863"/>
    <s v="New"/>
    <s v="Blender"/>
    <s v="Home Appliances"/>
    <s v="South West"/>
    <s v="Online"/>
    <n v="3"/>
    <n v="54100"/>
    <n v="36400"/>
    <n v="0.34"/>
    <n v="107118"/>
    <n v="109200"/>
    <n v="-2082"/>
    <n v="-1.94"/>
    <s v="Bank Transfer"/>
  </r>
  <r>
    <s v="ORD-04404"/>
    <x v="342"/>
    <s v="CUST-1124"/>
    <s v="Returning"/>
    <s v="Backpack"/>
    <s v="Fashion"/>
    <s v="North West"/>
    <s v="Online"/>
    <n v="3"/>
    <n v="34700"/>
    <n v="22000"/>
    <n v="0.12"/>
    <n v="91608"/>
    <n v="66000"/>
    <n v="25608"/>
    <n v="27.95"/>
    <s v="Card"/>
  </r>
  <r>
    <s v="ORD-06775"/>
    <x v="342"/>
    <s v="CUST-1417"/>
    <s v="New"/>
    <s v="Hoodie"/>
    <s v="Fashion"/>
    <s v="North West"/>
    <s v="Physical Store"/>
    <n v="2"/>
    <n v="41700"/>
    <n v="27200"/>
    <n v="0.12"/>
    <n v="73392"/>
    <n v="54400"/>
    <n v="18992"/>
    <n v="25.88"/>
    <s v="Cash"/>
  </r>
  <r>
    <s v="ORD-00181"/>
    <x v="342"/>
    <s v="CUST-1270"/>
    <s v="Returning"/>
    <s v="Sneakers"/>
    <s v="Fashion"/>
    <s v="South West"/>
    <s v="Online"/>
    <n v="1"/>
    <n v="49200"/>
    <n v="31200"/>
    <n v="0.17"/>
    <n v="40836"/>
    <n v="31200"/>
    <n v="9636"/>
    <n v="23.6"/>
    <s v="Bank Transfer"/>
  </r>
  <r>
    <s v="ORD-06201"/>
    <x v="342"/>
    <s v="CUST-0732"/>
    <s v="New"/>
    <s v="Electric Kettle"/>
    <s v="Home Appliances"/>
    <s v="South South"/>
    <s v="Online"/>
    <n v="1"/>
    <n v="30400"/>
    <n v="19500"/>
    <n v="0.09"/>
    <n v="27664"/>
    <n v="19500"/>
    <n v="8164"/>
    <n v="29.51"/>
    <s v="Bank Transfer"/>
  </r>
  <r>
    <s v="ORD-04074"/>
    <x v="343"/>
    <s v="CUST-1406"/>
    <s v="Returning"/>
    <s v="Backpack"/>
    <s v="Fashion"/>
    <s v="South South"/>
    <s v="Online"/>
    <n v="2"/>
    <n v="33400"/>
    <n v="22000"/>
    <n v="0.28999999999999998"/>
    <n v="47428"/>
    <n v="44000"/>
    <n v="3428"/>
    <n v="7.23"/>
    <s v="Card"/>
  </r>
  <r>
    <s v="ORD-01837"/>
    <x v="343"/>
    <s v="CUST-1750"/>
    <s v="New"/>
    <s v="Budget Smartphone"/>
    <s v="Electronics"/>
    <s v="South East"/>
    <s v="Online"/>
    <n v="2"/>
    <n v="84300"/>
    <n v="63000"/>
    <n v="0.11"/>
    <n v="150054"/>
    <n v="126000"/>
    <n v="24054"/>
    <n v="16.03"/>
    <s v="Card"/>
  </r>
  <r>
    <s v="ORD-05776"/>
    <x v="343"/>
    <s v="CUST-0597"/>
    <s v="Returning"/>
    <s v="Rice Cooker"/>
    <s v="Home Appliances"/>
    <s v="South East"/>
    <s v="Online"/>
    <n v="1"/>
    <n v="51500"/>
    <n v="34800"/>
    <n v="0.12"/>
    <n v="45320"/>
    <n v="34800"/>
    <n v="10520"/>
    <n v="23.21"/>
    <s v="Card"/>
  </r>
  <r>
    <s v="ORD-02713"/>
    <x v="343"/>
    <s v="CUST-0421"/>
    <s v="New"/>
    <s v="Premium Smartphone"/>
    <s v="Electronics"/>
    <s v="South East"/>
    <s v="Social Media"/>
    <n v="2"/>
    <n v="186000"/>
    <n v="146400"/>
    <n v="0.21"/>
    <n v="293880"/>
    <n v="292800"/>
    <n v="1080"/>
    <n v="0.37"/>
    <s v="Bank Transfer"/>
  </r>
  <r>
    <s v="ORD-05014"/>
    <x v="343"/>
    <s v="CUST-1592"/>
    <s v="New"/>
    <s v="Wireless Earbuds"/>
    <s v="Electronics"/>
    <s v="South East"/>
    <s v="Online"/>
    <n v="1"/>
    <n v="33300"/>
    <n v="20300"/>
    <n v="0.35"/>
    <n v="21645"/>
    <n v="20300"/>
    <n v="1345"/>
    <n v="6.21"/>
    <s v="Card"/>
  </r>
  <r>
    <s v="ORD-00081"/>
    <x v="343"/>
    <s v="CUST-0001"/>
    <s v="Returning"/>
    <s v="Smart Watch"/>
    <s v="Wearables"/>
    <s v="South West"/>
    <s v="Physical Store"/>
    <n v="3"/>
    <n v="61300"/>
    <n v="39600"/>
    <n v="0.1"/>
    <n v="165510"/>
    <n v="118800"/>
    <n v="46710"/>
    <n v="28.22"/>
    <s v="USSD"/>
  </r>
  <r>
    <s v="ORD-01910"/>
    <x v="343"/>
    <s v="CUST-0017"/>
    <s v="Returning"/>
    <s v="Air Fryer"/>
    <s v="Home Appliances"/>
    <s v="North Central"/>
    <s v="Online"/>
    <n v="1"/>
    <n v="73500"/>
    <n v="52600"/>
    <n v="0.17"/>
    <n v="61005"/>
    <n v="52600"/>
    <n v="8405"/>
    <n v="13.78"/>
    <s v="Card"/>
  </r>
  <r>
    <s v="ORD-04381"/>
    <x v="343"/>
    <s v="CUST-0699"/>
    <s v="Returning"/>
    <s v="Air Fryer"/>
    <s v="Home Appliances"/>
    <s v="South East"/>
    <s v="Physical Store"/>
    <n v="1"/>
    <n v="78900"/>
    <n v="52500"/>
    <n v="0.24"/>
    <n v="59964"/>
    <n v="52500"/>
    <n v="7464"/>
    <n v="12.45"/>
    <s v="Cash"/>
  </r>
  <r>
    <s v="ORD-01109"/>
    <x v="343"/>
    <s v="CUST-0736"/>
    <s v="Returning"/>
    <s v="Blender"/>
    <s v="Home Appliances"/>
    <s v="South South"/>
    <s v="Social Media"/>
    <n v="1"/>
    <n v="53700"/>
    <n v="37700"/>
    <n v="0.09"/>
    <n v="48867"/>
    <n v="37700"/>
    <n v="11167"/>
    <n v="22.85"/>
    <s v="Card"/>
  </r>
  <r>
    <s v="ORD-00936"/>
    <x v="343"/>
    <s v="CUST-0314"/>
    <s v="New"/>
    <s v="Premium Smartphone"/>
    <s v="Electronics"/>
    <s v="South West"/>
    <s v="Online"/>
    <n v="1"/>
    <n v="188900"/>
    <n v="137700"/>
    <n v="0.19"/>
    <n v="153009"/>
    <n v="137700"/>
    <n v="15309"/>
    <n v="10.01"/>
    <s v="Cash"/>
  </r>
  <r>
    <s v="ORD-01874"/>
    <x v="343"/>
    <s v="CUST-1025"/>
    <s v="Returning"/>
    <s v="Backpack"/>
    <s v="Fashion"/>
    <s v="South East"/>
    <s v="Social Media"/>
    <n v="1"/>
    <n v="35700"/>
    <n v="22400"/>
    <n v="0.1"/>
    <n v="32130"/>
    <n v="22400"/>
    <n v="9730"/>
    <n v="30.28"/>
    <s v="Bank Transfer"/>
  </r>
  <r>
    <s v="ORD-02097"/>
    <x v="343"/>
    <s v="CUST-0744"/>
    <s v="Returning"/>
    <s v="Power Bank"/>
    <s v="Electronics"/>
    <s v="North West"/>
    <s v="Physical Store"/>
    <n v="1"/>
    <n v="18600"/>
    <n v="11600"/>
    <n v="0.2"/>
    <n v="14880"/>
    <n v="11600"/>
    <n v="3280"/>
    <n v="22.04"/>
    <s v="Card"/>
  </r>
  <r>
    <s v="ORD-03688"/>
    <x v="343"/>
    <s v="CUST-1630"/>
    <s v="New"/>
    <s v="Premium Smartphone"/>
    <s v="Electronics"/>
    <s v="South West"/>
    <s v="Online"/>
    <n v="1"/>
    <n v="186400"/>
    <n v="137000"/>
    <n v="0.04"/>
    <n v="178944"/>
    <n v="137000"/>
    <n v="41944"/>
    <n v="23.44"/>
    <s v="Bank Transfer"/>
  </r>
  <r>
    <s v="ORD-06662"/>
    <x v="344"/>
    <s v="CUST-0104"/>
    <s v="Returning"/>
    <s v="Wireless Earbuds"/>
    <s v="Electronics"/>
    <s v="South South"/>
    <s v="Physical Store"/>
    <n v="2"/>
    <n v="33300"/>
    <n v="20800"/>
    <n v="0.11"/>
    <n v="59274"/>
    <n v="41600"/>
    <n v="17674"/>
    <n v="29.82"/>
    <s v="Bank Transfer"/>
  </r>
  <r>
    <s v="ORD-04723"/>
    <x v="344"/>
    <s v="CUST-1129"/>
    <s v="Returning"/>
    <s v="Blender"/>
    <s v="Home Appliances"/>
    <s v="South West"/>
    <s v="Physical Store"/>
    <n v="1"/>
    <n v="56300"/>
    <n v="36900"/>
    <n v="0.2"/>
    <n v="45040"/>
    <n v="36900"/>
    <n v="8140"/>
    <n v="18.07"/>
    <s v="Cash"/>
  </r>
  <r>
    <s v="ORD-02828"/>
    <x v="344"/>
    <s v="CUST-1041"/>
    <s v="Returning"/>
    <s v="Budget Smartphone"/>
    <s v="Electronics"/>
    <s v="North Central"/>
    <s v="Online"/>
    <n v="3"/>
    <n v="85900"/>
    <n v="64000"/>
    <n v="0.16"/>
    <n v="216468"/>
    <n v="192000"/>
    <n v="24468"/>
    <n v="11.3"/>
    <s v="Cash"/>
  </r>
  <r>
    <s v="ORD-04960"/>
    <x v="344"/>
    <s v="CUST-1560"/>
    <s v="Returning"/>
    <s v="Electric Kettle"/>
    <s v="Home Appliances"/>
    <s v="South West"/>
    <s v="Online"/>
    <n v="2"/>
    <n v="30700"/>
    <n v="19700"/>
    <n v="0.21"/>
    <n v="48506"/>
    <n v="39400"/>
    <n v="9106"/>
    <n v="18.77"/>
    <s v="Card"/>
  </r>
  <r>
    <s v="ORD-04965"/>
    <x v="344"/>
    <s v="CUST-1071"/>
    <s v="New"/>
    <s v="Fitness Band"/>
    <s v="Wearables"/>
    <s v="South South"/>
    <s v="Physical Store"/>
    <n v="2"/>
    <n v="37100"/>
    <n v="24500"/>
    <n v="0.12"/>
    <n v="65296"/>
    <n v="49000"/>
    <n v="16296"/>
    <n v="24.96"/>
    <s v="Bank Transfer"/>
  </r>
  <r>
    <s v="ORD-03462"/>
    <x v="344"/>
    <s v="CUST-1712"/>
    <s v="Returning"/>
    <s v="Hoodie"/>
    <s v="Fashion"/>
    <s v="North Central"/>
    <s v="Physical Store"/>
    <n v="4"/>
    <n v="41900"/>
    <n v="27000"/>
    <n v="0.31"/>
    <n v="115644"/>
    <n v="108000"/>
    <n v="7644"/>
    <n v="6.61"/>
    <s v="USSD"/>
  </r>
  <r>
    <s v="ORD-01681"/>
    <x v="344"/>
    <s v="CUST-1360"/>
    <s v="New"/>
    <s v="Bluetooth Speaker"/>
    <s v="Electronics"/>
    <s v="South West"/>
    <s v="Physical Store"/>
    <n v="1"/>
    <n v="44300"/>
    <n v="29900"/>
    <n v="0.11"/>
    <n v="39427"/>
    <n v="29900"/>
    <n v="9527"/>
    <n v="24.16"/>
    <s v="Bank Transfer"/>
  </r>
  <r>
    <s v="ORD-06602"/>
    <x v="344"/>
    <s v="CUST-1074"/>
    <s v="New"/>
    <s v="Bluetooth Speaker"/>
    <s v="Electronics"/>
    <s v="South West"/>
    <s v="Physical Store"/>
    <n v="1"/>
    <n v="45500"/>
    <n v="30800"/>
    <n v="0.13"/>
    <n v="39585"/>
    <n v="30800"/>
    <n v="8785"/>
    <n v="22.19"/>
    <s v="Bank Transfer"/>
  </r>
  <r>
    <s v="ORD-05198"/>
    <x v="344"/>
    <s v="CUST-0881"/>
    <s v="Returning"/>
    <s v="Wireless Earbuds"/>
    <s v="Electronics"/>
    <s v="North Central"/>
    <s v="Online"/>
    <n v="4"/>
    <n v="30800"/>
    <n v="21300"/>
    <n v="0.19"/>
    <n v="99792"/>
    <n v="85200"/>
    <n v="14592"/>
    <n v="14.62"/>
    <s v="Card"/>
  </r>
  <r>
    <s v="ORD-06776"/>
    <x v="344"/>
    <s v="CUST-0321"/>
    <s v="New"/>
    <s v="Power Bank"/>
    <s v="Electronics"/>
    <s v="South West"/>
    <s v="Social Media"/>
    <n v="4"/>
    <n v="18400"/>
    <n v="11000"/>
    <n v="0.12"/>
    <n v="64768"/>
    <n v="44000"/>
    <n v="20768"/>
    <n v="32.07"/>
    <s v="Card"/>
  </r>
  <r>
    <s v="ORD-05397"/>
    <x v="344"/>
    <s v="CUST-0856"/>
    <s v="New"/>
    <s v="Budget Smartphone"/>
    <s v="Electronics"/>
    <s v="South South"/>
    <s v="Physical Store"/>
    <n v="1"/>
    <n v="85900"/>
    <n v="63200"/>
    <n v="0.13"/>
    <n v="74733"/>
    <n v="63200"/>
    <n v="11533"/>
    <n v="15.43"/>
    <s v="Bank Transfer"/>
  </r>
  <r>
    <s v="ORD-06260"/>
    <x v="344"/>
    <s v="CUST-1764"/>
    <s v="Returning"/>
    <s v="Wireless Earbuds"/>
    <s v="Electronics"/>
    <s v="South West"/>
    <s v="Online"/>
    <n v="1"/>
    <n v="32500"/>
    <n v="20900"/>
    <n v="0.35"/>
    <n v="21125"/>
    <n v="20900"/>
    <n v="225"/>
    <n v="1.07"/>
    <s v="Card"/>
  </r>
  <r>
    <s v="ORD-03956"/>
    <x v="344"/>
    <s v="CUST-1248"/>
    <s v="Returning"/>
    <s v="Budget Smartphone"/>
    <s v="Electronics"/>
    <s v="South West"/>
    <s v="Physical Store"/>
    <n v="3"/>
    <n v="81800"/>
    <n v="61700"/>
    <n v="0.23"/>
    <n v="188958"/>
    <n v="185100"/>
    <n v="3858"/>
    <n v="2.04"/>
    <s v="Cash"/>
  </r>
  <r>
    <s v="ORD-03310"/>
    <x v="344"/>
    <s v="CUST-0059"/>
    <s v="Returning"/>
    <s v="Sneakers"/>
    <s v="Fashion"/>
    <s v="South West"/>
    <s v="Online"/>
    <n v="1"/>
    <n v="46600"/>
    <n v="29800"/>
    <n v="0.35"/>
    <n v="30290"/>
    <n v="29800"/>
    <n v="490"/>
    <n v="1.62"/>
    <s v="USSD"/>
  </r>
  <r>
    <s v="ORD-06325"/>
    <x v="344"/>
    <s v="CUST-1161"/>
    <s v="New"/>
    <s v="Wireless Earbuds"/>
    <s v="Electronics"/>
    <s v="South South"/>
    <s v="Physical Store"/>
    <n v="3"/>
    <n v="33200"/>
    <n v="20700"/>
    <n v="0.18"/>
    <n v="81672"/>
    <n v="62100"/>
    <n v="19572"/>
    <n v="23.96"/>
    <s v="Card"/>
  </r>
  <r>
    <s v="ORD-05532"/>
    <x v="344"/>
    <s v="CUST-0488"/>
    <s v="New"/>
    <s v="Rice Cooker"/>
    <s v="Home Appliances"/>
    <s v="North West"/>
    <s v="Social Media"/>
    <n v="1"/>
    <n v="52700"/>
    <n v="33900"/>
    <n v="0.17"/>
    <n v="43741"/>
    <n v="33900"/>
    <n v="9841"/>
    <n v="22.5"/>
    <s v="Cash"/>
  </r>
  <r>
    <s v="ORD-07303"/>
    <x v="344"/>
    <s v="CUST-1077"/>
    <s v="Returning"/>
    <s v="Fitness Band"/>
    <s v="Wearables"/>
    <s v="North Central"/>
    <s v="Online"/>
    <n v="1"/>
    <n v="38700"/>
    <n v="25600"/>
    <n v="0.12"/>
    <n v="34056"/>
    <n v="25600"/>
    <n v="8456"/>
    <n v="24.83"/>
    <s v="Cash"/>
  </r>
  <r>
    <s v="ORD-04237"/>
    <x v="344"/>
    <s v="CUST-0370"/>
    <s v="New"/>
    <s v="Sneakers"/>
    <s v="Fashion"/>
    <s v="North West"/>
    <s v="Online"/>
    <n v="2"/>
    <n v="47200"/>
    <n v="30200"/>
    <n v="0.13"/>
    <n v="82128"/>
    <n v="60400"/>
    <n v="21728"/>
    <n v="26.46"/>
    <s v="Bank Transfer"/>
  </r>
  <r>
    <s v="ORD-03705"/>
    <x v="344"/>
    <s v="CUST-0832"/>
    <s v="New"/>
    <s v="Standing Fan"/>
    <s v="Home Appliances"/>
    <s v="North West"/>
    <s v="Physical Store"/>
    <n v="2"/>
    <n v="68800"/>
    <n v="46200"/>
    <n v="0.15"/>
    <n v="116960"/>
    <n v="92400"/>
    <n v="24560"/>
    <n v="21"/>
    <s v="USSD"/>
  </r>
  <r>
    <s v="ORD-05501"/>
    <x v="345"/>
    <s v="CUST-0078"/>
    <s v="Returning"/>
    <s v="Electric Kettle"/>
    <s v="Home Appliances"/>
    <s v="South South"/>
    <s v="Online"/>
    <n v="1"/>
    <n v="29300"/>
    <n v="19900"/>
    <n v="0.17"/>
    <n v="24319"/>
    <n v="19900"/>
    <n v="4419"/>
    <n v="18.170000000000002"/>
    <s v="USSD"/>
  </r>
  <r>
    <s v="ORD-00383"/>
    <x v="345"/>
    <s v="CUST-1231"/>
    <s v="Returning"/>
    <s v="Power Bank"/>
    <s v="Electronics"/>
    <s v="South West"/>
    <s v="Online"/>
    <n v="3"/>
    <n v="18200"/>
    <n v="11700"/>
    <n v="0.25"/>
    <n v="40950"/>
    <n v="35100"/>
    <n v="5850"/>
    <n v="14.29"/>
    <s v="USSD"/>
  </r>
  <r>
    <s v="ORD-02620"/>
    <x v="345"/>
    <s v="CUST-0444"/>
    <s v="Returning"/>
    <s v="Electric Kettle"/>
    <s v="Home Appliances"/>
    <s v="South East"/>
    <s v="Social Media"/>
    <n v="5"/>
    <n v="30900"/>
    <n v="19400"/>
    <n v="0.35"/>
    <n v="100425"/>
    <n v="97000"/>
    <n v="3425"/>
    <n v="3.41"/>
    <s v="Card"/>
  </r>
  <r>
    <s v="ORD-00694"/>
    <x v="345"/>
    <s v="CUST-0995"/>
    <s v="Returning"/>
    <s v="Sneakers"/>
    <s v="Fashion"/>
    <s v="North West"/>
    <s v="Online"/>
    <n v="3"/>
    <n v="47200"/>
    <n v="29400"/>
    <n v="0.18"/>
    <n v="116112"/>
    <n v="88200"/>
    <n v="27912"/>
    <n v="24.04"/>
    <s v="Bank Transfer"/>
  </r>
  <r>
    <s v="ORD-02221"/>
    <x v="345"/>
    <s v="CUST-1267"/>
    <s v="Returning"/>
    <s v="Hoodie"/>
    <s v="Fashion"/>
    <s v="South West"/>
    <s v="Physical Store"/>
    <n v="2"/>
    <n v="42400"/>
    <n v="26600"/>
    <n v="0.14000000000000001"/>
    <n v="72928"/>
    <n v="53200"/>
    <n v="19728"/>
    <n v="27.05"/>
    <s v="Card"/>
  </r>
  <r>
    <s v="ORD-02054"/>
    <x v="345"/>
    <s v="CUST-1774"/>
    <s v="Returning"/>
    <s v="Budget Smartphone"/>
    <s v="Electronics"/>
    <s v="South East"/>
    <s v="Social Media"/>
    <n v="2"/>
    <n v="87700"/>
    <n v="60900"/>
    <n v="0.25"/>
    <n v="131550"/>
    <n v="121800"/>
    <n v="9750"/>
    <n v="7.41"/>
    <s v="Card"/>
  </r>
  <r>
    <s v="ORD-00926"/>
    <x v="345"/>
    <s v="CUST-1299"/>
    <s v="New"/>
    <s v="Standing Fan"/>
    <s v="Home Appliances"/>
    <s v="South South"/>
    <s v="Online"/>
    <n v="1"/>
    <n v="68100"/>
    <n v="45400"/>
    <n v="0.13"/>
    <n v="59247"/>
    <n v="45400"/>
    <n v="13847"/>
    <n v="23.37"/>
    <s v="Bank Transfer"/>
  </r>
  <r>
    <s v="ORD-02744"/>
    <x v="345"/>
    <s v="CUST-0451"/>
    <s v="Returning"/>
    <s v="Rice Cooker"/>
    <s v="Home Appliances"/>
    <s v="South South"/>
    <s v="Online"/>
    <n v="1"/>
    <n v="53700"/>
    <n v="35100"/>
    <n v="0.06"/>
    <n v="50478"/>
    <n v="35100"/>
    <n v="15378"/>
    <n v="30.46"/>
    <s v="Bank Transfer"/>
  </r>
  <r>
    <s v="ORD-03961"/>
    <x v="345"/>
    <s v="CUST-0100"/>
    <s v="Returning"/>
    <s v="Hoodie"/>
    <s v="Fashion"/>
    <s v="South West"/>
    <s v="Physical Store"/>
    <n v="3"/>
    <n v="42200"/>
    <n v="26400"/>
    <n v="0.26"/>
    <n v="93684"/>
    <n v="79200"/>
    <n v="14484"/>
    <n v="15.46"/>
    <s v="Bank Transfer"/>
  </r>
  <r>
    <s v="ORD-06483"/>
    <x v="345"/>
    <s v="CUST-1331"/>
    <s v="Returning"/>
    <s v="Backpack"/>
    <s v="Fashion"/>
    <s v="South West"/>
    <s v="Physical Store"/>
    <n v="1"/>
    <n v="33400"/>
    <n v="22000"/>
    <n v="0.17"/>
    <n v="27722"/>
    <n v="22000"/>
    <n v="5722"/>
    <n v="20.64"/>
    <s v="Bank Transfer"/>
  </r>
  <r>
    <s v="ORD-04911"/>
    <x v="345"/>
    <s v="CUST-1083"/>
    <s v="Returning"/>
    <s v="Wireless Earbuds"/>
    <s v="Electronics"/>
    <s v="South West"/>
    <s v="Online"/>
    <n v="4"/>
    <n v="32000"/>
    <n v="20400"/>
    <n v="0.25"/>
    <n v="96000"/>
    <n v="81600"/>
    <n v="14400"/>
    <n v="15"/>
    <s v="Bank Transfer"/>
  </r>
  <r>
    <s v="ORD-05057"/>
    <x v="345"/>
    <s v="CUST-0850"/>
    <s v="Returning"/>
    <s v="Bluetooth Speaker"/>
    <s v="Electronics"/>
    <s v="South South"/>
    <s v="Physical Store"/>
    <n v="1"/>
    <n v="46500"/>
    <n v="29900"/>
    <n v="0.11"/>
    <n v="41385"/>
    <n v="29900"/>
    <n v="11485"/>
    <n v="27.75"/>
    <s v="Bank Transfer"/>
  </r>
  <r>
    <s v="ORD-02918"/>
    <x v="345"/>
    <s v="CUST-0581"/>
    <s v="Returning"/>
    <s v="Power Bank"/>
    <s v="Electronics"/>
    <s v="South West"/>
    <s v="Physical Store"/>
    <n v="1"/>
    <n v="17600"/>
    <n v="11600"/>
    <n v="0.16"/>
    <n v="14784"/>
    <n v="11600"/>
    <n v="3184"/>
    <n v="21.54"/>
    <s v="USSD"/>
  </r>
  <r>
    <s v="ORD-04122"/>
    <x v="345"/>
    <s v="CUST-1147"/>
    <s v="Returning"/>
    <s v="Standing Fan"/>
    <s v="Home Appliances"/>
    <s v=""/>
    <s v="Online"/>
    <n v="2"/>
    <n v="65700"/>
    <n v="46700"/>
    <n v="0.05"/>
    <n v="124830"/>
    <n v="93400"/>
    <n v="31430"/>
    <n v="25.18"/>
    <s v="Card"/>
  </r>
  <r>
    <s v="ORD-04438"/>
    <x v="345"/>
    <s v="CUST-1225"/>
    <s v="Returning"/>
    <s v="Wireless Earbuds"/>
    <s v="Electronics"/>
    <s v="South West"/>
    <s v="Online"/>
    <n v="3"/>
    <n v="32800"/>
    <n v="20800"/>
    <n v="0.22"/>
    <n v="76752"/>
    <n v="62400"/>
    <n v="14352"/>
    <n v="18.7"/>
    <s v="Cash"/>
  </r>
  <r>
    <s v="ORD-00949"/>
    <x v="345"/>
    <s v="CUST-0303"/>
    <s v="New"/>
    <s v="Backpack"/>
    <s v="Fashion"/>
    <s v="South West"/>
    <s v="Physical Store"/>
    <n v="2"/>
    <n v="35100"/>
    <n v="22000"/>
    <n v="0.13"/>
    <n v="61074"/>
    <n v="44000"/>
    <n v="17074"/>
    <n v="27.96"/>
    <s v="USSD"/>
  </r>
  <r>
    <s v="ORD-02397"/>
    <x v="345"/>
    <s v="CUST-1136"/>
    <s v="New"/>
    <s v="Standing Fan"/>
    <s v="Home Appliances"/>
    <s v="North Central"/>
    <s v="Physical Store"/>
    <n v="1"/>
    <n v="69700"/>
    <n v="46000"/>
    <n v="0.1"/>
    <n v="62730"/>
    <n v="46000"/>
    <n v="16730"/>
    <n v="26.67"/>
    <s v="Bank Transfer"/>
  </r>
  <r>
    <s v="ORD-03441"/>
    <x v="346"/>
    <s v="CUST-1116"/>
    <s v="Returning"/>
    <s v="Hoodie"/>
    <s v="Fashion"/>
    <s v="South West"/>
    <s v="Social Media"/>
    <n v="2"/>
    <n v="42300"/>
    <n v="27100"/>
    <n v="0.27"/>
    <n v="61758"/>
    <n v="54200"/>
    <n v="7558"/>
    <n v="12.24"/>
    <s v="Card"/>
  </r>
  <r>
    <s v="ORD-03186"/>
    <x v="346"/>
    <s v="CUST-1023"/>
    <s v="Returning"/>
    <s v="Power Bank"/>
    <s v="Electronics"/>
    <s v="South East"/>
    <s v="Physical Store"/>
    <n v="4"/>
    <n v="18300"/>
    <n v="11700"/>
    <n v="0.17"/>
    <n v="60756"/>
    <n v="46800"/>
    <n v="13956"/>
    <n v="22.97"/>
    <s v="USSD"/>
  </r>
  <r>
    <s v="ORD-00640"/>
    <x v="346"/>
    <s v="CUST-0383"/>
    <s v="New"/>
    <s v="Air Fryer"/>
    <s v="Home Appliances"/>
    <s v="South East"/>
    <s v="Online"/>
    <n v="2"/>
    <n v="80800"/>
    <n v="51700"/>
    <n v="0.35"/>
    <n v="105040"/>
    <n v="103400"/>
    <n v="1640"/>
    <n v="1.56"/>
    <s v="Cash"/>
  </r>
  <r>
    <s v="ORD-00965"/>
    <x v="346"/>
    <s v="CUST-0876"/>
    <s v="New"/>
    <s v="Premium Smartphone"/>
    <s v="Electronics"/>
    <s v="South East"/>
    <s v="Physical Store"/>
    <n v="1"/>
    <n v="179600"/>
    <n v="136200"/>
    <n v="0.19"/>
    <n v="145476"/>
    <n v="136200"/>
    <n v="9276"/>
    <n v="6.38"/>
    <s v="Cash"/>
  </r>
  <r>
    <s v="ORD-05200"/>
    <x v="346"/>
    <s v="CUST-0403"/>
    <s v="Returning"/>
    <s v="Bluetooth Speaker"/>
    <s v="Electronics"/>
    <s v="South South"/>
    <s v="Online"/>
    <n v="4"/>
    <n v="45100"/>
    <n v="29200"/>
    <n v="0.13"/>
    <n v="156948"/>
    <n v="116800"/>
    <n v="40148"/>
    <n v="25.58"/>
    <s v="Bank Transfer"/>
  </r>
  <r>
    <s v="ORD-04468"/>
    <x v="346"/>
    <s v="CUST-1415"/>
    <s v="Returning"/>
    <s v="Wireless Earbuds"/>
    <s v="Electronics"/>
    <s v="South East"/>
    <s v="Physical Store"/>
    <n v="2"/>
    <n v="31900"/>
    <n v="21500"/>
    <n v="0.11"/>
    <n v="56782"/>
    <n v="43000"/>
    <n v="13782"/>
    <n v="24.27"/>
    <s v="Cash"/>
  </r>
  <r>
    <s v="ORD-02908"/>
    <x v="346"/>
    <s v="CUST-1169"/>
    <s v="Returning"/>
    <s v="Standing Fan"/>
    <s v="Home Appliances"/>
    <s v="North West"/>
    <s v="Social Media"/>
    <n v="4"/>
    <n v="67700"/>
    <n v="45800"/>
    <n v="0.24"/>
    <n v="205808"/>
    <n v="183200"/>
    <n v="22608"/>
    <n v="10.98"/>
    <s v="USSD"/>
  </r>
  <r>
    <s v="ORD-06507"/>
    <x v="346"/>
    <s v="CUST-1447"/>
    <s v="New"/>
    <s v="Rice Cooker"/>
    <s v="Home Appliances"/>
    <s v="North West"/>
    <s v="Online"/>
    <n v="3"/>
    <n v="51600"/>
    <n v="34900"/>
    <n v="0.13"/>
    <n v="134676"/>
    <n v="104700"/>
    <n v="29976"/>
    <n v="22.26"/>
    <s v="Bank Transfer"/>
  </r>
  <r>
    <s v="ORD-00763"/>
    <x v="346"/>
    <s v="CUST-0173"/>
    <s v="New"/>
    <s v="Bluetooth Speaker"/>
    <s v="Electronics"/>
    <s v="North Central"/>
    <s v="Social Media"/>
    <n v="2"/>
    <n v="45200"/>
    <n v="29100"/>
    <n v="0.35"/>
    <n v="58760"/>
    <n v="58200"/>
    <n v="560"/>
    <n v="0.95"/>
    <s v="Bank Transfer"/>
  </r>
  <r>
    <s v="ORD-05108"/>
    <x v="346"/>
    <s v="CUST-1648"/>
    <s v="Returning"/>
    <s v="Wireless Earbuds"/>
    <s v="Electronics"/>
    <s v="North West"/>
    <s v="Online"/>
    <n v="2"/>
    <n v="31400"/>
    <n v="20200"/>
    <n v="0.16"/>
    <n v="52752"/>
    <n v="40400"/>
    <n v="12352"/>
    <n v="23.42"/>
    <s v="Card"/>
  </r>
  <r>
    <s v="ORD-01727"/>
    <x v="346"/>
    <s v="CUST-0838"/>
    <s v="Returning"/>
    <s v="Budget Smartphone"/>
    <s v="Electronics"/>
    <s v="South South"/>
    <s v="Physical Store"/>
    <n v="1"/>
    <n v="86500"/>
    <n v="61800"/>
    <n v="0.24"/>
    <n v="65740"/>
    <n v="61800"/>
    <n v="3940"/>
    <n v="5.99"/>
    <s v="Bank Transfer"/>
  </r>
  <r>
    <s v="ORD-02528"/>
    <x v="346"/>
    <s v="CUST-1075"/>
    <s v="New"/>
    <s v="Bluetooth Speaker"/>
    <s v="Electronics"/>
    <s v="South East"/>
    <s v="Physical Store"/>
    <n v="2"/>
    <n v="44800"/>
    <n v="29800"/>
    <n v="0.1"/>
    <n v="80640"/>
    <n v="59600"/>
    <n v="21040"/>
    <n v="26.09"/>
    <s v="Bank Transfer"/>
  </r>
  <r>
    <s v="ORD-05006"/>
    <x v="346"/>
    <s v="CUST-1742"/>
    <s v="Returning"/>
    <s v="Budget Smartphone"/>
    <s v="Electronics"/>
    <s v="South South"/>
    <s v="Online"/>
    <n v="4"/>
    <n v="88500"/>
    <n v="62300"/>
    <n v="0.14000000000000001"/>
    <n v="304440"/>
    <n v="249200"/>
    <n v="55240"/>
    <n v="18.14"/>
    <s v="Card"/>
  </r>
  <r>
    <s v="ORD-04687"/>
    <x v="346"/>
    <s v="CUST-0754"/>
    <s v="New"/>
    <s v="Budget Smartphone"/>
    <s v="Electronics"/>
    <s v="South West"/>
    <s v="Social Media"/>
    <n v="1"/>
    <n v="83300"/>
    <n v="59700"/>
    <n v="0.1"/>
    <n v="74970"/>
    <n v="59700"/>
    <n v="15270"/>
    <n v="20.37"/>
    <s v="Card"/>
  </r>
  <r>
    <s v="ORD-01421"/>
    <x v="346"/>
    <s v="CUST-1395"/>
    <s v="Returning"/>
    <s v="Power Bank"/>
    <s v="Electronics"/>
    <s v="South East"/>
    <s v="Online"/>
    <n v="2"/>
    <n v="17700"/>
    <n v="11500"/>
    <n v="0.13"/>
    <n v="30798"/>
    <n v="23000"/>
    <n v="7798"/>
    <n v="25.32"/>
    <s v="Bank Transfer"/>
  </r>
  <r>
    <s v="ORD-02028"/>
    <x v="346"/>
    <s v="CUST-1792"/>
    <s v="Returning"/>
    <s v="Backpack"/>
    <s v="Fashion"/>
    <s v="South East"/>
    <s v="Social Media"/>
    <n v="2"/>
    <n v="35800"/>
    <n v="21000"/>
    <n v="0.17"/>
    <n v="59428"/>
    <n v="42000"/>
    <n v="17428"/>
    <n v="29.33"/>
    <s v="Cash"/>
  </r>
  <r>
    <s v="ORD-06034"/>
    <x v="346"/>
    <s v="CUST-0417"/>
    <s v="New"/>
    <s v="Premium Smartphone"/>
    <s v="Electronics"/>
    <s v="South South"/>
    <s v="Online"/>
    <n v="3"/>
    <n v="191300"/>
    <n v="141600"/>
    <n v="0.19"/>
    <n v="464859"/>
    <n v="424800"/>
    <n v="40059"/>
    <n v="8.6199999999999992"/>
    <s v="Bank Transfer"/>
  </r>
  <r>
    <s v="ORD-04602"/>
    <x v="346"/>
    <s v="CUST-0365"/>
    <s v="New"/>
    <s v="Budget Smartphone"/>
    <s v="Electronics"/>
    <s v="North West"/>
    <s v="Online"/>
    <n v="1"/>
    <n v="84500"/>
    <n v="60300"/>
    <n v="0.17"/>
    <n v="70135"/>
    <n v="60300"/>
    <n v="9835"/>
    <n v="14.02"/>
    <s v="Card"/>
  </r>
  <r>
    <s v="ORD-05382"/>
    <x v="346"/>
    <s v="CUST-0574"/>
    <s v="New"/>
    <s v="Budget Smartphone"/>
    <s v="Electronics"/>
    <s v="North Central"/>
    <s v="Online"/>
    <n v="1"/>
    <n v="83000"/>
    <n v="62200"/>
    <n v="0.13"/>
    <n v="72210"/>
    <n v="62200"/>
    <n v="10010"/>
    <n v="13.86"/>
    <s v="Card"/>
  </r>
  <r>
    <s v="ORD-00571"/>
    <x v="346"/>
    <s v="CUST-1133"/>
    <s v="New"/>
    <s v="Bluetooth Speaker"/>
    <s v="Electronics"/>
    <s v="North Central"/>
    <s v="Physical Store"/>
    <n v="1"/>
    <n v="42900"/>
    <n v="29400"/>
    <n v="0.1"/>
    <n v="38610"/>
    <n v="29400"/>
    <n v="9210"/>
    <n v="23.85"/>
    <s v="Card"/>
  </r>
  <r>
    <s v="ORD-06538"/>
    <x v="347"/>
    <s v="CUST-0757"/>
    <s v="Returning"/>
    <s v="Standing Fan"/>
    <s v="Home Appliances"/>
    <s v="North West"/>
    <s v="Online"/>
    <n v="1"/>
    <n v="68200"/>
    <n v="45900"/>
    <n v="0.19"/>
    <n v="55242"/>
    <n v="45900"/>
    <n v="9342"/>
    <n v="16.91"/>
    <s v="Bank Transfer"/>
  </r>
  <r>
    <s v="ORD-07198"/>
    <x v="347"/>
    <s v="CUST-0737"/>
    <s v="Returning"/>
    <s v="Smart Watch"/>
    <s v="Wearables"/>
    <s v="North Central"/>
    <s v="Online"/>
    <n v="1"/>
    <n v="58000"/>
    <n v="41200"/>
    <n v="0.16"/>
    <n v="48720"/>
    <n v="41200"/>
    <n v="7520"/>
    <n v="15.44"/>
    <s v="Bank Transfer"/>
  </r>
  <r>
    <s v="ORD-05673"/>
    <x v="347"/>
    <s v="CUST-0845"/>
    <s v="New"/>
    <s v="Backpack"/>
    <s v="Fashion"/>
    <s v="South East"/>
    <s v="Physical Store"/>
    <n v="3"/>
    <n v="35000"/>
    <n v="22300"/>
    <n v="0.11"/>
    <n v="93450"/>
    <n v="66900"/>
    <n v="26550"/>
    <n v="28.41"/>
    <s v="USSD"/>
  </r>
  <r>
    <s v="ORD-04006"/>
    <x v="347"/>
    <s v="CUST-0066"/>
    <s v="Returning"/>
    <s v="Standing Fan"/>
    <s v="Home Appliances"/>
    <s v="North West"/>
    <s v="Online"/>
    <n v="1"/>
    <n v="66000"/>
    <n v="46400"/>
    <n v="0.18"/>
    <n v="54120"/>
    <n v="46400"/>
    <n v="7720"/>
    <n v="14.26"/>
    <s v="USSD"/>
  </r>
  <r>
    <s v="ORD-03575"/>
    <x v="347"/>
    <s v="CUST-0100"/>
    <s v="Returning"/>
    <s v="Backpack"/>
    <s v="Fashion"/>
    <s v="North Central"/>
    <s v="Physical Store"/>
    <n v="2"/>
    <n v="34800"/>
    <n v="21800"/>
    <n v="0.08"/>
    <n v="64032"/>
    <n v="43600"/>
    <n v="20432"/>
    <n v="31.91"/>
    <s v="Bank Transfer"/>
  </r>
  <r>
    <s v="ORD-02387"/>
    <x v="347"/>
    <s v="CUST-0981"/>
    <s v="New"/>
    <s v="Air Fryer"/>
    <s v="Home Appliances"/>
    <s v="North West"/>
    <s v="Online"/>
    <n v="2"/>
    <n v="72200"/>
    <n v="53100"/>
    <n v="0.26"/>
    <n v="106856"/>
    <n v="106200"/>
    <n v="656"/>
    <n v="0.61"/>
    <s v="USSD"/>
  </r>
  <r>
    <s v="ORD-06202"/>
    <x v="347"/>
    <s v="CUST-1167"/>
    <s v="Returning"/>
    <s v="Smart Watch"/>
    <s v="Wearables"/>
    <s v="North West"/>
    <s v="Online"/>
    <n v="3"/>
    <n v="60200"/>
    <n v="40900"/>
    <n v="0.15"/>
    <n v="153510"/>
    <n v="122700"/>
    <n v="30810"/>
    <n v="20.07"/>
    <s v="Cash"/>
  </r>
  <r>
    <s v="ORD-01295"/>
    <x v="347"/>
    <s v="CUST-1246"/>
    <s v="New"/>
    <s v="Blender"/>
    <s v="Home Appliances"/>
    <s v="South South"/>
    <s v="Online"/>
    <n v="3"/>
    <n v="56000"/>
    <n v="36900"/>
    <n v="0.3"/>
    <n v="117600"/>
    <n v="110700"/>
    <n v="6900"/>
    <n v="5.87"/>
    <s v="Card"/>
  </r>
  <r>
    <s v="ORD-01930"/>
    <x v="347"/>
    <s v="CUST-1544"/>
    <s v="New"/>
    <s v="Power Bank"/>
    <s v="Electronics"/>
    <s v="South West"/>
    <s v="Social Media"/>
    <n v="2"/>
    <n v="18800"/>
    <n v="11500"/>
    <n v="0.26"/>
    <n v="27824"/>
    <n v="23000"/>
    <n v="4824"/>
    <n v="17.34"/>
    <s v="Cash"/>
  </r>
  <r>
    <s v="ORD-01934"/>
    <x v="347"/>
    <s v="CUST-0349"/>
    <s v="Returning"/>
    <s v="Wireless Earbuds"/>
    <s v="Electronics"/>
    <s v="South East"/>
    <s v="Online"/>
    <n v="2"/>
    <n v="31900"/>
    <n v="21000"/>
    <n v="0.16"/>
    <n v="53592"/>
    <n v="42000"/>
    <n v="11592"/>
    <n v="21.63"/>
    <s v="USSD"/>
  </r>
  <r>
    <s v="ORD-00340"/>
    <x v="347"/>
    <s v="CUST-1235"/>
    <s v="Returning"/>
    <s v="Wireless Earbuds"/>
    <s v="Electronics"/>
    <s v="South South"/>
    <s v="Online"/>
    <n v="1"/>
    <n v="32600"/>
    <n v="20700"/>
    <n v="0.22"/>
    <n v="25428"/>
    <n v="20700"/>
    <n v="4728"/>
    <n v="18.59"/>
    <s v="USSD"/>
  </r>
  <r>
    <s v="ORD-04643"/>
    <x v="347"/>
    <s v="CUST-0900"/>
    <s v="Returning"/>
    <s v="Wireless Earbuds"/>
    <s v="Electronics"/>
    <s v="South West"/>
    <s v="Online"/>
    <n v="2"/>
    <n v="32000"/>
    <n v="21300"/>
    <n v="0.17"/>
    <n v="53120"/>
    <n v="42600"/>
    <n v="10520"/>
    <n v="19.8"/>
    <s v="Card"/>
  </r>
  <r>
    <s v="ORD-04199"/>
    <x v="347"/>
    <s v="CUST-0047"/>
    <s v="Returning"/>
    <s v="Wireless Earbuds"/>
    <s v="Electronics"/>
    <s v="South West"/>
    <s v="Social Media"/>
    <n v="1"/>
    <n v="32400"/>
    <n v="21600"/>
    <n v="0.34"/>
    <n v="21384"/>
    <n v="21600"/>
    <n v="-216"/>
    <n v="-1.01"/>
    <s v="Bank Transfer"/>
  </r>
  <r>
    <s v="ORD-03840"/>
    <x v="347"/>
    <s v="CUST-0304"/>
    <s v="Returning"/>
    <s v="Budget Smartphone"/>
    <s v="Electronics"/>
    <s v="South West"/>
    <s v="Physical Store"/>
    <n v="2"/>
    <n v="83500"/>
    <n v="60700"/>
    <n v="0.13"/>
    <n v="145290"/>
    <n v="121400"/>
    <n v="23890"/>
    <n v="16.440000000000001"/>
    <s v="Bank Transfer"/>
  </r>
  <r>
    <s v="ORD-00776"/>
    <x v="347"/>
    <s v="CUST-1243"/>
    <s v="Returning"/>
    <s v="Power Bank"/>
    <s v="Electronics"/>
    <s v="South East"/>
    <s v="Physical Store"/>
    <n v="2"/>
    <n v="18300"/>
    <n v="11600"/>
    <n v="0.05"/>
    <n v="34770"/>
    <n v="23200"/>
    <n v="11570"/>
    <n v="33.28"/>
    <s v="USSD"/>
  </r>
  <r>
    <s v="ORD-01832"/>
    <x v="347"/>
    <s v="CUST-0681"/>
    <s v="Returning"/>
    <s v="Hoodie"/>
    <s v="Fashion"/>
    <s v="South West"/>
    <s v="Online"/>
    <n v="1"/>
    <n v="42000"/>
    <n v="27400"/>
    <n v="0.12"/>
    <n v="36960"/>
    <n v="27400"/>
    <n v="9560"/>
    <n v="25.87"/>
    <s v="Bank Transfer"/>
  </r>
  <r>
    <s v="ORD-02122"/>
    <x v="347"/>
    <s v="CUST-1367"/>
    <s v="New"/>
    <s v="Rice Cooker"/>
    <s v="Home Appliances"/>
    <s v="South West"/>
    <s v="Physical Store"/>
    <n v="2"/>
    <n v="51800"/>
    <n v="34900"/>
    <n v="0.11"/>
    <n v="92204"/>
    <n v="69800"/>
    <n v="22404"/>
    <n v="24.3"/>
    <s v="Cash"/>
  </r>
  <r>
    <s v="ORD-00671"/>
    <x v="347"/>
    <s v="CUST-0910"/>
    <s v="Returning"/>
    <s v="Air Fryer"/>
    <s v="Home Appliances"/>
    <s v="South West"/>
    <s v="Physical Store"/>
    <n v="3"/>
    <n v="76400"/>
    <n v="52800"/>
    <n v="0.16"/>
    <n v="192528"/>
    <n v="158400"/>
    <n v="34128"/>
    <n v="17.73"/>
    <s v="Bank Transfer"/>
  </r>
  <r>
    <s v="ORD-03902"/>
    <x v="347"/>
    <s v="CUST-0505"/>
    <s v="New"/>
    <s v="Electric Kettle"/>
    <s v="Home Appliances"/>
    <s v="South South"/>
    <s v="Social Media"/>
    <n v="2"/>
    <n v="30900"/>
    <n v="19200"/>
    <n v="0.12"/>
    <n v="54384"/>
    <n v="38400"/>
    <n v="15984"/>
    <n v="29.39"/>
    <s v="Card"/>
  </r>
  <r>
    <s v="ORD-01269"/>
    <x v="347"/>
    <s v="CUST-1080"/>
    <s v="Returning"/>
    <s v="Sneakers"/>
    <s v="Fashion"/>
    <s v="South East"/>
    <s v="Online"/>
    <n v="1"/>
    <n v="47000"/>
    <n v="30100"/>
    <n v="0.19"/>
    <n v="38070"/>
    <n v="30100"/>
    <n v="7970"/>
    <n v="20.94"/>
    <s v="USSD"/>
  </r>
  <r>
    <s v="ORD-07376"/>
    <x v="347"/>
    <s v="CUST-0200"/>
    <s v="New"/>
    <s v="Wireless Earbuds"/>
    <s v="Electronics"/>
    <s v="South West"/>
    <s v="Online"/>
    <n v="2"/>
    <n v="32000"/>
    <n v="21500"/>
    <n v="0.2"/>
    <n v="51200"/>
    <n v="43000"/>
    <n v="8200"/>
    <n v="16.02"/>
    <s v="Bank Transfer"/>
  </r>
  <r>
    <s v="ORD-06474"/>
    <x v="348"/>
    <s v="CUST-1434"/>
    <s v="New"/>
    <s v="Power Bank"/>
    <s v="Electronics"/>
    <s v="South East"/>
    <s v="Online"/>
    <n v="2"/>
    <n v="17700"/>
    <n v="11500"/>
    <n v="0.27"/>
    <n v="25842"/>
    <n v="23000"/>
    <n v="2842"/>
    <n v="11"/>
    <s v="Bank Transfer"/>
  </r>
  <r>
    <s v="ORD-06559"/>
    <x v="348"/>
    <s v="CUST-0291"/>
    <s v="Returning"/>
    <s v="Power Bank"/>
    <s v="Electronics"/>
    <s v="South East"/>
    <s v="Online"/>
    <n v="2"/>
    <n v="17900"/>
    <n v="11400"/>
    <n v="0.22"/>
    <n v="27924"/>
    <n v="22800"/>
    <n v="5124"/>
    <n v="18.350000000000001"/>
    <s v="Card"/>
  </r>
  <r>
    <s v="ORD-02389"/>
    <x v="348"/>
    <s v="CUST-0207"/>
    <s v="New"/>
    <s v="Backpack"/>
    <s v="Fashion"/>
    <s v="South South"/>
    <s v="Social Media"/>
    <n v="1"/>
    <n v="35100"/>
    <n v="22500"/>
    <n v="0.08"/>
    <n v="32292"/>
    <n v="22500"/>
    <n v="9792"/>
    <n v="30.32"/>
    <s v="Card"/>
  </r>
  <r>
    <s v="ORD-01440"/>
    <x v="348"/>
    <s v="CUST-0851"/>
    <s v="Returning"/>
    <s v="Bluetooth Speaker"/>
    <s v="Electronics"/>
    <s v="South East"/>
    <s v="Physical Store"/>
    <n v="2"/>
    <n v="45500"/>
    <n v="30700"/>
    <n v="0.15"/>
    <n v="77350"/>
    <n v="61400"/>
    <n v="15950"/>
    <n v="20.62"/>
    <s v="Bank Transfer"/>
  </r>
  <r>
    <s v="ORD-00448"/>
    <x v="348"/>
    <s v="CUST-0026"/>
    <s v="Returning"/>
    <s v="Wireless Earbuds"/>
    <s v="Electronics"/>
    <s v="North West"/>
    <s v="Physical Store"/>
    <n v="4"/>
    <n v="31400"/>
    <n v="21000"/>
    <n v="7.0000000000000007E-2"/>
    <n v="116808"/>
    <n v="84000"/>
    <n v="32808"/>
    <n v="28.09"/>
    <s v="Bank Transfer"/>
  </r>
  <r>
    <s v="ORD-00293"/>
    <x v="348"/>
    <s v="CUST-1743"/>
    <s v="Returning"/>
    <s v="Electric Kettle"/>
    <s v="Home Appliances"/>
    <s v="South South"/>
    <s v="Online"/>
    <n v="3"/>
    <n v="30200"/>
    <n v="19900"/>
    <n v="0.15"/>
    <n v="77010"/>
    <n v="59700"/>
    <n v="17310"/>
    <n v="22.48"/>
    <s v="Bank Transfer"/>
  </r>
  <r>
    <s v="ORD-04599"/>
    <x v="348"/>
    <s v="CUST-0706"/>
    <s v="New"/>
    <s v="Sneakers"/>
    <s v="Fashion"/>
    <s v="South South"/>
    <s v="Social Media"/>
    <n v="2"/>
    <n v="48300"/>
    <n v="29500"/>
    <n v="0.3"/>
    <n v="67620"/>
    <n v="59000"/>
    <n v="8620"/>
    <n v="12.75"/>
    <s v="Cash"/>
  </r>
  <r>
    <s v="ORD-05648"/>
    <x v="348"/>
    <s v="CUST-1541"/>
    <s v="New"/>
    <s v="Backpack"/>
    <s v="Fashion"/>
    <s v="North Central"/>
    <s v="Social Media"/>
    <n v="3"/>
    <n v="35900"/>
    <n v="22300"/>
    <n v="0.25"/>
    <n v="80775"/>
    <n v="66900"/>
    <n v="13875"/>
    <n v="17.18"/>
    <s v="Bank Transfer"/>
  </r>
  <r>
    <s v="ORD-01784"/>
    <x v="348"/>
    <s v="CUST-0623"/>
    <s v="New"/>
    <s v="Air Fryer"/>
    <s v="Home Appliances"/>
    <s v="South West"/>
    <s v="Online"/>
    <n v="2"/>
    <n v="76600"/>
    <n v="54600"/>
    <n v="0.16"/>
    <n v="128688"/>
    <n v="109200"/>
    <n v="19488"/>
    <n v="15.14"/>
    <s v="USSD"/>
  </r>
  <r>
    <s v="ORD-03036"/>
    <x v="348"/>
    <s v="CUST-0717"/>
    <s v="Returning"/>
    <s v="Bluetooth Speaker"/>
    <s v="Electronics"/>
    <s v="South West"/>
    <s v="Online"/>
    <n v="1"/>
    <n v="44600"/>
    <n v="30100"/>
    <n v="0.25"/>
    <n v="33450"/>
    <n v="30100"/>
    <n v="3350"/>
    <n v="10.01"/>
    <s v="Cash"/>
  </r>
  <r>
    <s v="ORD-02165"/>
    <x v="348"/>
    <s v="CUST-1084"/>
    <s v="New"/>
    <s v="Wireless Earbuds"/>
    <s v="Electronics"/>
    <s v="South West"/>
    <s v="Online"/>
    <n v="3"/>
    <n v="32400"/>
    <n v="21000"/>
    <n v="0.35"/>
    <n v="63180"/>
    <n v="63000"/>
    <n v="180"/>
    <n v="0.28000000000000003"/>
    <s v="Bank Transfer"/>
  </r>
  <r>
    <s v="ORD-06760"/>
    <x v="348"/>
    <s v="CUST-0762"/>
    <s v="New"/>
    <s v="Sneakers"/>
    <s v="Fashion"/>
    <s v="North Central"/>
    <s v="Online"/>
    <n v="1"/>
    <n v="48900"/>
    <n v="29800"/>
    <n v="0.17"/>
    <n v="40587"/>
    <n v="29800"/>
    <n v="10787"/>
    <n v="26.58"/>
    <s v="Bank Transfer"/>
  </r>
  <r>
    <s v="ORD-07425"/>
    <x v="349"/>
    <s v="CUST-1607"/>
    <s v="Returning"/>
    <s v="Premium Smartphone"/>
    <s v="Electronics"/>
    <s v="South East"/>
    <s v="Social Media"/>
    <n v="1"/>
    <n v="186100"/>
    <n v="136100"/>
    <n v="0.14000000000000001"/>
    <n v="160046"/>
    <n v="136100"/>
    <n v="23946"/>
    <n v="14.96"/>
    <s v="Card"/>
  </r>
  <r>
    <s v="ORD-03488"/>
    <x v="349"/>
    <s v="CUST-1705"/>
    <s v="New"/>
    <s v="Budget Smartphone"/>
    <s v="Electronics"/>
    <s v="South East"/>
    <s v="Physical Store"/>
    <n v="4"/>
    <n v="87200"/>
    <n v="61300"/>
    <n v="0.08"/>
    <n v="320896"/>
    <n v="245200"/>
    <n v="75696"/>
    <n v="23.59"/>
    <s v="Card"/>
  </r>
  <r>
    <s v="ORD-00684"/>
    <x v="349"/>
    <s v="CUST-1543"/>
    <s v="New"/>
    <s v="Backpack"/>
    <s v="Fashion"/>
    <s v="South West"/>
    <s v="Physical Store"/>
    <n v="2"/>
    <n v="33900"/>
    <n v="22200"/>
    <n v="0.18"/>
    <n v="55596"/>
    <n v="44400"/>
    <n v="11196"/>
    <n v="20.14"/>
    <s v="Card"/>
  </r>
  <r>
    <s v="ORD-06595"/>
    <x v="349"/>
    <s v="CUST-1385"/>
    <s v="Returning"/>
    <s v="Wireless Earbuds"/>
    <s v="Electronics"/>
    <s v="South West"/>
    <s v="Physical Store"/>
    <n v="3"/>
    <n v="32800"/>
    <n v="21100"/>
    <n v="0.3"/>
    <n v="68880"/>
    <n v="63300"/>
    <n v="5580"/>
    <n v="8.1"/>
    <s v="Card"/>
  </r>
  <r>
    <s v="ORD-00274"/>
    <x v="349"/>
    <s v="CUST-0098"/>
    <s v="Returning"/>
    <s v="Electric Kettle"/>
    <s v="Home Appliances"/>
    <s v="North West"/>
    <s v="Online"/>
    <n v="1"/>
    <n v="30100"/>
    <n v="19700"/>
    <n v="0.12"/>
    <n v="26488"/>
    <n v="19700"/>
    <n v="6788"/>
    <n v="25.63"/>
    <s v="Cash"/>
  </r>
  <r>
    <s v="ORD-05070"/>
    <x v="349"/>
    <s v="CUST-0820"/>
    <s v="Returning"/>
    <s v="Power Bank"/>
    <s v="Electronics"/>
    <s v="North West"/>
    <s v="Online"/>
    <n v="2"/>
    <n v="18000"/>
    <n v="11400"/>
    <n v="0.1"/>
    <n v="32400"/>
    <n v="22800"/>
    <n v="9600"/>
    <n v="29.63"/>
    <s v="Card"/>
  </r>
  <r>
    <s v="ORD-02770"/>
    <x v="349"/>
    <s v="CUST-1694"/>
    <s v="Returning"/>
    <s v="Rice Cooker"/>
    <s v="Home Appliances"/>
    <s v="South West"/>
    <s v="Physical Store"/>
    <n v="3"/>
    <n v="53400"/>
    <n v="34200"/>
    <n v="0.11"/>
    <n v="142578"/>
    <n v="102600"/>
    <n v="39978"/>
    <n v="28.04"/>
    <s v="Card"/>
  </r>
  <r>
    <s v="ORD-02543"/>
    <x v="349"/>
    <s v="CUST-1001"/>
    <s v="New"/>
    <s v="Smart Watch"/>
    <s v="Wearables"/>
    <s v="North West"/>
    <s v="Online"/>
    <n v="1"/>
    <n v="60000"/>
    <n v="40400"/>
    <n v="0.15"/>
    <n v="51000"/>
    <n v="40400"/>
    <n v="10600"/>
    <n v="20.78"/>
    <s v="Bank Transfer"/>
  </r>
  <r>
    <s v="ORD-05898"/>
    <x v="349"/>
    <s v="CUST-0338"/>
    <s v="Returning"/>
    <s v="Hoodie"/>
    <s v="Fashion"/>
    <s v="South West"/>
    <s v="Online"/>
    <n v="1"/>
    <n v="42300"/>
    <n v="26000"/>
    <n v="0.15"/>
    <n v="35955"/>
    <n v="26000"/>
    <n v="9955"/>
    <n v="27.69"/>
    <s v="Card"/>
  </r>
  <r>
    <s v="ORD-01054"/>
    <x v="349"/>
    <s v="CUST-1044"/>
    <s v="Returning"/>
    <s v="Backpack"/>
    <s v="Fashion"/>
    <s v="South West"/>
    <s v="Online"/>
    <n v="2"/>
    <n v="34600"/>
    <n v="21500"/>
    <n v="0.27"/>
    <n v="50516"/>
    <n v="43000"/>
    <n v="7516"/>
    <n v="14.88"/>
    <s v="Bank Transfer"/>
  </r>
  <r>
    <s v="ORD-06985"/>
    <x v="349"/>
    <s v="CUST-0146"/>
    <s v="New"/>
    <s v="Electric Kettle"/>
    <s v="Home Appliances"/>
    <s v="South South"/>
    <s v="Physical Store"/>
    <n v="1"/>
    <n v="29200"/>
    <n v="19000"/>
    <n v="0.12"/>
    <n v="25696"/>
    <n v="19000"/>
    <n v="6696"/>
    <n v="26.06"/>
    <s v="Card"/>
  </r>
  <r>
    <s v="ORD-05715"/>
    <x v="349"/>
    <s v="CUST-0095"/>
    <s v="New"/>
    <s v="Wireless Earbuds"/>
    <s v="Electronics"/>
    <s v="North West"/>
    <s v="Physical Store"/>
    <n v="2"/>
    <n v="31000"/>
    <n v="20700"/>
    <n v="0.11"/>
    <n v="55180"/>
    <n v="41400"/>
    <n v="13780"/>
    <n v="24.97"/>
    <s v="Cash"/>
  </r>
  <r>
    <s v="ORD-04872"/>
    <x v="349"/>
    <s v="CUST-1451"/>
    <s v="New"/>
    <s v="Sneakers"/>
    <s v="Fashion"/>
    <s v="South East"/>
    <s v="Social Media"/>
    <n v="3"/>
    <n v="47600"/>
    <n v="30100"/>
    <n v="0.23"/>
    <n v="109956"/>
    <n v="90300"/>
    <n v="19656"/>
    <n v="17.88"/>
    <s v="USSD"/>
  </r>
  <r>
    <s v="ORD-01083"/>
    <x v="349"/>
    <s v="CUST-1718"/>
    <s v="Returning"/>
    <s v="Premium Smartphone"/>
    <s v="Electronics"/>
    <s v="South East"/>
    <s v="Physical Store"/>
    <n v="1"/>
    <n v="187200"/>
    <n v="140300"/>
    <n v="0.11"/>
    <n v="166608"/>
    <n v="140300"/>
    <n v="26308"/>
    <n v="15.79"/>
    <s v="Bank Transfer"/>
  </r>
  <r>
    <s v="ORD-04095"/>
    <x v="350"/>
    <s v="CUST-0400"/>
    <s v="Returning"/>
    <s v="Bluetooth Speaker"/>
    <s v="Electronics"/>
    <s v="South South"/>
    <s v="Physical Store"/>
    <n v="2"/>
    <n v="46700"/>
    <n v="28800"/>
    <n v="0.25"/>
    <n v="70050"/>
    <n v="57600"/>
    <n v="12450"/>
    <n v="17.77"/>
    <s v="Cash"/>
  </r>
  <r>
    <s v="ORD-01700"/>
    <x v="350"/>
    <s v="CUST-1136"/>
    <s v="New"/>
    <s v="Rice Cooker"/>
    <s v="Home Appliances"/>
    <s v="South West"/>
    <s v="Physical Store"/>
    <n v="3"/>
    <n v="52200"/>
    <n v="33300"/>
    <n v="0.19"/>
    <n v="126846"/>
    <n v="99900"/>
    <n v="26946"/>
    <n v="21.24"/>
    <s v="Card"/>
  </r>
  <r>
    <s v="ORD-04937"/>
    <x v="350"/>
    <s v="CUST-0954"/>
    <s v="Returning"/>
    <s v="Wireless Earbuds"/>
    <s v="Electronics"/>
    <s v="North Central"/>
    <s v="Physical Store"/>
    <n v="2"/>
    <n v="31100"/>
    <n v="20600"/>
    <n v="0.11"/>
    <n v="55358"/>
    <n v="41200"/>
    <n v="14158"/>
    <n v="25.58"/>
    <s v="Card"/>
  </r>
  <r>
    <s v="ORD-04982"/>
    <x v="350"/>
    <s v="CUST-1023"/>
    <s v="New"/>
    <s v="Budget Smartphone"/>
    <s v="Electronics"/>
    <s v="South West"/>
    <s v="Social Media"/>
    <n v="1"/>
    <n v="83900"/>
    <n v="61400"/>
    <n v="0.17"/>
    <n v="69637"/>
    <n v="61400"/>
    <n v="8237"/>
    <n v="11.83"/>
    <s v="Cash"/>
  </r>
  <r>
    <s v="ORD-07477"/>
    <x v="350"/>
    <s v="CUST-0683"/>
    <s v="Returning"/>
    <s v="Budget Smartphone"/>
    <s v="Electronics"/>
    <s v="South West"/>
    <s v="Physical Store"/>
    <n v="2"/>
    <n v="86300"/>
    <n v="62900"/>
    <n v="0.19"/>
    <n v="139806"/>
    <n v="125800"/>
    <n v="14006"/>
    <n v="10.02"/>
    <s v="Cash"/>
  </r>
  <r>
    <s v="ORD-00649"/>
    <x v="350"/>
    <s v="CUST-0653"/>
    <s v="Returning"/>
    <s v="Standing Fan"/>
    <s v="Home Appliances"/>
    <s v="South South"/>
    <s v="Online"/>
    <n v="1"/>
    <n v="67600"/>
    <n v="44900"/>
    <n v="0.13"/>
    <n v="58812"/>
    <n v="44900"/>
    <n v="13912"/>
    <n v="23.66"/>
    <s v="Cash"/>
  </r>
  <r>
    <s v="ORD-03398"/>
    <x v="350"/>
    <s v="CUST-0424"/>
    <s v="New"/>
    <s v="Blender"/>
    <s v="Home Appliances"/>
    <s v="North Central"/>
    <s v="Physical Store"/>
    <n v="2"/>
    <n v="55200"/>
    <n v="37600"/>
    <n v="0.24"/>
    <n v="83904"/>
    <n v="75200"/>
    <n v="8704"/>
    <n v="10.37"/>
    <s v="Cash"/>
  </r>
  <r>
    <s v="ORD-06206"/>
    <x v="350"/>
    <s v="CUST-1451"/>
    <s v="Returning"/>
    <s v="Power Bank"/>
    <s v="Electronics"/>
    <s v="South West"/>
    <s v="Social Media"/>
    <n v="2"/>
    <n v="18000"/>
    <n v="11300"/>
    <n v="0.13"/>
    <n v="31320"/>
    <n v="22600"/>
    <n v="8720"/>
    <n v="27.84"/>
    <s v="Bank Transfer"/>
  </r>
  <r>
    <s v="ORD-05431"/>
    <x v="350"/>
    <s v="CUST-0123"/>
    <s v="Returning"/>
    <s v="Bluetooth Speaker"/>
    <s v="Electronics"/>
    <s v="South West"/>
    <s v="Online"/>
    <n v="1"/>
    <n v="44600"/>
    <n v="29200"/>
    <n v="0.16"/>
    <n v="37464"/>
    <n v="29200"/>
    <n v="8264"/>
    <n v="22.06"/>
    <s v="USSD"/>
  </r>
  <r>
    <s v="ORD-02117"/>
    <x v="350"/>
    <s v="CUST-1002"/>
    <s v="New"/>
    <s v="Air Fryer"/>
    <s v="Home Appliances"/>
    <s v="North Central"/>
    <s v="Online"/>
    <n v="1"/>
    <n v="76000"/>
    <n v="53200"/>
    <n v="0.16"/>
    <n v="63840"/>
    <n v="53200"/>
    <n v="10640"/>
    <n v="16.670000000000002"/>
    <s v="Cash"/>
  </r>
  <r>
    <s v="ORD-06542"/>
    <x v="350"/>
    <s v="CUST-0367"/>
    <s v="Returning"/>
    <s v="Electric Kettle"/>
    <s v="Home Appliances"/>
    <s v="North Central"/>
    <s v="Online"/>
    <n v="2"/>
    <n v="29600"/>
    <n v="19900"/>
    <n v="0.28999999999999998"/>
    <n v="42032"/>
    <n v="39800"/>
    <n v="2232"/>
    <n v="5.31"/>
    <s v="Card"/>
  </r>
  <r>
    <s v="ORD-02731"/>
    <x v="350"/>
    <s v="CUST-0803"/>
    <s v="Returning"/>
    <s v="Backpack"/>
    <s v="Fashion"/>
    <s v="North Central"/>
    <s v="Physical Store"/>
    <n v="3"/>
    <n v="33800"/>
    <n v="21800"/>
    <n v="0.11"/>
    <n v="90246"/>
    <n v="65400"/>
    <n v="24846"/>
    <n v="27.53"/>
    <s v="Bank Transfer"/>
  </r>
  <r>
    <s v="ORD-00195"/>
    <x v="350"/>
    <s v="CUST-0276"/>
    <s v="New"/>
    <s v="Rice Cooker"/>
    <s v="Home Appliances"/>
    <s v="South South"/>
    <s v="Online"/>
    <n v="4"/>
    <n v="52400"/>
    <n v="35000"/>
    <n v="0.08"/>
    <n v="192832"/>
    <n v="140000"/>
    <n v="52832"/>
    <n v="27.4"/>
    <s v="Bank Transfer"/>
  </r>
  <r>
    <s v="ORD-00751"/>
    <x v="350"/>
    <s v="CUST-1385"/>
    <s v="Returning"/>
    <s v="Rice Cooker"/>
    <s v="Home Appliances"/>
    <s v="South South"/>
    <s v="Physical Store"/>
    <n v="1"/>
    <n v="52600"/>
    <n v="34600"/>
    <n v="0.13"/>
    <n v="45762"/>
    <n v="34600"/>
    <n v="11162"/>
    <n v="24.39"/>
    <s v="Bank Transfer"/>
  </r>
  <r>
    <s v="ORD-03753"/>
    <x v="350"/>
    <s v="CUST-0533"/>
    <s v="New"/>
    <s v="Power Bank"/>
    <s v="Electronics"/>
    <s v="South South"/>
    <s v="Online"/>
    <n v="3"/>
    <n v="17900"/>
    <n v="11700"/>
    <n v="0.18"/>
    <n v="44034"/>
    <n v="35100"/>
    <n v="8934"/>
    <n v="20.29"/>
    <s v="USSD"/>
  </r>
  <r>
    <s v="ORD-00515"/>
    <x v="350"/>
    <s v="CUST-1567"/>
    <s v="New"/>
    <s v="Wireless Earbuds"/>
    <s v="Electronics"/>
    <s v="South East"/>
    <s v="Social Media"/>
    <n v="4"/>
    <n v="30900"/>
    <n v="20500"/>
    <n v="0.13"/>
    <n v="107532"/>
    <n v="82000"/>
    <n v="25532"/>
    <n v="23.74"/>
    <s v="Card"/>
  </r>
  <r>
    <s v="ORD-01939"/>
    <x v="350"/>
    <s v="CUST-0290"/>
    <s v="Returning"/>
    <s v="Budget Smartphone"/>
    <s v="Electronics"/>
    <s v="North Central"/>
    <s v="Online"/>
    <n v="2"/>
    <n v="85900"/>
    <n v="63600"/>
    <n v="0.35"/>
    <n v="111670"/>
    <n v="127200"/>
    <n v="-15530"/>
    <n v="-13.91"/>
    <s v="Cash"/>
  </r>
  <r>
    <s v="ORD-01223"/>
    <x v="350"/>
    <s v="CUST-0708"/>
    <s v="Returning"/>
    <s v="Blender"/>
    <s v="Home Appliances"/>
    <s v="South West"/>
    <s v="Online"/>
    <n v="1"/>
    <n v="54400"/>
    <n v="36100"/>
    <n v="0.14000000000000001"/>
    <n v="46784"/>
    <n v="36100"/>
    <n v="10684"/>
    <n v="22.84"/>
    <s v="Cash"/>
  </r>
  <r>
    <s v="ORD-03635"/>
    <x v="350"/>
    <s v="CUST-0393"/>
    <s v="Returning"/>
    <s v="Blender"/>
    <s v="Home Appliances"/>
    <s v="South South"/>
    <s v="Physical Store"/>
    <n v="2"/>
    <n v="53900"/>
    <n v="36000"/>
    <n v="0.18"/>
    <n v="88396"/>
    <n v="72000"/>
    <n v="16396"/>
    <n v="18.55"/>
    <s v="Card"/>
  </r>
  <r>
    <s v="ORD-03004"/>
    <x v="350"/>
    <s v="CUST-1589"/>
    <s v="New"/>
    <s v="Electric Kettle"/>
    <s v="Home Appliances"/>
    <s v="North West"/>
    <s v="Online"/>
    <n v="2"/>
    <n v="30200"/>
    <n v="20200"/>
    <n v="0.14000000000000001"/>
    <n v="51944"/>
    <n v="40400"/>
    <n v="11544"/>
    <n v="22.22"/>
    <s v="Cash"/>
  </r>
  <r>
    <s v="ORD-03645"/>
    <x v="350"/>
    <s v="CUST-0089"/>
    <s v="Returning"/>
    <s v="Bluetooth Speaker"/>
    <s v="Electronics"/>
    <s v="North Central"/>
    <s v="Online"/>
    <n v="1"/>
    <n v="45100"/>
    <n v="30300"/>
    <n v="0.16"/>
    <n v="37884"/>
    <n v="30300"/>
    <n v="7584"/>
    <n v="20.02"/>
    <s v="Bank Transfer"/>
  </r>
  <r>
    <s v="ORD-05244"/>
    <x v="350"/>
    <s v="CUST-0592"/>
    <s v="Returning"/>
    <s v="Electric Kettle"/>
    <s v="Home Appliances"/>
    <s v="South West"/>
    <s v="Physical Store"/>
    <n v="1"/>
    <n v="31200"/>
    <n v="20100"/>
    <n v="0.3"/>
    <n v="21840"/>
    <n v="20100"/>
    <n v="1740"/>
    <n v="7.97"/>
    <s v="Card"/>
  </r>
  <r>
    <s v="ORD-01810"/>
    <x v="350"/>
    <s v="CUST-1161"/>
    <s v="New"/>
    <s v="Smart Watch"/>
    <s v="Wearables"/>
    <s v="South South"/>
    <s v="Physical Store"/>
    <n v="2"/>
    <n v="61300"/>
    <n v="40400"/>
    <n v="0.09"/>
    <n v="111566"/>
    <n v="80800"/>
    <n v="30766"/>
    <n v="27.58"/>
    <s v="Card"/>
  </r>
  <r>
    <s v="ORD-01448"/>
    <x v="350"/>
    <s v="CUST-0782"/>
    <s v="New"/>
    <s v="Standing Fan"/>
    <s v="Home Appliances"/>
    <s v="South West"/>
    <s v="Physical Store"/>
    <n v="3"/>
    <n v="68100"/>
    <n v="46100"/>
    <n v="0.25"/>
    <n v="153225"/>
    <n v="138300"/>
    <n v="14925"/>
    <n v="9.74"/>
    <s v="Bank Transfer"/>
  </r>
  <r>
    <s v="ORD-01376"/>
    <x v="350"/>
    <s v="CUST-0599"/>
    <s v="Returning"/>
    <s v="Electric Kettle"/>
    <s v="Home Appliances"/>
    <s v="South South"/>
    <s v="Physical Store"/>
    <n v="1"/>
    <n v="30100"/>
    <n v="19000"/>
    <n v="0.13"/>
    <n v="26187"/>
    <n v="19000"/>
    <n v="7187"/>
    <n v="27.44"/>
    <s v="Cash"/>
  </r>
  <r>
    <s v="ORD-03211"/>
    <x v="350"/>
    <s v="CUST-1724"/>
    <s v="New"/>
    <s v="Power Bank"/>
    <s v="Electronics"/>
    <s v="South West"/>
    <s v="Physical Store"/>
    <n v="2"/>
    <n v="18700"/>
    <n v="11400"/>
    <n v="0.22"/>
    <n v="29172"/>
    <n v="22800"/>
    <n v="6372"/>
    <n v="21.84"/>
    <s v="Cash"/>
  </r>
  <r>
    <s v="ORD-00451"/>
    <x v="350"/>
    <s v="CUST-0501"/>
    <s v="Returning"/>
    <s v="Wireless Earbuds"/>
    <s v="Electronics"/>
    <s v="South South"/>
    <s v="Online"/>
    <n v="1"/>
    <n v="31600"/>
    <n v="21400"/>
    <n v="0.15"/>
    <n v="26860"/>
    <n v="21400"/>
    <n v="5460"/>
    <n v="20.329999999999998"/>
    <s v="Card"/>
  </r>
  <r>
    <s v="ORD-03839"/>
    <x v="350"/>
    <s v="CUST-0761"/>
    <s v="New"/>
    <s v="Hoodie"/>
    <s v="Fashion"/>
    <s v="South East"/>
    <s v="Online"/>
    <n v="2"/>
    <n v="42600"/>
    <n v="27200"/>
    <n v="0.35"/>
    <n v="55380"/>
    <n v="54400"/>
    <n v="980"/>
    <n v="1.77"/>
    <s v="Card"/>
  </r>
  <r>
    <s v="ORD-07022"/>
    <x v="350"/>
    <s v="CUST-0189"/>
    <s v="Returning"/>
    <s v="Budget Smartphone"/>
    <s v="Electronics"/>
    <s v="South West"/>
    <s v="Social Media"/>
    <n v="2"/>
    <n v="87200"/>
    <n v="63100"/>
    <n v="0.1"/>
    <n v="156960"/>
    <n v="126200"/>
    <n v="30760"/>
    <n v="19.600000000000001"/>
    <s v="Cash"/>
  </r>
  <r>
    <s v="ORD-00683"/>
    <x v="350"/>
    <s v="CUST-0510"/>
    <s v="Returning"/>
    <s v="Bluetooth Speaker"/>
    <s v="Electronics"/>
    <s v="North Central"/>
    <s v="Online"/>
    <n v="1"/>
    <n v="46600"/>
    <n v="29300"/>
    <n v="0.35"/>
    <n v="30290"/>
    <n v="29300"/>
    <n v="990"/>
    <n v="3.27"/>
    <s v="Cash"/>
  </r>
  <r>
    <s v="ORD-03383"/>
    <x v="350"/>
    <s v="CUST-0971"/>
    <s v="New"/>
    <s v="Wireless Earbuds"/>
    <s v="Electronics"/>
    <s v="South South"/>
    <s v="Physical Store"/>
    <n v="3"/>
    <n v="31900"/>
    <n v="20700"/>
    <n v="0.14000000000000001"/>
    <n v="82302"/>
    <n v="62100"/>
    <n v="20202"/>
    <n v="24.55"/>
    <s v="Bank Transfer"/>
  </r>
  <r>
    <s v="ORD-00200"/>
    <x v="351"/>
    <s v="CUST-0534"/>
    <s v="Returning"/>
    <s v="Backpack"/>
    <s v="Fashion"/>
    <s v="South West"/>
    <s v="Physical Store"/>
    <n v="1"/>
    <n v="35400"/>
    <n v="22500"/>
    <n v="0.18"/>
    <n v="29028"/>
    <n v="22500"/>
    <n v="6528"/>
    <n v="22.49"/>
    <s v="Cash"/>
  </r>
  <r>
    <s v="ORD-07240"/>
    <x v="351"/>
    <s v="CUST-1083"/>
    <s v="New"/>
    <s v="Rice Cooker"/>
    <s v="Home Appliances"/>
    <s v="North West"/>
    <s v="Online"/>
    <n v="1"/>
    <n v="53200"/>
    <n v="34900"/>
    <n v="0.09"/>
    <n v="48412"/>
    <n v="34900"/>
    <n v="13512"/>
    <n v="27.91"/>
    <s v="Bank Transfer"/>
  </r>
  <r>
    <s v="ORD-00853"/>
    <x v="351"/>
    <s v="CUST-1129"/>
    <s v="Returning"/>
    <s v="Wireless Earbuds"/>
    <s v="Electronics"/>
    <s v="North West"/>
    <s v="Online"/>
    <n v="3"/>
    <n v="32600"/>
    <n v="21300"/>
    <n v="0.21"/>
    <n v="77262"/>
    <n v="63900"/>
    <n v="13362"/>
    <n v="17.29"/>
    <s v="Cash"/>
  </r>
  <r>
    <s v="ORD-01243"/>
    <x v="351"/>
    <s v="CUST-0708"/>
    <s v="Returning"/>
    <s v="Budget Smartphone"/>
    <s v="Electronics"/>
    <s v="South East"/>
    <s v="Physical Store"/>
    <n v="1"/>
    <n v="88200"/>
    <n v="61600"/>
    <n v="7.0000000000000007E-2"/>
    <n v="82026"/>
    <n v="61600"/>
    <n v="20426"/>
    <n v="24.9"/>
    <s v="Bank Transfer"/>
  </r>
  <r>
    <s v="ORD-00999"/>
    <x v="351"/>
    <s v="CUST-0327"/>
    <s v="New"/>
    <s v="Sneakers"/>
    <s v="Fashion"/>
    <s v="North Central"/>
    <s v="Physical Store"/>
    <n v="2"/>
    <n v="47200"/>
    <n v="29800"/>
    <n v="0.25"/>
    <n v="70800"/>
    <n v="59600"/>
    <n v="11200"/>
    <n v="15.82"/>
    <s v="Card"/>
  </r>
  <r>
    <s v="ORD-02677"/>
    <x v="351"/>
    <s v="CUST-0630"/>
    <s v="New"/>
    <s v="Blender"/>
    <s v="Home Appliances"/>
    <s v="South South"/>
    <s v="Online"/>
    <n v="1"/>
    <n v="54300"/>
    <n v="36400"/>
    <n v="0.1"/>
    <n v="48870"/>
    <n v="36400"/>
    <n v="12470"/>
    <n v="25.52"/>
    <s v="Bank Transfer"/>
  </r>
  <r>
    <s v="ORD-02670"/>
    <x v="351"/>
    <s v="CUST-1265"/>
    <s v="Returning"/>
    <s v="Smart Watch"/>
    <s v="Wearables"/>
    <s v="South East"/>
    <s v="Social Media"/>
    <n v="1"/>
    <n v="61400"/>
    <n v="40600"/>
    <n v="0.26"/>
    <n v="45436"/>
    <n v="40600"/>
    <n v="4836"/>
    <n v="10.64"/>
    <s v="Bank Transfer"/>
  </r>
  <r>
    <s v="ORD-03664"/>
    <x v="351"/>
    <s v="CUST-1623"/>
    <s v="Returning"/>
    <s v="Rice Cooker"/>
    <s v="Home Appliances"/>
    <s v="South East"/>
    <s v="Online"/>
    <n v="2"/>
    <n v="54100"/>
    <n v="34800"/>
    <n v="0.21"/>
    <n v="85478"/>
    <n v="69600"/>
    <n v="15878"/>
    <n v="18.579999999999998"/>
    <s v="Card"/>
  </r>
  <r>
    <s v="ORD-06324"/>
    <x v="351"/>
    <s v="CUST-0438"/>
    <s v="Returning"/>
    <s v="Wireless Earbuds"/>
    <s v="Electronics"/>
    <s v="North Central"/>
    <s v="Physical Store"/>
    <n v="3"/>
    <n v="31900"/>
    <n v="21300"/>
    <n v="0.25"/>
    <n v="71775"/>
    <n v="63900"/>
    <n v="7875"/>
    <n v="10.97"/>
    <s v="USSD"/>
  </r>
  <r>
    <s v="ORD-02814"/>
    <x v="351"/>
    <s v="CUST-1163"/>
    <s v="New"/>
    <s v="Wireless Earbuds"/>
    <s v="Electronics"/>
    <s v="North West"/>
    <s v="Online"/>
    <n v="2"/>
    <n v="32500"/>
    <n v="21100"/>
    <n v="0.08"/>
    <n v="59800"/>
    <n v="42200"/>
    <n v="17600"/>
    <n v="29.43"/>
    <s v="Card"/>
  </r>
  <r>
    <s v="ORD-01210"/>
    <x v="351"/>
    <s v="CUST-0466"/>
    <s v="Returning"/>
    <s v="Power Bank"/>
    <s v="Electronics"/>
    <s v="South East"/>
    <s v="Online"/>
    <n v="2"/>
    <n v="17900"/>
    <n v="11300"/>
    <n v="0.15"/>
    <n v="30430"/>
    <n v="22600"/>
    <n v="7830"/>
    <n v="25.73"/>
    <s v="Bank Transfer"/>
  </r>
  <r>
    <s v="ORD-00503"/>
    <x v="351"/>
    <s v="CUST-0834"/>
    <s v="Returning"/>
    <s v="Premium Smartphone"/>
    <s v="Electronics"/>
    <s v="South South"/>
    <s v="Physical Store"/>
    <n v="3"/>
    <n v="189200"/>
    <n v="139500"/>
    <n v="0.13"/>
    <n v="493812"/>
    <n v="418500"/>
    <n v="75312"/>
    <n v="15.25"/>
    <s v="Bank Transfer"/>
  </r>
  <r>
    <s v="ORD-02513"/>
    <x v="351"/>
    <s v="CUST-0166"/>
    <s v="New"/>
    <s v="Air Fryer"/>
    <s v="Home Appliances"/>
    <s v="South South"/>
    <s v="Online"/>
    <n v="3"/>
    <n v="78200"/>
    <n v="52900"/>
    <n v="0.19"/>
    <n v="190026"/>
    <n v="158700"/>
    <n v="31326"/>
    <n v="16.489999999999998"/>
    <s v="Cash"/>
  </r>
  <r>
    <s v="ORD-02363"/>
    <x v="351"/>
    <s v="CUST-1709"/>
    <s v="New"/>
    <s v="Air Fryer"/>
    <s v="Home Appliances"/>
    <s v="South West"/>
    <s v="Physical Store"/>
    <n v="2"/>
    <n v="79000"/>
    <n v="53100"/>
    <n v="0.32"/>
    <n v="107440"/>
    <n v="106200"/>
    <n v="1240"/>
    <n v="1.1499999999999999"/>
    <s v="Bank Transfer"/>
  </r>
  <r>
    <s v="ORD-07454"/>
    <x v="351"/>
    <s v="CUST-1496"/>
    <s v="New"/>
    <s v="Premium Smartphone"/>
    <s v="Electronics"/>
    <s v="South South"/>
    <s v="Online"/>
    <n v="1"/>
    <n v="178600"/>
    <n v="142600"/>
    <n v="0.2"/>
    <n v="142880"/>
    <n v="142600"/>
    <n v="280"/>
    <n v="0.2"/>
    <s v="Cash"/>
  </r>
  <r>
    <s v="ORD-05053"/>
    <x v="351"/>
    <s v="CUST-1752"/>
    <s v="Returning"/>
    <s v="Sneakers"/>
    <s v="Fashion"/>
    <s v="South South"/>
    <s v="Online"/>
    <n v="1"/>
    <n v="50400"/>
    <n v="28700"/>
    <n v="0.13"/>
    <n v="43848"/>
    <n v="28700"/>
    <n v="15148"/>
    <n v="34.549999999999997"/>
    <s v="Card"/>
  </r>
  <r>
    <s v="ORD-05975"/>
    <x v="351"/>
    <s v="CUST-1381"/>
    <s v="New"/>
    <s v="Rice Cooker"/>
    <s v="Home Appliances"/>
    <s v="South East"/>
    <s v="Physical Store"/>
    <n v="1"/>
    <n v="50500"/>
    <n v="32900"/>
    <n v="0.04"/>
    <n v="48480"/>
    <n v="32900"/>
    <n v="15580"/>
    <n v="32.14"/>
    <s v="Card"/>
  </r>
  <r>
    <s v="ORD-00337"/>
    <x v="351"/>
    <s v="CUST-0272"/>
    <s v="Returning"/>
    <s v="Sneakers"/>
    <s v="Fashion"/>
    <s v="South West"/>
    <s v="Physical Store"/>
    <n v="3"/>
    <n v="48200"/>
    <n v="30800"/>
    <n v="0.3"/>
    <n v="101220"/>
    <n v="92400"/>
    <n v="8820"/>
    <n v="8.7100000000000009"/>
    <s v="Bank Transfer"/>
  </r>
  <r>
    <s v="ORD-01369"/>
    <x v="351"/>
    <s v="CUST-0999"/>
    <s v="New"/>
    <s v="Sneakers"/>
    <s v="Fashion"/>
    <s v="South South"/>
    <s v="Online"/>
    <n v="1"/>
    <n v="49900"/>
    <n v="30500"/>
    <n v="0.14000000000000001"/>
    <n v="42914"/>
    <n v="30500"/>
    <n v="12414"/>
    <n v="28.93"/>
    <s v="Card"/>
  </r>
  <r>
    <s v="ORD-02143"/>
    <x v="351"/>
    <s v="CUST-1599"/>
    <s v="New"/>
    <s v="Blender"/>
    <s v="Home Appliances"/>
    <s v="South West"/>
    <s v="Physical Store"/>
    <n v="2"/>
    <n v="54900"/>
    <n v="36300"/>
    <n v="0.06"/>
    <n v="103212"/>
    <n v="72600"/>
    <n v="30612"/>
    <n v="29.66"/>
    <s v="Bank Transfer"/>
  </r>
  <r>
    <s v="ORD-01377"/>
    <x v="351"/>
    <s v="CUST-0063"/>
    <s v="New"/>
    <s v="Blender"/>
    <s v="Home Appliances"/>
    <s v="South West"/>
    <s v="Physical Store"/>
    <n v="2"/>
    <n v="56200"/>
    <n v="36700"/>
    <n v="0.06"/>
    <n v="105656"/>
    <n v="73400"/>
    <n v="32256"/>
    <n v="30.53"/>
    <s v="Card"/>
  </r>
  <r>
    <s v="ORD-06144"/>
    <x v="351"/>
    <s v="CUST-0735"/>
    <s v="Returning"/>
    <s v="Smart Watch"/>
    <s v="Wearables"/>
    <s v="North West"/>
    <s v="Online"/>
    <n v="3"/>
    <n v="63600"/>
    <n v="40300"/>
    <n v="0.14000000000000001"/>
    <n v="164088"/>
    <n v="120900"/>
    <n v="43188"/>
    <n v="26.32"/>
    <s v="Bank Transfer"/>
  </r>
  <r>
    <s v="ORD-03214"/>
    <x v="352"/>
    <s v="CUST-1361"/>
    <s v="New"/>
    <s v="Sneakers"/>
    <s v="Fashion"/>
    <s v="South West"/>
    <s v="Online"/>
    <n v="2"/>
    <n v="48700"/>
    <n v="30200"/>
    <n v="0.14000000000000001"/>
    <n v="83764"/>
    <n v="60400"/>
    <n v="23364"/>
    <n v="27.89"/>
    <s v="Card"/>
  </r>
  <r>
    <s v="ORD-06188"/>
    <x v="352"/>
    <s v="CUST-1711"/>
    <s v="Returning"/>
    <s v="Smart Watch"/>
    <s v="Wearables"/>
    <s v="South West"/>
    <s v="Online"/>
    <n v="1"/>
    <n v="63000"/>
    <n v="38200"/>
    <n v="0.25"/>
    <n v="47250"/>
    <n v="38200"/>
    <n v="9050"/>
    <n v="19.149999999999999"/>
    <s v="USSD"/>
  </r>
  <r>
    <s v="ORD-04357"/>
    <x v="352"/>
    <s v="CUST-0524"/>
    <s v="New"/>
    <s v="Premium Smartphone"/>
    <s v="Electronics"/>
    <s v="South South"/>
    <s v="Online"/>
    <n v="1"/>
    <n v="183500"/>
    <n v="140900"/>
    <n v="0.16"/>
    <n v="154140"/>
    <n v="140900"/>
    <n v="13240"/>
    <n v="8.59"/>
    <s v="Bank Transfer"/>
  </r>
  <r>
    <s v="ORD-00466"/>
    <x v="352"/>
    <s v="CUST-1002"/>
    <s v="Returning"/>
    <s v="Wireless Earbuds"/>
    <s v="Electronics"/>
    <s v="South South"/>
    <s v="Social Media"/>
    <n v="4"/>
    <n v="31900"/>
    <n v="21900"/>
    <n v="0.26"/>
    <n v="94424"/>
    <n v="87600"/>
    <n v="6824"/>
    <n v="7.23"/>
    <s v="Card"/>
  </r>
  <r>
    <s v="ORD-04987"/>
    <x v="352"/>
    <s v="CUST-0599"/>
    <s v="Returning"/>
    <s v="Premium Smartphone"/>
    <s v="Electronics"/>
    <s v="South West"/>
    <s v="Physical Store"/>
    <n v="2"/>
    <n v="178400"/>
    <n v="136800"/>
    <n v="0.16"/>
    <n v="299712"/>
    <n v="273600"/>
    <n v="26112"/>
    <n v="8.7100000000000009"/>
    <s v="Bank Transfer"/>
  </r>
  <r>
    <s v="ORD-02668"/>
    <x v="352"/>
    <s v="CUST-1700"/>
    <s v="Returning"/>
    <s v="Rice Cooker"/>
    <s v="Home Appliances"/>
    <s v="South South"/>
    <s v="Physical Store"/>
    <n v="1"/>
    <n v="51700"/>
    <n v="35200"/>
    <n v="0.15"/>
    <n v="43945"/>
    <n v="35200"/>
    <n v="8745"/>
    <n v="19.899999999999999"/>
    <s v="Card"/>
  </r>
  <r>
    <s v="ORD-06592"/>
    <x v="352"/>
    <s v="CUST-0093"/>
    <s v="New"/>
    <s v="Bluetooth Speaker"/>
    <s v="Electronics"/>
    <s v="North West"/>
    <s v="Online"/>
    <n v="1"/>
    <n v="45000"/>
    <n v="30800"/>
    <n v="0.26"/>
    <n v="33300"/>
    <n v="30800"/>
    <n v="2500"/>
    <n v="7.51"/>
    <s v="Cash"/>
  </r>
  <r>
    <s v="ORD-06940"/>
    <x v="352"/>
    <s v="CUST-0808"/>
    <s v="Returning"/>
    <s v="Electric Kettle"/>
    <s v="Home Appliances"/>
    <s v="North West"/>
    <s v="Physical Store"/>
    <n v="2"/>
    <n v="30700"/>
    <n v="19800"/>
    <n v="0.2"/>
    <n v="49120"/>
    <n v="39600"/>
    <n v="9520"/>
    <n v="19.38"/>
    <s v="Card"/>
  </r>
  <r>
    <s v="ORD-02837"/>
    <x v="352"/>
    <s v="CUST-1652"/>
    <s v="Returning"/>
    <s v="Budget Smartphone"/>
    <s v="Electronics"/>
    <s v="South South"/>
    <s v="Online"/>
    <n v="2"/>
    <n v="86600"/>
    <n v="61800"/>
    <n v="0.19"/>
    <n v="140292"/>
    <n v="123600"/>
    <n v="16692"/>
    <n v="11.9"/>
    <s v="Bank Transfer"/>
  </r>
  <r>
    <s v="ORD-07264"/>
    <x v="352"/>
    <s v="CUST-0990"/>
    <s v="Returning"/>
    <s v="Electric Kettle"/>
    <s v="Home Appliances"/>
    <s v="South West"/>
    <s v="Online"/>
    <n v="3"/>
    <n v="29100"/>
    <n v="19400"/>
    <n v="0.16"/>
    <n v="73332"/>
    <n v="58200"/>
    <n v="15132"/>
    <n v="20.63"/>
    <s v="Card"/>
  </r>
  <r>
    <s v="ORD-03689"/>
    <x v="352"/>
    <s v="CUST-1431"/>
    <s v="New"/>
    <s v="Power Bank"/>
    <s v="Electronics"/>
    <s v="South South"/>
    <s v="Physical Store"/>
    <n v="2"/>
    <n v="18500"/>
    <n v="11400"/>
    <n v="0.09"/>
    <n v="33670"/>
    <n v="22800"/>
    <n v="10870"/>
    <n v="32.28"/>
    <s v="USSD"/>
  </r>
  <r>
    <s v="ORD-04510"/>
    <x v="352"/>
    <s v="CUST-0640"/>
    <s v="New"/>
    <s v="Power Bank"/>
    <s v="Electronics"/>
    <s v="South East"/>
    <s v="Online"/>
    <n v="2"/>
    <n v="18600"/>
    <n v="11800"/>
    <n v="0.14000000000000001"/>
    <n v="31992"/>
    <n v="23600"/>
    <n v="8392"/>
    <n v="26.23"/>
    <s v="Cash"/>
  </r>
  <r>
    <s v="ORD-06773"/>
    <x v="352"/>
    <s v="CUST-1128"/>
    <s v="Returning"/>
    <s v="Standing Fan"/>
    <s v="Home Appliances"/>
    <s v="South South"/>
    <s v="Online"/>
    <n v="1"/>
    <n v="66900"/>
    <n v="44900"/>
    <n v="0.28999999999999998"/>
    <n v="47499"/>
    <n v="44900"/>
    <n v="2599"/>
    <n v="5.47"/>
    <s v="Bank Transfer"/>
  </r>
  <r>
    <s v="ORD-00609"/>
    <x v="352"/>
    <s v="CUST-1482"/>
    <s v="Returning"/>
    <s v="Sneakers"/>
    <s v="Fashion"/>
    <s v="South West"/>
    <s v="Physical Store"/>
    <n v="2"/>
    <n v="48900"/>
    <n v="29700"/>
    <n v="0.2"/>
    <n v="78240"/>
    <n v="59400"/>
    <n v="18840"/>
    <n v="24.08"/>
    <s v="USSD"/>
  </r>
  <r>
    <s v="ORD-07059"/>
    <x v="353"/>
    <s v="CUST-1680"/>
    <s v="Returning"/>
    <s v="Sneakers"/>
    <s v="Fashion"/>
    <s v="South South"/>
    <s v="Online"/>
    <n v="2"/>
    <n v="47800"/>
    <n v="30300"/>
    <n v="0.09"/>
    <n v="86996"/>
    <n v="60600"/>
    <n v="26396"/>
    <n v="30.34"/>
    <s v="USSD"/>
  </r>
  <r>
    <s v="ORD-05814"/>
    <x v="353"/>
    <s v="CUST-1183"/>
    <s v="Returning"/>
    <s v="Air Fryer"/>
    <s v="Home Appliances"/>
    <s v="South East"/>
    <s v="Physical Store"/>
    <n v="4"/>
    <n v="80500"/>
    <n v="51500"/>
    <n v="0.2"/>
    <n v="257600"/>
    <n v="206000"/>
    <n v="51600"/>
    <n v="20.03"/>
    <s v="Card"/>
  </r>
  <r>
    <s v="ORD-02579"/>
    <x v="353"/>
    <s v="CUST-1047"/>
    <s v="Returning"/>
    <s v="Rice Cooker"/>
    <s v="Home Appliances"/>
    <s v="South West"/>
    <s v="Online"/>
    <n v="1"/>
    <n v="50500"/>
    <n v="33400"/>
    <n v="0.35"/>
    <n v="32825"/>
    <n v="33400"/>
    <n v="-575"/>
    <n v="-1.75"/>
    <s v="Bank Transfer"/>
  </r>
  <r>
    <s v="ORD-00861"/>
    <x v="353"/>
    <s v="CUST-0744"/>
    <s v="New"/>
    <s v="Sneakers"/>
    <s v="Fashion"/>
    <s v="North Central"/>
    <s v="Online"/>
    <n v="1"/>
    <n v="47800"/>
    <n v="30300"/>
    <n v="0.14000000000000001"/>
    <n v="41108"/>
    <n v="30300"/>
    <n v="10808"/>
    <n v="26.29"/>
    <s v="Cash"/>
  </r>
  <r>
    <s v="ORD-02599"/>
    <x v="353"/>
    <s v="CUST-0966"/>
    <s v="New"/>
    <s v="Backpack"/>
    <s v="Fashion"/>
    <s v="South West"/>
    <s v="Social Media"/>
    <n v="1"/>
    <n v="35400"/>
    <n v="22200"/>
    <n v="0.14000000000000001"/>
    <n v="30444"/>
    <n v="22200"/>
    <n v="8244"/>
    <n v="27.08"/>
    <s v="Cash"/>
  </r>
  <r>
    <s v="ORD-00208"/>
    <x v="353"/>
    <s v="CUST-0173"/>
    <s v="New"/>
    <s v="Hoodie"/>
    <s v="Fashion"/>
    <s v="North West"/>
    <s v="Online"/>
    <n v="3"/>
    <n v="41300"/>
    <n v="27800"/>
    <n v="0.19"/>
    <n v="100359"/>
    <n v="83400"/>
    <n v="16959"/>
    <n v="16.899999999999999"/>
    <s v="Bank Transfer"/>
  </r>
  <r>
    <s v="ORD-07009"/>
    <x v="353"/>
    <s v="CUST-0402"/>
    <s v="New"/>
    <s v="Bluetooth Speaker"/>
    <s v="Electronics"/>
    <s v="North West"/>
    <s v="Online"/>
    <n v="2"/>
    <n v="44600"/>
    <n v="30000"/>
    <n v="0.28000000000000003"/>
    <n v="64224"/>
    <n v="60000"/>
    <n v="4224"/>
    <n v="6.58"/>
    <s v="Card"/>
  </r>
  <r>
    <s v="ORD-03944"/>
    <x v="353"/>
    <s v="CUST-1141"/>
    <s v="New"/>
    <s v="Backpack"/>
    <s v="Fashion"/>
    <s v="South South"/>
    <s v="Online"/>
    <n v="3"/>
    <n v="34500"/>
    <n v="22000"/>
    <n v="0.16"/>
    <n v="86940"/>
    <n v="66000"/>
    <n v="20940"/>
    <n v="24.09"/>
    <s v="Cash"/>
  </r>
  <r>
    <s v="ORD-05924"/>
    <x v="353"/>
    <s v="CUST-0546"/>
    <s v="Returning"/>
    <s v="Air Fryer"/>
    <s v="Home Appliances"/>
    <s v="South West"/>
    <s v="Online"/>
    <n v="1"/>
    <n v="75200"/>
    <n v="53100"/>
    <n v="0.28000000000000003"/>
    <n v="54144"/>
    <n v="53100"/>
    <n v="1044"/>
    <n v="1.93"/>
    <s v="Card"/>
  </r>
  <r>
    <s v="ORD-00417"/>
    <x v="353"/>
    <s v="CUST-0075"/>
    <s v="Returning"/>
    <s v="Backpack"/>
    <s v="Fashion"/>
    <s v="South South"/>
    <s v="Physical Store"/>
    <n v="3"/>
    <n v="34800"/>
    <n v="21600"/>
    <n v="0.13"/>
    <n v="90828"/>
    <n v="64800"/>
    <n v="26028"/>
    <n v="28.66"/>
    <s v="Card"/>
  </r>
  <r>
    <s v="ORD-00797"/>
    <x v="353"/>
    <s v="CUST-0291"/>
    <s v="Returning"/>
    <s v="Sneakers"/>
    <s v="Fashion"/>
    <s v="North West"/>
    <s v="Physical Store"/>
    <n v="1"/>
    <n v="48900"/>
    <n v="30600"/>
    <n v="0.23"/>
    <n v="37653"/>
    <n v="30600"/>
    <n v="7053"/>
    <n v="18.73"/>
    <s v="Bank Transfer"/>
  </r>
  <r>
    <s v="ORD-04360"/>
    <x v="353"/>
    <s v="CUST-1280"/>
    <s v="New"/>
    <s v="Power Bank"/>
    <s v="Electronics"/>
    <s v="South East"/>
    <s v="Physical Store"/>
    <n v="2"/>
    <n v="17200"/>
    <n v="11500"/>
    <n v="0.12"/>
    <n v="30272"/>
    <n v="23000"/>
    <n v="7272"/>
    <n v="24.02"/>
    <s v="Card"/>
  </r>
  <r>
    <s v="ORD-07337"/>
    <x v="353"/>
    <s v="CUST-1619"/>
    <s v="New"/>
    <s v="Budget Smartphone"/>
    <s v="Electronics"/>
    <s v="North Central"/>
    <s v="Online"/>
    <n v="1"/>
    <n v="85500"/>
    <n v="63700"/>
    <n v="0.15"/>
    <n v="72675"/>
    <n v="63700"/>
    <n v="8975"/>
    <n v="12.35"/>
    <s v="USSD"/>
  </r>
  <r>
    <s v="ORD-02806"/>
    <x v="353"/>
    <s v="CUST-1086"/>
    <s v="Returning"/>
    <s v="Premium Smartphone"/>
    <s v="Electronics"/>
    <s v="South West"/>
    <s v="Online"/>
    <n v="3"/>
    <n v="179800"/>
    <n v="138800"/>
    <n v="0.14000000000000001"/>
    <n v="463884"/>
    <n v="416400"/>
    <n v="47484"/>
    <n v="10.24"/>
    <s v="Bank Transfer"/>
  </r>
  <r>
    <s v="ORD-04761"/>
    <x v="353"/>
    <s v="CUST-1783"/>
    <s v="Returning"/>
    <s v="Smart Watch"/>
    <s v="Wearables"/>
    <s v="South West"/>
    <s v="Online"/>
    <n v="1"/>
    <n v="61400"/>
    <n v="40500"/>
    <n v="0.14000000000000001"/>
    <n v="52804"/>
    <n v="40500"/>
    <n v="12304"/>
    <n v="23.3"/>
    <s v="USSD"/>
  </r>
  <r>
    <s v="ORD-04364"/>
    <x v="353"/>
    <s v="CUST-0632"/>
    <s v="New"/>
    <s v="Hoodie"/>
    <s v="Fashion"/>
    <s v="North Central"/>
    <s v="Online"/>
    <n v="2"/>
    <n v="43100"/>
    <n v="26900"/>
    <n v="0.11"/>
    <n v="76718"/>
    <n v="53800"/>
    <n v="22918"/>
    <n v="29.87"/>
    <s v="Bank Transfer"/>
  </r>
  <r>
    <s v="ORD-00064"/>
    <x v="353"/>
    <s v="CUST-1275"/>
    <s v="New"/>
    <s v="Budget Smartphone"/>
    <s v="Electronics"/>
    <s v="South South"/>
    <s v="Online"/>
    <n v="4"/>
    <n v="84100"/>
    <n v="63100"/>
    <n v="0.11"/>
    <n v="299396"/>
    <n v="252400"/>
    <n v="46996"/>
    <n v="15.7"/>
    <s v="Card"/>
  </r>
  <r>
    <s v="ORD-03663"/>
    <x v="353"/>
    <s v="CUST-1717"/>
    <s v="Returning"/>
    <s v="Sneakers"/>
    <s v="Fashion"/>
    <s v="South South"/>
    <s v="Physical Store"/>
    <n v="3"/>
    <n v="47000"/>
    <n v="29000"/>
    <n v="0.24"/>
    <n v="107160"/>
    <n v="87000"/>
    <n v="20160"/>
    <n v="18.809999999999999"/>
    <s v="Card"/>
  </r>
  <r>
    <s v="ORD-00355"/>
    <x v="353"/>
    <s v="CUST-0040"/>
    <s v="New"/>
    <s v="Blender"/>
    <s v="Home Appliances"/>
    <s v="North West"/>
    <s v="Online"/>
    <n v="5"/>
    <n v="56700"/>
    <n v="36900"/>
    <n v="0.08"/>
    <n v="260820"/>
    <n v="184500"/>
    <n v="76320"/>
    <n v="29.26"/>
    <s v="Card"/>
  </r>
  <r>
    <s v="ORD-01567"/>
    <x v="353"/>
    <s v="CUST-1276"/>
    <s v="Returning"/>
    <s v="Rice Cooker"/>
    <s v="Home Appliances"/>
    <s v="South South"/>
    <s v="Social Media"/>
    <n v="3"/>
    <n v="56500"/>
    <n v="35000"/>
    <n v="0.18"/>
    <n v="138990"/>
    <n v="105000"/>
    <n v="33990"/>
    <n v="24.45"/>
    <s v="Bank Transfer"/>
  </r>
  <r>
    <s v="ORD-03283"/>
    <x v="353"/>
    <s v="CUST-0715"/>
    <s v="Returning"/>
    <s v="Power Bank"/>
    <s v="Electronics"/>
    <s v="South South"/>
    <s v="Physical Store"/>
    <n v="2"/>
    <n v="18100"/>
    <n v="11800"/>
    <n v="0.09"/>
    <n v="32942"/>
    <n v="23600"/>
    <n v="9342"/>
    <n v="28.36"/>
    <s v="Bank Transfer"/>
  </r>
  <r>
    <s v="ORD-01226"/>
    <x v="353"/>
    <s v="CUST-0533"/>
    <s v="New"/>
    <s v="Sneakers"/>
    <s v="Fashion"/>
    <s v="South West"/>
    <s v="Physical Store"/>
    <n v="1"/>
    <n v="45200"/>
    <n v="29600"/>
    <n v="0.12"/>
    <n v="39776"/>
    <n v="29600"/>
    <n v="10176"/>
    <n v="25.58"/>
    <s v="Cash"/>
  </r>
  <r>
    <s v="ORD-07028"/>
    <x v="354"/>
    <s v="CUST-0885"/>
    <s v="New"/>
    <s v="Hoodie"/>
    <s v="Fashion"/>
    <s v="South West"/>
    <s v="Physical Store"/>
    <n v="2"/>
    <n v="40400"/>
    <n v="26600"/>
    <n v="0.15"/>
    <n v="68680"/>
    <n v="53200"/>
    <n v="15480"/>
    <n v="22.54"/>
    <s v="USSD"/>
  </r>
  <r>
    <s v="ORD-02840"/>
    <x v="354"/>
    <s v="CUST-0499"/>
    <s v="Returning"/>
    <s v="Electric Kettle"/>
    <s v="Home Appliances"/>
    <s v="South West"/>
    <s v="Online"/>
    <n v="1"/>
    <n v="31400"/>
    <n v="19500"/>
    <n v="0.11"/>
    <n v="27946"/>
    <n v="19500"/>
    <n v="8446"/>
    <n v="30.22"/>
    <s v="USSD"/>
  </r>
  <r>
    <s v="ORD-02589"/>
    <x v="354"/>
    <s v="CUST-1296"/>
    <s v="Returning"/>
    <s v="Wireless Earbuds"/>
    <s v="Electronics"/>
    <s v="South South"/>
    <s v="Physical Store"/>
    <n v="1"/>
    <n v="32000"/>
    <n v="20700"/>
    <n v="0.21"/>
    <n v="25280"/>
    <n v="20700"/>
    <n v="4580"/>
    <n v="18.12"/>
    <s v="Card"/>
  </r>
  <r>
    <s v="ORD-06502"/>
    <x v="354"/>
    <s v="CUST-0626"/>
    <s v="Returning"/>
    <s v="Rice Cooker"/>
    <s v="Home Appliances"/>
    <s v="North West"/>
    <s v="Online"/>
    <n v="1"/>
    <n v="51800"/>
    <n v="33800"/>
    <n v="0.21"/>
    <n v="40922"/>
    <n v="33800"/>
    <n v="7122"/>
    <n v="17.399999999999999"/>
    <s v="Cash"/>
  </r>
  <r>
    <s v="ORD-06425"/>
    <x v="354"/>
    <s v="CUST-1757"/>
    <s v="New"/>
    <s v="Power Bank"/>
    <s v="Electronics"/>
    <s v="South South"/>
    <s v="Physical Store"/>
    <n v="2"/>
    <n v="17700"/>
    <n v="12000"/>
    <n v="0.33"/>
    <n v="23718"/>
    <n v="24000"/>
    <n v="-282"/>
    <n v="-1.19"/>
    <s v="Card"/>
  </r>
  <r>
    <s v="ORD-02611"/>
    <x v="354"/>
    <s v="CUST-0788"/>
    <s v="New"/>
    <s v="Standing Fan"/>
    <s v="Home Appliances"/>
    <s v="South West"/>
    <s v="Online"/>
    <n v="1"/>
    <n v="68400"/>
    <n v="45900"/>
    <n v="0.14000000000000001"/>
    <n v="58824"/>
    <n v="45900"/>
    <n v="12924"/>
    <n v="21.97"/>
    <s v="Card"/>
  </r>
  <r>
    <s v="ORD-05094"/>
    <x v="354"/>
    <s v="CUST-1582"/>
    <s v="Returning"/>
    <s v="Budget Smartphone"/>
    <s v="Electronics"/>
    <s v="South East"/>
    <s v="Online"/>
    <n v="1"/>
    <n v="83100"/>
    <n v="61800"/>
    <n v="0.16"/>
    <n v="69804"/>
    <n v="61800"/>
    <n v="8004"/>
    <n v="11.47"/>
    <s v="Card"/>
  </r>
  <r>
    <s v="ORD-07003"/>
    <x v="354"/>
    <s v="CUST-0852"/>
    <s v="Returning"/>
    <s v="Rice Cooker"/>
    <s v="Home Appliances"/>
    <s v="South East"/>
    <s v="Physical Store"/>
    <n v="1"/>
    <n v="53000"/>
    <n v="34600"/>
    <n v="0.22"/>
    <n v="41340"/>
    <n v="34600"/>
    <n v="6740"/>
    <n v="16.3"/>
    <s v="Card"/>
  </r>
  <r>
    <s v="ORD-03516"/>
    <x v="354"/>
    <s v="CUST-1704"/>
    <s v="Returning"/>
    <s v="Rice Cooker"/>
    <s v="Home Appliances"/>
    <s v="South South"/>
    <s v="Physical Store"/>
    <n v="2"/>
    <n v="54900"/>
    <n v="34400"/>
    <n v="0.11"/>
    <n v="97722"/>
    <n v="68800"/>
    <n v="28922"/>
    <n v="29.6"/>
    <s v="Cash"/>
  </r>
  <r>
    <s v="ORD-00404"/>
    <x v="354"/>
    <s v="CUST-1501"/>
    <s v="Returning"/>
    <s v="Wireless Earbuds"/>
    <s v="Electronics"/>
    <s v="South West"/>
    <s v="Physical Store"/>
    <n v="2"/>
    <n v="32600"/>
    <n v="21200"/>
    <n v="0.14000000000000001"/>
    <n v="56072"/>
    <n v="42400"/>
    <n v="13672"/>
    <n v="24.38"/>
    <s v="Card"/>
  </r>
  <r>
    <s v="ORD-00959"/>
    <x v="354"/>
    <s v="CUST-1234"/>
    <s v="New"/>
    <s v="Electric Kettle"/>
    <s v="Home Appliances"/>
    <s v="South South"/>
    <s v="Online"/>
    <n v="3"/>
    <n v="28700"/>
    <n v="19800"/>
    <n v="0.17"/>
    <n v="71463"/>
    <n v="59400"/>
    <n v="12063"/>
    <n v="16.88"/>
    <s v="Cash"/>
  </r>
  <r>
    <s v="ORD-03908"/>
    <x v="354"/>
    <s v="CUST-0037"/>
    <s v="New"/>
    <s v="Budget Smartphone"/>
    <s v="Electronics"/>
    <s v="North Central"/>
    <s v="Online"/>
    <n v="2"/>
    <n v="83400"/>
    <n v="62500"/>
    <n v="0.1"/>
    <n v="150120"/>
    <n v="125000"/>
    <n v="25120"/>
    <n v="16.73"/>
    <s v="Card"/>
  </r>
  <r>
    <s v="ORD-03949"/>
    <x v="354"/>
    <s v="CUST-1689"/>
    <s v="New"/>
    <s v="Electric Kettle"/>
    <s v="Home Appliances"/>
    <s v="South South"/>
    <s v="Online"/>
    <n v="2"/>
    <n v="30000"/>
    <n v="19800"/>
    <n v="0.11"/>
    <n v="53400"/>
    <n v="39600"/>
    <n v="13800"/>
    <n v="25.84"/>
    <s v="Bank Transfer"/>
  </r>
  <r>
    <s v="ORD-02542"/>
    <x v="354"/>
    <s v="CUST-1116"/>
    <s v="Returning"/>
    <s v="Bluetooth Speaker"/>
    <s v="Electronics"/>
    <s v="North West"/>
    <s v="Social Media"/>
    <n v="1"/>
    <n v="45400"/>
    <n v="29800"/>
    <n v="0.11"/>
    <n v="40406"/>
    <n v="29800"/>
    <n v="10606"/>
    <n v="26.25"/>
    <s v="Cash"/>
  </r>
  <r>
    <s v="ORD-01233"/>
    <x v="354"/>
    <s v="CUST-1078"/>
    <s v="Returning"/>
    <s v="Hoodie"/>
    <s v="Fashion"/>
    <s v="South West"/>
    <s v="Online"/>
    <n v="1"/>
    <n v="42800"/>
    <n v="26900"/>
    <n v="7.0000000000000007E-2"/>
    <n v="39804"/>
    <n v="26900"/>
    <n v="12904"/>
    <n v="32.42"/>
    <s v="Card"/>
  </r>
  <r>
    <s v="ORD-06643"/>
    <x v="354"/>
    <s v="CUST-1505"/>
    <s v="New"/>
    <s v="Premium Smartphone"/>
    <s v="Electronics"/>
    <s v="South East"/>
    <s v="Social Media"/>
    <n v="1"/>
    <n v="183800"/>
    <n v="140000"/>
    <n v="0.14000000000000001"/>
    <n v="158068"/>
    <n v="140000"/>
    <n v="18068"/>
    <n v="11.43"/>
    <s v="Card"/>
  </r>
  <r>
    <s v="ORD-03912"/>
    <x v="354"/>
    <s v="CUST-1271"/>
    <s v="Returning"/>
    <s v="Rice Cooker"/>
    <s v="Home Appliances"/>
    <s v="North West"/>
    <s v="Online"/>
    <n v="2"/>
    <n v="52100"/>
    <n v="35500"/>
    <n v="0.11"/>
    <n v="92738"/>
    <n v="71000"/>
    <n v="21738"/>
    <n v="23.44"/>
    <s v="USSD"/>
  </r>
  <r>
    <s v="ORD-04136"/>
    <x v="354"/>
    <s v="CUST-0798"/>
    <s v="Returning"/>
    <s v="Power Bank"/>
    <s v="Electronics"/>
    <s v="South West"/>
    <s v="Physical Store"/>
    <n v="2"/>
    <n v="17100"/>
    <n v="11100"/>
    <n v="0.17"/>
    <n v="28386"/>
    <n v="22200"/>
    <n v="6186"/>
    <n v="21.79"/>
    <s v="USSD"/>
  </r>
  <r>
    <s v="ORD-03511"/>
    <x v="354"/>
    <s v="CUST-1479"/>
    <s v="Returning"/>
    <s v="Premium Smartphone"/>
    <s v="Electronics"/>
    <s v="North West"/>
    <s v="Online"/>
    <n v="2"/>
    <n v="184400"/>
    <n v="138800"/>
    <n v="0.17"/>
    <n v="306104"/>
    <n v="277600"/>
    <n v="28504"/>
    <n v="9.31"/>
    <s v="Card"/>
  </r>
  <r>
    <s v="ORD-00046"/>
    <x v="354"/>
    <s v="CUST-0871"/>
    <s v="Returning"/>
    <s v="Rice Cooker"/>
    <s v="Home Appliances"/>
    <s v="South East"/>
    <s v="Social Media"/>
    <n v="1"/>
    <n v="52800"/>
    <n v="33900"/>
    <n v="0.17"/>
    <n v="43824"/>
    <n v="33900"/>
    <n v="9924"/>
    <n v="22.65"/>
    <s v="Cash"/>
  </r>
  <r>
    <s v="ORD-04793"/>
    <x v="354"/>
    <s v="CUST-0278"/>
    <s v="Returning"/>
    <s v="Sneakers"/>
    <s v="Fashion"/>
    <s v="South West"/>
    <s v="Online"/>
    <n v="3"/>
    <n v="47400"/>
    <n v="29600"/>
    <n v="0.23"/>
    <n v="109494"/>
    <n v="88800"/>
    <n v="20694"/>
    <n v="18.899999999999999"/>
    <s v="Card"/>
  </r>
  <r>
    <s v="ORD-01955"/>
    <x v="354"/>
    <s v="CUST-0287"/>
    <s v="Returning"/>
    <s v="Hoodie"/>
    <s v="Fashion"/>
    <s v="South West"/>
    <s v="Online"/>
    <n v="2"/>
    <n v="42700"/>
    <n v="27000"/>
    <n v="7.0000000000000007E-2"/>
    <n v="79422"/>
    <n v="54000"/>
    <n v="25422"/>
    <n v="32.01"/>
    <s v="Card"/>
  </r>
  <r>
    <s v="ORD-04325"/>
    <x v="354"/>
    <s v="CUST-1731"/>
    <s v="New"/>
    <s v="Standing Fan"/>
    <s v="Home Appliances"/>
    <s v="North West"/>
    <s v="Physical Store"/>
    <n v="1"/>
    <n v="66400"/>
    <n v="45800"/>
    <n v="7.0000000000000007E-2"/>
    <n v="61752"/>
    <n v="45800"/>
    <n v="15952"/>
    <n v="25.83"/>
    <s v="Card"/>
  </r>
  <r>
    <s v="ORD-05422"/>
    <x v="354"/>
    <s v="CUST-1635"/>
    <s v="New"/>
    <s v="Rice Cooker"/>
    <s v="Home Appliances"/>
    <s v="South East"/>
    <s v="Social Media"/>
    <n v="2"/>
    <n v="52800"/>
    <n v="34900"/>
    <n v="0.21"/>
    <n v="83424"/>
    <n v="69800"/>
    <n v="13624"/>
    <n v="16.329999999999998"/>
    <s v="Card"/>
  </r>
  <r>
    <s v="ORD-04582"/>
    <x v="354"/>
    <s v="CUST-1641"/>
    <s v="Returning"/>
    <s v="Rice Cooker"/>
    <s v="Home Appliances"/>
    <s v="South East"/>
    <s v="Online"/>
    <n v="3"/>
    <n v="51100"/>
    <n v="34400"/>
    <n v="0.14000000000000001"/>
    <n v="131838"/>
    <n v="103200"/>
    <n v="28638"/>
    <n v="21.72"/>
    <s v="Card"/>
  </r>
  <r>
    <s v="ORD-00441"/>
    <x v="355"/>
    <s v="CUST-0274"/>
    <s v="Returning"/>
    <s v="Air Fryer"/>
    <s v="Home Appliances"/>
    <s v="South South"/>
    <s v="Online"/>
    <n v="2"/>
    <n v="78200"/>
    <n v="53600"/>
    <n v="0.19"/>
    <n v="126684"/>
    <n v="107200"/>
    <n v="19484"/>
    <n v="15.38"/>
    <s v="Card"/>
  </r>
  <r>
    <s v="ORD-05794"/>
    <x v="355"/>
    <s v="CUST-0574"/>
    <s v="Returning"/>
    <s v="Backpack"/>
    <s v="Fashion"/>
    <s v="South West"/>
    <s v="Online"/>
    <n v="2"/>
    <n v="33400"/>
    <n v="21300"/>
    <n v="0.22"/>
    <n v="52104"/>
    <n v="42600"/>
    <n v="9504"/>
    <n v="18.239999999999998"/>
    <s v="USSD"/>
  </r>
  <r>
    <s v="ORD-07472"/>
    <x v="355"/>
    <s v="CUST-0622"/>
    <s v="New"/>
    <s v="Air Fryer"/>
    <s v="Home Appliances"/>
    <s v="South East"/>
    <s v="Physical Store"/>
    <n v="2"/>
    <n v="77200"/>
    <n v="54700"/>
    <n v="0.12"/>
    <n v="135872"/>
    <n v="109400"/>
    <n v="26472"/>
    <n v="19.48"/>
    <s v="Bank Transfer"/>
  </r>
  <r>
    <s v="ORD-00325"/>
    <x v="355"/>
    <s v="CUST-0379"/>
    <s v="New"/>
    <s v="Hoodie"/>
    <s v="Fashion"/>
    <s v="South South"/>
    <s v="Physical Store"/>
    <n v="2"/>
    <n v="41500"/>
    <n v="26700"/>
    <n v="0.12"/>
    <n v="73040"/>
    <n v="53400"/>
    <n v="19640"/>
    <n v="26.89"/>
    <s v="Card"/>
  </r>
  <r>
    <s v="ORD-07130"/>
    <x v="355"/>
    <s v="CUST-1168"/>
    <s v="Returning"/>
    <s v="Premium Smartphone"/>
    <s v="Electronics"/>
    <s v="North Central"/>
    <s v="Social Media"/>
    <n v="2"/>
    <n v="188900"/>
    <n v="135400"/>
    <n v="0.21"/>
    <n v="298462"/>
    <n v="270800"/>
    <n v="27662"/>
    <n v="9.27"/>
    <s v="Bank Transfer"/>
  </r>
  <r>
    <s v="ORD-04137"/>
    <x v="355"/>
    <s v="CUST-0502"/>
    <s v="New"/>
    <s v="Power Bank"/>
    <s v="Electronics"/>
    <s v="South West"/>
    <s v="Online"/>
    <n v="4"/>
    <n v="18600"/>
    <n v="11300"/>
    <n v="0.17"/>
    <n v="61752"/>
    <n v="45200"/>
    <n v="16552"/>
    <n v="26.8"/>
    <s v="USSD"/>
  </r>
  <r>
    <s v="ORD-00947"/>
    <x v="355"/>
    <s v="CUST-1474"/>
    <s v="Returning"/>
    <s v="Standing Fan"/>
    <s v="Home Appliances"/>
    <s v="South West"/>
    <s v="Online"/>
    <n v="1"/>
    <n v="69600"/>
    <n v="46200"/>
    <n v="0.35"/>
    <n v="45240"/>
    <n v="46200"/>
    <n v="-960"/>
    <n v="-2.12"/>
    <s v="Bank Transfer"/>
  </r>
  <r>
    <s v="ORD-02750"/>
    <x v="355"/>
    <s v="CUST-0991"/>
    <s v="Returning"/>
    <s v="Air Fryer"/>
    <s v="Home Appliances"/>
    <s v="South East"/>
    <s v="Online"/>
    <n v="1"/>
    <n v="76700"/>
    <n v="53800"/>
    <n v="0.2"/>
    <n v="61360"/>
    <n v="53800"/>
    <n v="7560"/>
    <n v="12.32"/>
    <s v="Cash"/>
  </r>
  <r>
    <s v="ORD-04824"/>
    <x v="355"/>
    <s v="CUST-1220"/>
    <s v="Returning"/>
    <s v="Rice Cooker"/>
    <s v="Home Appliances"/>
    <s v="South West"/>
    <s v="Online"/>
    <n v="4"/>
    <n v="52500"/>
    <n v="35000"/>
    <n v="0.3"/>
    <n v="147000"/>
    <n v="140000"/>
    <n v="7000"/>
    <n v="4.76"/>
    <s v="Bank Transfer"/>
  </r>
  <r>
    <s v="ORD-06786"/>
    <x v="355"/>
    <s v="CUST-0622"/>
    <s v="New"/>
    <s v="Blender"/>
    <s v="Home Appliances"/>
    <s v="South West"/>
    <s v="Online"/>
    <n v="1"/>
    <n v="52500"/>
    <n v="36000"/>
    <n v="0.2"/>
    <n v="42000"/>
    <n v="36000"/>
    <n v="6000"/>
    <n v="14.29"/>
    <s v="Bank Transfer"/>
  </r>
  <r>
    <s v="ORD-03355"/>
    <x v="355"/>
    <s v="CUST-1706"/>
    <s v="New"/>
    <s v="Standing Fan"/>
    <s v="Home Appliances"/>
    <s v="South West"/>
    <s v="Social Media"/>
    <n v="2"/>
    <n v="67800"/>
    <n v="45800"/>
    <n v="0.2"/>
    <n v="108480"/>
    <n v="91600"/>
    <n v="16880"/>
    <n v="15.56"/>
    <s v="Card"/>
  </r>
  <r>
    <s v="ORD-02963"/>
    <x v="355"/>
    <s v="CUST-1323"/>
    <s v="Returning"/>
    <s v="Bluetooth Speaker"/>
    <s v="Electronics"/>
    <s v="South West"/>
    <s v="Online"/>
    <n v="2"/>
    <n v="46800"/>
    <n v="30200"/>
    <n v="0.2"/>
    <n v="74880"/>
    <n v="60400"/>
    <n v="14480"/>
    <n v="19.34"/>
    <s v="Card"/>
  </r>
  <r>
    <s v="ORD-07095"/>
    <x v="355"/>
    <s v="CUST-1484"/>
    <s v="Returning"/>
    <s v="Wireless Earbuds"/>
    <s v="Electronics"/>
    <s v="South South"/>
    <s v="Physical Store"/>
    <n v="3"/>
    <n v="33100"/>
    <n v="20700"/>
    <n v="0.06"/>
    <n v="93342"/>
    <n v="62100"/>
    <n v="31242"/>
    <n v="33.47"/>
    <s v="Cash"/>
  </r>
  <r>
    <s v="ORD-06427"/>
    <x v="355"/>
    <s v="CUST-1431"/>
    <s v="Returning"/>
    <s v="Sneakers"/>
    <s v="Fashion"/>
    <s v="South South"/>
    <s v="Physical Store"/>
    <n v="3"/>
    <n v="47200"/>
    <n v="30300"/>
    <n v="0.13"/>
    <n v="123192"/>
    <n v="90900"/>
    <n v="32292"/>
    <n v="26.21"/>
    <s v="Bank Transfer"/>
  </r>
  <r>
    <s v="ORD-05649"/>
    <x v="355"/>
    <s v="CUST-0293"/>
    <s v="Returning"/>
    <s v="Hoodie"/>
    <s v="Fashion"/>
    <s v="North Central"/>
    <s v="Social Media"/>
    <n v="4"/>
    <n v="42300"/>
    <n v="27000"/>
    <n v="0.13"/>
    <n v="147204"/>
    <n v="108000"/>
    <n v="39204"/>
    <n v="26.63"/>
    <s v="Cash"/>
  </r>
  <r>
    <s v="ORD-04154"/>
    <x v="356"/>
    <s v="CUST-1533"/>
    <s v="Returning"/>
    <s v="Sneakers"/>
    <s v="Fashion"/>
    <s v="South East"/>
    <s v="Physical Store"/>
    <n v="3"/>
    <n v="49300"/>
    <n v="30700"/>
    <n v="0.13"/>
    <n v="128673"/>
    <n v="92100"/>
    <n v="36573"/>
    <n v="28.42"/>
    <s v="Cash"/>
  </r>
  <r>
    <s v="ORD-02872"/>
    <x v="356"/>
    <s v="CUST-0727"/>
    <s v="New"/>
    <s v="Electric Kettle"/>
    <s v="Home Appliances"/>
    <s v="South West"/>
    <s v="Online"/>
    <n v="2"/>
    <n v="29500"/>
    <n v="19200"/>
    <n v="0.13"/>
    <n v="51330"/>
    <n v="38400"/>
    <n v="12930"/>
    <n v="25.19"/>
    <s v="USSD"/>
  </r>
  <r>
    <s v="ORD-06092"/>
    <x v="356"/>
    <s v="CUST-0300"/>
    <s v="New"/>
    <s v="Power Bank"/>
    <s v="Electronics"/>
    <s v="South South"/>
    <s v="Online"/>
    <n v="2"/>
    <n v="18100"/>
    <n v="11500"/>
    <n v="0.12"/>
    <n v="31856"/>
    <n v="23000"/>
    <n v="8856"/>
    <n v="27.8"/>
    <s v="Card"/>
  </r>
  <r>
    <s v="ORD-02270"/>
    <x v="356"/>
    <s v="CUST-1151"/>
    <s v="New"/>
    <s v="Blender"/>
    <s v="Home Appliances"/>
    <s v="North West"/>
    <s v="Physical Store"/>
    <n v="1"/>
    <n v="53800"/>
    <n v="35400"/>
    <n v="0.27"/>
    <n v="39274"/>
    <n v="35400"/>
    <n v="3874"/>
    <n v="9.86"/>
    <s v="Card"/>
  </r>
  <r>
    <s v="ORD-02388"/>
    <x v="356"/>
    <s v="CUST-1013"/>
    <s v="Returning"/>
    <s v="Wireless Earbuds"/>
    <s v="Electronics"/>
    <s v="South South"/>
    <s v="Online"/>
    <n v="2"/>
    <n v="32100"/>
    <n v="20900"/>
    <n v="0.17"/>
    <n v="53286"/>
    <n v="41800"/>
    <n v="11486"/>
    <n v="21.56"/>
    <s v="Card"/>
  </r>
  <r>
    <s v="ORD-02824"/>
    <x v="356"/>
    <s v="CUST-1643"/>
    <s v="New"/>
    <s v="Budget Smartphone"/>
    <s v="Electronics"/>
    <s v="South East"/>
    <s v="Physical Store"/>
    <n v="1"/>
    <n v="88700"/>
    <n v="62600"/>
    <n v="0.18"/>
    <n v="72734"/>
    <n v="62600"/>
    <n v="10134"/>
    <n v="13.93"/>
    <s v="Card"/>
  </r>
  <r>
    <s v="ORD-02132"/>
    <x v="356"/>
    <s v="CUST-0905"/>
    <s v="New"/>
    <s v="Wireless Earbuds"/>
    <s v="Electronics"/>
    <s v="South South"/>
    <s v="Online"/>
    <n v="3"/>
    <n v="31800"/>
    <n v="21200"/>
    <n v="0.19"/>
    <n v="77274"/>
    <n v="63600"/>
    <n v="13674"/>
    <n v="17.7"/>
    <s v="Cash"/>
  </r>
  <r>
    <s v="ORD-04114"/>
    <x v="356"/>
    <s v="CUST-0731"/>
    <s v="New"/>
    <s v="Premium Smartphone"/>
    <s v="Electronics"/>
    <s v="South West"/>
    <s v="Social Media"/>
    <n v="3"/>
    <n v="185800"/>
    <n v="142400"/>
    <n v="0.11"/>
    <n v="496086"/>
    <n v="427200"/>
    <n v="68886"/>
    <n v="13.89"/>
    <s v="Bank Transfer"/>
  </r>
  <r>
    <s v="ORD-02880"/>
    <x v="356"/>
    <s v="CUST-0956"/>
    <s v="New"/>
    <s v="Hoodie"/>
    <s v="Fashion"/>
    <s v="South East"/>
    <s v="Online"/>
    <n v="3"/>
    <n v="42900"/>
    <n v="26000"/>
    <n v="0.2"/>
    <n v="102960"/>
    <n v="78000"/>
    <n v="24960"/>
    <n v="24.24"/>
    <s v="Card"/>
  </r>
  <r>
    <s v="ORD-04835"/>
    <x v="356"/>
    <s v="CUST-0260"/>
    <s v="New"/>
    <s v="Backpack"/>
    <s v="Fashion"/>
    <s v="North Central"/>
    <s v="Physical Store"/>
    <n v="2"/>
    <n v="35100"/>
    <n v="21700"/>
    <n v="0.13"/>
    <n v="61074"/>
    <n v="43400"/>
    <n v="17674"/>
    <n v="28.94"/>
    <s v="Bank Transfer"/>
  </r>
  <r>
    <s v="ORD-04921"/>
    <x v="356"/>
    <s v="CUST-0315"/>
    <s v="New"/>
    <s v="Premium Smartphone"/>
    <s v="Electronics"/>
    <s v="South South"/>
    <s v="Physical Store"/>
    <n v="3"/>
    <n v="190800"/>
    <n v="136700"/>
    <n v="0.12"/>
    <n v="503712"/>
    <n v="410100"/>
    <n v="93612"/>
    <n v="18.579999999999998"/>
    <s v="Bank Transfer"/>
  </r>
  <r>
    <s v="ORD-01649"/>
    <x v="356"/>
    <s v="CUST-0053"/>
    <s v="New"/>
    <s v="Budget Smartphone"/>
    <s v="Electronics"/>
    <s v="South East"/>
    <s v="Physical Store"/>
    <n v="2"/>
    <n v="83400"/>
    <n v="61000"/>
    <n v="0.09"/>
    <n v="151788"/>
    <n v="122000"/>
    <n v="29788"/>
    <n v="19.62"/>
    <s v="Bank Transfer"/>
  </r>
  <r>
    <s v="ORD-01475"/>
    <x v="356"/>
    <s v="CUST-0869"/>
    <s v="Returning"/>
    <s v="Budget Smartphone"/>
    <s v="Electronics"/>
    <s v="South West"/>
    <s v="Online"/>
    <n v="1"/>
    <n v="87700"/>
    <n v="62900"/>
    <n v="0.15"/>
    <n v="74545"/>
    <n v="62900"/>
    <n v="11645"/>
    <n v="15.62"/>
    <s v="Cash"/>
  </r>
  <r>
    <s v="ORD-01250"/>
    <x v="356"/>
    <s v="CUST-0950"/>
    <s v="New"/>
    <s v="Bluetooth Speaker"/>
    <s v="Electronics"/>
    <s v="South East"/>
    <s v="Online"/>
    <n v="1"/>
    <n v="44900"/>
    <n v="29700"/>
    <n v="0.22"/>
    <n v="35022"/>
    <n v="29700"/>
    <n v="5322"/>
    <n v="15.2"/>
    <s v="Bank Transfer"/>
  </r>
  <r>
    <s v="ORD-01797"/>
    <x v="356"/>
    <s v="CUST-1743"/>
    <s v="Returning"/>
    <s v="Sneakers"/>
    <s v="Fashion"/>
    <s v="North West"/>
    <s v="Physical Store"/>
    <n v="1"/>
    <n v="49800"/>
    <n v="29800"/>
    <n v="0.12"/>
    <n v="43824"/>
    <n v="29800"/>
    <n v="14024"/>
    <n v="32"/>
    <s v="USSD"/>
  </r>
  <r>
    <s v="ORD-00012"/>
    <x v="356"/>
    <s v="CUST-1152"/>
    <s v="New"/>
    <s v="Backpack"/>
    <s v="Fashion"/>
    <s v="South West"/>
    <s v="Social Media"/>
    <n v="3"/>
    <n v="36600"/>
    <n v="22300"/>
    <n v="0.16"/>
    <n v="92232"/>
    <n v="66900"/>
    <n v="25332"/>
    <n v="27.47"/>
    <s v="Bank Transfer"/>
  </r>
  <r>
    <s v="ORD-03789"/>
    <x v="356"/>
    <s v="CUST-1128"/>
    <s v="Returning"/>
    <s v="Budget Smartphone"/>
    <s v="Electronics"/>
    <s v="South South"/>
    <s v="Online"/>
    <n v="2"/>
    <n v="87900"/>
    <n v="62300"/>
    <n v="0.31"/>
    <n v="121302"/>
    <n v="124600"/>
    <n v="-3298"/>
    <n v="-2.72"/>
    <s v="Bank Transfer"/>
  </r>
  <r>
    <s v="ORD-03685"/>
    <x v="356"/>
    <s v="CUST-0582"/>
    <s v="Returning"/>
    <s v="Blender"/>
    <s v="Home Appliances"/>
    <s v="South South"/>
    <s v="Social Media"/>
    <n v="3"/>
    <n v="52600"/>
    <n v="36000"/>
    <n v="0.15"/>
    <n v="134130"/>
    <n v="108000"/>
    <n v="26130"/>
    <n v="19.48"/>
    <s v="Card"/>
  </r>
  <r>
    <s v="ORD-04253"/>
    <x v="357"/>
    <s v="CUST-0650"/>
    <s v="New"/>
    <s v="Wireless Earbuds"/>
    <s v="Electronics"/>
    <s v="South West"/>
    <s v="Online"/>
    <n v="4"/>
    <n v="31200"/>
    <n v="20900"/>
    <n v="0.15"/>
    <n v="106080"/>
    <n v="83600"/>
    <n v="22480"/>
    <n v="21.19"/>
    <s v="Bank Transfer"/>
  </r>
  <r>
    <s v="ORD-03199"/>
    <x v="357"/>
    <s v="CUST-0326"/>
    <s v="New"/>
    <s v="Budget Smartphone"/>
    <s v="Electronics"/>
    <s v="South East"/>
    <s v="Physical Store"/>
    <n v="2"/>
    <n v="80400"/>
    <n v="61000"/>
    <n v="0.06"/>
    <n v="151152"/>
    <n v="122000"/>
    <n v="29152"/>
    <n v="19.29"/>
    <s v="Bank Transfer"/>
  </r>
  <r>
    <s v="ORD-04077"/>
    <x v="357"/>
    <s v="CUST-1158"/>
    <s v="Returning"/>
    <s v="Air Fryer"/>
    <s v="Home Appliances"/>
    <s v="North Central"/>
    <s v="Online"/>
    <n v="1"/>
    <n v="77600"/>
    <n v="54200"/>
    <n v="0.14000000000000001"/>
    <n v="66736"/>
    <n v="54200"/>
    <n v="12536"/>
    <n v="18.78"/>
    <s v="Cash"/>
  </r>
  <r>
    <s v="ORD-00914"/>
    <x v="357"/>
    <s v="CUST-0551"/>
    <s v="Returning"/>
    <s v="Backpack"/>
    <s v="Fashion"/>
    <s v="South South"/>
    <s v="Physical Store"/>
    <n v="3"/>
    <n v="35100"/>
    <n v="21700"/>
    <n v="0.2"/>
    <n v="84240"/>
    <n v="65100"/>
    <n v="19140"/>
    <n v="22.72"/>
    <s v="Bank Transfer"/>
  </r>
  <r>
    <s v="ORD-03426"/>
    <x v="357"/>
    <s v="CUST-1749"/>
    <s v="New"/>
    <s v="Power Bank"/>
    <s v="Electronics"/>
    <s v="South South"/>
    <s v="Online"/>
    <n v="2"/>
    <n v="18600"/>
    <n v="11700"/>
    <n v="0.22"/>
    <n v="29016"/>
    <n v="23400"/>
    <n v="5616"/>
    <n v="19.350000000000001"/>
    <s v="Bank Transfer"/>
  </r>
  <r>
    <s v="ORD-02230"/>
    <x v="357"/>
    <s v="CUST-0747"/>
    <s v="Returning"/>
    <s v="Sneakers"/>
    <s v="Fashion"/>
    <s v="South East"/>
    <s v="Social Media"/>
    <n v="1"/>
    <n v="47500"/>
    <n v="30400"/>
    <n v="0.33"/>
    <n v="31825"/>
    <n v="30400"/>
    <n v="1425"/>
    <n v="4.4800000000000004"/>
    <s v="Cash"/>
  </r>
  <r>
    <s v="ORD-05650"/>
    <x v="357"/>
    <s v="CUST-1479"/>
    <s v="Returning"/>
    <s v="Budget Smartphone"/>
    <s v="Electronics"/>
    <s v="South East"/>
    <s v="Online"/>
    <n v="1"/>
    <n v="82300"/>
    <n v="60400"/>
    <n v="0.2"/>
    <n v="65840"/>
    <n v="60400"/>
    <n v="5440"/>
    <n v="8.26"/>
    <s v="Bank Transfer"/>
  </r>
  <r>
    <s v="ORD-02627"/>
    <x v="357"/>
    <s v="CUST-0469"/>
    <s v="Returning"/>
    <s v="Rice Cooker"/>
    <s v="Home Appliances"/>
    <s v="South West"/>
    <s v="Online"/>
    <n v="3"/>
    <n v="50800"/>
    <n v="33200"/>
    <n v="0.35"/>
    <n v="99060"/>
    <n v="99600"/>
    <n v="-540"/>
    <n v="-0.55000000000000004"/>
    <s v="Bank Transfer"/>
  </r>
  <r>
    <s v="ORD-07063"/>
    <x v="357"/>
    <s v="CUST-1552"/>
    <s v="Returning"/>
    <s v="Bluetooth Speaker"/>
    <s v="Electronics"/>
    <s v="South West"/>
    <s v="Physical Store"/>
    <n v="2"/>
    <n v="45100"/>
    <n v="30200"/>
    <n v="0.16"/>
    <n v="75768"/>
    <n v="60400"/>
    <n v="15368"/>
    <n v="20.28"/>
    <s v="Cash"/>
  </r>
  <r>
    <s v="ORD-02170"/>
    <x v="357"/>
    <s v="CUST-0938"/>
    <s v="New"/>
    <s v="Power Bank"/>
    <s v="Electronics"/>
    <s v="South West"/>
    <s v="Physical Store"/>
    <n v="1"/>
    <n v="17900"/>
    <n v="11200"/>
    <n v="0.08"/>
    <n v="16468"/>
    <n v="11200"/>
    <n v="5268"/>
    <n v="31.99"/>
    <s v="Bank Transfer"/>
  </r>
  <r>
    <s v="ORD-01746"/>
    <x v="357"/>
    <s v="CUST-0678"/>
    <s v="Returning"/>
    <s v="Wireless Earbuds"/>
    <s v="Electronics"/>
    <s v="South South"/>
    <s v="Online"/>
    <n v="5"/>
    <n v="32200"/>
    <n v="21500"/>
    <n v="0.15"/>
    <n v="136850"/>
    <n v="107500"/>
    <n v="29350"/>
    <n v="21.45"/>
    <s v="Bank Transfer"/>
  </r>
  <r>
    <s v="ORD-00894"/>
    <x v="357"/>
    <s v="CUST-1240"/>
    <s v="New"/>
    <s v="Standing Fan"/>
    <s v="Home Appliances"/>
    <s v="South South"/>
    <s v="Online"/>
    <n v="2"/>
    <n v="68500"/>
    <n v="45700"/>
    <n v="0.2"/>
    <n v="109600"/>
    <n v="91400"/>
    <n v="18200"/>
    <n v="16.61"/>
    <s v="Bank Transfer"/>
  </r>
  <r>
    <s v="ORD-00594"/>
    <x v="357"/>
    <s v="CUST-1201"/>
    <s v="Returning"/>
    <s v="Standing Fan"/>
    <s v="Home Appliances"/>
    <s v="South South"/>
    <s v="Physical Store"/>
    <n v="2"/>
    <n v="68000"/>
    <n v="45400"/>
    <n v="0.16"/>
    <n v="114240"/>
    <n v="90800"/>
    <n v="23440"/>
    <n v="20.52"/>
    <s v="Cash"/>
  </r>
  <r>
    <s v="ORD-06535"/>
    <x v="357"/>
    <s v="CUST-1439"/>
    <s v="Returning"/>
    <s v="Premium Smartphone"/>
    <s v="Electronics"/>
    <s v="South South"/>
    <s v="Physical Store"/>
    <n v="1"/>
    <n v="179400"/>
    <n v="141600"/>
    <n v="0.16"/>
    <n v="150696"/>
    <n v="141600"/>
    <n v="9096"/>
    <n v="6.04"/>
    <s v="Bank Transfer"/>
  </r>
  <r>
    <s v="ORD-00851"/>
    <x v="357"/>
    <s v="CUST-0368"/>
    <s v="New"/>
    <s v="Wireless Earbuds"/>
    <s v="Electronics"/>
    <s v="South East"/>
    <s v="Online"/>
    <n v="2"/>
    <n v="32100"/>
    <n v="21400"/>
    <n v="0.12"/>
    <n v="56496"/>
    <n v="42800"/>
    <n v="13696"/>
    <n v="24.24"/>
    <s v="Card"/>
  </r>
  <r>
    <s v="ORD-02536"/>
    <x v="357"/>
    <s v="CUST-1309"/>
    <s v="New"/>
    <s v="Power Bank"/>
    <s v="Electronics"/>
    <s v="South East"/>
    <s v="Physical Store"/>
    <n v="3"/>
    <n v="18400"/>
    <n v="11600"/>
    <n v="0.09"/>
    <n v="50232"/>
    <n v="34800"/>
    <n v="15432"/>
    <n v="30.72"/>
    <s v="Card"/>
  </r>
  <r>
    <s v="ORD-01381"/>
    <x v="357"/>
    <s v="CUST-0426"/>
    <s v="New"/>
    <s v="Power Bank"/>
    <s v="Electronics"/>
    <s v="South West"/>
    <s v="Online"/>
    <n v="1"/>
    <n v="17500"/>
    <n v="11600"/>
    <n v="0.18"/>
    <n v="14350"/>
    <n v="11600"/>
    <n v="2750"/>
    <n v="19.16"/>
    <s v="Card"/>
  </r>
  <r>
    <s v="ORD-05998"/>
    <x v="357"/>
    <s v="CUST-0826"/>
    <s v="Returning"/>
    <s v="Backpack"/>
    <s v="Fashion"/>
    <s v="North West"/>
    <s v="Online"/>
    <n v="2"/>
    <n v="34600"/>
    <n v="21500"/>
    <n v="0.08"/>
    <n v="63664"/>
    <n v="43000"/>
    <n v="20664"/>
    <n v="32.46"/>
    <s v="Card"/>
  </r>
  <r>
    <s v="ORD-04317"/>
    <x v="357"/>
    <s v="CUST-1103"/>
    <s v="Returning"/>
    <s v="Power Bank"/>
    <s v="Electronics"/>
    <s v="South South"/>
    <s v="Physical Store"/>
    <n v="1"/>
    <n v="18500"/>
    <n v="11400"/>
    <n v="0.08"/>
    <n v="17020"/>
    <n v="11400"/>
    <n v="5620"/>
    <n v="33.020000000000003"/>
    <s v="USSD"/>
  </r>
  <r>
    <s v="ORD-05721"/>
    <x v="357"/>
    <s v="CUST-0832"/>
    <s v="New"/>
    <s v="Power Bank"/>
    <s v="Electronics"/>
    <s v="South East"/>
    <s v="Physical Store"/>
    <n v="3"/>
    <n v="18300"/>
    <n v="11300"/>
    <n v="0.18"/>
    <n v="45018"/>
    <n v="33900"/>
    <n v="11118"/>
    <n v="24.7"/>
    <s v="Cash"/>
  </r>
  <r>
    <s v="ORD-04089"/>
    <x v="358"/>
    <s v="CUST-0019"/>
    <s v="New"/>
    <s v="Sneakers"/>
    <s v="Fashion"/>
    <s v="North Central"/>
    <s v="Social Media"/>
    <n v="1"/>
    <n v="50300"/>
    <n v="29700"/>
    <n v="0.34"/>
    <n v="33198"/>
    <n v="29700"/>
    <n v="3498"/>
    <n v="10.54"/>
    <s v="Cash"/>
  </r>
  <r>
    <s v="ORD-04090"/>
    <x v="358"/>
    <s v="CUST-1431"/>
    <s v="Returning"/>
    <s v="Bluetooth Speaker"/>
    <s v="Electronics"/>
    <s v="South West"/>
    <s v="Physical Store"/>
    <n v="1"/>
    <n v="44400"/>
    <n v="30400"/>
    <n v="0.12"/>
    <n v="39072"/>
    <n v="30400"/>
    <n v="8672"/>
    <n v="22.19"/>
    <s v="Bank Transfer"/>
  </r>
  <r>
    <s v="ORD-06453"/>
    <x v="358"/>
    <s v="CUST-0589"/>
    <s v="Returning"/>
    <s v="Budget Smartphone"/>
    <s v="Electronics"/>
    <s v="South West"/>
    <s v="Online"/>
    <n v="2"/>
    <n v="79500"/>
    <n v="63000"/>
    <n v="0.28000000000000003"/>
    <n v="114480"/>
    <n v="126000"/>
    <n v="-11520"/>
    <n v="-10.06"/>
    <s v="Bank Transfer"/>
  </r>
  <r>
    <s v="ORD-05784"/>
    <x v="358"/>
    <s v="CUST-0896"/>
    <s v="Returning"/>
    <s v="Smart Watch"/>
    <s v="Wearables"/>
    <s v="South West"/>
    <s v="Physical Store"/>
    <n v="1"/>
    <n v="60900"/>
    <n v="40500"/>
    <n v="0.11"/>
    <n v="54201"/>
    <n v="40500"/>
    <n v="13701"/>
    <n v="25.28"/>
    <s v="Card"/>
  </r>
  <r>
    <s v="ORD-06419"/>
    <x v="358"/>
    <s v="CUST-0203"/>
    <s v="New"/>
    <s v="Smart Watch"/>
    <s v="Wearables"/>
    <s v="North West"/>
    <s v="Physical Store"/>
    <n v="2"/>
    <n v="62300"/>
    <n v="39000"/>
    <n v="0.32"/>
    <n v="84728"/>
    <n v="78000"/>
    <n v="6728"/>
    <n v="7.94"/>
    <s v="Card"/>
  </r>
  <r>
    <s v="ORD-01198"/>
    <x v="358"/>
    <s v="CUST-1178"/>
    <s v="New"/>
    <s v="Wireless Earbuds"/>
    <s v="Electronics"/>
    <s v="North Central"/>
    <s v="Physical Store"/>
    <n v="3"/>
    <n v="31400"/>
    <n v="20600"/>
    <n v="0.14000000000000001"/>
    <n v="81012"/>
    <n v="61800"/>
    <n v="19212"/>
    <n v="23.72"/>
    <s v="Card"/>
  </r>
  <r>
    <s v="ORD-01830"/>
    <x v="358"/>
    <s v="CUST-0266"/>
    <s v="New"/>
    <s v="Smart Watch"/>
    <s v="Wearables"/>
    <s v="North Central"/>
    <s v="Social Media"/>
    <n v="2"/>
    <n v="62900"/>
    <n v="40200"/>
    <n v="0.09"/>
    <n v="114478"/>
    <n v="80400"/>
    <n v="34078"/>
    <n v="29.77"/>
    <s v="USSD"/>
  </r>
  <r>
    <s v="ORD-03270"/>
    <x v="358"/>
    <s v="CUST-0706"/>
    <s v="Returning"/>
    <s v="Power Bank"/>
    <s v="Electronics"/>
    <s v="South East"/>
    <s v="Physical Store"/>
    <n v="2"/>
    <n v="18400"/>
    <n v="11700"/>
    <n v="0.16"/>
    <n v="30912"/>
    <n v="23400"/>
    <n v="7512"/>
    <n v="24.3"/>
    <s v="USSD"/>
  </r>
  <r>
    <s v="ORD-01676"/>
    <x v="358"/>
    <s v="CUST-0561"/>
    <s v="Returning"/>
    <s v="Sneakers"/>
    <s v="Fashion"/>
    <s v="South East"/>
    <s v="Online"/>
    <n v="1"/>
    <n v="48200"/>
    <n v="30000"/>
    <n v="0.28000000000000003"/>
    <n v="34704"/>
    <n v="30000"/>
    <n v="4704"/>
    <n v="13.55"/>
    <s v="Card"/>
  </r>
  <r>
    <s v="ORD-06322"/>
    <x v="358"/>
    <s v="CUST-0875"/>
    <s v="New"/>
    <s v="Blender"/>
    <s v="Home Appliances"/>
    <s v="North West"/>
    <s v="Online"/>
    <n v="1"/>
    <n v="53800"/>
    <n v="37000"/>
    <n v="0.11"/>
    <n v="47882"/>
    <n v="37000"/>
    <n v="10882"/>
    <n v="22.73"/>
    <s v="Bank Transfer"/>
  </r>
  <r>
    <s v="ORD-02555"/>
    <x v="358"/>
    <s v="CUST-0377"/>
    <s v="Returning"/>
    <s v="Budget Smartphone"/>
    <s v="Electronics"/>
    <s v="North Central"/>
    <s v="Physical Store"/>
    <n v="1"/>
    <n v="83300"/>
    <n v="61200"/>
    <n v="0.06"/>
    <n v="78302"/>
    <n v="61200"/>
    <n v="17102"/>
    <n v="21.84"/>
    <s v="Card"/>
  </r>
  <r>
    <s v="ORD-02690"/>
    <x v="358"/>
    <s v="CUST-1720"/>
    <s v="Returning"/>
    <s v="Wireless Earbuds"/>
    <s v="Electronics"/>
    <s v="South East"/>
    <s v="Social Media"/>
    <n v="3"/>
    <n v="31900"/>
    <n v="20600"/>
    <n v="0.13"/>
    <n v="83259"/>
    <n v="61800"/>
    <n v="21459"/>
    <n v="25.77"/>
    <s v="Bank Transfer"/>
  </r>
  <r>
    <s v="ORD-00141"/>
    <x v="358"/>
    <s v="CUST-0444"/>
    <s v="New"/>
    <s v="Budget Smartphone"/>
    <s v="Electronics"/>
    <s v="South South"/>
    <s v="Online"/>
    <n v="1"/>
    <n v="85800"/>
    <n v="62800"/>
    <n v="0.21"/>
    <n v="67782"/>
    <n v="62800"/>
    <n v="4982"/>
    <n v="7.35"/>
    <s v="USSD"/>
  </r>
  <r>
    <s v="ORD-01707"/>
    <x v="358"/>
    <s v="CUST-1449"/>
    <s v="Returning"/>
    <s v="Blender"/>
    <s v="Home Appliances"/>
    <s v="South South"/>
    <s v="Online"/>
    <n v="1"/>
    <n v="51900"/>
    <n v="36400"/>
    <n v="0.2"/>
    <n v="41520"/>
    <n v="36400"/>
    <n v="5120"/>
    <n v="12.33"/>
    <s v="Card"/>
  </r>
  <r>
    <s v="ORD-02974"/>
    <x v="358"/>
    <s v="CUST-0959"/>
    <s v="Returning"/>
    <s v="Backpack"/>
    <s v="Fashion"/>
    <s v="South South"/>
    <s v="Social Media"/>
    <n v="2"/>
    <n v="34700"/>
    <n v="22000"/>
    <n v="0.16"/>
    <n v="58296"/>
    <n v="44000"/>
    <n v="14296"/>
    <n v="24.52"/>
    <s v="Cash"/>
  </r>
  <r>
    <s v="ORD-01246"/>
    <x v="359"/>
    <s v="CUST-1643"/>
    <s v="Returning"/>
    <s v="Rice Cooker"/>
    <s v="Home Appliances"/>
    <s v="South South"/>
    <s v="Social Media"/>
    <n v="2"/>
    <n v="51200"/>
    <n v="33900"/>
    <n v="0.28000000000000003"/>
    <n v="73728"/>
    <n v="67800"/>
    <n v="5928"/>
    <n v="8.0399999999999991"/>
    <s v="Bank Transfer"/>
  </r>
  <r>
    <s v="ORD-04123"/>
    <x v="359"/>
    <s v="CUST-0025"/>
    <s v="Returning"/>
    <s v="Rice Cooker"/>
    <s v="Home Appliances"/>
    <s v="South West"/>
    <s v="Social Media"/>
    <n v="2"/>
    <n v="52700"/>
    <n v="34200"/>
    <n v="0.13"/>
    <n v="91698"/>
    <n v="68400"/>
    <n v="23298"/>
    <n v="25.41"/>
    <s v="Bank Transfer"/>
  </r>
  <r>
    <s v="ORD-03779"/>
    <x v="359"/>
    <s v="CUST-0132"/>
    <s v="New"/>
    <s v="Electric Kettle"/>
    <s v="Home Appliances"/>
    <s v="South West"/>
    <s v="Physical Store"/>
    <n v="1"/>
    <n v="30200"/>
    <n v="19600"/>
    <n v="0.09"/>
    <n v="27482"/>
    <n v="19600"/>
    <n v="7882"/>
    <n v="28.68"/>
    <s v="Card"/>
  </r>
  <r>
    <s v="ORD-01228"/>
    <x v="359"/>
    <s v="CUST-0520"/>
    <s v="New"/>
    <s v="Premium Smartphone"/>
    <s v="Electronics"/>
    <s v="South South"/>
    <s v="Physical Store"/>
    <n v="3"/>
    <n v="183800"/>
    <n v="140400"/>
    <n v="0.2"/>
    <n v="441120"/>
    <n v="421200"/>
    <n v="19920"/>
    <n v="4.5199999999999996"/>
    <s v="Bank Transfer"/>
  </r>
  <r>
    <s v="ORD-06348"/>
    <x v="359"/>
    <s v="CUST-1070"/>
    <s v="New"/>
    <s v="Blender"/>
    <s v="Home Appliances"/>
    <s v="North West"/>
    <s v="Social Media"/>
    <n v="2"/>
    <n v="53600"/>
    <n v="36900"/>
    <n v="0.16"/>
    <n v="90048"/>
    <n v="73800"/>
    <n v="16248"/>
    <n v="18.04"/>
    <s v="Bank Transfer"/>
  </r>
  <r>
    <s v="ORD-04652"/>
    <x v="359"/>
    <s v="CUST-0403"/>
    <s v="Returning"/>
    <s v="Wireless Earbuds"/>
    <s v="Electronics"/>
    <s v="South South"/>
    <s v="Online"/>
    <n v="3"/>
    <n v="33100"/>
    <n v="20600"/>
    <n v="0.04"/>
    <n v="95328"/>
    <n v="61800"/>
    <n v="33528"/>
    <n v="35.17"/>
    <s v="Cash"/>
  </r>
  <r>
    <s v="ORD-04963"/>
    <x v="359"/>
    <s v="CUST-0853"/>
    <s v="Returning"/>
    <s v="Air Fryer"/>
    <s v="Home Appliances"/>
    <s v="North Central"/>
    <s v="Online"/>
    <n v="1"/>
    <n v="76100"/>
    <n v="52600"/>
    <n v="0.12"/>
    <n v="66968"/>
    <n v="52600"/>
    <n v="14368"/>
    <n v="21.46"/>
    <s v="Cash"/>
  </r>
  <r>
    <s v="ORD-06866"/>
    <x v="359"/>
    <s v="CUST-1642"/>
    <s v="Returning"/>
    <s v="Sneakers"/>
    <s v="Fashion"/>
    <s v="South West"/>
    <s v="Online"/>
    <n v="1"/>
    <n v="48600"/>
    <n v="30800"/>
    <n v="0.13"/>
    <n v="42282"/>
    <n v="30800"/>
    <n v="11482"/>
    <n v="27.16"/>
    <s v="Bank Transfer"/>
  </r>
  <r>
    <s v="ORD-03404"/>
    <x v="359"/>
    <s v="CUST-1601"/>
    <s v="Returning"/>
    <s v="Power Bank"/>
    <s v="Electronics"/>
    <s v="South East"/>
    <s v="Physical Store"/>
    <n v="2"/>
    <n v="17900"/>
    <n v="11700"/>
    <n v="0.11"/>
    <n v="31862"/>
    <n v="23400"/>
    <n v="8462"/>
    <n v="26.56"/>
    <s v="Card"/>
  </r>
  <r>
    <s v="ORD-01828"/>
    <x v="359"/>
    <s v="CUST-1372"/>
    <s v="Returning"/>
    <s v="Wireless Earbuds"/>
    <s v="Electronics"/>
    <s v="South East"/>
    <s v="Physical Store"/>
    <n v="2"/>
    <n v="33100"/>
    <n v="21400"/>
    <n v="0.17"/>
    <n v="54946"/>
    <n v="42800"/>
    <n v="12146"/>
    <n v="22.11"/>
    <s v="Card"/>
  </r>
  <r>
    <s v="ORD-01203"/>
    <x v="359"/>
    <s v="CUST-1026"/>
    <s v="Returning"/>
    <s v="Blender"/>
    <s v="Home Appliances"/>
    <s v="South South"/>
    <s v="Physical Store"/>
    <n v="1"/>
    <n v="54300"/>
    <n v="37000"/>
    <n v="0.14000000000000001"/>
    <n v="46698"/>
    <n v="37000"/>
    <n v="9698"/>
    <n v="20.77"/>
    <s v="Bank Transfer"/>
  </r>
  <r>
    <s v="ORD-01393"/>
    <x v="359"/>
    <s v="CUST-0216"/>
    <s v="Returning"/>
    <s v="Hoodie"/>
    <s v="Fashion"/>
    <s v="South West"/>
    <s v="Online"/>
    <n v="1"/>
    <n v="41200"/>
    <n v="26600"/>
    <n v="0.18"/>
    <n v="33784"/>
    <n v="26600"/>
    <n v="7184"/>
    <n v="21.26"/>
    <s v="Bank Transfer"/>
  </r>
  <r>
    <s v="ORD-00555"/>
    <x v="359"/>
    <s v="CUST-0823"/>
    <s v="Returning"/>
    <s v="Sneakers"/>
    <s v="Fashion"/>
    <s v="South South"/>
    <s v="Physical Store"/>
    <n v="1"/>
    <n v="48700"/>
    <n v="29800"/>
    <n v="0.14000000000000001"/>
    <n v="41882"/>
    <n v="29800"/>
    <n v="12082"/>
    <n v="28.85"/>
    <s v="Card"/>
  </r>
  <r>
    <s v="ORD-03785"/>
    <x v="359"/>
    <s v="CUST-0678"/>
    <s v="Returning"/>
    <s v="Standing Fan"/>
    <s v="Home Appliances"/>
    <s v="South West"/>
    <s v="Physical Store"/>
    <n v="2"/>
    <n v="65400"/>
    <n v="46500"/>
    <n v="0.19"/>
    <n v="105948"/>
    <n v="93000"/>
    <n v="12948"/>
    <n v="12.22"/>
    <s v="Card"/>
  </r>
  <r>
    <s v="ORD-03361"/>
    <x v="359"/>
    <s v="CUST-0409"/>
    <s v="Returning"/>
    <s v="Smart Watch"/>
    <s v="Wearables"/>
    <s v="North West"/>
    <s v="Online"/>
    <n v="1"/>
    <n v="60900"/>
    <n v="40900"/>
    <n v="0.14000000000000001"/>
    <n v="52374"/>
    <n v="40900"/>
    <n v="11474"/>
    <n v="21.91"/>
    <s v="Card"/>
  </r>
  <r>
    <s v="ORD-03219"/>
    <x v="359"/>
    <s v="CUST-0371"/>
    <s v="New"/>
    <s v="Electric Kettle"/>
    <s v="Home Appliances"/>
    <s v="South East"/>
    <s v="Online"/>
    <n v="1"/>
    <n v="31300"/>
    <n v="19700"/>
    <n v="0.2"/>
    <n v="25040"/>
    <n v="19700"/>
    <n v="5340"/>
    <n v="21.33"/>
    <s v="Cash"/>
  </r>
  <r>
    <s v="ORD-03746"/>
    <x v="359"/>
    <s v="CUST-1070"/>
    <s v="Returning"/>
    <s v="Backpack"/>
    <s v="Fashion"/>
    <s v="North Central"/>
    <s v="Social Media"/>
    <n v="3"/>
    <n v="34600"/>
    <n v="22500"/>
    <n v="0.24"/>
    <n v="78888"/>
    <n v="67500"/>
    <n v="11388"/>
    <n v="14.44"/>
    <s v="Cash"/>
  </r>
  <r>
    <s v="ORD-03748"/>
    <x v="359"/>
    <s v="CUST-1739"/>
    <s v="Returning"/>
    <s v="Wireless Earbuds"/>
    <s v="Electronics"/>
    <s v="South West"/>
    <s v="Online"/>
    <n v="3"/>
    <n v="31800"/>
    <n v="21200"/>
    <n v="0.26"/>
    <n v="70596"/>
    <n v="63600"/>
    <n v="6996"/>
    <n v="9.91"/>
    <s v="Bank Transfer"/>
  </r>
  <r>
    <s v="ORD-01457"/>
    <x v="359"/>
    <s v="CUST-0314"/>
    <s v="Returning"/>
    <s v="Premium Smartphone"/>
    <s v="Electronics"/>
    <s v="South South"/>
    <s v="Online"/>
    <n v="2"/>
    <n v="194100"/>
    <n v="138700"/>
    <n v="0.21"/>
    <n v="306678"/>
    <n v="277400"/>
    <n v="29278"/>
    <n v="9.5500000000000007"/>
    <s v="Cash"/>
  </r>
  <r>
    <s v="ORD-02035"/>
    <x v="359"/>
    <s v="CUST-1407"/>
    <s v="Returning"/>
    <s v="Hoodie"/>
    <s v="Fashion"/>
    <s v="South South"/>
    <s v="Social Media"/>
    <n v="4"/>
    <n v="42200"/>
    <n v="27000"/>
    <n v="0.16"/>
    <n v="141792"/>
    <n v="108000"/>
    <n v="33792"/>
    <n v="23.83"/>
    <s v="Card"/>
  </r>
  <r>
    <s v="ORD-03593"/>
    <x v="359"/>
    <s v="CUST-1224"/>
    <s v="New"/>
    <s v="Fitness Band"/>
    <s v="Wearables"/>
    <s v="North Central"/>
    <s v="Online"/>
    <n v="2"/>
    <n v="39300"/>
    <n v="24500"/>
    <n v="0.11"/>
    <n v="69954"/>
    <n v="49000"/>
    <n v="20954"/>
    <n v="29.95"/>
    <s v="Cash"/>
  </r>
  <r>
    <s v="ORD-06070"/>
    <x v="359"/>
    <s v="CUST-1644"/>
    <s v="Returning"/>
    <s v="Electric Kettle"/>
    <s v="Home Appliances"/>
    <s v="North West"/>
    <s v="Social Media"/>
    <n v="3"/>
    <n v="31000"/>
    <n v="19700"/>
    <n v="0.12"/>
    <n v="81840"/>
    <n v="59100"/>
    <n v="22740"/>
    <n v="27.79"/>
    <s v="Bank Transfer"/>
  </r>
  <r>
    <s v="ORD-01570"/>
    <x v="359"/>
    <s v="CUST-0181"/>
    <s v="New"/>
    <s v="Wireless Earbuds"/>
    <s v="Electronics"/>
    <s v="South West"/>
    <s v="Physical Store"/>
    <n v="2"/>
    <n v="31900"/>
    <n v="20500"/>
    <n v="0.19"/>
    <n v="51678"/>
    <n v="41000"/>
    <n v="10678"/>
    <n v="20.66"/>
    <s v="Bank Transfer"/>
  </r>
  <r>
    <s v="ORD-05882"/>
    <x v="360"/>
    <s v="CUST-1436"/>
    <s v="Returning"/>
    <s v="Electric Kettle"/>
    <s v="Home Appliances"/>
    <s v="North West"/>
    <s v="Online"/>
    <n v="2"/>
    <n v="29500"/>
    <n v="19400"/>
    <n v="0.19"/>
    <n v="47790"/>
    <n v="38800"/>
    <n v="8990"/>
    <n v="18.809999999999999"/>
    <s v="Card"/>
  </r>
  <r>
    <s v="ORD-06342"/>
    <x v="360"/>
    <s v="CUST-1114"/>
    <s v="New"/>
    <s v="Wireless Earbuds"/>
    <s v="Electronics"/>
    <s v="South South"/>
    <s v="Physical Store"/>
    <n v="3"/>
    <n v="32300"/>
    <n v="21200"/>
    <n v="0.17"/>
    <n v="80427"/>
    <n v="63600"/>
    <n v="16827"/>
    <n v="20.92"/>
    <s v="Bank Transfer"/>
  </r>
  <r>
    <s v="ORD-02379"/>
    <x v="360"/>
    <s v="CUST-1009"/>
    <s v="New"/>
    <s v="Backpack"/>
    <s v="Fashion"/>
    <s v="South West"/>
    <s v="Social Media"/>
    <n v="3"/>
    <n v="35300"/>
    <n v="22300"/>
    <n v="0.12"/>
    <n v="93192"/>
    <n v="66900"/>
    <n v="26292"/>
    <n v="28.21"/>
    <s v="Card"/>
  </r>
  <r>
    <s v="ORD-07407"/>
    <x v="360"/>
    <s v="CUST-0021"/>
    <s v="Returning"/>
    <s v="Sneakers"/>
    <s v="Fashion"/>
    <s v="North West"/>
    <s v="Physical Store"/>
    <n v="3"/>
    <n v="49000"/>
    <n v="30300"/>
    <n v="0.13"/>
    <n v="127890"/>
    <n v="90900"/>
    <n v="36990"/>
    <n v="28.92"/>
    <s v="Card"/>
  </r>
  <r>
    <s v="ORD-05588"/>
    <x v="360"/>
    <s v="CUST-1574"/>
    <s v="Returning"/>
    <s v="Standing Fan"/>
    <s v="Home Appliances"/>
    <s v="South East"/>
    <s v="Online"/>
    <n v="1"/>
    <n v="67300"/>
    <n v="45900"/>
    <n v="0.05"/>
    <n v="63935"/>
    <n v="45900"/>
    <n v="18035"/>
    <n v="28.21"/>
    <s v="USSD"/>
  </r>
  <r>
    <s v="ORD-03412"/>
    <x v="360"/>
    <s v="CUST-0780"/>
    <s v="Returning"/>
    <s v="Wireless Earbuds"/>
    <s v="Electronics"/>
    <s v="South West"/>
    <s v="Online"/>
    <n v="3"/>
    <n v="31800"/>
    <n v="20500"/>
    <n v="7.0000000000000007E-2"/>
    <n v="88722"/>
    <n v="61500"/>
    <n v="27222"/>
    <n v="30.68"/>
    <s v="Bank Transfer"/>
  </r>
  <r>
    <s v="ORD-05790"/>
    <x v="360"/>
    <s v="CUST-0205"/>
    <s v="Returning"/>
    <s v="Sneakers"/>
    <s v="Fashion"/>
    <s v="South South"/>
    <s v="Physical Store"/>
    <n v="1"/>
    <n v="48700"/>
    <n v="31200"/>
    <n v="0.14000000000000001"/>
    <n v="41882"/>
    <n v="31200"/>
    <n v="10682"/>
    <n v="25.5"/>
    <s v="Cash"/>
  </r>
  <r>
    <s v="ORD-07026"/>
    <x v="360"/>
    <s v="CUST-1244"/>
    <s v="Returning"/>
    <s v="Budget Smartphone"/>
    <s v="Electronics"/>
    <s v="South West"/>
    <s v="Online"/>
    <n v="4"/>
    <n v="84600"/>
    <n v="62400"/>
    <n v="0.35"/>
    <n v="219960"/>
    <n v="249600"/>
    <n v="-29640"/>
    <n v="-13.48"/>
    <s v="Cash"/>
  </r>
  <r>
    <s v="ORD-03978"/>
    <x v="360"/>
    <s v="CUST-1429"/>
    <s v="Returning"/>
    <s v="Sneakers"/>
    <s v="Fashion"/>
    <s v="South West"/>
    <s v="Physical Store"/>
    <n v="3"/>
    <n v="48400"/>
    <n v="31200"/>
    <n v="0.14000000000000001"/>
    <n v="124872"/>
    <n v="93600"/>
    <n v="31272"/>
    <n v="25.04"/>
    <s v="Bank Transfer"/>
  </r>
  <r>
    <s v="ORD-02653"/>
    <x v="360"/>
    <s v="CUST-0134"/>
    <s v="Returning"/>
    <s v="Budget Smartphone"/>
    <s v="Electronics"/>
    <s v="South South"/>
    <s v="Physical Store"/>
    <n v="3"/>
    <n v="85400"/>
    <n v="62600"/>
    <n v="0.06"/>
    <n v="240828"/>
    <n v="187800"/>
    <n v="53028"/>
    <n v="22.02"/>
    <s v="Bank Transfer"/>
  </r>
  <r>
    <s v="ORD-02039"/>
    <x v="360"/>
    <s v="CUST-0521"/>
    <s v="Returning"/>
    <s v="Blender"/>
    <s v="Home Appliances"/>
    <s v="North Central"/>
    <s v="Physical Store"/>
    <n v="1"/>
    <n v="53900"/>
    <n v="36100"/>
    <n v="0.21"/>
    <n v="42581"/>
    <n v="36100"/>
    <n v="6481"/>
    <n v="15.22"/>
    <s v="Bank Transfer"/>
  </r>
  <r>
    <s v="ORD-05388"/>
    <x v="360"/>
    <s v="CUST-0924"/>
    <s v="Returning"/>
    <s v="Bluetooth Speaker"/>
    <s v="Electronics"/>
    <s v="South East"/>
    <s v="Physical Store"/>
    <n v="1"/>
    <n v="44900"/>
    <n v="29600"/>
    <n v="7.0000000000000007E-2"/>
    <n v="41757"/>
    <n v="29600"/>
    <n v="12157"/>
    <n v="29.11"/>
    <s v="USSD"/>
  </r>
  <r>
    <s v="ORD-04102"/>
    <x v="360"/>
    <s v="CUST-0869"/>
    <s v="Returning"/>
    <s v="Electric Kettle"/>
    <s v="Home Appliances"/>
    <s v="North Central"/>
    <s v="Physical Store"/>
    <n v="1"/>
    <n v="30700"/>
    <n v="19900"/>
    <n v="7.0000000000000007E-2"/>
    <n v="28551"/>
    <n v="19900"/>
    <n v="8651"/>
    <n v="30.3"/>
    <s v="Bank Transfer"/>
  </r>
  <r>
    <s v="ORD-04601"/>
    <x v="360"/>
    <s v="CUST-1587"/>
    <s v="Returning"/>
    <s v="Rice Cooker"/>
    <s v="Home Appliances"/>
    <s v="North West"/>
    <s v="Online"/>
    <n v="1"/>
    <n v="51500"/>
    <n v="32900"/>
    <n v="0.19"/>
    <n v="41715"/>
    <n v="32900"/>
    <n v="8815"/>
    <n v="21.13"/>
    <s v="Cash"/>
  </r>
  <r>
    <s v="ORD-00772"/>
    <x v="360"/>
    <s v="CUST-1168"/>
    <s v="Returning"/>
    <s v="Hoodie"/>
    <s v="Fashion"/>
    <s v="South West"/>
    <s v="Online"/>
    <n v="1"/>
    <n v="41200"/>
    <n v="26900"/>
    <n v="0.13"/>
    <n v="35844"/>
    <n v="26900"/>
    <n v="8944"/>
    <n v="24.95"/>
    <s v="USSD"/>
  </r>
  <r>
    <s v="ORD-03371"/>
    <x v="360"/>
    <s v="CUST-1733"/>
    <s v="Returning"/>
    <s v="Backpack"/>
    <s v="Fashion"/>
    <s v="South West"/>
    <s v="Physical Store"/>
    <n v="1"/>
    <n v="35900"/>
    <n v="22300"/>
    <n v="0.17"/>
    <n v="29797"/>
    <n v="22300"/>
    <n v="7497"/>
    <n v="25.16"/>
    <s v="Card"/>
  </r>
  <r>
    <s v="ORD-07207"/>
    <x v="360"/>
    <s v="CUST-1058"/>
    <s v="Returning"/>
    <s v="Bluetooth Speaker"/>
    <s v="Electronics"/>
    <s v="North West"/>
    <s v="Physical Store"/>
    <n v="5"/>
    <n v="45500"/>
    <n v="30000"/>
    <n v="0.19"/>
    <n v="184275"/>
    <n v="150000"/>
    <n v="34275"/>
    <n v="18.600000000000001"/>
    <s v="Card"/>
  </r>
  <r>
    <s v="ORD-04135"/>
    <x v="360"/>
    <s v="CUST-1120"/>
    <s v="New"/>
    <s v="Rice Cooker"/>
    <s v="Home Appliances"/>
    <s v="South South"/>
    <s v="Online"/>
    <n v="1"/>
    <n v="52700"/>
    <n v="34400"/>
    <n v="0.11"/>
    <n v="46903"/>
    <n v="34400"/>
    <n v="12503"/>
    <n v="26.66"/>
    <s v="USSD"/>
  </r>
  <r>
    <s v="ORD-01747"/>
    <x v="360"/>
    <s v="CUST-1093"/>
    <s v="Returning"/>
    <s v="Bluetooth Speaker"/>
    <s v="Electronics"/>
    <s v="North West"/>
    <s v="Social Media"/>
    <n v="2"/>
    <n v="45700"/>
    <n v="30600"/>
    <n v="0.2"/>
    <n v="73120"/>
    <n v="61200"/>
    <n v="11920"/>
    <n v="16.3"/>
    <s v="Card"/>
  </r>
  <r>
    <s v="ORD-04524"/>
    <x v="360"/>
    <s v="CUST-0393"/>
    <s v="Returning"/>
    <s v="Backpack"/>
    <s v="Fashion"/>
    <s v="North Central"/>
    <s v="Online"/>
    <n v="3"/>
    <n v="34400"/>
    <n v="22300"/>
    <n v="0.2"/>
    <n v="82560"/>
    <n v="66900"/>
    <n v="15660"/>
    <n v="18.97"/>
    <s v="Cash"/>
  </r>
  <r>
    <s v="ORD-01962"/>
    <x v="360"/>
    <s v="CUST-1451"/>
    <s v="New"/>
    <s v="Budget Smartphone"/>
    <s v="Electronics"/>
    <s v="South East"/>
    <s v="Online"/>
    <n v="4"/>
    <n v="83600"/>
    <n v="61700"/>
    <n v="0.21"/>
    <n v="264176"/>
    <n v="246800"/>
    <n v="17376"/>
    <n v="6.58"/>
    <s v="Card"/>
  </r>
  <r>
    <s v="ORD-04774"/>
    <x v="360"/>
    <s v="CUST-1136"/>
    <s v="Returning"/>
    <s v="Bluetooth Speaker"/>
    <s v="Electronics"/>
    <s v="South West"/>
    <s v="Physical Store"/>
    <n v="1"/>
    <n v="45100"/>
    <n v="29200"/>
    <n v="0.09"/>
    <n v="41041"/>
    <n v="29200"/>
    <n v="11841"/>
    <n v="28.85"/>
    <s v="Bank Transfer"/>
  </r>
  <r>
    <s v="ORD-05481"/>
    <x v="361"/>
    <s v="CUST-1445"/>
    <s v="New"/>
    <s v="Hoodie"/>
    <s v="Fashion"/>
    <s v="South South"/>
    <s v="Online"/>
    <n v="1"/>
    <n v="42200"/>
    <n v="27500"/>
    <n v="0.18"/>
    <n v="34604"/>
    <n v="27500"/>
    <n v="7104"/>
    <n v="20.53"/>
    <s v="Bank Transfer"/>
  </r>
  <r>
    <s v="ORD-02755"/>
    <x v="361"/>
    <s v="CUST-0808"/>
    <s v="New"/>
    <s v="Blender"/>
    <s v="Home Appliances"/>
    <s v="North Central"/>
    <s v="Online"/>
    <n v="4"/>
    <n v="54400"/>
    <n v="36400"/>
    <n v="0.18"/>
    <n v="178432"/>
    <n v="145600"/>
    <n v="32832"/>
    <n v="18.399999999999999"/>
    <s v="USSD"/>
  </r>
  <r>
    <s v="ORD-06873"/>
    <x v="361"/>
    <s v="CUST-0792"/>
    <s v="New"/>
    <s v="Power Bank"/>
    <s v="Electronics"/>
    <s v="North West"/>
    <s v="Physical Store"/>
    <n v="3"/>
    <n v="17900"/>
    <n v="11800"/>
    <n v="0.11"/>
    <n v="47793"/>
    <n v="35400"/>
    <n v="12393"/>
    <n v="25.93"/>
    <s v="Card"/>
  </r>
  <r>
    <s v="ORD-05436"/>
    <x v="361"/>
    <s v="CUST-1643"/>
    <s v="New"/>
    <s v="Rice Cooker"/>
    <s v="Home Appliances"/>
    <s v="North West"/>
    <s v="Physical Store"/>
    <n v="1"/>
    <n v="52900"/>
    <n v="35500"/>
    <n v="0.21"/>
    <n v="41791"/>
    <n v="35500"/>
    <n v="6291"/>
    <n v="15.05"/>
    <s v="Bank Transfer"/>
  </r>
  <r>
    <s v="ORD-05499"/>
    <x v="361"/>
    <s v="CUST-0619"/>
    <s v="Returning"/>
    <s v="Smart Watch"/>
    <s v="Wearables"/>
    <s v="South East"/>
    <s v="Physical Store"/>
    <n v="2"/>
    <n v="64000"/>
    <n v="41000"/>
    <n v="0.19"/>
    <n v="103680"/>
    <n v="82000"/>
    <n v="21680"/>
    <n v="20.91"/>
    <s v="Bank Transfer"/>
  </r>
  <r>
    <s v="ORD-06371"/>
    <x v="361"/>
    <s v="CUST-0351"/>
    <s v="New"/>
    <s v="Blender"/>
    <s v="Home Appliances"/>
    <s v="South South"/>
    <s v="Online"/>
    <n v="2"/>
    <n v="57400"/>
    <n v="37300"/>
    <n v="0.13"/>
    <n v="99876"/>
    <n v="74600"/>
    <n v="25276"/>
    <n v="25.31"/>
    <s v="Bank Transfer"/>
  </r>
  <r>
    <s v="ORD-02803"/>
    <x v="361"/>
    <s v="CUST-0520"/>
    <s v="Returning"/>
    <s v="Budget Smartphone"/>
    <s v="Electronics"/>
    <s v="North Central"/>
    <s v="Social Media"/>
    <n v="1"/>
    <n v="86900"/>
    <n v="60900"/>
    <n v="0.15"/>
    <n v="73865"/>
    <n v="60900"/>
    <n v="12965"/>
    <n v="17.55"/>
    <s v="Card"/>
  </r>
  <r>
    <s v="ORD-05540"/>
    <x v="361"/>
    <s v="CUST-1609"/>
    <s v="New"/>
    <s v="Backpack"/>
    <s v="Fashion"/>
    <s v="South South"/>
    <s v="Online"/>
    <n v="3"/>
    <n v="36500"/>
    <n v="22000"/>
    <n v="0.1"/>
    <n v="98550"/>
    <n v="66000"/>
    <n v="32550"/>
    <n v="33.03"/>
    <s v="Card"/>
  </r>
  <r>
    <s v="ORD-03726"/>
    <x v="361"/>
    <s v="CUST-0346"/>
    <s v="Returning"/>
    <s v="Bluetooth Speaker"/>
    <s v="Electronics"/>
    <s v="South West"/>
    <s v="Physical Store"/>
    <n v="2"/>
    <n v="46000"/>
    <n v="30300"/>
    <n v="0.28999999999999998"/>
    <n v="65320"/>
    <n v="60600"/>
    <n v="4720"/>
    <n v="7.23"/>
    <s v="Card"/>
  </r>
  <r>
    <s v="ORD-03534"/>
    <x v="361"/>
    <s v="CUST-0059"/>
    <s v="Returning"/>
    <s v="Hoodie"/>
    <s v="Fashion"/>
    <s v="South South"/>
    <s v="Physical Store"/>
    <n v="1"/>
    <n v="40100"/>
    <n v="26600"/>
    <n v="0.27"/>
    <n v="29273"/>
    <n v="26600"/>
    <n v="2673"/>
    <n v="9.1300000000000008"/>
    <s v="Card"/>
  </r>
  <r>
    <s v="ORD-06910"/>
    <x v="361"/>
    <s v="CUST-1168"/>
    <s v="Returning"/>
    <s v="Budget Smartphone"/>
    <s v="Electronics"/>
    <s v="South West"/>
    <s v="Online"/>
    <n v="1"/>
    <n v="84600"/>
    <n v="61700"/>
    <n v="0.15"/>
    <n v="71910"/>
    <n v="61700"/>
    <n v="10210"/>
    <n v="14.2"/>
    <s v="Card"/>
  </r>
  <r>
    <s v="ORD-00347"/>
    <x v="361"/>
    <s v="CUST-1615"/>
    <s v="Returning"/>
    <s v="Bluetooth Speaker"/>
    <s v="Electronics"/>
    <s v="South East"/>
    <s v="Online"/>
    <n v="2"/>
    <n v="46200"/>
    <n v="29800"/>
    <n v="0.12"/>
    <n v="81312"/>
    <n v="59600"/>
    <n v="21712"/>
    <n v="26.7"/>
    <s v="Bank Transfer"/>
  </r>
  <r>
    <s v="ORD-04266"/>
    <x v="361"/>
    <s v="CUST-1524"/>
    <s v="Returning"/>
    <s v="Hoodie"/>
    <s v="Fashion"/>
    <s v="South South"/>
    <s v="Online"/>
    <n v="2"/>
    <n v="41900"/>
    <n v="27000"/>
    <n v="0.16"/>
    <n v="70392"/>
    <n v="54000"/>
    <n v="16392"/>
    <n v="23.29"/>
    <s v="Bank Transfer"/>
  </r>
  <r>
    <s v="ORD-07365"/>
    <x v="361"/>
    <s v="CUST-0252"/>
    <s v="New"/>
    <s v="Standing Fan"/>
    <s v="Home Appliances"/>
    <s v="South East"/>
    <s v="Physical Store"/>
    <n v="3"/>
    <n v="66700"/>
    <n v="47600"/>
    <n v="0.14000000000000001"/>
    <n v="172086"/>
    <n v="142800"/>
    <n v="29286"/>
    <n v="17.02"/>
    <s v="Bank Transfer"/>
  </r>
  <r>
    <s v="ORD-02376"/>
    <x v="361"/>
    <s v="CUST-1590"/>
    <s v="Returning"/>
    <s v="Power Bank"/>
    <s v="Electronics"/>
    <s v="South West"/>
    <s v="Physical Store"/>
    <n v="2"/>
    <n v="17200"/>
    <n v="11500"/>
    <n v="0.16"/>
    <n v="28896"/>
    <n v="23000"/>
    <n v="5896"/>
    <n v="20.399999999999999"/>
    <s v="Card"/>
  </r>
  <r>
    <s v="ORD-04521"/>
    <x v="361"/>
    <s v="CUST-0571"/>
    <s v="New"/>
    <s v="Rice Cooker"/>
    <s v="Home Appliances"/>
    <s v="South West"/>
    <s v="Social Media"/>
    <n v="1"/>
    <n v="53300"/>
    <n v="34500"/>
    <n v="0.15"/>
    <n v="45305"/>
    <n v="34500"/>
    <n v="10805"/>
    <n v="23.85"/>
    <s v="Card"/>
  </r>
  <r>
    <s v="ORD-01088"/>
    <x v="361"/>
    <s v="CUST-0452"/>
    <s v="Returning"/>
    <s v="Bluetooth Speaker"/>
    <s v="Electronics"/>
    <s v="South South"/>
    <s v="Physical Store"/>
    <n v="1"/>
    <n v="45200"/>
    <n v="29600"/>
    <n v="0.17"/>
    <n v="37516"/>
    <n v="29600"/>
    <n v="7916"/>
    <n v="21.1"/>
    <s v="Bank Transfer"/>
  </r>
  <r>
    <s v="ORD-03149"/>
    <x v="361"/>
    <s v="CUST-0251"/>
    <s v="Returning"/>
    <s v="Backpack"/>
    <s v="Fashion"/>
    <s v="South East"/>
    <s v="Online"/>
    <n v="3"/>
    <n v="35400"/>
    <n v="21900"/>
    <n v="0.26"/>
    <n v="78588"/>
    <n v="65700"/>
    <n v="12888"/>
    <n v="16.399999999999999"/>
    <s v="USSD"/>
  </r>
  <r>
    <s v="ORD-01620"/>
    <x v="361"/>
    <s v="CUST-0537"/>
    <s v="New"/>
    <s v="Fitness Band"/>
    <s v="Wearables"/>
    <s v="South West"/>
    <s v="Online"/>
    <n v="1"/>
    <n v="36700"/>
    <n v="24500"/>
    <n v="0.13"/>
    <n v="31929"/>
    <n v="24500"/>
    <n v="7429"/>
    <n v="23.27"/>
    <s v="Bank Transfer"/>
  </r>
  <r>
    <s v="ORD-01082"/>
    <x v="361"/>
    <s v="CUST-0132"/>
    <s v="Returning"/>
    <s v="Wireless Earbuds"/>
    <s v="Electronics"/>
    <s v="South West"/>
    <s v="Physical Store"/>
    <n v="2"/>
    <n v="32200"/>
    <n v="20600"/>
    <n v="0.09"/>
    <n v="58604"/>
    <n v="41200"/>
    <n v="17404"/>
    <n v="29.7"/>
    <s v="Bank Transfer"/>
  </r>
  <r>
    <s v="ORD-04718"/>
    <x v="361"/>
    <s v="CUST-0549"/>
    <s v="Returning"/>
    <s v="Backpack"/>
    <s v="Fashion"/>
    <s v="South West"/>
    <s v="Online"/>
    <n v="2"/>
    <n v="35600"/>
    <n v="22100"/>
    <n v="0.17"/>
    <n v="59096"/>
    <n v="44200"/>
    <n v="14896"/>
    <n v="25.21"/>
    <s v="Card"/>
  </r>
  <r>
    <s v="ORD-04792"/>
    <x v="361"/>
    <s v="CUST-1624"/>
    <s v="New"/>
    <s v="Sneakers"/>
    <s v="Fashion"/>
    <s v="South South"/>
    <s v="Physical Store"/>
    <n v="3"/>
    <n v="49800"/>
    <n v="29600"/>
    <n v="0.14000000000000001"/>
    <n v="128484"/>
    <n v="88800"/>
    <n v="39684"/>
    <n v="30.89"/>
    <s v="Cash"/>
  </r>
  <r>
    <s v="ORD-07391"/>
    <x v="361"/>
    <s v="CUST-0218"/>
    <s v="New"/>
    <s v="Rice Cooker"/>
    <s v="Home Appliances"/>
    <s v="South West"/>
    <s v="Online"/>
    <n v="1"/>
    <n v="53800"/>
    <n v="33700"/>
    <n v="0.22"/>
    <n v="41964"/>
    <n v="33700"/>
    <n v="8264"/>
    <n v="19.690000000000001"/>
    <s v="Bank Transfer"/>
  </r>
  <r>
    <s v="ORD-05887"/>
    <x v="361"/>
    <s v="CUST-0439"/>
    <s v="New"/>
    <s v="Wireless Earbuds"/>
    <s v="Electronics"/>
    <s v="South East"/>
    <s v="Physical Store"/>
    <n v="3"/>
    <n v="32200"/>
    <n v="20200"/>
    <n v="0.22"/>
    <n v="75348"/>
    <n v="60600"/>
    <n v="14748"/>
    <n v="19.57"/>
    <s v="Bank Transfer"/>
  </r>
  <r>
    <s v="ORD-07051"/>
    <x v="361"/>
    <s v="CUST-0667"/>
    <s v="Returning"/>
    <s v="Electric Kettle"/>
    <s v="Home Appliances"/>
    <s v="South South"/>
    <s v="Physical Store"/>
    <n v="1"/>
    <n v="29000"/>
    <n v="20300"/>
    <n v="0.13"/>
    <n v="25230"/>
    <n v="20300"/>
    <n v="4930"/>
    <n v="19.54"/>
    <s v="USSD"/>
  </r>
  <r>
    <s v="ORD-04993"/>
    <x v="361"/>
    <s v="CUST-0852"/>
    <s v="Returning"/>
    <s v="Smart Watch"/>
    <s v="Wearables"/>
    <s v="South South"/>
    <s v="Social Media"/>
    <n v="2"/>
    <n v="63800"/>
    <n v="40000"/>
    <n v="0.15"/>
    <n v="108460"/>
    <n v="80000"/>
    <n v="28460"/>
    <n v="26.24"/>
    <s v="Card"/>
  </r>
  <r>
    <s v="ORD-00265"/>
    <x v="361"/>
    <s v="CUST-1470"/>
    <s v="New"/>
    <s v="Bluetooth Speaker"/>
    <s v="Electronics"/>
    <s v="South East"/>
    <s v="Online"/>
    <n v="1"/>
    <n v="46300"/>
    <n v="29900"/>
    <n v="0.18"/>
    <n v="37966"/>
    <n v="29900"/>
    <n v="8066"/>
    <n v="21.25"/>
    <s v="USSD"/>
  </r>
  <r>
    <s v="ORD-04693"/>
    <x v="361"/>
    <s v="CUST-0229"/>
    <s v="Returning"/>
    <s v="Electric Kettle"/>
    <s v="Home Appliances"/>
    <s v="South West"/>
    <s v="Online"/>
    <n v="4"/>
    <n v="29300"/>
    <n v="20600"/>
    <n v="0.21"/>
    <n v="92588"/>
    <n v="82400"/>
    <n v="10188"/>
    <n v="11"/>
    <s v="Card"/>
  </r>
  <r>
    <s v="ORD-05939"/>
    <x v="362"/>
    <s v="CUST-0569"/>
    <s v="Returning"/>
    <s v="Electric Kettle"/>
    <s v="Home Appliances"/>
    <s v="South South"/>
    <s v="Online"/>
    <n v="3"/>
    <n v="29600"/>
    <n v="19300"/>
    <n v="0.27"/>
    <n v="64824"/>
    <n v="57900"/>
    <n v="6924"/>
    <n v="10.68"/>
    <s v=""/>
  </r>
  <r>
    <s v="ORD-00356"/>
    <x v="362"/>
    <s v="CUST-1333"/>
    <s v="New"/>
    <s v="Backpack"/>
    <s v="Fashion"/>
    <s v="South South"/>
    <s v="Online"/>
    <n v="2"/>
    <n v="34900"/>
    <n v="22400"/>
    <n v="0.12"/>
    <n v="61424"/>
    <n v="44800"/>
    <n v="16624"/>
    <n v="27.06"/>
    <s v="Cash"/>
  </r>
  <r>
    <s v="ORD-06983"/>
    <x v="362"/>
    <s v="CUST-0789"/>
    <s v="New"/>
    <s v="Premium Smartphone"/>
    <s v="Electronics"/>
    <s v="South East"/>
    <s v="Physical Store"/>
    <n v="3"/>
    <n v="189000"/>
    <n v="140900"/>
    <n v="0.12"/>
    <n v="498960"/>
    <n v="422700"/>
    <n v="76260"/>
    <n v="15.28"/>
    <s v="USSD"/>
  </r>
  <r>
    <s v="ORD-02617"/>
    <x v="362"/>
    <s v="CUST-1745"/>
    <s v="New"/>
    <s v="Standing Fan"/>
    <s v="Home Appliances"/>
    <s v="South West"/>
    <s v="Physical Store"/>
    <n v="2"/>
    <n v="66600"/>
    <n v="47000"/>
    <n v="0.13"/>
    <n v="115884"/>
    <n v="94000"/>
    <n v="21884"/>
    <n v="18.88"/>
    <s v="USSD"/>
  </r>
  <r>
    <s v="ORD-04296"/>
    <x v="362"/>
    <s v="CUST-0304"/>
    <s v="Returning"/>
    <s v="Standing Fan"/>
    <s v="Home Appliances"/>
    <s v="South South"/>
    <s v="Online"/>
    <n v="3"/>
    <n v="68000"/>
    <n v="47000"/>
    <n v="0.17"/>
    <n v="169320"/>
    <n v="141000"/>
    <n v="28320"/>
    <n v="16.73"/>
    <s v="Bank Transfer"/>
  </r>
  <r>
    <s v="ORD-01998"/>
    <x v="362"/>
    <s v="CUST-1577"/>
    <s v="New"/>
    <s v="Standing Fan"/>
    <s v="Home Appliances"/>
    <s v="North West"/>
    <s v="Online"/>
    <n v="1"/>
    <n v="68000"/>
    <n v="47100"/>
    <n v="0.13"/>
    <n v="59160"/>
    <n v="47100"/>
    <n v="12060"/>
    <n v="20.39"/>
    <s v="Card"/>
  </r>
  <r>
    <s v="ORD-02046"/>
    <x v="362"/>
    <s v="CUST-1425"/>
    <s v="New"/>
    <s v="Wireless Earbuds"/>
    <s v="Electronics"/>
    <s v="South East"/>
    <s v="Online"/>
    <n v="3"/>
    <n v="32100"/>
    <n v="20700"/>
    <n v="0.16"/>
    <n v="80892"/>
    <n v="62100"/>
    <n v="18792"/>
    <n v="23.23"/>
    <s v="Cash"/>
  </r>
  <r>
    <s v="ORD-03724"/>
    <x v="362"/>
    <s v="CUST-1398"/>
    <s v="New"/>
    <s v="Bluetooth Speaker"/>
    <s v="Electronics"/>
    <s v="South West"/>
    <s v="Physical Store"/>
    <n v="2"/>
    <n v="46300"/>
    <n v="30400"/>
    <n v="0.17"/>
    <n v="76858"/>
    <n v="60800"/>
    <n v="16058"/>
    <n v="20.89"/>
    <s v="Cash"/>
  </r>
  <r>
    <s v="ORD-03238"/>
    <x v="362"/>
    <s v="CUST-0324"/>
    <s v="New"/>
    <s v="Hoodie"/>
    <s v="Fashion"/>
    <s v="South South"/>
    <s v="Physical Store"/>
    <n v="1"/>
    <n v="40700"/>
    <n v="27100"/>
    <n v="0.11"/>
    <n v="36223"/>
    <n v="27100"/>
    <n v="9123"/>
    <n v="25.19"/>
    <s v="USSD"/>
  </r>
  <r>
    <s v="ORD-04216"/>
    <x v="362"/>
    <s v="CUST-0041"/>
    <s v="Returning"/>
    <s v="Budget Smartphone"/>
    <s v="Electronics"/>
    <s v="North Central"/>
    <s v="Online"/>
    <n v="3"/>
    <n v="83200"/>
    <n v="61300"/>
    <n v="0.23"/>
    <n v="192192"/>
    <n v="183900"/>
    <n v="8292"/>
    <n v="4.3099999999999996"/>
    <s v="Bank Transfer"/>
  </r>
  <r>
    <s v="ORD-07173"/>
    <x v="362"/>
    <s v="CUST-0375"/>
    <s v="Returning"/>
    <s v="Sneakers"/>
    <s v="Fashion"/>
    <s v="South East"/>
    <s v="Physical Store"/>
    <n v="5"/>
    <n v="48900"/>
    <n v="30100"/>
    <n v="0.22"/>
    <n v="190710"/>
    <n v="150500"/>
    <n v="40210"/>
    <n v="21.08"/>
    <s v="Card"/>
  </r>
  <r>
    <s v="ORD-00145"/>
    <x v="362"/>
    <s v="CUST-0998"/>
    <s v="Returning"/>
    <s v="Rice Cooker"/>
    <s v="Home Appliances"/>
    <s v="North West"/>
    <s v="Social Media"/>
    <n v="1"/>
    <n v="53400"/>
    <n v="34100"/>
    <n v="0.2"/>
    <n v="42720"/>
    <n v="34100"/>
    <n v="8620"/>
    <n v="20.18"/>
    <s v="Cash"/>
  </r>
  <r>
    <s v="ORD-05113"/>
    <x v="362"/>
    <s v="CUST-1464"/>
    <s v="Returning"/>
    <s v="Standing Fan"/>
    <s v="Home Appliances"/>
    <s v="North Central"/>
    <s v="Social Media"/>
    <n v="2"/>
    <n v="69700"/>
    <n v="46200"/>
    <n v="0.17"/>
    <n v="115702"/>
    <n v="92400"/>
    <n v="23302"/>
    <n v="20.14"/>
    <s v="Card"/>
  </r>
  <r>
    <s v="ORD-05285"/>
    <x v="362"/>
    <s v="CUST-0775"/>
    <s v="Returning"/>
    <s v="Hoodie"/>
    <s v="Fashion"/>
    <s v="South West"/>
    <s v="Online"/>
    <n v="2"/>
    <n v="41600"/>
    <n v="28000"/>
    <n v="0.11"/>
    <n v="74048"/>
    <n v="56000"/>
    <n v="18048"/>
    <n v="24.37"/>
    <s v="Card"/>
  </r>
  <r>
    <s v="ORD-01626"/>
    <x v="362"/>
    <s v="CUST-0714"/>
    <s v="New"/>
    <s v="Air Fryer"/>
    <s v="Home Appliances"/>
    <s v="South East"/>
    <s v="Online"/>
    <n v="5"/>
    <n v="77400"/>
    <n v="52300"/>
    <n v="0.34"/>
    <n v="255420"/>
    <n v="261500"/>
    <n v="-6080"/>
    <n v="-2.38"/>
    <s v="Bank Transfer"/>
  </r>
  <r>
    <s v="ORD-03279"/>
    <x v="362"/>
    <s v="CUST-0626"/>
    <s v="Returning"/>
    <s v="Standing Fan"/>
    <s v="Home Appliances"/>
    <s v="South East"/>
    <s v="Online"/>
    <n v="3"/>
    <n v="68400"/>
    <n v="47000"/>
    <n v="0.17"/>
    <n v="170316"/>
    <n v="141000"/>
    <n v="29316"/>
    <n v="17.21"/>
    <s v="USSD"/>
  </r>
  <r>
    <s v="ORD-05302"/>
    <x v="362"/>
    <s v="CUST-1090"/>
    <s v="Returning"/>
    <s v="Bluetooth Speaker"/>
    <s v="Electronics"/>
    <s v="South East"/>
    <s v="Physical Store"/>
    <n v="1"/>
    <n v="44600"/>
    <n v="29800"/>
    <n v="0.14000000000000001"/>
    <n v="38356"/>
    <n v="29800"/>
    <n v="8556"/>
    <n v="22.31"/>
    <s v="Card"/>
  </r>
  <r>
    <s v="ORD-02768"/>
    <x v="362"/>
    <s v="CUST-0071"/>
    <s v="Returning"/>
    <s v="Electric Kettle"/>
    <s v="Home Appliances"/>
    <s v="South East"/>
    <s v="Online"/>
    <n v="1"/>
    <n v="30000"/>
    <n v="20200"/>
    <n v="0.08"/>
    <n v="27600"/>
    <n v="20200"/>
    <n v="7400"/>
    <n v="26.81"/>
    <s v="USSD"/>
  </r>
  <r>
    <s v="ORD-07426"/>
    <x v="362"/>
    <s v="CUST-1562"/>
    <s v="New"/>
    <s v="Power Bank"/>
    <s v="Electronics"/>
    <s v="South West"/>
    <s v="Online"/>
    <n v="2"/>
    <n v="17700"/>
    <n v="11100"/>
    <n v="0.26"/>
    <n v="26196"/>
    <n v="22200"/>
    <n v="3996"/>
    <n v="15.25"/>
    <s v="Bank Transfer"/>
  </r>
  <r>
    <s v="ORD-05261"/>
    <x v="362"/>
    <s v="CUST-0020"/>
    <s v="Returning"/>
    <s v="Blender"/>
    <s v="Home Appliances"/>
    <s v="South West"/>
    <s v="Online"/>
    <n v="1"/>
    <n v="54500"/>
    <n v="36700"/>
    <n v="0.19"/>
    <n v="44145"/>
    <n v="36700"/>
    <n v="7445"/>
    <n v="16.86"/>
    <s v="Card"/>
  </r>
  <r>
    <s v="ORD-02260"/>
    <x v="362"/>
    <s v="CUST-0340"/>
    <s v="Returning"/>
    <s v="Standing Fan"/>
    <s v="Home Appliances"/>
    <s v="North Central"/>
    <s v="Physical Store"/>
    <n v="1"/>
    <n v="70800"/>
    <n v="46200"/>
    <n v="0.19"/>
    <n v="57348"/>
    <n v="46200"/>
    <n v="11148"/>
    <n v="19.440000000000001"/>
    <s v="Card"/>
  </r>
  <r>
    <s v="ORD-03158"/>
    <x v="363"/>
    <s v="CUST-0255"/>
    <s v="Returning"/>
    <s v="Premium Smartphone"/>
    <s v="Electronics"/>
    <s v="North Central"/>
    <s v="Physical Store"/>
    <n v="2"/>
    <n v="183600"/>
    <n v="137200"/>
    <n v="0.18"/>
    <n v="301104"/>
    <n v="274400"/>
    <n v="26704"/>
    <n v="8.8699999999999992"/>
    <s v="Bank Transfer"/>
  </r>
  <r>
    <s v="ORD-01117"/>
    <x v="363"/>
    <s v="CUST-0651"/>
    <s v="Returning"/>
    <s v="Sneakers"/>
    <s v="Fashion"/>
    <s v="South West"/>
    <s v="Social Media"/>
    <n v="3"/>
    <n v="49400"/>
    <n v="29600"/>
    <n v="0.18"/>
    <n v="121524"/>
    <n v="88800"/>
    <n v="32724"/>
    <n v="26.93"/>
    <s v="Cash"/>
  </r>
  <r>
    <s v="ORD-00810"/>
    <x v="363"/>
    <s v="CUST-0049"/>
    <s v="New"/>
    <s v="Fitness Band"/>
    <s v="Wearables"/>
    <s v="South East"/>
    <s v="Physical Store"/>
    <n v="1"/>
    <n v="39000"/>
    <n v="24800"/>
    <n v="0.17"/>
    <n v="32370"/>
    <n v="24800"/>
    <n v="7570"/>
    <n v="23.39"/>
    <s v="Bank Transfer"/>
  </r>
  <r>
    <s v="ORD-03175"/>
    <x v="363"/>
    <s v="CUST-0305"/>
    <s v="Returning"/>
    <s v="Air Fryer"/>
    <s v="Home Appliances"/>
    <s v="South West"/>
    <s v="Online"/>
    <n v="1"/>
    <n v="77600"/>
    <n v="53000"/>
    <n v="0.15"/>
    <n v="65960"/>
    <n v="53000"/>
    <n v="12960"/>
    <n v="19.649999999999999"/>
    <s v="USSD"/>
  </r>
  <r>
    <s v="ORD-04622"/>
    <x v="363"/>
    <s v="CUST-0729"/>
    <s v="Returning"/>
    <s v="Sneakers"/>
    <s v="Fashion"/>
    <s v="South East"/>
    <s v="Social Media"/>
    <n v="1"/>
    <n v="47000"/>
    <n v="29600"/>
    <n v="0.23"/>
    <n v="36190"/>
    <n v="29600"/>
    <n v="6590"/>
    <n v="18.21"/>
    <s v="Bank Transfer"/>
  </r>
  <r>
    <s v="ORD-00511"/>
    <x v="363"/>
    <s v="CUST-0691"/>
    <s v="Returning"/>
    <s v="Backpack"/>
    <s v="Fashion"/>
    <s v="North West"/>
    <s v="Online"/>
    <n v="1"/>
    <n v="36300"/>
    <n v="22200"/>
    <n v="0.19"/>
    <n v="29403"/>
    <n v="22200"/>
    <n v="7203"/>
    <n v="24.5"/>
    <s v="Bank Transfer"/>
  </r>
  <r>
    <s v="ORD-03621"/>
    <x v="363"/>
    <s v="CUST-1456"/>
    <s v="New"/>
    <s v="Power Bank"/>
    <s v="Electronics"/>
    <s v="South West"/>
    <s v="Physical Store"/>
    <n v="4"/>
    <n v="18100"/>
    <n v="11600"/>
    <n v="0.22"/>
    <n v="56472"/>
    <n v="46400"/>
    <n v="10072"/>
    <n v="17.84"/>
    <s v="Bank Transfer"/>
  </r>
  <r>
    <s v="ORD-00691"/>
    <x v="363"/>
    <s v="CUST-0696"/>
    <s v="New"/>
    <s v="Rice Cooker"/>
    <s v="Home Appliances"/>
    <s v="South South"/>
    <s v="Physical Store"/>
    <n v="4"/>
    <n v="53400"/>
    <n v="34000"/>
    <n v="0.34"/>
    <n v="140976"/>
    <n v="136000"/>
    <n v="4976"/>
    <n v="3.53"/>
    <s v="Card"/>
  </r>
  <r>
    <s v="ORD-02956"/>
    <x v="363"/>
    <s v="CUST-1210"/>
    <s v="New"/>
    <s v="Power Bank"/>
    <s v="Electronics"/>
    <s v="South West"/>
    <s v="Online"/>
    <n v="2"/>
    <n v="17300"/>
    <n v="11400"/>
    <n v="0.25"/>
    <n v="25950"/>
    <n v="22800"/>
    <n v="3150"/>
    <n v="12.14"/>
    <s v="Card"/>
  </r>
  <r>
    <s v="ORD-02173"/>
    <x v="363"/>
    <s v="CUST-0767"/>
    <s v="Returning"/>
    <s v="Electric Kettle"/>
    <s v="Home Appliances"/>
    <s v="North Central"/>
    <s v="Social Media"/>
    <n v="1"/>
    <n v="30600"/>
    <n v="19200"/>
    <n v="0.2"/>
    <n v="24480"/>
    <n v="19200"/>
    <n v="5280"/>
    <n v="21.57"/>
    <s v="Card"/>
  </r>
  <r>
    <s v="ORD-00161"/>
    <x v="363"/>
    <s v="CUST-1612"/>
    <s v="New"/>
    <s v="Wireless Earbuds"/>
    <s v="Electronics"/>
    <s v="South West"/>
    <s v="Online"/>
    <n v="2"/>
    <n v="31300"/>
    <n v="20500"/>
    <n v="0.13"/>
    <n v="54462"/>
    <n v="41000"/>
    <n v="13462"/>
    <n v="24.72"/>
    <s v="Card"/>
  </r>
  <r>
    <s v="ORD-01559"/>
    <x v="363"/>
    <s v="CUST-0874"/>
    <s v="Returning"/>
    <s v="Wireless Earbuds"/>
    <s v="Electronics"/>
    <s v="South South"/>
    <s v="Social Media"/>
    <n v="2"/>
    <n v="32700"/>
    <n v="20500"/>
    <n v="0.16"/>
    <n v="54936"/>
    <n v="41000"/>
    <n v="13936"/>
    <n v="25.37"/>
    <s v="Cash"/>
  </r>
  <r>
    <s v="ORD-05808"/>
    <x v="363"/>
    <s v="CUST-0857"/>
    <s v="New"/>
    <s v="Blender"/>
    <s v="Home Appliances"/>
    <s v="South East"/>
    <s v="Social Media"/>
    <n v="1"/>
    <n v="55000"/>
    <n v="38100"/>
    <n v="0.1"/>
    <n v="49500"/>
    <n v="38100"/>
    <n v="11400"/>
    <n v="23.03"/>
    <s v="Card"/>
  </r>
  <r>
    <s v="ORD-02520"/>
    <x v="363"/>
    <s v="CUST-0504"/>
    <s v="New"/>
    <s v="Fitness Band"/>
    <s v="Wearables"/>
    <s v="South South"/>
    <s v="Online"/>
    <n v="1"/>
    <n v="36200"/>
    <n v="24100"/>
    <n v="0.24"/>
    <n v="27512"/>
    <n v="24100"/>
    <n v="3412"/>
    <n v="12.4"/>
    <s v="Bank Transfer"/>
  </r>
  <r>
    <s v="ORD-05039"/>
    <x v="363"/>
    <s v="CUST-1229"/>
    <s v="New"/>
    <s v="Fitness Band"/>
    <s v="Wearables"/>
    <s v="South West"/>
    <s v="Online"/>
    <n v="1"/>
    <n v="37800"/>
    <n v="24300"/>
    <n v="0.18"/>
    <n v="30996"/>
    <n v="24300"/>
    <n v="6696"/>
    <n v="21.6"/>
    <s v="Cash"/>
  </r>
  <r>
    <s v="ORD-01056"/>
    <x v="363"/>
    <s v="CUST-1230"/>
    <s v="Returning"/>
    <s v="Hoodie"/>
    <s v="Fashion"/>
    <s v="North Central"/>
    <s v="Online"/>
    <n v="1"/>
    <n v="42700"/>
    <n v="27100"/>
    <n v="0.2"/>
    <n v="34160"/>
    <n v="27100"/>
    <n v="7060"/>
    <n v="20.67"/>
    <s v="Bank Transfer"/>
  </r>
  <r>
    <s v="ORD-01422"/>
    <x v="363"/>
    <s v="CUST-1775"/>
    <s v="Returning"/>
    <s v="Blender"/>
    <s v="Home Appliances"/>
    <s v="South East"/>
    <s v="Social Media"/>
    <n v="1"/>
    <n v="57400"/>
    <n v="36500"/>
    <n v="0.09"/>
    <n v="52234"/>
    <n v="36500"/>
    <n v="15734"/>
    <n v="30.12"/>
    <s v="Cash"/>
  </r>
  <r>
    <s v="ORD-06286"/>
    <x v="363"/>
    <s v="CUST-1079"/>
    <s v="Returning"/>
    <s v="Budget Smartphone"/>
    <s v="Electronics"/>
    <s v="North West"/>
    <s v="Physical Store"/>
    <n v="2"/>
    <n v="81700"/>
    <n v="62400"/>
    <n v="0.2"/>
    <n v="130720"/>
    <n v="124800"/>
    <n v="5920"/>
    <n v="4.53"/>
    <s v="Bank Transfer"/>
  </r>
  <r>
    <s v="ORD-05140"/>
    <x v="363"/>
    <s v="CUST-1582"/>
    <s v="New"/>
    <s v="Sneakers"/>
    <s v="Fashion"/>
    <s v="South South"/>
    <s v="Physical Store"/>
    <n v="1"/>
    <n v="48200"/>
    <n v="30500"/>
    <n v="0.23"/>
    <n v="37114"/>
    <n v="30500"/>
    <n v="6614"/>
    <n v="17.82"/>
    <s v="Bank Transfer"/>
  </r>
  <r>
    <s v="ORD-03712"/>
    <x v="364"/>
    <s v="CUST-0139"/>
    <s v="Returning"/>
    <s v="Bluetooth Speaker"/>
    <s v="Electronics"/>
    <s v="South East"/>
    <s v="Online"/>
    <n v="2"/>
    <n v="46200"/>
    <n v="29800"/>
    <n v="0.19"/>
    <n v="74844"/>
    <n v="59600"/>
    <n v="15244"/>
    <n v="20.37"/>
    <s v="Card"/>
  </r>
  <r>
    <s v="ORD-02262"/>
    <x v="364"/>
    <s v="CUST-0065"/>
    <s v="Returning"/>
    <s v="Blender"/>
    <s v="Home Appliances"/>
    <s v="South East"/>
    <s v="Online"/>
    <n v="1"/>
    <n v="53900"/>
    <n v="37100"/>
    <n v="0.16"/>
    <n v="45276"/>
    <n v="37100"/>
    <n v="8176"/>
    <n v="18.059999999999999"/>
    <s v="Card"/>
  </r>
  <r>
    <s v="ORD-04422"/>
    <x v="364"/>
    <s v="CUST-1529"/>
    <s v="Returning"/>
    <s v="Wireless Earbuds"/>
    <s v="Electronics"/>
    <s v="South East"/>
    <s v="Online"/>
    <n v="1"/>
    <n v="31100"/>
    <n v="20900"/>
    <n v="0.17"/>
    <n v="25813"/>
    <n v="20900"/>
    <n v="4913"/>
    <n v="19.03"/>
    <s v="Card"/>
  </r>
  <r>
    <s v="ORD-06239"/>
    <x v="364"/>
    <s v="CUST-1007"/>
    <s v="New"/>
    <s v="Wireless Earbuds"/>
    <s v="Electronics"/>
    <s v="South West"/>
    <s v="Physical Store"/>
    <n v="3"/>
    <n v="32100"/>
    <n v="21000"/>
    <n v="0.14000000000000001"/>
    <n v="82818"/>
    <n v="63000"/>
    <n v="19818"/>
    <n v="23.93"/>
    <s v="Card"/>
  </r>
  <r>
    <s v="ORD-01346"/>
    <x v="364"/>
    <s v="CUST-0714"/>
    <s v="New"/>
    <s v="Budget Smartphone"/>
    <s v="Electronics"/>
    <s v="South East"/>
    <s v="Physical Store"/>
    <n v="1"/>
    <n v="82700"/>
    <n v="62200"/>
    <n v="0.11"/>
    <n v="73603"/>
    <n v="62200"/>
    <n v="11403"/>
    <n v="15.49"/>
    <s v="Card"/>
  </r>
  <r>
    <s v="ORD-01336"/>
    <x v="364"/>
    <s v="CUST-1578"/>
    <s v="Returning"/>
    <s v="Sneakers"/>
    <s v="Fashion"/>
    <s v="South West"/>
    <s v="Online"/>
    <n v="5"/>
    <n v="44900"/>
    <n v="29800"/>
    <n v="0.3"/>
    <n v="157150"/>
    <n v="149000"/>
    <n v="8150"/>
    <n v="5.19"/>
    <s v="Bank Transfer"/>
  </r>
  <r>
    <s v="ORD-00401"/>
    <x v="364"/>
    <s v="CUST-1387"/>
    <s v="New"/>
    <s v="Power Bank"/>
    <s v="Electronics"/>
    <s v="South South"/>
    <s v="Online"/>
    <n v="2"/>
    <n v="17500"/>
    <n v="11200"/>
    <n v="0.09"/>
    <n v="31850"/>
    <n v="22400"/>
    <n v="9450"/>
    <n v="29.67"/>
    <s v="Card"/>
  </r>
  <r>
    <s v="ORD-02218"/>
    <x v="364"/>
    <s v="CUST-0438"/>
    <s v="Returning"/>
    <s v="Bluetooth Speaker"/>
    <s v="Electronics"/>
    <s v="South West"/>
    <s v="Physical Store"/>
    <n v="1"/>
    <n v="46200"/>
    <n v="30700"/>
    <n v="0.11"/>
    <n v="41118"/>
    <n v="30700"/>
    <n v="10418"/>
    <n v="25.34"/>
    <s v="Cash"/>
  </r>
  <r>
    <s v="ORD-05842"/>
    <x v="364"/>
    <s v="CUST-1597"/>
    <s v="New"/>
    <s v="Premium Smartphone"/>
    <s v="Electronics"/>
    <s v="South South"/>
    <s v="Social Media"/>
    <n v="3"/>
    <n v="182600"/>
    <n v="138100"/>
    <n v="0.21"/>
    <n v="432762"/>
    <n v="414300"/>
    <n v="18462"/>
    <n v="4.2699999999999996"/>
    <s v="Cash"/>
  </r>
  <r>
    <s v="ORD-05602"/>
    <x v="364"/>
    <s v="CUST-0665"/>
    <s v="New"/>
    <s v="Premium Smartphone"/>
    <s v="Electronics"/>
    <s v="South West"/>
    <s v="Physical Store"/>
    <n v="3"/>
    <n v="188100"/>
    <n v="139200"/>
    <n v="0.06"/>
    <n v="530442"/>
    <n v="417600"/>
    <n v="112842"/>
    <n v="21.27"/>
    <s v="Card"/>
  </r>
  <r>
    <s v="ORD-07096"/>
    <x v="364"/>
    <s v="CUST-0820"/>
    <s v="New"/>
    <s v="Budget Smartphone"/>
    <s v="Electronics"/>
    <s v="North West"/>
    <s v="Online"/>
    <n v="2"/>
    <n v="86700"/>
    <n v="63600"/>
    <n v="0.28000000000000003"/>
    <n v="124848"/>
    <n v="127200"/>
    <n v="-2352"/>
    <n v="-1.88"/>
    <s v="Card"/>
  </r>
  <r>
    <s v="ORD-07143"/>
    <x v="364"/>
    <s v="CUST-1048"/>
    <s v="Returning"/>
    <s v="Wireless Earbuds"/>
    <s v="Electronics"/>
    <s v="North Central"/>
    <s v="Online"/>
    <n v="2"/>
    <n v="30800"/>
    <n v="21300"/>
    <n v="0.25"/>
    <n v="46200"/>
    <n v="42600"/>
    <n v="3600"/>
    <n v="7.79"/>
    <s v="Bank Transfer"/>
  </r>
  <r>
    <s v="ORD-07192"/>
    <x v="364"/>
    <s v="CUST-0641"/>
    <s v="Returning"/>
    <s v="Power Bank"/>
    <s v="Electronics"/>
    <s v="North West"/>
    <s v="Online"/>
    <n v="3"/>
    <n v="18500"/>
    <n v="11600"/>
    <n v="0.22"/>
    <n v="43290"/>
    <n v="34800"/>
    <n v="8490"/>
    <n v="19.61"/>
    <s v="USSD"/>
  </r>
  <r>
    <s v="ORD-04882"/>
    <x v="364"/>
    <s v="CUST-1591"/>
    <s v="Returning"/>
    <s v="Wireless Earbuds"/>
    <s v="Electronics"/>
    <s v="South West"/>
    <s v="Social Media"/>
    <n v="2"/>
    <n v="32500"/>
    <n v="21000"/>
    <n v="0.11"/>
    <n v="57850"/>
    <n v="42000"/>
    <n v="15850"/>
    <n v="27.4"/>
    <s v="Card"/>
  </r>
  <r>
    <s v="ORD-01169"/>
    <x v="364"/>
    <s v="CUST-1347"/>
    <s v="New"/>
    <s v="Electric Kettle"/>
    <s v="Home Appliances"/>
    <s v="North West"/>
    <s v="Physical Store"/>
    <n v="3"/>
    <n v="29000"/>
    <n v="18900"/>
    <n v="0.09"/>
    <n v="79170"/>
    <n v="56700"/>
    <n v="22470"/>
    <n v="28.38"/>
    <s v="Card"/>
  </r>
  <r>
    <s v="ORD-03122"/>
    <x v="364"/>
    <s v="CUST-1204"/>
    <s v="Returning"/>
    <s v="Bluetooth Speaker"/>
    <s v="Electronics"/>
    <s v="South East"/>
    <s v="Online"/>
    <n v="1"/>
    <n v="45700"/>
    <n v="30100"/>
    <n v="0.12"/>
    <n v="40216"/>
    <n v="30100"/>
    <n v="10116"/>
    <n v="25.15"/>
    <s v="Bank Transfer"/>
  </r>
  <r>
    <s v="ORD-04503"/>
    <x v="364"/>
    <s v="CUST-0131"/>
    <s v="New"/>
    <s v="Electric Kettle"/>
    <s v="Home Appliances"/>
    <s v="North Central"/>
    <s v="Physical Store"/>
    <n v="1"/>
    <n v="29900"/>
    <n v="19900"/>
    <n v="0.13"/>
    <n v="26013"/>
    <n v="19900"/>
    <n v="6113"/>
    <n v="23.5"/>
    <s v="Bank Transfer"/>
  </r>
  <r>
    <s v="ORD-03207"/>
    <x v="364"/>
    <s v="CUST-0055"/>
    <s v="Returning"/>
    <s v="Budget Smartphone"/>
    <s v="Electronics"/>
    <s v="South West"/>
    <s v="Online"/>
    <n v="2"/>
    <n v="87500"/>
    <n v="61900"/>
    <n v="0.16"/>
    <n v="147000"/>
    <n v="123800"/>
    <n v="23200"/>
    <n v="15.78"/>
    <s v="Bank Transfer"/>
  </r>
  <r>
    <s v="ORD-06823"/>
    <x v="364"/>
    <s v="CUST-0644"/>
    <s v="New"/>
    <s v="Hoodie"/>
    <s v="Fashion"/>
    <s v="South West"/>
    <s v="Online"/>
    <n v="1"/>
    <n v="41700"/>
    <n v="27200"/>
    <n v="0.23"/>
    <n v="32109"/>
    <n v="27200"/>
    <n v="4909"/>
    <n v="15.29"/>
    <s v="Bank Transfer"/>
  </r>
  <r>
    <s v="ORD-06608"/>
    <x v="364"/>
    <s v="CUST-0860"/>
    <s v="Returning"/>
    <s v="Wireless Earbuds"/>
    <s v="Electronics"/>
    <s v="South East"/>
    <s v="Physical Store"/>
    <n v="1"/>
    <n v="31900"/>
    <n v="20700"/>
    <n v="0.13"/>
    <n v="27753"/>
    <n v="20700"/>
    <n v="7053"/>
    <n v="25.41"/>
    <s v="Cash"/>
  </r>
  <r>
    <s v="ORD-00820"/>
    <x v="364"/>
    <s v="CUST-1101"/>
    <s v="Returning"/>
    <s v="Wireless Earbuds"/>
    <s v="Electronics"/>
    <s v="South East"/>
    <s v="Physical Store"/>
    <n v="3"/>
    <n v="32000"/>
    <n v="20500"/>
    <n v="0.18"/>
    <n v="78720"/>
    <n v="61500"/>
    <n v="17220"/>
    <n v="21.88"/>
    <s v="Card"/>
  </r>
  <r>
    <s v="ORD-03649"/>
    <x v="364"/>
    <s v="CUST-0226"/>
    <s v="Returning"/>
    <s v="Sneakers"/>
    <s v="Fashion"/>
    <s v="North West"/>
    <s v="Online"/>
    <n v="3"/>
    <n v="49000"/>
    <n v="30300"/>
    <n v="0.15"/>
    <n v="124950"/>
    <n v="90900"/>
    <n v="34050"/>
    <n v="27.25"/>
    <s v="Bank Transf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2">
  <r>
    <x v="0"/>
    <d v="2025-01-01T00:00:00"/>
    <s v="CUST-0652"/>
    <x v="0"/>
    <x v="0"/>
    <x v="0"/>
    <x v="0"/>
    <x v="0"/>
    <n v="1"/>
    <n v="83000"/>
    <n v="63100"/>
    <x v="0"/>
    <n v="77190"/>
    <n v="63100"/>
    <n v="14090"/>
    <n v="18.25"/>
    <s v="Bank Transfer"/>
    <x v="0"/>
  </r>
  <r>
    <x v="1"/>
    <d v="2025-01-01T00:00:00"/>
    <s v="CUST-0866"/>
    <x v="1"/>
    <x v="1"/>
    <x v="0"/>
    <x v="1"/>
    <x v="0"/>
    <n v="1"/>
    <n v="18000"/>
    <n v="11300"/>
    <x v="0"/>
    <n v="16740"/>
    <n v="11300"/>
    <n v="5440"/>
    <n v="32.5"/>
    <s v="USSD"/>
    <x v="0"/>
  </r>
  <r>
    <x v="2"/>
    <d v="2025-01-01T00:00:00"/>
    <s v="CUST-1442"/>
    <x v="1"/>
    <x v="1"/>
    <x v="0"/>
    <x v="2"/>
    <x v="1"/>
    <n v="1"/>
    <n v="17300"/>
    <n v="11700"/>
    <x v="1"/>
    <n v="16954"/>
    <n v="11700"/>
    <n v="5254"/>
    <n v="30.99"/>
    <s v="Bank Transfer"/>
    <x v="0"/>
  </r>
  <r>
    <x v="3"/>
    <d v="2025-01-01T00:00:00"/>
    <s v="CUST-1636"/>
    <x v="0"/>
    <x v="2"/>
    <x v="1"/>
    <x v="3"/>
    <x v="2"/>
    <n v="4"/>
    <n v="35700"/>
    <n v="22500"/>
    <x v="2"/>
    <n v="137088"/>
    <n v="90000"/>
    <n v="47088"/>
    <n v="34.35"/>
    <s v="Card"/>
    <x v="0"/>
  </r>
  <r>
    <x v="4"/>
    <d v="2025-01-01T00:00:00"/>
    <s v="CUST-1645"/>
    <x v="1"/>
    <x v="2"/>
    <x v="1"/>
    <x v="2"/>
    <x v="1"/>
    <n v="2"/>
    <n v="34700"/>
    <n v="21800"/>
    <x v="3"/>
    <n v="63154"/>
    <n v="43600"/>
    <n v="19554"/>
    <n v="30.96"/>
    <s v="Bank Transfer"/>
    <x v="0"/>
  </r>
  <r>
    <x v="5"/>
    <d v="2025-01-01T00:00:00"/>
    <s v="CUST-1499"/>
    <x v="0"/>
    <x v="3"/>
    <x v="2"/>
    <x v="2"/>
    <x v="1"/>
    <n v="3"/>
    <n v="52300"/>
    <n v="34100"/>
    <x v="4"/>
    <n v="149055"/>
    <n v="102300"/>
    <n v="46755"/>
    <n v="31.37"/>
    <s v="Cash"/>
    <x v="0"/>
  </r>
  <r>
    <x v="6"/>
    <d v="2025-01-01T00:00:00"/>
    <s v="CUST-0176"/>
    <x v="0"/>
    <x v="3"/>
    <x v="2"/>
    <x v="1"/>
    <x v="1"/>
    <n v="2"/>
    <n v="52600"/>
    <n v="34200"/>
    <x v="4"/>
    <n v="99940"/>
    <n v="68400"/>
    <n v="31540"/>
    <n v="31.56"/>
    <s v="Cash"/>
    <x v="0"/>
  </r>
  <r>
    <x v="7"/>
    <d v="2025-01-01T00:00:00"/>
    <s v="CUST-1463"/>
    <x v="1"/>
    <x v="1"/>
    <x v="0"/>
    <x v="2"/>
    <x v="0"/>
    <n v="1"/>
    <n v="17900"/>
    <n v="11200"/>
    <x v="5"/>
    <n v="16468"/>
    <n v="11200"/>
    <n v="5268"/>
    <n v="31.99"/>
    <s v="Card"/>
    <x v="0"/>
  </r>
  <r>
    <x v="8"/>
    <d v="2025-01-01T00:00:00"/>
    <s v="CUST-1478"/>
    <x v="1"/>
    <x v="0"/>
    <x v="0"/>
    <x v="1"/>
    <x v="0"/>
    <n v="1"/>
    <n v="83200"/>
    <n v="64100"/>
    <x v="0"/>
    <n v="77376"/>
    <n v="64100"/>
    <n v="13276"/>
    <n v="17.16"/>
    <s v="Card"/>
    <x v="0"/>
  </r>
  <r>
    <x v="9"/>
    <d v="2025-01-01T00:00:00"/>
    <s v="CUST-0818"/>
    <x v="1"/>
    <x v="4"/>
    <x v="1"/>
    <x v="0"/>
    <x v="0"/>
    <n v="1"/>
    <n v="47800"/>
    <n v="29900"/>
    <x v="6"/>
    <n v="46366"/>
    <n v="29900"/>
    <n v="16466"/>
    <n v="35.51"/>
    <s v="USSD"/>
    <x v="0"/>
  </r>
  <r>
    <x v="10"/>
    <d v="2025-01-01T00:00:00"/>
    <s v="CUST-0659"/>
    <x v="1"/>
    <x v="5"/>
    <x v="0"/>
    <x v="0"/>
    <x v="0"/>
    <n v="1"/>
    <n v="45300"/>
    <n v="29900"/>
    <x v="7"/>
    <n v="39864"/>
    <n v="29900"/>
    <n v="9964"/>
    <n v="24.99"/>
    <s v="USSD"/>
    <x v="0"/>
  </r>
  <r>
    <x v="11"/>
    <d v="2025-01-01T00:00:00"/>
    <s v="CUST-1425"/>
    <x v="1"/>
    <x v="6"/>
    <x v="2"/>
    <x v="2"/>
    <x v="0"/>
    <n v="2"/>
    <n v="78800"/>
    <n v="53000"/>
    <x v="8"/>
    <n v="148144"/>
    <n v="106000"/>
    <n v="42144"/>
    <n v="28.45"/>
    <s v="Cash"/>
    <x v="0"/>
  </r>
  <r>
    <x v="12"/>
    <d v="2025-01-01T00:00:00"/>
    <s v="CUST-0021"/>
    <x v="1"/>
    <x v="0"/>
    <x v="0"/>
    <x v="2"/>
    <x v="0"/>
    <n v="2"/>
    <n v="85300"/>
    <n v="62000"/>
    <x v="8"/>
    <n v="160364"/>
    <n v="124000"/>
    <n v="36364"/>
    <n v="22.68"/>
    <s v="Bank Transfer"/>
    <x v="0"/>
  </r>
  <r>
    <x v="13"/>
    <d v="2025-01-01T00:00:00"/>
    <s v="CUST-1453"/>
    <x v="1"/>
    <x v="7"/>
    <x v="2"/>
    <x v="0"/>
    <x v="2"/>
    <n v="2"/>
    <n v="29400"/>
    <n v="19900"/>
    <x v="6"/>
    <n v="57036"/>
    <n v="39800"/>
    <n v="17236"/>
    <n v="30.22"/>
    <s v="Bank Transfer"/>
    <x v="0"/>
  </r>
  <r>
    <x v="14"/>
    <d v="2025-01-01T00:00:00"/>
    <s v="CUST-0136"/>
    <x v="1"/>
    <x v="0"/>
    <x v="0"/>
    <x v="2"/>
    <x v="0"/>
    <n v="2"/>
    <n v="81400"/>
    <n v="62000"/>
    <x v="9"/>
    <n v="144892"/>
    <n v="124000"/>
    <n v="20892"/>
    <n v="14.42"/>
    <s v="Card"/>
    <x v="0"/>
  </r>
  <r>
    <x v="15"/>
    <d v="2025-01-01T00:00:00"/>
    <s v="CUST-0821"/>
    <x v="1"/>
    <x v="8"/>
    <x v="3"/>
    <x v="3"/>
    <x v="0"/>
    <n v="1"/>
    <n v="65300"/>
    <n v="40300"/>
    <x v="7"/>
    <n v="57464"/>
    <n v="40300"/>
    <n v="17164"/>
    <n v="29.87"/>
    <s v="Cash"/>
    <x v="0"/>
  </r>
  <r>
    <x v="16"/>
    <d v="2025-01-01T00:00:00"/>
    <s v="CUST-0850"/>
    <x v="1"/>
    <x v="7"/>
    <x v="2"/>
    <x v="2"/>
    <x v="2"/>
    <n v="1"/>
    <n v="31700"/>
    <n v="19500"/>
    <x v="3"/>
    <n v="28847"/>
    <n v="19500"/>
    <n v="9347"/>
    <n v="32.4"/>
    <s v="Card"/>
    <x v="0"/>
  </r>
  <r>
    <x v="17"/>
    <d v="2025-01-01T00:00:00"/>
    <s v="CUST-1423"/>
    <x v="1"/>
    <x v="9"/>
    <x v="2"/>
    <x v="1"/>
    <x v="2"/>
    <n v="1"/>
    <n v="54700"/>
    <n v="36800"/>
    <x v="7"/>
    <n v="48136"/>
    <n v="36800"/>
    <n v="11336"/>
    <n v="23.55"/>
    <s v="Bank Transfer"/>
    <x v="0"/>
  </r>
  <r>
    <x v="18"/>
    <d v="2025-01-01T00:00:00"/>
    <s v="CUST-0779"/>
    <x v="1"/>
    <x v="8"/>
    <x v="3"/>
    <x v="1"/>
    <x v="0"/>
    <n v="1"/>
    <n v="64700"/>
    <n v="40300"/>
    <x v="10"/>
    <n v="52407"/>
    <n v="40300"/>
    <n v="12107"/>
    <n v="23.1"/>
    <s v="USSD"/>
    <x v="0"/>
  </r>
  <r>
    <x v="19"/>
    <d v="2025-01-02T00:00:00"/>
    <s v="CUST-1207"/>
    <x v="0"/>
    <x v="10"/>
    <x v="0"/>
    <x v="0"/>
    <x v="0"/>
    <n v="3"/>
    <n v="31900"/>
    <n v="21600"/>
    <x v="7"/>
    <n v="84216"/>
    <n v="64800"/>
    <n v="19416"/>
    <n v="23.06"/>
    <s v="USSD"/>
    <x v="0"/>
  </r>
  <r>
    <x v="20"/>
    <d v="2025-01-02T00:00:00"/>
    <s v="CUST-0839"/>
    <x v="1"/>
    <x v="4"/>
    <x v="1"/>
    <x v="0"/>
    <x v="1"/>
    <n v="2"/>
    <n v="48500"/>
    <n v="29300"/>
    <x v="11"/>
    <n v="76630"/>
    <n v="58600"/>
    <n v="18030"/>
    <n v="23.53"/>
    <s v="Cash"/>
    <x v="0"/>
  </r>
  <r>
    <x v="21"/>
    <d v="2025-01-02T00:00:00"/>
    <s v="CUST-1629"/>
    <x v="1"/>
    <x v="4"/>
    <x v="1"/>
    <x v="1"/>
    <x v="2"/>
    <n v="1"/>
    <n v="49300"/>
    <n v="30900"/>
    <x v="12"/>
    <n v="41412"/>
    <n v="30900"/>
    <n v="10512"/>
    <n v="25.38"/>
    <s v="USSD"/>
    <x v="0"/>
  </r>
  <r>
    <x v="22"/>
    <d v="2025-01-02T00:00:00"/>
    <s v="CUST-0875"/>
    <x v="0"/>
    <x v="9"/>
    <x v="2"/>
    <x v="1"/>
    <x v="2"/>
    <n v="1"/>
    <n v="54200"/>
    <n v="36100"/>
    <x v="13"/>
    <n v="53658"/>
    <n v="36100"/>
    <n v="17558"/>
    <n v="32.72"/>
    <s v="Card"/>
    <x v="0"/>
  </r>
  <r>
    <x v="23"/>
    <d v="2025-01-02T00:00:00"/>
    <s v="CUST-1524"/>
    <x v="1"/>
    <x v="1"/>
    <x v="0"/>
    <x v="4"/>
    <x v="0"/>
    <n v="1"/>
    <n v="18400"/>
    <n v="11700"/>
    <x v="14"/>
    <n v="13248"/>
    <n v="11700"/>
    <n v="1548"/>
    <n v="11.68"/>
    <s v="Card"/>
    <x v="0"/>
  </r>
  <r>
    <x v="24"/>
    <d v="2025-01-02T00:00:00"/>
    <s v="CUST-1617"/>
    <x v="0"/>
    <x v="7"/>
    <x v="2"/>
    <x v="3"/>
    <x v="1"/>
    <n v="4"/>
    <n v="31700"/>
    <n v="18900"/>
    <x v="15"/>
    <n v="110316"/>
    <n v="75600"/>
    <n v="34716"/>
    <n v="31.47"/>
    <s v="Card"/>
    <x v="0"/>
  </r>
  <r>
    <x v="25"/>
    <d v="2025-01-02T00:00:00"/>
    <s v="CUST-0235"/>
    <x v="1"/>
    <x v="2"/>
    <x v="1"/>
    <x v="3"/>
    <x v="0"/>
    <n v="1"/>
    <n v="34200"/>
    <n v="21700"/>
    <x v="9"/>
    <n v="30438"/>
    <n v="21700"/>
    <n v="8738"/>
    <n v="28.71"/>
    <s v="USSD"/>
    <x v="0"/>
  </r>
  <r>
    <x v="26"/>
    <d v="2025-01-02T00:00:00"/>
    <s v="CUST-1000"/>
    <x v="0"/>
    <x v="10"/>
    <x v="0"/>
    <x v="0"/>
    <x v="0"/>
    <n v="1"/>
    <n v="32200"/>
    <n v="20800"/>
    <x v="16"/>
    <n v="28980"/>
    <n v="20800"/>
    <n v="8180"/>
    <n v="28.23"/>
    <s v="USSD"/>
    <x v="0"/>
  </r>
  <r>
    <x v="27"/>
    <d v="2025-01-02T00:00:00"/>
    <s v="CUST-1228"/>
    <x v="1"/>
    <x v="6"/>
    <x v="2"/>
    <x v="2"/>
    <x v="0"/>
    <n v="1"/>
    <n v="81700"/>
    <n v="53700"/>
    <x v="4"/>
    <n v="77615"/>
    <n v="53700"/>
    <n v="23915"/>
    <n v="30.81"/>
    <s v="Card"/>
    <x v="0"/>
  </r>
  <r>
    <x v="28"/>
    <d v="2025-01-02T00:00:00"/>
    <s v="CUST-1404"/>
    <x v="1"/>
    <x v="2"/>
    <x v="1"/>
    <x v="2"/>
    <x v="0"/>
    <n v="1"/>
    <n v="35500"/>
    <n v="22000"/>
    <x v="15"/>
    <n v="30885"/>
    <n v="22000"/>
    <n v="8885"/>
    <n v="28.77"/>
    <s v="Card"/>
    <x v="0"/>
  </r>
  <r>
    <x v="29"/>
    <d v="2025-01-02T00:00:00"/>
    <s v="CUST-0858"/>
    <x v="1"/>
    <x v="0"/>
    <x v="0"/>
    <x v="0"/>
    <x v="0"/>
    <n v="2"/>
    <n v="85600"/>
    <n v="62100"/>
    <x v="9"/>
    <n v="152368"/>
    <n v="124200"/>
    <n v="28168"/>
    <n v="18.489999999999998"/>
    <s v="Cash"/>
    <x v="0"/>
  </r>
  <r>
    <x v="30"/>
    <d v="2025-01-02T00:00:00"/>
    <s v="CUST-0473"/>
    <x v="1"/>
    <x v="11"/>
    <x v="2"/>
    <x v="1"/>
    <x v="0"/>
    <n v="1"/>
    <n v="70800"/>
    <n v="45700"/>
    <x v="16"/>
    <n v="63720"/>
    <n v="45700"/>
    <n v="18020"/>
    <n v="28.28"/>
    <s v="Bank Transfer"/>
    <x v="0"/>
  </r>
  <r>
    <x v="31"/>
    <d v="2025-01-02T00:00:00"/>
    <s v="CUST-0508"/>
    <x v="1"/>
    <x v="9"/>
    <x v="2"/>
    <x v="3"/>
    <x v="0"/>
    <n v="1"/>
    <n v="55900"/>
    <n v="36300"/>
    <x v="17"/>
    <n v="48074"/>
    <n v="36300"/>
    <n v="11774"/>
    <n v="24.49"/>
    <s v="USSD"/>
    <x v="0"/>
  </r>
  <r>
    <x v="32"/>
    <d v="2025-01-02T00:00:00"/>
    <s v="CUST-1684"/>
    <x v="1"/>
    <x v="0"/>
    <x v="0"/>
    <x v="4"/>
    <x v="1"/>
    <n v="1"/>
    <n v="86100"/>
    <n v="62500"/>
    <x v="15"/>
    <n v="74907"/>
    <n v="62500"/>
    <n v="12407"/>
    <n v="16.559999999999999"/>
    <s v="Bank Transfer"/>
    <x v="0"/>
  </r>
  <r>
    <x v="33"/>
    <d v="2025-01-02T00:00:00"/>
    <s v="CUST-0558"/>
    <x v="0"/>
    <x v="12"/>
    <x v="1"/>
    <x v="0"/>
    <x v="0"/>
    <n v="2"/>
    <n v="41000"/>
    <n v="26600"/>
    <x v="5"/>
    <n v="75440"/>
    <n v="53200"/>
    <n v="22240"/>
    <n v="29.48"/>
    <s v="Card"/>
    <x v="0"/>
  </r>
  <r>
    <x v="34"/>
    <d v="2025-01-02T00:00:00"/>
    <s v="CUST-0878"/>
    <x v="1"/>
    <x v="3"/>
    <x v="2"/>
    <x v="4"/>
    <x v="2"/>
    <n v="4"/>
    <n v="52100"/>
    <n v="34300"/>
    <x v="7"/>
    <n v="183392"/>
    <n v="137200"/>
    <n v="46192"/>
    <n v="25.19"/>
    <s v="Card"/>
    <x v="0"/>
  </r>
  <r>
    <x v="35"/>
    <d v="2025-01-02T00:00:00"/>
    <s v="CUST-1617"/>
    <x v="1"/>
    <x v="4"/>
    <x v="1"/>
    <x v="2"/>
    <x v="2"/>
    <n v="1"/>
    <n v="49300"/>
    <n v="29700"/>
    <x v="4"/>
    <n v="46835"/>
    <n v="29700"/>
    <n v="17135"/>
    <n v="36.590000000000003"/>
    <s v="Card"/>
    <x v="0"/>
  </r>
  <r>
    <x v="36"/>
    <d v="2025-01-02T00:00:00"/>
    <s v="CUST-0060"/>
    <x v="0"/>
    <x v="6"/>
    <x v="2"/>
    <x v="0"/>
    <x v="2"/>
    <n v="1"/>
    <n v="80100"/>
    <n v="53100"/>
    <x v="3"/>
    <n v="72891"/>
    <n v="53100"/>
    <n v="19791"/>
    <n v="27.15"/>
    <s v="Bank Transfer"/>
    <x v="0"/>
  </r>
  <r>
    <x v="37"/>
    <d v="2025-01-02T00:00:00"/>
    <s v="CUST-1437"/>
    <x v="0"/>
    <x v="13"/>
    <x v="0"/>
    <x v="1"/>
    <x v="2"/>
    <n v="1"/>
    <n v="178500"/>
    <n v="140600"/>
    <x v="4"/>
    <n v="169575"/>
    <n v="140600"/>
    <n v="28975"/>
    <n v="17.09"/>
    <s v="Bank Transfer"/>
    <x v="0"/>
  </r>
  <r>
    <x v="38"/>
    <d v="2025-01-02T00:00:00"/>
    <s v="CUST-0355"/>
    <x v="1"/>
    <x v="1"/>
    <x v="0"/>
    <x v="4"/>
    <x v="0"/>
    <n v="2"/>
    <n v="18000"/>
    <n v="11700"/>
    <x v="12"/>
    <n v="30240"/>
    <n v="23400"/>
    <n v="6840"/>
    <n v="22.62"/>
    <s v="Cash"/>
    <x v="0"/>
  </r>
  <r>
    <x v="39"/>
    <d v="2025-01-02T00:00:00"/>
    <s v="CUST-0116"/>
    <x v="0"/>
    <x v="9"/>
    <x v="2"/>
    <x v="2"/>
    <x v="2"/>
    <n v="4"/>
    <n v="55000"/>
    <n v="36400"/>
    <x v="0"/>
    <n v="204600"/>
    <n v="145600"/>
    <n v="59000"/>
    <n v="28.84"/>
    <s v="USSD"/>
    <x v="0"/>
  </r>
  <r>
    <x v="40"/>
    <d v="2025-01-02T00:00:00"/>
    <s v="CUST-0532"/>
    <x v="0"/>
    <x v="0"/>
    <x v="0"/>
    <x v="0"/>
    <x v="2"/>
    <n v="1"/>
    <n v="83900"/>
    <n v="62200"/>
    <x v="6"/>
    <n v="81383"/>
    <n v="62200"/>
    <n v="19183"/>
    <n v="23.57"/>
    <s v="Card"/>
    <x v="0"/>
  </r>
  <r>
    <x v="41"/>
    <d v="2025-01-02T00:00:00"/>
    <s v="CUST-0639"/>
    <x v="1"/>
    <x v="7"/>
    <x v="2"/>
    <x v="4"/>
    <x v="0"/>
    <n v="3"/>
    <n v="30100"/>
    <n v="19100"/>
    <x v="4"/>
    <n v="85785"/>
    <n v="57300"/>
    <n v="28485"/>
    <n v="33.21"/>
    <s v="Cash"/>
    <x v="0"/>
  </r>
  <r>
    <x v="42"/>
    <d v="2025-01-02T00:00:00"/>
    <s v="CUST-0325"/>
    <x v="1"/>
    <x v="5"/>
    <x v="0"/>
    <x v="2"/>
    <x v="2"/>
    <n v="1"/>
    <n v="45800"/>
    <n v="29900"/>
    <x v="4"/>
    <n v="43510"/>
    <n v="29900"/>
    <n v="13610"/>
    <n v="31.28"/>
    <s v="Bank Transfer"/>
    <x v="0"/>
  </r>
  <r>
    <x v="43"/>
    <d v="2025-01-02T00:00:00"/>
    <s v="CUST-0284"/>
    <x v="0"/>
    <x v="12"/>
    <x v="1"/>
    <x v="0"/>
    <x v="0"/>
    <n v="1"/>
    <n v="43700"/>
    <n v="26500"/>
    <x v="18"/>
    <n v="35834"/>
    <n v="26500"/>
    <n v="9334"/>
    <n v="26.05"/>
    <s v="Bank Transfer"/>
    <x v="0"/>
  </r>
  <r>
    <x v="44"/>
    <d v="2025-01-02T00:00:00"/>
    <s v="CUST-1654"/>
    <x v="0"/>
    <x v="7"/>
    <x v="2"/>
    <x v="1"/>
    <x v="2"/>
    <n v="4"/>
    <n v="29600"/>
    <n v="19700"/>
    <x v="16"/>
    <n v="106560"/>
    <n v="78800"/>
    <n v="27760"/>
    <n v="26.05"/>
    <s v="Bank Transfer"/>
    <x v="0"/>
  </r>
  <r>
    <x v="45"/>
    <d v="2025-01-02T00:00:00"/>
    <s v="CUST-1319"/>
    <x v="1"/>
    <x v="13"/>
    <x v="0"/>
    <x v="1"/>
    <x v="2"/>
    <n v="1"/>
    <n v="192000"/>
    <n v="142700"/>
    <x v="4"/>
    <n v="182400"/>
    <n v="142700"/>
    <n v="39700"/>
    <n v="21.77"/>
    <s v="Cash"/>
    <x v="0"/>
  </r>
  <r>
    <x v="46"/>
    <d v="2025-01-02T00:00:00"/>
    <s v="CUST-1349"/>
    <x v="1"/>
    <x v="9"/>
    <x v="2"/>
    <x v="0"/>
    <x v="0"/>
    <n v="1"/>
    <n v="57100"/>
    <n v="36000"/>
    <x v="8"/>
    <n v="53674"/>
    <n v="36000"/>
    <n v="17674"/>
    <n v="32.93"/>
    <s v="Card"/>
    <x v="0"/>
  </r>
  <r>
    <x v="47"/>
    <d v="2025-01-02T00:00:00"/>
    <s v="CUST-1082"/>
    <x v="0"/>
    <x v="9"/>
    <x v="2"/>
    <x v="3"/>
    <x v="0"/>
    <n v="3"/>
    <n v="55600"/>
    <n v="36900"/>
    <x v="17"/>
    <n v="143448"/>
    <n v="110700"/>
    <n v="32748"/>
    <n v="22.83"/>
    <s v="Bank Transfer"/>
    <x v="0"/>
  </r>
  <r>
    <x v="48"/>
    <d v="2025-01-02T00:00:00"/>
    <s v="CUST-0785"/>
    <x v="0"/>
    <x v="2"/>
    <x v="1"/>
    <x v="2"/>
    <x v="2"/>
    <n v="1"/>
    <n v="34400"/>
    <n v="22200"/>
    <x v="19"/>
    <n v="34400"/>
    <n v="22200"/>
    <n v="12200"/>
    <n v="35.47"/>
    <s v="Bank Transfer"/>
    <x v="0"/>
  </r>
  <r>
    <x v="49"/>
    <d v="2025-01-02T00:00:00"/>
    <s v="CUST-0339"/>
    <x v="1"/>
    <x v="4"/>
    <x v="1"/>
    <x v="1"/>
    <x v="0"/>
    <n v="1"/>
    <n v="46300"/>
    <n v="30400"/>
    <x v="18"/>
    <n v="37966"/>
    <n v="30400"/>
    <n v="7566"/>
    <n v="19.93"/>
    <s v="Card"/>
    <x v="0"/>
  </r>
  <r>
    <x v="50"/>
    <d v="2025-01-03T00:00:00"/>
    <s v="CUST-1276"/>
    <x v="1"/>
    <x v="7"/>
    <x v="2"/>
    <x v="3"/>
    <x v="2"/>
    <n v="1"/>
    <n v="31000"/>
    <n v="19100"/>
    <x v="20"/>
    <n v="25730"/>
    <n v="19100"/>
    <n v="6630"/>
    <n v="25.77"/>
    <s v="Bank Transfer"/>
    <x v="0"/>
  </r>
  <r>
    <x v="51"/>
    <d v="2025-01-03T00:00:00"/>
    <s v="CUST-0283"/>
    <x v="0"/>
    <x v="1"/>
    <x v="0"/>
    <x v="2"/>
    <x v="2"/>
    <n v="3"/>
    <n v="18200"/>
    <n v="11700"/>
    <x v="11"/>
    <n v="43134"/>
    <n v="35100"/>
    <n v="8034"/>
    <n v="18.63"/>
    <s v="Cash"/>
    <x v="0"/>
  </r>
  <r>
    <x v="52"/>
    <d v="2025-01-03T00:00:00"/>
    <s v="CUST-1563"/>
    <x v="0"/>
    <x v="1"/>
    <x v="0"/>
    <x v="2"/>
    <x v="0"/>
    <n v="4"/>
    <n v="17500"/>
    <n v="11300"/>
    <x v="16"/>
    <n v="63000"/>
    <n v="45200"/>
    <n v="17800"/>
    <n v="28.25"/>
    <s v="Bank Transfer"/>
    <x v="0"/>
  </r>
  <r>
    <x v="53"/>
    <d v="2025-01-03T00:00:00"/>
    <s v="CUST-1307"/>
    <x v="0"/>
    <x v="5"/>
    <x v="0"/>
    <x v="1"/>
    <x v="0"/>
    <n v="2"/>
    <n v="45300"/>
    <n v="30800"/>
    <x v="21"/>
    <n v="70668"/>
    <n v="61600"/>
    <n v="9068"/>
    <n v="12.83"/>
    <s v="Bank Transfer"/>
    <x v="0"/>
  </r>
  <r>
    <x v="54"/>
    <d v="2025-01-03T00:00:00"/>
    <s v="CUST-0135"/>
    <x v="1"/>
    <x v="12"/>
    <x v="1"/>
    <x v="0"/>
    <x v="1"/>
    <n v="2"/>
    <n v="42700"/>
    <n v="26500"/>
    <x v="16"/>
    <n v="76860"/>
    <n v="53000"/>
    <n v="23860"/>
    <n v="31.04"/>
    <s v="Card"/>
    <x v="0"/>
  </r>
  <r>
    <x v="55"/>
    <d v="2025-01-03T00:00:00"/>
    <s v="CUST-0147"/>
    <x v="1"/>
    <x v="1"/>
    <x v="0"/>
    <x v="4"/>
    <x v="2"/>
    <n v="1"/>
    <n v="18800"/>
    <n v="11400"/>
    <x v="4"/>
    <n v="17860"/>
    <n v="11400"/>
    <n v="6460"/>
    <n v="36.17"/>
    <s v="Bank Transfer"/>
    <x v="0"/>
  </r>
  <r>
    <x v="56"/>
    <d v="2025-01-03T00:00:00"/>
    <s v="CUST-0585"/>
    <x v="1"/>
    <x v="13"/>
    <x v="0"/>
    <x v="0"/>
    <x v="2"/>
    <n v="3"/>
    <n v="185900"/>
    <n v="141000"/>
    <x v="9"/>
    <n v="496353"/>
    <n v="423000"/>
    <n v="73353"/>
    <n v="14.78"/>
    <s v="USSD"/>
    <x v="0"/>
  </r>
  <r>
    <x v="57"/>
    <d v="2025-01-03T00:00:00"/>
    <s v="CUST-1525"/>
    <x v="1"/>
    <x v="13"/>
    <x v="0"/>
    <x v="2"/>
    <x v="0"/>
    <n v="1"/>
    <n v="180700"/>
    <n v="141600"/>
    <x v="22"/>
    <n v="126490"/>
    <n v="141600"/>
    <n v="-15110"/>
    <n v="-11.95"/>
    <s v="Card"/>
    <x v="0"/>
  </r>
  <r>
    <x v="58"/>
    <d v="2025-01-03T00:00:00"/>
    <s v="CUST-0452"/>
    <x v="1"/>
    <x v="3"/>
    <x v="2"/>
    <x v="1"/>
    <x v="2"/>
    <n v="5"/>
    <n v="53800"/>
    <n v="35400"/>
    <x v="20"/>
    <n v="223270"/>
    <n v="177000"/>
    <n v="46270"/>
    <n v="20.72"/>
    <s v="Card"/>
    <x v="0"/>
  </r>
  <r>
    <x v="59"/>
    <d v="2025-01-03T00:00:00"/>
    <s v="CUST-1096"/>
    <x v="0"/>
    <x v="6"/>
    <x v="2"/>
    <x v="2"/>
    <x v="0"/>
    <n v="4"/>
    <n v="79700"/>
    <n v="53900"/>
    <x v="16"/>
    <n v="286920"/>
    <n v="215600"/>
    <n v="71320"/>
    <n v="24.86"/>
    <s v="Bank Transfer"/>
    <x v="0"/>
  </r>
  <r>
    <x v="60"/>
    <d v="2025-01-03T00:00:00"/>
    <s v="CUST-0209"/>
    <x v="1"/>
    <x v="10"/>
    <x v="0"/>
    <x v="1"/>
    <x v="0"/>
    <n v="3"/>
    <n v="30700"/>
    <n v="20500"/>
    <x v="4"/>
    <n v="87495"/>
    <n v="61500"/>
    <n v="25995"/>
    <n v="29.71"/>
    <s v="Cash"/>
    <x v="0"/>
  </r>
  <r>
    <x v="61"/>
    <d v="2025-01-03T00:00:00"/>
    <s v="CUST-1012"/>
    <x v="1"/>
    <x v="2"/>
    <x v="1"/>
    <x v="4"/>
    <x v="0"/>
    <n v="1"/>
    <n v="34500"/>
    <n v="21400"/>
    <x v="23"/>
    <n v="27600"/>
    <n v="21400"/>
    <n v="6200"/>
    <n v="22.46"/>
    <s v="Bank Transfer"/>
    <x v="0"/>
  </r>
  <r>
    <x v="62"/>
    <d v="2025-01-03T00:00:00"/>
    <s v="CUST-0431"/>
    <x v="1"/>
    <x v="2"/>
    <x v="1"/>
    <x v="4"/>
    <x v="0"/>
    <n v="2"/>
    <n v="35900"/>
    <n v="22200"/>
    <x v="6"/>
    <n v="69646"/>
    <n v="44400"/>
    <n v="25246"/>
    <n v="36.25"/>
    <s v="Card"/>
    <x v="0"/>
  </r>
  <r>
    <x v="63"/>
    <d v="2025-01-03T00:00:00"/>
    <s v="CUST-0340"/>
    <x v="0"/>
    <x v="6"/>
    <x v="2"/>
    <x v="2"/>
    <x v="0"/>
    <n v="3"/>
    <n v="79600"/>
    <n v="51100"/>
    <x v="7"/>
    <n v="210144"/>
    <n v="153300"/>
    <n v="56844"/>
    <n v="27.05"/>
    <s v="Card"/>
    <x v="0"/>
  </r>
  <r>
    <x v="64"/>
    <d v="2025-01-03T00:00:00"/>
    <s v="CUST-0076"/>
    <x v="1"/>
    <x v="13"/>
    <x v="0"/>
    <x v="4"/>
    <x v="0"/>
    <n v="4"/>
    <n v="177400"/>
    <n v="137400"/>
    <x v="0"/>
    <n v="659928"/>
    <n v="549600"/>
    <n v="110328"/>
    <n v="16.72"/>
    <s v="Cash"/>
    <x v="0"/>
  </r>
  <r>
    <x v="65"/>
    <d v="2025-01-03T00:00:00"/>
    <s v="CUST-0774"/>
    <x v="1"/>
    <x v="10"/>
    <x v="0"/>
    <x v="4"/>
    <x v="2"/>
    <n v="2"/>
    <n v="32700"/>
    <n v="21000"/>
    <x v="13"/>
    <n v="64746"/>
    <n v="42000"/>
    <n v="22746"/>
    <n v="35.130000000000003"/>
    <s v="Card"/>
    <x v="0"/>
  </r>
  <r>
    <x v="66"/>
    <d v="2025-01-03T00:00:00"/>
    <s v="CUST-1620"/>
    <x v="1"/>
    <x v="6"/>
    <x v="2"/>
    <x v="2"/>
    <x v="2"/>
    <n v="2"/>
    <n v="77900"/>
    <n v="53400"/>
    <x v="6"/>
    <n v="151126"/>
    <n v="106800"/>
    <n v="44326"/>
    <n v="29.33"/>
    <s v="Bank Transfer"/>
    <x v="0"/>
  </r>
  <r>
    <x v="67"/>
    <d v="2025-01-03T00:00:00"/>
    <s v="CUST-1743"/>
    <x v="0"/>
    <x v="10"/>
    <x v="0"/>
    <x v="4"/>
    <x v="0"/>
    <n v="1"/>
    <n v="31700"/>
    <n v="21700"/>
    <x v="17"/>
    <n v="27262"/>
    <n v="21700"/>
    <n v="5562"/>
    <n v="20.399999999999999"/>
    <s v="Card"/>
    <x v="0"/>
  </r>
  <r>
    <x v="68"/>
    <d v="2025-01-04T00:00:00"/>
    <s v="CUST-1286"/>
    <x v="0"/>
    <x v="0"/>
    <x v="0"/>
    <x v="2"/>
    <x v="2"/>
    <n v="1"/>
    <n v="83900"/>
    <n v="61400"/>
    <x v="8"/>
    <n v="78866"/>
    <n v="61400"/>
    <n v="17466"/>
    <n v="22.15"/>
    <s v="Bank Transfer"/>
    <x v="0"/>
  </r>
  <r>
    <x v="69"/>
    <d v="2025-01-04T00:00:00"/>
    <s v="CUST-0185"/>
    <x v="0"/>
    <x v="3"/>
    <x v="2"/>
    <x v="1"/>
    <x v="0"/>
    <n v="2"/>
    <n v="53200"/>
    <n v="34600"/>
    <x v="16"/>
    <n v="95760"/>
    <n v="69200"/>
    <n v="26560"/>
    <n v="27.74"/>
    <s v="Card"/>
    <x v="0"/>
  </r>
  <r>
    <x v="70"/>
    <d v="2025-01-04T00:00:00"/>
    <s v="CUST-0112"/>
    <x v="1"/>
    <x v="2"/>
    <x v="1"/>
    <x v="0"/>
    <x v="0"/>
    <n v="2"/>
    <n v="34600"/>
    <n v="21500"/>
    <x v="15"/>
    <n v="60204"/>
    <n v="43000"/>
    <n v="17204"/>
    <n v="28.58"/>
    <s v="Cash"/>
    <x v="0"/>
  </r>
  <r>
    <x v="71"/>
    <d v="2025-01-04T00:00:00"/>
    <s v="CUST-0610"/>
    <x v="1"/>
    <x v="0"/>
    <x v="0"/>
    <x v="1"/>
    <x v="1"/>
    <n v="2"/>
    <n v="88200"/>
    <n v="61400"/>
    <x v="7"/>
    <n v="155232"/>
    <n v="122800"/>
    <n v="32432"/>
    <n v="20.89"/>
    <s v="Bank Transfer"/>
    <x v="0"/>
  </r>
  <r>
    <x v="72"/>
    <d v="2025-01-04T00:00:00"/>
    <s v="CUST-1065"/>
    <x v="1"/>
    <x v="5"/>
    <x v="0"/>
    <x v="1"/>
    <x v="0"/>
    <n v="2"/>
    <n v="45100"/>
    <n v="29700"/>
    <x v="13"/>
    <n v="89298"/>
    <n v="59400"/>
    <n v="29898"/>
    <n v="33.479999999999997"/>
    <s v="Card"/>
    <x v="0"/>
  </r>
  <r>
    <x v="73"/>
    <d v="2025-01-04T00:00:00"/>
    <s v="CUST-1478"/>
    <x v="1"/>
    <x v="13"/>
    <x v="0"/>
    <x v="4"/>
    <x v="2"/>
    <n v="2"/>
    <n v="180000"/>
    <n v="145100"/>
    <x v="5"/>
    <n v="331200"/>
    <n v="290200"/>
    <n v="41000"/>
    <n v="12.38"/>
    <s v="USSD"/>
    <x v="0"/>
  </r>
  <r>
    <x v="74"/>
    <d v="2025-01-04T00:00:00"/>
    <s v="CUST-1042"/>
    <x v="1"/>
    <x v="0"/>
    <x v="0"/>
    <x v="1"/>
    <x v="0"/>
    <n v="2"/>
    <n v="83500"/>
    <n v="61400"/>
    <x v="11"/>
    <n v="131930"/>
    <n v="122800"/>
    <n v="9130"/>
    <n v="6.92"/>
    <s v="Bank Transfer"/>
    <x v="0"/>
  </r>
  <r>
    <x v="75"/>
    <d v="2025-01-04T00:00:00"/>
    <s v="CUST-0575"/>
    <x v="0"/>
    <x v="4"/>
    <x v="1"/>
    <x v="3"/>
    <x v="0"/>
    <n v="3"/>
    <n v="48800"/>
    <n v="30200"/>
    <x v="6"/>
    <n v="142008"/>
    <n v="90600"/>
    <n v="51408"/>
    <n v="36.200000000000003"/>
    <s v="Card"/>
    <x v="0"/>
  </r>
  <r>
    <x v="76"/>
    <d v="2025-01-04T00:00:00"/>
    <s v="CUST-1416"/>
    <x v="1"/>
    <x v="13"/>
    <x v="0"/>
    <x v="1"/>
    <x v="2"/>
    <n v="3"/>
    <n v="188000"/>
    <n v="134900"/>
    <x v="7"/>
    <n v="496320"/>
    <n v="404700"/>
    <n v="91620"/>
    <n v="18.46"/>
    <s v="Cash"/>
    <x v="0"/>
  </r>
  <r>
    <x v="77"/>
    <d v="2025-01-04T00:00:00"/>
    <s v="CUST-0929"/>
    <x v="0"/>
    <x v="5"/>
    <x v="0"/>
    <x v="2"/>
    <x v="0"/>
    <n v="1"/>
    <n v="44400"/>
    <n v="30500"/>
    <x v="11"/>
    <n v="35076"/>
    <n v="30500"/>
    <n v="4576"/>
    <n v="13.05"/>
    <s v="Card"/>
    <x v="0"/>
  </r>
  <r>
    <x v="78"/>
    <d v="2025-01-04T00:00:00"/>
    <s v="CUST-1194"/>
    <x v="0"/>
    <x v="12"/>
    <x v="1"/>
    <x v="1"/>
    <x v="0"/>
    <n v="1"/>
    <n v="42900"/>
    <n v="27800"/>
    <x v="7"/>
    <n v="37752"/>
    <n v="27800"/>
    <n v="9952"/>
    <n v="26.36"/>
    <s v="Card"/>
    <x v="0"/>
  </r>
  <r>
    <x v="79"/>
    <d v="2025-01-04T00:00:00"/>
    <s v="CUST-0955"/>
    <x v="1"/>
    <x v="9"/>
    <x v="2"/>
    <x v="1"/>
    <x v="0"/>
    <n v="1"/>
    <n v="54000"/>
    <n v="36600"/>
    <x v="24"/>
    <n v="38340"/>
    <n v="36600"/>
    <n v="1740"/>
    <n v="4.54"/>
    <s v="Card"/>
    <x v="0"/>
  </r>
  <r>
    <x v="80"/>
    <d v="2025-01-04T00:00:00"/>
    <s v="CUST-0915"/>
    <x v="1"/>
    <x v="7"/>
    <x v="2"/>
    <x v="4"/>
    <x v="0"/>
    <n v="2"/>
    <n v="29800"/>
    <n v="19900"/>
    <x v="9"/>
    <n v="53044"/>
    <n v="39800"/>
    <n v="13244"/>
    <n v="24.97"/>
    <s v="Bank Transfer"/>
    <x v="0"/>
  </r>
  <r>
    <x v="81"/>
    <d v="2025-01-04T00:00:00"/>
    <s v="CUST-1388"/>
    <x v="1"/>
    <x v="6"/>
    <x v="2"/>
    <x v="4"/>
    <x v="1"/>
    <n v="3"/>
    <n v="78100"/>
    <n v="53900"/>
    <x v="18"/>
    <n v="192126"/>
    <n v="161700"/>
    <n v="30426"/>
    <n v="15.84"/>
    <s v="Card"/>
    <x v="0"/>
  </r>
  <r>
    <x v="82"/>
    <d v="2025-01-04T00:00:00"/>
    <s v="CUST-0398"/>
    <x v="1"/>
    <x v="1"/>
    <x v="0"/>
    <x v="2"/>
    <x v="2"/>
    <n v="3"/>
    <n v="17800"/>
    <n v="11600"/>
    <x v="25"/>
    <n v="38982"/>
    <n v="34800"/>
    <n v="4182"/>
    <n v="10.73"/>
    <s v="Card"/>
    <x v="0"/>
  </r>
  <r>
    <x v="83"/>
    <d v="2025-01-05T00:00:00"/>
    <s v="CUST-0252"/>
    <x v="1"/>
    <x v="5"/>
    <x v="0"/>
    <x v="1"/>
    <x v="0"/>
    <n v="2"/>
    <n v="45400"/>
    <n v="29900"/>
    <x v="13"/>
    <n v="89892"/>
    <n v="59800"/>
    <n v="30092"/>
    <n v="33.479999999999997"/>
    <s v="USSD"/>
    <x v="0"/>
  </r>
  <r>
    <x v="84"/>
    <d v="2025-01-05T00:00:00"/>
    <s v="CUST-1572"/>
    <x v="0"/>
    <x v="9"/>
    <x v="2"/>
    <x v="3"/>
    <x v="1"/>
    <n v="3"/>
    <n v="55100"/>
    <n v="36300"/>
    <x v="3"/>
    <n v="150423"/>
    <n v="108900"/>
    <n v="41523"/>
    <n v="27.6"/>
    <s v="Card"/>
    <x v="0"/>
  </r>
  <r>
    <x v="85"/>
    <d v="2025-01-05T00:00:00"/>
    <s v="CUST-1499"/>
    <x v="1"/>
    <x v="1"/>
    <x v="0"/>
    <x v="4"/>
    <x v="0"/>
    <n v="2"/>
    <n v="18300"/>
    <n v="11200"/>
    <x v="10"/>
    <n v="29646"/>
    <n v="22400"/>
    <n v="7246"/>
    <n v="24.44"/>
    <s v="Cash"/>
    <x v="0"/>
  </r>
  <r>
    <x v="86"/>
    <d v="2025-01-05T00:00:00"/>
    <s v="CUST-1147"/>
    <x v="1"/>
    <x v="13"/>
    <x v="0"/>
    <x v="2"/>
    <x v="0"/>
    <n v="2"/>
    <n v="179800"/>
    <n v="141900"/>
    <x v="15"/>
    <n v="312852"/>
    <n v="283800"/>
    <n v="29052"/>
    <n v="9.2899999999999991"/>
    <s v="Bank Transfer"/>
    <x v="0"/>
  </r>
  <r>
    <x v="87"/>
    <d v="2025-01-05T00:00:00"/>
    <s v="CUST-0267"/>
    <x v="1"/>
    <x v="4"/>
    <x v="1"/>
    <x v="2"/>
    <x v="0"/>
    <n v="2"/>
    <n v="46300"/>
    <n v="30400"/>
    <x v="6"/>
    <n v="89822"/>
    <n v="60800"/>
    <n v="29022"/>
    <n v="32.31"/>
    <s v="Cash"/>
    <x v="0"/>
  </r>
  <r>
    <x v="88"/>
    <d v="2025-01-05T00:00:00"/>
    <s v="CUST-0075"/>
    <x v="0"/>
    <x v="1"/>
    <x v="0"/>
    <x v="2"/>
    <x v="2"/>
    <n v="2"/>
    <n v="18900"/>
    <n v="11400"/>
    <x v="12"/>
    <n v="31752"/>
    <n v="22800"/>
    <n v="8952"/>
    <n v="28.19"/>
    <s v="Card"/>
    <x v="0"/>
  </r>
  <r>
    <x v="89"/>
    <d v="2025-01-05T00:00:00"/>
    <s v="CUST-0860"/>
    <x v="1"/>
    <x v="10"/>
    <x v="0"/>
    <x v="3"/>
    <x v="0"/>
    <n v="1"/>
    <n v="33900"/>
    <n v="21100"/>
    <x v="0"/>
    <n v="31527"/>
    <n v="21100"/>
    <n v="10427"/>
    <n v="33.07"/>
    <s v="USSD"/>
    <x v="0"/>
  </r>
  <r>
    <x v="90"/>
    <d v="2025-01-05T00:00:00"/>
    <s v="CUST-0197"/>
    <x v="1"/>
    <x v="1"/>
    <x v="0"/>
    <x v="1"/>
    <x v="2"/>
    <n v="1"/>
    <n v="18200"/>
    <n v="11800"/>
    <x v="21"/>
    <n v="14196"/>
    <n v="11800"/>
    <n v="2396"/>
    <n v="16.88"/>
    <s v="Card"/>
    <x v="0"/>
  </r>
  <r>
    <x v="91"/>
    <d v="2025-01-05T00:00:00"/>
    <s v="CUST-1195"/>
    <x v="0"/>
    <x v="13"/>
    <x v="0"/>
    <x v="0"/>
    <x v="2"/>
    <n v="3"/>
    <n v="188400"/>
    <n v="139900"/>
    <x v="2"/>
    <n v="542592"/>
    <n v="419700"/>
    <n v="122892"/>
    <n v="22.65"/>
    <s v="Bank Transfer"/>
    <x v="0"/>
  </r>
  <r>
    <x v="92"/>
    <d v="2025-01-05T00:00:00"/>
    <s v="CUST-1541"/>
    <x v="0"/>
    <x v="3"/>
    <x v="2"/>
    <x v="1"/>
    <x v="2"/>
    <n v="2"/>
    <n v="51600"/>
    <n v="34300"/>
    <x v="9"/>
    <n v="91848"/>
    <n v="68600"/>
    <n v="23248"/>
    <n v="25.31"/>
    <s v="Bank Transfer"/>
    <x v="0"/>
  </r>
  <r>
    <x v="93"/>
    <d v="2025-01-05T00:00:00"/>
    <s v="CUST-0058"/>
    <x v="1"/>
    <x v="5"/>
    <x v="0"/>
    <x v="3"/>
    <x v="2"/>
    <n v="1"/>
    <n v="44800"/>
    <n v="29400"/>
    <x v="12"/>
    <n v="37632"/>
    <n v="29400"/>
    <n v="8232"/>
    <n v="21.88"/>
    <s v="USSD"/>
    <x v="0"/>
  </r>
  <r>
    <x v="94"/>
    <d v="2025-01-05T00:00:00"/>
    <s v="CUST-1773"/>
    <x v="1"/>
    <x v="0"/>
    <x v="0"/>
    <x v="1"/>
    <x v="2"/>
    <n v="2"/>
    <n v="84300"/>
    <n v="61000"/>
    <x v="21"/>
    <n v="131508"/>
    <n v="122000"/>
    <n v="9508"/>
    <n v="7.23"/>
    <s v="Bank Transfer"/>
    <x v="0"/>
  </r>
  <r>
    <x v="95"/>
    <d v="2025-01-05T00:00:00"/>
    <s v="CUST-0213"/>
    <x v="1"/>
    <x v="12"/>
    <x v="1"/>
    <x v="2"/>
    <x v="2"/>
    <n v="4"/>
    <n v="41500"/>
    <n v="27800"/>
    <x v="9"/>
    <n v="147740"/>
    <n v="111200"/>
    <n v="36540"/>
    <n v="24.73"/>
    <s v="Bank Transfer"/>
    <x v="0"/>
  </r>
  <r>
    <x v="96"/>
    <d v="2025-01-05T00:00:00"/>
    <s v="CUST-0370"/>
    <x v="0"/>
    <x v="3"/>
    <x v="2"/>
    <x v="4"/>
    <x v="0"/>
    <n v="2"/>
    <n v="54900"/>
    <n v="34500"/>
    <x v="1"/>
    <n v="107604"/>
    <n v="69000"/>
    <n v="38604"/>
    <n v="35.880000000000003"/>
    <s v="Bank Transfer"/>
    <x v="0"/>
  </r>
  <r>
    <x v="97"/>
    <d v="2025-01-06T00:00:00"/>
    <s v="CUST-0692"/>
    <x v="1"/>
    <x v="14"/>
    <x v="3"/>
    <x v="0"/>
    <x v="2"/>
    <n v="1"/>
    <n v="36700"/>
    <n v="24500"/>
    <x v="3"/>
    <n v="33397"/>
    <n v="24500"/>
    <n v="8897"/>
    <n v="26.64"/>
    <s v="Cash"/>
    <x v="0"/>
  </r>
  <r>
    <x v="98"/>
    <d v="2025-01-06T00:00:00"/>
    <s v="CUST-0762"/>
    <x v="0"/>
    <x v="8"/>
    <x v="3"/>
    <x v="2"/>
    <x v="2"/>
    <n v="3"/>
    <n v="65300"/>
    <n v="41300"/>
    <x v="19"/>
    <n v="195900"/>
    <n v="123900"/>
    <n v="72000"/>
    <n v="36.75"/>
    <s v="Card"/>
    <x v="0"/>
  </r>
  <r>
    <x v="99"/>
    <d v="2025-01-06T00:00:00"/>
    <s v="CUST-0520"/>
    <x v="0"/>
    <x v="10"/>
    <x v="0"/>
    <x v="0"/>
    <x v="0"/>
    <n v="3"/>
    <n v="32100"/>
    <n v="20700"/>
    <x v="3"/>
    <n v="87633"/>
    <n v="62100"/>
    <n v="25533"/>
    <n v="29.14"/>
    <s v="Cash"/>
    <x v="0"/>
  </r>
  <r>
    <x v="100"/>
    <d v="2025-01-06T00:00:00"/>
    <s v="CUST-0034"/>
    <x v="1"/>
    <x v="6"/>
    <x v="2"/>
    <x v="0"/>
    <x v="2"/>
    <n v="3"/>
    <n v="78600"/>
    <n v="52500"/>
    <x v="16"/>
    <n v="212220"/>
    <n v="157500"/>
    <n v="54720"/>
    <n v="25.78"/>
    <s v="Bank Transfer"/>
    <x v="0"/>
  </r>
  <r>
    <x v="101"/>
    <d v="2025-01-06T00:00:00"/>
    <s v="CUST-0240"/>
    <x v="1"/>
    <x v="2"/>
    <x v="1"/>
    <x v="1"/>
    <x v="0"/>
    <n v="2"/>
    <n v="33500"/>
    <n v="22300"/>
    <x v="17"/>
    <n v="57620"/>
    <n v="44600"/>
    <n v="13020"/>
    <n v="22.6"/>
    <s v="Bank Transfer"/>
    <x v="0"/>
  </r>
  <r>
    <x v="102"/>
    <d v="2025-01-06T00:00:00"/>
    <s v="CUST-0898"/>
    <x v="1"/>
    <x v="1"/>
    <x v="0"/>
    <x v="2"/>
    <x v="1"/>
    <n v="2"/>
    <n v="18300"/>
    <n v="11900"/>
    <x v="26"/>
    <n v="27084"/>
    <n v="23800"/>
    <n v="3284"/>
    <n v="12.13"/>
    <s v="Cash"/>
    <x v="0"/>
  </r>
  <r>
    <x v="103"/>
    <d v="2025-01-06T00:00:00"/>
    <s v="CUST-1648"/>
    <x v="0"/>
    <x v="12"/>
    <x v="1"/>
    <x v="0"/>
    <x v="0"/>
    <n v="2"/>
    <n v="39900"/>
    <n v="27600"/>
    <x v="7"/>
    <n v="70224"/>
    <n v="55200"/>
    <n v="15024"/>
    <n v="21.39"/>
    <s v="Card"/>
    <x v="0"/>
  </r>
  <r>
    <x v="104"/>
    <d v="2025-01-06T00:00:00"/>
    <s v="CUST-0483"/>
    <x v="0"/>
    <x v="2"/>
    <x v="1"/>
    <x v="1"/>
    <x v="1"/>
    <n v="3"/>
    <n v="35400"/>
    <n v="21300"/>
    <x v="6"/>
    <n v="103014"/>
    <n v="63900"/>
    <n v="39114"/>
    <n v="37.97"/>
    <s v="Bank Transfer"/>
    <x v="0"/>
  </r>
  <r>
    <x v="105"/>
    <d v="2025-01-06T00:00:00"/>
    <s v="CUST-0911"/>
    <x v="1"/>
    <x v="1"/>
    <x v="0"/>
    <x v="2"/>
    <x v="1"/>
    <n v="2"/>
    <n v="17900"/>
    <n v="11200"/>
    <x v="17"/>
    <n v="30788"/>
    <n v="22400"/>
    <n v="8388"/>
    <n v="27.24"/>
    <s v="Bank Transfer"/>
    <x v="0"/>
  </r>
  <r>
    <x v="106"/>
    <d v="2025-01-06T00:00:00"/>
    <s v="CUST-1538"/>
    <x v="0"/>
    <x v="3"/>
    <x v="2"/>
    <x v="1"/>
    <x v="2"/>
    <n v="1"/>
    <n v="52000"/>
    <n v="34600"/>
    <x v="4"/>
    <n v="49400"/>
    <n v="34600"/>
    <n v="14800"/>
    <n v="29.96"/>
    <s v="Card"/>
    <x v="0"/>
  </r>
  <r>
    <x v="107"/>
    <d v="2025-01-06T00:00:00"/>
    <s v="CUST-1623"/>
    <x v="0"/>
    <x v="13"/>
    <x v="0"/>
    <x v="1"/>
    <x v="0"/>
    <n v="1"/>
    <n v="187300"/>
    <n v="145400"/>
    <x v="23"/>
    <n v="149840"/>
    <n v="145400"/>
    <n v="4440"/>
    <n v="2.96"/>
    <s v="Cash"/>
    <x v="0"/>
  </r>
  <r>
    <x v="108"/>
    <d v="2025-01-06T00:00:00"/>
    <s v="CUST-0968"/>
    <x v="1"/>
    <x v="7"/>
    <x v="2"/>
    <x v="3"/>
    <x v="2"/>
    <n v="1"/>
    <n v="30500"/>
    <n v="20400"/>
    <x v="4"/>
    <n v="28975"/>
    <n v="20400"/>
    <n v="8575"/>
    <n v="29.59"/>
    <s v="Bank Transfer"/>
    <x v="0"/>
  </r>
  <r>
    <x v="109"/>
    <d v="2025-01-06T00:00:00"/>
    <s v="CUST-1048"/>
    <x v="0"/>
    <x v="4"/>
    <x v="1"/>
    <x v="4"/>
    <x v="2"/>
    <n v="3"/>
    <n v="49100"/>
    <n v="29600"/>
    <x v="16"/>
    <n v="132570"/>
    <n v="88800"/>
    <n v="43770"/>
    <n v="33.020000000000003"/>
    <s v="Bank Transfer"/>
    <x v="0"/>
  </r>
  <r>
    <x v="110"/>
    <d v="2025-01-06T00:00:00"/>
    <s v="CUST-1028"/>
    <x v="1"/>
    <x v="0"/>
    <x v="0"/>
    <x v="1"/>
    <x v="1"/>
    <n v="2"/>
    <n v="86300"/>
    <n v="63000"/>
    <x v="3"/>
    <n v="157066"/>
    <n v="126000"/>
    <n v="31066"/>
    <n v="19.78"/>
    <s v="Card"/>
    <x v="0"/>
  </r>
  <r>
    <x v="111"/>
    <d v="2025-01-06T00:00:00"/>
    <s v="CUST-1767"/>
    <x v="0"/>
    <x v="8"/>
    <x v="3"/>
    <x v="3"/>
    <x v="2"/>
    <n v="2"/>
    <n v="61700"/>
    <n v="41000"/>
    <x v="0"/>
    <n v="114762"/>
    <n v="82000"/>
    <n v="32762"/>
    <n v="28.55"/>
    <s v="Cash"/>
    <x v="0"/>
  </r>
  <r>
    <x v="112"/>
    <d v="2025-01-06T00:00:00"/>
    <s v="CUST-1389"/>
    <x v="1"/>
    <x v="6"/>
    <x v="2"/>
    <x v="0"/>
    <x v="2"/>
    <n v="1"/>
    <n v="75900"/>
    <n v="55300"/>
    <x v="7"/>
    <n v="66792"/>
    <n v="55300"/>
    <n v="11492"/>
    <n v="17.21"/>
    <s v="Card"/>
    <x v="0"/>
  </r>
  <r>
    <x v="113"/>
    <d v="2025-01-06T00:00:00"/>
    <s v="CUST-0978"/>
    <x v="0"/>
    <x v="1"/>
    <x v="0"/>
    <x v="4"/>
    <x v="0"/>
    <n v="2"/>
    <n v="17200"/>
    <n v="11300"/>
    <x v="27"/>
    <n v="26144"/>
    <n v="22600"/>
    <n v="3544"/>
    <n v="13.56"/>
    <s v="Card"/>
    <x v="0"/>
  </r>
  <r>
    <x v="114"/>
    <d v="2025-01-06T00:00:00"/>
    <s v="CUST-0737"/>
    <x v="0"/>
    <x v="10"/>
    <x v="0"/>
    <x v="4"/>
    <x v="1"/>
    <n v="3"/>
    <n v="33100"/>
    <n v="21000"/>
    <x v="15"/>
    <n v="86391"/>
    <n v="63000"/>
    <n v="23391"/>
    <n v="27.08"/>
    <s v="Cash"/>
    <x v="0"/>
  </r>
  <r>
    <x v="115"/>
    <d v="2025-01-06T00:00:00"/>
    <s v="CUST-1108"/>
    <x v="1"/>
    <x v="10"/>
    <x v="0"/>
    <x v="4"/>
    <x v="2"/>
    <n v="3"/>
    <n v="32000"/>
    <n v="20600"/>
    <x v="16"/>
    <n v="86400"/>
    <n v="61800"/>
    <n v="24600"/>
    <n v="28.47"/>
    <s v="Bank Transfer"/>
    <x v="0"/>
  </r>
  <r>
    <x v="116"/>
    <d v="2025-01-07T00:00:00"/>
    <s v="CUST-1679"/>
    <x v="1"/>
    <x v="14"/>
    <x v="3"/>
    <x v="4"/>
    <x v="2"/>
    <n v="1"/>
    <n v="37600"/>
    <n v="24100"/>
    <x v="6"/>
    <n v="36472"/>
    <n v="24100"/>
    <n v="12372"/>
    <n v="33.92"/>
    <s v="Card"/>
    <x v="0"/>
  </r>
  <r>
    <x v="117"/>
    <d v="2025-01-07T00:00:00"/>
    <s v="CUST-1470"/>
    <x v="0"/>
    <x v="14"/>
    <x v="3"/>
    <x v="3"/>
    <x v="2"/>
    <n v="3"/>
    <n v="36900"/>
    <n v="24500"/>
    <x v="2"/>
    <n v="106272"/>
    <n v="73500"/>
    <n v="32772"/>
    <n v="30.84"/>
    <s v="Card"/>
    <x v="0"/>
  </r>
  <r>
    <x v="118"/>
    <d v="2025-01-07T00:00:00"/>
    <s v="CUST-0513"/>
    <x v="1"/>
    <x v="9"/>
    <x v="2"/>
    <x v="2"/>
    <x v="2"/>
    <n v="2"/>
    <n v="58500"/>
    <n v="36700"/>
    <x v="7"/>
    <n v="102960"/>
    <n v="73400"/>
    <n v="29560"/>
    <n v="28.71"/>
    <s v="Bank Transfer"/>
    <x v="0"/>
  </r>
  <r>
    <x v="119"/>
    <d v="2025-01-07T00:00:00"/>
    <s v="CUST-0711"/>
    <x v="1"/>
    <x v="6"/>
    <x v="2"/>
    <x v="4"/>
    <x v="0"/>
    <n v="3"/>
    <n v="81300"/>
    <n v="52700"/>
    <x v="28"/>
    <n v="187803"/>
    <n v="158100"/>
    <n v="29703"/>
    <n v="15.82"/>
    <s v="Card"/>
    <x v="0"/>
  </r>
  <r>
    <x v="120"/>
    <d v="2025-01-07T00:00:00"/>
    <s v="CUST-0333"/>
    <x v="1"/>
    <x v="5"/>
    <x v="0"/>
    <x v="1"/>
    <x v="0"/>
    <n v="1"/>
    <n v="44100"/>
    <n v="29600"/>
    <x v="7"/>
    <n v="38808"/>
    <n v="29600"/>
    <n v="9208"/>
    <n v="23.73"/>
    <s v="Card"/>
    <x v="0"/>
  </r>
  <r>
    <x v="121"/>
    <d v="2025-01-07T00:00:00"/>
    <s v="CUST-0751"/>
    <x v="0"/>
    <x v="2"/>
    <x v="1"/>
    <x v="1"/>
    <x v="1"/>
    <n v="3"/>
    <n v="35700"/>
    <n v="22300"/>
    <x v="8"/>
    <n v="100674"/>
    <n v="66900"/>
    <n v="33774"/>
    <n v="33.549999999999997"/>
    <s v="Bank Transfer"/>
    <x v="0"/>
  </r>
  <r>
    <x v="122"/>
    <d v="2025-01-07T00:00:00"/>
    <s v="CUST-1067"/>
    <x v="0"/>
    <x v="2"/>
    <x v="1"/>
    <x v="4"/>
    <x v="0"/>
    <n v="2"/>
    <n v="35100"/>
    <n v="21800"/>
    <x v="28"/>
    <n v="54054"/>
    <n v="43600"/>
    <n v="10454"/>
    <n v="19.34"/>
    <s v="USSD"/>
    <x v="0"/>
  </r>
  <r>
    <x v="123"/>
    <d v="2025-01-07T00:00:00"/>
    <s v="CUST-1501"/>
    <x v="0"/>
    <x v="2"/>
    <x v="1"/>
    <x v="1"/>
    <x v="0"/>
    <n v="3"/>
    <n v="34800"/>
    <n v="21200"/>
    <x v="3"/>
    <n v="95004"/>
    <n v="63600"/>
    <n v="31404"/>
    <n v="33.06"/>
    <s v="Bank Transfer"/>
    <x v="0"/>
  </r>
  <r>
    <x v="124"/>
    <d v="2025-01-07T00:00:00"/>
    <s v="CUST-0835"/>
    <x v="0"/>
    <x v="13"/>
    <x v="0"/>
    <x v="0"/>
    <x v="2"/>
    <n v="2"/>
    <n v="184100"/>
    <n v="143500"/>
    <x v="6"/>
    <n v="357154"/>
    <n v="287000"/>
    <n v="70154"/>
    <n v="19.64"/>
    <s v="Card"/>
    <x v="0"/>
  </r>
  <r>
    <x v="125"/>
    <d v="2025-01-07T00:00:00"/>
    <s v="CUST-0581"/>
    <x v="1"/>
    <x v="9"/>
    <x v="2"/>
    <x v="2"/>
    <x v="2"/>
    <n v="1"/>
    <n v="54400"/>
    <n v="36800"/>
    <x v="11"/>
    <n v="42976"/>
    <n v="36800"/>
    <n v="6176"/>
    <n v="14.37"/>
    <s v="Bank Transfer"/>
    <x v="0"/>
  </r>
  <r>
    <x v="126"/>
    <d v="2025-01-07T00:00:00"/>
    <s v="CUST-1337"/>
    <x v="1"/>
    <x v="3"/>
    <x v="2"/>
    <x v="2"/>
    <x v="0"/>
    <n v="1"/>
    <n v="52500"/>
    <n v="34800"/>
    <x v="3"/>
    <n v="47775"/>
    <n v="34800"/>
    <n v="12975"/>
    <n v="27.16"/>
    <s v="USSD"/>
    <x v="0"/>
  </r>
  <r>
    <x v="127"/>
    <d v="2025-01-07T00:00:00"/>
    <s v="CUST-0040"/>
    <x v="0"/>
    <x v="12"/>
    <x v="1"/>
    <x v="4"/>
    <x v="0"/>
    <n v="2"/>
    <n v="42400"/>
    <n v="26700"/>
    <x v="5"/>
    <n v="78016"/>
    <n v="53400"/>
    <n v="24616"/>
    <n v="31.55"/>
    <s v="Card"/>
    <x v="0"/>
  </r>
  <r>
    <x v="128"/>
    <d v="2025-01-07T00:00:00"/>
    <s v="CUST-1680"/>
    <x v="1"/>
    <x v="6"/>
    <x v="2"/>
    <x v="4"/>
    <x v="2"/>
    <n v="3"/>
    <n v="80100"/>
    <n v="53700"/>
    <x v="19"/>
    <n v="240300"/>
    <n v="161100"/>
    <n v="79200"/>
    <n v="32.96"/>
    <s v="Bank Transfer"/>
    <x v="0"/>
  </r>
  <r>
    <x v="129"/>
    <d v="2025-01-07T00:00:00"/>
    <s v="CUST-1556"/>
    <x v="1"/>
    <x v="4"/>
    <x v="1"/>
    <x v="1"/>
    <x v="1"/>
    <n v="1"/>
    <n v="47300"/>
    <n v="30000"/>
    <x v="7"/>
    <n v="41624"/>
    <n v="30000"/>
    <n v="11624"/>
    <n v="27.93"/>
    <s v="Card"/>
    <x v="0"/>
  </r>
  <r>
    <x v="130"/>
    <d v="2025-01-07T00:00:00"/>
    <s v="CUST-0815"/>
    <x v="1"/>
    <x v="4"/>
    <x v="1"/>
    <x v="2"/>
    <x v="0"/>
    <n v="1"/>
    <n v="48500"/>
    <n v="30400"/>
    <x v="8"/>
    <n v="45590"/>
    <n v="30400"/>
    <n v="15190"/>
    <n v="33.32"/>
    <s v="Card"/>
    <x v="0"/>
  </r>
  <r>
    <x v="131"/>
    <d v="2025-01-07T00:00:00"/>
    <s v="CUST-0047"/>
    <x v="0"/>
    <x v="0"/>
    <x v="0"/>
    <x v="2"/>
    <x v="2"/>
    <n v="2"/>
    <n v="81700"/>
    <n v="61600"/>
    <x v="2"/>
    <n v="156864"/>
    <n v="123200"/>
    <n v="33664"/>
    <n v="21.46"/>
    <s v="Bank Transfer"/>
    <x v="0"/>
  </r>
  <r>
    <x v="132"/>
    <d v="2025-01-08T00:00:00"/>
    <s v="CUST-1366"/>
    <x v="0"/>
    <x v="11"/>
    <x v="2"/>
    <x v="2"/>
    <x v="0"/>
    <n v="1"/>
    <n v="67100"/>
    <n v="46500"/>
    <x v="5"/>
    <n v="61732"/>
    <n v="46500"/>
    <n v="15232"/>
    <n v="24.67"/>
    <s v="Bank Transfer"/>
    <x v="0"/>
  </r>
  <r>
    <x v="133"/>
    <d v="2025-01-08T00:00:00"/>
    <s v="CUST-1652"/>
    <x v="0"/>
    <x v="3"/>
    <x v="2"/>
    <x v="1"/>
    <x v="2"/>
    <n v="1"/>
    <n v="51000"/>
    <n v="34900"/>
    <x v="0"/>
    <n v="47430"/>
    <n v="34900"/>
    <n v="12530"/>
    <n v="26.42"/>
    <s v="Cash"/>
    <x v="0"/>
  </r>
  <r>
    <x v="134"/>
    <d v="2025-01-08T00:00:00"/>
    <s v="CUST-0454"/>
    <x v="1"/>
    <x v="7"/>
    <x v="2"/>
    <x v="4"/>
    <x v="1"/>
    <n v="3"/>
    <n v="29700"/>
    <n v="19700"/>
    <x v="19"/>
    <n v="89100"/>
    <n v="59100"/>
    <n v="30000"/>
    <n v="33.67"/>
    <s v="Cash"/>
    <x v="0"/>
  </r>
  <r>
    <x v="135"/>
    <d v="2025-01-08T00:00:00"/>
    <s v="CUST-0766"/>
    <x v="1"/>
    <x v="11"/>
    <x v="2"/>
    <x v="2"/>
    <x v="2"/>
    <n v="1"/>
    <n v="68200"/>
    <n v="45600"/>
    <x v="23"/>
    <n v="54560"/>
    <n v="45600"/>
    <n v="8960"/>
    <n v="16.420000000000002"/>
    <s v="Bank Transfer"/>
    <x v="0"/>
  </r>
  <r>
    <x v="136"/>
    <d v="2025-01-08T00:00:00"/>
    <s v="CUST-1433"/>
    <x v="0"/>
    <x v="13"/>
    <x v="0"/>
    <x v="0"/>
    <x v="0"/>
    <n v="3"/>
    <n v="182200"/>
    <n v="135700"/>
    <x v="4"/>
    <n v="519270"/>
    <n v="407100"/>
    <n v="112170"/>
    <n v="21.6"/>
    <s v="Bank Transfer"/>
    <x v="0"/>
  </r>
  <r>
    <x v="137"/>
    <d v="2025-01-08T00:00:00"/>
    <s v="CUST-0969"/>
    <x v="0"/>
    <x v="4"/>
    <x v="1"/>
    <x v="1"/>
    <x v="0"/>
    <n v="3"/>
    <n v="49100"/>
    <n v="30200"/>
    <x v="7"/>
    <n v="129624"/>
    <n v="90600"/>
    <n v="39024"/>
    <n v="30.11"/>
    <s v="Card"/>
    <x v="0"/>
  </r>
  <r>
    <x v="138"/>
    <d v="2025-01-08T00:00:00"/>
    <s v="CUST-1476"/>
    <x v="0"/>
    <x v="2"/>
    <x v="1"/>
    <x v="4"/>
    <x v="0"/>
    <n v="1"/>
    <n v="35000"/>
    <n v="22200"/>
    <x v="17"/>
    <n v="30100"/>
    <n v="22200"/>
    <n v="7900"/>
    <n v="26.25"/>
    <s v="Bank Transfer"/>
    <x v="0"/>
  </r>
  <r>
    <x v="139"/>
    <d v="2025-01-08T00:00:00"/>
    <s v="CUST-1242"/>
    <x v="1"/>
    <x v="8"/>
    <x v="3"/>
    <x v="2"/>
    <x v="2"/>
    <n v="3"/>
    <n v="64600"/>
    <n v="41200"/>
    <x v="0"/>
    <n v="180234"/>
    <n v="123600"/>
    <n v="56634"/>
    <n v="31.42"/>
    <s v="Cash"/>
    <x v="0"/>
  </r>
  <r>
    <x v="140"/>
    <d v="2025-01-08T00:00:00"/>
    <s v="CUST-1637"/>
    <x v="0"/>
    <x v="2"/>
    <x v="1"/>
    <x v="4"/>
    <x v="0"/>
    <n v="3"/>
    <n v="35000"/>
    <n v="22000"/>
    <x v="4"/>
    <n v="99750"/>
    <n v="66000"/>
    <n v="33750"/>
    <n v="33.83"/>
    <s v="Cash"/>
    <x v="0"/>
  </r>
  <r>
    <x v="141"/>
    <d v="2025-01-08T00:00:00"/>
    <s v="CUST-0114"/>
    <x v="0"/>
    <x v="9"/>
    <x v="2"/>
    <x v="3"/>
    <x v="1"/>
    <n v="2"/>
    <n v="55100"/>
    <n v="35800"/>
    <x v="4"/>
    <n v="104690"/>
    <n v="71600"/>
    <n v="33090"/>
    <n v="31.61"/>
    <s v="Bank Transfer"/>
    <x v="0"/>
  </r>
  <r>
    <x v="142"/>
    <d v="2025-01-08T00:00:00"/>
    <s v="CUST-0530"/>
    <x v="1"/>
    <x v="0"/>
    <x v="0"/>
    <x v="4"/>
    <x v="2"/>
    <n v="1"/>
    <n v="81900"/>
    <n v="64100"/>
    <x v="16"/>
    <n v="73710"/>
    <n v="64100"/>
    <n v="9610"/>
    <n v="13.04"/>
    <s v="Cash"/>
    <x v="0"/>
  </r>
  <r>
    <x v="143"/>
    <d v="2025-01-08T00:00:00"/>
    <s v="CUST-0909"/>
    <x v="0"/>
    <x v="1"/>
    <x v="0"/>
    <x v="2"/>
    <x v="0"/>
    <n v="2"/>
    <n v="17600"/>
    <n v="11300"/>
    <x v="16"/>
    <n v="31680"/>
    <n v="22600"/>
    <n v="9080"/>
    <n v="28.66"/>
    <s v="Card"/>
    <x v="0"/>
  </r>
  <r>
    <x v="144"/>
    <d v="2025-01-08T00:00:00"/>
    <s v="CUST-1664"/>
    <x v="1"/>
    <x v="0"/>
    <x v="0"/>
    <x v="2"/>
    <x v="0"/>
    <n v="2"/>
    <n v="87500"/>
    <n v="60600"/>
    <x v="1"/>
    <n v="171500"/>
    <n v="121200"/>
    <n v="50300"/>
    <n v="29.33"/>
    <s v="Bank Transfer"/>
    <x v="0"/>
  </r>
  <r>
    <x v="145"/>
    <d v="2025-01-08T00:00:00"/>
    <s v="CUST-0190"/>
    <x v="1"/>
    <x v="2"/>
    <x v="1"/>
    <x v="1"/>
    <x v="0"/>
    <n v="2"/>
    <n v="37700"/>
    <n v="21900"/>
    <x v="6"/>
    <n v="73138"/>
    <n v="43800"/>
    <n v="29338"/>
    <n v="40.11"/>
    <s v="Cash"/>
    <x v="0"/>
  </r>
  <r>
    <x v="146"/>
    <d v="2025-01-08T00:00:00"/>
    <s v="CUST-1264"/>
    <x v="0"/>
    <x v="5"/>
    <x v="0"/>
    <x v="0"/>
    <x v="1"/>
    <n v="2"/>
    <n v="44900"/>
    <n v="30200"/>
    <x v="2"/>
    <n v="86208"/>
    <n v="60400"/>
    <n v="25808"/>
    <n v="29.94"/>
    <s v="Bank Transfer"/>
    <x v="0"/>
  </r>
  <r>
    <x v="147"/>
    <d v="2025-01-08T00:00:00"/>
    <s v="CUST-1203"/>
    <x v="1"/>
    <x v="0"/>
    <x v="0"/>
    <x v="2"/>
    <x v="0"/>
    <n v="2"/>
    <n v="86400"/>
    <n v="62000"/>
    <x v="11"/>
    <n v="136512"/>
    <n v="124000"/>
    <n v="12512"/>
    <n v="9.17"/>
    <s v="Bank Transfer"/>
    <x v="0"/>
  </r>
  <r>
    <x v="148"/>
    <d v="2025-01-08T00:00:00"/>
    <s v="CUST-1082"/>
    <x v="1"/>
    <x v="4"/>
    <x v="1"/>
    <x v="0"/>
    <x v="2"/>
    <n v="2"/>
    <n v="47800"/>
    <n v="30900"/>
    <x v="20"/>
    <n v="79348"/>
    <n v="61800"/>
    <n v="17548"/>
    <n v="22.12"/>
    <s v="USSD"/>
    <x v="0"/>
  </r>
  <r>
    <x v="149"/>
    <d v="2025-01-09T00:00:00"/>
    <s v="CUST-0189"/>
    <x v="1"/>
    <x v="6"/>
    <x v="2"/>
    <x v="1"/>
    <x v="2"/>
    <n v="1"/>
    <n v="83400"/>
    <n v="53100"/>
    <x v="0"/>
    <n v="77562"/>
    <n v="53100"/>
    <n v="24462"/>
    <n v="31.54"/>
    <s v="Bank Transfer"/>
    <x v="0"/>
  </r>
  <r>
    <x v="150"/>
    <d v="2025-01-09T00:00:00"/>
    <s v="CUST-1224"/>
    <x v="1"/>
    <x v="6"/>
    <x v="2"/>
    <x v="1"/>
    <x v="1"/>
    <n v="1"/>
    <n v="76100"/>
    <n v="52800"/>
    <x v="0"/>
    <n v="70773"/>
    <n v="52800"/>
    <n v="17973"/>
    <n v="25.4"/>
    <s v="Card"/>
    <x v="0"/>
  </r>
  <r>
    <x v="151"/>
    <d v="2025-01-09T00:00:00"/>
    <s v="CUST-1022"/>
    <x v="0"/>
    <x v="7"/>
    <x v="2"/>
    <x v="4"/>
    <x v="1"/>
    <n v="3"/>
    <n v="29400"/>
    <n v="19300"/>
    <x v="21"/>
    <n v="68796"/>
    <n v="57900"/>
    <n v="10896"/>
    <n v="15.84"/>
    <s v="Cash"/>
    <x v="0"/>
  </r>
  <r>
    <x v="152"/>
    <d v="2025-01-09T00:00:00"/>
    <s v="CUST-0641"/>
    <x v="1"/>
    <x v="8"/>
    <x v="3"/>
    <x v="2"/>
    <x v="2"/>
    <n v="1"/>
    <n v="59500"/>
    <n v="40400"/>
    <x v="16"/>
    <n v="53550"/>
    <n v="40400"/>
    <n v="13150"/>
    <n v="24.56"/>
    <s v="Card"/>
    <x v="0"/>
  </r>
  <r>
    <x v="153"/>
    <d v="2025-01-09T00:00:00"/>
    <s v="CUST-1413"/>
    <x v="0"/>
    <x v="0"/>
    <x v="0"/>
    <x v="0"/>
    <x v="1"/>
    <n v="4"/>
    <n v="82700"/>
    <n v="62800"/>
    <x v="14"/>
    <n v="238176"/>
    <n v="251200"/>
    <n v="-13024"/>
    <n v="-5.47"/>
    <s v="Bank Transfer"/>
    <x v="0"/>
  </r>
  <r>
    <x v="154"/>
    <d v="2025-01-09T00:00:00"/>
    <s v="CUST-1201"/>
    <x v="1"/>
    <x v="9"/>
    <x v="2"/>
    <x v="1"/>
    <x v="1"/>
    <n v="1"/>
    <n v="56200"/>
    <n v="36900"/>
    <x v="21"/>
    <n v="43836"/>
    <n v="36900"/>
    <n v="6936"/>
    <n v="15.82"/>
    <s v="Cash"/>
    <x v="0"/>
  </r>
  <r>
    <x v="155"/>
    <d v="2025-01-09T00:00:00"/>
    <s v="CUST-0490"/>
    <x v="1"/>
    <x v="11"/>
    <x v="2"/>
    <x v="2"/>
    <x v="0"/>
    <n v="2"/>
    <n v="68400"/>
    <n v="45600"/>
    <x v="16"/>
    <n v="123120"/>
    <n v="91200"/>
    <n v="31920"/>
    <n v="25.93"/>
    <s v="Card"/>
    <x v="0"/>
  </r>
  <r>
    <x v="156"/>
    <d v="2025-01-09T00:00:00"/>
    <s v="CUST-1785"/>
    <x v="1"/>
    <x v="3"/>
    <x v="2"/>
    <x v="0"/>
    <x v="0"/>
    <n v="2"/>
    <n v="51400"/>
    <n v="34800"/>
    <x v="13"/>
    <n v="101772"/>
    <n v="69600"/>
    <n v="32172"/>
    <n v="31.61"/>
    <s v="Bank Transfer"/>
    <x v="0"/>
  </r>
  <r>
    <x v="157"/>
    <d v="2025-01-09T00:00:00"/>
    <s v="CUST-1578"/>
    <x v="1"/>
    <x v="0"/>
    <x v="0"/>
    <x v="1"/>
    <x v="0"/>
    <n v="1"/>
    <n v="85500"/>
    <n v="61700"/>
    <x v="0"/>
    <n v="79515"/>
    <n v="61700"/>
    <n v="17815"/>
    <n v="22.4"/>
    <s v="Cash"/>
    <x v="0"/>
  </r>
  <r>
    <x v="158"/>
    <d v="2025-01-09T00:00:00"/>
    <s v="CUST-0242"/>
    <x v="1"/>
    <x v="6"/>
    <x v="2"/>
    <x v="1"/>
    <x v="2"/>
    <n v="1"/>
    <n v="78000"/>
    <n v="51300"/>
    <x v="1"/>
    <n v="76440"/>
    <n v="51300"/>
    <n v="25140"/>
    <n v="32.89"/>
    <s v="Card"/>
    <x v="0"/>
  </r>
  <r>
    <x v="159"/>
    <d v="2025-01-09T00:00:00"/>
    <s v="CUST-1536"/>
    <x v="0"/>
    <x v="0"/>
    <x v="0"/>
    <x v="2"/>
    <x v="2"/>
    <n v="1"/>
    <n v="89900"/>
    <n v="62400"/>
    <x v="4"/>
    <n v="85405"/>
    <n v="62400"/>
    <n v="23005"/>
    <n v="26.94"/>
    <s v="Bank Transfer"/>
    <x v="0"/>
  </r>
  <r>
    <x v="160"/>
    <d v="2025-01-09T00:00:00"/>
    <s v="CUST-0116"/>
    <x v="0"/>
    <x v="4"/>
    <x v="1"/>
    <x v="4"/>
    <x v="1"/>
    <n v="4"/>
    <n v="48000"/>
    <n v="29900"/>
    <x v="9"/>
    <n v="170880"/>
    <n v="119600"/>
    <n v="51280"/>
    <n v="30.01"/>
    <s v="Bank Transfer"/>
    <x v="0"/>
  </r>
  <r>
    <x v="161"/>
    <d v="2025-01-09T00:00:00"/>
    <s v="CUST-0210"/>
    <x v="1"/>
    <x v="2"/>
    <x v="1"/>
    <x v="0"/>
    <x v="2"/>
    <n v="1"/>
    <n v="34900"/>
    <n v="22600"/>
    <x v="8"/>
    <n v="32806"/>
    <n v="22600"/>
    <n v="10206"/>
    <n v="31.11"/>
    <s v="Bank Transfer"/>
    <x v="0"/>
  </r>
  <r>
    <x v="162"/>
    <d v="2025-01-09T00:00:00"/>
    <s v="CUST-0690"/>
    <x v="1"/>
    <x v="12"/>
    <x v="1"/>
    <x v="1"/>
    <x v="0"/>
    <n v="2"/>
    <n v="42500"/>
    <n v="26300"/>
    <x v="1"/>
    <n v="83300"/>
    <n v="52600"/>
    <n v="30700"/>
    <n v="36.85"/>
    <s v="USSD"/>
    <x v="0"/>
  </r>
  <r>
    <x v="163"/>
    <d v="2025-01-09T00:00:00"/>
    <s v="CUST-0202"/>
    <x v="1"/>
    <x v="6"/>
    <x v="2"/>
    <x v="4"/>
    <x v="0"/>
    <n v="4"/>
    <n v="77900"/>
    <n v="53500"/>
    <x v="0"/>
    <n v="289788"/>
    <n v="214000"/>
    <n v="75788"/>
    <n v="26.15"/>
    <s v="Bank Transfer"/>
    <x v="0"/>
  </r>
  <r>
    <x v="164"/>
    <d v="2025-01-09T00:00:00"/>
    <s v="CUST-1378"/>
    <x v="1"/>
    <x v="10"/>
    <x v="0"/>
    <x v="0"/>
    <x v="0"/>
    <n v="3"/>
    <n v="32200"/>
    <n v="21200"/>
    <x v="20"/>
    <n v="80178"/>
    <n v="63600"/>
    <n v="16578"/>
    <n v="20.68"/>
    <s v="Bank Transfer"/>
    <x v="0"/>
  </r>
  <r>
    <x v="165"/>
    <d v="2025-01-09T00:00:00"/>
    <s v="CUST-0635"/>
    <x v="0"/>
    <x v="8"/>
    <x v="3"/>
    <x v="1"/>
    <x v="0"/>
    <n v="2"/>
    <n v="64200"/>
    <n v="40500"/>
    <x v="3"/>
    <n v="116844"/>
    <n v="81000"/>
    <n v="35844"/>
    <n v="30.68"/>
    <s v="Card"/>
    <x v="0"/>
  </r>
  <r>
    <x v="166"/>
    <d v="2025-01-09T00:00:00"/>
    <s v="CUST-0573"/>
    <x v="0"/>
    <x v="2"/>
    <x v="1"/>
    <x v="1"/>
    <x v="0"/>
    <n v="4"/>
    <n v="36200"/>
    <n v="22100"/>
    <x v="3"/>
    <n v="131768"/>
    <n v="88400"/>
    <n v="43368"/>
    <n v="32.909999999999997"/>
    <s v="Bank Transfer"/>
    <x v="0"/>
  </r>
  <r>
    <x v="167"/>
    <d v="2025-01-09T00:00:00"/>
    <s v="CUST-0238"/>
    <x v="1"/>
    <x v="3"/>
    <x v="2"/>
    <x v="1"/>
    <x v="2"/>
    <n v="3"/>
    <n v="52900"/>
    <n v="33800"/>
    <x v="1"/>
    <n v="155526"/>
    <n v="101400"/>
    <n v="54126"/>
    <n v="34.799999999999997"/>
    <s v="Cash"/>
    <x v="0"/>
  </r>
  <r>
    <x v="168"/>
    <d v="2025-01-09T00:00:00"/>
    <s v="CUST-0998"/>
    <x v="1"/>
    <x v="2"/>
    <x v="1"/>
    <x v="2"/>
    <x v="0"/>
    <n v="4"/>
    <n v="34200"/>
    <n v="22500"/>
    <x v="2"/>
    <n v="131328"/>
    <n v="90000"/>
    <n v="41328"/>
    <n v="31.47"/>
    <s v="Cash"/>
    <x v="0"/>
  </r>
  <r>
    <x v="169"/>
    <d v="2025-01-10T00:00:00"/>
    <s v="CUST-0542"/>
    <x v="0"/>
    <x v="5"/>
    <x v="0"/>
    <x v="2"/>
    <x v="2"/>
    <n v="2"/>
    <n v="44400"/>
    <n v="29200"/>
    <x v="19"/>
    <n v="88800"/>
    <n v="58400"/>
    <n v="30400"/>
    <n v="34.229999999999997"/>
    <s v="Cash"/>
    <x v="0"/>
  </r>
  <r>
    <x v="170"/>
    <d v="2025-01-10T00:00:00"/>
    <s v="CUST-0309"/>
    <x v="1"/>
    <x v="7"/>
    <x v="2"/>
    <x v="2"/>
    <x v="2"/>
    <n v="2"/>
    <n v="29000"/>
    <n v="19100"/>
    <x v="4"/>
    <n v="55100"/>
    <n v="38200"/>
    <n v="16900"/>
    <n v="30.67"/>
    <s v="Cash"/>
    <x v="0"/>
  </r>
  <r>
    <x v="171"/>
    <d v="2025-01-10T00:00:00"/>
    <s v="CUST-0377"/>
    <x v="1"/>
    <x v="8"/>
    <x v="3"/>
    <x v="0"/>
    <x v="2"/>
    <n v="2"/>
    <n v="63000"/>
    <n v="39700"/>
    <x v="19"/>
    <n v="126000"/>
    <n v="79400"/>
    <n v="46600"/>
    <n v="36.979999999999997"/>
    <s v="Bank Transfer"/>
    <x v="0"/>
  </r>
  <r>
    <x v="172"/>
    <d v="2025-01-10T00:00:00"/>
    <s v="CUST-0627"/>
    <x v="0"/>
    <x v="10"/>
    <x v="0"/>
    <x v="1"/>
    <x v="0"/>
    <n v="3"/>
    <n v="32400"/>
    <n v="20900"/>
    <x v="5"/>
    <n v="89424"/>
    <n v="62700"/>
    <n v="26724"/>
    <n v="29.88"/>
    <s v="Cash"/>
    <x v="0"/>
  </r>
  <r>
    <x v="173"/>
    <d v="2025-01-10T00:00:00"/>
    <s v="CUST-0205"/>
    <x v="1"/>
    <x v="9"/>
    <x v="2"/>
    <x v="3"/>
    <x v="0"/>
    <n v="3"/>
    <n v="55200"/>
    <n v="36300"/>
    <x v="13"/>
    <n v="163944"/>
    <n v="108900"/>
    <n v="55044"/>
    <n v="33.57"/>
    <s v="Bank Transfer"/>
    <x v="0"/>
  </r>
  <r>
    <x v="174"/>
    <d v="2025-01-10T00:00:00"/>
    <s v="CUST-0943"/>
    <x v="1"/>
    <x v="4"/>
    <x v="1"/>
    <x v="4"/>
    <x v="2"/>
    <n v="1"/>
    <n v="47500"/>
    <n v="29800"/>
    <x v="26"/>
    <n v="35150"/>
    <n v="29800"/>
    <n v="5350"/>
    <n v="15.22"/>
    <s v="Card"/>
    <x v="0"/>
  </r>
  <r>
    <x v="175"/>
    <d v="2025-01-10T00:00:00"/>
    <s v="CUST-0357"/>
    <x v="0"/>
    <x v="5"/>
    <x v="0"/>
    <x v="0"/>
    <x v="0"/>
    <n v="5"/>
    <n v="46400"/>
    <n v="29400"/>
    <x v="8"/>
    <n v="218080"/>
    <n v="147000"/>
    <n v="71080"/>
    <n v="32.590000000000003"/>
    <s v="Card"/>
    <x v="0"/>
  </r>
  <r>
    <x v="176"/>
    <d v="2025-01-10T00:00:00"/>
    <s v="CUST-0026"/>
    <x v="1"/>
    <x v="13"/>
    <x v="0"/>
    <x v="2"/>
    <x v="2"/>
    <n v="4"/>
    <n v="182900"/>
    <n v="144400"/>
    <x v="8"/>
    <n v="687704"/>
    <n v="577600"/>
    <n v="110104"/>
    <n v="16.010000000000002"/>
    <s v="Cash"/>
    <x v="0"/>
  </r>
  <r>
    <x v="177"/>
    <d v="2025-01-10T00:00:00"/>
    <s v="CUST-1700"/>
    <x v="0"/>
    <x v="3"/>
    <x v="2"/>
    <x v="0"/>
    <x v="2"/>
    <n v="1"/>
    <n v="50600"/>
    <n v="34300"/>
    <x v="3"/>
    <n v="46046"/>
    <n v="34300"/>
    <n v="11746"/>
    <n v="25.51"/>
    <s v="Bank Transfer"/>
    <x v="0"/>
  </r>
  <r>
    <x v="178"/>
    <d v="2025-01-10T00:00:00"/>
    <s v="CUST-1271"/>
    <x v="0"/>
    <x v="5"/>
    <x v="0"/>
    <x v="0"/>
    <x v="1"/>
    <n v="3"/>
    <n v="46100"/>
    <n v="30000"/>
    <x v="17"/>
    <n v="118938"/>
    <n v="90000"/>
    <n v="28938"/>
    <n v="24.33"/>
    <s v="Card"/>
    <x v="0"/>
  </r>
  <r>
    <x v="179"/>
    <d v="2025-01-10T00:00:00"/>
    <s v="CUST-1246"/>
    <x v="1"/>
    <x v="1"/>
    <x v="0"/>
    <x v="4"/>
    <x v="0"/>
    <n v="2"/>
    <n v="17000"/>
    <n v="11700"/>
    <x v="18"/>
    <n v="27880"/>
    <n v="23400"/>
    <n v="4480"/>
    <n v="16.07"/>
    <s v="Bank Transfer"/>
    <x v="0"/>
  </r>
  <r>
    <x v="180"/>
    <d v="2025-01-10T00:00:00"/>
    <s v="CUST-0559"/>
    <x v="1"/>
    <x v="13"/>
    <x v="0"/>
    <x v="2"/>
    <x v="1"/>
    <n v="1"/>
    <n v="193200"/>
    <n v="134100"/>
    <x v="2"/>
    <n v="185472"/>
    <n v="134100"/>
    <n v="51372"/>
    <n v="27.7"/>
    <s v="Bank Transfer"/>
    <x v="0"/>
  </r>
  <r>
    <x v="181"/>
    <d v="2025-01-10T00:00:00"/>
    <s v="CUST-0118"/>
    <x v="0"/>
    <x v="4"/>
    <x v="1"/>
    <x v="2"/>
    <x v="1"/>
    <n v="3"/>
    <n v="49000"/>
    <n v="30900"/>
    <x v="16"/>
    <n v="132300"/>
    <n v="92700"/>
    <n v="39600"/>
    <n v="29.93"/>
    <s v="Bank Transfer"/>
    <x v="0"/>
  </r>
  <r>
    <x v="182"/>
    <d v="2025-01-10T00:00:00"/>
    <s v="CUST-0533"/>
    <x v="1"/>
    <x v="13"/>
    <x v="0"/>
    <x v="1"/>
    <x v="2"/>
    <n v="1"/>
    <n v="186200"/>
    <n v="139000"/>
    <x v="2"/>
    <n v="178752"/>
    <n v="139000"/>
    <n v="39752"/>
    <n v="22.24"/>
    <s v="Card"/>
    <x v="0"/>
  </r>
  <r>
    <x v="183"/>
    <d v="2025-01-10T00:00:00"/>
    <s v="CUST-0452"/>
    <x v="0"/>
    <x v="10"/>
    <x v="0"/>
    <x v="3"/>
    <x v="0"/>
    <n v="3"/>
    <n v="32800"/>
    <n v="20800"/>
    <x v="4"/>
    <n v="93480"/>
    <n v="62400"/>
    <n v="31080"/>
    <n v="33.25"/>
    <s v="Cash"/>
    <x v="0"/>
  </r>
  <r>
    <x v="184"/>
    <d v="2025-01-10T00:00:00"/>
    <s v="CUST-1463"/>
    <x v="1"/>
    <x v="0"/>
    <x v="0"/>
    <x v="1"/>
    <x v="2"/>
    <n v="1"/>
    <n v="82500"/>
    <n v="62500"/>
    <x v="8"/>
    <n v="77550"/>
    <n v="62500"/>
    <n v="15050"/>
    <n v="19.41"/>
    <s v="Cash"/>
    <x v="0"/>
  </r>
  <r>
    <x v="185"/>
    <d v="2025-01-10T00:00:00"/>
    <s v="CUST-0375"/>
    <x v="1"/>
    <x v="9"/>
    <x v="2"/>
    <x v="1"/>
    <x v="0"/>
    <n v="2"/>
    <n v="54800"/>
    <n v="36300"/>
    <x v="6"/>
    <n v="106312"/>
    <n v="72600"/>
    <n v="33712"/>
    <n v="31.71"/>
    <s v="Cash"/>
    <x v="0"/>
  </r>
  <r>
    <x v="186"/>
    <d v="2025-01-10T00:00:00"/>
    <s v="CUST-0514"/>
    <x v="0"/>
    <x v="10"/>
    <x v="0"/>
    <x v="3"/>
    <x v="0"/>
    <n v="2"/>
    <n v="32000"/>
    <n v="21400"/>
    <x v="5"/>
    <n v="58880"/>
    <n v="42800"/>
    <n v="16080"/>
    <n v="27.31"/>
    <s v="USSD"/>
    <x v="0"/>
  </r>
  <r>
    <x v="187"/>
    <d v="2025-01-10T00:00:00"/>
    <s v="CUST-0405"/>
    <x v="1"/>
    <x v="4"/>
    <x v="1"/>
    <x v="4"/>
    <x v="2"/>
    <n v="1"/>
    <n v="50400"/>
    <n v="30500"/>
    <x v="7"/>
    <n v="44352"/>
    <n v="30500"/>
    <n v="13852"/>
    <n v="31.23"/>
    <s v="Card"/>
    <x v="0"/>
  </r>
  <r>
    <x v="188"/>
    <d v="2025-01-10T00:00:00"/>
    <s v="CUST-0531"/>
    <x v="1"/>
    <x v="2"/>
    <x v="1"/>
    <x v="0"/>
    <x v="1"/>
    <n v="2"/>
    <n v="36700"/>
    <n v="22600"/>
    <x v="9"/>
    <n v="65326"/>
    <n v="45200"/>
    <n v="20126"/>
    <n v="30.81"/>
    <s v="Bank Transfer"/>
    <x v="0"/>
  </r>
  <r>
    <x v="189"/>
    <d v="2025-01-10T00:00:00"/>
    <s v="CUST-0689"/>
    <x v="1"/>
    <x v="4"/>
    <x v="1"/>
    <x v="1"/>
    <x v="0"/>
    <n v="1"/>
    <n v="49200"/>
    <n v="29500"/>
    <x v="17"/>
    <n v="42312"/>
    <n v="29500"/>
    <n v="12812"/>
    <n v="30.28"/>
    <s v="USSD"/>
    <x v="0"/>
  </r>
  <r>
    <x v="190"/>
    <d v="2025-01-10T00:00:00"/>
    <s v="CUST-0168"/>
    <x v="1"/>
    <x v="10"/>
    <x v="0"/>
    <x v="4"/>
    <x v="0"/>
    <n v="2"/>
    <n v="31600"/>
    <n v="21400"/>
    <x v="3"/>
    <n v="57512"/>
    <n v="42800"/>
    <n v="14712"/>
    <n v="25.58"/>
    <s v="Bank Transfer"/>
    <x v="0"/>
  </r>
  <r>
    <x v="191"/>
    <d v="2025-01-10T00:00:00"/>
    <s v="CUST-0601"/>
    <x v="1"/>
    <x v="8"/>
    <x v="3"/>
    <x v="4"/>
    <x v="2"/>
    <n v="1"/>
    <n v="61400"/>
    <n v="40900"/>
    <x v="7"/>
    <n v="54032"/>
    <n v="40900"/>
    <n v="13132"/>
    <n v="24.3"/>
    <s v="Bank Transfer"/>
    <x v="0"/>
  </r>
  <r>
    <x v="192"/>
    <d v="2025-01-10T00:00:00"/>
    <s v="CUST-1454"/>
    <x v="1"/>
    <x v="0"/>
    <x v="0"/>
    <x v="3"/>
    <x v="2"/>
    <n v="1"/>
    <n v="83000"/>
    <n v="62500"/>
    <x v="0"/>
    <n v="77190"/>
    <n v="62500"/>
    <n v="14690"/>
    <n v="19.03"/>
    <s v="USSD"/>
    <x v="0"/>
  </r>
  <r>
    <x v="193"/>
    <d v="2025-01-10T00:00:00"/>
    <s v="CUST-0419"/>
    <x v="1"/>
    <x v="12"/>
    <x v="1"/>
    <x v="4"/>
    <x v="2"/>
    <n v="3"/>
    <n v="40900"/>
    <n v="27300"/>
    <x v="20"/>
    <n v="101841"/>
    <n v="81900"/>
    <n v="19941"/>
    <n v="19.579999999999998"/>
    <s v="Card"/>
    <x v="0"/>
  </r>
  <r>
    <x v="194"/>
    <d v="2025-01-10T00:00:00"/>
    <s v="CUST-0284"/>
    <x v="0"/>
    <x v="6"/>
    <x v="2"/>
    <x v="1"/>
    <x v="1"/>
    <n v="1"/>
    <n v="76600"/>
    <n v="53300"/>
    <x v="0"/>
    <n v="71238"/>
    <n v="53300"/>
    <n v="17938"/>
    <n v="25.18"/>
    <s v="Cash"/>
    <x v="0"/>
  </r>
  <r>
    <x v="195"/>
    <d v="2025-01-10T00:00:00"/>
    <s v="CUST-0450"/>
    <x v="1"/>
    <x v="9"/>
    <x v="2"/>
    <x v="2"/>
    <x v="0"/>
    <n v="4"/>
    <n v="54700"/>
    <n v="36800"/>
    <x v="16"/>
    <n v="196920"/>
    <n v="147200"/>
    <n v="49720"/>
    <n v="25.25"/>
    <s v="Cash"/>
    <x v="0"/>
  </r>
  <r>
    <x v="196"/>
    <d v="2025-01-11T00:00:00"/>
    <s v="CUST-0122"/>
    <x v="1"/>
    <x v="12"/>
    <x v="1"/>
    <x v="2"/>
    <x v="2"/>
    <n v="1"/>
    <n v="42200"/>
    <n v="27200"/>
    <x v="0"/>
    <n v="39246"/>
    <n v="27200"/>
    <n v="12046"/>
    <n v="30.69"/>
    <s v="Cash"/>
    <x v="0"/>
  </r>
  <r>
    <x v="197"/>
    <d v="2025-01-11T00:00:00"/>
    <s v="CUST-1522"/>
    <x v="0"/>
    <x v="7"/>
    <x v="2"/>
    <x v="2"/>
    <x v="0"/>
    <n v="2"/>
    <n v="28800"/>
    <n v="19700"/>
    <x v="8"/>
    <n v="54144"/>
    <n v="39400"/>
    <n v="14744"/>
    <n v="27.23"/>
    <s v="Card"/>
    <x v="0"/>
  </r>
  <r>
    <x v="198"/>
    <d v="2025-01-11T00:00:00"/>
    <s v="CUST-1610"/>
    <x v="0"/>
    <x v="5"/>
    <x v="0"/>
    <x v="1"/>
    <x v="0"/>
    <n v="2"/>
    <n v="44800"/>
    <n v="29500"/>
    <x v="27"/>
    <n v="68096"/>
    <n v="59000"/>
    <n v="9096"/>
    <n v="13.36"/>
    <s v="Card"/>
    <x v="0"/>
  </r>
  <r>
    <x v="199"/>
    <d v="2025-01-11T00:00:00"/>
    <s v="CUST-1192"/>
    <x v="0"/>
    <x v="2"/>
    <x v="1"/>
    <x v="2"/>
    <x v="2"/>
    <n v="2"/>
    <n v="35000"/>
    <n v="21300"/>
    <x v="7"/>
    <n v="61600"/>
    <n v="42600"/>
    <n v="19000"/>
    <n v="30.84"/>
    <s v="Bank Transfer"/>
    <x v="0"/>
  </r>
  <r>
    <x v="200"/>
    <d v="2025-01-11T00:00:00"/>
    <s v="CUST-0990"/>
    <x v="1"/>
    <x v="6"/>
    <x v="2"/>
    <x v="0"/>
    <x v="0"/>
    <n v="1"/>
    <n v="78200"/>
    <n v="54000"/>
    <x v="23"/>
    <n v="62560"/>
    <n v="54000"/>
    <n v="8560"/>
    <n v="13.68"/>
    <s v="Card"/>
    <x v="0"/>
  </r>
  <r>
    <x v="201"/>
    <d v="2025-01-11T00:00:00"/>
    <s v="CUST-0722"/>
    <x v="0"/>
    <x v="7"/>
    <x v="2"/>
    <x v="0"/>
    <x v="2"/>
    <n v="1"/>
    <n v="30100"/>
    <n v="19100"/>
    <x v="3"/>
    <n v="27391"/>
    <n v="19100"/>
    <n v="8291"/>
    <n v="30.27"/>
    <s v="Card"/>
    <x v="0"/>
  </r>
  <r>
    <x v="202"/>
    <d v="2025-01-11T00:00:00"/>
    <s v="CUST-1592"/>
    <x v="0"/>
    <x v="13"/>
    <x v="0"/>
    <x v="1"/>
    <x v="1"/>
    <n v="1"/>
    <n v="182700"/>
    <n v="141300"/>
    <x v="0"/>
    <n v="169911"/>
    <n v="141300"/>
    <n v="28611"/>
    <n v="16.84"/>
    <s v="Card"/>
    <x v="0"/>
  </r>
  <r>
    <x v="203"/>
    <d v="2025-01-11T00:00:00"/>
    <s v="CUST-1211"/>
    <x v="1"/>
    <x v="10"/>
    <x v="0"/>
    <x v="0"/>
    <x v="1"/>
    <n v="3"/>
    <n v="31700"/>
    <n v="21300"/>
    <x v="0"/>
    <n v="88443"/>
    <n v="63900"/>
    <n v="24543"/>
    <n v="27.75"/>
    <s v="Cash"/>
    <x v="0"/>
  </r>
  <r>
    <x v="204"/>
    <d v="2025-01-11T00:00:00"/>
    <s v="CUST-0054"/>
    <x v="0"/>
    <x v="1"/>
    <x v="0"/>
    <x v="4"/>
    <x v="0"/>
    <n v="2"/>
    <n v="18600"/>
    <n v="11300"/>
    <x v="20"/>
    <n v="30876"/>
    <n v="22600"/>
    <n v="8276"/>
    <n v="26.8"/>
    <s v="Cash"/>
    <x v="0"/>
  </r>
  <r>
    <x v="205"/>
    <d v="2025-01-11T00:00:00"/>
    <s v="CUST-0874"/>
    <x v="1"/>
    <x v="10"/>
    <x v="0"/>
    <x v="3"/>
    <x v="0"/>
    <n v="4"/>
    <n v="31900"/>
    <n v="21300"/>
    <x v="8"/>
    <n v="119944"/>
    <n v="85200"/>
    <n v="34744"/>
    <n v="28.97"/>
    <s v="Bank Transfer"/>
    <x v="0"/>
  </r>
  <r>
    <x v="206"/>
    <d v="2025-01-11T00:00:00"/>
    <s v="CUST-0814"/>
    <x v="0"/>
    <x v="1"/>
    <x v="0"/>
    <x v="4"/>
    <x v="2"/>
    <n v="3"/>
    <n v="18300"/>
    <n v="11500"/>
    <x v="8"/>
    <n v="51606"/>
    <n v="34500"/>
    <n v="17106"/>
    <n v="33.15"/>
    <s v="Card"/>
    <x v="0"/>
  </r>
  <r>
    <x v="207"/>
    <d v="2025-01-11T00:00:00"/>
    <s v="CUST-0697"/>
    <x v="1"/>
    <x v="11"/>
    <x v="2"/>
    <x v="0"/>
    <x v="1"/>
    <n v="1"/>
    <n v="69900"/>
    <n v="45500"/>
    <x v="8"/>
    <n v="65706"/>
    <n v="45500"/>
    <n v="20206"/>
    <n v="30.75"/>
    <s v="Card"/>
    <x v="0"/>
  </r>
  <r>
    <x v="208"/>
    <d v="2025-01-11T00:00:00"/>
    <s v="CUST-1531"/>
    <x v="0"/>
    <x v="10"/>
    <x v="0"/>
    <x v="2"/>
    <x v="2"/>
    <n v="1"/>
    <n v="32300"/>
    <n v="20700"/>
    <x v="7"/>
    <n v="28424"/>
    <n v="20700"/>
    <n v="7724"/>
    <n v="27.17"/>
    <s v="Bank Transfer"/>
    <x v="0"/>
  </r>
  <r>
    <x v="209"/>
    <d v="2025-01-12T00:00:00"/>
    <s v="CUST-1613"/>
    <x v="1"/>
    <x v="6"/>
    <x v="2"/>
    <x v="2"/>
    <x v="0"/>
    <n v="4"/>
    <n v="77300"/>
    <n v="52800"/>
    <x v="7"/>
    <n v="272096"/>
    <n v="211200"/>
    <n v="60896"/>
    <n v="22.38"/>
    <s v="Card"/>
    <x v="0"/>
  </r>
  <r>
    <x v="210"/>
    <d v="2025-01-12T00:00:00"/>
    <s v="CUST-1329"/>
    <x v="1"/>
    <x v="4"/>
    <x v="1"/>
    <x v="2"/>
    <x v="0"/>
    <n v="4"/>
    <n v="47800"/>
    <n v="28800"/>
    <x v="16"/>
    <n v="172080"/>
    <n v="115200"/>
    <n v="56880"/>
    <n v="33.049999999999997"/>
    <s v="Bank Transfer"/>
    <x v="0"/>
  </r>
  <r>
    <x v="211"/>
    <d v="2025-01-12T00:00:00"/>
    <s v="CUST-0228"/>
    <x v="0"/>
    <x v="12"/>
    <x v="1"/>
    <x v="2"/>
    <x v="2"/>
    <n v="1"/>
    <n v="43700"/>
    <n v="27000"/>
    <x v="29"/>
    <n v="32775"/>
    <n v="27000"/>
    <n v="5775"/>
    <n v="17.62"/>
    <s v="Bank Transfer"/>
    <x v="0"/>
  </r>
  <r>
    <x v="212"/>
    <d v="2025-01-12T00:00:00"/>
    <s v="CUST-0184"/>
    <x v="0"/>
    <x v="0"/>
    <x v="0"/>
    <x v="1"/>
    <x v="0"/>
    <n v="2"/>
    <n v="84300"/>
    <n v="63300"/>
    <x v="5"/>
    <n v="155112"/>
    <n v="126600"/>
    <n v="28512"/>
    <n v="18.38"/>
    <s v="Card"/>
    <x v="0"/>
  </r>
  <r>
    <x v="213"/>
    <d v="2025-01-12T00:00:00"/>
    <s v="CUST-1658"/>
    <x v="1"/>
    <x v="13"/>
    <x v="0"/>
    <x v="1"/>
    <x v="2"/>
    <n v="1"/>
    <n v="183800"/>
    <n v="142500"/>
    <x v="6"/>
    <n v="178286"/>
    <n v="142500"/>
    <n v="35786"/>
    <n v="20.07"/>
    <s v="Card"/>
    <x v="0"/>
  </r>
  <r>
    <x v="214"/>
    <d v="2025-01-12T00:00:00"/>
    <s v="CUST-0674"/>
    <x v="1"/>
    <x v="2"/>
    <x v="1"/>
    <x v="1"/>
    <x v="1"/>
    <n v="2"/>
    <n v="35000"/>
    <n v="21900"/>
    <x v="9"/>
    <n v="62300"/>
    <n v="43800"/>
    <n v="18500"/>
    <n v="29.7"/>
    <s v="Card"/>
    <x v="0"/>
  </r>
  <r>
    <x v="215"/>
    <d v="2025-01-12T00:00:00"/>
    <s v="CUST-1002"/>
    <x v="1"/>
    <x v="3"/>
    <x v="2"/>
    <x v="4"/>
    <x v="2"/>
    <n v="3"/>
    <n v="51300"/>
    <n v="34900"/>
    <x v="5"/>
    <n v="141588"/>
    <n v="104700"/>
    <n v="36888"/>
    <n v="26.05"/>
    <s v="Cash"/>
    <x v="0"/>
  </r>
  <r>
    <x v="216"/>
    <d v="2025-01-12T00:00:00"/>
    <s v="CUST-1363"/>
    <x v="1"/>
    <x v="13"/>
    <x v="0"/>
    <x v="4"/>
    <x v="2"/>
    <n v="1"/>
    <n v="188300"/>
    <n v="141000"/>
    <x v="1"/>
    <n v="184534"/>
    <n v="141000"/>
    <n v="43534"/>
    <n v="23.59"/>
    <s v="Card"/>
    <x v="0"/>
  </r>
  <r>
    <x v="217"/>
    <d v="2025-01-12T00:00:00"/>
    <s v="CUST-0675"/>
    <x v="0"/>
    <x v="11"/>
    <x v="2"/>
    <x v="0"/>
    <x v="0"/>
    <n v="4"/>
    <n v="67700"/>
    <n v="46400"/>
    <x v="0"/>
    <n v="251844"/>
    <n v="185600"/>
    <n v="66244"/>
    <n v="26.3"/>
    <s v="USSD"/>
    <x v="0"/>
  </r>
  <r>
    <x v="218"/>
    <d v="2025-01-12T00:00:00"/>
    <s v="CUST-0673"/>
    <x v="1"/>
    <x v="9"/>
    <x v="2"/>
    <x v="2"/>
    <x v="2"/>
    <n v="1"/>
    <n v="54900"/>
    <n v="36900"/>
    <x v="7"/>
    <n v="48312"/>
    <n v="36900"/>
    <n v="11412"/>
    <n v="23.62"/>
    <s v="Bank Transfer"/>
    <x v="0"/>
  </r>
  <r>
    <x v="219"/>
    <d v="2025-01-12T00:00:00"/>
    <s v="CUST-1371"/>
    <x v="0"/>
    <x v="1"/>
    <x v="0"/>
    <x v="0"/>
    <x v="2"/>
    <n v="2"/>
    <n v="17300"/>
    <n v="11500"/>
    <x v="4"/>
    <n v="32870"/>
    <n v="23000"/>
    <n v="9870"/>
    <n v="30.03"/>
    <s v="USSD"/>
    <x v="0"/>
  </r>
  <r>
    <x v="220"/>
    <d v="2025-01-12T00:00:00"/>
    <s v="CUST-0144"/>
    <x v="1"/>
    <x v="4"/>
    <x v="1"/>
    <x v="1"/>
    <x v="0"/>
    <n v="3"/>
    <n v="48100"/>
    <n v="30200"/>
    <x v="6"/>
    <n v="139971"/>
    <n v="90600"/>
    <n v="49371"/>
    <n v="35.270000000000003"/>
    <s v="Card"/>
    <x v="0"/>
  </r>
  <r>
    <x v="221"/>
    <d v="2025-01-12T00:00:00"/>
    <s v="CUST-0722"/>
    <x v="1"/>
    <x v="1"/>
    <x v="0"/>
    <x v="4"/>
    <x v="0"/>
    <n v="2"/>
    <n v="18400"/>
    <n v="11300"/>
    <x v="0"/>
    <n v="34224"/>
    <n v="22600"/>
    <n v="11624"/>
    <n v="33.96"/>
    <s v="Card"/>
    <x v="0"/>
  </r>
  <r>
    <x v="222"/>
    <d v="2025-01-12T00:00:00"/>
    <s v="CUST-0735"/>
    <x v="0"/>
    <x v="1"/>
    <x v="0"/>
    <x v="1"/>
    <x v="2"/>
    <n v="1"/>
    <n v="18400"/>
    <n v="11600"/>
    <x v="16"/>
    <n v="16560"/>
    <n v="11600"/>
    <n v="4960"/>
    <n v="29.95"/>
    <s v="Bank Transfer"/>
    <x v="0"/>
  </r>
  <r>
    <x v="223"/>
    <d v="2025-01-12T00:00:00"/>
    <s v="CUST-0301"/>
    <x v="1"/>
    <x v="1"/>
    <x v="0"/>
    <x v="1"/>
    <x v="1"/>
    <n v="3"/>
    <n v="18800"/>
    <n v="11800"/>
    <x v="17"/>
    <n v="48504"/>
    <n v="35400"/>
    <n v="13104"/>
    <n v="27.02"/>
    <s v="Cash"/>
    <x v="0"/>
  </r>
  <r>
    <x v="224"/>
    <d v="2025-01-12T00:00:00"/>
    <s v="CUST-0621"/>
    <x v="1"/>
    <x v="7"/>
    <x v="2"/>
    <x v="3"/>
    <x v="0"/>
    <n v="1"/>
    <n v="30100"/>
    <n v="19600"/>
    <x v="15"/>
    <n v="26187"/>
    <n v="19600"/>
    <n v="6587"/>
    <n v="25.15"/>
    <s v="Card"/>
    <x v="0"/>
  </r>
  <r>
    <x v="225"/>
    <d v="2025-01-12T00:00:00"/>
    <s v="CUST-0333"/>
    <x v="0"/>
    <x v="0"/>
    <x v="0"/>
    <x v="4"/>
    <x v="0"/>
    <n v="1"/>
    <n v="85000"/>
    <n v="62300"/>
    <x v="8"/>
    <n v="79900"/>
    <n v="62300"/>
    <n v="17600"/>
    <n v="22.03"/>
    <s v="Bank Transfer"/>
    <x v="0"/>
  </r>
  <r>
    <x v="226"/>
    <d v="2025-01-12T00:00:00"/>
    <s v="CUST-0030"/>
    <x v="1"/>
    <x v="0"/>
    <x v="0"/>
    <x v="4"/>
    <x v="0"/>
    <n v="1"/>
    <n v="85100"/>
    <n v="61300"/>
    <x v="16"/>
    <n v="76590"/>
    <n v="61300"/>
    <n v="15290"/>
    <n v="19.96"/>
    <s v="Card"/>
    <x v="0"/>
  </r>
  <r>
    <x v="227"/>
    <d v="2025-01-12T00:00:00"/>
    <s v="CUST-0830"/>
    <x v="0"/>
    <x v="5"/>
    <x v="0"/>
    <x v="3"/>
    <x v="2"/>
    <n v="2"/>
    <n v="45200"/>
    <n v="29500"/>
    <x v="8"/>
    <n v="84976"/>
    <n v="59000"/>
    <n v="25976"/>
    <n v="30.57"/>
    <s v="Bank Transfer"/>
    <x v="0"/>
  </r>
  <r>
    <x v="228"/>
    <d v="2025-01-12T00:00:00"/>
    <s v="CUST-1575"/>
    <x v="0"/>
    <x v="2"/>
    <x v="1"/>
    <x v="4"/>
    <x v="0"/>
    <n v="3"/>
    <n v="35200"/>
    <n v="21800"/>
    <x v="4"/>
    <n v="100320"/>
    <n v="65400"/>
    <n v="34920"/>
    <n v="34.81"/>
    <s v="Cash"/>
    <x v="0"/>
  </r>
  <r>
    <x v="229"/>
    <d v="2025-01-12T00:00:00"/>
    <s v="CUST-1093"/>
    <x v="0"/>
    <x v="0"/>
    <x v="0"/>
    <x v="2"/>
    <x v="0"/>
    <n v="1"/>
    <n v="84900"/>
    <n v="61200"/>
    <x v="28"/>
    <n v="65373"/>
    <n v="61200"/>
    <n v="4173"/>
    <n v="6.38"/>
    <s v="Cash"/>
    <x v="0"/>
  </r>
  <r>
    <x v="230"/>
    <d v="2025-01-12T00:00:00"/>
    <s v="CUST-1266"/>
    <x v="1"/>
    <x v="10"/>
    <x v="0"/>
    <x v="4"/>
    <x v="0"/>
    <n v="2"/>
    <n v="32900"/>
    <n v="21400"/>
    <x v="11"/>
    <n v="51982"/>
    <n v="42800"/>
    <n v="9182"/>
    <n v="17.66"/>
    <s v="Card"/>
    <x v="0"/>
  </r>
  <r>
    <x v="231"/>
    <d v="2025-01-12T00:00:00"/>
    <s v="CUST-1445"/>
    <x v="0"/>
    <x v="6"/>
    <x v="2"/>
    <x v="1"/>
    <x v="2"/>
    <n v="1"/>
    <n v="80800"/>
    <n v="51800"/>
    <x v="30"/>
    <n v="68680"/>
    <n v="51800"/>
    <n v="16880"/>
    <n v="24.58"/>
    <s v="Card"/>
    <x v="0"/>
  </r>
  <r>
    <x v="232"/>
    <d v="2025-01-13T00:00:00"/>
    <s v="CUST-0302"/>
    <x v="1"/>
    <x v="2"/>
    <x v="1"/>
    <x v="4"/>
    <x v="0"/>
    <n v="1"/>
    <n v="35100"/>
    <n v="22600"/>
    <x v="14"/>
    <n v="25272"/>
    <n v="22600"/>
    <n v="2672"/>
    <n v="10.57"/>
    <s v="Card"/>
    <x v="0"/>
  </r>
  <r>
    <x v="233"/>
    <d v="2025-01-13T00:00:00"/>
    <s v="CUST-1728"/>
    <x v="0"/>
    <x v="4"/>
    <x v="1"/>
    <x v="2"/>
    <x v="0"/>
    <n v="1"/>
    <n v="48700"/>
    <n v="30300"/>
    <x v="17"/>
    <n v="41882"/>
    <n v="30300"/>
    <n v="11582"/>
    <n v="27.65"/>
    <s v="USSD"/>
    <x v="0"/>
  </r>
  <r>
    <x v="234"/>
    <d v="2025-01-13T00:00:00"/>
    <s v="CUST-1521"/>
    <x v="1"/>
    <x v="14"/>
    <x v="3"/>
    <x v="0"/>
    <x v="0"/>
    <n v="2"/>
    <n v="37300"/>
    <n v="25300"/>
    <x v="28"/>
    <n v="57442"/>
    <n v="50600"/>
    <n v="6842"/>
    <n v="11.91"/>
    <s v="Bank Transfer"/>
    <x v="0"/>
  </r>
  <r>
    <x v="235"/>
    <d v="2025-01-13T00:00:00"/>
    <s v="CUST-1008"/>
    <x v="0"/>
    <x v="2"/>
    <x v="1"/>
    <x v="3"/>
    <x v="2"/>
    <n v="2"/>
    <n v="34800"/>
    <n v="21900"/>
    <x v="9"/>
    <n v="61944"/>
    <n v="43800"/>
    <n v="18144"/>
    <n v="29.29"/>
    <s v="Bank Transfer"/>
    <x v="0"/>
  </r>
  <r>
    <x v="236"/>
    <d v="2025-01-13T00:00:00"/>
    <s v="CUST-0730"/>
    <x v="1"/>
    <x v="4"/>
    <x v="1"/>
    <x v="0"/>
    <x v="1"/>
    <n v="1"/>
    <n v="45400"/>
    <n v="29200"/>
    <x v="13"/>
    <n v="44946"/>
    <n v="29200"/>
    <n v="15746"/>
    <n v="35.03"/>
    <s v="USSD"/>
    <x v="0"/>
  </r>
  <r>
    <x v="237"/>
    <d v="2025-01-13T00:00:00"/>
    <s v="CUST-0132"/>
    <x v="0"/>
    <x v="2"/>
    <x v="1"/>
    <x v="1"/>
    <x v="2"/>
    <n v="3"/>
    <n v="34900"/>
    <n v="21600"/>
    <x v="16"/>
    <n v="94230"/>
    <n v="64800"/>
    <n v="29430"/>
    <n v="31.23"/>
    <s v="Bank Transfer"/>
    <x v="0"/>
  </r>
  <r>
    <x v="238"/>
    <d v="2025-01-13T00:00:00"/>
    <s v="CUST-1212"/>
    <x v="0"/>
    <x v="4"/>
    <x v="1"/>
    <x v="0"/>
    <x v="2"/>
    <n v="1"/>
    <n v="48900"/>
    <n v="31100"/>
    <x v="4"/>
    <n v="46455"/>
    <n v="31100"/>
    <n v="15355"/>
    <n v="33.049999999999997"/>
    <s v="Bank Transfer"/>
    <x v="0"/>
  </r>
  <r>
    <x v="239"/>
    <d v="2025-01-13T00:00:00"/>
    <s v="CUST-0287"/>
    <x v="1"/>
    <x v="1"/>
    <x v="0"/>
    <x v="4"/>
    <x v="0"/>
    <n v="1"/>
    <n v="18600"/>
    <n v="11500"/>
    <x v="10"/>
    <n v="15066"/>
    <n v="11500"/>
    <n v="3566"/>
    <n v="23.67"/>
    <s v="Card"/>
    <x v="0"/>
  </r>
  <r>
    <x v="240"/>
    <d v="2025-01-13T00:00:00"/>
    <s v="CUST-1322"/>
    <x v="1"/>
    <x v="8"/>
    <x v="3"/>
    <x v="4"/>
    <x v="2"/>
    <n v="2"/>
    <n v="60100"/>
    <n v="39900"/>
    <x v="1"/>
    <n v="117796"/>
    <n v="79800"/>
    <n v="37996"/>
    <n v="32.26"/>
    <s v="Bank Transfer"/>
    <x v="0"/>
  </r>
  <r>
    <x v="241"/>
    <d v="2025-01-13T00:00:00"/>
    <s v="CUST-1456"/>
    <x v="1"/>
    <x v="11"/>
    <x v="2"/>
    <x v="2"/>
    <x v="2"/>
    <n v="1"/>
    <n v="67600"/>
    <n v="46400"/>
    <x v="19"/>
    <n v="67600"/>
    <n v="46400"/>
    <n v="21200"/>
    <n v="31.36"/>
    <s v="Card"/>
    <x v="0"/>
  </r>
  <r>
    <x v="242"/>
    <d v="2025-01-13T00:00:00"/>
    <s v="CUST-0642"/>
    <x v="1"/>
    <x v="0"/>
    <x v="0"/>
    <x v="1"/>
    <x v="2"/>
    <n v="1"/>
    <n v="80300"/>
    <n v="61400"/>
    <x v="2"/>
    <n v="77088"/>
    <n v="61400"/>
    <n v="15688"/>
    <n v="20.350000000000001"/>
    <s v="Cash"/>
    <x v="0"/>
  </r>
  <r>
    <x v="243"/>
    <d v="2025-01-13T00:00:00"/>
    <s v="CUST-1358"/>
    <x v="1"/>
    <x v="2"/>
    <x v="1"/>
    <x v="4"/>
    <x v="2"/>
    <n v="3"/>
    <n v="35100"/>
    <n v="21800"/>
    <x v="7"/>
    <n v="92664"/>
    <n v="65400"/>
    <n v="27264"/>
    <n v="29.42"/>
    <s v="Bank Transfer"/>
    <x v="0"/>
  </r>
  <r>
    <x v="244"/>
    <d v="2025-01-13T00:00:00"/>
    <s v="CUST-1636"/>
    <x v="0"/>
    <x v="11"/>
    <x v="2"/>
    <x v="3"/>
    <x v="0"/>
    <n v="2"/>
    <n v="69500"/>
    <n v="45300"/>
    <x v="4"/>
    <n v="132050"/>
    <n v="90600"/>
    <n v="41450"/>
    <n v="31.39"/>
    <s v="Card"/>
    <x v="0"/>
  </r>
  <r>
    <x v="245"/>
    <d v="2025-01-13T00:00:00"/>
    <s v="CUST-1144"/>
    <x v="0"/>
    <x v="6"/>
    <x v="2"/>
    <x v="2"/>
    <x v="0"/>
    <n v="1"/>
    <n v="77000"/>
    <n v="54100"/>
    <x v="16"/>
    <n v="69300"/>
    <n v="54100"/>
    <n v="15200"/>
    <n v="21.93"/>
    <s v="Card"/>
    <x v="0"/>
  </r>
  <r>
    <x v="246"/>
    <d v="2025-01-13T00:00:00"/>
    <s v="CUST-0475"/>
    <x v="0"/>
    <x v="5"/>
    <x v="0"/>
    <x v="3"/>
    <x v="1"/>
    <n v="1"/>
    <n v="44400"/>
    <n v="31000"/>
    <x v="20"/>
    <n v="36852"/>
    <n v="31000"/>
    <n v="5852"/>
    <n v="15.88"/>
    <s v="Card"/>
    <x v="0"/>
  </r>
  <r>
    <x v="247"/>
    <d v="2025-01-13T00:00:00"/>
    <s v="CUST-0207"/>
    <x v="1"/>
    <x v="11"/>
    <x v="2"/>
    <x v="4"/>
    <x v="2"/>
    <n v="2"/>
    <n v="70000"/>
    <n v="46400"/>
    <x v="13"/>
    <n v="138600"/>
    <n v="92800"/>
    <n v="45800"/>
    <n v="33.04"/>
    <s v="Cash"/>
    <x v="0"/>
  </r>
  <r>
    <x v="248"/>
    <d v="2025-01-13T00:00:00"/>
    <s v="CUST-1427"/>
    <x v="0"/>
    <x v="7"/>
    <x v="2"/>
    <x v="4"/>
    <x v="1"/>
    <n v="4"/>
    <n v="29000"/>
    <n v="19100"/>
    <x v="5"/>
    <n v="106720"/>
    <n v="76400"/>
    <n v="30320"/>
    <n v="28.41"/>
    <s v="Bank Transfer"/>
    <x v="0"/>
  </r>
  <r>
    <x v="249"/>
    <d v="2025-01-13T00:00:00"/>
    <s v="CUST-0078"/>
    <x v="1"/>
    <x v="0"/>
    <x v="0"/>
    <x v="2"/>
    <x v="2"/>
    <n v="3"/>
    <n v="87000"/>
    <n v="62000"/>
    <x v="13"/>
    <n v="258390"/>
    <n v="186000"/>
    <n v="72390"/>
    <n v="28.02"/>
    <s v="Cash"/>
    <x v="0"/>
  </r>
  <r>
    <x v="250"/>
    <d v="2025-01-13T00:00:00"/>
    <s v="CUST-1007"/>
    <x v="0"/>
    <x v="7"/>
    <x v="2"/>
    <x v="1"/>
    <x v="0"/>
    <n v="1"/>
    <n v="30400"/>
    <n v="19400"/>
    <x v="2"/>
    <n v="29184"/>
    <n v="19400"/>
    <n v="9784"/>
    <n v="33.53"/>
    <s v="Bank Transfer"/>
    <x v="0"/>
  </r>
  <r>
    <x v="251"/>
    <d v="2025-01-13T00:00:00"/>
    <s v="CUST-1316"/>
    <x v="1"/>
    <x v="9"/>
    <x v="2"/>
    <x v="4"/>
    <x v="0"/>
    <n v="1"/>
    <n v="54100"/>
    <n v="35600"/>
    <x v="15"/>
    <n v="47067"/>
    <n v="35600"/>
    <n v="11467"/>
    <n v="24.36"/>
    <s v="Card"/>
    <x v="0"/>
  </r>
  <r>
    <x v="252"/>
    <d v="2025-01-13T00:00:00"/>
    <s v="CUST-1232"/>
    <x v="0"/>
    <x v="8"/>
    <x v="3"/>
    <x v="0"/>
    <x v="2"/>
    <n v="1"/>
    <n v="61800"/>
    <n v="40100"/>
    <x v="19"/>
    <n v="61800"/>
    <n v="40100"/>
    <n v="21700"/>
    <n v="35.11"/>
    <s v="Bank Transfer"/>
    <x v="0"/>
  </r>
  <r>
    <x v="253"/>
    <d v="2025-01-14T00:00:00"/>
    <s v="CUST-1600"/>
    <x v="1"/>
    <x v="1"/>
    <x v="0"/>
    <x v="4"/>
    <x v="0"/>
    <n v="1"/>
    <n v="18400"/>
    <n v="11700"/>
    <x v="3"/>
    <n v="16744"/>
    <n v="11700"/>
    <n v="5044"/>
    <n v="30.12"/>
    <s v="Cash"/>
    <x v="0"/>
  </r>
  <r>
    <x v="254"/>
    <d v="2025-01-14T00:00:00"/>
    <s v="CUST-0689"/>
    <x v="1"/>
    <x v="13"/>
    <x v="0"/>
    <x v="4"/>
    <x v="2"/>
    <n v="2"/>
    <n v="185900"/>
    <n v="137500"/>
    <x v="9"/>
    <n v="330902"/>
    <n v="275000"/>
    <n v="55902"/>
    <n v="16.89"/>
    <s v="Cash"/>
    <x v="0"/>
  </r>
  <r>
    <x v="255"/>
    <d v="2025-01-14T00:00:00"/>
    <s v="CUST-0586"/>
    <x v="0"/>
    <x v="1"/>
    <x v="0"/>
    <x v="3"/>
    <x v="2"/>
    <n v="3"/>
    <n v="18500"/>
    <n v="11500"/>
    <x v="9"/>
    <n v="49395"/>
    <n v="34500"/>
    <n v="14895"/>
    <n v="30.15"/>
    <s v="Card"/>
    <x v="0"/>
  </r>
  <r>
    <x v="256"/>
    <d v="2025-01-14T00:00:00"/>
    <s v="CUST-0649"/>
    <x v="0"/>
    <x v="3"/>
    <x v="2"/>
    <x v="0"/>
    <x v="2"/>
    <n v="2"/>
    <n v="50200"/>
    <n v="34700"/>
    <x v="0"/>
    <n v="93372"/>
    <n v="69400"/>
    <n v="23972"/>
    <n v="25.67"/>
    <s v="Bank Transfer"/>
    <x v="0"/>
  </r>
  <r>
    <x v="257"/>
    <d v="2025-01-14T00:00:00"/>
    <s v="CUST-1459"/>
    <x v="0"/>
    <x v="13"/>
    <x v="0"/>
    <x v="2"/>
    <x v="2"/>
    <n v="4"/>
    <n v="189900"/>
    <n v="142800"/>
    <x v="3"/>
    <n v="691236"/>
    <n v="571200"/>
    <n v="120036"/>
    <n v="17.37"/>
    <s v="Bank Transfer"/>
    <x v="0"/>
  </r>
  <r>
    <x v="258"/>
    <d v="2025-01-14T00:00:00"/>
    <s v="CUST-1606"/>
    <x v="0"/>
    <x v="2"/>
    <x v="1"/>
    <x v="4"/>
    <x v="0"/>
    <n v="1"/>
    <n v="34700"/>
    <n v="22100"/>
    <x v="8"/>
    <n v="32618"/>
    <n v="22100"/>
    <n v="10518"/>
    <n v="32.25"/>
    <s v="Bank Transfer"/>
    <x v="0"/>
  </r>
  <r>
    <x v="259"/>
    <d v="2025-01-14T00:00:00"/>
    <s v="CUST-1027"/>
    <x v="0"/>
    <x v="7"/>
    <x v="2"/>
    <x v="1"/>
    <x v="2"/>
    <n v="1"/>
    <n v="30200"/>
    <n v="19000"/>
    <x v="19"/>
    <n v="30200"/>
    <n v="19000"/>
    <n v="11200"/>
    <n v="37.090000000000003"/>
    <s v="Card"/>
    <x v="0"/>
  </r>
  <r>
    <x v="260"/>
    <d v="2025-01-14T00:00:00"/>
    <s v="CUST-0602"/>
    <x v="1"/>
    <x v="2"/>
    <x v="1"/>
    <x v="0"/>
    <x v="2"/>
    <n v="3"/>
    <n v="36400"/>
    <n v="21600"/>
    <x v="2"/>
    <n v="104832"/>
    <n v="64800"/>
    <n v="40032"/>
    <n v="38.19"/>
    <s v="Card"/>
    <x v="0"/>
  </r>
  <r>
    <x v="261"/>
    <d v="2025-01-14T00:00:00"/>
    <s v="CUST-0212"/>
    <x v="1"/>
    <x v="5"/>
    <x v="0"/>
    <x v="3"/>
    <x v="0"/>
    <n v="3"/>
    <n v="46500"/>
    <n v="29400"/>
    <x v="6"/>
    <n v="135315"/>
    <n v="88200"/>
    <n v="47115"/>
    <n v="34.82"/>
    <s v="Card"/>
    <x v="0"/>
  </r>
  <r>
    <x v="262"/>
    <d v="2025-01-14T00:00:00"/>
    <s v="CUST-1258"/>
    <x v="1"/>
    <x v="5"/>
    <x v="0"/>
    <x v="1"/>
    <x v="2"/>
    <n v="3"/>
    <n v="45800"/>
    <n v="30000"/>
    <x v="9"/>
    <n v="122286"/>
    <n v="90000"/>
    <n v="32286"/>
    <n v="26.4"/>
    <s v="Cash"/>
    <x v="0"/>
  </r>
  <r>
    <x v="263"/>
    <d v="2025-01-14T00:00:00"/>
    <s v="CUST-1793"/>
    <x v="0"/>
    <x v="11"/>
    <x v="2"/>
    <x v="2"/>
    <x v="0"/>
    <n v="3"/>
    <n v="69700"/>
    <n v="45800"/>
    <x v="9"/>
    <n v="186099"/>
    <n v="137400"/>
    <n v="48699"/>
    <n v="26.17"/>
    <s v="Card"/>
    <x v="0"/>
  </r>
  <r>
    <x v="264"/>
    <d v="2025-01-14T00:00:00"/>
    <s v="CUST-0415"/>
    <x v="0"/>
    <x v="1"/>
    <x v="0"/>
    <x v="1"/>
    <x v="2"/>
    <n v="3"/>
    <n v="18300"/>
    <n v="11600"/>
    <x v="16"/>
    <n v="49410"/>
    <n v="34800"/>
    <n v="14610"/>
    <n v="29.57"/>
    <s v="USSD"/>
    <x v="0"/>
  </r>
  <r>
    <x v="265"/>
    <d v="2025-01-14T00:00:00"/>
    <s v="CUST-0169"/>
    <x v="0"/>
    <x v="9"/>
    <x v="2"/>
    <x v="2"/>
    <x v="0"/>
    <n v="1"/>
    <n v="57700"/>
    <n v="36100"/>
    <x v="6"/>
    <n v="55969"/>
    <n v="36100"/>
    <n v="19869"/>
    <n v="35.5"/>
    <s v="Bank Transfer"/>
    <x v="0"/>
  </r>
  <r>
    <x v="266"/>
    <d v="2025-01-14T00:00:00"/>
    <s v="CUST-1748"/>
    <x v="0"/>
    <x v="3"/>
    <x v="2"/>
    <x v="1"/>
    <x v="0"/>
    <n v="3"/>
    <n v="52400"/>
    <n v="34500"/>
    <x v="2"/>
    <n v="150912"/>
    <n v="103500"/>
    <n v="47412"/>
    <n v="31.42"/>
    <s v="Cash"/>
    <x v="0"/>
  </r>
  <r>
    <x v="267"/>
    <d v="2025-01-14T00:00:00"/>
    <s v="CUST-0548"/>
    <x v="1"/>
    <x v="11"/>
    <x v="2"/>
    <x v="2"/>
    <x v="0"/>
    <n v="1"/>
    <n v="67500"/>
    <n v="44900"/>
    <x v="0"/>
    <n v="62775"/>
    <n v="44900"/>
    <n v="17875"/>
    <n v="28.47"/>
    <s v="USSD"/>
    <x v="0"/>
  </r>
  <r>
    <x v="268"/>
    <d v="2025-01-14T00:00:00"/>
    <s v="CUST-1078"/>
    <x v="1"/>
    <x v="5"/>
    <x v="0"/>
    <x v="0"/>
    <x v="2"/>
    <n v="1"/>
    <n v="44500"/>
    <n v="29900"/>
    <x v="16"/>
    <n v="40050"/>
    <n v="29900"/>
    <n v="10150"/>
    <n v="25.34"/>
    <s v="Bank Transfer"/>
    <x v="0"/>
  </r>
  <r>
    <x v="269"/>
    <d v="2025-01-14T00:00:00"/>
    <s v="CUST-0229"/>
    <x v="0"/>
    <x v="3"/>
    <x v="2"/>
    <x v="1"/>
    <x v="2"/>
    <n v="1"/>
    <n v="50900"/>
    <n v="34200"/>
    <x v="11"/>
    <n v="40211"/>
    <n v="34200"/>
    <n v="6011"/>
    <n v="14.95"/>
    <s v="Card"/>
    <x v="0"/>
  </r>
  <r>
    <x v="270"/>
    <d v="2025-01-14T00:00:00"/>
    <s v="CUST-1301"/>
    <x v="0"/>
    <x v="6"/>
    <x v="2"/>
    <x v="3"/>
    <x v="0"/>
    <n v="2"/>
    <n v="77600"/>
    <n v="53100"/>
    <x v="24"/>
    <n v="110192"/>
    <n v="106200"/>
    <n v="3992"/>
    <n v="3.62"/>
    <s v="Cash"/>
    <x v="0"/>
  </r>
  <r>
    <x v="271"/>
    <d v="2025-01-14T00:00:00"/>
    <s v="CUST-0683"/>
    <x v="0"/>
    <x v="10"/>
    <x v="0"/>
    <x v="4"/>
    <x v="0"/>
    <n v="2"/>
    <n v="32200"/>
    <n v="20900"/>
    <x v="17"/>
    <n v="55384"/>
    <n v="41800"/>
    <n v="13584"/>
    <n v="24.53"/>
    <s v="Bank Transfer"/>
    <x v="0"/>
  </r>
  <r>
    <x v="272"/>
    <d v="2025-01-14T00:00:00"/>
    <s v="CUST-1350"/>
    <x v="0"/>
    <x v="2"/>
    <x v="1"/>
    <x v="2"/>
    <x v="1"/>
    <n v="2"/>
    <n v="33900"/>
    <n v="22700"/>
    <x v="5"/>
    <n v="62376"/>
    <n v="45400"/>
    <n v="16976"/>
    <n v="27.22"/>
    <s v="Bank Transfer"/>
    <x v="0"/>
  </r>
  <r>
    <x v="273"/>
    <d v="2025-01-14T00:00:00"/>
    <s v="CUST-0303"/>
    <x v="1"/>
    <x v="2"/>
    <x v="1"/>
    <x v="3"/>
    <x v="2"/>
    <n v="1"/>
    <n v="34600"/>
    <n v="22400"/>
    <x v="13"/>
    <n v="34254"/>
    <n v="22400"/>
    <n v="11854"/>
    <n v="34.61"/>
    <s v="USSD"/>
    <x v="0"/>
  </r>
  <r>
    <x v="274"/>
    <d v="2025-01-14T00:00:00"/>
    <s v="CUST-0898"/>
    <x v="0"/>
    <x v="5"/>
    <x v="0"/>
    <x v="0"/>
    <x v="1"/>
    <n v="2"/>
    <n v="45800"/>
    <n v="30500"/>
    <x v="2"/>
    <n v="87936"/>
    <n v="61000"/>
    <n v="26936"/>
    <n v="30.63"/>
    <s v="Cash"/>
    <x v="0"/>
  </r>
  <r>
    <x v="275"/>
    <d v="2025-01-15T00:00:00"/>
    <s v="CUST-1104"/>
    <x v="1"/>
    <x v="3"/>
    <x v="2"/>
    <x v="2"/>
    <x v="0"/>
    <n v="1"/>
    <n v="52200"/>
    <n v="34600"/>
    <x v="30"/>
    <n v="44370"/>
    <n v="34600"/>
    <n v="9770"/>
    <n v="22.02"/>
    <s v="Card"/>
    <x v="0"/>
  </r>
  <r>
    <x v="276"/>
    <d v="2025-01-15T00:00:00"/>
    <s v="CUST-0288"/>
    <x v="1"/>
    <x v="6"/>
    <x v="2"/>
    <x v="0"/>
    <x v="0"/>
    <n v="1"/>
    <n v="78100"/>
    <n v="52900"/>
    <x v="20"/>
    <n v="64823"/>
    <n v="52900"/>
    <n v="11923"/>
    <n v="18.39"/>
    <s v="Card"/>
    <x v="0"/>
  </r>
  <r>
    <x v="277"/>
    <d v="2025-01-15T00:00:00"/>
    <s v="CUST-1431"/>
    <x v="1"/>
    <x v="4"/>
    <x v="1"/>
    <x v="2"/>
    <x v="0"/>
    <n v="1"/>
    <n v="48800"/>
    <n v="30100"/>
    <x v="5"/>
    <n v="44896"/>
    <n v="30100"/>
    <n v="14796"/>
    <n v="32.96"/>
    <s v="Cash"/>
    <x v="0"/>
  </r>
  <r>
    <x v="278"/>
    <d v="2025-01-15T00:00:00"/>
    <s v="CUST-0095"/>
    <x v="1"/>
    <x v="9"/>
    <x v="2"/>
    <x v="1"/>
    <x v="0"/>
    <n v="1"/>
    <n v="54800"/>
    <n v="36800"/>
    <x v="4"/>
    <n v="52060"/>
    <n v="36800"/>
    <n v="15260"/>
    <n v="29.31"/>
    <s v="Cash"/>
    <x v="0"/>
  </r>
  <r>
    <x v="279"/>
    <d v="2025-01-15T00:00:00"/>
    <s v="CUST-0563"/>
    <x v="0"/>
    <x v="6"/>
    <x v="2"/>
    <x v="0"/>
    <x v="0"/>
    <n v="2"/>
    <n v="73800"/>
    <n v="52200"/>
    <x v="18"/>
    <n v="121032"/>
    <n v="104400"/>
    <n v="16632"/>
    <n v="13.74"/>
    <s v="Card"/>
    <x v="0"/>
  </r>
  <r>
    <x v="280"/>
    <d v="2025-01-15T00:00:00"/>
    <s v="CUST-0689"/>
    <x v="1"/>
    <x v="2"/>
    <x v="1"/>
    <x v="2"/>
    <x v="0"/>
    <n v="2"/>
    <n v="33900"/>
    <n v="21800"/>
    <x v="27"/>
    <n v="51528"/>
    <n v="43600"/>
    <n v="7928"/>
    <n v="15.39"/>
    <s v="USSD"/>
    <x v="0"/>
  </r>
  <r>
    <x v="281"/>
    <d v="2025-01-15T00:00:00"/>
    <s v="CUST-1701"/>
    <x v="1"/>
    <x v="4"/>
    <x v="1"/>
    <x v="1"/>
    <x v="2"/>
    <n v="1"/>
    <n v="46500"/>
    <n v="29900"/>
    <x v="7"/>
    <n v="40920"/>
    <n v="29900"/>
    <n v="11020"/>
    <n v="26.93"/>
    <s v="Card"/>
    <x v="0"/>
  </r>
  <r>
    <x v="282"/>
    <d v="2025-01-15T00:00:00"/>
    <s v="CUST-0506"/>
    <x v="0"/>
    <x v="12"/>
    <x v="1"/>
    <x v="0"/>
    <x v="1"/>
    <n v="1"/>
    <n v="41500"/>
    <n v="27700"/>
    <x v="16"/>
    <n v="37350"/>
    <n v="27700"/>
    <n v="9650"/>
    <n v="25.84"/>
    <s v="Bank Transfer"/>
    <x v="0"/>
  </r>
  <r>
    <x v="283"/>
    <d v="2025-01-15T00:00:00"/>
    <s v="CUST-1674"/>
    <x v="0"/>
    <x v="0"/>
    <x v="0"/>
    <x v="1"/>
    <x v="1"/>
    <n v="4"/>
    <n v="82800"/>
    <n v="61600"/>
    <x v="9"/>
    <n v="294768"/>
    <n v="246400"/>
    <n v="48368"/>
    <n v="16.41"/>
    <s v="Card"/>
    <x v="0"/>
  </r>
  <r>
    <x v="284"/>
    <d v="2025-01-15T00:00:00"/>
    <s v="CUST-0938"/>
    <x v="1"/>
    <x v="14"/>
    <x v="3"/>
    <x v="2"/>
    <x v="0"/>
    <n v="1"/>
    <n v="36900"/>
    <n v="24400"/>
    <x v="15"/>
    <n v="32103"/>
    <n v="24400"/>
    <n v="7703"/>
    <n v="23.99"/>
    <s v="USSD"/>
    <x v="0"/>
  </r>
  <r>
    <x v="285"/>
    <d v="2025-01-15T00:00:00"/>
    <s v="CUST-0115"/>
    <x v="0"/>
    <x v="2"/>
    <x v="1"/>
    <x v="2"/>
    <x v="0"/>
    <n v="2"/>
    <n v="35800"/>
    <n v="21800"/>
    <x v="9"/>
    <n v="63724"/>
    <n v="43600"/>
    <n v="20124"/>
    <n v="31.58"/>
    <s v="Card"/>
    <x v="0"/>
  </r>
  <r>
    <x v="286"/>
    <d v="2025-01-15T00:00:00"/>
    <s v="CUST-1773"/>
    <x v="1"/>
    <x v="7"/>
    <x v="2"/>
    <x v="2"/>
    <x v="2"/>
    <n v="1"/>
    <n v="30500"/>
    <n v="19800"/>
    <x v="9"/>
    <n v="27145"/>
    <n v="19800"/>
    <n v="7345"/>
    <n v="27.06"/>
    <s v="Card"/>
    <x v="0"/>
  </r>
  <r>
    <x v="287"/>
    <d v="2025-01-15T00:00:00"/>
    <s v="CUST-0774"/>
    <x v="1"/>
    <x v="12"/>
    <x v="1"/>
    <x v="1"/>
    <x v="0"/>
    <n v="1"/>
    <n v="42600"/>
    <n v="26700"/>
    <x v="7"/>
    <n v="37488"/>
    <n v="26700"/>
    <n v="10788"/>
    <n v="28.78"/>
    <s v="Card"/>
    <x v="0"/>
  </r>
  <r>
    <x v="288"/>
    <d v="2025-01-15T00:00:00"/>
    <s v="CUST-0498"/>
    <x v="0"/>
    <x v="1"/>
    <x v="0"/>
    <x v="4"/>
    <x v="2"/>
    <n v="4"/>
    <n v="18200"/>
    <n v="11000"/>
    <x v="3"/>
    <n v="66248"/>
    <n v="44000"/>
    <n v="22248"/>
    <n v="33.58"/>
    <s v="Card"/>
    <x v="0"/>
  </r>
  <r>
    <x v="289"/>
    <d v="2025-01-15T00:00:00"/>
    <s v="CUST-1414"/>
    <x v="0"/>
    <x v="5"/>
    <x v="0"/>
    <x v="2"/>
    <x v="2"/>
    <n v="2"/>
    <n v="45000"/>
    <n v="30400"/>
    <x v="6"/>
    <n v="87300"/>
    <n v="60800"/>
    <n v="26500"/>
    <n v="30.36"/>
    <s v="Cash"/>
    <x v="0"/>
  </r>
  <r>
    <x v="290"/>
    <d v="2025-01-15T00:00:00"/>
    <s v="CUST-0382"/>
    <x v="1"/>
    <x v="2"/>
    <x v="1"/>
    <x v="1"/>
    <x v="0"/>
    <n v="2"/>
    <n v="34300"/>
    <n v="22300"/>
    <x v="12"/>
    <n v="57624"/>
    <n v="44600"/>
    <n v="13024"/>
    <n v="22.6"/>
    <s v="Bank Transfer"/>
    <x v="0"/>
  </r>
  <r>
    <x v="291"/>
    <d v="2025-01-15T00:00:00"/>
    <s v="CUST-0893"/>
    <x v="0"/>
    <x v="12"/>
    <x v="1"/>
    <x v="4"/>
    <x v="1"/>
    <n v="1"/>
    <n v="42800"/>
    <n v="27500"/>
    <x v="14"/>
    <n v="30816"/>
    <n v="27500"/>
    <n v="3316"/>
    <n v="10.76"/>
    <s v="Bank Transfer"/>
    <x v="0"/>
  </r>
  <r>
    <x v="292"/>
    <d v="2025-01-15T00:00:00"/>
    <s v="CUST-0783"/>
    <x v="0"/>
    <x v="2"/>
    <x v="1"/>
    <x v="1"/>
    <x v="2"/>
    <n v="5"/>
    <n v="32100"/>
    <n v="21300"/>
    <x v="20"/>
    <n v="133215"/>
    <n v="106500"/>
    <n v="26715"/>
    <n v="20.05"/>
    <s v="Card"/>
    <x v="0"/>
  </r>
  <r>
    <x v="293"/>
    <d v="2025-01-15T00:00:00"/>
    <s v="CUST-1336"/>
    <x v="0"/>
    <x v="11"/>
    <x v="2"/>
    <x v="2"/>
    <x v="2"/>
    <n v="2"/>
    <n v="71600"/>
    <n v="46300"/>
    <x v="0"/>
    <n v="133176"/>
    <n v="92600"/>
    <n v="40576"/>
    <n v="30.47"/>
    <s v="Card"/>
    <x v="0"/>
  </r>
  <r>
    <x v="294"/>
    <d v="2025-01-15T00:00:00"/>
    <s v="CUST-0339"/>
    <x v="1"/>
    <x v="13"/>
    <x v="0"/>
    <x v="1"/>
    <x v="1"/>
    <n v="3"/>
    <n v="190700"/>
    <n v="140200"/>
    <x v="27"/>
    <n v="434796"/>
    <n v="420600"/>
    <n v="14196"/>
    <n v="3.26"/>
    <s v="Cash"/>
    <x v="0"/>
  </r>
  <r>
    <x v="295"/>
    <d v="2025-01-15T00:00:00"/>
    <s v="CUST-0450"/>
    <x v="1"/>
    <x v="0"/>
    <x v="0"/>
    <x v="1"/>
    <x v="0"/>
    <n v="2"/>
    <n v="82100"/>
    <n v="62100"/>
    <x v="8"/>
    <n v="154348"/>
    <n v="124200"/>
    <n v="30148"/>
    <n v="19.53"/>
    <s v="Cash"/>
    <x v="0"/>
  </r>
  <r>
    <x v="296"/>
    <d v="2025-01-15T00:00:00"/>
    <s v="CUST-0771"/>
    <x v="1"/>
    <x v="0"/>
    <x v="0"/>
    <x v="0"/>
    <x v="0"/>
    <n v="3"/>
    <n v="85200"/>
    <n v="61700"/>
    <x v="8"/>
    <n v="240264"/>
    <n v="185100"/>
    <n v="55164"/>
    <n v="22.96"/>
    <s v="Card"/>
    <x v="0"/>
  </r>
  <r>
    <x v="297"/>
    <d v="2025-01-15T00:00:00"/>
    <s v="CUST-0352"/>
    <x v="1"/>
    <x v="10"/>
    <x v="0"/>
    <x v="1"/>
    <x v="0"/>
    <n v="2"/>
    <n v="32500"/>
    <n v="21000"/>
    <x v="4"/>
    <n v="61750"/>
    <n v="42000"/>
    <n v="19750"/>
    <n v="31.98"/>
    <s v="Cash"/>
    <x v="0"/>
  </r>
  <r>
    <x v="298"/>
    <d v="2025-01-16T00:00:00"/>
    <s v="CUST-1340"/>
    <x v="1"/>
    <x v="12"/>
    <x v="1"/>
    <x v="2"/>
    <x v="2"/>
    <n v="5"/>
    <n v="42800"/>
    <n v="26700"/>
    <x v="4"/>
    <n v="203300"/>
    <n v="133500"/>
    <n v="69800"/>
    <n v="34.33"/>
    <s v="Card"/>
    <x v="0"/>
  </r>
  <r>
    <x v="299"/>
    <d v="2025-01-16T00:00:00"/>
    <s v="CUST-0563"/>
    <x v="1"/>
    <x v="10"/>
    <x v="0"/>
    <x v="2"/>
    <x v="2"/>
    <n v="3"/>
    <n v="31900"/>
    <n v="20900"/>
    <x v="26"/>
    <n v="70818"/>
    <n v="62700"/>
    <n v="8118"/>
    <n v="11.46"/>
    <s v="Bank Transfer"/>
    <x v="0"/>
  </r>
  <r>
    <x v="300"/>
    <d v="2025-01-16T00:00:00"/>
    <s v="CUST-0430"/>
    <x v="0"/>
    <x v="5"/>
    <x v="0"/>
    <x v="0"/>
    <x v="1"/>
    <n v="1"/>
    <n v="45500"/>
    <n v="30200"/>
    <x v="15"/>
    <n v="39585"/>
    <n v="30200"/>
    <n v="9385"/>
    <n v="23.71"/>
    <s v="Cash"/>
    <x v="0"/>
  </r>
  <r>
    <x v="301"/>
    <d v="2025-01-16T00:00:00"/>
    <s v="CUST-0477"/>
    <x v="1"/>
    <x v="2"/>
    <x v="1"/>
    <x v="2"/>
    <x v="1"/>
    <n v="3"/>
    <n v="34000"/>
    <n v="22600"/>
    <x v="17"/>
    <n v="87720"/>
    <n v="67800"/>
    <n v="19920"/>
    <n v="22.71"/>
    <s v="Cash"/>
    <x v="0"/>
  </r>
  <r>
    <x v="302"/>
    <d v="2025-01-16T00:00:00"/>
    <s v="CUST-0410"/>
    <x v="1"/>
    <x v="7"/>
    <x v="2"/>
    <x v="1"/>
    <x v="0"/>
    <n v="2"/>
    <n v="30000"/>
    <n v="19200"/>
    <x v="13"/>
    <n v="59400"/>
    <n v="38400"/>
    <n v="21000"/>
    <n v="35.35"/>
    <s v="Card"/>
    <x v="0"/>
  </r>
  <r>
    <x v="303"/>
    <d v="2025-01-16T00:00:00"/>
    <s v="CUST-1205"/>
    <x v="1"/>
    <x v="10"/>
    <x v="0"/>
    <x v="0"/>
    <x v="0"/>
    <n v="4"/>
    <n v="32700"/>
    <n v="21000"/>
    <x v="12"/>
    <n v="109872"/>
    <n v="84000"/>
    <n v="25872"/>
    <n v="23.55"/>
    <s v="Bank Transfer"/>
    <x v="0"/>
  </r>
  <r>
    <x v="304"/>
    <d v="2025-01-16T00:00:00"/>
    <s v="CUST-0709"/>
    <x v="0"/>
    <x v="13"/>
    <x v="0"/>
    <x v="0"/>
    <x v="0"/>
    <n v="1"/>
    <n v="193600"/>
    <n v="141500"/>
    <x v="17"/>
    <n v="166496"/>
    <n v="141500"/>
    <n v="24996"/>
    <n v="15.01"/>
    <s v="Cash"/>
    <x v="0"/>
  </r>
  <r>
    <x v="305"/>
    <d v="2025-01-16T00:00:00"/>
    <s v="CUST-0026"/>
    <x v="1"/>
    <x v="10"/>
    <x v="0"/>
    <x v="2"/>
    <x v="1"/>
    <n v="3"/>
    <n v="32500"/>
    <n v="21000"/>
    <x v="15"/>
    <n v="84825"/>
    <n v="63000"/>
    <n v="21825"/>
    <n v="25.73"/>
    <s v="USSD"/>
    <x v="0"/>
  </r>
  <r>
    <x v="306"/>
    <d v="2025-01-16T00:00:00"/>
    <s v="CUST-0416"/>
    <x v="1"/>
    <x v="0"/>
    <x v="0"/>
    <x v="1"/>
    <x v="1"/>
    <n v="1"/>
    <n v="84800"/>
    <n v="61500"/>
    <x v="5"/>
    <n v="78016"/>
    <n v="61500"/>
    <n v="16516"/>
    <n v="21.17"/>
    <s v="Bank Transfer"/>
    <x v="0"/>
  </r>
  <r>
    <x v="307"/>
    <d v="2025-01-16T00:00:00"/>
    <s v="CUST-1652"/>
    <x v="1"/>
    <x v="0"/>
    <x v="0"/>
    <x v="2"/>
    <x v="0"/>
    <n v="3"/>
    <n v="80500"/>
    <n v="62800"/>
    <x v="1"/>
    <n v="236670"/>
    <n v="188400"/>
    <n v="48270"/>
    <n v="20.399999999999999"/>
    <s v="Bank Transfer"/>
    <x v="0"/>
  </r>
  <r>
    <x v="308"/>
    <d v="2025-01-16T00:00:00"/>
    <s v="CUST-0977"/>
    <x v="0"/>
    <x v="13"/>
    <x v="0"/>
    <x v="0"/>
    <x v="0"/>
    <n v="1"/>
    <n v="184300"/>
    <n v="139900"/>
    <x v="6"/>
    <n v="178771"/>
    <n v="139900"/>
    <n v="38871"/>
    <n v="21.74"/>
    <s v="USSD"/>
    <x v="0"/>
  </r>
  <r>
    <x v="309"/>
    <d v="2025-01-16T00:00:00"/>
    <s v="CUST-1065"/>
    <x v="1"/>
    <x v="10"/>
    <x v="0"/>
    <x v="1"/>
    <x v="2"/>
    <n v="2"/>
    <n v="32500"/>
    <n v="20900"/>
    <x v="16"/>
    <n v="58500"/>
    <n v="41800"/>
    <n v="16700"/>
    <n v="28.55"/>
    <s v="Bank Transfer"/>
    <x v="0"/>
  </r>
  <r>
    <x v="310"/>
    <d v="2025-01-16T00:00:00"/>
    <s v="CUST-1326"/>
    <x v="1"/>
    <x v="13"/>
    <x v="0"/>
    <x v="2"/>
    <x v="0"/>
    <n v="2"/>
    <n v="180900"/>
    <n v="136300"/>
    <x v="17"/>
    <n v="311148"/>
    <n v="272600"/>
    <n v="38548"/>
    <n v="12.39"/>
    <s v="Bank Transfer"/>
    <x v="0"/>
  </r>
  <r>
    <x v="311"/>
    <d v="2025-01-16T00:00:00"/>
    <s v="CUST-0136"/>
    <x v="0"/>
    <x v="1"/>
    <x v="0"/>
    <x v="1"/>
    <x v="0"/>
    <n v="3"/>
    <n v="16900"/>
    <n v="11700"/>
    <x v="17"/>
    <n v="43602"/>
    <n v="35100"/>
    <n v="8502"/>
    <n v="19.5"/>
    <s v="Cash"/>
    <x v="0"/>
  </r>
  <r>
    <x v="312"/>
    <d v="2025-01-16T00:00:00"/>
    <s v="CUST-1141"/>
    <x v="1"/>
    <x v="2"/>
    <x v="1"/>
    <x v="2"/>
    <x v="0"/>
    <n v="3"/>
    <n v="36300"/>
    <n v="21600"/>
    <x v="2"/>
    <n v="104544"/>
    <n v="64800"/>
    <n v="39744"/>
    <n v="38.020000000000003"/>
    <s v="USSD"/>
    <x v="0"/>
  </r>
  <r>
    <x v="313"/>
    <d v="2025-01-16T00:00:00"/>
    <s v="CUST-1488"/>
    <x v="1"/>
    <x v="2"/>
    <x v="1"/>
    <x v="0"/>
    <x v="0"/>
    <n v="3"/>
    <n v="35600"/>
    <n v="21500"/>
    <x v="12"/>
    <n v="89712"/>
    <n v="64500"/>
    <n v="25212"/>
    <n v="28.1"/>
    <s v="Cash"/>
    <x v="0"/>
  </r>
  <r>
    <x v="314"/>
    <d v="2025-01-16T00:00:00"/>
    <s v="CUST-0682"/>
    <x v="1"/>
    <x v="12"/>
    <x v="1"/>
    <x v="3"/>
    <x v="0"/>
    <n v="2"/>
    <n v="42800"/>
    <n v="26800"/>
    <x v="6"/>
    <n v="83032"/>
    <n v="53600"/>
    <n v="29432"/>
    <n v="35.450000000000003"/>
    <s v="Card"/>
    <x v="0"/>
  </r>
  <r>
    <x v="315"/>
    <d v="2025-01-17T00:00:00"/>
    <s v="CUST-1704"/>
    <x v="1"/>
    <x v="10"/>
    <x v="0"/>
    <x v="3"/>
    <x v="0"/>
    <n v="2"/>
    <n v="30400"/>
    <n v="21100"/>
    <x v="18"/>
    <n v="49856"/>
    <n v="42200"/>
    <n v="7656"/>
    <n v="15.36"/>
    <s v="Cash"/>
    <x v="0"/>
  </r>
  <r>
    <x v="316"/>
    <d v="2025-01-17T00:00:00"/>
    <s v="CUST-0393"/>
    <x v="1"/>
    <x v="13"/>
    <x v="0"/>
    <x v="4"/>
    <x v="2"/>
    <n v="1"/>
    <n v="183200"/>
    <n v="141100"/>
    <x v="16"/>
    <n v="164880"/>
    <n v="141100"/>
    <n v="23780"/>
    <n v="14.42"/>
    <s v="Bank Transfer"/>
    <x v="0"/>
  </r>
  <r>
    <x v="317"/>
    <d v="2025-01-17T00:00:00"/>
    <s v="CUST-0402"/>
    <x v="1"/>
    <x v="5"/>
    <x v="0"/>
    <x v="0"/>
    <x v="0"/>
    <n v="2"/>
    <n v="43500"/>
    <n v="30100"/>
    <x v="7"/>
    <n v="76560"/>
    <n v="60200"/>
    <n v="16360"/>
    <n v="21.37"/>
    <s v="Card"/>
    <x v="0"/>
  </r>
  <r>
    <x v="318"/>
    <d v="2025-01-17T00:00:00"/>
    <s v="CUST-1421"/>
    <x v="0"/>
    <x v="10"/>
    <x v="0"/>
    <x v="4"/>
    <x v="1"/>
    <n v="5"/>
    <n v="32100"/>
    <n v="20800"/>
    <x v="6"/>
    <n v="155685"/>
    <n v="104000"/>
    <n v="51685"/>
    <n v="33.200000000000003"/>
    <s v="Bank Transfer"/>
    <x v="0"/>
  </r>
  <r>
    <x v="319"/>
    <d v="2025-01-17T00:00:00"/>
    <s v="CUST-1800"/>
    <x v="1"/>
    <x v="12"/>
    <x v="1"/>
    <x v="1"/>
    <x v="0"/>
    <n v="2"/>
    <n v="43100"/>
    <n v="26600"/>
    <x v="16"/>
    <n v="77580"/>
    <n v="53200"/>
    <n v="24380"/>
    <n v="31.43"/>
    <s v="USSD"/>
    <x v="0"/>
  </r>
  <r>
    <x v="320"/>
    <d v="2025-01-17T00:00:00"/>
    <s v="CUST-0948"/>
    <x v="0"/>
    <x v="7"/>
    <x v="2"/>
    <x v="0"/>
    <x v="1"/>
    <n v="4"/>
    <n v="29600"/>
    <n v="19500"/>
    <x v="16"/>
    <n v="106560"/>
    <n v="78000"/>
    <n v="28560"/>
    <n v="26.8"/>
    <s v="Cash"/>
    <x v="0"/>
  </r>
  <r>
    <x v="321"/>
    <d v="2025-01-17T00:00:00"/>
    <s v="CUST-0160"/>
    <x v="1"/>
    <x v="4"/>
    <x v="1"/>
    <x v="2"/>
    <x v="2"/>
    <n v="1"/>
    <n v="48600"/>
    <n v="30300"/>
    <x v="0"/>
    <n v="45198"/>
    <n v="30300"/>
    <n v="14898"/>
    <n v="32.96"/>
    <s v="Card"/>
    <x v="0"/>
  </r>
  <r>
    <x v="322"/>
    <d v="2025-01-17T00:00:00"/>
    <s v="CUST-1605"/>
    <x v="0"/>
    <x v="4"/>
    <x v="1"/>
    <x v="3"/>
    <x v="0"/>
    <n v="3"/>
    <n v="46900"/>
    <n v="29100"/>
    <x v="31"/>
    <n v="97083"/>
    <n v="87300"/>
    <n v="9783"/>
    <n v="10.08"/>
    <s v="Cash"/>
    <x v="0"/>
  </r>
  <r>
    <x v="323"/>
    <d v="2025-01-17T00:00:00"/>
    <s v="CUST-0865"/>
    <x v="0"/>
    <x v="5"/>
    <x v="0"/>
    <x v="4"/>
    <x v="2"/>
    <n v="1"/>
    <n v="45700"/>
    <n v="30000"/>
    <x v="2"/>
    <n v="43872"/>
    <n v="30000"/>
    <n v="13872"/>
    <n v="31.62"/>
    <s v="Cash"/>
    <x v="0"/>
  </r>
  <r>
    <x v="324"/>
    <d v="2025-01-17T00:00:00"/>
    <s v="CUST-1453"/>
    <x v="0"/>
    <x v="10"/>
    <x v="0"/>
    <x v="3"/>
    <x v="0"/>
    <n v="2"/>
    <n v="32300"/>
    <n v="21300"/>
    <x v="26"/>
    <n v="47804"/>
    <n v="42600"/>
    <n v="5204"/>
    <n v="10.89"/>
    <s v="USSD"/>
    <x v="0"/>
  </r>
  <r>
    <x v="325"/>
    <d v="2025-01-17T00:00:00"/>
    <s v="CUST-1699"/>
    <x v="0"/>
    <x v="13"/>
    <x v="0"/>
    <x v="4"/>
    <x v="0"/>
    <n v="1"/>
    <n v="185600"/>
    <n v="141000"/>
    <x v="17"/>
    <n v="159616"/>
    <n v="141000"/>
    <n v="18616"/>
    <n v="11.66"/>
    <s v="Bank Transfer"/>
    <x v="0"/>
  </r>
  <r>
    <x v="326"/>
    <d v="2025-01-17T00:00:00"/>
    <s v="CUST-0130"/>
    <x v="0"/>
    <x v="9"/>
    <x v="2"/>
    <x v="2"/>
    <x v="2"/>
    <n v="1"/>
    <n v="54100"/>
    <n v="36800"/>
    <x v="6"/>
    <n v="52477"/>
    <n v="36800"/>
    <n v="15677"/>
    <n v="29.87"/>
    <s v="USSD"/>
    <x v="0"/>
  </r>
  <r>
    <x v="327"/>
    <d v="2025-01-17T00:00:00"/>
    <s v="CUST-0798"/>
    <x v="1"/>
    <x v="7"/>
    <x v="2"/>
    <x v="2"/>
    <x v="0"/>
    <n v="5"/>
    <n v="28300"/>
    <n v="19200"/>
    <x v="8"/>
    <n v="133010"/>
    <n v="96000"/>
    <n v="37010"/>
    <n v="27.82"/>
    <s v="USSD"/>
    <x v="0"/>
  </r>
  <r>
    <x v="328"/>
    <d v="2025-01-17T00:00:00"/>
    <s v="CUST-1158"/>
    <x v="1"/>
    <x v="14"/>
    <x v="3"/>
    <x v="0"/>
    <x v="1"/>
    <n v="2"/>
    <n v="36900"/>
    <n v="24500"/>
    <x v="13"/>
    <n v="73062"/>
    <n v="49000"/>
    <n v="24062"/>
    <n v="32.93"/>
    <s v="USSD"/>
    <x v="0"/>
  </r>
  <r>
    <x v="329"/>
    <d v="2025-01-17T00:00:00"/>
    <s v="CUST-0764"/>
    <x v="0"/>
    <x v="1"/>
    <x v="0"/>
    <x v="4"/>
    <x v="0"/>
    <n v="2"/>
    <n v="17400"/>
    <n v="11700"/>
    <x v="16"/>
    <n v="31320"/>
    <n v="23400"/>
    <n v="7920"/>
    <n v="25.29"/>
    <s v="Card"/>
    <x v="0"/>
  </r>
  <r>
    <x v="330"/>
    <d v="2025-01-17T00:00:00"/>
    <s v="CUST-1788"/>
    <x v="0"/>
    <x v="0"/>
    <x v="0"/>
    <x v="1"/>
    <x v="1"/>
    <n v="1"/>
    <n v="86900"/>
    <n v="64500"/>
    <x v="7"/>
    <n v="76472"/>
    <n v="64500"/>
    <n v="11972"/>
    <n v="15.66"/>
    <s v="Card"/>
    <x v="0"/>
  </r>
  <r>
    <x v="331"/>
    <d v="2025-01-17T00:00:00"/>
    <s v="CUST-1611"/>
    <x v="1"/>
    <x v="6"/>
    <x v="2"/>
    <x v="1"/>
    <x v="0"/>
    <n v="1"/>
    <n v="77600"/>
    <n v="53400"/>
    <x v="1"/>
    <n v="76048"/>
    <n v="53400"/>
    <n v="22648"/>
    <n v="29.78"/>
    <s v="Card"/>
    <x v="0"/>
  </r>
  <r>
    <x v="332"/>
    <d v="2025-01-17T00:00:00"/>
    <s v="CUST-0097"/>
    <x v="0"/>
    <x v="10"/>
    <x v="0"/>
    <x v="2"/>
    <x v="2"/>
    <n v="4"/>
    <n v="31800"/>
    <n v="21200"/>
    <x v="16"/>
    <n v="114480"/>
    <n v="84800"/>
    <n v="29680"/>
    <n v="25.93"/>
    <s v="Card"/>
    <x v="0"/>
  </r>
  <r>
    <x v="333"/>
    <d v="2025-01-17T00:00:00"/>
    <s v="CUST-0775"/>
    <x v="1"/>
    <x v="0"/>
    <x v="0"/>
    <x v="2"/>
    <x v="2"/>
    <n v="2"/>
    <n v="88800"/>
    <n v="61700"/>
    <x v="6"/>
    <n v="172272"/>
    <n v="123400"/>
    <n v="48872"/>
    <n v="28.37"/>
    <s v="Card"/>
    <x v="0"/>
  </r>
  <r>
    <x v="334"/>
    <d v="2025-01-17T00:00:00"/>
    <s v="CUST-1375"/>
    <x v="0"/>
    <x v="7"/>
    <x v="2"/>
    <x v="3"/>
    <x v="0"/>
    <n v="1"/>
    <n v="30300"/>
    <n v="19100"/>
    <x v="5"/>
    <n v="27876"/>
    <n v="19100"/>
    <n v="8776"/>
    <n v="31.48"/>
    <s v="USSD"/>
    <x v="0"/>
  </r>
  <r>
    <x v="335"/>
    <d v="2025-01-17T00:00:00"/>
    <s v="CUST-1307"/>
    <x v="1"/>
    <x v="0"/>
    <x v="0"/>
    <x v="0"/>
    <x v="0"/>
    <n v="1"/>
    <n v="83600"/>
    <n v="59700"/>
    <x v="15"/>
    <n v="72732"/>
    <n v="59700"/>
    <n v="13032"/>
    <n v="17.920000000000002"/>
    <s v="USSD"/>
    <x v="0"/>
  </r>
  <r>
    <x v="336"/>
    <d v="2025-01-18T00:00:00"/>
    <s v="CUST-0591"/>
    <x v="1"/>
    <x v="14"/>
    <x v="3"/>
    <x v="3"/>
    <x v="0"/>
    <n v="2"/>
    <n v="36700"/>
    <n v="24200"/>
    <x v="8"/>
    <n v="68996"/>
    <n v="48400"/>
    <n v="20596"/>
    <n v="29.85"/>
    <s v="Card"/>
    <x v="0"/>
  </r>
  <r>
    <x v="337"/>
    <d v="2025-01-18T00:00:00"/>
    <s v="CUST-0984"/>
    <x v="1"/>
    <x v="7"/>
    <x v="2"/>
    <x v="0"/>
    <x v="0"/>
    <n v="4"/>
    <n v="30500"/>
    <n v="19100"/>
    <x v="13"/>
    <n v="120780"/>
    <n v="76400"/>
    <n v="44380"/>
    <n v="36.74"/>
    <s v="Bank Transfer"/>
    <x v="0"/>
  </r>
  <r>
    <x v="338"/>
    <d v="2025-01-18T00:00:00"/>
    <s v="CUST-0335"/>
    <x v="1"/>
    <x v="4"/>
    <x v="1"/>
    <x v="2"/>
    <x v="0"/>
    <n v="1"/>
    <n v="47600"/>
    <n v="30000"/>
    <x v="2"/>
    <n v="45696"/>
    <n v="30000"/>
    <n v="15696"/>
    <n v="34.35"/>
    <s v="Cash"/>
    <x v="0"/>
  </r>
  <r>
    <x v="339"/>
    <d v="2025-01-18T00:00:00"/>
    <s v="CUST-1693"/>
    <x v="1"/>
    <x v="2"/>
    <x v="1"/>
    <x v="1"/>
    <x v="0"/>
    <n v="1"/>
    <n v="35000"/>
    <n v="22400"/>
    <x v="0"/>
    <n v="32550"/>
    <n v="22400"/>
    <n v="10150"/>
    <n v="31.18"/>
    <s v="Cash"/>
    <x v="0"/>
  </r>
  <r>
    <x v="340"/>
    <d v="2025-01-18T00:00:00"/>
    <s v="CUST-1541"/>
    <x v="1"/>
    <x v="8"/>
    <x v="3"/>
    <x v="1"/>
    <x v="0"/>
    <n v="1"/>
    <n v="61700"/>
    <n v="41200"/>
    <x v="11"/>
    <n v="48743"/>
    <n v="41200"/>
    <n v="7543"/>
    <n v="15.48"/>
    <s v="Bank Transfer"/>
    <x v="0"/>
  </r>
  <r>
    <x v="341"/>
    <d v="2025-01-18T00:00:00"/>
    <s v="CUST-0165"/>
    <x v="1"/>
    <x v="13"/>
    <x v="0"/>
    <x v="4"/>
    <x v="2"/>
    <n v="2"/>
    <n v="189000"/>
    <n v="143500"/>
    <x v="16"/>
    <n v="340200"/>
    <n v="287000"/>
    <n v="53200"/>
    <n v="15.64"/>
    <s v="Cash"/>
    <x v="0"/>
  </r>
  <r>
    <x v="342"/>
    <d v="2025-01-18T00:00:00"/>
    <s v="CUST-0649"/>
    <x v="1"/>
    <x v="5"/>
    <x v="0"/>
    <x v="2"/>
    <x v="0"/>
    <n v="1"/>
    <n v="46500"/>
    <n v="30200"/>
    <x v="12"/>
    <n v="39060"/>
    <n v="30200"/>
    <n v="8860"/>
    <n v="22.68"/>
    <s v="Card"/>
    <x v="0"/>
  </r>
  <r>
    <x v="343"/>
    <d v="2025-01-18T00:00:00"/>
    <s v="CUST-1148"/>
    <x v="0"/>
    <x v="3"/>
    <x v="2"/>
    <x v="4"/>
    <x v="0"/>
    <n v="2"/>
    <n v="51100"/>
    <n v="34600"/>
    <x v="3"/>
    <n v="93002"/>
    <n v="69200"/>
    <n v="23802"/>
    <n v="25.59"/>
    <s v="Cash"/>
    <x v="0"/>
  </r>
  <r>
    <x v="344"/>
    <d v="2025-01-18T00:00:00"/>
    <s v="CUST-0232"/>
    <x v="0"/>
    <x v="7"/>
    <x v="2"/>
    <x v="2"/>
    <x v="2"/>
    <n v="4"/>
    <n v="30300"/>
    <n v="19700"/>
    <x v="16"/>
    <n v="109080"/>
    <n v="78800"/>
    <n v="30280"/>
    <n v="27.76"/>
    <s v="Cash"/>
    <x v="0"/>
  </r>
  <r>
    <x v="345"/>
    <d v="2025-01-18T00:00:00"/>
    <s v="CUST-1582"/>
    <x v="0"/>
    <x v="9"/>
    <x v="2"/>
    <x v="4"/>
    <x v="0"/>
    <n v="1"/>
    <n v="51600"/>
    <n v="36500"/>
    <x v="0"/>
    <n v="47988"/>
    <n v="36500"/>
    <n v="11488"/>
    <n v="23.94"/>
    <s v="Cash"/>
    <x v="0"/>
  </r>
  <r>
    <x v="346"/>
    <d v="2025-01-18T00:00:00"/>
    <s v="CUST-1408"/>
    <x v="0"/>
    <x v="2"/>
    <x v="1"/>
    <x v="1"/>
    <x v="1"/>
    <n v="2"/>
    <n v="34500"/>
    <n v="21400"/>
    <x v="7"/>
    <n v="60720"/>
    <n v="42800"/>
    <n v="17920"/>
    <n v="29.51"/>
    <s v="Card"/>
    <x v="0"/>
  </r>
  <r>
    <x v="347"/>
    <d v="2025-01-18T00:00:00"/>
    <s v="CUST-1684"/>
    <x v="1"/>
    <x v="12"/>
    <x v="1"/>
    <x v="4"/>
    <x v="1"/>
    <n v="1"/>
    <n v="42700"/>
    <n v="26300"/>
    <x v="21"/>
    <n v="33306"/>
    <n v="26300"/>
    <n v="7006"/>
    <n v="21.04"/>
    <s v="Bank Transfer"/>
    <x v="0"/>
  </r>
  <r>
    <x v="348"/>
    <d v="2025-01-18T00:00:00"/>
    <s v="CUST-0437"/>
    <x v="0"/>
    <x v="1"/>
    <x v="0"/>
    <x v="2"/>
    <x v="2"/>
    <n v="4"/>
    <n v="18000"/>
    <n v="11800"/>
    <x v="19"/>
    <n v="72000"/>
    <n v="47200"/>
    <n v="24800"/>
    <n v="34.44"/>
    <s v="Cash"/>
    <x v="0"/>
  </r>
  <r>
    <x v="349"/>
    <d v="2025-01-18T00:00:00"/>
    <s v="CUST-1464"/>
    <x v="1"/>
    <x v="2"/>
    <x v="1"/>
    <x v="3"/>
    <x v="2"/>
    <n v="1"/>
    <n v="34900"/>
    <n v="21700"/>
    <x v="0"/>
    <n v="32457"/>
    <n v="21700"/>
    <n v="10757"/>
    <n v="33.14"/>
    <s v="Card"/>
    <x v="0"/>
  </r>
  <r>
    <x v="350"/>
    <d v="2025-01-18T00:00:00"/>
    <s v="CUST-0165"/>
    <x v="1"/>
    <x v="10"/>
    <x v="0"/>
    <x v="2"/>
    <x v="1"/>
    <n v="1"/>
    <n v="32000"/>
    <n v="21600"/>
    <x v="5"/>
    <n v="29440"/>
    <n v="21600"/>
    <n v="7840"/>
    <n v="26.63"/>
    <s v="Card"/>
    <x v="0"/>
  </r>
  <r>
    <x v="351"/>
    <d v="2025-01-18T00:00:00"/>
    <s v="CUST-0373"/>
    <x v="1"/>
    <x v="11"/>
    <x v="2"/>
    <x v="2"/>
    <x v="1"/>
    <n v="1"/>
    <n v="67400"/>
    <n v="46600"/>
    <x v="7"/>
    <n v="59312"/>
    <n v="46600"/>
    <n v="12712"/>
    <n v="21.43"/>
    <s v="Card"/>
    <x v="0"/>
  </r>
  <r>
    <x v="352"/>
    <d v="2025-01-18T00:00:00"/>
    <s v="CUST-0272"/>
    <x v="0"/>
    <x v="6"/>
    <x v="2"/>
    <x v="3"/>
    <x v="2"/>
    <n v="1"/>
    <n v="78100"/>
    <n v="54300"/>
    <x v="20"/>
    <n v="64823"/>
    <n v="54300"/>
    <n v="10523"/>
    <n v="16.23"/>
    <s v="Cash"/>
    <x v="0"/>
  </r>
  <r>
    <x v="353"/>
    <d v="2025-01-18T00:00:00"/>
    <s v="CUST-0847"/>
    <x v="1"/>
    <x v="5"/>
    <x v="0"/>
    <x v="4"/>
    <x v="2"/>
    <n v="1"/>
    <n v="45700"/>
    <n v="29400"/>
    <x v="6"/>
    <n v="44329"/>
    <n v="29400"/>
    <n v="14929"/>
    <n v="33.68"/>
    <s v="Bank Transfer"/>
    <x v="0"/>
  </r>
  <r>
    <x v="354"/>
    <d v="2025-01-18T00:00:00"/>
    <s v="CUST-0929"/>
    <x v="0"/>
    <x v="1"/>
    <x v="0"/>
    <x v="0"/>
    <x v="0"/>
    <n v="1"/>
    <n v="17900"/>
    <n v="11300"/>
    <x v="17"/>
    <n v="15394"/>
    <n v="11300"/>
    <n v="4094"/>
    <n v="26.59"/>
    <s v="Cash"/>
    <x v="0"/>
  </r>
  <r>
    <x v="355"/>
    <d v="2025-01-19T00:00:00"/>
    <s v="CUST-1420"/>
    <x v="0"/>
    <x v="9"/>
    <x v="2"/>
    <x v="1"/>
    <x v="0"/>
    <n v="2"/>
    <n v="55000"/>
    <n v="37300"/>
    <x v="0"/>
    <n v="102300"/>
    <n v="74600"/>
    <n v="27700"/>
    <n v="27.08"/>
    <s v="Card"/>
    <x v="0"/>
  </r>
  <r>
    <x v="356"/>
    <d v="2025-01-19T00:00:00"/>
    <s v="CUST-0437"/>
    <x v="1"/>
    <x v="1"/>
    <x v="0"/>
    <x v="2"/>
    <x v="0"/>
    <n v="3"/>
    <n v="17900"/>
    <n v="11400"/>
    <x v="16"/>
    <n v="48330"/>
    <n v="34200"/>
    <n v="14130"/>
    <n v="29.24"/>
    <s v="Bank Transfer"/>
    <x v="0"/>
  </r>
  <r>
    <x v="357"/>
    <d v="2025-01-19T00:00:00"/>
    <s v="CUST-0889"/>
    <x v="1"/>
    <x v="0"/>
    <x v="0"/>
    <x v="3"/>
    <x v="2"/>
    <n v="2"/>
    <n v="84700"/>
    <n v="62800"/>
    <x v="23"/>
    <n v="135520"/>
    <n v="125600"/>
    <n v="9920"/>
    <n v="7.32"/>
    <s v="Cash"/>
    <x v="0"/>
  </r>
  <r>
    <x v="358"/>
    <d v="2025-01-19T00:00:00"/>
    <s v="CUST-0350"/>
    <x v="0"/>
    <x v="11"/>
    <x v="2"/>
    <x v="2"/>
    <x v="0"/>
    <n v="2"/>
    <n v="66900"/>
    <n v="46500"/>
    <x v="17"/>
    <n v="115068"/>
    <n v="93000"/>
    <n v="22068"/>
    <n v="19.18"/>
    <s v="Bank Transfer"/>
    <x v="0"/>
  </r>
  <r>
    <x v="359"/>
    <d v="2025-01-19T00:00:00"/>
    <s v="CUST-0799"/>
    <x v="0"/>
    <x v="14"/>
    <x v="3"/>
    <x v="4"/>
    <x v="2"/>
    <n v="1"/>
    <n v="37800"/>
    <n v="24000"/>
    <x v="25"/>
    <n v="27594"/>
    <n v="24000"/>
    <n v="3594"/>
    <n v="13.02"/>
    <s v="Cash"/>
    <x v="0"/>
  </r>
  <r>
    <x v="360"/>
    <d v="2025-01-19T00:00:00"/>
    <s v="CUST-0032"/>
    <x v="1"/>
    <x v="2"/>
    <x v="1"/>
    <x v="1"/>
    <x v="0"/>
    <n v="2"/>
    <n v="36200"/>
    <n v="21800"/>
    <x v="15"/>
    <n v="62988"/>
    <n v="43600"/>
    <n v="19388"/>
    <n v="30.78"/>
    <s v="Card"/>
    <x v="0"/>
  </r>
  <r>
    <x v="361"/>
    <d v="2025-01-19T00:00:00"/>
    <s v="CUST-1771"/>
    <x v="1"/>
    <x v="13"/>
    <x v="0"/>
    <x v="0"/>
    <x v="0"/>
    <n v="1"/>
    <n v="181600"/>
    <n v="139200"/>
    <x v="28"/>
    <n v="139832"/>
    <n v="139200"/>
    <n v="632"/>
    <n v="0.45"/>
    <s v="Card"/>
    <x v="0"/>
  </r>
  <r>
    <x v="362"/>
    <d v="2025-01-19T00:00:00"/>
    <s v="CUST-0140"/>
    <x v="1"/>
    <x v="4"/>
    <x v="1"/>
    <x v="3"/>
    <x v="0"/>
    <n v="1"/>
    <n v="48200"/>
    <n v="29600"/>
    <x v="0"/>
    <n v="44826"/>
    <n v="29600"/>
    <n v="15226"/>
    <n v="33.97"/>
    <s v="Cash"/>
    <x v="0"/>
  </r>
  <r>
    <x v="363"/>
    <d v="2025-01-19T00:00:00"/>
    <s v="CUST-0837"/>
    <x v="0"/>
    <x v="4"/>
    <x v="1"/>
    <x v="1"/>
    <x v="2"/>
    <n v="1"/>
    <n v="50100"/>
    <n v="29800"/>
    <x v="16"/>
    <n v="45090"/>
    <n v="29800"/>
    <n v="15290"/>
    <n v="33.909999999999997"/>
    <s v="Bank Transfer"/>
    <x v="0"/>
  </r>
  <r>
    <x v="364"/>
    <d v="2025-01-19T00:00:00"/>
    <s v="CUST-0355"/>
    <x v="1"/>
    <x v="2"/>
    <x v="1"/>
    <x v="2"/>
    <x v="2"/>
    <n v="2"/>
    <n v="33800"/>
    <n v="22600"/>
    <x v="16"/>
    <n v="60840"/>
    <n v="45200"/>
    <n v="15640"/>
    <n v="25.71"/>
    <s v="Bank Transfer"/>
    <x v="0"/>
  </r>
  <r>
    <x v="365"/>
    <d v="2025-01-19T00:00:00"/>
    <s v="CUST-1426"/>
    <x v="0"/>
    <x v="4"/>
    <x v="1"/>
    <x v="4"/>
    <x v="2"/>
    <n v="3"/>
    <n v="47200"/>
    <n v="30300"/>
    <x v="0"/>
    <n v="131688"/>
    <n v="90900"/>
    <n v="40788"/>
    <n v="30.97"/>
    <s v="Card"/>
    <x v="0"/>
  </r>
  <r>
    <x v="366"/>
    <d v="2025-01-19T00:00:00"/>
    <s v="CUST-1210"/>
    <x v="0"/>
    <x v="0"/>
    <x v="0"/>
    <x v="0"/>
    <x v="1"/>
    <n v="1"/>
    <n v="82000"/>
    <n v="61900"/>
    <x v="18"/>
    <n v="67240"/>
    <n v="61900"/>
    <n v="5340"/>
    <n v="7.94"/>
    <s v="USSD"/>
    <x v="0"/>
  </r>
  <r>
    <x v="367"/>
    <d v="2025-01-19T00:00:00"/>
    <s v="CUST-0694"/>
    <x v="1"/>
    <x v="5"/>
    <x v="0"/>
    <x v="2"/>
    <x v="0"/>
    <n v="1"/>
    <n v="44800"/>
    <n v="30300"/>
    <x v="23"/>
    <n v="35840"/>
    <n v="30300"/>
    <n v="5540"/>
    <n v="15.46"/>
    <s v="Bank Transfer"/>
    <x v="0"/>
  </r>
  <r>
    <x v="368"/>
    <d v="2025-01-19T00:00:00"/>
    <s v="CUST-1466"/>
    <x v="1"/>
    <x v="0"/>
    <x v="0"/>
    <x v="1"/>
    <x v="2"/>
    <n v="1"/>
    <n v="84000"/>
    <n v="62700"/>
    <x v="4"/>
    <n v="79800"/>
    <n v="62700"/>
    <n v="17100"/>
    <n v="21.43"/>
    <s v="USSD"/>
    <x v="0"/>
  </r>
  <r>
    <x v="369"/>
    <d v="2025-01-19T00:00:00"/>
    <s v="CUST-1571"/>
    <x v="1"/>
    <x v="1"/>
    <x v="0"/>
    <x v="3"/>
    <x v="0"/>
    <n v="1"/>
    <n v="18000"/>
    <n v="11500"/>
    <x v="1"/>
    <n v="17640"/>
    <n v="11500"/>
    <n v="6140"/>
    <n v="34.81"/>
    <s v="Bank Transfer"/>
    <x v="0"/>
  </r>
  <r>
    <x v="370"/>
    <d v="2025-01-19T00:00:00"/>
    <s v="CUST-0012"/>
    <x v="0"/>
    <x v="13"/>
    <x v="0"/>
    <x v="2"/>
    <x v="0"/>
    <n v="2"/>
    <n v="184800"/>
    <n v="143500"/>
    <x v="4"/>
    <n v="351120"/>
    <n v="287000"/>
    <n v="64120"/>
    <n v="18.260000000000002"/>
    <s v="Bank Transfer"/>
    <x v="0"/>
  </r>
  <r>
    <x v="371"/>
    <d v="2025-01-19T00:00:00"/>
    <s v="CUST-0410"/>
    <x v="1"/>
    <x v="2"/>
    <x v="1"/>
    <x v="1"/>
    <x v="0"/>
    <n v="2"/>
    <n v="35200"/>
    <n v="21800"/>
    <x v="5"/>
    <n v="64768"/>
    <n v="43600"/>
    <n v="21168"/>
    <n v="32.68"/>
    <s v="Bank Transfer"/>
    <x v="0"/>
  </r>
  <r>
    <x v="372"/>
    <d v="2025-01-19T00:00:00"/>
    <s v="CUST-1559"/>
    <x v="1"/>
    <x v="0"/>
    <x v="0"/>
    <x v="1"/>
    <x v="2"/>
    <n v="4"/>
    <n v="85100"/>
    <n v="61900"/>
    <x v="25"/>
    <n v="248492"/>
    <n v="247600"/>
    <n v="892"/>
    <n v="0.36"/>
    <s v="Bank Transfer"/>
    <x v="0"/>
  </r>
  <r>
    <x v="373"/>
    <d v="2025-01-19T00:00:00"/>
    <s v="CUST-0625"/>
    <x v="1"/>
    <x v="0"/>
    <x v="0"/>
    <x v="4"/>
    <x v="0"/>
    <n v="1"/>
    <n v="85200"/>
    <n v="63400"/>
    <x v="8"/>
    <n v="80088"/>
    <n v="63400"/>
    <n v="16688"/>
    <n v="20.84"/>
    <s v="Bank Transfer"/>
    <x v="0"/>
  </r>
  <r>
    <x v="374"/>
    <d v="2025-01-19T00:00:00"/>
    <s v="CUST-0995"/>
    <x v="0"/>
    <x v="8"/>
    <x v="3"/>
    <x v="1"/>
    <x v="0"/>
    <n v="3"/>
    <n v="60000"/>
    <n v="41700"/>
    <x v="9"/>
    <n v="160200"/>
    <n v="125100"/>
    <n v="35100"/>
    <n v="21.91"/>
    <s v="USSD"/>
    <x v="0"/>
  </r>
  <r>
    <x v="375"/>
    <d v="2025-01-19T00:00:00"/>
    <s v="CUST-0519"/>
    <x v="1"/>
    <x v="6"/>
    <x v="2"/>
    <x v="2"/>
    <x v="0"/>
    <n v="3"/>
    <n v="77800"/>
    <n v="53400"/>
    <x v="2"/>
    <n v="224064"/>
    <n v="160200"/>
    <n v="63864"/>
    <n v="28.5"/>
    <s v="Bank Transfer"/>
    <x v="0"/>
  </r>
  <r>
    <x v="376"/>
    <d v="2025-01-19T00:00:00"/>
    <s v="CUST-0518"/>
    <x v="1"/>
    <x v="1"/>
    <x v="0"/>
    <x v="4"/>
    <x v="0"/>
    <n v="2"/>
    <n v="18100"/>
    <n v="11500"/>
    <x v="18"/>
    <n v="29684"/>
    <n v="23000"/>
    <n v="6684"/>
    <n v="22.52"/>
    <s v="Bank Transfer"/>
    <x v="0"/>
  </r>
  <r>
    <x v="377"/>
    <d v="2025-01-19T00:00:00"/>
    <s v="CUST-0256"/>
    <x v="0"/>
    <x v="1"/>
    <x v="0"/>
    <x v="0"/>
    <x v="1"/>
    <n v="3"/>
    <n v="18000"/>
    <n v="11500"/>
    <x v="8"/>
    <n v="50760"/>
    <n v="34500"/>
    <n v="16260"/>
    <n v="32.03"/>
    <s v="Card"/>
    <x v="0"/>
  </r>
  <r>
    <x v="378"/>
    <d v="2025-01-19T00:00:00"/>
    <s v="CUST-1553"/>
    <x v="1"/>
    <x v="7"/>
    <x v="2"/>
    <x v="4"/>
    <x v="2"/>
    <n v="1"/>
    <n v="30700"/>
    <n v="19500"/>
    <x v="7"/>
    <n v="27016"/>
    <n v="19500"/>
    <n v="7516"/>
    <n v="27.82"/>
    <s v="Card"/>
    <x v="0"/>
  </r>
  <r>
    <x v="379"/>
    <d v="2025-01-19T00:00:00"/>
    <s v="CUST-0555"/>
    <x v="0"/>
    <x v="10"/>
    <x v="0"/>
    <x v="1"/>
    <x v="0"/>
    <n v="1"/>
    <n v="32400"/>
    <n v="20600"/>
    <x v="15"/>
    <n v="28188"/>
    <n v="20600"/>
    <n v="7588"/>
    <n v="26.92"/>
    <s v="Card"/>
    <x v="0"/>
  </r>
  <r>
    <x v="380"/>
    <d v="2025-01-19T00:00:00"/>
    <s v="CUST-0150"/>
    <x v="1"/>
    <x v="1"/>
    <x v="0"/>
    <x v="3"/>
    <x v="0"/>
    <n v="2"/>
    <n v="17200"/>
    <n v="11500"/>
    <x v="1"/>
    <n v="33712"/>
    <n v="23000"/>
    <n v="10712"/>
    <n v="31.78"/>
    <s v="Cash"/>
    <x v="0"/>
  </r>
  <r>
    <x v="381"/>
    <d v="2025-01-20T00:00:00"/>
    <s v="CUST-1106"/>
    <x v="1"/>
    <x v="10"/>
    <x v="0"/>
    <x v="1"/>
    <x v="2"/>
    <n v="1"/>
    <n v="32300"/>
    <n v="20900"/>
    <x v="4"/>
    <n v="30685"/>
    <n v="20900"/>
    <n v="9785"/>
    <n v="31.89"/>
    <s v="Card"/>
    <x v="0"/>
  </r>
  <r>
    <x v="382"/>
    <d v="2025-01-20T00:00:00"/>
    <s v="CUST-0301"/>
    <x v="1"/>
    <x v="6"/>
    <x v="2"/>
    <x v="1"/>
    <x v="0"/>
    <n v="3"/>
    <n v="76000"/>
    <n v="53800"/>
    <x v="6"/>
    <n v="221160"/>
    <n v="161400"/>
    <n v="59760"/>
    <n v="27.02"/>
    <s v="Card"/>
    <x v="0"/>
  </r>
  <r>
    <x v="383"/>
    <d v="2025-01-20T00:00:00"/>
    <s v="CUST-1608"/>
    <x v="1"/>
    <x v="12"/>
    <x v="1"/>
    <x v="4"/>
    <x v="2"/>
    <n v="3"/>
    <n v="41700"/>
    <n v="26500"/>
    <x v="8"/>
    <n v="117594"/>
    <n v="79500"/>
    <n v="38094"/>
    <n v="32.39"/>
    <s v="Card"/>
    <x v="0"/>
  </r>
  <r>
    <x v="384"/>
    <d v="2025-01-20T00:00:00"/>
    <s v="CUST-0991"/>
    <x v="1"/>
    <x v="1"/>
    <x v="0"/>
    <x v="4"/>
    <x v="2"/>
    <n v="2"/>
    <n v="17900"/>
    <n v="11700"/>
    <x v="8"/>
    <n v="33652"/>
    <n v="23400"/>
    <n v="10252"/>
    <n v="30.46"/>
    <s v="Card"/>
    <x v="0"/>
  </r>
  <r>
    <x v="385"/>
    <d v="2025-01-20T00:00:00"/>
    <s v="CUST-0528"/>
    <x v="0"/>
    <x v="1"/>
    <x v="0"/>
    <x v="2"/>
    <x v="2"/>
    <n v="2"/>
    <n v="17800"/>
    <n v="11700"/>
    <x v="0"/>
    <n v="33108"/>
    <n v="23400"/>
    <n v="9708"/>
    <n v="29.32"/>
    <s v="Bank Transfer"/>
    <x v="0"/>
  </r>
  <r>
    <x v="386"/>
    <d v="2025-01-20T00:00:00"/>
    <s v="CUST-0824"/>
    <x v="1"/>
    <x v="0"/>
    <x v="0"/>
    <x v="1"/>
    <x v="2"/>
    <n v="1"/>
    <n v="84500"/>
    <n v="61600"/>
    <x v="12"/>
    <n v="70980"/>
    <n v="61600"/>
    <n v="9380"/>
    <n v="13.21"/>
    <s v="Cash"/>
    <x v="0"/>
  </r>
  <r>
    <x v="387"/>
    <d v="2025-01-20T00:00:00"/>
    <s v="CUST-1434"/>
    <x v="0"/>
    <x v="10"/>
    <x v="0"/>
    <x v="1"/>
    <x v="2"/>
    <n v="2"/>
    <n v="32600"/>
    <n v="20900"/>
    <x v="3"/>
    <n v="59332"/>
    <n v="41800"/>
    <n v="17532"/>
    <n v="29.55"/>
    <s v="USSD"/>
    <x v="0"/>
  </r>
  <r>
    <x v="388"/>
    <d v="2025-01-20T00:00:00"/>
    <s v="CUST-1149"/>
    <x v="0"/>
    <x v="0"/>
    <x v="0"/>
    <x v="4"/>
    <x v="2"/>
    <n v="2"/>
    <n v="84600"/>
    <n v="63500"/>
    <x v="3"/>
    <n v="153972"/>
    <n v="127000"/>
    <n v="26972"/>
    <n v="17.52"/>
    <s v="Card"/>
    <x v="0"/>
  </r>
  <r>
    <x v="389"/>
    <d v="2025-01-20T00:00:00"/>
    <s v="CUST-1745"/>
    <x v="0"/>
    <x v="10"/>
    <x v="0"/>
    <x v="1"/>
    <x v="1"/>
    <n v="2"/>
    <n v="31600"/>
    <n v="21100"/>
    <x v="2"/>
    <n v="60672"/>
    <n v="42200"/>
    <n v="18472"/>
    <n v="30.45"/>
    <s v="Card"/>
    <x v="0"/>
  </r>
  <r>
    <x v="390"/>
    <d v="2025-01-20T00:00:00"/>
    <s v="CUST-0935"/>
    <x v="1"/>
    <x v="8"/>
    <x v="3"/>
    <x v="4"/>
    <x v="0"/>
    <n v="1"/>
    <n v="63400"/>
    <n v="40400"/>
    <x v="6"/>
    <n v="61498"/>
    <n v="40400"/>
    <n v="21098"/>
    <n v="34.31"/>
    <s v="Cash"/>
    <x v="0"/>
  </r>
  <r>
    <x v="391"/>
    <d v="2025-01-20T00:00:00"/>
    <s v="CUST-0510"/>
    <x v="0"/>
    <x v="3"/>
    <x v="2"/>
    <x v="2"/>
    <x v="2"/>
    <n v="1"/>
    <n v="50000"/>
    <n v="33700"/>
    <x v="8"/>
    <n v="47000"/>
    <n v="33700"/>
    <n v="13300"/>
    <n v="28.3"/>
    <s v="Bank Transfer"/>
    <x v="0"/>
  </r>
  <r>
    <x v="392"/>
    <d v="2025-01-20T00:00:00"/>
    <s v="CUST-1624"/>
    <x v="0"/>
    <x v="10"/>
    <x v="0"/>
    <x v="2"/>
    <x v="1"/>
    <n v="2"/>
    <n v="30800"/>
    <n v="21200"/>
    <x v="2"/>
    <n v="59136"/>
    <n v="42400"/>
    <n v="16736"/>
    <n v="28.3"/>
    <s v="Bank Transfer"/>
    <x v="0"/>
  </r>
  <r>
    <x v="393"/>
    <d v="2025-01-21T00:00:00"/>
    <s v="CUST-0617"/>
    <x v="1"/>
    <x v="10"/>
    <x v="0"/>
    <x v="2"/>
    <x v="0"/>
    <n v="2"/>
    <n v="32500"/>
    <n v="20700"/>
    <x v="8"/>
    <n v="61100"/>
    <n v="41400"/>
    <n v="19700"/>
    <n v="32.24"/>
    <s v="Card"/>
    <x v="0"/>
  </r>
  <r>
    <x v="394"/>
    <d v="2025-01-21T00:00:00"/>
    <s v="CUST-0773"/>
    <x v="0"/>
    <x v="5"/>
    <x v="0"/>
    <x v="0"/>
    <x v="2"/>
    <n v="1"/>
    <n v="43800"/>
    <n v="29900"/>
    <x v="16"/>
    <n v="39420"/>
    <n v="29900"/>
    <n v="9520"/>
    <n v="24.15"/>
    <s v="Bank Transfer"/>
    <x v="0"/>
  </r>
  <r>
    <x v="395"/>
    <d v="2025-01-21T00:00:00"/>
    <s v="CUST-1779"/>
    <x v="1"/>
    <x v="7"/>
    <x v="2"/>
    <x v="4"/>
    <x v="0"/>
    <n v="2"/>
    <n v="29900"/>
    <n v="19500"/>
    <x v="2"/>
    <n v="57408"/>
    <n v="39000"/>
    <n v="18408"/>
    <n v="32.07"/>
    <s v="Bank Transfer"/>
    <x v="0"/>
  </r>
  <r>
    <x v="396"/>
    <d v="2025-01-21T00:00:00"/>
    <s v="CUST-1120"/>
    <x v="1"/>
    <x v="1"/>
    <x v="0"/>
    <x v="2"/>
    <x v="1"/>
    <n v="2"/>
    <n v="18100"/>
    <n v="11500"/>
    <x v="15"/>
    <n v="31494"/>
    <n v="23000"/>
    <n v="8494"/>
    <n v="26.97"/>
    <s v="Cash"/>
    <x v="0"/>
  </r>
  <r>
    <x v="397"/>
    <d v="2025-01-21T00:00:00"/>
    <s v="CUST-0285"/>
    <x v="1"/>
    <x v="7"/>
    <x v="2"/>
    <x v="1"/>
    <x v="2"/>
    <n v="1"/>
    <n v="29500"/>
    <n v="19300"/>
    <x v="4"/>
    <n v="28025"/>
    <n v="19300"/>
    <n v="8725"/>
    <n v="31.13"/>
    <s v="Bank Transfer"/>
    <x v="0"/>
  </r>
  <r>
    <x v="398"/>
    <d v="2025-01-21T00:00:00"/>
    <s v="CUST-0672"/>
    <x v="0"/>
    <x v="1"/>
    <x v="0"/>
    <x v="1"/>
    <x v="0"/>
    <n v="2"/>
    <n v="18800"/>
    <n v="11600"/>
    <x v="20"/>
    <n v="31208"/>
    <n v="23200"/>
    <n v="8008"/>
    <n v="25.66"/>
    <s v="Bank Transfer"/>
    <x v="0"/>
  </r>
  <r>
    <x v="399"/>
    <d v="2025-01-21T00:00:00"/>
    <s v="CUST-0232"/>
    <x v="1"/>
    <x v="6"/>
    <x v="2"/>
    <x v="4"/>
    <x v="0"/>
    <n v="1"/>
    <n v="77800"/>
    <n v="54500"/>
    <x v="6"/>
    <n v="75466"/>
    <n v="54500"/>
    <n v="20966"/>
    <n v="27.78"/>
    <s v="Card"/>
    <x v="0"/>
  </r>
  <r>
    <x v="400"/>
    <d v="2025-01-21T00:00:00"/>
    <s v="CUST-1716"/>
    <x v="1"/>
    <x v="4"/>
    <x v="1"/>
    <x v="3"/>
    <x v="0"/>
    <n v="1"/>
    <n v="47300"/>
    <n v="30000"/>
    <x v="4"/>
    <n v="44935"/>
    <n v="30000"/>
    <n v="14935"/>
    <n v="33.24"/>
    <s v="Bank Transfer"/>
    <x v="0"/>
  </r>
  <r>
    <x v="401"/>
    <d v="2025-01-21T00:00:00"/>
    <s v="CUST-0225"/>
    <x v="1"/>
    <x v="1"/>
    <x v="0"/>
    <x v="3"/>
    <x v="0"/>
    <n v="3"/>
    <n v="18600"/>
    <n v="11300"/>
    <x v="10"/>
    <n v="45198"/>
    <n v="33900"/>
    <n v="11298"/>
    <n v="25"/>
    <s v="Card"/>
    <x v="0"/>
  </r>
  <r>
    <x v="402"/>
    <d v="2025-01-21T00:00:00"/>
    <s v="CUST-1248"/>
    <x v="0"/>
    <x v="0"/>
    <x v="0"/>
    <x v="0"/>
    <x v="0"/>
    <n v="1"/>
    <n v="85400"/>
    <n v="61900"/>
    <x v="7"/>
    <n v="75152"/>
    <n v="61900"/>
    <n v="13252"/>
    <n v="17.63"/>
    <s v="Bank Transfer"/>
    <x v="0"/>
  </r>
  <r>
    <x v="403"/>
    <d v="2025-01-21T00:00:00"/>
    <s v="CUST-1719"/>
    <x v="1"/>
    <x v="0"/>
    <x v="0"/>
    <x v="2"/>
    <x v="1"/>
    <n v="2"/>
    <n v="83500"/>
    <n v="62500"/>
    <x v="24"/>
    <n v="118570"/>
    <n v="125000"/>
    <n v="-6430"/>
    <n v="-5.42"/>
    <s v="USSD"/>
    <x v="0"/>
  </r>
  <r>
    <x v="404"/>
    <d v="2025-01-21T00:00:00"/>
    <s v="CUST-0417"/>
    <x v="0"/>
    <x v="9"/>
    <x v="2"/>
    <x v="1"/>
    <x v="2"/>
    <n v="1"/>
    <n v="53700"/>
    <n v="36000"/>
    <x v="23"/>
    <n v="42960"/>
    <n v="36000"/>
    <n v="6960"/>
    <n v="16.2"/>
    <s v="Cash"/>
    <x v="0"/>
  </r>
  <r>
    <x v="405"/>
    <d v="2025-01-21T00:00:00"/>
    <s v="CUST-1122"/>
    <x v="1"/>
    <x v="6"/>
    <x v="2"/>
    <x v="1"/>
    <x v="2"/>
    <n v="1"/>
    <n v="80300"/>
    <n v="53200"/>
    <x v="26"/>
    <n v="59422"/>
    <n v="53200"/>
    <n v="6222"/>
    <n v="10.47"/>
    <s v="Bank Transfer"/>
    <x v="0"/>
  </r>
  <r>
    <x v="406"/>
    <d v="2025-01-21T00:00:00"/>
    <s v="CUST-0499"/>
    <x v="0"/>
    <x v="14"/>
    <x v="3"/>
    <x v="2"/>
    <x v="0"/>
    <n v="1"/>
    <n v="38600"/>
    <n v="25300"/>
    <x v="6"/>
    <n v="37442"/>
    <n v="25300"/>
    <n v="12142"/>
    <n v="32.43"/>
    <s v="Card"/>
    <x v="0"/>
  </r>
  <r>
    <x v="407"/>
    <d v="2025-01-21T00:00:00"/>
    <s v="CUST-1339"/>
    <x v="0"/>
    <x v="10"/>
    <x v="0"/>
    <x v="2"/>
    <x v="0"/>
    <n v="2"/>
    <n v="31300"/>
    <n v="20900"/>
    <x v="18"/>
    <n v="51332"/>
    <n v="41800"/>
    <n v="9532"/>
    <n v="18.57"/>
    <s v="Cash"/>
    <x v="0"/>
  </r>
  <r>
    <x v="408"/>
    <d v="2025-01-21T00:00:00"/>
    <s v="CUST-0130"/>
    <x v="0"/>
    <x v="6"/>
    <x v="2"/>
    <x v="4"/>
    <x v="1"/>
    <n v="3"/>
    <n v="78100"/>
    <n v="53300"/>
    <x v="15"/>
    <n v="203841"/>
    <n v="159900"/>
    <n v="43941"/>
    <n v="21.56"/>
    <s v="Card"/>
    <x v="0"/>
  </r>
  <r>
    <x v="409"/>
    <d v="2025-01-21T00:00:00"/>
    <s v="CUST-1065"/>
    <x v="1"/>
    <x v="0"/>
    <x v="0"/>
    <x v="2"/>
    <x v="2"/>
    <n v="2"/>
    <n v="86700"/>
    <n v="61700"/>
    <x v="8"/>
    <n v="162996"/>
    <n v="123400"/>
    <n v="39596"/>
    <n v="24.29"/>
    <s v="Cash"/>
    <x v="0"/>
  </r>
  <r>
    <x v="410"/>
    <d v="2025-01-21T00:00:00"/>
    <s v="CUST-0718"/>
    <x v="1"/>
    <x v="2"/>
    <x v="1"/>
    <x v="4"/>
    <x v="2"/>
    <n v="3"/>
    <n v="36500"/>
    <n v="22500"/>
    <x v="3"/>
    <n v="99645"/>
    <n v="67500"/>
    <n v="32145"/>
    <n v="32.26"/>
    <s v="USSD"/>
    <x v="0"/>
  </r>
  <r>
    <x v="411"/>
    <d v="2025-01-21T00:00:00"/>
    <s v="CUST-1302"/>
    <x v="1"/>
    <x v="5"/>
    <x v="0"/>
    <x v="4"/>
    <x v="0"/>
    <n v="2"/>
    <n v="45200"/>
    <n v="30100"/>
    <x v="12"/>
    <n v="75936"/>
    <n v="60200"/>
    <n v="15736"/>
    <n v="20.72"/>
    <s v="Card"/>
    <x v="0"/>
  </r>
  <r>
    <x v="412"/>
    <d v="2025-01-21T00:00:00"/>
    <s v="CUST-0856"/>
    <x v="1"/>
    <x v="10"/>
    <x v="0"/>
    <x v="3"/>
    <x v="1"/>
    <n v="3"/>
    <n v="32000"/>
    <n v="21000"/>
    <x v="3"/>
    <n v="87360"/>
    <n v="63000"/>
    <n v="24360"/>
    <n v="27.88"/>
    <s v="USSD"/>
    <x v="0"/>
  </r>
  <r>
    <x v="413"/>
    <d v="2025-01-21T00:00:00"/>
    <s v="CUST-0514"/>
    <x v="1"/>
    <x v="5"/>
    <x v="0"/>
    <x v="1"/>
    <x v="2"/>
    <n v="1"/>
    <n v="44800"/>
    <n v="29600"/>
    <x v="30"/>
    <n v="38080"/>
    <n v="29600"/>
    <n v="8480"/>
    <n v="22.27"/>
    <s v="Cash"/>
    <x v="0"/>
  </r>
  <r>
    <x v="414"/>
    <d v="2025-01-21T00:00:00"/>
    <s v="CUST-0551"/>
    <x v="1"/>
    <x v="5"/>
    <x v="0"/>
    <x v="2"/>
    <x v="2"/>
    <n v="1"/>
    <n v="44400"/>
    <n v="30100"/>
    <x v="7"/>
    <n v="39072"/>
    <n v="30100"/>
    <n v="8972"/>
    <n v="22.96"/>
    <s v="Bank Transfer"/>
    <x v="0"/>
  </r>
  <r>
    <x v="415"/>
    <d v="2025-01-21T00:00:00"/>
    <s v="CUST-1341"/>
    <x v="1"/>
    <x v="10"/>
    <x v="0"/>
    <x v="2"/>
    <x v="0"/>
    <n v="3"/>
    <n v="34000"/>
    <n v="21000"/>
    <x v="15"/>
    <n v="88740"/>
    <n v="63000"/>
    <n v="25740"/>
    <n v="29.01"/>
    <s v="Card"/>
    <x v="0"/>
  </r>
  <r>
    <x v="416"/>
    <d v="2025-01-22T00:00:00"/>
    <s v="CUST-1473"/>
    <x v="0"/>
    <x v="2"/>
    <x v="1"/>
    <x v="4"/>
    <x v="0"/>
    <n v="2"/>
    <n v="35000"/>
    <n v="21600"/>
    <x v="0"/>
    <n v="65100"/>
    <n v="43200"/>
    <n v="21900"/>
    <n v="33.64"/>
    <s v="Cash"/>
    <x v="0"/>
  </r>
  <r>
    <x v="417"/>
    <d v="2025-01-22T00:00:00"/>
    <s v="CUST-0409"/>
    <x v="1"/>
    <x v="1"/>
    <x v="0"/>
    <x v="2"/>
    <x v="0"/>
    <n v="2"/>
    <n v="17600"/>
    <n v="11700"/>
    <x v="2"/>
    <n v="33792"/>
    <n v="23400"/>
    <n v="10392"/>
    <n v="30.75"/>
    <s v="Card"/>
    <x v="0"/>
  </r>
  <r>
    <x v="418"/>
    <d v="2025-01-22T00:00:00"/>
    <s v="CUST-0622"/>
    <x v="0"/>
    <x v="2"/>
    <x v="1"/>
    <x v="4"/>
    <x v="1"/>
    <n v="1"/>
    <n v="35500"/>
    <n v="22000"/>
    <x v="15"/>
    <n v="30885"/>
    <n v="22000"/>
    <n v="8885"/>
    <n v="28.77"/>
    <s v="Card"/>
    <x v="0"/>
  </r>
  <r>
    <x v="419"/>
    <d v="2025-01-22T00:00:00"/>
    <s v="CUST-0047"/>
    <x v="0"/>
    <x v="6"/>
    <x v="2"/>
    <x v="4"/>
    <x v="1"/>
    <n v="2"/>
    <n v="74100"/>
    <n v="54400"/>
    <x v="3"/>
    <n v="134862"/>
    <n v="108800"/>
    <n v="26062"/>
    <n v="19.32"/>
    <s v="Bank Transfer"/>
    <x v="0"/>
  </r>
  <r>
    <x v="420"/>
    <d v="2025-01-22T00:00:00"/>
    <s v="CUST-0063"/>
    <x v="0"/>
    <x v="4"/>
    <x v="1"/>
    <x v="0"/>
    <x v="0"/>
    <n v="1"/>
    <n v="48300"/>
    <n v="30900"/>
    <x v="7"/>
    <n v="42504"/>
    <n v="30900"/>
    <n v="11604"/>
    <n v="27.3"/>
    <s v="Card"/>
    <x v="0"/>
  </r>
  <r>
    <x v="421"/>
    <d v="2025-01-22T00:00:00"/>
    <s v="CUST-1747"/>
    <x v="1"/>
    <x v="12"/>
    <x v="1"/>
    <x v="2"/>
    <x v="1"/>
    <n v="4"/>
    <n v="39900"/>
    <n v="27200"/>
    <x v="4"/>
    <n v="151620"/>
    <n v="108800"/>
    <n v="42820"/>
    <n v="28.24"/>
    <s v="Bank Transfer"/>
    <x v="0"/>
  </r>
  <r>
    <x v="422"/>
    <d v="2025-01-22T00:00:00"/>
    <s v="CUST-0235"/>
    <x v="1"/>
    <x v="10"/>
    <x v="0"/>
    <x v="2"/>
    <x v="1"/>
    <n v="1"/>
    <n v="31800"/>
    <n v="20900"/>
    <x v="9"/>
    <n v="28302"/>
    <n v="20900"/>
    <n v="7402"/>
    <n v="26.15"/>
    <s v="USSD"/>
    <x v="0"/>
  </r>
  <r>
    <x v="423"/>
    <d v="2025-01-22T00:00:00"/>
    <s v="CUST-1546"/>
    <x v="0"/>
    <x v="7"/>
    <x v="2"/>
    <x v="2"/>
    <x v="0"/>
    <n v="3"/>
    <n v="30500"/>
    <n v="19300"/>
    <x v="0"/>
    <n v="85095"/>
    <n v="57900"/>
    <n v="27195"/>
    <n v="31.96"/>
    <s v="USSD"/>
    <x v="0"/>
  </r>
  <r>
    <x v="424"/>
    <d v="2025-01-22T00:00:00"/>
    <s v="CUST-1231"/>
    <x v="0"/>
    <x v="5"/>
    <x v="0"/>
    <x v="4"/>
    <x v="0"/>
    <n v="1"/>
    <n v="45300"/>
    <n v="30900"/>
    <x v="0"/>
    <n v="42129"/>
    <n v="30900"/>
    <n v="11229"/>
    <n v="26.65"/>
    <s v="Card"/>
    <x v="0"/>
  </r>
  <r>
    <x v="425"/>
    <d v="2025-01-22T00:00:00"/>
    <s v="CUST-0823"/>
    <x v="0"/>
    <x v="10"/>
    <x v="0"/>
    <x v="4"/>
    <x v="0"/>
    <n v="3"/>
    <n v="31300"/>
    <n v="21200"/>
    <x v="30"/>
    <n v="79815"/>
    <n v="63600"/>
    <n v="16215"/>
    <n v="20.32"/>
    <s v="Card"/>
    <x v="0"/>
  </r>
  <r>
    <x v="426"/>
    <d v="2025-01-22T00:00:00"/>
    <s v="CUST-1529"/>
    <x v="0"/>
    <x v="9"/>
    <x v="2"/>
    <x v="1"/>
    <x v="0"/>
    <n v="2"/>
    <n v="56100"/>
    <n v="36800"/>
    <x v="15"/>
    <n v="97614"/>
    <n v="73600"/>
    <n v="24014"/>
    <n v="24.6"/>
    <s v="Bank Transfer"/>
    <x v="0"/>
  </r>
  <r>
    <x v="427"/>
    <d v="2025-01-22T00:00:00"/>
    <s v="CUST-0540"/>
    <x v="0"/>
    <x v="4"/>
    <x v="1"/>
    <x v="2"/>
    <x v="0"/>
    <n v="2"/>
    <n v="47300"/>
    <n v="30000"/>
    <x v="15"/>
    <n v="82302"/>
    <n v="60000"/>
    <n v="22302"/>
    <n v="27.1"/>
    <s v="Bank Transfer"/>
    <x v="0"/>
  </r>
  <r>
    <x v="428"/>
    <d v="2025-01-22T00:00:00"/>
    <s v="CUST-0437"/>
    <x v="0"/>
    <x v="7"/>
    <x v="2"/>
    <x v="2"/>
    <x v="1"/>
    <n v="1"/>
    <n v="30300"/>
    <n v="19500"/>
    <x v="8"/>
    <n v="28482"/>
    <n v="19500"/>
    <n v="8982"/>
    <n v="31.54"/>
    <s v="Bank Transfer"/>
    <x v="0"/>
  </r>
  <r>
    <x v="429"/>
    <d v="2025-01-22T00:00:00"/>
    <s v="CUST-0879"/>
    <x v="1"/>
    <x v="11"/>
    <x v="2"/>
    <x v="3"/>
    <x v="0"/>
    <n v="2"/>
    <n v="66300"/>
    <n v="45700"/>
    <x v="21"/>
    <n v="103428"/>
    <n v="91400"/>
    <n v="12028"/>
    <n v="11.63"/>
    <s v="Card"/>
    <x v="0"/>
  </r>
  <r>
    <x v="430"/>
    <d v="2025-01-22T00:00:00"/>
    <s v="CUST-1792"/>
    <x v="0"/>
    <x v="8"/>
    <x v="3"/>
    <x v="2"/>
    <x v="0"/>
    <n v="2"/>
    <n v="62300"/>
    <n v="39600"/>
    <x v="17"/>
    <n v="107156"/>
    <n v="79200"/>
    <n v="27956"/>
    <n v="26.09"/>
    <s v="Card"/>
    <x v="0"/>
  </r>
  <r>
    <x v="431"/>
    <d v="2025-01-22T00:00:00"/>
    <s v="CUST-0175"/>
    <x v="0"/>
    <x v="4"/>
    <x v="1"/>
    <x v="0"/>
    <x v="0"/>
    <n v="5"/>
    <n v="46000"/>
    <n v="30100"/>
    <x v="12"/>
    <n v="193200"/>
    <n v="150500"/>
    <n v="42700"/>
    <n v="22.1"/>
    <s v="Bank Transfer"/>
    <x v="0"/>
  </r>
  <r>
    <x v="432"/>
    <d v="2025-01-22T00:00:00"/>
    <s v="CUST-0762"/>
    <x v="0"/>
    <x v="0"/>
    <x v="0"/>
    <x v="2"/>
    <x v="0"/>
    <n v="2"/>
    <n v="84400"/>
    <n v="63000"/>
    <x v="30"/>
    <n v="143480"/>
    <n v="126000"/>
    <n v="17480"/>
    <n v="12.18"/>
    <s v="Card"/>
    <x v="0"/>
  </r>
  <r>
    <x v="433"/>
    <d v="2025-01-22T00:00:00"/>
    <s v="CUST-0649"/>
    <x v="1"/>
    <x v="4"/>
    <x v="1"/>
    <x v="2"/>
    <x v="2"/>
    <n v="2"/>
    <n v="48500"/>
    <n v="29200"/>
    <x v="16"/>
    <n v="87300"/>
    <n v="58400"/>
    <n v="28900"/>
    <n v="33.1"/>
    <s v="Cash"/>
    <x v="0"/>
  </r>
  <r>
    <x v="434"/>
    <d v="2025-01-22T00:00:00"/>
    <s v="CUST-1716"/>
    <x v="0"/>
    <x v="11"/>
    <x v="2"/>
    <x v="1"/>
    <x v="2"/>
    <n v="3"/>
    <n v="66900"/>
    <n v="45500"/>
    <x v="12"/>
    <n v="168588"/>
    <n v="136500"/>
    <n v="32088"/>
    <n v="19.03"/>
    <s v="Cash"/>
    <x v="0"/>
  </r>
  <r>
    <x v="435"/>
    <d v="2025-01-22T00:00:00"/>
    <s v="CUST-1389"/>
    <x v="0"/>
    <x v="7"/>
    <x v="2"/>
    <x v="3"/>
    <x v="2"/>
    <n v="1"/>
    <n v="30600"/>
    <n v="19400"/>
    <x v="16"/>
    <n v="27540"/>
    <n v="19400"/>
    <n v="8140"/>
    <n v="29.56"/>
    <s v="Card"/>
    <x v="0"/>
  </r>
  <r>
    <x v="436"/>
    <d v="2025-01-23T00:00:00"/>
    <s v="CUST-1708"/>
    <x v="1"/>
    <x v="2"/>
    <x v="1"/>
    <x v="2"/>
    <x v="2"/>
    <n v="2"/>
    <n v="34400"/>
    <n v="23200"/>
    <x v="26"/>
    <n v="50912"/>
    <n v="46400"/>
    <n v="4512"/>
    <n v="8.86"/>
    <s v="Card"/>
    <x v="0"/>
  </r>
  <r>
    <x v="437"/>
    <d v="2025-01-23T00:00:00"/>
    <s v="CUST-0877"/>
    <x v="0"/>
    <x v="10"/>
    <x v="0"/>
    <x v="3"/>
    <x v="1"/>
    <n v="1"/>
    <n v="32500"/>
    <n v="20600"/>
    <x v="7"/>
    <n v="28600"/>
    <n v="20600"/>
    <n v="8000"/>
    <n v="27.97"/>
    <s v="Cash"/>
    <x v="0"/>
  </r>
  <r>
    <x v="438"/>
    <d v="2025-01-23T00:00:00"/>
    <s v="CUST-0448"/>
    <x v="0"/>
    <x v="7"/>
    <x v="2"/>
    <x v="3"/>
    <x v="0"/>
    <n v="4"/>
    <n v="31100"/>
    <n v="19300"/>
    <x v="32"/>
    <n v="114448"/>
    <n v="77200"/>
    <n v="37248"/>
    <n v="32.549999999999997"/>
    <s v="Card"/>
    <x v="0"/>
  </r>
  <r>
    <x v="439"/>
    <d v="2025-01-23T00:00:00"/>
    <s v="CUST-0528"/>
    <x v="1"/>
    <x v="11"/>
    <x v="2"/>
    <x v="2"/>
    <x v="0"/>
    <n v="1"/>
    <n v="68100"/>
    <n v="47000"/>
    <x v="27"/>
    <n v="51756"/>
    <n v="47000"/>
    <n v="4756"/>
    <n v="9.19"/>
    <s v="Bank Transfer"/>
    <x v="0"/>
  </r>
  <r>
    <x v="440"/>
    <d v="2025-01-23T00:00:00"/>
    <s v="CUST-0663"/>
    <x v="1"/>
    <x v="13"/>
    <x v="0"/>
    <x v="1"/>
    <x v="0"/>
    <n v="2"/>
    <n v="186900"/>
    <n v="139100"/>
    <x v="0"/>
    <n v="347634"/>
    <n v="278200"/>
    <n v="69434"/>
    <n v="19.97"/>
    <s v="USSD"/>
    <x v="0"/>
  </r>
  <r>
    <x v="441"/>
    <d v="2025-01-23T00:00:00"/>
    <s v="CUST-0752"/>
    <x v="0"/>
    <x v="4"/>
    <x v="1"/>
    <x v="1"/>
    <x v="0"/>
    <n v="1"/>
    <n v="49000"/>
    <n v="29900"/>
    <x v="21"/>
    <n v="38220"/>
    <n v="29900"/>
    <n v="8320"/>
    <n v="21.77"/>
    <s v="Card"/>
    <x v="0"/>
  </r>
  <r>
    <x v="442"/>
    <d v="2025-01-23T00:00:00"/>
    <s v="CUST-0126"/>
    <x v="0"/>
    <x v="1"/>
    <x v="0"/>
    <x v="1"/>
    <x v="0"/>
    <n v="3"/>
    <n v="17400"/>
    <n v="11600"/>
    <x v="0"/>
    <n v="48546"/>
    <n v="34800"/>
    <n v="13746"/>
    <n v="28.32"/>
    <s v="Cash"/>
    <x v="0"/>
  </r>
  <r>
    <x v="443"/>
    <d v="2025-01-23T00:00:00"/>
    <s v="CUST-0358"/>
    <x v="1"/>
    <x v="6"/>
    <x v="2"/>
    <x v="3"/>
    <x v="0"/>
    <n v="1"/>
    <n v="80000"/>
    <n v="53700"/>
    <x v="2"/>
    <n v="76800"/>
    <n v="53700"/>
    <n v="23100"/>
    <n v="30.08"/>
    <s v="Cash"/>
    <x v="0"/>
  </r>
  <r>
    <x v="444"/>
    <d v="2025-01-23T00:00:00"/>
    <s v="CUST-1395"/>
    <x v="0"/>
    <x v="4"/>
    <x v="1"/>
    <x v="4"/>
    <x v="2"/>
    <n v="1"/>
    <n v="45800"/>
    <n v="30100"/>
    <x v="4"/>
    <n v="43510"/>
    <n v="30100"/>
    <n v="13410"/>
    <n v="30.82"/>
    <s v="Card"/>
    <x v="0"/>
  </r>
  <r>
    <x v="445"/>
    <d v="2025-01-23T00:00:00"/>
    <s v="CUST-0173"/>
    <x v="1"/>
    <x v="11"/>
    <x v="2"/>
    <x v="1"/>
    <x v="0"/>
    <n v="1"/>
    <n v="67200"/>
    <n v="45900"/>
    <x v="0"/>
    <n v="62496"/>
    <n v="45900"/>
    <n v="16596"/>
    <n v="26.56"/>
    <s v="USSD"/>
    <x v="0"/>
  </r>
  <r>
    <x v="446"/>
    <d v="2025-01-23T00:00:00"/>
    <s v="CUST-0303"/>
    <x v="0"/>
    <x v="0"/>
    <x v="0"/>
    <x v="2"/>
    <x v="0"/>
    <n v="2"/>
    <n v="85500"/>
    <n v="61600"/>
    <x v="6"/>
    <n v="165870"/>
    <n v="123200"/>
    <n v="42670"/>
    <n v="25.72"/>
    <s v="Bank Transfer"/>
    <x v="0"/>
  </r>
  <r>
    <x v="447"/>
    <d v="2025-01-23T00:00:00"/>
    <s v="CUST-0337"/>
    <x v="1"/>
    <x v="9"/>
    <x v="2"/>
    <x v="2"/>
    <x v="2"/>
    <n v="1"/>
    <n v="54200"/>
    <n v="36200"/>
    <x v="2"/>
    <n v="52032"/>
    <n v="36200"/>
    <n v="15832"/>
    <n v="30.43"/>
    <s v="Cash"/>
    <x v="0"/>
  </r>
  <r>
    <x v="448"/>
    <d v="2025-01-23T00:00:00"/>
    <s v="CUST-0860"/>
    <x v="1"/>
    <x v="12"/>
    <x v="1"/>
    <x v="4"/>
    <x v="2"/>
    <n v="2"/>
    <n v="42300"/>
    <n v="25600"/>
    <x v="7"/>
    <n v="74448"/>
    <n v="51200"/>
    <n v="23248"/>
    <n v="31.23"/>
    <s v="Card"/>
    <x v="0"/>
  </r>
  <r>
    <x v="449"/>
    <d v="2025-01-23T00:00:00"/>
    <s v="CUST-1063"/>
    <x v="1"/>
    <x v="0"/>
    <x v="0"/>
    <x v="2"/>
    <x v="0"/>
    <n v="1"/>
    <n v="82300"/>
    <n v="62400"/>
    <x v="21"/>
    <n v="64194"/>
    <n v="62400"/>
    <n v="1794"/>
    <n v="2.79"/>
    <s v="Bank Transfer"/>
    <x v="0"/>
  </r>
  <r>
    <x v="450"/>
    <d v="2025-01-23T00:00:00"/>
    <s v="CUST-1082"/>
    <x v="0"/>
    <x v="0"/>
    <x v="0"/>
    <x v="1"/>
    <x v="2"/>
    <n v="2"/>
    <n v="82400"/>
    <n v="64000"/>
    <x v="8"/>
    <n v="154912"/>
    <n v="128000"/>
    <n v="26912"/>
    <n v="17.37"/>
    <s v="Bank Transfer"/>
    <x v="0"/>
  </r>
  <r>
    <x v="451"/>
    <d v="2025-01-23T00:00:00"/>
    <s v="CUST-1774"/>
    <x v="0"/>
    <x v="7"/>
    <x v="2"/>
    <x v="2"/>
    <x v="1"/>
    <n v="3"/>
    <n v="29500"/>
    <n v="19600"/>
    <x v="26"/>
    <n v="65490"/>
    <n v="58800"/>
    <n v="6690"/>
    <n v="10.220000000000001"/>
    <s v="Bank Transfer"/>
    <x v="0"/>
  </r>
  <r>
    <x v="452"/>
    <d v="2025-01-23T00:00:00"/>
    <s v="CUST-0827"/>
    <x v="1"/>
    <x v="2"/>
    <x v="1"/>
    <x v="0"/>
    <x v="2"/>
    <n v="1"/>
    <n v="35900"/>
    <n v="22300"/>
    <x v="13"/>
    <n v="35541"/>
    <n v="22300"/>
    <n v="13241"/>
    <n v="37.26"/>
    <s v="Bank Transfer"/>
    <x v="0"/>
  </r>
  <r>
    <x v="453"/>
    <d v="2025-01-23T00:00:00"/>
    <s v="CUST-0047"/>
    <x v="1"/>
    <x v="2"/>
    <x v="1"/>
    <x v="4"/>
    <x v="2"/>
    <n v="1"/>
    <n v="34500"/>
    <n v="21900"/>
    <x v="16"/>
    <n v="31050"/>
    <n v="21900"/>
    <n v="9150"/>
    <n v="29.47"/>
    <s v="Bank Transfer"/>
    <x v="0"/>
  </r>
  <r>
    <x v="454"/>
    <d v="2025-01-23T00:00:00"/>
    <s v="CUST-1142"/>
    <x v="0"/>
    <x v="4"/>
    <x v="1"/>
    <x v="4"/>
    <x v="0"/>
    <n v="1"/>
    <n v="47200"/>
    <n v="29900"/>
    <x v="10"/>
    <n v="38232"/>
    <n v="29900"/>
    <n v="8332"/>
    <n v="21.79"/>
    <s v="Cash"/>
    <x v="0"/>
  </r>
  <r>
    <x v="455"/>
    <d v="2025-01-23T00:00:00"/>
    <s v="CUST-1666"/>
    <x v="1"/>
    <x v="1"/>
    <x v="0"/>
    <x v="1"/>
    <x v="0"/>
    <n v="3"/>
    <n v="18000"/>
    <n v="11300"/>
    <x v="10"/>
    <n v="43740"/>
    <n v="33900"/>
    <n v="9840"/>
    <n v="22.5"/>
    <s v="Cash"/>
    <x v="0"/>
  </r>
  <r>
    <x v="456"/>
    <d v="2025-01-23T00:00:00"/>
    <s v="CUST-0591"/>
    <x v="0"/>
    <x v="7"/>
    <x v="2"/>
    <x v="1"/>
    <x v="2"/>
    <n v="2"/>
    <n v="29900"/>
    <n v="19900"/>
    <x v="1"/>
    <n v="58604"/>
    <n v="39800"/>
    <n v="18804"/>
    <n v="32.090000000000003"/>
    <s v="Cash"/>
    <x v="0"/>
  </r>
  <r>
    <x v="457"/>
    <d v="2025-01-23T00:00:00"/>
    <s v="CUST-1204"/>
    <x v="0"/>
    <x v="2"/>
    <x v="1"/>
    <x v="4"/>
    <x v="2"/>
    <n v="2"/>
    <n v="34400"/>
    <n v="22100"/>
    <x v="16"/>
    <n v="61920"/>
    <n v="44200"/>
    <n v="17720"/>
    <n v="28.62"/>
    <s v="Card"/>
    <x v="0"/>
  </r>
  <r>
    <x v="458"/>
    <d v="2025-01-23T00:00:00"/>
    <s v="CUST-0381"/>
    <x v="0"/>
    <x v="4"/>
    <x v="1"/>
    <x v="3"/>
    <x v="2"/>
    <n v="3"/>
    <n v="46900"/>
    <n v="29500"/>
    <x v="8"/>
    <n v="132258"/>
    <n v="88500"/>
    <n v="43758"/>
    <n v="33.090000000000003"/>
    <s v="Bank Transfer"/>
    <x v="0"/>
  </r>
  <r>
    <x v="459"/>
    <d v="2025-01-23T00:00:00"/>
    <s v="CUST-1503"/>
    <x v="1"/>
    <x v="2"/>
    <x v="1"/>
    <x v="4"/>
    <x v="0"/>
    <n v="2"/>
    <n v="33600"/>
    <n v="21800"/>
    <x v="16"/>
    <n v="60480"/>
    <n v="43600"/>
    <n v="16880"/>
    <n v="27.91"/>
    <s v="Bank Transfer"/>
    <x v="0"/>
  </r>
  <r>
    <x v="460"/>
    <d v="2025-01-24T00:00:00"/>
    <s v="CUST-0452"/>
    <x v="1"/>
    <x v="13"/>
    <x v="0"/>
    <x v="2"/>
    <x v="2"/>
    <n v="1"/>
    <n v="185400"/>
    <n v="140100"/>
    <x v="9"/>
    <n v="165006"/>
    <n v="140100"/>
    <n v="24906"/>
    <n v="15.09"/>
    <s v="Bank Transfer"/>
    <x v="0"/>
  </r>
  <r>
    <x v="461"/>
    <d v="2025-01-24T00:00:00"/>
    <s v="CUST-1518"/>
    <x v="1"/>
    <x v="12"/>
    <x v="1"/>
    <x v="4"/>
    <x v="1"/>
    <n v="1"/>
    <n v="42300"/>
    <n v="26400"/>
    <x v="8"/>
    <n v="39762"/>
    <n v="26400"/>
    <n v="13362"/>
    <n v="33.6"/>
    <s v="USSD"/>
    <x v="0"/>
  </r>
  <r>
    <x v="462"/>
    <d v="2025-01-24T00:00:00"/>
    <s v="CUST-0676"/>
    <x v="1"/>
    <x v="13"/>
    <x v="0"/>
    <x v="1"/>
    <x v="2"/>
    <n v="2"/>
    <n v="190400"/>
    <n v="141200"/>
    <x v="9"/>
    <n v="338912"/>
    <n v="282400"/>
    <n v="56512"/>
    <n v="16.670000000000002"/>
    <s v="Bank Transfer"/>
    <x v="0"/>
  </r>
  <r>
    <x v="463"/>
    <d v="2025-01-24T00:00:00"/>
    <s v="CUST-0560"/>
    <x v="0"/>
    <x v="3"/>
    <x v="2"/>
    <x v="2"/>
    <x v="2"/>
    <n v="1"/>
    <n v="54300"/>
    <n v="35500"/>
    <x v="4"/>
    <n v="51585"/>
    <n v="35500"/>
    <n v="16085"/>
    <n v="31.18"/>
    <s v="USSD"/>
    <x v="0"/>
  </r>
  <r>
    <x v="464"/>
    <d v="2025-01-24T00:00:00"/>
    <s v="CUST-1164"/>
    <x v="1"/>
    <x v="1"/>
    <x v="0"/>
    <x v="4"/>
    <x v="0"/>
    <n v="2"/>
    <n v="18000"/>
    <n v="11300"/>
    <x v="3"/>
    <n v="32760"/>
    <n v="22600"/>
    <n v="10160"/>
    <n v="31.01"/>
    <s v="Cash"/>
    <x v="0"/>
  </r>
  <r>
    <x v="465"/>
    <d v="2025-01-24T00:00:00"/>
    <s v="CUST-0563"/>
    <x v="1"/>
    <x v="12"/>
    <x v="1"/>
    <x v="4"/>
    <x v="2"/>
    <n v="3"/>
    <n v="42400"/>
    <n v="27600"/>
    <x v="6"/>
    <n v="123384"/>
    <n v="82800"/>
    <n v="40584"/>
    <n v="32.89"/>
    <s v="Card"/>
    <x v="0"/>
  </r>
  <r>
    <x v="466"/>
    <d v="2025-01-24T00:00:00"/>
    <s v="CUST-1304"/>
    <x v="0"/>
    <x v="6"/>
    <x v="2"/>
    <x v="1"/>
    <x v="0"/>
    <n v="1"/>
    <n v="76300"/>
    <n v="52700"/>
    <x v="22"/>
    <n v="53410"/>
    <n v="52700"/>
    <n v="710"/>
    <n v="1.33"/>
    <s v="Cash"/>
    <x v="0"/>
  </r>
  <r>
    <x v="467"/>
    <d v="2025-01-24T00:00:00"/>
    <s v="CUST-1800"/>
    <x v="1"/>
    <x v="0"/>
    <x v="0"/>
    <x v="4"/>
    <x v="0"/>
    <n v="1"/>
    <n v="86300"/>
    <n v="63500"/>
    <x v="2"/>
    <n v="82848"/>
    <n v="63500"/>
    <n v="19348"/>
    <n v="23.35"/>
    <s v="Bank Transfer"/>
    <x v="0"/>
  </r>
  <r>
    <x v="468"/>
    <d v="2025-01-24T00:00:00"/>
    <s v="CUST-1238"/>
    <x v="0"/>
    <x v="12"/>
    <x v="1"/>
    <x v="1"/>
    <x v="2"/>
    <n v="3"/>
    <n v="40800"/>
    <n v="25800"/>
    <x v="13"/>
    <n v="121176"/>
    <n v="77400"/>
    <n v="43776"/>
    <n v="36.130000000000003"/>
    <s v="Bank Transfer"/>
    <x v="0"/>
  </r>
  <r>
    <x v="469"/>
    <d v="2025-01-24T00:00:00"/>
    <s v="CUST-0044"/>
    <x v="0"/>
    <x v="10"/>
    <x v="0"/>
    <x v="2"/>
    <x v="1"/>
    <n v="3"/>
    <n v="32700"/>
    <n v="20800"/>
    <x v="4"/>
    <n v="93195"/>
    <n v="62400"/>
    <n v="30795"/>
    <n v="33.04"/>
    <s v="Bank Transfer"/>
    <x v="0"/>
  </r>
  <r>
    <x v="470"/>
    <d v="2025-01-24T00:00:00"/>
    <s v="CUST-0763"/>
    <x v="0"/>
    <x v="2"/>
    <x v="1"/>
    <x v="2"/>
    <x v="0"/>
    <n v="1"/>
    <n v="33600"/>
    <n v="22200"/>
    <x v="7"/>
    <n v="29568"/>
    <n v="22200"/>
    <n v="7368"/>
    <n v="24.92"/>
    <s v="USSD"/>
    <x v="0"/>
  </r>
  <r>
    <x v="471"/>
    <d v="2025-01-24T00:00:00"/>
    <s v="CUST-0306"/>
    <x v="1"/>
    <x v="7"/>
    <x v="2"/>
    <x v="4"/>
    <x v="0"/>
    <n v="1"/>
    <n v="30000"/>
    <n v="19300"/>
    <x v="5"/>
    <n v="27600"/>
    <n v="19300"/>
    <n v="8300"/>
    <n v="30.07"/>
    <s v="Card"/>
    <x v="0"/>
  </r>
  <r>
    <x v="472"/>
    <d v="2025-01-24T00:00:00"/>
    <s v="CUST-0655"/>
    <x v="1"/>
    <x v="1"/>
    <x v="0"/>
    <x v="2"/>
    <x v="0"/>
    <n v="3"/>
    <n v="18700"/>
    <n v="11700"/>
    <x v="6"/>
    <n v="54417"/>
    <n v="35100"/>
    <n v="19317"/>
    <n v="35.5"/>
    <s v="USSD"/>
    <x v="0"/>
  </r>
  <r>
    <x v="473"/>
    <d v="2025-01-24T00:00:00"/>
    <s v="CUST-1306"/>
    <x v="0"/>
    <x v="2"/>
    <x v="1"/>
    <x v="2"/>
    <x v="2"/>
    <n v="3"/>
    <n v="35200"/>
    <n v="22200"/>
    <x v="13"/>
    <n v="104544"/>
    <n v="66600"/>
    <n v="37944"/>
    <n v="36.29"/>
    <s v="Card"/>
    <x v="0"/>
  </r>
  <r>
    <x v="474"/>
    <d v="2025-01-24T00:00:00"/>
    <s v="CUST-0288"/>
    <x v="0"/>
    <x v="9"/>
    <x v="2"/>
    <x v="3"/>
    <x v="0"/>
    <n v="1"/>
    <n v="54000"/>
    <n v="36300"/>
    <x v="12"/>
    <n v="45360"/>
    <n v="36300"/>
    <n v="9060"/>
    <n v="19.97"/>
    <s v="Card"/>
    <x v="0"/>
  </r>
  <r>
    <x v="475"/>
    <d v="2025-01-24T00:00:00"/>
    <s v="CUST-1557"/>
    <x v="1"/>
    <x v="5"/>
    <x v="0"/>
    <x v="1"/>
    <x v="1"/>
    <n v="2"/>
    <n v="45900"/>
    <n v="31000"/>
    <x v="0"/>
    <n v="85374"/>
    <n v="62000"/>
    <n v="23374"/>
    <n v="27.38"/>
    <s v="Card"/>
    <x v="0"/>
  </r>
  <r>
    <x v="476"/>
    <d v="2025-01-24T00:00:00"/>
    <s v="CUST-1128"/>
    <x v="0"/>
    <x v="2"/>
    <x v="1"/>
    <x v="2"/>
    <x v="0"/>
    <n v="1"/>
    <n v="34700"/>
    <n v="21500"/>
    <x v="3"/>
    <n v="31577"/>
    <n v="21500"/>
    <n v="10077"/>
    <n v="31.91"/>
    <s v="USSD"/>
    <x v="0"/>
  </r>
  <r>
    <x v="477"/>
    <d v="2025-01-25T00:00:00"/>
    <s v="CUST-1160"/>
    <x v="0"/>
    <x v="2"/>
    <x v="1"/>
    <x v="2"/>
    <x v="0"/>
    <n v="1"/>
    <n v="34700"/>
    <n v="21500"/>
    <x v="17"/>
    <n v="29842"/>
    <n v="21500"/>
    <n v="8342"/>
    <n v="27.95"/>
    <s v="Bank Transfer"/>
    <x v="0"/>
  </r>
  <r>
    <x v="478"/>
    <d v="2025-01-25T00:00:00"/>
    <s v="CUST-1291"/>
    <x v="1"/>
    <x v="8"/>
    <x v="3"/>
    <x v="2"/>
    <x v="0"/>
    <n v="3"/>
    <n v="60800"/>
    <n v="41700"/>
    <x v="17"/>
    <n v="156864"/>
    <n v="125100"/>
    <n v="31764"/>
    <n v="20.25"/>
    <s v="Card"/>
    <x v="0"/>
  </r>
  <r>
    <x v="479"/>
    <d v="2025-01-25T00:00:00"/>
    <s v="CUST-0804"/>
    <x v="1"/>
    <x v="7"/>
    <x v="2"/>
    <x v="0"/>
    <x v="0"/>
    <n v="2"/>
    <n v="29800"/>
    <n v="19200"/>
    <x v="10"/>
    <n v="48276"/>
    <n v="38400"/>
    <n v="9876"/>
    <n v="20.46"/>
    <s v="Bank Transfer"/>
    <x v="0"/>
  </r>
  <r>
    <x v="480"/>
    <d v="2025-01-25T00:00:00"/>
    <s v="CUST-1776"/>
    <x v="1"/>
    <x v="7"/>
    <x v="2"/>
    <x v="4"/>
    <x v="0"/>
    <n v="1"/>
    <n v="29300"/>
    <n v="19700"/>
    <x v="5"/>
    <n v="26956"/>
    <n v="19700"/>
    <n v="7256"/>
    <n v="26.92"/>
    <s v="Bank Transfer"/>
    <x v="0"/>
  </r>
  <r>
    <x v="481"/>
    <d v="2025-01-25T00:00:00"/>
    <s v="CUST-1160"/>
    <x v="0"/>
    <x v="0"/>
    <x v="0"/>
    <x v="4"/>
    <x v="2"/>
    <n v="1"/>
    <n v="85800"/>
    <n v="62400"/>
    <x v="20"/>
    <n v="71214"/>
    <n v="62400"/>
    <n v="8814"/>
    <n v="12.38"/>
    <s v="Card"/>
    <x v="0"/>
  </r>
  <r>
    <x v="482"/>
    <d v="2025-01-25T00:00:00"/>
    <s v="CUST-1727"/>
    <x v="1"/>
    <x v="11"/>
    <x v="2"/>
    <x v="1"/>
    <x v="2"/>
    <n v="1"/>
    <n v="67500"/>
    <n v="47300"/>
    <x v="30"/>
    <n v="57375"/>
    <n v="47300"/>
    <n v="10075"/>
    <n v="17.559999999999999"/>
    <s v="Cash"/>
    <x v="0"/>
  </r>
  <r>
    <x v="483"/>
    <d v="2025-01-25T00:00:00"/>
    <s v="CUST-1443"/>
    <x v="1"/>
    <x v="3"/>
    <x v="2"/>
    <x v="0"/>
    <x v="2"/>
    <n v="1"/>
    <n v="53800"/>
    <n v="33800"/>
    <x v="4"/>
    <n v="51110"/>
    <n v="33800"/>
    <n v="17310"/>
    <n v="33.869999999999997"/>
    <s v="Bank Transfer"/>
    <x v="0"/>
  </r>
  <r>
    <x v="484"/>
    <d v="2025-01-25T00:00:00"/>
    <s v="CUST-1419"/>
    <x v="1"/>
    <x v="7"/>
    <x v="2"/>
    <x v="1"/>
    <x v="0"/>
    <n v="1"/>
    <n v="31200"/>
    <n v="20000"/>
    <x v="4"/>
    <n v="29640"/>
    <n v="20000"/>
    <n v="9640"/>
    <n v="32.520000000000003"/>
    <s v="Cash"/>
    <x v="0"/>
  </r>
  <r>
    <x v="485"/>
    <d v="2025-01-25T00:00:00"/>
    <s v="CUST-0341"/>
    <x v="1"/>
    <x v="5"/>
    <x v="0"/>
    <x v="4"/>
    <x v="0"/>
    <n v="1"/>
    <n v="44000"/>
    <n v="30300"/>
    <x v="4"/>
    <n v="41800"/>
    <n v="30300"/>
    <n v="11500"/>
    <n v="27.51"/>
    <s v="Card"/>
    <x v="0"/>
  </r>
  <r>
    <x v="486"/>
    <d v="2025-01-25T00:00:00"/>
    <s v="CUST-0416"/>
    <x v="1"/>
    <x v="0"/>
    <x v="0"/>
    <x v="2"/>
    <x v="0"/>
    <n v="1"/>
    <n v="79400"/>
    <n v="64200"/>
    <x v="17"/>
    <n v="68284"/>
    <n v="64200"/>
    <n v="4084"/>
    <n v="5.98"/>
    <s v="Bank Transfer"/>
    <x v="0"/>
  </r>
  <r>
    <x v="487"/>
    <d v="2025-01-25T00:00:00"/>
    <s v="CUST-1365"/>
    <x v="1"/>
    <x v="0"/>
    <x v="0"/>
    <x v="0"/>
    <x v="0"/>
    <n v="1"/>
    <n v="85000"/>
    <n v="60700"/>
    <x v="8"/>
    <n v="79900"/>
    <n v="60700"/>
    <n v="19200"/>
    <n v="24.03"/>
    <s v="Card"/>
    <x v="0"/>
  </r>
  <r>
    <x v="488"/>
    <d v="2025-01-25T00:00:00"/>
    <s v="CUST-0324"/>
    <x v="1"/>
    <x v="1"/>
    <x v="0"/>
    <x v="1"/>
    <x v="1"/>
    <n v="3"/>
    <n v="18600"/>
    <n v="11600"/>
    <x v="16"/>
    <n v="50220"/>
    <n v="34800"/>
    <n v="15420"/>
    <n v="30.7"/>
    <s v="Bank Transfer"/>
    <x v="0"/>
  </r>
  <r>
    <x v="489"/>
    <d v="2025-01-25T00:00:00"/>
    <s v="CUST-1057"/>
    <x v="0"/>
    <x v="12"/>
    <x v="1"/>
    <x v="1"/>
    <x v="0"/>
    <n v="1"/>
    <n v="42500"/>
    <n v="27400"/>
    <x v="3"/>
    <n v="38675"/>
    <n v="27400"/>
    <n v="11275"/>
    <n v="29.15"/>
    <s v="Cash"/>
    <x v="0"/>
  </r>
  <r>
    <x v="490"/>
    <d v="2025-01-25T00:00:00"/>
    <s v="CUST-1617"/>
    <x v="1"/>
    <x v="8"/>
    <x v="3"/>
    <x v="1"/>
    <x v="0"/>
    <n v="1"/>
    <n v="60800"/>
    <n v="40400"/>
    <x v="2"/>
    <n v="58368"/>
    <n v="40400"/>
    <n v="17968"/>
    <n v="30.78"/>
    <s v="Bank Transfer"/>
    <x v="0"/>
  </r>
  <r>
    <x v="491"/>
    <d v="2025-01-25T00:00:00"/>
    <s v="CUST-0641"/>
    <x v="0"/>
    <x v="11"/>
    <x v="2"/>
    <x v="2"/>
    <x v="0"/>
    <n v="2"/>
    <n v="65900"/>
    <n v="47700"/>
    <x v="1"/>
    <n v="129164"/>
    <n v="95400"/>
    <n v="33764"/>
    <n v="26.14"/>
    <s v="Cash"/>
    <x v="0"/>
  </r>
  <r>
    <x v="492"/>
    <d v="2025-01-25T00:00:00"/>
    <s v="CUST-1738"/>
    <x v="0"/>
    <x v="2"/>
    <x v="1"/>
    <x v="4"/>
    <x v="0"/>
    <n v="1"/>
    <n v="34600"/>
    <n v="21600"/>
    <x v="12"/>
    <n v="29064"/>
    <n v="21600"/>
    <n v="7464"/>
    <n v="25.68"/>
    <s v="Bank Transfer"/>
    <x v="0"/>
  </r>
  <r>
    <x v="493"/>
    <d v="2025-01-25T00:00:00"/>
    <s v="CUST-0084"/>
    <x v="0"/>
    <x v="7"/>
    <x v="2"/>
    <x v="1"/>
    <x v="2"/>
    <n v="1"/>
    <n v="29600"/>
    <n v="20300"/>
    <x v="0"/>
    <n v="27528"/>
    <n v="20300"/>
    <n v="7228"/>
    <n v="26.26"/>
    <s v="Bank Transfer"/>
    <x v="0"/>
  </r>
  <r>
    <x v="494"/>
    <d v="2025-01-25T00:00:00"/>
    <s v="CUST-0026"/>
    <x v="0"/>
    <x v="1"/>
    <x v="0"/>
    <x v="3"/>
    <x v="2"/>
    <n v="2"/>
    <n v="17900"/>
    <n v="11700"/>
    <x v="4"/>
    <n v="34010"/>
    <n v="23400"/>
    <n v="10610"/>
    <n v="31.2"/>
    <s v="Card"/>
    <x v="0"/>
  </r>
  <r>
    <x v="495"/>
    <d v="2025-01-25T00:00:00"/>
    <s v="CUST-0377"/>
    <x v="1"/>
    <x v="10"/>
    <x v="0"/>
    <x v="1"/>
    <x v="0"/>
    <n v="2"/>
    <n v="32500"/>
    <n v="21200"/>
    <x v="25"/>
    <n v="47450"/>
    <n v="42400"/>
    <n v="5050"/>
    <n v="10.64"/>
    <s v="USSD"/>
    <x v="0"/>
  </r>
  <r>
    <x v="496"/>
    <d v="2025-01-25T00:00:00"/>
    <s v="CUST-0514"/>
    <x v="0"/>
    <x v="12"/>
    <x v="1"/>
    <x v="2"/>
    <x v="1"/>
    <n v="2"/>
    <n v="43500"/>
    <n v="27200"/>
    <x v="18"/>
    <n v="71340"/>
    <n v="54400"/>
    <n v="16940"/>
    <n v="23.75"/>
    <s v="Card"/>
    <x v="0"/>
  </r>
  <r>
    <x v="497"/>
    <d v="2025-01-25T00:00:00"/>
    <s v="CUST-0562"/>
    <x v="0"/>
    <x v="13"/>
    <x v="0"/>
    <x v="2"/>
    <x v="0"/>
    <n v="1"/>
    <n v="185000"/>
    <n v="140800"/>
    <x v="7"/>
    <n v="162800"/>
    <n v="140800"/>
    <n v="22000"/>
    <n v="13.51"/>
    <s v="Card"/>
    <x v="0"/>
  </r>
  <r>
    <x v="498"/>
    <d v="2025-01-25T00:00:00"/>
    <s v="CUST-1655"/>
    <x v="0"/>
    <x v="5"/>
    <x v="0"/>
    <x v="4"/>
    <x v="2"/>
    <n v="1"/>
    <n v="44100"/>
    <n v="30100"/>
    <x v="4"/>
    <n v="41895"/>
    <n v="30100"/>
    <n v="11795"/>
    <n v="28.15"/>
    <s v="Cash"/>
    <x v="0"/>
  </r>
  <r>
    <x v="499"/>
    <d v="2025-01-25T00:00:00"/>
    <s v="CUST-0657"/>
    <x v="1"/>
    <x v="10"/>
    <x v="0"/>
    <x v="1"/>
    <x v="2"/>
    <n v="3"/>
    <n v="32400"/>
    <n v="21100"/>
    <x v="23"/>
    <n v="77760"/>
    <n v="63300"/>
    <n v="14460"/>
    <n v="18.600000000000001"/>
    <s v="Bank Transfer"/>
    <x v="0"/>
  </r>
  <r>
    <x v="500"/>
    <d v="2025-01-25T00:00:00"/>
    <s v="CUST-0595"/>
    <x v="0"/>
    <x v="9"/>
    <x v="2"/>
    <x v="1"/>
    <x v="2"/>
    <n v="1"/>
    <n v="56100"/>
    <n v="36700"/>
    <x v="1"/>
    <n v="54978"/>
    <n v="36700"/>
    <n v="18278"/>
    <n v="33.25"/>
    <s v="Bank Transfer"/>
    <x v="0"/>
  </r>
  <r>
    <x v="501"/>
    <d v="2025-01-25T00:00:00"/>
    <s v="CUST-0848"/>
    <x v="1"/>
    <x v="2"/>
    <x v="1"/>
    <x v="1"/>
    <x v="0"/>
    <n v="1"/>
    <n v="35800"/>
    <n v="22000"/>
    <x v="0"/>
    <n v="33294"/>
    <n v="22000"/>
    <n v="11294"/>
    <n v="33.92"/>
    <s v="Bank Transfer"/>
    <x v="0"/>
  </r>
  <r>
    <x v="502"/>
    <d v="2025-01-25T00:00:00"/>
    <s v="CUST-0900"/>
    <x v="0"/>
    <x v="9"/>
    <x v="2"/>
    <x v="4"/>
    <x v="0"/>
    <n v="4"/>
    <n v="56300"/>
    <n v="37100"/>
    <x v="9"/>
    <n v="200428"/>
    <n v="148400"/>
    <n v="52028"/>
    <n v="25.96"/>
    <s v="Card"/>
    <x v="0"/>
  </r>
  <r>
    <x v="503"/>
    <d v="2025-01-26T00:00:00"/>
    <s v="CUST-0933"/>
    <x v="1"/>
    <x v="5"/>
    <x v="0"/>
    <x v="3"/>
    <x v="2"/>
    <n v="1"/>
    <n v="44300"/>
    <n v="31500"/>
    <x v="19"/>
    <n v="44300"/>
    <n v="31500"/>
    <n v="12800"/>
    <n v="28.89"/>
    <s v="Card"/>
    <x v="0"/>
  </r>
  <r>
    <x v="504"/>
    <d v="2025-01-26T00:00:00"/>
    <s v="CUST-0310"/>
    <x v="0"/>
    <x v="2"/>
    <x v="1"/>
    <x v="4"/>
    <x v="2"/>
    <n v="2"/>
    <n v="35700"/>
    <n v="22400"/>
    <x v="20"/>
    <n v="59262"/>
    <n v="44800"/>
    <n v="14462"/>
    <n v="24.4"/>
    <s v="USSD"/>
    <x v="0"/>
  </r>
  <r>
    <x v="505"/>
    <d v="2025-01-26T00:00:00"/>
    <s v="CUST-1672"/>
    <x v="1"/>
    <x v="5"/>
    <x v="0"/>
    <x v="0"/>
    <x v="0"/>
    <n v="4"/>
    <n v="43100"/>
    <n v="29900"/>
    <x v="7"/>
    <n v="151712"/>
    <n v="119600"/>
    <n v="32112"/>
    <n v="21.17"/>
    <s v="USSD"/>
    <x v="0"/>
  </r>
  <r>
    <x v="506"/>
    <d v="2025-01-26T00:00:00"/>
    <s v="CUST-0807"/>
    <x v="0"/>
    <x v="7"/>
    <x v="2"/>
    <x v="2"/>
    <x v="1"/>
    <n v="2"/>
    <n v="29400"/>
    <n v="19700"/>
    <x v="28"/>
    <n v="45276"/>
    <n v="39400"/>
    <n v="5876"/>
    <n v="12.98"/>
    <s v="Card"/>
    <x v="0"/>
  </r>
  <r>
    <x v="507"/>
    <d v="2025-01-26T00:00:00"/>
    <s v="CUST-0562"/>
    <x v="1"/>
    <x v="5"/>
    <x v="0"/>
    <x v="0"/>
    <x v="2"/>
    <n v="1"/>
    <n v="45900"/>
    <n v="28400"/>
    <x v="19"/>
    <n v="45900"/>
    <n v="28400"/>
    <n v="17500"/>
    <n v="38.130000000000003"/>
    <s v="Cash"/>
    <x v="0"/>
  </r>
  <r>
    <x v="508"/>
    <d v="2025-01-26T00:00:00"/>
    <s v="CUST-1792"/>
    <x v="0"/>
    <x v="6"/>
    <x v="2"/>
    <x v="2"/>
    <x v="0"/>
    <n v="1"/>
    <n v="75800"/>
    <n v="53800"/>
    <x v="5"/>
    <n v="69736"/>
    <n v="53800"/>
    <n v="15936"/>
    <n v="22.85"/>
    <s v="Bank Transfer"/>
    <x v="0"/>
  </r>
  <r>
    <x v="509"/>
    <d v="2025-01-26T00:00:00"/>
    <s v="CUST-0868"/>
    <x v="0"/>
    <x v="0"/>
    <x v="0"/>
    <x v="1"/>
    <x v="1"/>
    <n v="1"/>
    <n v="87600"/>
    <n v="61300"/>
    <x v="24"/>
    <n v="62196"/>
    <n v="61300"/>
    <n v="896"/>
    <n v="1.44"/>
    <s v="USSD"/>
    <x v="0"/>
  </r>
  <r>
    <x v="510"/>
    <d v="2025-01-26T00:00:00"/>
    <s v="CUST-1429"/>
    <x v="0"/>
    <x v="1"/>
    <x v="0"/>
    <x v="2"/>
    <x v="2"/>
    <n v="4"/>
    <n v="17800"/>
    <n v="11800"/>
    <x v="8"/>
    <n v="66928"/>
    <n v="47200"/>
    <n v="19728"/>
    <n v="29.48"/>
    <s v="Card"/>
    <x v="0"/>
  </r>
  <r>
    <x v="511"/>
    <d v="2025-01-26T00:00:00"/>
    <s v="CUST-0279"/>
    <x v="1"/>
    <x v="1"/>
    <x v="0"/>
    <x v="4"/>
    <x v="1"/>
    <n v="2"/>
    <n v="18200"/>
    <n v="11700"/>
    <x v="17"/>
    <n v="31304"/>
    <n v="23400"/>
    <n v="7904"/>
    <n v="25.25"/>
    <s v="Bank Transfer"/>
    <x v="0"/>
  </r>
  <r>
    <x v="512"/>
    <d v="2025-01-26T00:00:00"/>
    <s v="CUST-0493"/>
    <x v="1"/>
    <x v="1"/>
    <x v="0"/>
    <x v="1"/>
    <x v="0"/>
    <n v="1"/>
    <n v="17000"/>
    <n v="11500"/>
    <x v="9"/>
    <n v="15130"/>
    <n v="11500"/>
    <n v="3630"/>
    <n v="23.99"/>
    <s v="Cash"/>
    <x v="0"/>
  </r>
  <r>
    <x v="513"/>
    <d v="2025-01-26T00:00:00"/>
    <s v="CUST-1091"/>
    <x v="0"/>
    <x v="9"/>
    <x v="2"/>
    <x v="4"/>
    <x v="2"/>
    <n v="1"/>
    <n v="52800"/>
    <n v="38500"/>
    <x v="6"/>
    <n v="51216"/>
    <n v="38500"/>
    <n v="12716"/>
    <n v="24.83"/>
    <s v="Card"/>
    <x v="0"/>
  </r>
  <r>
    <x v="514"/>
    <d v="2025-01-26T00:00:00"/>
    <s v="CUST-1043"/>
    <x v="0"/>
    <x v="6"/>
    <x v="2"/>
    <x v="3"/>
    <x v="0"/>
    <n v="1"/>
    <n v="78500"/>
    <n v="53100"/>
    <x v="2"/>
    <n v="75360"/>
    <n v="53100"/>
    <n v="22260"/>
    <n v="29.54"/>
    <s v="Card"/>
    <x v="0"/>
  </r>
  <r>
    <x v="515"/>
    <d v="2025-01-26T00:00:00"/>
    <s v="CUST-1325"/>
    <x v="1"/>
    <x v="1"/>
    <x v="0"/>
    <x v="3"/>
    <x v="2"/>
    <n v="3"/>
    <n v="17600"/>
    <n v="11700"/>
    <x v="19"/>
    <n v="52800"/>
    <n v="35100"/>
    <n v="17700"/>
    <n v="33.520000000000003"/>
    <s v="USSD"/>
    <x v="0"/>
  </r>
  <r>
    <x v="516"/>
    <d v="2025-01-26T00:00:00"/>
    <s v="CUST-0236"/>
    <x v="0"/>
    <x v="2"/>
    <x v="1"/>
    <x v="1"/>
    <x v="0"/>
    <n v="3"/>
    <n v="34100"/>
    <n v="22100"/>
    <x v="12"/>
    <n v="85932"/>
    <n v="66300"/>
    <n v="19632"/>
    <n v="22.85"/>
    <s v="USSD"/>
    <x v="0"/>
  </r>
  <r>
    <x v="517"/>
    <d v="2025-01-26T00:00:00"/>
    <s v="CUST-0154"/>
    <x v="0"/>
    <x v="9"/>
    <x v="2"/>
    <x v="2"/>
    <x v="0"/>
    <n v="2"/>
    <n v="56700"/>
    <n v="37200"/>
    <x v="3"/>
    <n v="103194"/>
    <n v="74400"/>
    <n v="28794"/>
    <n v="27.9"/>
    <s v="Bank Transfer"/>
    <x v="0"/>
  </r>
  <r>
    <x v="518"/>
    <d v="2025-01-26T00:00:00"/>
    <s v="CUST-0502"/>
    <x v="1"/>
    <x v="8"/>
    <x v="3"/>
    <x v="0"/>
    <x v="2"/>
    <n v="1"/>
    <n v="63000"/>
    <n v="39400"/>
    <x v="3"/>
    <n v="57330"/>
    <n v="39400"/>
    <n v="17930"/>
    <n v="31.28"/>
    <s v="Card"/>
    <x v="0"/>
  </r>
  <r>
    <x v="519"/>
    <d v="2025-01-26T00:00:00"/>
    <s v="CUST-0608"/>
    <x v="0"/>
    <x v="9"/>
    <x v="2"/>
    <x v="2"/>
    <x v="2"/>
    <n v="4"/>
    <n v="53900"/>
    <n v="36700"/>
    <x v="12"/>
    <n v="181104"/>
    <n v="146800"/>
    <n v="34304"/>
    <n v="18.940000000000001"/>
    <s v="Card"/>
    <x v="0"/>
  </r>
  <r>
    <x v="520"/>
    <d v="2025-01-26T00:00:00"/>
    <s v="CUST-1252"/>
    <x v="1"/>
    <x v="9"/>
    <x v="2"/>
    <x v="4"/>
    <x v="1"/>
    <n v="2"/>
    <n v="56300"/>
    <n v="35700"/>
    <x v="7"/>
    <n v="99088"/>
    <n v="71400"/>
    <n v="27688"/>
    <n v="27.94"/>
    <s v="Card"/>
    <x v="0"/>
  </r>
  <r>
    <x v="521"/>
    <d v="2025-01-26T00:00:00"/>
    <s v="CUST-0763"/>
    <x v="0"/>
    <x v="1"/>
    <x v="0"/>
    <x v="4"/>
    <x v="0"/>
    <n v="2"/>
    <n v="17400"/>
    <n v="11200"/>
    <x v="6"/>
    <n v="33756"/>
    <n v="22400"/>
    <n v="11356"/>
    <n v="33.64"/>
    <s v="Cash"/>
    <x v="0"/>
  </r>
  <r>
    <x v="522"/>
    <d v="2025-01-26T00:00:00"/>
    <s v="CUST-0378"/>
    <x v="1"/>
    <x v="2"/>
    <x v="1"/>
    <x v="0"/>
    <x v="0"/>
    <n v="2"/>
    <n v="35700"/>
    <n v="22300"/>
    <x v="18"/>
    <n v="58548"/>
    <n v="44600"/>
    <n v="13948"/>
    <n v="23.82"/>
    <s v="Card"/>
    <x v="0"/>
  </r>
  <r>
    <x v="523"/>
    <d v="2025-01-26T00:00:00"/>
    <s v="CUST-0003"/>
    <x v="1"/>
    <x v="2"/>
    <x v="1"/>
    <x v="2"/>
    <x v="0"/>
    <n v="1"/>
    <n v="35500"/>
    <n v="22500"/>
    <x v="9"/>
    <n v="31595"/>
    <n v="22500"/>
    <n v="9095"/>
    <n v="28.79"/>
    <s v="Card"/>
    <x v="0"/>
  </r>
  <r>
    <x v="524"/>
    <d v="2025-01-27T00:00:00"/>
    <s v="CUST-0044"/>
    <x v="0"/>
    <x v="11"/>
    <x v="2"/>
    <x v="3"/>
    <x v="2"/>
    <n v="4"/>
    <n v="68800"/>
    <n v="46300"/>
    <x v="4"/>
    <n v="261440"/>
    <n v="185200"/>
    <n v="76240"/>
    <n v="29.16"/>
    <s v="Card"/>
    <x v="0"/>
  </r>
  <r>
    <x v="525"/>
    <d v="2025-01-27T00:00:00"/>
    <s v="CUST-0947"/>
    <x v="0"/>
    <x v="3"/>
    <x v="2"/>
    <x v="4"/>
    <x v="2"/>
    <n v="1"/>
    <n v="51900"/>
    <n v="34800"/>
    <x v="16"/>
    <n v="46710"/>
    <n v="34800"/>
    <n v="11910"/>
    <n v="25.5"/>
    <s v="Cash"/>
    <x v="0"/>
  </r>
  <r>
    <x v="526"/>
    <d v="2025-01-27T00:00:00"/>
    <s v="CUST-1165"/>
    <x v="0"/>
    <x v="7"/>
    <x v="2"/>
    <x v="1"/>
    <x v="0"/>
    <n v="2"/>
    <n v="30100"/>
    <n v="19500"/>
    <x v="1"/>
    <n v="58996"/>
    <n v="39000"/>
    <n v="19996"/>
    <n v="33.89"/>
    <s v="Card"/>
    <x v="0"/>
  </r>
  <r>
    <x v="527"/>
    <d v="2025-01-27T00:00:00"/>
    <s v="CUST-1561"/>
    <x v="1"/>
    <x v="4"/>
    <x v="1"/>
    <x v="2"/>
    <x v="0"/>
    <n v="1"/>
    <n v="47900"/>
    <n v="31100"/>
    <x v="29"/>
    <n v="35925"/>
    <n v="31100"/>
    <n v="4825"/>
    <n v="13.43"/>
    <s v="Cash"/>
    <x v="0"/>
  </r>
  <r>
    <x v="528"/>
    <d v="2025-01-27T00:00:00"/>
    <s v="CUST-1062"/>
    <x v="1"/>
    <x v="2"/>
    <x v="1"/>
    <x v="3"/>
    <x v="2"/>
    <n v="2"/>
    <n v="36000"/>
    <n v="21300"/>
    <x v="0"/>
    <n v="66960"/>
    <n v="42600"/>
    <n v="24360"/>
    <n v="36.380000000000003"/>
    <s v="Cash"/>
    <x v="0"/>
  </r>
  <r>
    <x v="529"/>
    <d v="2025-01-27T00:00:00"/>
    <s v="CUST-0858"/>
    <x v="1"/>
    <x v="6"/>
    <x v="2"/>
    <x v="1"/>
    <x v="0"/>
    <n v="2"/>
    <n v="78700"/>
    <n v="52800"/>
    <x v="15"/>
    <n v="136938"/>
    <n v="105600"/>
    <n v="31338"/>
    <n v="22.88"/>
    <s v="Card"/>
    <x v="0"/>
  </r>
  <r>
    <x v="530"/>
    <d v="2025-01-27T00:00:00"/>
    <s v="CUST-0514"/>
    <x v="0"/>
    <x v="11"/>
    <x v="2"/>
    <x v="4"/>
    <x v="2"/>
    <n v="3"/>
    <n v="68200"/>
    <n v="46700"/>
    <x v="7"/>
    <n v="180048"/>
    <n v="140100"/>
    <n v="39948"/>
    <n v="22.19"/>
    <s v="Bank Transfer"/>
    <x v="0"/>
  </r>
  <r>
    <x v="531"/>
    <d v="2025-01-27T00:00:00"/>
    <s v="CUST-0279"/>
    <x v="1"/>
    <x v="12"/>
    <x v="1"/>
    <x v="3"/>
    <x v="1"/>
    <n v="1"/>
    <n v="41900"/>
    <n v="27100"/>
    <x v="4"/>
    <n v="39805"/>
    <n v="27100"/>
    <n v="12705"/>
    <n v="31.92"/>
    <s v="Card"/>
    <x v="0"/>
  </r>
  <r>
    <x v="532"/>
    <d v="2025-01-27T00:00:00"/>
    <s v="CUST-1294"/>
    <x v="1"/>
    <x v="13"/>
    <x v="0"/>
    <x v="2"/>
    <x v="2"/>
    <n v="3"/>
    <n v="186900"/>
    <n v="146000"/>
    <x v="2"/>
    <n v="538272"/>
    <n v="438000"/>
    <n v="100272"/>
    <n v="18.63"/>
    <s v=""/>
    <x v="0"/>
  </r>
  <r>
    <x v="533"/>
    <d v="2025-01-27T00:00:00"/>
    <s v="CUST-1286"/>
    <x v="0"/>
    <x v="3"/>
    <x v="2"/>
    <x v="2"/>
    <x v="2"/>
    <n v="1"/>
    <n v="52600"/>
    <n v="35100"/>
    <x v="7"/>
    <n v="46288"/>
    <n v="35100"/>
    <n v="11188"/>
    <n v="24.17"/>
    <s v="Card"/>
    <x v="0"/>
  </r>
  <r>
    <x v="534"/>
    <d v="2025-01-27T00:00:00"/>
    <s v="CUST-0275"/>
    <x v="1"/>
    <x v="2"/>
    <x v="1"/>
    <x v="0"/>
    <x v="0"/>
    <n v="1"/>
    <n v="35400"/>
    <n v="22600"/>
    <x v="20"/>
    <n v="29382"/>
    <n v="22600"/>
    <n v="6782"/>
    <n v="23.08"/>
    <s v="USSD"/>
    <x v="0"/>
  </r>
  <r>
    <x v="535"/>
    <d v="2025-01-27T00:00:00"/>
    <s v="CUST-1096"/>
    <x v="1"/>
    <x v="2"/>
    <x v="1"/>
    <x v="3"/>
    <x v="2"/>
    <n v="2"/>
    <n v="34200"/>
    <n v="22700"/>
    <x v="16"/>
    <n v="61560"/>
    <n v="45400"/>
    <n v="16160"/>
    <n v="26.25"/>
    <s v="USSD"/>
    <x v="0"/>
  </r>
  <r>
    <x v="536"/>
    <d v="2025-01-27T00:00:00"/>
    <s v="CUST-1163"/>
    <x v="1"/>
    <x v="1"/>
    <x v="0"/>
    <x v="2"/>
    <x v="2"/>
    <n v="2"/>
    <n v="17900"/>
    <n v="11700"/>
    <x v="2"/>
    <n v="34368"/>
    <n v="23400"/>
    <n v="10968"/>
    <n v="31.91"/>
    <s v="Bank Transfer"/>
    <x v="0"/>
  </r>
  <r>
    <x v="537"/>
    <d v="2025-01-27T00:00:00"/>
    <s v="CUST-0467"/>
    <x v="1"/>
    <x v="7"/>
    <x v="2"/>
    <x v="4"/>
    <x v="0"/>
    <n v="1"/>
    <n v="30000"/>
    <n v="19200"/>
    <x v="15"/>
    <n v="26100"/>
    <n v="19200"/>
    <n v="6900"/>
    <n v="26.44"/>
    <s v="Cash"/>
    <x v="0"/>
  </r>
  <r>
    <x v="538"/>
    <d v="2025-01-27T00:00:00"/>
    <s v="CUST-1025"/>
    <x v="0"/>
    <x v="4"/>
    <x v="1"/>
    <x v="3"/>
    <x v="0"/>
    <n v="1"/>
    <n v="45900"/>
    <n v="29300"/>
    <x v="1"/>
    <n v="44982"/>
    <n v="29300"/>
    <n v="15682"/>
    <n v="34.86"/>
    <s v="Cash"/>
    <x v="0"/>
  </r>
  <r>
    <x v="539"/>
    <d v="2025-01-27T00:00:00"/>
    <s v="CUST-1644"/>
    <x v="0"/>
    <x v="4"/>
    <x v="1"/>
    <x v="1"/>
    <x v="2"/>
    <n v="2"/>
    <n v="49300"/>
    <n v="30300"/>
    <x v="1"/>
    <n v="96628"/>
    <n v="60600"/>
    <n v="36028"/>
    <n v="37.29"/>
    <s v="USSD"/>
    <x v="0"/>
  </r>
  <r>
    <x v="540"/>
    <d v="2025-01-27T00:00:00"/>
    <s v="CUST-1036"/>
    <x v="1"/>
    <x v="0"/>
    <x v="0"/>
    <x v="2"/>
    <x v="0"/>
    <n v="2"/>
    <n v="83200"/>
    <n v="62200"/>
    <x v="18"/>
    <n v="136448"/>
    <n v="124400"/>
    <n v="12048"/>
    <n v="8.83"/>
    <s v="Card"/>
    <x v="0"/>
  </r>
  <r>
    <x v="541"/>
    <d v="2025-01-27T00:00:00"/>
    <s v="CUST-0921"/>
    <x v="0"/>
    <x v="4"/>
    <x v="1"/>
    <x v="4"/>
    <x v="1"/>
    <n v="2"/>
    <n v="48100"/>
    <n v="30100"/>
    <x v="2"/>
    <n v="92352"/>
    <n v="60200"/>
    <n v="32152"/>
    <n v="34.81"/>
    <s v="Cash"/>
    <x v="0"/>
  </r>
  <r>
    <x v="542"/>
    <d v="2025-01-27T00:00:00"/>
    <s v="CUST-1236"/>
    <x v="1"/>
    <x v="8"/>
    <x v="3"/>
    <x v="2"/>
    <x v="2"/>
    <n v="3"/>
    <n v="63700"/>
    <n v="40100"/>
    <x v="2"/>
    <n v="183456"/>
    <n v="120300"/>
    <n v="63156"/>
    <n v="34.43"/>
    <s v="Card"/>
    <x v="0"/>
  </r>
  <r>
    <x v="543"/>
    <d v="2025-01-27T00:00:00"/>
    <s v="CUST-0777"/>
    <x v="1"/>
    <x v="13"/>
    <x v="0"/>
    <x v="1"/>
    <x v="2"/>
    <n v="2"/>
    <n v="178600"/>
    <n v="140800"/>
    <x v="20"/>
    <n v="296476"/>
    <n v="281600"/>
    <n v="14876"/>
    <n v="5.0199999999999996"/>
    <s v="Bank Transfer"/>
    <x v="0"/>
  </r>
  <r>
    <x v="544"/>
    <d v="2025-01-27T00:00:00"/>
    <s v="CUST-1790"/>
    <x v="1"/>
    <x v="12"/>
    <x v="1"/>
    <x v="2"/>
    <x v="0"/>
    <n v="1"/>
    <n v="40300"/>
    <n v="27000"/>
    <x v="15"/>
    <n v="35061"/>
    <n v="27000"/>
    <n v="8061"/>
    <n v="22.99"/>
    <s v="Cash"/>
    <x v="0"/>
  </r>
  <r>
    <x v="545"/>
    <d v="2025-01-28T00:00:00"/>
    <s v="CUST-1256"/>
    <x v="0"/>
    <x v="9"/>
    <x v="2"/>
    <x v="1"/>
    <x v="0"/>
    <n v="1"/>
    <n v="57100"/>
    <n v="36000"/>
    <x v="10"/>
    <n v="46251"/>
    <n v="36000"/>
    <n v="10251"/>
    <n v="22.16"/>
    <s v="Bank Transfer"/>
    <x v="0"/>
  </r>
  <r>
    <x v="546"/>
    <d v="2025-01-28T00:00:00"/>
    <s v="CUST-1437"/>
    <x v="1"/>
    <x v="9"/>
    <x v="2"/>
    <x v="2"/>
    <x v="2"/>
    <n v="1"/>
    <n v="54400"/>
    <n v="35100"/>
    <x v="13"/>
    <n v="53856"/>
    <n v="35100"/>
    <n v="18756"/>
    <n v="34.83"/>
    <s v="Cash"/>
    <x v="0"/>
  </r>
  <r>
    <x v="547"/>
    <d v="2025-01-28T00:00:00"/>
    <s v="CUST-1435"/>
    <x v="0"/>
    <x v="5"/>
    <x v="0"/>
    <x v="0"/>
    <x v="0"/>
    <n v="2"/>
    <n v="46100"/>
    <n v="31300"/>
    <x v="4"/>
    <n v="87590"/>
    <n v="62600"/>
    <n v="24990"/>
    <n v="28.53"/>
    <s v="Bank Transfer"/>
    <x v="0"/>
  </r>
  <r>
    <x v="548"/>
    <d v="2025-01-28T00:00:00"/>
    <s v="CUST-0179"/>
    <x v="0"/>
    <x v="0"/>
    <x v="0"/>
    <x v="0"/>
    <x v="0"/>
    <n v="1"/>
    <n v="85600"/>
    <n v="61900"/>
    <x v="28"/>
    <n v="65912"/>
    <n v="61900"/>
    <n v="4012"/>
    <n v="6.09"/>
    <s v="Cash"/>
    <x v="0"/>
  </r>
  <r>
    <x v="549"/>
    <d v="2025-01-28T00:00:00"/>
    <s v="CUST-0313"/>
    <x v="0"/>
    <x v="10"/>
    <x v="0"/>
    <x v="0"/>
    <x v="2"/>
    <n v="2"/>
    <n v="32300"/>
    <n v="21100"/>
    <x v="4"/>
    <n v="61370"/>
    <n v="42200"/>
    <n v="19170"/>
    <n v="31.24"/>
    <s v="Cash"/>
    <x v="0"/>
  </r>
  <r>
    <x v="550"/>
    <d v="2025-01-28T00:00:00"/>
    <s v="CUST-0230"/>
    <x v="0"/>
    <x v="4"/>
    <x v="1"/>
    <x v="0"/>
    <x v="2"/>
    <n v="1"/>
    <n v="48900"/>
    <n v="30600"/>
    <x v="23"/>
    <n v="39120"/>
    <n v="30600"/>
    <n v="8520"/>
    <n v="21.78"/>
    <s v="Card"/>
    <x v="0"/>
  </r>
  <r>
    <x v="551"/>
    <d v="2025-01-28T00:00:00"/>
    <s v="CUST-0612"/>
    <x v="1"/>
    <x v="2"/>
    <x v="1"/>
    <x v="3"/>
    <x v="0"/>
    <n v="4"/>
    <n v="36500"/>
    <n v="22000"/>
    <x v="18"/>
    <n v="119720"/>
    <n v="88000"/>
    <n v="31720"/>
    <n v="26.5"/>
    <s v="Cash"/>
    <x v="0"/>
  </r>
  <r>
    <x v="552"/>
    <d v="2025-01-28T00:00:00"/>
    <s v="CUST-1121"/>
    <x v="1"/>
    <x v="1"/>
    <x v="0"/>
    <x v="4"/>
    <x v="1"/>
    <n v="2"/>
    <n v="17900"/>
    <n v="11400"/>
    <x v="8"/>
    <n v="33652"/>
    <n v="22800"/>
    <n v="10852"/>
    <n v="32.25"/>
    <s v="Bank Transfer"/>
    <x v="0"/>
  </r>
  <r>
    <x v="553"/>
    <d v="2025-01-28T00:00:00"/>
    <s v="CUST-1255"/>
    <x v="0"/>
    <x v="12"/>
    <x v="1"/>
    <x v="0"/>
    <x v="0"/>
    <n v="2"/>
    <n v="41000"/>
    <n v="26200"/>
    <x v="3"/>
    <n v="74620"/>
    <n v="52400"/>
    <n v="22220"/>
    <n v="29.78"/>
    <s v="Cash"/>
    <x v="0"/>
  </r>
  <r>
    <x v="554"/>
    <d v="2025-01-28T00:00:00"/>
    <s v="CUST-0384"/>
    <x v="0"/>
    <x v="2"/>
    <x v="1"/>
    <x v="4"/>
    <x v="2"/>
    <n v="3"/>
    <n v="35200"/>
    <n v="21600"/>
    <x v="16"/>
    <n v="95040"/>
    <n v="64800"/>
    <n v="30240"/>
    <n v="31.82"/>
    <s v="Bank Transfer"/>
    <x v="0"/>
  </r>
  <r>
    <x v="555"/>
    <d v="2025-01-28T00:00:00"/>
    <s v="CUST-0744"/>
    <x v="1"/>
    <x v="11"/>
    <x v="2"/>
    <x v="0"/>
    <x v="0"/>
    <n v="1"/>
    <n v="69000"/>
    <n v="46000"/>
    <x v="7"/>
    <n v="60720"/>
    <n v="46000"/>
    <n v="14720"/>
    <n v="24.24"/>
    <s v="Card"/>
    <x v="0"/>
  </r>
  <r>
    <x v="556"/>
    <d v="2025-01-28T00:00:00"/>
    <s v="CUST-0578"/>
    <x v="0"/>
    <x v="12"/>
    <x v="1"/>
    <x v="4"/>
    <x v="2"/>
    <n v="4"/>
    <n v="41900"/>
    <n v="27800"/>
    <x v="4"/>
    <n v="159220"/>
    <n v="111200"/>
    <n v="48020"/>
    <n v="30.16"/>
    <s v="Bank Transfer"/>
    <x v="0"/>
  </r>
  <r>
    <x v="557"/>
    <d v="2025-01-28T00:00:00"/>
    <s v="CUST-1374"/>
    <x v="0"/>
    <x v="6"/>
    <x v="2"/>
    <x v="1"/>
    <x v="0"/>
    <n v="2"/>
    <n v="76200"/>
    <n v="52100"/>
    <x v="6"/>
    <n v="147828"/>
    <n v="104200"/>
    <n v="43628"/>
    <n v="29.51"/>
    <s v="Card"/>
    <x v="0"/>
  </r>
  <r>
    <x v="558"/>
    <d v="2025-01-28T00:00:00"/>
    <s v="CUST-1152"/>
    <x v="0"/>
    <x v="4"/>
    <x v="1"/>
    <x v="2"/>
    <x v="2"/>
    <n v="4"/>
    <n v="44900"/>
    <n v="29300"/>
    <x v="7"/>
    <n v="158048"/>
    <n v="117200"/>
    <n v="40848"/>
    <n v="25.85"/>
    <s v="USSD"/>
    <x v="0"/>
  </r>
  <r>
    <x v="559"/>
    <d v="2025-01-28T00:00:00"/>
    <s v="CUST-0419"/>
    <x v="1"/>
    <x v="9"/>
    <x v="2"/>
    <x v="4"/>
    <x v="2"/>
    <n v="3"/>
    <n v="54800"/>
    <n v="36200"/>
    <x v="0"/>
    <n v="152892"/>
    <n v="108600"/>
    <n v="44292"/>
    <n v="28.97"/>
    <s v="Card"/>
    <x v="0"/>
  </r>
  <r>
    <x v="560"/>
    <d v="2025-01-28T00:00:00"/>
    <s v="CUST-1004"/>
    <x v="0"/>
    <x v="6"/>
    <x v="2"/>
    <x v="3"/>
    <x v="0"/>
    <n v="4"/>
    <n v="81400"/>
    <n v="53500"/>
    <x v="5"/>
    <n v="299552"/>
    <n v="214000"/>
    <n v="85552"/>
    <n v="28.56"/>
    <s v="Card"/>
    <x v="0"/>
  </r>
  <r>
    <x v="561"/>
    <d v="2025-01-28T00:00:00"/>
    <s v="CUST-1777"/>
    <x v="1"/>
    <x v="10"/>
    <x v="0"/>
    <x v="0"/>
    <x v="0"/>
    <n v="2"/>
    <n v="32500"/>
    <n v="20800"/>
    <x v="30"/>
    <n v="55250"/>
    <n v="41600"/>
    <n v="13650"/>
    <n v="24.71"/>
    <s v="Bank Transfer"/>
    <x v="0"/>
  </r>
  <r>
    <x v="562"/>
    <d v="2025-01-28T00:00:00"/>
    <s v="CUST-1422"/>
    <x v="0"/>
    <x v="3"/>
    <x v="2"/>
    <x v="4"/>
    <x v="0"/>
    <n v="1"/>
    <n v="50000"/>
    <n v="35200"/>
    <x v="3"/>
    <n v="45500"/>
    <n v="35200"/>
    <n v="10300"/>
    <n v="22.64"/>
    <s v="Card"/>
    <x v="0"/>
  </r>
  <r>
    <x v="563"/>
    <d v="2025-01-29T00:00:00"/>
    <s v="CUST-1280"/>
    <x v="0"/>
    <x v="7"/>
    <x v="2"/>
    <x v="1"/>
    <x v="1"/>
    <n v="2"/>
    <n v="28800"/>
    <n v="19400"/>
    <x v="0"/>
    <n v="53568"/>
    <n v="38800"/>
    <n v="14768"/>
    <n v="27.57"/>
    <s v="Card"/>
    <x v="0"/>
  </r>
  <r>
    <x v="564"/>
    <d v="2025-01-29T00:00:00"/>
    <s v="CUST-0513"/>
    <x v="1"/>
    <x v="5"/>
    <x v="0"/>
    <x v="1"/>
    <x v="1"/>
    <n v="1"/>
    <n v="45100"/>
    <n v="29700"/>
    <x v="16"/>
    <n v="40590"/>
    <n v="29700"/>
    <n v="10890"/>
    <n v="26.83"/>
    <s v="Cash"/>
    <x v="0"/>
  </r>
  <r>
    <x v="565"/>
    <d v="2025-01-29T00:00:00"/>
    <s v="CUST-0055"/>
    <x v="1"/>
    <x v="7"/>
    <x v="2"/>
    <x v="1"/>
    <x v="2"/>
    <n v="2"/>
    <n v="30500"/>
    <n v="19400"/>
    <x v="1"/>
    <n v="59780"/>
    <n v="38800"/>
    <n v="20980"/>
    <n v="35.1"/>
    <s v="Card"/>
    <x v="0"/>
  </r>
  <r>
    <x v="566"/>
    <d v="2025-01-29T00:00:00"/>
    <s v="CUST-0029"/>
    <x v="1"/>
    <x v="0"/>
    <x v="0"/>
    <x v="1"/>
    <x v="0"/>
    <n v="1"/>
    <n v="88500"/>
    <n v="62000"/>
    <x v="3"/>
    <n v="80535"/>
    <n v="62000"/>
    <n v="18535"/>
    <n v="23.01"/>
    <s v="Card"/>
    <x v="0"/>
  </r>
  <r>
    <x v="567"/>
    <d v="2025-01-29T00:00:00"/>
    <s v="CUST-1278"/>
    <x v="1"/>
    <x v="0"/>
    <x v="0"/>
    <x v="1"/>
    <x v="0"/>
    <n v="2"/>
    <n v="87900"/>
    <n v="61900"/>
    <x v="6"/>
    <n v="170526"/>
    <n v="123800"/>
    <n v="46726"/>
    <n v="27.4"/>
    <s v="Cash"/>
    <x v="0"/>
  </r>
  <r>
    <x v="568"/>
    <d v="2025-01-29T00:00:00"/>
    <s v="CUST-1436"/>
    <x v="0"/>
    <x v="1"/>
    <x v="0"/>
    <x v="2"/>
    <x v="0"/>
    <n v="2"/>
    <n v="18000"/>
    <n v="11400"/>
    <x v="9"/>
    <n v="32040"/>
    <n v="22800"/>
    <n v="9240"/>
    <n v="28.84"/>
    <s v="Bank Transfer"/>
    <x v="0"/>
  </r>
  <r>
    <x v="569"/>
    <d v="2025-01-29T00:00:00"/>
    <s v="CUST-0305"/>
    <x v="1"/>
    <x v="9"/>
    <x v="2"/>
    <x v="1"/>
    <x v="2"/>
    <n v="2"/>
    <n v="57900"/>
    <n v="35700"/>
    <x v="2"/>
    <n v="111168"/>
    <n v="71400"/>
    <n v="39768"/>
    <n v="35.770000000000003"/>
    <s v="Bank Transfer"/>
    <x v="0"/>
  </r>
  <r>
    <x v="570"/>
    <d v="2025-01-29T00:00:00"/>
    <s v="CUST-0001"/>
    <x v="0"/>
    <x v="10"/>
    <x v="0"/>
    <x v="4"/>
    <x v="0"/>
    <n v="3"/>
    <n v="34300"/>
    <n v="21300"/>
    <x v="0"/>
    <n v="95697"/>
    <n v="63900"/>
    <n v="31797"/>
    <n v="33.229999999999997"/>
    <s v="Bank Transfer"/>
    <x v="0"/>
  </r>
  <r>
    <x v="571"/>
    <d v="2025-01-29T00:00:00"/>
    <s v="CUST-1365"/>
    <x v="1"/>
    <x v="13"/>
    <x v="0"/>
    <x v="2"/>
    <x v="0"/>
    <n v="2"/>
    <n v="184000"/>
    <n v="139800"/>
    <x v="6"/>
    <n v="356960"/>
    <n v="279600"/>
    <n v="77360"/>
    <n v="21.67"/>
    <s v="Cash"/>
    <x v="0"/>
  </r>
  <r>
    <x v="572"/>
    <d v="2025-01-29T00:00:00"/>
    <s v="CUST-0594"/>
    <x v="0"/>
    <x v="5"/>
    <x v="0"/>
    <x v="1"/>
    <x v="0"/>
    <n v="4"/>
    <n v="44400"/>
    <n v="29700"/>
    <x v="15"/>
    <n v="154512"/>
    <n v="118800"/>
    <n v="35712"/>
    <n v="23.11"/>
    <s v="Bank Transfer"/>
    <x v="0"/>
  </r>
  <r>
    <x v="573"/>
    <d v="2025-01-29T00:00:00"/>
    <s v="CUST-1461"/>
    <x v="1"/>
    <x v="1"/>
    <x v="0"/>
    <x v="2"/>
    <x v="2"/>
    <n v="1"/>
    <n v="17300"/>
    <n v="11200"/>
    <x v="13"/>
    <n v="17127"/>
    <n v="11200"/>
    <n v="5927"/>
    <n v="34.61"/>
    <s v="Bank Transfer"/>
    <x v="0"/>
  </r>
  <r>
    <x v="574"/>
    <d v="2025-01-29T00:00:00"/>
    <s v="CUST-0253"/>
    <x v="1"/>
    <x v="13"/>
    <x v="0"/>
    <x v="4"/>
    <x v="2"/>
    <n v="1"/>
    <n v="191300"/>
    <n v="141400"/>
    <x v="0"/>
    <n v="177909"/>
    <n v="141400"/>
    <n v="36509"/>
    <n v="20.52"/>
    <s v="Card"/>
    <x v="0"/>
  </r>
  <r>
    <x v="575"/>
    <d v="2025-01-29T00:00:00"/>
    <s v="CUST-0636"/>
    <x v="0"/>
    <x v="7"/>
    <x v="2"/>
    <x v="0"/>
    <x v="0"/>
    <n v="1"/>
    <n v="28800"/>
    <n v="19800"/>
    <x v="20"/>
    <n v="23904"/>
    <n v="19800"/>
    <n v="4104"/>
    <n v="17.170000000000002"/>
    <s v="Card"/>
    <x v="0"/>
  </r>
  <r>
    <x v="576"/>
    <d v="2025-01-29T00:00:00"/>
    <s v="CUST-0085"/>
    <x v="0"/>
    <x v="1"/>
    <x v="0"/>
    <x v="2"/>
    <x v="1"/>
    <n v="2"/>
    <n v="18300"/>
    <n v="11800"/>
    <x v="6"/>
    <n v="35502"/>
    <n v="23600"/>
    <n v="11902"/>
    <n v="33.520000000000003"/>
    <s v="Bank Transfer"/>
    <x v="0"/>
  </r>
  <r>
    <x v="577"/>
    <d v="2025-01-29T00:00:00"/>
    <s v="CUST-1053"/>
    <x v="0"/>
    <x v="6"/>
    <x v="2"/>
    <x v="1"/>
    <x v="0"/>
    <n v="2"/>
    <n v="79900"/>
    <n v="53400"/>
    <x v="4"/>
    <n v="151810"/>
    <n v="106800"/>
    <n v="45010"/>
    <n v="29.65"/>
    <s v="Cash"/>
    <x v="0"/>
  </r>
  <r>
    <x v="578"/>
    <d v="2025-01-30T00:00:00"/>
    <s v="CUST-0433"/>
    <x v="0"/>
    <x v="6"/>
    <x v="2"/>
    <x v="1"/>
    <x v="2"/>
    <n v="3"/>
    <n v="80000"/>
    <n v="53700"/>
    <x v="23"/>
    <n v="192000"/>
    <n v="161100"/>
    <n v="30900"/>
    <n v="16.09"/>
    <s v="Cash"/>
    <x v="0"/>
  </r>
  <r>
    <x v="579"/>
    <d v="2025-01-30T00:00:00"/>
    <s v="CUST-1365"/>
    <x v="0"/>
    <x v="4"/>
    <x v="1"/>
    <x v="1"/>
    <x v="0"/>
    <n v="2"/>
    <n v="48000"/>
    <n v="29300"/>
    <x v="8"/>
    <n v="90240"/>
    <n v="58600"/>
    <n v="31640"/>
    <n v="35.06"/>
    <s v="Cash"/>
    <x v="0"/>
  </r>
  <r>
    <x v="580"/>
    <d v="2025-01-30T00:00:00"/>
    <s v="CUST-0400"/>
    <x v="1"/>
    <x v="0"/>
    <x v="0"/>
    <x v="2"/>
    <x v="0"/>
    <n v="2"/>
    <n v="88800"/>
    <n v="61700"/>
    <x v="5"/>
    <n v="163392"/>
    <n v="123400"/>
    <n v="39992"/>
    <n v="24.48"/>
    <s v="Card"/>
    <x v="0"/>
  </r>
  <r>
    <x v="581"/>
    <d v="2025-01-30T00:00:00"/>
    <s v="CUST-1781"/>
    <x v="1"/>
    <x v="0"/>
    <x v="0"/>
    <x v="0"/>
    <x v="0"/>
    <n v="1"/>
    <n v="85300"/>
    <n v="60700"/>
    <x v="3"/>
    <n v="77623"/>
    <n v="60700"/>
    <n v="16923"/>
    <n v="21.8"/>
    <s v="Card"/>
    <x v="0"/>
  </r>
  <r>
    <x v="582"/>
    <d v="2025-01-30T00:00:00"/>
    <s v="CUST-0124"/>
    <x v="0"/>
    <x v="0"/>
    <x v="0"/>
    <x v="2"/>
    <x v="2"/>
    <n v="2"/>
    <n v="86200"/>
    <n v="62000"/>
    <x v="16"/>
    <n v="155160"/>
    <n v="124000"/>
    <n v="31160"/>
    <n v="20.079999999999998"/>
    <s v="Cash"/>
    <x v="0"/>
  </r>
  <r>
    <x v="583"/>
    <d v="2025-01-30T00:00:00"/>
    <s v="CUST-1708"/>
    <x v="1"/>
    <x v="7"/>
    <x v="2"/>
    <x v="0"/>
    <x v="2"/>
    <n v="1"/>
    <n v="30700"/>
    <n v="19900"/>
    <x v="6"/>
    <n v="29779"/>
    <n v="19900"/>
    <n v="9879"/>
    <n v="33.17"/>
    <s v="Bank Transfer"/>
    <x v="0"/>
  </r>
  <r>
    <x v="584"/>
    <d v="2025-01-30T00:00:00"/>
    <s v="CUST-1592"/>
    <x v="1"/>
    <x v="10"/>
    <x v="0"/>
    <x v="4"/>
    <x v="0"/>
    <n v="3"/>
    <n v="31400"/>
    <n v="20300"/>
    <x v="23"/>
    <n v="75360"/>
    <n v="60900"/>
    <n v="14460"/>
    <n v="19.190000000000001"/>
    <s v="Bank Transfer"/>
    <x v="0"/>
  </r>
  <r>
    <x v="585"/>
    <d v="2025-01-30T00:00:00"/>
    <s v="CUST-1530"/>
    <x v="1"/>
    <x v="9"/>
    <x v="2"/>
    <x v="4"/>
    <x v="0"/>
    <n v="4"/>
    <n v="55400"/>
    <n v="35800"/>
    <x v="8"/>
    <n v="208304"/>
    <n v="143200"/>
    <n v="65104"/>
    <n v="31.25"/>
    <s v="Card"/>
    <x v="0"/>
  </r>
  <r>
    <x v="586"/>
    <d v="2025-01-30T00:00:00"/>
    <s v="CUST-1525"/>
    <x v="0"/>
    <x v="10"/>
    <x v="0"/>
    <x v="1"/>
    <x v="1"/>
    <n v="1"/>
    <n v="31800"/>
    <n v="20800"/>
    <x v="9"/>
    <n v="28302"/>
    <n v="20800"/>
    <n v="7502"/>
    <n v="26.51"/>
    <s v="Card"/>
    <x v="0"/>
  </r>
  <r>
    <x v="587"/>
    <d v="2025-01-30T00:00:00"/>
    <s v="CUST-1341"/>
    <x v="1"/>
    <x v="14"/>
    <x v="3"/>
    <x v="3"/>
    <x v="2"/>
    <n v="2"/>
    <n v="38900"/>
    <n v="24800"/>
    <x v="3"/>
    <n v="70798"/>
    <n v="49600"/>
    <n v="21198"/>
    <n v="29.94"/>
    <s v="Bank Transfer"/>
    <x v="0"/>
  </r>
  <r>
    <x v="588"/>
    <d v="2025-01-30T00:00:00"/>
    <s v="CUST-1249"/>
    <x v="1"/>
    <x v="6"/>
    <x v="2"/>
    <x v="1"/>
    <x v="0"/>
    <n v="1"/>
    <n v="77800"/>
    <n v="53900"/>
    <x v="11"/>
    <n v="61462"/>
    <n v="53900"/>
    <n v="7562"/>
    <n v="12.3"/>
    <s v="Bank Transfer"/>
    <x v="0"/>
  </r>
  <r>
    <x v="589"/>
    <d v="2025-01-30T00:00:00"/>
    <s v="CUST-1071"/>
    <x v="1"/>
    <x v="7"/>
    <x v="2"/>
    <x v="0"/>
    <x v="0"/>
    <n v="2"/>
    <n v="30100"/>
    <n v="19700"/>
    <x v="4"/>
    <n v="57190"/>
    <n v="39400"/>
    <n v="17790"/>
    <n v="31.11"/>
    <s v="Card"/>
    <x v="0"/>
  </r>
  <r>
    <x v="590"/>
    <d v="2025-01-30T00:00:00"/>
    <s v="CUST-1577"/>
    <x v="1"/>
    <x v="10"/>
    <x v="0"/>
    <x v="2"/>
    <x v="0"/>
    <n v="3"/>
    <n v="32800"/>
    <n v="20600"/>
    <x v="17"/>
    <n v="84624"/>
    <n v="61800"/>
    <n v="22824"/>
    <n v="26.97"/>
    <s v="Cash"/>
    <x v="0"/>
  </r>
  <r>
    <x v="591"/>
    <d v="2025-01-30T00:00:00"/>
    <s v="CUST-0017"/>
    <x v="1"/>
    <x v="3"/>
    <x v="2"/>
    <x v="4"/>
    <x v="1"/>
    <n v="1"/>
    <n v="48900"/>
    <n v="34900"/>
    <x v="2"/>
    <n v="46944"/>
    <n v="34900"/>
    <n v="12044"/>
    <n v="25.66"/>
    <s v="Bank Transfer"/>
    <x v="0"/>
  </r>
  <r>
    <x v="592"/>
    <d v="2025-01-30T00:00:00"/>
    <s v="CUST-0564"/>
    <x v="1"/>
    <x v="3"/>
    <x v="2"/>
    <x v="2"/>
    <x v="2"/>
    <n v="1"/>
    <n v="50700"/>
    <n v="34700"/>
    <x v="1"/>
    <n v="49686"/>
    <n v="34700"/>
    <n v="14986"/>
    <n v="30.16"/>
    <s v="Card"/>
    <x v="0"/>
  </r>
  <r>
    <x v="593"/>
    <d v="2025-01-30T00:00:00"/>
    <s v="CUST-0813"/>
    <x v="1"/>
    <x v="5"/>
    <x v="0"/>
    <x v="1"/>
    <x v="2"/>
    <n v="2"/>
    <n v="43300"/>
    <n v="29600"/>
    <x v="20"/>
    <n v="71878"/>
    <n v="59200"/>
    <n v="12678"/>
    <n v="17.64"/>
    <s v="Cash"/>
    <x v="0"/>
  </r>
  <r>
    <x v="594"/>
    <d v="2025-01-31T00:00:00"/>
    <s v="CUST-0727"/>
    <x v="0"/>
    <x v="2"/>
    <x v="1"/>
    <x v="1"/>
    <x v="0"/>
    <n v="2"/>
    <n v="36300"/>
    <n v="21900"/>
    <x v="10"/>
    <n v="58806"/>
    <n v="43800"/>
    <n v="15006"/>
    <n v="25.52"/>
    <s v="Bank Transfer"/>
    <x v="0"/>
  </r>
  <r>
    <x v="595"/>
    <d v="2025-01-31T00:00:00"/>
    <s v="CUST-0840"/>
    <x v="0"/>
    <x v="2"/>
    <x v="1"/>
    <x v="2"/>
    <x v="2"/>
    <n v="2"/>
    <n v="35800"/>
    <n v="21600"/>
    <x v="4"/>
    <n v="68020"/>
    <n v="43200"/>
    <n v="24820"/>
    <n v="36.49"/>
    <s v="Card"/>
    <x v="0"/>
  </r>
  <r>
    <x v="596"/>
    <d v="2025-01-31T00:00:00"/>
    <s v="CUST-0735"/>
    <x v="1"/>
    <x v="7"/>
    <x v="2"/>
    <x v="2"/>
    <x v="2"/>
    <n v="1"/>
    <n v="30300"/>
    <n v="19700"/>
    <x v="20"/>
    <n v="25149"/>
    <n v="19700"/>
    <n v="5449"/>
    <n v="21.67"/>
    <s v="Card"/>
    <x v="0"/>
  </r>
  <r>
    <x v="597"/>
    <d v="2025-01-31T00:00:00"/>
    <s v="CUST-1583"/>
    <x v="1"/>
    <x v="3"/>
    <x v="2"/>
    <x v="2"/>
    <x v="0"/>
    <n v="2"/>
    <n v="52300"/>
    <n v="34800"/>
    <x v="16"/>
    <n v="94140"/>
    <n v="69600"/>
    <n v="24540"/>
    <n v="26.07"/>
    <s v="Card"/>
    <x v="0"/>
  </r>
  <r>
    <x v="598"/>
    <d v="2025-01-31T00:00:00"/>
    <s v="CUST-0386"/>
    <x v="1"/>
    <x v="7"/>
    <x v="2"/>
    <x v="2"/>
    <x v="2"/>
    <n v="2"/>
    <n v="29600"/>
    <n v="19700"/>
    <x v="3"/>
    <n v="53872"/>
    <n v="39400"/>
    <n v="14472"/>
    <n v="26.86"/>
    <s v="Card"/>
    <x v="0"/>
  </r>
  <r>
    <x v="599"/>
    <d v="2025-01-31T00:00:00"/>
    <s v="CUST-0573"/>
    <x v="1"/>
    <x v="5"/>
    <x v="0"/>
    <x v="2"/>
    <x v="0"/>
    <n v="2"/>
    <n v="47000"/>
    <n v="30400"/>
    <x v="16"/>
    <n v="84600"/>
    <n v="60800"/>
    <n v="23800"/>
    <n v="28.13"/>
    <s v="Cash"/>
    <x v="0"/>
  </r>
  <r>
    <x v="600"/>
    <d v="2025-01-31T00:00:00"/>
    <s v="CUST-0637"/>
    <x v="1"/>
    <x v="7"/>
    <x v="2"/>
    <x v="4"/>
    <x v="0"/>
    <n v="4"/>
    <n v="29500"/>
    <n v="20400"/>
    <x v="17"/>
    <n v="101480"/>
    <n v="81600"/>
    <n v="19880"/>
    <n v="19.59"/>
    <s v="Card"/>
    <x v="0"/>
  </r>
  <r>
    <x v="601"/>
    <d v="2025-01-31T00:00:00"/>
    <s v="CUST-1572"/>
    <x v="1"/>
    <x v="1"/>
    <x v="0"/>
    <x v="3"/>
    <x v="2"/>
    <n v="1"/>
    <n v="18100"/>
    <n v="11500"/>
    <x v="26"/>
    <n v="13394"/>
    <n v="11500"/>
    <n v="1894"/>
    <n v="14.14"/>
    <s v="Card"/>
    <x v="0"/>
  </r>
  <r>
    <x v="602"/>
    <d v="2025-01-31T00:00:00"/>
    <s v="CUST-0574"/>
    <x v="0"/>
    <x v="2"/>
    <x v="1"/>
    <x v="1"/>
    <x v="0"/>
    <n v="2"/>
    <n v="36400"/>
    <n v="22100"/>
    <x v="15"/>
    <n v="63336"/>
    <n v="44200"/>
    <n v="19136"/>
    <n v="30.21"/>
    <s v="USSD"/>
    <x v="0"/>
  </r>
  <r>
    <x v="603"/>
    <d v="2025-01-31T00:00:00"/>
    <s v="CUST-1323"/>
    <x v="1"/>
    <x v="14"/>
    <x v="3"/>
    <x v="4"/>
    <x v="0"/>
    <n v="1"/>
    <n v="37200"/>
    <n v="23900"/>
    <x v="15"/>
    <n v="32364"/>
    <n v="23900"/>
    <n v="8464"/>
    <n v="26.15"/>
    <s v="Card"/>
    <x v="0"/>
  </r>
  <r>
    <x v="604"/>
    <d v="2025-01-31T00:00:00"/>
    <s v="CUST-1335"/>
    <x v="0"/>
    <x v="10"/>
    <x v="0"/>
    <x v="4"/>
    <x v="2"/>
    <n v="2"/>
    <n v="32700"/>
    <n v="21300"/>
    <x v="0"/>
    <n v="60822"/>
    <n v="42600"/>
    <n v="18222"/>
    <n v="29.96"/>
    <s v="Card"/>
    <x v="0"/>
  </r>
  <r>
    <x v="605"/>
    <d v="2025-01-31T00:00:00"/>
    <s v="CUST-0219"/>
    <x v="1"/>
    <x v="10"/>
    <x v="0"/>
    <x v="2"/>
    <x v="2"/>
    <n v="2"/>
    <n v="31700"/>
    <n v="21300"/>
    <x v="8"/>
    <n v="59596"/>
    <n v="42600"/>
    <n v="16996"/>
    <n v="28.52"/>
    <s v="USSD"/>
    <x v="0"/>
  </r>
  <r>
    <x v="606"/>
    <d v="2025-01-31T00:00:00"/>
    <s v="CUST-0866"/>
    <x v="1"/>
    <x v="6"/>
    <x v="2"/>
    <x v="0"/>
    <x v="0"/>
    <n v="2"/>
    <n v="75800"/>
    <n v="51400"/>
    <x v="16"/>
    <n v="136440"/>
    <n v="102800"/>
    <n v="33640"/>
    <n v="24.66"/>
    <s v="USSD"/>
    <x v="0"/>
  </r>
  <r>
    <x v="607"/>
    <d v="2025-01-31T00:00:00"/>
    <s v="CUST-0916"/>
    <x v="0"/>
    <x v="7"/>
    <x v="2"/>
    <x v="4"/>
    <x v="2"/>
    <n v="2"/>
    <n v="28900"/>
    <n v="19600"/>
    <x v="16"/>
    <n v="52020"/>
    <n v="39200"/>
    <n v="12820"/>
    <n v="24.64"/>
    <s v="Card"/>
    <x v="0"/>
  </r>
  <r>
    <x v="608"/>
    <d v="2025-01-31T00:00:00"/>
    <s v="CUST-0125"/>
    <x v="0"/>
    <x v="4"/>
    <x v="1"/>
    <x v="4"/>
    <x v="0"/>
    <n v="1"/>
    <n v="49000"/>
    <n v="28800"/>
    <x v="7"/>
    <n v="43120"/>
    <n v="28800"/>
    <n v="14320"/>
    <n v="33.21"/>
    <s v="Card"/>
    <x v="0"/>
  </r>
  <r>
    <x v="609"/>
    <d v="2025-01-31T00:00:00"/>
    <s v="CUST-1718"/>
    <x v="1"/>
    <x v="9"/>
    <x v="2"/>
    <x v="2"/>
    <x v="1"/>
    <n v="2"/>
    <n v="55100"/>
    <n v="37100"/>
    <x v="13"/>
    <n v="109098"/>
    <n v="74200"/>
    <n v="34898"/>
    <n v="31.99"/>
    <s v="Card"/>
    <x v="0"/>
  </r>
  <r>
    <x v="610"/>
    <d v="2025-01-31T00:00:00"/>
    <s v="CUST-0439"/>
    <x v="0"/>
    <x v="0"/>
    <x v="0"/>
    <x v="2"/>
    <x v="1"/>
    <n v="2"/>
    <n v="81000"/>
    <n v="61700"/>
    <x v="1"/>
    <n v="158760"/>
    <n v="123400"/>
    <n v="35360"/>
    <n v="22.27"/>
    <s v="Cash"/>
    <x v="0"/>
  </r>
  <r>
    <x v="611"/>
    <d v="2025-02-01T00:00:00"/>
    <s v="CUST-1678"/>
    <x v="1"/>
    <x v="13"/>
    <x v="0"/>
    <x v="1"/>
    <x v="0"/>
    <n v="2"/>
    <n v="193700"/>
    <n v="140200"/>
    <x v="7"/>
    <n v="340912"/>
    <n v="280400"/>
    <n v="60512"/>
    <n v="17.75"/>
    <s v="Cash"/>
    <x v="0"/>
  </r>
  <r>
    <x v="612"/>
    <d v="2025-02-01T00:00:00"/>
    <s v="CUST-0155"/>
    <x v="1"/>
    <x v="14"/>
    <x v="3"/>
    <x v="3"/>
    <x v="0"/>
    <n v="2"/>
    <n v="37500"/>
    <n v="24400"/>
    <x v="4"/>
    <n v="71250"/>
    <n v="48800"/>
    <n v="22450"/>
    <n v="31.51"/>
    <s v="USSD"/>
    <x v="0"/>
  </r>
  <r>
    <x v="613"/>
    <d v="2025-02-01T00:00:00"/>
    <s v="CUST-0937"/>
    <x v="1"/>
    <x v="3"/>
    <x v="2"/>
    <x v="4"/>
    <x v="2"/>
    <n v="1"/>
    <n v="51900"/>
    <n v="33700"/>
    <x v="23"/>
    <n v="41520"/>
    <n v="33700"/>
    <n v="7820"/>
    <n v="18.829999999999998"/>
    <s v="Bank Transfer"/>
    <x v="0"/>
  </r>
  <r>
    <x v="614"/>
    <d v="2025-02-01T00:00:00"/>
    <s v="CUST-0734"/>
    <x v="1"/>
    <x v="9"/>
    <x v="2"/>
    <x v="1"/>
    <x v="0"/>
    <n v="2"/>
    <n v="52700"/>
    <n v="36900"/>
    <x v="31"/>
    <n v="72726"/>
    <n v="73800"/>
    <n v="-1074"/>
    <n v="-1.48"/>
    <s v="USSD"/>
    <x v="0"/>
  </r>
  <r>
    <x v="615"/>
    <d v="2025-02-01T00:00:00"/>
    <s v="CUST-0075"/>
    <x v="1"/>
    <x v="4"/>
    <x v="1"/>
    <x v="1"/>
    <x v="0"/>
    <n v="2"/>
    <n v="47900"/>
    <n v="30200"/>
    <x v="28"/>
    <n v="73766"/>
    <n v="60400"/>
    <n v="13366"/>
    <n v="18.12"/>
    <s v="Cash"/>
    <x v="0"/>
  </r>
  <r>
    <x v="616"/>
    <d v="2025-02-01T00:00:00"/>
    <s v="CUST-0912"/>
    <x v="0"/>
    <x v="0"/>
    <x v="0"/>
    <x v="2"/>
    <x v="2"/>
    <n v="3"/>
    <n v="83100"/>
    <n v="61800"/>
    <x v="11"/>
    <n v="196947"/>
    <n v="185400"/>
    <n v="11547"/>
    <n v="5.86"/>
    <s v="Card"/>
    <x v="0"/>
  </r>
  <r>
    <x v="617"/>
    <d v="2025-02-01T00:00:00"/>
    <s v="CUST-1694"/>
    <x v="1"/>
    <x v="1"/>
    <x v="0"/>
    <x v="4"/>
    <x v="1"/>
    <n v="1"/>
    <n v="17900"/>
    <n v="11300"/>
    <x v="3"/>
    <n v="16289"/>
    <n v="11300"/>
    <n v="4989"/>
    <n v="30.63"/>
    <s v="Card"/>
    <x v="0"/>
  </r>
  <r>
    <x v="618"/>
    <d v="2025-02-01T00:00:00"/>
    <s v="CUST-0177"/>
    <x v="1"/>
    <x v="0"/>
    <x v="0"/>
    <x v="2"/>
    <x v="0"/>
    <n v="1"/>
    <n v="87700"/>
    <n v="62000"/>
    <x v="15"/>
    <n v="76299"/>
    <n v="62000"/>
    <n v="14299"/>
    <n v="18.739999999999998"/>
    <s v="Cash"/>
    <x v="0"/>
  </r>
  <r>
    <x v="619"/>
    <d v="2025-02-01T00:00:00"/>
    <s v="CUST-1561"/>
    <x v="0"/>
    <x v="11"/>
    <x v="2"/>
    <x v="4"/>
    <x v="1"/>
    <n v="2"/>
    <n v="64800"/>
    <n v="46700"/>
    <x v="7"/>
    <n v="114048"/>
    <n v="93400"/>
    <n v="20648"/>
    <n v="18.100000000000001"/>
    <s v="Bank Transfer"/>
    <x v="0"/>
  </r>
  <r>
    <x v="620"/>
    <d v="2025-02-01T00:00:00"/>
    <s v="CUST-0931"/>
    <x v="1"/>
    <x v="11"/>
    <x v="2"/>
    <x v="1"/>
    <x v="2"/>
    <n v="1"/>
    <n v="67900"/>
    <n v="45000"/>
    <x v="8"/>
    <n v="63826"/>
    <n v="45000"/>
    <n v="18826"/>
    <n v="29.5"/>
    <s v="Cash"/>
    <x v="0"/>
  </r>
  <r>
    <x v="621"/>
    <d v="2025-02-01T00:00:00"/>
    <s v="CUST-1680"/>
    <x v="1"/>
    <x v="8"/>
    <x v="3"/>
    <x v="3"/>
    <x v="0"/>
    <n v="2"/>
    <n v="62000"/>
    <n v="40400"/>
    <x v="1"/>
    <n v="121520"/>
    <n v="80800"/>
    <n v="40720"/>
    <n v="33.51"/>
    <s v="Card"/>
    <x v="0"/>
  </r>
  <r>
    <x v="622"/>
    <d v="2025-02-01T00:00:00"/>
    <s v="CUST-1065"/>
    <x v="0"/>
    <x v="2"/>
    <x v="1"/>
    <x v="0"/>
    <x v="0"/>
    <n v="1"/>
    <n v="33600"/>
    <n v="21000"/>
    <x v="0"/>
    <n v="31248"/>
    <n v="21000"/>
    <n v="10248"/>
    <n v="32.799999999999997"/>
    <s v="Cash"/>
    <x v="0"/>
  </r>
  <r>
    <x v="623"/>
    <d v="2025-02-01T00:00:00"/>
    <s v="CUST-1270"/>
    <x v="0"/>
    <x v="7"/>
    <x v="2"/>
    <x v="0"/>
    <x v="1"/>
    <n v="3"/>
    <n v="32000"/>
    <n v="19300"/>
    <x v="15"/>
    <n v="83520"/>
    <n v="57900"/>
    <n v="25620"/>
    <n v="30.68"/>
    <s v="Bank Transfer"/>
    <x v="0"/>
  </r>
  <r>
    <x v="624"/>
    <d v="2025-02-01T00:00:00"/>
    <s v="CUST-0356"/>
    <x v="0"/>
    <x v="9"/>
    <x v="2"/>
    <x v="1"/>
    <x v="0"/>
    <n v="2"/>
    <n v="58100"/>
    <n v="36600"/>
    <x v="16"/>
    <n v="104580"/>
    <n v="73200"/>
    <n v="31380"/>
    <n v="30.01"/>
    <s v="USSD"/>
    <x v="0"/>
  </r>
  <r>
    <x v="625"/>
    <d v="2025-02-01T00:00:00"/>
    <s v="CUST-1292"/>
    <x v="0"/>
    <x v="2"/>
    <x v="1"/>
    <x v="4"/>
    <x v="0"/>
    <n v="2"/>
    <n v="35200"/>
    <n v="21700"/>
    <x v="2"/>
    <n v="67584"/>
    <n v="43400"/>
    <n v="24184"/>
    <n v="35.78"/>
    <s v="Cash"/>
    <x v="0"/>
  </r>
  <r>
    <x v="626"/>
    <d v="2025-02-01T00:00:00"/>
    <s v="CUST-0204"/>
    <x v="1"/>
    <x v="0"/>
    <x v="0"/>
    <x v="0"/>
    <x v="0"/>
    <n v="1"/>
    <n v="83600"/>
    <n v="61800"/>
    <x v="15"/>
    <n v="72732"/>
    <n v="61800"/>
    <n v="10932"/>
    <n v="15.03"/>
    <s v="Card"/>
    <x v="0"/>
  </r>
  <r>
    <x v="627"/>
    <d v="2025-02-01T00:00:00"/>
    <s v="CUST-0360"/>
    <x v="1"/>
    <x v="7"/>
    <x v="2"/>
    <x v="3"/>
    <x v="0"/>
    <n v="1"/>
    <n v="28000"/>
    <n v="19200"/>
    <x v="8"/>
    <n v="26320"/>
    <n v="19200"/>
    <n v="7120"/>
    <n v="27.05"/>
    <s v="USSD"/>
    <x v="0"/>
  </r>
  <r>
    <x v="628"/>
    <d v="2025-02-01T00:00:00"/>
    <s v="CUST-0910"/>
    <x v="0"/>
    <x v="11"/>
    <x v="2"/>
    <x v="4"/>
    <x v="1"/>
    <n v="2"/>
    <n v="66900"/>
    <n v="46000"/>
    <x v="1"/>
    <n v="131124"/>
    <n v="92000"/>
    <n v="39124"/>
    <n v="29.84"/>
    <s v="USSD"/>
    <x v="0"/>
  </r>
  <r>
    <x v="629"/>
    <d v="2025-02-01T00:00:00"/>
    <s v="CUST-1147"/>
    <x v="0"/>
    <x v="1"/>
    <x v="0"/>
    <x v="2"/>
    <x v="2"/>
    <n v="3"/>
    <n v="18100"/>
    <n v="11400"/>
    <x v="9"/>
    <n v="48327"/>
    <n v="34200"/>
    <n v="14127"/>
    <n v="29.23"/>
    <s v="Card"/>
    <x v="0"/>
  </r>
  <r>
    <x v="630"/>
    <d v="2025-02-01T00:00:00"/>
    <s v="CUST-1346"/>
    <x v="0"/>
    <x v="10"/>
    <x v="0"/>
    <x v="4"/>
    <x v="2"/>
    <n v="2"/>
    <n v="32100"/>
    <n v="20700"/>
    <x v="4"/>
    <n v="60990"/>
    <n v="41400"/>
    <n v="19590"/>
    <n v="32.119999999999997"/>
    <s v="USSD"/>
    <x v="0"/>
  </r>
  <r>
    <x v="631"/>
    <d v="2025-02-01T00:00:00"/>
    <s v="CUST-0861"/>
    <x v="1"/>
    <x v="13"/>
    <x v="0"/>
    <x v="4"/>
    <x v="0"/>
    <n v="1"/>
    <n v="181600"/>
    <n v="142900"/>
    <x v="3"/>
    <n v="165256"/>
    <n v="142900"/>
    <n v="22356"/>
    <n v="13.53"/>
    <s v="Bank Transfer"/>
    <x v="0"/>
  </r>
  <r>
    <x v="632"/>
    <d v="2025-02-01T00:00:00"/>
    <s v="CUST-1117"/>
    <x v="1"/>
    <x v="4"/>
    <x v="1"/>
    <x v="0"/>
    <x v="0"/>
    <n v="2"/>
    <n v="47000"/>
    <n v="30500"/>
    <x v="9"/>
    <n v="83660"/>
    <n v="61000"/>
    <n v="22660"/>
    <n v="27.09"/>
    <s v="Card"/>
    <x v="0"/>
  </r>
  <r>
    <x v="633"/>
    <d v="2025-02-02T00:00:00"/>
    <s v="CUST-0883"/>
    <x v="0"/>
    <x v="14"/>
    <x v="3"/>
    <x v="0"/>
    <x v="2"/>
    <n v="1"/>
    <n v="38300"/>
    <n v="24200"/>
    <x v="4"/>
    <n v="36385"/>
    <n v="24200"/>
    <n v="12185"/>
    <n v="33.49"/>
    <s v="Card"/>
    <x v="0"/>
  </r>
  <r>
    <x v="634"/>
    <d v="2025-02-02T00:00:00"/>
    <s v="CUST-0915"/>
    <x v="1"/>
    <x v="6"/>
    <x v="2"/>
    <x v="4"/>
    <x v="0"/>
    <n v="2"/>
    <n v="78900"/>
    <n v="52300"/>
    <x v="8"/>
    <n v="148332"/>
    <n v="104600"/>
    <n v="43732"/>
    <n v="29.48"/>
    <s v="Bank Transfer"/>
    <x v="0"/>
  </r>
  <r>
    <x v="635"/>
    <d v="2025-02-02T00:00:00"/>
    <s v="CUST-1394"/>
    <x v="1"/>
    <x v="11"/>
    <x v="2"/>
    <x v="1"/>
    <x v="1"/>
    <n v="4"/>
    <n v="66000"/>
    <n v="46300"/>
    <x v="6"/>
    <n v="256080"/>
    <n v="185200"/>
    <n v="70880"/>
    <n v="27.68"/>
    <s v="Bank Transfer"/>
    <x v="0"/>
  </r>
  <r>
    <x v="636"/>
    <d v="2025-02-02T00:00:00"/>
    <s v="CUST-1769"/>
    <x v="0"/>
    <x v="3"/>
    <x v="2"/>
    <x v="3"/>
    <x v="0"/>
    <n v="4"/>
    <n v="50600"/>
    <n v="34900"/>
    <x v="4"/>
    <n v="192280"/>
    <n v="139600"/>
    <n v="52680"/>
    <n v="27.4"/>
    <s v="Cash"/>
    <x v="0"/>
  </r>
  <r>
    <x v="637"/>
    <d v="2025-02-02T00:00:00"/>
    <s v="CUST-1411"/>
    <x v="0"/>
    <x v="0"/>
    <x v="0"/>
    <x v="2"/>
    <x v="1"/>
    <n v="2"/>
    <n v="85100"/>
    <n v="61100"/>
    <x v="0"/>
    <n v="158286"/>
    <n v="122200"/>
    <n v="36086"/>
    <n v="22.8"/>
    <s v="Bank Transfer"/>
    <x v="0"/>
  </r>
  <r>
    <x v="638"/>
    <d v="2025-02-02T00:00:00"/>
    <s v="CUST-0468"/>
    <x v="0"/>
    <x v="12"/>
    <x v="1"/>
    <x v="0"/>
    <x v="2"/>
    <n v="2"/>
    <n v="41000"/>
    <n v="25500"/>
    <x v="3"/>
    <n v="74620"/>
    <n v="51000"/>
    <n v="23620"/>
    <n v="31.65"/>
    <s v="Card"/>
    <x v="0"/>
  </r>
  <r>
    <x v="639"/>
    <d v="2025-02-02T00:00:00"/>
    <s v="CUST-0598"/>
    <x v="0"/>
    <x v="8"/>
    <x v="3"/>
    <x v="4"/>
    <x v="0"/>
    <n v="2"/>
    <n v="59200"/>
    <n v="42200"/>
    <x v="2"/>
    <n v="113664"/>
    <n v="84400"/>
    <n v="29264"/>
    <n v="25.75"/>
    <s v="Card"/>
    <x v="0"/>
  </r>
  <r>
    <x v="640"/>
    <d v="2025-02-02T00:00:00"/>
    <s v="CUST-1156"/>
    <x v="0"/>
    <x v="1"/>
    <x v="0"/>
    <x v="3"/>
    <x v="0"/>
    <n v="3"/>
    <n v="17800"/>
    <n v="11300"/>
    <x v="2"/>
    <n v="51264"/>
    <n v="33900"/>
    <n v="17364"/>
    <n v="33.869999999999997"/>
    <s v="Card"/>
    <x v="0"/>
  </r>
  <r>
    <x v="641"/>
    <d v="2025-02-02T00:00:00"/>
    <s v="CUST-0320"/>
    <x v="1"/>
    <x v="1"/>
    <x v="0"/>
    <x v="0"/>
    <x v="2"/>
    <n v="2"/>
    <n v="17500"/>
    <n v="11500"/>
    <x v="13"/>
    <n v="34650"/>
    <n v="23000"/>
    <n v="11650"/>
    <n v="33.619999999999997"/>
    <s v="Bank Transfer"/>
    <x v="0"/>
  </r>
  <r>
    <x v="642"/>
    <d v="2025-02-02T00:00:00"/>
    <s v="CUST-0068"/>
    <x v="0"/>
    <x v="12"/>
    <x v="1"/>
    <x v="0"/>
    <x v="0"/>
    <n v="2"/>
    <n v="42200"/>
    <n v="27500"/>
    <x v="15"/>
    <n v="73428"/>
    <n v="55000"/>
    <n v="18428"/>
    <n v="25.1"/>
    <s v="Card"/>
    <x v="0"/>
  </r>
  <r>
    <x v="643"/>
    <d v="2025-02-02T00:00:00"/>
    <s v="CUST-1735"/>
    <x v="1"/>
    <x v="7"/>
    <x v="2"/>
    <x v="4"/>
    <x v="0"/>
    <n v="1"/>
    <n v="29100"/>
    <n v="19100"/>
    <x v="27"/>
    <n v="22116"/>
    <n v="19100"/>
    <n v="3016"/>
    <n v="13.64"/>
    <s v="Card"/>
    <x v="0"/>
  </r>
  <r>
    <x v="644"/>
    <d v="2025-02-02T00:00:00"/>
    <s v="CUST-1524"/>
    <x v="1"/>
    <x v="2"/>
    <x v="1"/>
    <x v="4"/>
    <x v="0"/>
    <n v="3"/>
    <n v="35100"/>
    <n v="21400"/>
    <x v="2"/>
    <n v="101088"/>
    <n v="64200"/>
    <n v="36888"/>
    <n v="36.49"/>
    <s v="Card"/>
    <x v="0"/>
  </r>
  <r>
    <x v="645"/>
    <d v="2025-02-02T00:00:00"/>
    <s v="CUST-1182"/>
    <x v="1"/>
    <x v="6"/>
    <x v="2"/>
    <x v="1"/>
    <x v="0"/>
    <n v="5"/>
    <n v="78000"/>
    <n v="52500"/>
    <x v="0"/>
    <n v="362700"/>
    <n v="262500"/>
    <n v="100200"/>
    <n v="27.63"/>
    <s v="Card"/>
    <x v="0"/>
  </r>
  <r>
    <x v="646"/>
    <d v="2025-02-02T00:00:00"/>
    <s v="CUST-1356"/>
    <x v="0"/>
    <x v="7"/>
    <x v="2"/>
    <x v="2"/>
    <x v="0"/>
    <n v="1"/>
    <n v="30000"/>
    <n v="18900"/>
    <x v="9"/>
    <n v="26700"/>
    <n v="18900"/>
    <n v="7800"/>
    <n v="29.21"/>
    <s v="Cash"/>
    <x v="0"/>
  </r>
  <r>
    <x v="647"/>
    <d v="2025-02-02T00:00:00"/>
    <s v="CUST-0319"/>
    <x v="1"/>
    <x v="4"/>
    <x v="1"/>
    <x v="2"/>
    <x v="0"/>
    <n v="3"/>
    <n v="48000"/>
    <n v="29600"/>
    <x v="7"/>
    <n v="126720"/>
    <n v="88800"/>
    <n v="37920"/>
    <n v="29.92"/>
    <s v="Bank Transfer"/>
    <x v="0"/>
  </r>
  <r>
    <x v="648"/>
    <d v="2025-02-02T00:00:00"/>
    <s v="CUST-0560"/>
    <x v="1"/>
    <x v="13"/>
    <x v="0"/>
    <x v="0"/>
    <x v="0"/>
    <n v="2"/>
    <n v="182400"/>
    <n v="137100"/>
    <x v="30"/>
    <n v="310080"/>
    <n v="274200"/>
    <n v="35880"/>
    <n v="11.57"/>
    <s v="Bank Transfer"/>
    <x v="0"/>
  </r>
  <r>
    <x v="649"/>
    <d v="2025-02-02T00:00:00"/>
    <s v="CUST-0154"/>
    <x v="0"/>
    <x v="7"/>
    <x v="2"/>
    <x v="2"/>
    <x v="0"/>
    <n v="2"/>
    <n v="30300"/>
    <n v="19900"/>
    <x v="10"/>
    <n v="49086"/>
    <n v="39800"/>
    <n v="9286"/>
    <n v="18.920000000000002"/>
    <s v="Bank Transfer"/>
    <x v="0"/>
  </r>
  <r>
    <x v="650"/>
    <d v="2025-02-02T00:00:00"/>
    <s v="CUST-1764"/>
    <x v="1"/>
    <x v="4"/>
    <x v="1"/>
    <x v="2"/>
    <x v="0"/>
    <n v="2"/>
    <n v="48100"/>
    <n v="29000"/>
    <x v="12"/>
    <n v="80808"/>
    <n v="58000"/>
    <n v="22808"/>
    <n v="28.22"/>
    <s v="Bank Transfer"/>
    <x v="0"/>
  </r>
  <r>
    <x v="651"/>
    <d v="2025-02-02T00:00:00"/>
    <s v="CUST-0935"/>
    <x v="0"/>
    <x v="2"/>
    <x v="1"/>
    <x v="0"/>
    <x v="0"/>
    <n v="3"/>
    <n v="36100"/>
    <n v="22600"/>
    <x v="5"/>
    <n v="99636"/>
    <n v="67800"/>
    <n v="31836"/>
    <n v="31.95"/>
    <s v="USSD"/>
    <x v="0"/>
  </r>
  <r>
    <x v="652"/>
    <d v="2025-02-02T00:00:00"/>
    <s v="CUST-0280"/>
    <x v="1"/>
    <x v="1"/>
    <x v="0"/>
    <x v="2"/>
    <x v="0"/>
    <n v="1"/>
    <n v="17900"/>
    <n v="11700"/>
    <x v="0"/>
    <n v="16647"/>
    <n v="11700"/>
    <n v="4947"/>
    <n v="29.72"/>
    <s v="Bank Transfer"/>
    <x v="0"/>
  </r>
  <r>
    <x v="653"/>
    <d v="2025-02-02T00:00:00"/>
    <s v="CUST-0793"/>
    <x v="0"/>
    <x v="3"/>
    <x v="2"/>
    <x v="0"/>
    <x v="2"/>
    <n v="1"/>
    <n v="51200"/>
    <n v="33700"/>
    <x v="3"/>
    <n v="46592"/>
    <n v="33700"/>
    <n v="12892"/>
    <n v="27.67"/>
    <s v="Card"/>
    <x v="0"/>
  </r>
  <r>
    <x v="654"/>
    <d v="2025-02-02T00:00:00"/>
    <s v="CUST-0394"/>
    <x v="0"/>
    <x v="6"/>
    <x v="2"/>
    <x v="1"/>
    <x v="2"/>
    <n v="1"/>
    <n v="77200"/>
    <n v="53000"/>
    <x v="0"/>
    <n v="71796"/>
    <n v="53000"/>
    <n v="18796"/>
    <n v="26.18"/>
    <s v="Cash"/>
    <x v="0"/>
  </r>
  <r>
    <x v="655"/>
    <d v="2025-02-02T00:00:00"/>
    <s v="CUST-1732"/>
    <x v="1"/>
    <x v="4"/>
    <x v="1"/>
    <x v="2"/>
    <x v="1"/>
    <n v="2"/>
    <n v="47500"/>
    <n v="30700"/>
    <x v="3"/>
    <n v="86450"/>
    <n v="61400"/>
    <n v="25050"/>
    <n v="28.98"/>
    <s v="Bank Transfer"/>
    <x v="0"/>
  </r>
  <r>
    <x v="656"/>
    <d v="2025-02-02T00:00:00"/>
    <s v="CUST-0203"/>
    <x v="1"/>
    <x v="0"/>
    <x v="0"/>
    <x v="3"/>
    <x v="2"/>
    <n v="1"/>
    <n v="86100"/>
    <n v="59900"/>
    <x v="0"/>
    <n v="80073"/>
    <n v="59900"/>
    <n v="20173"/>
    <n v="25.19"/>
    <s v="Cash"/>
    <x v="0"/>
  </r>
  <r>
    <x v="657"/>
    <d v="2025-02-03T00:00:00"/>
    <s v="CUST-0643"/>
    <x v="1"/>
    <x v="2"/>
    <x v="1"/>
    <x v="3"/>
    <x v="2"/>
    <n v="2"/>
    <n v="35100"/>
    <n v="22400"/>
    <x v="16"/>
    <n v="63180"/>
    <n v="44800"/>
    <n v="18380"/>
    <n v="29.09"/>
    <s v="Cash"/>
    <x v="0"/>
  </r>
  <r>
    <x v="658"/>
    <d v="2025-02-03T00:00:00"/>
    <s v="CUST-0947"/>
    <x v="1"/>
    <x v="1"/>
    <x v="0"/>
    <x v="0"/>
    <x v="2"/>
    <n v="4"/>
    <n v="17400"/>
    <n v="11900"/>
    <x v="16"/>
    <n v="62640"/>
    <n v="47600"/>
    <n v="15040"/>
    <n v="24.01"/>
    <s v="Cash"/>
    <x v="0"/>
  </r>
  <r>
    <x v="659"/>
    <d v="2025-02-03T00:00:00"/>
    <s v="CUST-0515"/>
    <x v="1"/>
    <x v="0"/>
    <x v="0"/>
    <x v="0"/>
    <x v="1"/>
    <n v="3"/>
    <n v="88700"/>
    <n v="61800"/>
    <x v="8"/>
    <n v="250134"/>
    <n v="185400"/>
    <n v="64734"/>
    <n v="25.88"/>
    <s v="Cash"/>
    <x v="0"/>
  </r>
  <r>
    <x v="660"/>
    <d v="2025-02-03T00:00:00"/>
    <s v="CUST-1424"/>
    <x v="0"/>
    <x v="5"/>
    <x v="0"/>
    <x v="0"/>
    <x v="0"/>
    <n v="1"/>
    <n v="43500"/>
    <n v="29900"/>
    <x v="15"/>
    <n v="37845"/>
    <n v="29900"/>
    <n v="7945"/>
    <n v="20.99"/>
    <s v="USSD"/>
    <x v="0"/>
  </r>
  <r>
    <x v="661"/>
    <d v="2025-02-03T00:00:00"/>
    <s v="CUST-1677"/>
    <x v="0"/>
    <x v="7"/>
    <x v="2"/>
    <x v="4"/>
    <x v="0"/>
    <n v="3"/>
    <n v="29300"/>
    <n v="19600"/>
    <x v="8"/>
    <n v="82626"/>
    <n v="58800"/>
    <n v="23826"/>
    <n v="28.84"/>
    <s v="Bank Transfer"/>
    <x v="0"/>
  </r>
  <r>
    <x v="662"/>
    <d v="2025-02-03T00:00:00"/>
    <s v="CUST-0987"/>
    <x v="0"/>
    <x v="7"/>
    <x v="2"/>
    <x v="2"/>
    <x v="0"/>
    <n v="4"/>
    <n v="29000"/>
    <n v="19900"/>
    <x v="15"/>
    <n v="100920"/>
    <n v="79600"/>
    <n v="21320"/>
    <n v="21.13"/>
    <s v="Card"/>
    <x v="0"/>
  </r>
  <r>
    <x v="663"/>
    <d v="2025-02-03T00:00:00"/>
    <s v="CUST-0388"/>
    <x v="0"/>
    <x v="4"/>
    <x v="1"/>
    <x v="4"/>
    <x v="0"/>
    <n v="2"/>
    <n v="49500"/>
    <n v="29600"/>
    <x v="0"/>
    <n v="92070"/>
    <n v="59200"/>
    <n v="32870"/>
    <n v="35.700000000000003"/>
    <s v="Card"/>
    <x v="0"/>
  </r>
  <r>
    <x v="664"/>
    <d v="2025-02-03T00:00:00"/>
    <s v="CUST-0637"/>
    <x v="0"/>
    <x v="7"/>
    <x v="2"/>
    <x v="2"/>
    <x v="1"/>
    <n v="2"/>
    <n v="30800"/>
    <n v="18900"/>
    <x v="21"/>
    <n v="48048"/>
    <n v="37800"/>
    <n v="10248"/>
    <n v="21.33"/>
    <s v="Bank Transfer"/>
    <x v="0"/>
  </r>
  <r>
    <x v="665"/>
    <d v="2025-02-03T00:00:00"/>
    <s v="CUST-1103"/>
    <x v="0"/>
    <x v="1"/>
    <x v="0"/>
    <x v="1"/>
    <x v="0"/>
    <n v="3"/>
    <n v="18600"/>
    <n v="11200"/>
    <x v="3"/>
    <n v="50778"/>
    <n v="33600"/>
    <n v="17178"/>
    <n v="33.83"/>
    <s v="Card"/>
    <x v="0"/>
  </r>
  <r>
    <x v="666"/>
    <d v="2025-02-03T00:00:00"/>
    <s v="CUST-1461"/>
    <x v="0"/>
    <x v="9"/>
    <x v="2"/>
    <x v="1"/>
    <x v="0"/>
    <n v="3"/>
    <n v="57300"/>
    <n v="36400"/>
    <x v="2"/>
    <n v="165024"/>
    <n v="109200"/>
    <n v="55824"/>
    <n v="33.83"/>
    <s v="Card"/>
    <x v="0"/>
  </r>
  <r>
    <x v="667"/>
    <d v="2025-02-03T00:00:00"/>
    <s v="CUST-0165"/>
    <x v="1"/>
    <x v="4"/>
    <x v="1"/>
    <x v="1"/>
    <x v="1"/>
    <n v="2"/>
    <n v="48000"/>
    <n v="30000"/>
    <x v="16"/>
    <n v="86400"/>
    <n v="60000"/>
    <n v="26400"/>
    <n v="30.56"/>
    <s v="Card"/>
    <x v="0"/>
  </r>
  <r>
    <x v="668"/>
    <d v="2025-02-03T00:00:00"/>
    <s v="CUST-1645"/>
    <x v="0"/>
    <x v="0"/>
    <x v="0"/>
    <x v="3"/>
    <x v="2"/>
    <n v="1"/>
    <n v="91200"/>
    <n v="60100"/>
    <x v="0"/>
    <n v="84816"/>
    <n v="60100"/>
    <n v="24716"/>
    <n v="29.14"/>
    <s v="Cash"/>
    <x v="0"/>
  </r>
  <r>
    <x v="669"/>
    <d v="2025-02-03T00:00:00"/>
    <s v="CUST-1450"/>
    <x v="1"/>
    <x v="6"/>
    <x v="2"/>
    <x v="1"/>
    <x v="2"/>
    <n v="1"/>
    <n v="77800"/>
    <n v="53000"/>
    <x v="7"/>
    <n v="68464"/>
    <n v="53000"/>
    <n v="15464"/>
    <n v="22.59"/>
    <s v="Bank Transfer"/>
    <x v="0"/>
  </r>
  <r>
    <x v="670"/>
    <d v="2025-02-03T00:00:00"/>
    <s v="CUST-1078"/>
    <x v="0"/>
    <x v="2"/>
    <x v="1"/>
    <x v="0"/>
    <x v="2"/>
    <n v="1"/>
    <n v="35300"/>
    <n v="22200"/>
    <x v="3"/>
    <n v="32123"/>
    <n v="22200"/>
    <n v="9923"/>
    <n v="30.89"/>
    <s v="USSD"/>
    <x v="0"/>
  </r>
  <r>
    <x v="671"/>
    <d v="2025-02-03T00:00:00"/>
    <s v="CUST-0023"/>
    <x v="0"/>
    <x v="3"/>
    <x v="2"/>
    <x v="2"/>
    <x v="1"/>
    <n v="1"/>
    <n v="53800"/>
    <n v="34100"/>
    <x v="15"/>
    <n v="46806"/>
    <n v="34100"/>
    <n v="12706"/>
    <n v="27.15"/>
    <s v="Card"/>
    <x v="0"/>
  </r>
  <r>
    <x v="672"/>
    <d v="2025-02-03T00:00:00"/>
    <s v="CUST-0870"/>
    <x v="1"/>
    <x v="7"/>
    <x v="2"/>
    <x v="4"/>
    <x v="0"/>
    <n v="2"/>
    <n v="30500"/>
    <n v="19200"/>
    <x v="7"/>
    <n v="53680"/>
    <n v="38400"/>
    <n v="15280"/>
    <n v="28.46"/>
    <s v="Card"/>
    <x v="0"/>
  </r>
  <r>
    <x v="673"/>
    <d v="2025-02-03T00:00:00"/>
    <s v="CUST-0231"/>
    <x v="0"/>
    <x v="2"/>
    <x v="1"/>
    <x v="0"/>
    <x v="0"/>
    <n v="3"/>
    <n v="33900"/>
    <n v="22500"/>
    <x v="3"/>
    <n v="92547"/>
    <n v="67500"/>
    <n v="25047"/>
    <n v="27.06"/>
    <s v="Card"/>
    <x v="0"/>
  </r>
  <r>
    <x v="674"/>
    <d v="2025-02-03T00:00:00"/>
    <s v="CUST-0570"/>
    <x v="0"/>
    <x v="12"/>
    <x v="1"/>
    <x v="3"/>
    <x v="2"/>
    <n v="1"/>
    <n v="41800"/>
    <n v="25700"/>
    <x v="3"/>
    <n v="38038"/>
    <n v="25700"/>
    <n v="12338"/>
    <n v="32.44"/>
    <s v="Cash"/>
    <x v="0"/>
  </r>
  <r>
    <x v="675"/>
    <d v="2025-02-03T00:00:00"/>
    <s v="CUST-1454"/>
    <x v="1"/>
    <x v="1"/>
    <x v="0"/>
    <x v="2"/>
    <x v="2"/>
    <n v="3"/>
    <n v="18500"/>
    <n v="11500"/>
    <x v="25"/>
    <n v="40515"/>
    <n v="34500"/>
    <n v="6015"/>
    <n v="14.85"/>
    <s v="Card"/>
    <x v="0"/>
  </r>
  <r>
    <x v="676"/>
    <d v="2025-02-03T00:00:00"/>
    <s v="CUST-1660"/>
    <x v="1"/>
    <x v="1"/>
    <x v="0"/>
    <x v="2"/>
    <x v="1"/>
    <n v="1"/>
    <n v="17800"/>
    <n v="11400"/>
    <x v="16"/>
    <n v="16020"/>
    <n v="11400"/>
    <n v="4620"/>
    <n v="28.84"/>
    <s v="Bank Transfer"/>
    <x v="0"/>
  </r>
  <r>
    <x v="677"/>
    <d v="2025-02-03T00:00:00"/>
    <s v="CUST-1661"/>
    <x v="1"/>
    <x v="1"/>
    <x v="0"/>
    <x v="3"/>
    <x v="0"/>
    <n v="1"/>
    <n v="18400"/>
    <n v="11000"/>
    <x v="25"/>
    <n v="13432"/>
    <n v="11000"/>
    <n v="2432"/>
    <n v="18.11"/>
    <s v="Bank Transfer"/>
    <x v="0"/>
  </r>
  <r>
    <x v="678"/>
    <d v="2025-02-04T00:00:00"/>
    <s v="CUST-0738"/>
    <x v="1"/>
    <x v="9"/>
    <x v="2"/>
    <x v="4"/>
    <x v="2"/>
    <n v="1"/>
    <n v="56600"/>
    <n v="36700"/>
    <x v="8"/>
    <n v="53204"/>
    <n v="36700"/>
    <n v="16504"/>
    <n v="31.02"/>
    <s v="Bank Transfer"/>
    <x v="0"/>
  </r>
  <r>
    <x v="679"/>
    <d v="2025-02-04T00:00:00"/>
    <s v="CUST-0824"/>
    <x v="0"/>
    <x v="13"/>
    <x v="0"/>
    <x v="4"/>
    <x v="2"/>
    <n v="2"/>
    <n v="188000"/>
    <n v="142800"/>
    <x v="2"/>
    <n v="360960"/>
    <n v="285600"/>
    <n v="75360"/>
    <n v="20.88"/>
    <s v="Bank Transfer"/>
    <x v="0"/>
  </r>
  <r>
    <x v="680"/>
    <d v="2025-02-04T00:00:00"/>
    <s v="CUST-0603"/>
    <x v="1"/>
    <x v="1"/>
    <x v="0"/>
    <x v="0"/>
    <x v="0"/>
    <n v="2"/>
    <n v="17600"/>
    <n v="11600"/>
    <x v="1"/>
    <n v="34496"/>
    <n v="23200"/>
    <n v="11296"/>
    <n v="32.75"/>
    <s v="Card"/>
    <x v="0"/>
  </r>
  <r>
    <x v="681"/>
    <d v="2025-02-04T00:00:00"/>
    <s v="CUST-1767"/>
    <x v="0"/>
    <x v="2"/>
    <x v="1"/>
    <x v="2"/>
    <x v="2"/>
    <n v="1"/>
    <n v="35300"/>
    <n v="22200"/>
    <x v="13"/>
    <n v="34947"/>
    <n v="22200"/>
    <n v="12747"/>
    <n v="36.479999999999997"/>
    <s v="Cash"/>
    <x v="0"/>
  </r>
  <r>
    <x v="682"/>
    <d v="2025-02-04T00:00:00"/>
    <s v="CUST-0764"/>
    <x v="1"/>
    <x v="5"/>
    <x v="0"/>
    <x v="2"/>
    <x v="0"/>
    <n v="1"/>
    <n v="44600"/>
    <n v="30400"/>
    <x v="13"/>
    <n v="44154"/>
    <n v="30400"/>
    <n v="13754"/>
    <n v="31.15"/>
    <s v="Bank Transfer"/>
    <x v="0"/>
  </r>
  <r>
    <x v="683"/>
    <d v="2025-02-04T00:00:00"/>
    <s v="CUST-1320"/>
    <x v="0"/>
    <x v="3"/>
    <x v="2"/>
    <x v="1"/>
    <x v="0"/>
    <n v="1"/>
    <n v="51400"/>
    <n v="34600"/>
    <x v="28"/>
    <n v="39578"/>
    <n v="34600"/>
    <n v="4978"/>
    <n v="12.58"/>
    <s v="Card"/>
    <x v="0"/>
  </r>
  <r>
    <x v="684"/>
    <d v="2025-02-04T00:00:00"/>
    <s v="CUST-0216"/>
    <x v="1"/>
    <x v="12"/>
    <x v="1"/>
    <x v="2"/>
    <x v="0"/>
    <n v="1"/>
    <n v="43200"/>
    <n v="25800"/>
    <x v="15"/>
    <n v="37584"/>
    <n v="25800"/>
    <n v="11784"/>
    <n v="31.35"/>
    <s v="Bank Transfer"/>
    <x v="0"/>
  </r>
  <r>
    <x v="685"/>
    <d v="2025-02-04T00:00:00"/>
    <s v="CUST-0399"/>
    <x v="0"/>
    <x v="13"/>
    <x v="0"/>
    <x v="2"/>
    <x v="2"/>
    <n v="3"/>
    <n v="188900"/>
    <n v="135900"/>
    <x v="20"/>
    <n v="470361"/>
    <n v="407700"/>
    <n v="62661"/>
    <n v="13.32"/>
    <s v="Card"/>
    <x v="0"/>
  </r>
  <r>
    <x v="686"/>
    <d v="2025-02-04T00:00:00"/>
    <s v="CUST-0964"/>
    <x v="0"/>
    <x v="4"/>
    <x v="1"/>
    <x v="2"/>
    <x v="2"/>
    <n v="1"/>
    <n v="48000"/>
    <n v="30600"/>
    <x v="16"/>
    <n v="43200"/>
    <n v="30600"/>
    <n v="12600"/>
    <n v="29.17"/>
    <s v="Bank Transfer"/>
    <x v="0"/>
  </r>
  <r>
    <x v="687"/>
    <d v="2025-02-04T00:00:00"/>
    <s v="CUST-0402"/>
    <x v="1"/>
    <x v="7"/>
    <x v="2"/>
    <x v="0"/>
    <x v="2"/>
    <n v="2"/>
    <n v="29000"/>
    <n v="20100"/>
    <x v="1"/>
    <n v="56840"/>
    <n v="40200"/>
    <n v="16640"/>
    <n v="29.28"/>
    <s v="Cash"/>
    <x v="0"/>
  </r>
  <r>
    <x v="688"/>
    <d v="2025-02-04T00:00:00"/>
    <s v="CUST-1550"/>
    <x v="0"/>
    <x v="14"/>
    <x v="3"/>
    <x v="3"/>
    <x v="1"/>
    <n v="1"/>
    <n v="38700"/>
    <n v="23900"/>
    <x v="15"/>
    <n v="33669"/>
    <n v="23900"/>
    <n v="9769"/>
    <n v="29.01"/>
    <s v="Bank Transfer"/>
    <x v="0"/>
  </r>
  <r>
    <x v="689"/>
    <d v="2025-02-04T00:00:00"/>
    <s v="CUST-0823"/>
    <x v="0"/>
    <x v="1"/>
    <x v="0"/>
    <x v="1"/>
    <x v="0"/>
    <n v="3"/>
    <n v="17500"/>
    <n v="11300"/>
    <x v="18"/>
    <n v="43050"/>
    <n v="33900"/>
    <n v="9150"/>
    <n v="21.25"/>
    <s v="Bank Transfer"/>
    <x v="0"/>
  </r>
  <r>
    <x v="690"/>
    <d v="2025-02-04T00:00:00"/>
    <s v="CUST-0198"/>
    <x v="0"/>
    <x v="13"/>
    <x v="0"/>
    <x v="4"/>
    <x v="2"/>
    <n v="3"/>
    <n v="180400"/>
    <n v="139800"/>
    <x v="13"/>
    <n v="535788"/>
    <n v="419400"/>
    <n v="116388"/>
    <n v="21.72"/>
    <s v="Cash"/>
    <x v="0"/>
  </r>
  <r>
    <x v="691"/>
    <d v="2025-02-04T00:00:00"/>
    <s v="CUST-1204"/>
    <x v="1"/>
    <x v="1"/>
    <x v="0"/>
    <x v="2"/>
    <x v="0"/>
    <n v="1"/>
    <n v="18000"/>
    <n v="11700"/>
    <x v="29"/>
    <n v="13500"/>
    <n v="11700"/>
    <n v="1800"/>
    <n v="13.33"/>
    <s v="Card"/>
    <x v="0"/>
  </r>
  <r>
    <x v="692"/>
    <d v="2025-02-04T00:00:00"/>
    <s v="CUST-0109"/>
    <x v="0"/>
    <x v="12"/>
    <x v="1"/>
    <x v="2"/>
    <x v="0"/>
    <n v="1"/>
    <n v="42400"/>
    <n v="27000"/>
    <x v="7"/>
    <n v="37312"/>
    <n v="27000"/>
    <n v="10312"/>
    <n v="27.64"/>
    <s v="Bank Transfer"/>
    <x v="0"/>
  </r>
  <r>
    <x v="693"/>
    <d v="2025-02-04T00:00:00"/>
    <s v="CUST-0405"/>
    <x v="1"/>
    <x v="10"/>
    <x v="0"/>
    <x v="2"/>
    <x v="0"/>
    <n v="2"/>
    <n v="32400"/>
    <n v="20600"/>
    <x v="7"/>
    <n v="57024"/>
    <n v="41200"/>
    <n v="15824"/>
    <n v="27.75"/>
    <s v="Card"/>
    <x v="0"/>
  </r>
  <r>
    <x v="694"/>
    <d v="2025-02-04T00:00:00"/>
    <s v="CUST-1446"/>
    <x v="1"/>
    <x v="4"/>
    <x v="1"/>
    <x v="2"/>
    <x v="2"/>
    <n v="1"/>
    <n v="48100"/>
    <n v="30800"/>
    <x v="9"/>
    <n v="42809"/>
    <n v="30800"/>
    <n v="12009"/>
    <n v="28.05"/>
    <s v="Cash"/>
    <x v="0"/>
  </r>
  <r>
    <x v="695"/>
    <d v="2025-02-04T00:00:00"/>
    <s v="CUST-1367"/>
    <x v="0"/>
    <x v="11"/>
    <x v="2"/>
    <x v="2"/>
    <x v="0"/>
    <n v="1"/>
    <n v="68500"/>
    <n v="46900"/>
    <x v="4"/>
    <n v="65075"/>
    <n v="46900"/>
    <n v="18175"/>
    <n v="27.93"/>
    <s v="Bank Transfer"/>
    <x v="0"/>
  </r>
  <r>
    <x v="696"/>
    <d v="2025-02-04T00:00:00"/>
    <s v="CUST-0626"/>
    <x v="0"/>
    <x v="0"/>
    <x v="0"/>
    <x v="2"/>
    <x v="0"/>
    <n v="2"/>
    <n v="81800"/>
    <n v="60400"/>
    <x v="9"/>
    <n v="145604"/>
    <n v="120800"/>
    <n v="24804"/>
    <n v="17.04"/>
    <s v="USSD"/>
    <x v="0"/>
  </r>
  <r>
    <x v="697"/>
    <d v="2025-02-04T00:00:00"/>
    <s v="CUST-0094"/>
    <x v="1"/>
    <x v="7"/>
    <x v="2"/>
    <x v="4"/>
    <x v="0"/>
    <n v="3"/>
    <n v="29300"/>
    <n v="19400"/>
    <x v="3"/>
    <n v="79989"/>
    <n v="58200"/>
    <n v="21789"/>
    <n v="27.24"/>
    <s v="Bank Transfer"/>
    <x v="0"/>
  </r>
  <r>
    <x v="698"/>
    <d v="2025-02-04T00:00:00"/>
    <s v="CUST-1232"/>
    <x v="0"/>
    <x v="6"/>
    <x v="2"/>
    <x v="2"/>
    <x v="1"/>
    <n v="1"/>
    <n v="78500"/>
    <n v="53700"/>
    <x v="21"/>
    <n v="61230"/>
    <n v="53700"/>
    <n v="7530"/>
    <n v="12.3"/>
    <s v="Bank Transfer"/>
    <x v="0"/>
  </r>
  <r>
    <x v="699"/>
    <d v="2025-02-04T00:00:00"/>
    <s v="CUST-1406"/>
    <x v="1"/>
    <x v="14"/>
    <x v="3"/>
    <x v="1"/>
    <x v="2"/>
    <n v="3"/>
    <n v="36500"/>
    <n v="24600"/>
    <x v="3"/>
    <n v="99645"/>
    <n v="73800"/>
    <n v="25845"/>
    <n v="25.94"/>
    <s v="Bank Transfer"/>
    <x v="0"/>
  </r>
  <r>
    <x v="700"/>
    <d v="2025-02-04T00:00:00"/>
    <s v="CUST-1745"/>
    <x v="1"/>
    <x v="1"/>
    <x v="0"/>
    <x v="0"/>
    <x v="2"/>
    <n v="2"/>
    <n v="17700"/>
    <n v="11500"/>
    <x v="3"/>
    <n v="32214"/>
    <n v="23000"/>
    <n v="9214"/>
    <n v="28.6"/>
    <s v="Card"/>
    <x v="0"/>
  </r>
  <r>
    <x v="701"/>
    <d v="2025-02-04T00:00:00"/>
    <s v="CUST-1511"/>
    <x v="0"/>
    <x v="9"/>
    <x v="2"/>
    <x v="0"/>
    <x v="1"/>
    <n v="1"/>
    <n v="55500"/>
    <n v="36600"/>
    <x v="0"/>
    <n v="51615"/>
    <n v="36600"/>
    <n v="15015"/>
    <n v="29.09"/>
    <s v="Card"/>
    <x v="0"/>
  </r>
  <r>
    <x v="702"/>
    <d v="2025-02-04T00:00:00"/>
    <s v="CUST-1362"/>
    <x v="1"/>
    <x v="6"/>
    <x v="2"/>
    <x v="1"/>
    <x v="2"/>
    <n v="3"/>
    <n v="77500"/>
    <n v="52800"/>
    <x v="4"/>
    <n v="220875"/>
    <n v="158400"/>
    <n v="62475"/>
    <n v="28.29"/>
    <s v="Card"/>
    <x v="0"/>
  </r>
  <r>
    <x v="703"/>
    <d v="2025-02-04T00:00:00"/>
    <s v="CUST-1451"/>
    <x v="1"/>
    <x v="7"/>
    <x v="2"/>
    <x v="2"/>
    <x v="0"/>
    <n v="4"/>
    <n v="29800"/>
    <n v="19700"/>
    <x v="16"/>
    <n v="107280"/>
    <n v="78800"/>
    <n v="28480"/>
    <n v="26.55"/>
    <s v="Card"/>
    <x v="0"/>
  </r>
  <r>
    <x v="704"/>
    <d v="2025-02-04T00:00:00"/>
    <s v="CUST-1655"/>
    <x v="0"/>
    <x v="7"/>
    <x v="2"/>
    <x v="4"/>
    <x v="0"/>
    <n v="4"/>
    <n v="32300"/>
    <n v="19400"/>
    <x v="18"/>
    <n v="105944"/>
    <n v="77600"/>
    <n v="28344"/>
    <n v="26.75"/>
    <s v="USSD"/>
    <x v="0"/>
  </r>
  <r>
    <x v="705"/>
    <d v="2025-02-04T00:00:00"/>
    <s v="CUST-1326"/>
    <x v="1"/>
    <x v="11"/>
    <x v="2"/>
    <x v="0"/>
    <x v="2"/>
    <n v="1"/>
    <n v="66900"/>
    <n v="44100"/>
    <x v="8"/>
    <n v="62886"/>
    <n v="44100"/>
    <n v="18786"/>
    <n v="29.87"/>
    <s v="Card"/>
    <x v="0"/>
  </r>
  <r>
    <x v="706"/>
    <d v="2025-02-04T00:00:00"/>
    <s v="CUST-1307"/>
    <x v="0"/>
    <x v="5"/>
    <x v="0"/>
    <x v="3"/>
    <x v="0"/>
    <n v="2"/>
    <n v="45800"/>
    <n v="29800"/>
    <x v="11"/>
    <n v="72364"/>
    <n v="59600"/>
    <n v="12764"/>
    <n v="17.64"/>
    <s v="USSD"/>
    <x v="0"/>
  </r>
  <r>
    <x v="707"/>
    <d v="2025-02-05T00:00:00"/>
    <s v="CUST-0685"/>
    <x v="1"/>
    <x v="10"/>
    <x v="0"/>
    <x v="4"/>
    <x v="0"/>
    <n v="2"/>
    <n v="30700"/>
    <n v="20800"/>
    <x v="15"/>
    <n v="53418"/>
    <n v="41600"/>
    <n v="11818"/>
    <n v="22.12"/>
    <s v="Card"/>
    <x v="0"/>
  </r>
  <r>
    <x v="708"/>
    <d v="2025-02-05T00:00:00"/>
    <s v="CUST-0097"/>
    <x v="1"/>
    <x v="1"/>
    <x v="0"/>
    <x v="4"/>
    <x v="2"/>
    <n v="2"/>
    <n v="18200"/>
    <n v="11500"/>
    <x v="23"/>
    <n v="29120"/>
    <n v="23000"/>
    <n v="6120"/>
    <n v="21.02"/>
    <s v="Bank Transfer"/>
    <x v="0"/>
  </r>
  <r>
    <x v="709"/>
    <d v="2025-02-05T00:00:00"/>
    <s v="CUST-0316"/>
    <x v="1"/>
    <x v="1"/>
    <x v="0"/>
    <x v="2"/>
    <x v="0"/>
    <n v="2"/>
    <n v="18400"/>
    <n v="11400"/>
    <x v="0"/>
    <n v="34224"/>
    <n v="22800"/>
    <n v="11424"/>
    <n v="33.380000000000003"/>
    <s v="Bank Transfer"/>
    <x v="0"/>
  </r>
  <r>
    <x v="710"/>
    <d v="2025-02-05T00:00:00"/>
    <s v="CUST-0359"/>
    <x v="0"/>
    <x v="5"/>
    <x v="0"/>
    <x v="2"/>
    <x v="0"/>
    <n v="2"/>
    <n v="45800"/>
    <n v="31400"/>
    <x v="11"/>
    <n v="72364"/>
    <n v="62800"/>
    <n v="9564"/>
    <n v="13.22"/>
    <s v="Card"/>
    <x v="0"/>
  </r>
  <r>
    <x v="711"/>
    <d v="2025-02-05T00:00:00"/>
    <s v="CUST-1552"/>
    <x v="0"/>
    <x v="0"/>
    <x v="0"/>
    <x v="4"/>
    <x v="0"/>
    <n v="2"/>
    <n v="83100"/>
    <n v="60700"/>
    <x v="11"/>
    <n v="131298"/>
    <n v="121400"/>
    <n v="9898"/>
    <n v="7.54"/>
    <s v="Cash"/>
    <x v="0"/>
  </r>
  <r>
    <x v="712"/>
    <d v="2025-02-05T00:00:00"/>
    <s v="CUST-0916"/>
    <x v="0"/>
    <x v="2"/>
    <x v="1"/>
    <x v="1"/>
    <x v="0"/>
    <n v="1"/>
    <n v="34700"/>
    <n v="22000"/>
    <x v="15"/>
    <n v="30189"/>
    <n v="22000"/>
    <n v="8189"/>
    <n v="27.13"/>
    <s v="Cash"/>
    <x v="0"/>
  </r>
  <r>
    <x v="713"/>
    <d v="2025-02-05T00:00:00"/>
    <s v="CUST-1798"/>
    <x v="0"/>
    <x v="13"/>
    <x v="0"/>
    <x v="0"/>
    <x v="0"/>
    <n v="1"/>
    <n v="186400"/>
    <n v="141400"/>
    <x v="30"/>
    <n v="158440"/>
    <n v="141400"/>
    <n v="17040"/>
    <n v="10.75"/>
    <s v="Card"/>
    <x v="0"/>
  </r>
  <r>
    <x v="714"/>
    <d v="2025-02-05T00:00:00"/>
    <s v="CUST-1441"/>
    <x v="0"/>
    <x v="12"/>
    <x v="1"/>
    <x v="4"/>
    <x v="2"/>
    <n v="2"/>
    <n v="41900"/>
    <n v="27300"/>
    <x v="3"/>
    <n v="76258"/>
    <n v="54600"/>
    <n v="21658"/>
    <n v="28.4"/>
    <s v="Bank Transfer"/>
    <x v="0"/>
  </r>
  <r>
    <x v="715"/>
    <d v="2025-02-05T00:00:00"/>
    <s v="CUST-0637"/>
    <x v="1"/>
    <x v="1"/>
    <x v="0"/>
    <x v="0"/>
    <x v="1"/>
    <n v="2"/>
    <n v="17200"/>
    <n v="12100"/>
    <x v="17"/>
    <n v="29584"/>
    <n v="24200"/>
    <n v="5384"/>
    <n v="18.2"/>
    <s v="Bank Transfer"/>
    <x v="0"/>
  </r>
  <r>
    <x v="716"/>
    <d v="2025-02-05T00:00:00"/>
    <s v="CUST-1100"/>
    <x v="1"/>
    <x v="1"/>
    <x v="0"/>
    <x v="1"/>
    <x v="2"/>
    <n v="3"/>
    <n v="18600"/>
    <n v="11800"/>
    <x v="2"/>
    <n v="53568"/>
    <n v="35400"/>
    <n v="18168"/>
    <n v="33.92"/>
    <s v="Card"/>
    <x v="0"/>
  </r>
  <r>
    <x v="717"/>
    <d v="2025-02-05T00:00:00"/>
    <s v="CUST-0178"/>
    <x v="1"/>
    <x v="8"/>
    <x v="3"/>
    <x v="0"/>
    <x v="1"/>
    <n v="1"/>
    <n v="60600"/>
    <n v="40100"/>
    <x v="16"/>
    <n v="54540"/>
    <n v="40100"/>
    <n v="14440"/>
    <n v="26.48"/>
    <s v="Cash"/>
    <x v="0"/>
  </r>
  <r>
    <x v="718"/>
    <d v="2025-02-05T00:00:00"/>
    <s v="CUST-0232"/>
    <x v="1"/>
    <x v="7"/>
    <x v="2"/>
    <x v="2"/>
    <x v="0"/>
    <n v="2"/>
    <n v="30000"/>
    <n v="19800"/>
    <x v="5"/>
    <n v="55200"/>
    <n v="39600"/>
    <n v="15600"/>
    <n v="28.26"/>
    <s v="Bank Transfer"/>
    <x v="0"/>
  </r>
  <r>
    <x v="719"/>
    <d v="2025-02-05T00:00:00"/>
    <s v="CUST-0195"/>
    <x v="0"/>
    <x v="9"/>
    <x v="2"/>
    <x v="2"/>
    <x v="0"/>
    <n v="4"/>
    <n v="54500"/>
    <n v="37000"/>
    <x v="9"/>
    <n v="194020"/>
    <n v="148000"/>
    <n v="46020"/>
    <n v="23.72"/>
    <s v="Card"/>
    <x v="0"/>
  </r>
  <r>
    <x v="720"/>
    <d v="2025-02-05T00:00:00"/>
    <s v="CUST-0071"/>
    <x v="1"/>
    <x v="10"/>
    <x v="0"/>
    <x v="4"/>
    <x v="2"/>
    <n v="3"/>
    <n v="32800"/>
    <n v="21200"/>
    <x v="1"/>
    <n v="96432"/>
    <n v="63600"/>
    <n v="32832"/>
    <n v="34.049999999999997"/>
    <s v="USSD"/>
    <x v="0"/>
  </r>
  <r>
    <x v="721"/>
    <d v="2025-02-05T00:00:00"/>
    <s v="CUST-0324"/>
    <x v="0"/>
    <x v="5"/>
    <x v="0"/>
    <x v="0"/>
    <x v="0"/>
    <n v="1"/>
    <n v="46800"/>
    <n v="29900"/>
    <x v="0"/>
    <n v="43524"/>
    <n v="29900"/>
    <n v="13624"/>
    <n v="31.3"/>
    <s v="Bank Transfer"/>
    <x v="0"/>
  </r>
  <r>
    <x v="722"/>
    <d v="2025-02-05T00:00:00"/>
    <s v="CUST-1514"/>
    <x v="1"/>
    <x v="5"/>
    <x v="0"/>
    <x v="1"/>
    <x v="0"/>
    <n v="5"/>
    <n v="46300"/>
    <n v="30900"/>
    <x v="28"/>
    <n v="178255"/>
    <n v="154500"/>
    <n v="23755"/>
    <n v="13.33"/>
    <s v="Bank Transfer"/>
    <x v="0"/>
  </r>
  <r>
    <x v="723"/>
    <d v="2025-02-05T00:00:00"/>
    <s v="CUST-1745"/>
    <x v="1"/>
    <x v="7"/>
    <x v="2"/>
    <x v="4"/>
    <x v="0"/>
    <n v="1"/>
    <n v="29800"/>
    <n v="19400"/>
    <x v="23"/>
    <n v="23840"/>
    <n v="19400"/>
    <n v="4440"/>
    <n v="18.62"/>
    <s v="Cash"/>
    <x v="0"/>
  </r>
  <r>
    <x v="724"/>
    <d v="2025-02-05T00:00:00"/>
    <s v="CUST-1681"/>
    <x v="0"/>
    <x v="5"/>
    <x v="0"/>
    <x v="0"/>
    <x v="2"/>
    <n v="3"/>
    <n v="43900"/>
    <n v="29900"/>
    <x v="1"/>
    <n v="129066"/>
    <n v="89700"/>
    <n v="39366"/>
    <n v="30.5"/>
    <s v="Bank Transfer"/>
    <x v="0"/>
  </r>
  <r>
    <x v="725"/>
    <d v="2025-02-05T00:00:00"/>
    <s v="CUST-0074"/>
    <x v="1"/>
    <x v="5"/>
    <x v="0"/>
    <x v="3"/>
    <x v="0"/>
    <n v="2"/>
    <n v="44300"/>
    <n v="29900"/>
    <x v="2"/>
    <n v="85056"/>
    <n v="59800"/>
    <n v="25256"/>
    <n v="29.69"/>
    <s v="Cash"/>
    <x v="0"/>
  </r>
  <r>
    <x v="726"/>
    <d v="2025-02-05T00:00:00"/>
    <s v="CUST-1456"/>
    <x v="0"/>
    <x v="8"/>
    <x v="3"/>
    <x v="2"/>
    <x v="2"/>
    <n v="2"/>
    <n v="59600"/>
    <n v="40100"/>
    <x v="3"/>
    <n v="108472"/>
    <n v="80200"/>
    <n v="28272"/>
    <n v="26.06"/>
    <s v="Cash"/>
    <x v="0"/>
  </r>
  <r>
    <x v="727"/>
    <d v="2025-02-05T00:00:00"/>
    <s v="CUST-0450"/>
    <x v="0"/>
    <x v="0"/>
    <x v="0"/>
    <x v="2"/>
    <x v="0"/>
    <n v="2"/>
    <n v="81000"/>
    <n v="62600"/>
    <x v="17"/>
    <n v="139320"/>
    <n v="125200"/>
    <n v="14120"/>
    <n v="10.130000000000001"/>
    <s v="Cash"/>
    <x v="0"/>
  </r>
  <r>
    <x v="728"/>
    <d v="2025-02-06T00:00:00"/>
    <s v="CUST-0500"/>
    <x v="1"/>
    <x v="1"/>
    <x v="0"/>
    <x v="3"/>
    <x v="0"/>
    <n v="1"/>
    <n v="17700"/>
    <n v="11500"/>
    <x v="9"/>
    <n v="15753"/>
    <n v="11500"/>
    <n v="4253"/>
    <n v="27"/>
    <s v="Bank Transfer"/>
    <x v="0"/>
  </r>
  <r>
    <x v="729"/>
    <d v="2025-02-06T00:00:00"/>
    <s v="CUST-0910"/>
    <x v="0"/>
    <x v="5"/>
    <x v="0"/>
    <x v="2"/>
    <x v="0"/>
    <n v="1"/>
    <n v="45100"/>
    <n v="30400"/>
    <x v="0"/>
    <n v="41943"/>
    <n v="30400"/>
    <n v="11543"/>
    <n v="27.52"/>
    <s v="Card"/>
    <x v="0"/>
  </r>
  <r>
    <x v="730"/>
    <d v="2025-02-06T00:00:00"/>
    <s v="CUST-0620"/>
    <x v="1"/>
    <x v="1"/>
    <x v="0"/>
    <x v="2"/>
    <x v="2"/>
    <n v="3"/>
    <n v="17100"/>
    <n v="11500"/>
    <x v="7"/>
    <n v="45144"/>
    <n v="34500"/>
    <n v="10644"/>
    <n v="23.58"/>
    <s v="Bank Transfer"/>
    <x v="0"/>
  </r>
  <r>
    <x v="731"/>
    <d v="2025-02-06T00:00:00"/>
    <s v="CUST-1102"/>
    <x v="1"/>
    <x v="1"/>
    <x v="0"/>
    <x v="1"/>
    <x v="0"/>
    <n v="1"/>
    <n v="17800"/>
    <n v="11300"/>
    <x v="2"/>
    <n v="17088"/>
    <n v="11300"/>
    <n v="5788"/>
    <n v="33.869999999999997"/>
    <s v="Cash"/>
    <x v="0"/>
  </r>
  <r>
    <x v="732"/>
    <d v="2025-02-06T00:00:00"/>
    <s v="CUST-0337"/>
    <x v="1"/>
    <x v="12"/>
    <x v="1"/>
    <x v="1"/>
    <x v="2"/>
    <n v="2"/>
    <n v="44000"/>
    <n v="27400"/>
    <x v="13"/>
    <n v="87120"/>
    <n v="54800"/>
    <n v="32320"/>
    <n v="37.1"/>
    <s v="USSD"/>
    <x v="0"/>
  </r>
  <r>
    <x v="733"/>
    <d v="2025-02-06T00:00:00"/>
    <s v="CUST-1253"/>
    <x v="1"/>
    <x v="10"/>
    <x v="0"/>
    <x v="2"/>
    <x v="2"/>
    <n v="2"/>
    <n v="32200"/>
    <n v="21500"/>
    <x v="1"/>
    <n v="63112"/>
    <n v="43000"/>
    <n v="20112"/>
    <n v="31.87"/>
    <s v="Cash"/>
    <x v="0"/>
  </r>
  <r>
    <x v="734"/>
    <d v="2025-02-06T00:00:00"/>
    <s v="CUST-1742"/>
    <x v="0"/>
    <x v="14"/>
    <x v="3"/>
    <x v="2"/>
    <x v="0"/>
    <n v="4"/>
    <n v="37800"/>
    <n v="24100"/>
    <x v="17"/>
    <n v="130032"/>
    <n v="96400"/>
    <n v="33632"/>
    <n v="25.86"/>
    <s v="Bank Transfer"/>
    <x v="0"/>
  </r>
  <r>
    <x v="735"/>
    <d v="2025-02-06T00:00:00"/>
    <s v="CUST-1438"/>
    <x v="1"/>
    <x v="1"/>
    <x v="0"/>
    <x v="2"/>
    <x v="1"/>
    <n v="3"/>
    <n v="18100"/>
    <n v="11500"/>
    <x v="0"/>
    <n v="50499"/>
    <n v="34500"/>
    <n v="15999"/>
    <n v="31.68"/>
    <s v="USSD"/>
    <x v="0"/>
  </r>
  <r>
    <x v="736"/>
    <d v="2025-02-06T00:00:00"/>
    <s v="CUST-1429"/>
    <x v="0"/>
    <x v="10"/>
    <x v="0"/>
    <x v="2"/>
    <x v="0"/>
    <n v="1"/>
    <n v="30700"/>
    <n v="21200"/>
    <x v="2"/>
    <n v="29472"/>
    <n v="21200"/>
    <n v="8272"/>
    <n v="28.07"/>
    <s v="Card"/>
    <x v="0"/>
  </r>
  <r>
    <x v="737"/>
    <d v="2025-02-06T00:00:00"/>
    <s v="CUST-1659"/>
    <x v="1"/>
    <x v="8"/>
    <x v="3"/>
    <x v="1"/>
    <x v="2"/>
    <n v="2"/>
    <n v="61700"/>
    <n v="39100"/>
    <x v="8"/>
    <n v="115996"/>
    <n v="78200"/>
    <n v="37796"/>
    <n v="32.58"/>
    <s v="Bank Transfer"/>
    <x v="0"/>
  </r>
  <r>
    <x v="738"/>
    <d v="2025-02-06T00:00:00"/>
    <s v="CUST-0605"/>
    <x v="1"/>
    <x v="1"/>
    <x v="0"/>
    <x v="4"/>
    <x v="2"/>
    <n v="2"/>
    <n v="17600"/>
    <n v="11400"/>
    <x v="3"/>
    <n v="32032"/>
    <n v="22800"/>
    <n v="9232"/>
    <n v="28.82"/>
    <s v="Card"/>
    <x v="0"/>
  </r>
  <r>
    <x v="739"/>
    <d v="2025-02-06T00:00:00"/>
    <s v="CUST-0359"/>
    <x v="1"/>
    <x v="2"/>
    <x v="1"/>
    <x v="2"/>
    <x v="0"/>
    <n v="3"/>
    <n v="35600"/>
    <n v="21300"/>
    <x v="14"/>
    <n v="76896"/>
    <n v="63900"/>
    <n v="12996"/>
    <n v="16.899999999999999"/>
    <s v="Cash"/>
    <x v="0"/>
  </r>
  <r>
    <x v="740"/>
    <d v="2025-02-06T00:00:00"/>
    <s v="CUST-1352"/>
    <x v="1"/>
    <x v="13"/>
    <x v="0"/>
    <x v="2"/>
    <x v="1"/>
    <n v="3"/>
    <n v="183100"/>
    <n v="140200"/>
    <x v="23"/>
    <n v="439440"/>
    <n v="420600"/>
    <n v="18840"/>
    <n v="4.29"/>
    <s v="Bank Transfer"/>
    <x v="0"/>
  </r>
  <r>
    <x v="741"/>
    <d v="2025-02-06T00:00:00"/>
    <s v="CUST-1562"/>
    <x v="0"/>
    <x v="10"/>
    <x v="0"/>
    <x v="3"/>
    <x v="0"/>
    <n v="3"/>
    <n v="32000"/>
    <n v="21500"/>
    <x v="25"/>
    <n v="70080"/>
    <n v="64500"/>
    <n v="5580"/>
    <n v="7.96"/>
    <s v="Card"/>
    <x v="0"/>
  </r>
  <r>
    <x v="742"/>
    <d v="2025-02-06T00:00:00"/>
    <s v="CUST-0715"/>
    <x v="1"/>
    <x v="9"/>
    <x v="2"/>
    <x v="0"/>
    <x v="2"/>
    <n v="2"/>
    <n v="54700"/>
    <n v="35900"/>
    <x v="19"/>
    <n v="109400"/>
    <n v="71800"/>
    <n v="37600"/>
    <n v="34.369999999999997"/>
    <s v="Cash"/>
    <x v="0"/>
  </r>
  <r>
    <x v="743"/>
    <d v="2025-02-06T00:00:00"/>
    <s v="CUST-1001"/>
    <x v="0"/>
    <x v="9"/>
    <x v="2"/>
    <x v="2"/>
    <x v="0"/>
    <n v="2"/>
    <n v="53700"/>
    <n v="36600"/>
    <x v="17"/>
    <n v="92364"/>
    <n v="73200"/>
    <n v="19164"/>
    <n v="20.75"/>
    <s v="Cash"/>
    <x v="0"/>
  </r>
  <r>
    <x v="744"/>
    <d v="2025-02-06T00:00:00"/>
    <s v="CUST-0923"/>
    <x v="1"/>
    <x v="1"/>
    <x v="0"/>
    <x v="4"/>
    <x v="0"/>
    <n v="3"/>
    <n v="18100"/>
    <n v="11100"/>
    <x v="12"/>
    <n v="45612"/>
    <n v="33300"/>
    <n v="12312"/>
    <n v="26.99"/>
    <s v="Cash"/>
    <x v="0"/>
  </r>
  <r>
    <x v="745"/>
    <d v="2025-02-06T00:00:00"/>
    <s v="CUST-0444"/>
    <x v="1"/>
    <x v="0"/>
    <x v="0"/>
    <x v="2"/>
    <x v="1"/>
    <n v="3"/>
    <n v="86900"/>
    <n v="61400"/>
    <x v="2"/>
    <n v="250272"/>
    <n v="184200"/>
    <n v="66072"/>
    <n v="26.4"/>
    <s v="Cash"/>
    <x v="0"/>
  </r>
  <r>
    <x v="746"/>
    <d v="2025-02-06T00:00:00"/>
    <s v="CUST-1577"/>
    <x v="1"/>
    <x v="2"/>
    <x v="1"/>
    <x v="1"/>
    <x v="0"/>
    <n v="2"/>
    <n v="34200"/>
    <n v="22300"/>
    <x v="29"/>
    <n v="51300"/>
    <n v="44600"/>
    <n v="6700"/>
    <n v="13.06"/>
    <s v="Cash"/>
    <x v="0"/>
  </r>
  <r>
    <x v="747"/>
    <d v="2025-02-06T00:00:00"/>
    <s v="CUST-0867"/>
    <x v="1"/>
    <x v="0"/>
    <x v="0"/>
    <x v="0"/>
    <x v="1"/>
    <n v="1"/>
    <n v="84400"/>
    <n v="60800"/>
    <x v="4"/>
    <n v="80180"/>
    <n v="60800"/>
    <n v="19380"/>
    <n v="24.17"/>
    <s v="Card"/>
    <x v="0"/>
  </r>
  <r>
    <x v="748"/>
    <d v="2025-02-06T00:00:00"/>
    <s v="CUST-0699"/>
    <x v="1"/>
    <x v="1"/>
    <x v="0"/>
    <x v="2"/>
    <x v="2"/>
    <n v="2"/>
    <n v="17800"/>
    <n v="11400"/>
    <x v="3"/>
    <n v="32396"/>
    <n v="22800"/>
    <n v="9596"/>
    <n v="29.62"/>
    <s v="Cash"/>
    <x v="0"/>
  </r>
  <r>
    <x v="749"/>
    <d v="2025-02-06T00:00:00"/>
    <s v="CUST-0407"/>
    <x v="1"/>
    <x v="2"/>
    <x v="1"/>
    <x v="4"/>
    <x v="2"/>
    <n v="2"/>
    <n v="35400"/>
    <n v="22300"/>
    <x v="5"/>
    <n v="65136"/>
    <n v="44600"/>
    <n v="20536"/>
    <n v="31.53"/>
    <s v="Bank Transfer"/>
    <x v="0"/>
  </r>
  <r>
    <x v="750"/>
    <d v="2025-02-06T00:00:00"/>
    <s v="CUST-1602"/>
    <x v="1"/>
    <x v="10"/>
    <x v="0"/>
    <x v="2"/>
    <x v="2"/>
    <n v="1"/>
    <n v="32500"/>
    <n v="20500"/>
    <x v="6"/>
    <n v="31525"/>
    <n v="20500"/>
    <n v="11025"/>
    <n v="34.97"/>
    <s v="USSD"/>
    <x v="0"/>
  </r>
  <r>
    <x v="751"/>
    <d v="2025-02-06T00:00:00"/>
    <s v="CUST-1324"/>
    <x v="0"/>
    <x v="1"/>
    <x v="0"/>
    <x v="2"/>
    <x v="0"/>
    <n v="2"/>
    <n v="18100"/>
    <n v="11300"/>
    <x v="7"/>
    <n v="31856"/>
    <n v="22600"/>
    <n v="9256"/>
    <n v="29.06"/>
    <s v="Cash"/>
    <x v="0"/>
  </r>
  <r>
    <x v="752"/>
    <d v="2025-02-07T00:00:00"/>
    <s v="CUST-1268"/>
    <x v="1"/>
    <x v="4"/>
    <x v="1"/>
    <x v="0"/>
    <x v="0"/>
    <n v="1"/>
    <n v="46300"/>
    <n v="30600"/>
    <x v="1"/>
    <n v="45374"/>
    <n v="30600"/>
    <n v="14774"/>
    <n v="32.56"/>
    <s v="Cash"/>
    <x v="0"/>
  </r>
  <r>
    <x v="753"/>
    <d v="2025-02-07T00:00:00"/>
    <s v="CUST-1010"/>
    <x v="1"/>
    <x v="9"/>
    <x v="2"/>
    <x v="1"/>
    <x v="2"/>
    <n v="4"/>
    <n v="56400"/>
    <n v="38200"/>
    <x v="4"/>
    <n v="214320"/>
    <n v="152800"/>
    <n v="61520"/>
    <n v="28.7"/>
    <s v="Card"/>
    <x v="0"/>
  </r>
  <r>
    <x v="754"/>
    <d v="2025-02-07T00:00:00"/>
    <s v="CUST-0951"/>
    <x v="1"/>
    <x v="5"/>
    <x v="0"/>
    <x v="1"/>
    <x v="0"/>
    <n v="3"/>
    <n v="44900"/>
    <n v="29100"/>
    <x v="23"/>
    <n v="107760"/>
    <n v="87300"/>
    <n v="20460"/>
    <n v="18.989999999999998"/>
    <s v="Card"/>
    <x v="0"/>
  </r>
  <r>
    <x v="755"/>
    <d v="2025-02-07T00:00:00"/>
    <s v="CUST-0748"/>
    <x v="1"/>
    <x v="4"/>
    <x v="1"/>
    <x v="1"/>
    <x v="0"/>
    <n v="1"/>
    <n v="48100"/>
    <n v="30900"/>
    <x v="15"/>
    <n v="41847"/>
    <n v="30900"/>
    <n v="10947"/>
    <n v="26.16"/>
    <s v="Card"/>
    <x v="0"/>
  </r>
  <r>
    <x v="756"/>
    <d v="2025-02-07T00:00:00"/>
    <s v="CUST-0068"/>
    <x v="0"/>
    <x v="12"/>
    <x v="1"/>
    <x v="3"/>
    <x v="2"/>
    <n v="3"/>
    <n v="41800"/>
    <n v="27700"/>
    <x v="3"/>
    <n v="114114"/>
    <n v="83100"/>
    <n v="31014"/>
    <n v="27.18"/>
    <s v="Bank Transfer"/>
    <x v="0"/>
  </r>
  <r>
    <x v="757"/>
    <d v="2025-02-07T00:00:00"/>
    <s v="CUST-1731"/>
    <x v="1"/>
    <x v="4"/>
    <x v="1"/>
    <x v="2"/>
    <x v="0"/>
    <n v="5"/>
    <n v="47700"/>
    <n v="29000"/>
    <x v="20"/>
    <n v="197955"/>
    <n v="145000"/>
    <n v="52955"/>
    <n v="26.75"/>
    <s v="Card"/>
    <x v="0"/>
  </r>
  <r>
    <x v="758"/>
    <d v="2025-02-07T00:00:00"/>
    <s v="CUST-0947"/>
    <x v="0"/>
    <x v="0"/>
    <x v="0"/>
    <x v="1"/>
    <x v="1"/>
    <n v="4"/>
    <n v="81300"/>
    <n v="61900"/>
    <x v="3"/>
    <n v="295932"/>
    <n v="247600"/>
    <n v="48332"/>
    <n v="16.329999999999998"/>
    <s v="Card"/>
    <x v="0"/>
  </r>
  <r>
    <x v="759"/>
    <d v="2025-02-07T00:00:00"/>
    <s v="CUST-0780"/>
    <x v="1"/>
    <x v="4"/>
    <x v="1"/>
    <x v="4"/>
    <x v="2"/>
    <n v="3"/>
    <n v="46700"/>
    <n v="29700"/>
    <x v="2"/>
    <n v="134496"/>
    <n v="89100"/>
    <n v="45396"/>
    <n v="33.75"/>
    <s v="Cash"/>
    <x v="0"/>
  </r>
  <r>
    <x v="760"/>
    <d v="2025-02-07T00:00:00"/>
    <s v="CUST-1529"/>
    <x v="0"/>
    <x v="0"/>
    <x v="0"/>
    <x v="0"/>
    <x v="0"/>
    <n v="1"/>
    <n v="85300"/>
    <n v="59000"/>
    <x v="16"/>
    <n v="76770"/>
    <n v="59000"/>
    <n v="17770"/>
    <n v="23.15"/>
    <s v="USSD"/>
    <x v="0"/>
  </r>
  <r>
    <x v="761"/>
    <d v="2025-02-07T00:00:00"/>
    <s v="CUST-0024"/>
    <x v="1"/>
    <x v="0"/>
    <x v="0"/>
    <x v="4"/>
    <x v="2"/>
    <n v="1"/>
    <n v="88500"/>
    <n v="59300"/>
    <x v="23"/>
    <n v="70800"/>
    <n v="59300"/>
    <n v="11500"/>
    <n v="16.239999999999998"/>
    <s v="Cash"/>
    <x v="0"/>
  </r>
  <r>
    <x v="762"/>
    <d v="2025-02-07T00:00:00"/>
    <s v="CUST-1338"/>
    <x v="0"/>
    <x v="13"/>
    <x v="0"/>
    <x v="2"/>
    <x v="0"/>
    <n v="1"/>
    <n v="183400"/>
    <n v="142700"/>
    <x v="11"/>
    <n v="144886"/>
    <n v="142700"/>
    <n v="2186"/>
    <n v="1.51"/>
    <s v="Bank Transfer"/>
    <x v="0"/>
  </r>
  <r>
    <x v="763"/>
    <d v="2025-02-07T00:00:00"/>
    <s v="CUST-1292"/>
    <x v="0"/>
    <x v="0"/>
    <x v="0"/>
    <x v="0"/>
    <x v="2"/>
    <n v="4"/>
    <n v="84500"/>
    <n v="62500"/>
    <x v="3"/>
    <n v="307580"/>
    <n v="250000"/>
    <n v="57580"/>
    <n v="18.72"/>
    <s v="USSD"/>
    <x v="0"/>
  </r>
  <r>
    <x v="764"/>
    <d v="2025-02-07T00:00:00"/>
    <s v="CUST-0639"/>
    <x v="1"/>
    <x v="4"/>
    <x v="1"/>
    <x v="3"/>
    <x v="0"/>
    <n v="4"/>
    <n v="48600"/>
    <n v="29300"/>
    <x v="3"/>
    <n v="176904"/>
    <n v="117200"/>
    <n v="59704"/>
    <n v="33.75"/>
    <s v="Bank Transfer"/>
    <x v="0"/>
  </r>
  <r>
    <x v="765"/>
    <d v="2025-02-07T00:00:00"/>
    <s v="CUST-1514"/>
    <x v="0"/>
    <x v="0"/>
    <x v="0"/>
    <x v="1"/>
    <x v="2"/>
    <n v="1"/>
    <n v="86200"/>
    <n v="61600"/>
    <x v="16"/>
    <n v="77580"/>
    <n v="61600"/>
    <n v="15980"/>
    <n v="20.6"/>
    <s v="Card"/>
    <x v="0"/>
  </r>
  <r>
    <x v="766"/>
    <d v="2025-02-07T00:00:00"/>
    <s v="CUST-1145"/>
    <x v="0"/>
    <x v="2"/>
    <x v="1"/>
    <x v="1"/>
    <x v="0"/>
    <n v="5"/>
    <n v="34900"/>
    <n v="21600"/>
    <x v="2"/>
    <n v="167520"/>
    <n v="108000"/>
    <n v="59520"/>
    <n v="35.53"/>
    <s v="Bank Transfer"/>
    <x v="0"/>
  </r>
  <r>
    <x v="767"/>
    <d v="2025-02-07T00:00:00"/>
    <s v="CUST-1344"/>
    <x v="1"/>
    <x v="5"/>
    <x v="0"/>
    <x v="2"/>
    <x v="0"/>
    <n v="1"/>
    <n v="43700"/>
    <n v="30400"/>
    <x v="18"/>
    <n v="35834"/>
    <n v="30400"/>
    <n v="5434"/>
    <n v="15.16"/>
    <s v="Bank Transfer"/>
    <x v="0"/>
  </r>
  <r>
    <x v="768"/>
    <d v="2025-02-07T00:00:00"/>
    <s v="CUST-0522"/>
    <x v="1"/>
    <x v="4"/>
    <x v="1"/>
    <x v="3"/>
    <x v="1"/>
    <n v="1"/>
    <n v="48400"/>
    <n v="29700"/>
    <x v="17"/>
    <n v="41624"/>
    <n v="29700"/>
    <n v="11924"/>
    <n v="28.65"/>
    <s v="Cash"/>
    <x v="0"/>
  </r>
  <r>
    <x v="769"/>
    <d v="2025-02-07T00:00:00"/>
    <s v="CUST-0048"/>
    <x v="0"/>
    <x v="12"/>
    <x v="1"/>
    <x v="2"/>
    <x v="0"/>
    <n v="3"/>
    <n v="40000"/>
    <n v="27300"/>
    <x v="21"/>
    <n v="93600"/>
    <n v="81900"/>
    <n v="11700"/>
    <n v="12.5"/>
    <s v="Card"/>
    <x v="0"/>
  </r>
  <r>
    <x v="770"/>
    <d v="2025-02-07T00:00:00"/>
    <s v="CUST-1279"/>
    <x v="1"/>
    <x v="10"/>
    <x v="0"/>
    <x v="1"/>
    <x v="2"/>
    <n v="2"/>
    <n v="32000"/>
    <n v="21000"/>
    <x v="0"/>
    <n v="59520"/>
    <n v="42000"/>
    <n v="17520"/>
    <n v="29.44"/>
    <s v="USSD"/>
    <x v="0"/>
  </r>
  <r>
    <x v="771"/>
    <d v="2025-02-07T00:00:00"/>
    <s v="CUST-1680"/>
    <x v="0"/>
    <x v="7"/>
    <x v="2"/>
    <x v="4"/>
    <x v="2"/>
    <n v="2"/>
    <n v="30400"/>
    <n v="19700"/>
    <x v="20"/>
    <n v="50464"/>
    <n v="39400"/>
    <n v="11064"/>
    <n v="21.92"/>
    <s v="Bank Transfer"/>
    <x v="0"/>
  </r>
  <r>
    <x v="772"/>
    <d v="2025-02-07T00:00:00"/>
    <s v="CUST-0479"/>
    <x v="0"/>
    <x v="0"/>
    <x v="0"/>
    <x v="2"/>
    <x v="0"/>
    <n v="3"/>
    <n v="83100"/>
    <n v="61700"/>
    <x v="8"/>
    <n v="234342"/>
    <n v="185100"/>
    <n v="49242"/>
    <n v="21.01"/>
    <s v="USSD"/>
    <x v="0"/>
  </r>
  <r>
    <x v="773"/>
    <d v="2025-02-07T00:00:00"/>
    <s v="CUST-1292"/>
    <x v="0"/>
    <x v="4"/>
    <x v="1"/>
    <x v="0"/>
    <x v="2"/>
    <n v="4"/>
    <n v="49900"/>
    <n v="28800"/>
    <x v="0"/>
    <n v="185628"/>
    <n v="115200"/>
    <n v="70428"/>
    <n v="37.94"/>
    <s v="USSD"/>
    <x v="0"/>
  </r>
  <r>
    <x v="774"/>
    <d v="2025-02-07T00:00:00"/>
    <s v="CUST-0505"/>
    <x v="0"/>
    <x v="5"/>
    <x v="0"/>
    <x v="3"/>
    <x v="1"/>
    <n v="2"/>
    <n v="43300"/>
    <n v="30400"/>
    <x v="5"/>
    <n v="79672"/>
    <n v="60800"/>
    <n v="18872"/>
    <n v="23.69"/>
    <s v="Bank Transfer"/>
    <x v="0"/>
  </r>
  <r>
    <x v="775"/>
    <d v="2025-02-08T00:00:00"/>
    <s v="CUST-0557"/>
    <x v="1"/>
    <x v="0"/>
    <x v="0"/>
    <x v="1"/>
    <x v="0"/>
    <n v="2"/>
    <n v="81900"/>
    <n v="61800"/>
    <x v="2"/>
    <n v="157248"/>
    <n v="123600"/>
    <n v="33648"/>
    <n v="21.4"/>
    <s v="Cash"/>
    <x v="0"/>
  </r>
  <r>
    <x v="776"/>
    <d v="2025-02-08T00:00:00"/>
    <s v="CUST-1633"/>
    <x v="0"/>
    <x v="13"/>
    <x v="0"/>
    <x v="2"/>
    <x v="2"/>
    <n v="2"/>
    <n v="191200"/>
    <n v="142300"/>
    <x v="7"/>
    <n v="336512"/>
    <n v="284600"/>
    <n v="51912"/>
    <n v="15.43"/>
    <s v="Bank Transfer"/>
    <x v="0"/>
  </r>
  <r>
    <x v="777"/>
    <d v="2025-02-08T00:00:00"/>
    <s v="CUST-0534"/>
    <x v="1"/>
    <x v="0"/>
    <x v="0"/>
    <x v="2"/>
    <x v="2"/>
    <n v="3"/>
    <n v="85100"/>
    <n v="60500"/>
    <x v="13"/>
    <n v="252747"/>
    <n v="181500"/>
    <n v="71247"/>
    <n v="28.19"/>
    <s v="Card"/>
    <x v="0"/>
  </r>
  <r>
    <x v="778"/>
    <d v="2025-02-08T00:00:00"/>
    <s v="CUST-0402"/>
    <x v="1"/>
    <x v="2"/>
    <x v="1"/>
    <x v="0"/>
    <x v="0"/>
    <n v="2"/>
    <n v="34900"/>
    <n v="22100"/>
    <x v="4"/>
    <n v="66310"/>
    <n v="44200"/>
    <n v="22110"/>
    <n v="33.340000000000003"/>
    <s v="USSD"/>
    <x v="0"/>
  </r>
  <r>
    <x v="779"/>
    <d v="2025-02-08T00:00:00"/>
    <s v="CUST-0384"/>
    <x v="1"/>
    <x v="13"/>
    <x v="0"/>
    <x v="3"/>
    <x v="2"/>
    <n v="2"/>
    <n v="184900"/>
    <n v="136100"/>
    <x v="25"/>
    <n v="269954"/>
    <n v="272200"/>
    <n v="-2246"/>
    <n v="-0.83"/>
    <s v="USSD"/>
    <x v="0"/>
  </r>
  <r>
    <x v="780"/>
    <d v="2025-02-08T00:00:00"/>
    <s v="CUST-1711"/>
    <x v="1"/>
    <x v="0"/>
    <x v="0"/>
    <x v="1"/>
    <x v="0"/>
    <n v="1"/>
    <n v="81600"/>
    <n v="61300"/>
    <x v="1"/>
    <n v="79968"/>
    <n v="61300"/>
    <n v="18668"/>
    <n v="23.34"/>
    <s v="Bank Transfer"/>
    <x v="0"/>
  </r>
  <r>
    <x v="781"/>
    <d v="2025-02-08T00:00:00"/>
    <s v="CUST-0004"/>
    <x v="0"/>
    <x v="1"/>
    <x v="0"/>
    <x v="2"/>
    <x v="1"/>
    <n v="3"/>
    <n v="18000"/>
    <n v="11200"/>
    <x v="10"/>
    <n v="43740"/>
    <n v="33600"/>
    <n v="10140"/>
    <n v="23.18"/>
    <s v="Cash"/>
    <x v="0"/>
  </r>
  <r>
    <x v="782"/>
    <d v="2025-02-08T00:00:00"/>
    <s v="CUST-0412"/>
    <x v="0"/>
    <x v="9"/>
    <x v="2"/>
    <x v="2"/>
    <x v="2"/>
    <n v="1"/>
    <n v="55600"/>
    <n v="37000"/>
    <x v="12"/>
    <n v="46704"/>
    <n v="37000"/>
    <n v="9704"/>
    <n v="20.78"/>
    <s v="USSD"/>
    <x v="0"/>
  </r>
  <r>
    <x v="783"/>
    <d v="2025-02-08T00:00:00"/>
    <s v="CUST-1025"/>
    <x v="1"/>
    <x v="14"/>
    <x v="3"/>
    <x v="0"/>
    <x v="2"/>
    <n v="1"/>
    <n v="37500"/>
    <n v="25000"/>
    <x v="23"/>
    <n v="30000"/>
    <n v="25000"/>
    <n v="5000"/>
    <n v="16.670000000000002"/>
    <s v="USSD"/>
    <x v="0"/>
  </r>
  <r>
    <x v="784"/>
    <d v="2025-02-08T00:00:00"/>
    <s v="CUST-0702"/>
    <x v="1"/>
    <x v="2"/>
    <x v="1"/>
    <x v="1"/>
    <x v="2"/>
    <n v="5"/>
    <n v="35500"/>
    <n v="22100"/>
    <x v="2"/>
    <n v="170400"/>
    <n v="110500"/>
    <n v="59900"/>
    <n v="35.15"/>
    <s v="Card"/>
    <x v="0"/>
  </r>
  <r>
    <x v="785"/>
    <d v="2025-02-08T00:00:00"/>
    <s v="CUST-1097"/>
    <x v="1"/>
    <x v="1"/>
    <x v="0"/>
    <x v="1"/>
    <x v="2"/>
    <n v="1"/>
    <n v="18500"/>
    <n v="11700"/>
    <x v="9"/>
    <n v="16465"/>
    <n v="11700"/>
    <n v="4765"/>
    <n v="28.94"/>
    <s v="Card"/>
    <x v="0"/>
  </r>
  <r>
    <x v="786"/>
    <d v="2025-02-08T00:00:00"/>
    <s v="CUST-1730"/>
    <x v="0"/>
    <x v="13"/>
    <x v="0"/>
    <x v="0"/>
    <x v="2"/>
    <n v="2"/>
    <n v="186900"/>
    <n v="141000"/>
    <x v="0"/>
    <n v="347634"/>
    <n v="282000"/>
    <n v="65634"/>
    <n v="18.88"/>
    <s v="Card"/>
    <x v="0"/>
  </r>
  <r>
    <x v="787"/>
    <d v="2025-02-08T00:00:00"/>
    <s v="CUST-1718"/>
    <x v="1"/>
    <x v="4"/>
    <x v="1"/>
    <x v="2"/>
    <x v="2"/>
    <n v="3"/>
    <n v="48400"/>
    <n v="29900"/>
    <x v="4"/>
    <n v="137940"/>
    <n v="89700"/>
    <n v="48240"/>
    <n v="34.97"/>
    <s v="Cash"/>
    <x v="0"/>
  </r>
  <r>
    <x v="788"/>
    <d v="2025-02-08T00:00:00"/>
    <s v="CUST-1565"/>
    <x v="1"/>
    <x v="1"/>
    <x v="0"/>
    <x v="0"/>
    <x v="1"/>
    <n v="2"/>
    <n v="18600"/>
    <n v="11700"/>
    <x v="7"/>
    <n v="32736"/>
    <n v="23400"/>
    <n v="9336"/>
    <n v="28.52"/>
    <s v="USSD"/>
    <x v="0"/>
  </r>
  <r>
    <x v="789"/>
    <d v="2025-02-08T00:00:00"/>
    <s v="CUST-0852"/>
    <x v="1"/>
    <x v="9"/>
    <x v="2"/>
    <x v="4"/>
    <x v="0"/>
    <n v="4"/>
    <n v="54300"/>
    <n v="36400"/>
    <x v="7"/>
    <n v="191136"/>
    <n v="145600"/>
    <n v="45536"/>
    <n v="23.82"/>
    <s v="Card"/>
    <x v="0"/>
  </r>
  <r>
    <x v="790"/>
    <d v="2025-02-08T00:00:00"/>
    <s v="CUST-1593"/>
    <x v="1"/>
    <x v="11"/>
    <x v="2"/>
    <x v="2"/>
    <x v="2"/>
    <n v="2"/>
    <n v="68700"/>
    <n v="45500"/>
    <x v="2"/>
    <n v="131904"/>
    <n v="91000"/>
    <n v="40904"/>
    <n v="31.01"/>
    <s v="Card"/>
    <x v="0"/>
  </r>
  <r>
    <x v="791"/>
    <d v="2025-02-08T00:00:00"/>
    <s v="CUST-0334"/>
    <x v="0"/>
    <x v="4"/>
    <x v="1"/>
    <x v="4"/>
    <x v="2"/>
    <n v="3"/>
    <n v="45600"/>
    <n v="30400"/>
    <x v="5"/>
    <n v="125856"/>
    <n v="91200"/>
    <n v="34656"/>
    <n v="27.54"/>
    <s v="Card"/>
    <x v="0"/>
  </r>
  <r>
    <x v="792"/>
    <d v="2025-02-08T00:00:00"/>
    <s v="CUST-0499"/>
    <x v="1"/>
    <x v="1"/>
    <x v="0"/>
    <x v="0"/>
    <x v="2"/>
    <n v="3"/>
    <n v="18100"/>
    <n v="11500"/>
    <x v="9"/>
    <n v="48327"/>
    <n v="34500"/>
    <n v="13827"/>
    <n v="28.61"/>
    <s v="Card"/>
    <x v="0"/>
  </r>
  <r>
    <x v="793"/>
    <d v="2025-02-08T00:00:00"/>
    <s v="CUST-0982"/>
    <x v="0"/>
    <x v="0"/>
    <x v="0"/>
    <x v="1"/>
    <x v="2"/>
    <n v="1"/>
    <n v="90100"/>
    <n v="59600"/>
    <x v="19"/>
    <n v="90100"/>
    <n v="59600"/>
    <n v="30500"/>
    <n v="33.85"/>
    <s v="Bank Transfer"/>
    <x v="0"/>
  </r>
  <r>
    <x v="794"/>
    <d v="2025-02-08T00:00:00"/>
    <s v="CUST-1755"/>
    <x v="0"/>
    <x v="13"/>
    <x v="0"/>
    <x v="3"/>
    <x v="2"/>
    <n v="1"/>
    <n v="186800"/>
    <n v="139700"/>
    <x v="4"/>
    <n v="177460"/>
    <n v="139700"/>
    <n v="37760"/>
    <n v="21.28"/>
    <s v="Bank Transfer"/>
    <x v="0"/>
  </r>
  <r>
    <x v="795"/>
    <d v="2025-02-08T00:00:00"/>
    <s v="CUST-1024"/>
    <x v="1"/>
    <x v="0"/>
    <x v="0"/>
    <x v="0"/>
    <x v="1"/>
    <n v="1"/>
    <n v="83000"/>
    <n v="61200"/>
    <x v="6"/>
    <n v="80510"/>
    <n v="61200"/>
    <n v="19310"/>
    <n v="23.98"/>
    <s v="Bank Transfer"/>
    <x v="0"/>
  </r>
  <r>
    <x v="796"/>
    <d v="2025-02-08T00:00:00"/>
    <s v="CUST-0555"/>
    <x v="1"/>
    <x v="3"/>
    <x v="2"/>
    <x v="4"/>
    <x v="2"/>
    <n v="2"/>
    <n v="52700"/>
    <n v="34200"/>
    <x v="5"/>
    <n v="96968"/>
    <n v="68400"/>
    <n v="28568"/>
    <n v="29.46"/>
    <s v="Card"/>
    <x v="0"/>
  </r>
  <r>
    <x v="797"/>
    <d v="2025-02-08T00:00:00"/>
    <s v="CUST-0575"/>
    <x v="1"/>
    <x v="1"/>
    <x v="0"/>
    <x v="2"/>
    <x v="2"/>
    <n v="1"/>
    <n v="18200"/>
    <n v="11600"/>
    <x v="25"/>
    <n v="13286"/>
    <n v="11600"/>
    <n v="1686"/>
    <n v="12.69"/>
    <s v="Cash"/>
    <x v="0"/>
  </r>
  <r>
    <x v="798"/>
    <d v="2025-02-08T00:00:00"/>
    <s v="CUST-1052"/>
    <x v="1"/>
    <x v="1"/>
    <x v="0"/>
    <x v="2"/>
    <x v="0"/>
    <n v="1"/>
    <n v="17800"/>
    <n v="11600"/>
    <x v="7"/>
    <n v="15664"/>
    <n v="11600"/>
    <n v="4064"/>
    <n v="25.94"/>
    <s v="Bank Transfer"/>
    <x v="0"/>
  </r>
  <r>
    <x v="799"/>
    <d v="2025-02-08T00:00:00"/>
    <s v="CUST-1558"/>
    <x v="1"/>
    <x v="11"/>
    <x v="2"/>
    <x v="1"/>
    <x v="0"/>
    <n v="1"/>
    <n v="70200"/>
    <n v="45800"/>
    <x v="9"/>
    <n v="62478"/>
    <n v="45800"/>
    <n v="16678"/>
    <n v="26.69"/>
    <s v="Bank Transfer"/>
    <x v="0"/>
  </r>
  <r>
    <x v="800"/>
    <d v="2025-02-08T00:00:00"/>
    <s v="CUST-0051"/>
    <x v="1"/>
    <x v="10"/>
    <x v="0"/>
    <x v="1"/>
    <x v="0"/>
    <n v="2"/>
    <n v="32700"/>
    <n v="21400"/>
    <x v="18"/>
    <n v="53628"/>
    <n v="42800"/>
    <n v="10828"/>
    <n v="20.190000000000001"/>
    <s v="Card"/>
    <x v="0"/>
  </r>
  <r>
    <x v="801"/>
    <d v="2025-02-09T00:00:00"/>
    <s v="CUST-1207"/>
    <x v="0"/>
    <x v="4"/>
    <x v="1"/>
    <x v="1"/>
    <x v="0"/>
    <n v="1"/>
    <n v="47900"/>
    <n v="30000"/>
    <x v="7"/>
    <n v="42152"/>
    <n v="30000"/>
    <n v="12152"/>
    <n v="28.83"/>
    <s v="Card"/>
    <x v="0"/>
  </r>
  <r>
    <x v="802"/>
    <d v="2025-02-09T00:00:00"/>
    <s v="CUST-1009"/>
    <x v="1"/>
    <x v="12"/>
    <x v="1"/>
    <x v="3"/>
    <x v="2"/>
    <n v="1"/>
    <n v="41000"/>
    <n v="26300"/>
    <x v="9"/>
    <n v="36490"/>
    <n v="26300"/>
    <n v="10190"/>
    <n v="27.93"/>
    <s v="Card"/>
    <x v="0"/>
  </r>
  <r>
    <x v="803"/>
    <d v="2025-02-09T00:00:00"/>
    <s v="CUST-0669"/>
    <x v="0"/>
    <x v="0"/>
    <x v="0"/>
    <x v="0"/>
    <x v="2"/>
    <n v="3"/>
    <n v="82300"/>
    <n v="63800"/>
    <x v="0"/>
    <n v="229617"/>
    <n v="191400"/>
    <n v="38217"/>
    <n v="16.64"/>
    <s v="Cash"/>
    <x v="0"/>
  </r>
  <r>
    <x v="804"/>
    <d v="2025-02-09T00:00:00"/>
    <s v="CUST-0727"/>
    <x v="1"/>
    <x v="3"/>
    <x v="2"/>
    <x v="0"/>
    <x v="0"/>
    <n v="2"/>
    <n v="50500"/>
    <n v="34800"/>
    <x v="3"/>
    <n v="91910"/>
    <n v="69600"/>
    <n v="22310"/>
    <n v="24.27"/>
    <s v="Bank Transfer"/>
    <x v="0"/>
  </r>
  <r>
    <x v="805"/>
    <d v="2025-02-09T00:00:00"/>
    <s v="CUST-0500"/>
    <x v="0"/>
    <x v="9"/>
    <x v="2"/>
    <x v="3"/>
    <x v="2"/>
    <n v="1"/>
    <n v="53000"/>
    <n v="35400"/>
    <x v="13"/>
    <n v="52470"/>
    <n v="35400"/>
    <n v="17070"/>
    <n v="32.53"/>
    <s v="USSD"/>
    <x v="0"/>
  </r>
  <r>
    <x v="806"/>
    <d v="2025-02-09T00:00:00"/>
    <s v="CUST-0192"/>
    <x v="1"/>
    <x v="7"/>
    <x v="2"/>
    <x v="2"/>
    <x v="2"/>
    <n v="1"/>
    <n v="29800"/>
    <n v="19200"/>
    <x v="12"/>
    <n v="25032"/>
    <n v="19200"/>
    <n v="5832"/>
    <n v="23.3"/>
    <s v="USSD"/>
    <x v="0"/>
  </r>
  <r>
    <x v="807"/>
    <d v="2025-02-09T00:00:00"/>
    <s v="CUST-1521"/>
    <x v="0"/>
    <x v="4"/>
    <x v="1"/>
    <x v="4"/>
    <x v="2"/>
    <n v="2"/>
    <n v="46500"/>
    <n v="30600"/>
    <x v="0"/>
    <n v="86490"/>
    <n v="61200"/>
    <n v="25290"/>
    <n v="29.24"/>
    <s v="USSD"/>
    <x v="0"/>
  </r>
  <r>
    <x v="808"/>
    <d v="2025-02-09T00:00:00"/>
    <s v="CUST-0820"/>
    <x v="0"/>
    <x v="4"/>
    <x v="1"/>
    <x v="2"/>
    <x v="0"/>
    <n v="1"/>
    <n v="48800"/>
    <n v="30400"/>
    <x v="0"/>
    <n v="45384"/>
    <n v="30400"/>
    <n v="14984"/>
    <n v="33.020000000000003"/>
    <s v="Card"/>
    <x v="0"/>
  </r>
  <r>
    <x v="809"/>
    <d v="2025-02-09T00:00:00"/>
    <s v="CUST-1236"/>
    <x v="0"/>
    <x v="0"/>
    <x v="0"/>
    <x v="1"/>
    <x v="0"/>
    <n v="2"/>
    <n v="83700"/>
    <n v="61600"/>
    <x v="15"/>
    <n v="145638"/>
    <n v="123200"/>
    <n v="22438"/>
    <n v="15.41"/>
    <s v="Bank Transfer"/>
    <x v="0"/>
  </r>
  <r>
    <x v="810"/>
    <d v="2025-02-09T00:00:00"/>
    <s v="CUST-0492"/>
    <x v="1"/>
    <x v="4"/>
    <x v="1"/>
    <x v="2"/>
    <x v="0"/>
    <n v="1"/>
    <n v="49900"/>
    <n v="30900"/>
    <x v="17"/>
    <n v="42914"/>
    <n v="30900"/>
    <n v="12014"/>
    <n v="28"/>
    <s v="Bank Transfer"/>
    <x v="0"/>
  </r>
  <r>
    <x v="811"/>
    <d v="2025-02-09T00:00:00"/>
    <s v="CUST-1532"/>
    <x v="0"/>
    <x v="3"/>
    <x v="2"/>
    <x v="2"/>
    <x v="0"/>
    <n v="1"/>
    <n v="50400"/>
    <n v="34300"/>
    <x v="20"/>
    <n v="41832"/>
    <n v="34300"/>
    <n v="7532"/>
    <n v="18.010000000000002"/>
    <s v="Cash"/>
    <x v="0"/>
  </r>
  <r>
    <x v="812"/>
    <d v="2025-02-09T00:00:00"/>
    <s v="CUST-1668"/>
    <x v="1"/>
    <x v="6"/>
    <x v="2"/>
    <x v="1"/>
    <x v="2"/>
    <n v="1"/>
    <n v="76300"/>
    <n v="53000"/>
    <x v="19"/>
    <n v="76300"/>
    <n v="53000"/>
    <n v="23300"/>
    <n v="30.54"/>
    <s v="Cash"/>
    <x v="0"/>
  </r>
  <r>
    <x v="813"/>
    <d v="2025-02-09T00:00:00"/>
    <s v="CUST-0791"/>
    <x v="1"/>
    <x v="6"/>
    <x v="2"/>
    <x v="4"/>
    <x v="1"/>
    <n v="1"/>
    <n v="78200"/>
    <n v="51400"/>
    <x v="7"/>
    <n v="68816"/>
    <n v="51400"/>
    <n v="17416"/>
    <n v="25.31"/>
    <s v="Card"/>
    <x v="0"/>
  </r>
  <r>
    <x v="814"/>
    <d v="2025-02-09T00:00:00"/>
    <s v="CUST-1675"/>
    <x v="0"/>
    <x v="3"/>
    <x v="2"/>
    <x v="0"/>
    <x v="0"/>
    <n v="2"/>
    <n v="50200"/>
    <n v="34800"/>
    <x v="8"/>
    <n v="94376"/>
    <n v="69600"/>
    <n v="24776"/>
    <n v="26.25"/>
    <s v="Cash"/>
    <x v="0"/>
  </r>
  <r>
    <x v="815"/>
    <d v="2025-02-09T00:00:00"/>
    <s v="CUST-0631"/>
    <x v="1"/>
    <x v="8"/>
    <x v="3"/>
    <x v="1"/>
    <x v="0"/>
    <n v="1"/>
    <n v="63600"/>
    <n v="40900"/>
    <x v="24"/>
    <n v="45156"/>
    <n v="40900"/>
    <n v="4256"/>
    <n v="9.43"/>
    <s v="Card"/>
    <x v="0"/>
  </r>
  <r>
    <x v="816"/>
    <d v="2025-02-09T00:00:00"/>
    <s v="CUST-1613"/>
    <x v="1"/>
    <x v="13"/>
    <x v="0"/>
    <x v="4"/>
    <x v="2"/>
    <n v="4"/>
    <n v="177700"/>
    <n v="134500"/>
    <x v="0"/>
    <n v="661044"/>
    <n v="538000"/>
    <n v="123044"/>
    <n v="18.61"/>
    <s v="Bank Transfer"/>
    <x v="0"/>
  </r>
  <r>
    <x v="817"/>
    <d v="2025-02-09T00:00:00"/>
    <s v="CUST-0592"/>
    <x v="1"/>
    <x v="9"/>
    <x v="2"/>
    <x v="1"/>
    <x v="2"/>
    <n v="1"/>
    <n v="55200"/>
    <n v="37100"/>
    <x v="11"/>
    <n v="43608"/>
    <n v="37100"/>
    <n v="6508"/>
    <n v="14.92"/>
    <s v="Card"/>
    <x v="0"/>
  </r>
  <r>
    <x v="818"/>
    <d v="2025-02-09T00:00:00"/>
    <s v="CUST-1324"/>
    <x v="1"/>
    <x v="1"/>
    <x v="0"/>
    <x v="0"/>
    <x v="2"/>
    <n v="2"/>
    <n v="18100"/>
    <n v="11500"/>
    <x v="0"/>
    <n v="33666"/>
    <n v="23000"/>
    <n v="10666"/>
    <n v="31.68"/>
    <s v="Bank Transfer"/>
    <x v="0"/>
  </r>
  <r>
    <x v="819"/>
    <d v="2025-02-09T00:00:00"/>
    <s v="CUST-0065"/>
    <x v="0"/>
    <x v="0"/>
    <x v="0"/>
    <x v="1"/>
    <x v="2"/>
    <n v="1"/>
    <n v="84100"/>
    <n v="61800"/>
    <x v="1"/>
    <n v="82418"/>
    <n v="61800"/>
    <n v="20618"/>
    <n v="25.02"/>
    <s v="Bank Transfer"/>
    <x v="0"/>
  </r>
  <r>
    <x v="820"/>
    <d v="2025-02-09T00:00:00"/>
    <s v="CUST-1552"/>
    <x v="1"/>
    <x v="7"/>
    <x v="2"/>
    <x v="1"/>
    <x v="2"/>
    <n v="1"/>
    <n v="29200"/>
    <n v="19700"/>
    <x v="16"/>
    <n v="26280"/>
    <n v="19700"/>
    <n v="6580"/>
    <n v="25.04"/>
    <s v="Bank Transfer"/>
    <x v="0"/>
  </r>
  <r>
    <x v="821"/>
    <d v="2025-02-09T00:00:00"/>
    <s v="CUST-0533"/>
    <x v="0"/>
    <x v="10"/>
    <x v="0"/>
    <x v="2"/>
    <x v="0"/>
    <n v="3"/>
    <n v="31900"/>
    <n v="20800"/>
    <x v="15"/>
    <n v="83259"/>
    <n v="62400"/>
    <n v="20859"/>
    <n v="25.05"/>
    <s v="Cash"/>
    <x v="0"/>
  </r>
  <r>
    <x v="822"/>
    <d v="2025-02-10T00:00:00"/>
    <s v="CUST-0987"/>
    <x v="1"/>
    <x v="0"/>
    <x v="0"/>
    <x v="1"/>
    <x v="2"/>
    <n v="1"/>
    <n v="84100"/>
    <n v="60800"/>
    <x v="4"/>
    <n v="79895"/>
    <n v="60800"/>
    <n v="19095"/>
    <n v="23.9"/>
    <s v="Bank Transfer"/>
    <x v="0"/>
  </r>
  <r>
    <x v="823"/>
    <d v="2025-02-10T00:00:00"/>
    <s v="CUST-1536"/>
    <x v="0"/>
    <x v="8"/>
    <x v="3"/>
    <x v="4"/>
    <x v="2"/>
    <n v="1"/>
    <n v="61200"/>
    <n v="40600"/>
    <x v="29"/>
    <n v="45900"/>
    <n v="40600"/>
    <n v="5300"/>
    <n v="11.55"/>
    <s v="Bank Transfer"/>
    <x v="0"/>
  </r>
  <r>
    <x v="824"/>
    <d v="2025-02-10T00:00:00"/>
    <s v="CUST-0007"/>
    <x v="0"/>
    <x v="14"/>
    <x v="3"/>
    <x v="4"/>
    <x v="0"/>
    <n v="1"/>
    <n v="37200"/>
    <n v="24400"/>
    <x v="18"/>
    <n v="30504"/>
    <n v="24400"/>
    <n v="6104"/>
    <n v="20.010000000000002"/>
    <s v="Card"/>
    <x v="0"/>
  </r>
  <r>
    <x v="825"/>
    <d v="2025-02-10T00:00:00"/>
    <s v="CUST-1690"/>
    <x v="0"/>
    <x v="1"/>
    <x v="0"/>
    <x v="1"/>
    <x v="2"/>
    <n v="2"/>
    <n v="18000"/>
    <n v="11300"/>
    <x v="16"/>
    <n v="32400"/>
    <n v="22600"/>
    <n v="9800"/>
    <n v="30.25"/>
    <s v="Card"/>
    <x v="0"/>
  </r>
  <r>
    <x v="826"/>
    <d v="2025-02-10T00:00:00"/>
    <s v="CUST-1470"/>
    <x v="0"/>
    <x v="7"/>
    <x v="2"/>
    <x v="4"/>
    <x v="0"/>
    <n v="1"/>
    <n v="31000"/>
    <n v="19600"/>
    <x v="29"/>
    <n v="23250"/>
    <n v="19600"/>
    <n v="3650"/>
    <n v="15.7"/>
    <s v="Card"/>
    <x v="0"/>
  </r>
  <r>
    <x v="827"/>
    <d v="2025-02-10T00:00:00"/>
    <s v="CUST-0619"/>
    <x v="1"/>
    <x v="5"/>
    <x v="0"/>
    <x v="2"/>
    <x v="2"/>
    <n v="3"/>
    <n v="43300"/>
    <n v="29700"/>
    <x v="12"/>
    <n v="109116"/>
    <n v="89100"/>
    <n v="20016"/>
    <n v="18.34"/>
    <s v="Bank Transfer"/>
    <x v="0"/>
  </r>
  <r>
    <x v="828"/>
    <d v="2025-02-10T00:00:00"/>
    <s v="CUST-0850"/>
    <x v="0"/>
    <x v="6"/>
    <x v="2"/>
    <x v="3"/>
    <x v="0"/>
    <n v="3"/>
    <n v="77900"/>
    <n v="53000"/>
    <x v="3"/>
    <n v="212667"/>
    <n v="159000"/>
    <n v="53667"/>
    <n v="25.24"/>
    <s v="Cash"/>
    <x v="0"/>
  </r>
  <r>
    <x v="829"/>
    <d v="2025-02-10T00:00:00"/>
    <s v="CUST-1270"/>
    <x v="0"/>
    <x v="10"/>
    <x v="0"/>
    <x v="1"/>
    <x v="1"/>
    <n v="1"/>
    <n v="31200"/>
    <n v="21400"/>
    <x v="16"/>
    <n v="28080"/>
    <n v="21400"/>
    <n v="6680"/>
    <n v="23.79"/>
    <s v="Card"/>
    <x v="0"/>
  </r>
  <r>
    <x v="830"/>
    <d v="2025-02-10T00:00:00"/>
    <s v="CUST-1115"/>
    <x v="1"/>
    <x v="10"/>
    <x v="0"/>
    <x v="3"/>
    <x v="0"/>
    <n v="4"/>
    <n v="31300"/>
    <n v="21200"/>
    <x v="16"/>
    <n v="112680"/>
    <n v="84800"/>
    <n v="27880"/>
    <n v="24.74"/>
    <s v="Cash"/>
    <x v="0"/>
  </r>
  <r>
    <x v="831"/>
    <d v="2025-02-10T00:00:00"/>
    <s v="CUST-1678"/>
    <x v="1"/>
    <x v="10"/>
    <x v="0"/>
    <x v="4"/>
    <x v="1"/>
    <n v="2"/>
    <n v="32500"/>
    <n v="20800"/>
    <x v="3"/>
    <n v="59150"/>
    <n v="41600"/>
    <n v="17550"/>
    <n v="29.67"/>
    <s v="Bank Transfer"/>
    <x v="0"/>
  </r>
  <r>
    <x v="832"/>
    <d v="2025-02-10T00:00:00"/>
    <s v="CUST-0933"/>
    <x v="1"/>
    <x v="8"/>
    <x v="3"/>
    <x v="1"/>
    <x v="0"/>
    <n v="2"/>
    <n v="63100"/>
    <n v="41400"/>
    <x v="8"/>
    <n v="118628"/>
    <n v="82800"/>
    <n v="35828"/>
    <n v="30.2"/>
    <s v="USSD"/>
    <x v="0"/>
  </r>
  <r>
    <x v="833"/>
    <d v="2025-02-10T00:00:00"/>
    <s v="CUST-1639"/>
    <x v="1"/>
    <x v="0"/>
    <x v="0"/>
    <x v="1"/>
    <x v="1"/>
    <n v="3"/>
    <n v="82200"/>
    <n v="61400"/>
    <x v="3"/>
    <n v="224406"/>
    <n v="184200"/>
    <n v="40206"/>
    <n v="17.920000000000002"/>
    <s v="Card"/>
    <x v="0"/>
  </r>
  <r>
    <x v="834"/>
    <d v="2025-02-10T00:00:00"/>
    <s v="CUST-0525"/>
    <x v="1"/>
    <x v="7"/>
    <x v="2"/>
    <x v="2"/>
    <x v="0"/>
    <n v="2"/>
    <n v="30500"/>
    <n v="19000"/>
    <x v="17"/>
    <n v="52460"/>
    <n v="38000"/>
    <n v="14460"/>
    <n v="27.56"/>
    <s v="Card"/>
    <x v="0"/>
  </r>
  <r>
    <x v="835"/>
    <d v="2025-02-10T00:00:00"/>
    <s v="CUST-1779"/>
    <x v="1"/>
    <x v="0"/>
    <x v="0"/>
    <x v="0"/>
    <x v="1"/>
    <n v="1"/>
    <n v="87700"/>
    <n v="64900"/>
    <x v="1"/>
    <n v="85946"/>
    <n v="64900"/>
    <n v="21046"/>
    <n v="24.49"/>
    <s v="Card"/>
    <x v="0"/>
  </r>
  <r>
    <x v="836"/>
    <d v="2025-02-10T00:00:00"/>
    <s v="CUST-1276"/>
    <x v="0"/>
    <x v="10"/>
    <x v="0"/>
    <x v="2"/>
    <x v="0"/>
    <n v="2"/>
    <n v="31700"/>
    <n v="20800"/>
    <x v="30"/>
    <n v="53890"/>
    <n v="41600"/>
    <n v="12290"/>
    <n v="22.81"/>
    <s v="Cash"/>
    <x v="0"/>
  </r>
  <r>
    <x v="837"/>
    <d v="2025-02-10T00:00:00"/>
    <s v="CUST-0389"/>
    <x v="1"/>
    <x v="12"/>
    <x v="1"/>
    <x v="4"/>
    <x v="2"/>
    <n v="1"/>
    <n v="40200"/>
    <n v="26900"/>
    <x v="16"/>
    <n v="36180"/>
    <n v="26900"/>
    <n v="9280"/>
    <n v="25.65"/>
    <s v="Card"/>
    <x v="0"/>
  </r>
  <r>
    <x v="838"/>
    <d v="2025-02-10T00:00:00"/>
    <s v="CUST-0286"/>
    <x v="0"/>
    <x v="0"/>
    <x v="0"/>
    <x v="1"/>
    <x v="0"/>
    <n v="1"/>
    <n v="88400"/>
    <n v="62700"/>
    <x v="4"/>
    <n v="83980"/>
    <n v="62700"/>
    <n v="21280"/>
    <n v="25.34"/>
    <s v="Cash"/>
    <x v="0"/>
  </r>
  <r>
    <x v="839"/>
    <d v="2025-02-10T00:00:00"/>
    <s v="CUST-0525"/>
    <x v="1"/>
    <x v="4"/>
    <x v="1"/>
    <x v="1"/>
    <x v="2"/>
    <n v="1"/>
    <n v="50100"/>
    <n v="29700"/>
    <x v="16"/>
    <n v="45090"/>
    <n v="29700"/>
    <n v="15390"/>
    <n v="34.130000000000003"/>
    <s v="Card"/>
    <x v="0"/>
  </r>
  <r>
    <x v="840"/>
    <d v="2025-02-10T00:00:00"/>
    <s v="CUST-0725"/>
    <x v="0"/>
    <x v="8"/>
    <x v="3"/>
    <x v="1"/>
    <x v="0"/>
    <n v="3"/>
    <n v="64100"/>
    <n v="40900"/>
    <x v="16"/>
    <n v="173070"/>
    <n v="122700"/>
    <n v="50370"/>
    <n v="29.1"/>
    <s v="Bank Transfer"/>
    <x v="0"/>
  </r>
  <r>
    <x v="841"/>
    <d v="2025-02-10T00:00:00"/>
    <s v="CUST-1110"/>
    <x v="1"/>
    <x v="0"/>
    <x v="0"/>
    <x v="0"/>
    <x v="2"/>
    <n v="4"/>
    <n v="85100"/>
    <n v="60300"/>
    <x v="2"/>
    <n v="326784"/>
    <n v="241200"/>
    <n v="85584"/>
    <n v="26.19"/>
    <s v="Card"/>
    <x v="0"/>
  </r>
  <r>
    <x v="842"/>
    <d v="2025-02-10T00:00:00"/>
    <s v="CUST-1663"/>
    <x v="1"/>
    <x v="9"/>
    <x v="2"/>
    <x v="0"/>
    <x v="0"/>
    <n v="1"/>
    <n v="58100"/>
    <n v="37600"/>
    <x v="3"/>
    <n v="52871"/>
    <n v="37600"/>
    <n v="15271"/>
    <n v="28.88"/>
    <s v="Cash"/>
    <x v="0"/>
  </r>
  <r>
    <x v="843"/>
    <d v="2025-02-11T00:00:00"/>
    <s v="CUST-1080"/>
    <x v="0"/>
    <x v="7"/>
    <x v="2"/>
    <x v="1"/>
    <x v="2"/>
    <n v="1"/>
    <n v="29200"/>
    <n v="20000"/>
    <x v="12"/>
    <n v="24528"/>
    <n v="20000"/>
    <n v="4528"/>
    <n v="18.46"/>
    <s v="Card"/>
    <x v="0"/>
  </r>
  <r>
    <x v="844"/>
    <d v="2025-02-11T00:00:00"/>
    <s v="CUST-0499"/>
    <x v="1"/>
    <x v="1"/>
    <x v="0"/>
    <x v="4"/>
    <x v="0"/>
    <n v="4"/>
    <n v="17900"/>
    <n v="11200"/>
    <x v="0"/>
    <n v="66588"/>
    <n v="44800"/>
    <n v="21788"/>
    <n v="32.72"/>
    <s v="Cash"/>
    <x v="0"/>
  </r>
  <r>
    <x v="845"/>
    <d v="2025-02-11T00:00:00"/>
    <s v="CUST-0997"/>
    <x v="1"/>
    <x v="1"/>
    <x v="0"/>
    <x v="2"/>
    <x v="2"/>
    <n v="3"/>
    <n v="17600"/>
    <n v="11200"/>
    <x v="20"/>
    <n v="43824"/>
    <n v="33600"/>
    <n v="10224"/>
    <n v="23.33"/>
    <s v="Bank Transfer"/>
    <x v="0"/>
  </r>
  <r>
    <x v="846"/>
    <d v="2025-02-11T00:00:00"/>
    <s v="CUST-0923"/>
    <x v="1"/>
    <x v="1"/>
    <x v="0"/>
    <x v="1"/>
    <x v="2"/>
    <n v="2"/>
    <n v="17500"/>
    <n v="11400"/>
    <x v="1"/>
    <n v="34300"/>
    <n v="22800"/>
    <n v="11500"/>
    <n v="33.53"/>
    <s v="Cash"/>
    <x v="0"/>
  </r>
  <r>
    <x v="847"/>
    <d v="2025-02-11T00:00:00"/>
    <s v="CUST-1776"/>
    <x v="1"/>
    <x v="9"/>
    <x v="2"/>
    <x v="2"/>
    <x v="2"/>
    <n v="3"/>
    <n v="56700"/>
    <n v="36900"/>
    <x v="8"/>
    <n v="159894"/>
    <n v="110700"/>
    <n v="49194"/>
    <n v="30.77"/>
    <s v="Bank Transfer"/>
    <x v="0"/>
  </r>
  <r>
    <x v="848"/>
    <d v="2025-02-11T00:00:00"/>
    <s v="CUST-1240"/>
    <x v="0"/>
    <x v="9"/>
    <x v="2"/>
    <x v="1"/>
    <x v="1"/>
    <n v="2"/>
    <n v="54000"/>
    <n v="34800"/>
    <x v="8"/>
    <n v="101520"/>
    <n v="69600"/>
    <n v="31920"/>
    <n v="31.44"/>
    <s v="Card"/>
    <x v="0"/>
  </r>
  <r>
    <x v="849"/>
    <d v="2025-02-11T00:00:00"/>
    <s v="CUST-0291"/>
    <x v="0"/>
    <x v="5"/>
    <x v="0"/>
    <x v="0"/>
    <x v="0"/>
    <n v="1"/>
    <n v="44400"/>
    <n v="30000"/>
    <x v="18"/>
    <n v="36408"/>
    <n v="30000"/>
    <n v="6408"/>
    <n v="17.600000000000001"/>
    <s v="Bank Transfer"/>
    <x v="0"/>
  </r>
  <r>
    <x v="850"/>
    <d v="2025-02-11T00:00:00"/>
    <s v="CUST-1033"/>
    <x v="1"/>
    <x v="10"/>
    <x v="0"/>
    <x v="3"/>
    <x v="0"/>
    <n v="1"/>
    <n v="31500"/>
    <n v="20900"/>
    <x v="15"/>
    <n v="27405"/>
    <n v="20900"/>
    <n v="6505"/>
    <n v="23.74"/>
    <s v="Bank Transfer"/>
    <x v="0"/>
  </r>
  <r>
    <x v="851"/>
    <d v="2025-02-11T00:00:00"/>
    <s v="CUST-1023"/>
    <x v="0"/>
    <x v="14"/>
    <x v="3"/>
    <x v="1"/>
    <x v="2"/>
    <n v="1"/>
    <n v="35700"/>
    <n v="24600"/>
    <x v="9"/>
    <n v="31773"/>
    <n v="24600"/>
    <n v="7173"/>
    <n v="22.58"/>
    <s v="Bank Transfer"/>
    <x v="0"/>
  </r>
  <r>
    <x v="852"/>
    <d v="2025-02-11T00:00:00"/>
    <s v="CUST-0610"/>
    <x v="1"/>
    <x v="12"/>
    <x v="1"/>
    <x v="4"/>
    <x v="2"/>
    <n v="4"/>
    <n v="40400"/>
    <n v="26900"/>
    <x v="0"/>
    <n v="150288"/>
    <n v="107600"/>
    <n v="42688"/>
    <n v="28.4"/>
    <s v="Bank Transfer"/>
    <x v="0"/>
  </r>
  <r>
    <x v="853"/>
    <d v="2025-02-11T00:00:00"/>
    <s v="CUST-0297"/>
    <x v="1"/>
    <x v="7"/>
    <x v="2"/>
    <x v="1"/>
    <x v="1"/>
    <n v="2"/>
    <n v="31300"/>
    <n v="19700"/>
    <x v="15"/>
    <n v="54462"/>
    <n v="39400"/>
    <n v="15062"/>
    <n v="27.66"/>
    <s v="Bank Transfer"/>
    <x v="0"/>
  </r>
  <r>
    <x v="854"/>
    <d v="2025-02-11T00:00:00"/>
    <s v="CUST-0957"/>
    <x v="1"/>
    <x v="10"/>
    <x v="0"/>
    <x v="2"/>
    <x v="2"/>
    <n v="2"/>
    <n v="33100"/>
    <n v="21000"/>
    <x v="9"/>
    <n v="58918"/>
    <n v="42000"/>
    <n v="16918"/>
    <n v="28.71"/>
    <s v="Bank Transfer"/>
    <x v="0"/>
  </r>
  <r>
    <x v="855"/>
    <d v="2025-02-11T00:00:00"/>
    <s v="CUST-1162"/>
    <x v="0"/>
    <x v="1"/>
    <x v="0"/>
    <x v="1"/>
    <x v="2"/>
    <n v="3"/>
    <n v="18800"/>
    <n v="11300"/>
    <x v="1"/>
    <n v="55272"/>
    <n v="33900"/>
    <n v="21372"/>
    <n v="38.67"/>
    <s v="Card"/>
    <x v="0"/>
  </r>
  <r>
    <x v="856"/>
    <d v="2025-02-11T00:00:00"/>
    <s v="CUST-0032"/>
    <x v="1"/>
    <x v="12"/>
    <x v="1"/>
    <x v="2"/>
    <x v="0"/>
    <n v="2"/>
    <n v="41800"/>
    <n v="26700"/>
    <x v="5"/>
    <n v="76912"/>
    <n v="53400"/>
    <n v="23512"/>
    <n v="30.57"/>
    <s v="Bank Transfer"/>
    <x v="0"/>
  </r>
  <r>
    <x v="857"/>
    <d v="2025-02-11T00:00:00"/>
    <s v="CUST-0520"/>
    <x v="0"/>
    <x v="4"/>
    <x v="1"/>
    <x v="2"/>
    <x v="0"/>
    <n v="2"/>
    <n v="46900"/>
    <n v="30200"/>
    <x v="4"/>
    <n v="89110"/>
    <n v="60400"/>
    <n v="28710"/>
    <n v="32.22"/>
    <s v="Bank Transfer"/>
    <x v="0"/>
  </r>
  <r>
    <x v="858"/>
    <d v="2025-02-11T00:00:00"/>
    <s v="CUST-1452"/>
    <x v="1"/>
    <x v="10"/>
    <x v="0"/>
    <x v="1"/>
    <x v="2"/>
    <n v="1"/>
    <n v="33300"/>
    <n v="21000"/>
    <x v="29"/>
    <n v="24975"/>
    <n v="21000"/>
    <n v="3975"/>
    <n v="15.92"/>
    <s v="Card"/>
    <x v="0"/>
  </r>
  <r>
    <x v="859"/>
    <d v="2025-02-11T00:00:00"/>
    <s v="CUST-1055"/>
    <x v="0"/>
    <x v="1"/>
    <x v="0"/>
    <x v="1"/>
    <x v="1"/>
    <n v="1"/>
    <n v="18600"/>
    <n v="11800"/>
    <x v="9"/>
    <n v="16554"/>
    <n v="11800"/>
    <n v="4754"/>
    <n v="28.72"/>
    <s v="Cash"/>
    <x v="0"/>
  </r>
  <r>
    <x v="860"/>
    <d v="2025-02-11T00:00:00"/>
    <s v="CUST-0606"/>
    <x v="0"/>
    <x v="2"/>
    <x v="1"/>
    <x v="1"/>
    <x v="2"/>
    <n v="1"/>
    <n v="36800"/>
    <n v="22600"/>
    <x v="8"/>
    <n v="34592"/>
    <n v="22600"/>
    <n v="11992"/>
    <n v="34.67"/>
    <s v="Cash"/>
    <x v="0"/>
  </r>
  <r>
    <x v="861"/>
    <d v="2025-02-12T00:00:00"/>
    <s v="CUST-0716"/>
    <x v="1"/>
    <x v="5"/>
    <x v="0"/>
    <x v="4"/>
    <x v="0"/>
    <n v="3"/>
    <n v="45200"/>
    <n v="31300"/>
    <x v="18"/>
    <n v="111192"/>
    <n v="93900"/>
    <n v="17292"/>
    <n v="15.55"/>
    <s v="USSD"/>
    <x v="0"/>
  </r>
  <r>
    <x v="862"/>
    <d v="2025-02-12T00:00:00"/>
    <s v="CUST-0885"/>
    <x v="0"/>
    <x v="11"/>
    <x v="2"/>
    <x v="4"/>
    <x v="0"/>
    <n v="1"/>
    <n v="70000"/>
    <n v="46600"/>
    <x v="26"/>
    <n v="51800"/>
    <n v="46600"/>
    <n v="5200"/>
    <n v="10.039999999999999"/>
    <s v="Card"/>
    <x v="0"/>
  </r>
  <r>
    <x v="863"/>
    <d v="2025-02-12T00:00:00"/>
    <s v="CUST-1551"/>
    <x v="1"/>
    <x v="2"/>
    <x v="1"/>
    <x v="2"/>
    <x v="1"/>
    <n v="1"/>
    <n v="34500"/>
    <n v="22400"/>
    <x v="29"/>
    <n v="25875"/>
    <n v="22400"/>
    <n v="3475"/>
    <n v="13.43"/>
    <s v="Cash"/>
    <x v="0"/>
  </r>
  <r>
    <x v="864"/>
    <d v="2025-02-12T00:00:00"/>
    <s v="CUST-0253"/>
    <x v="1"/>
    <x v="13"/>
    <x v="0"/>
    <x v="4"/>
    <x v="1"/>
    <n v="1"/>
    <n v="180000"/>
    <n v="139300"/>
    <x v="20"/>
    <n v="149400"/>
    <n v="139300"/>
    <n v="10100"/>
    <n v="6.76"/>
    <s v="Cash"/>
    <x v="0"/>
  </r>
  <r>
    <x v="865"/>
    <d v="2025-02-12T00:00:00"/>
    <s v="CUST-0381"/>
    <x v="0"/>
    <x v="13"/>
    <x v="0"/>
    <x v="3"/>
    <x v="1"/>
    <n v="2"/>
    <n v="179700"/>
    <n v="139900"/>
    <x v="7"/>
    <n v="316272"/>
    <n v="279800"/>
    <n v="36472"/>
    <n v="11.53"/>
    <s v="Bank Transfer"/>
    <x v="0"/>
  </r>
  <r>
    <x v="866"/>
    <d v="2025-02-12T00:00:00"/>
    <s v="CUST-1230"/>
    <x v="0"/>
    <x v="11"/>
    <x v="2"/>
    <x v="1"/>
    <x v="0"/>
    <n v="3"/>
    <n v="68200"/>
    <n v="45400"/>
    <x v="27"/>
    <n v="155496"/>
    <n v="136200"/>
    <n v="19296"/>
    <n v="12.41"/>
    <s v="Bank Transfer"/>
    <x v="0"/>
  </r>
  <r>
    <x v="867"/>
    <d v="2025-02-12T00:00:00"/>
    <s v="CUST-1357"/>
    <x v="1"/>
    <x v="13"/>
    <x v="0"/>
    <x v="3"/>
    <x v="2"/>
    <n v="3"/>
    <n v="182800"/>
    <n v="138700"/>
    <x v="3"/>
    <n v="499044"/>
    <n v="416100"/>
    <n v="82944"/>
    <n v="16.62"/>
    <s v="USSD"/>
    <x v="0"/>
  </r>
  <r>
    <x v="868"/>
    <d v="2025-02-12T00:00:00"/>
    <s v="CUST-1105"/>
    <x v="0"/>
    <x v="11"/>
    <x v="2"/>
    <x v="4"/>
    <x v="0"/>
    <n v="2"/>
    <n v="67800"/>
    <n v="45600"/>
    <x v="3"/>
    <n v="123396"/>
    <n v="91200"/>
    <n v="32196"/>
    <n v="26.09"/>
    <s v="Cash"/>
    <x v="0"/>
  </r>
  <r>
    <x v="869"/>
    <d v="2025-02-12T00:00:00"/>
    <s v="CUST-1018"/>
    <x v="1"/>
    <x v="9"/>
    <x v="2"/>
    <x v="1"/>
    <x v="2"/>
    <n v="2"/>
    <n v="56200"/>
    <n v="36500"/>
    <x v="26"/>
    <n v="83176"/>
    <n v="73000"/>
    <n v="10176"/>
    <n v="12.23"/>
    <s v="Card"/>
    <x v="0"/>
  </r>
  <r>
    <x v="870"/>
    <d v="2025-02-12T00:00:00"/>
    <s v="CUST-1013"/>
    <x v="0"/>
    <x v="12"/>
    <x v="1"/>
    <x v="0"/>
    <x v="1"/>
    <n v="3"/>
    <n v="41800"/>
    <n v="26600"/>
    <x v="1"/>
    <n v="122892"/>
    <n v="79800"/>
    <n v="43092"/>
    <n v="35.06"/>
    <s v="Bank Transfer"/>
    <x v="0"/>
  </r>
  <r>
    <x v="871"/>
    <d v="2025-02-12T00:00:00"/>
    <s v="CUST-1475"/>
    <x v="1"/>
    <x v="0"/>
    <x v="0"/>
    <x v="4"/>
    <x v="2"/>
    <n v="4"/>
    <n v="86400"/>
    <n v="60200"/>
    <x v="8"/>
    <n v="324864"/>
    <n v="240800"/>
    <n v="84064"/>
    <n v="25.88"/>
    <s v="Card"/>
    <x v="0"/>
  </r>
  <r>
    <x v="872"/>
    <d v="2025-02-12T00:00:00"/>
    <s v="CUST-1135"/>
    <x v="1"/>
    <x v="9"/>
    <x v="2"/>
    <x v="4"/>
    <x v="0"/>
    <n v="2"/>
    <n v="56100"/>
    <n v="36400"/>
    <x v="9"/>
    <n v="99858"/>
    <n v="72800"/>
    <n v="27058"/>
    <n v="27.1"/>
    <s v="Bank Transfer"/>
    <x v="0"/>
  </r>
  <r>
    <x v="873"/>
    <d v="2025-02-12T00:00:00"/>
    <s v="CUST-1371"/>
    <x v="1"/>
    <x v="1"/>
    <x v="0"/>
    <x v="2"/>
    <x v="0"/>
    <n v="2"/>
    <n v="17400"/>
    <n v="11300"/>
    <x v="18"/>
    <n v="28536"/>
    <n v="22600"/>
    <n v="5936"/>
    <n v="20.8"/>
    <s v="Bank Transfer"/>
    <x v="0"/>
  </r>
  <r>
    <x v="874"/>
    <d v="2025-02-12T00:00:00"/>
    <s v="CUST-1461"/>
    <x v="0"/>
    <x v="5"/>
    <x v="0"/>
    <x v="2"/>
    <x v="0"/>
    <n v="1"/>
    <n v="45900"/>
    <n v="29600"/>
    <x v="9"/>
    <n v="40851"/>
    <n v="29600"/>
    <n v="11251"/>
    <n v="27.54"/>
    <s v="Cash"/>
    <x v="0"/>
  </r>
  <r>
    <x v="875"/>
    <d v="2025-02-12T00:00:00"/>
    <s v="CUST-1367"/>
    <x v="0"/>
    <x v="10"/>
    <x v="0"/>
    <x v="2"/>
    <x v="2"/>
    <n v="3"/>
    <n v="30900"/>
    <n v="21300"/>
    <x v="7"/>
    <n v="81576"/>
    <n v="63900"/>
    <n v="17676"/>
    <n v="21.67"/>
    <s v="Bank Transfer"/>
    <x v="0"/>
  </r>
  <r>
    <x v="876"/>
    <d v="2025-02-12T00:00:00"/>
    <s v="CUST-0648"/>
    <x v="0"/>
    <x v="4"/>
    <x v="1"/>
    <x v="2"/>
    <x v="2"/>
    <n v="1"/>
    <n v="49100"/>
    <n v="30100"/>
    <x v="8"/>
    <n v="46154"/>
    <n v="30100"/>
    <n v="16054"/>
    <n v="34.78"/>
    <s v="Card"/>
    <x v="0"/>
  </r>
  <r>
    <x v="877"/>
    <d v="2025-02-13T00:00:00"/>
    <s v="CUST-0397"/>
    <x v="0"/>
    <x v="9"/>
    <x v="2"/>
    <x v="2"/>
    <x v="2"/>
    <n v="1"/>
    <n v="53300"/>
    <n v="36800"/>
    <x v="4"/>
    <n v="50635"/>
    <n v="36800"/>
    <n v="13835"/>
    <n v="27.32"/>
    <s v="Bank Transfer"/>
    <x v="0"/>
  </r>
  <r>
    <x v="878"/>
    <d v="2025-02-13T00:00:00"/>
    <s v="CUST-1779"/>
    <x v="0"/>
    <x v="6"/>
    <x v="2"/>
    <x v="2"/>
    <x v="0"/>
    <n v="1"/>
    <n v="81100"/>
    <n v="53200"/>
    <x v="15"/>
    <n v="70557"/>
    <n v="53200"/>
    <n v="17357"/>
    <n v="24.6"/>
    <s v="Bank Transfer"/>
    <x v="0"/>
  </r>
  <r>
    <x v="879"/>
    <d v="2025-02-13T00:00:00"/>
    <s v="CUST-1324"/>
    <x v="1"/>
    <x v="8"/>
    <x v="3"/>
    <x v="1"/>
    <x v="2"/>
    <n v="1"/>
    <n v="58700"/>
    <n v="40100"/>
    <x v="0"/>
    <n v="54591"/>
    <n v="40100"/>
    <n v="14491"/>
    <n v="26.54"/>
    <s v="Card"/>
    <x v="0"/>
  </r>
  <r>
    <x v="880"/>
    <d v="2025-02-13T00:00:00"/>
    <s v="CUST-0466"/>
    <x v="0"/>
    <x v="7"/>
    <x v="2"/>
    <x v="4"/>
    <x v="0"/>
    <n v="1"/>
    <n v="29700"/>
    <n v="19000"/>
    <x v="5"/>
    <n v="27324"/>
    <n v="19000"/>
    <n v="8324"/>
    <n v="30.46"/>
    <s v="USSD"/>
    <x v="0"/>
  </r>
  <r>
    <x v="881"/>
    <d v="2025-02-13T00:00:00"/>
    <s v="CUST-0057"/>
    <x v="1"/>
    <x v="6"/>
    <x v="2"/>
    <x v="0"/>
    <x v="2"/>
    <n v="4"/>
    <n v="76600"/>
    <n v="51900"/>
    <x v="7"/>
    <n v="269632"/>
    <n v="207600"/>
    <n v="62032"/>
    <n v="23.01"/>
    <s v="Bank Transfer"/>
    <x v="0"/>
  </r>
  <r>
    <x v="882"/>
    <d v="2025-02-13T00:00:00"/>
    <s v="CUST-1749"/>
    <x v="0"/>
    <x v="9"/>
    <x v="2"/>
    <x v="0"/>
    <x v="0"/>
    <n v="1"/>
    <n v="56300"/>
    <n v="36400"/>
    <x v="0"/>
    <n v="52359"/>
    <n v="36400"/>
    <n v="15959"/>
    <n v="30.48"/>
    <s v="USSD"/>
    <x v="0"/>
  </r>
  <r>
    <x v="883"/>
    <d v="2025-02-13T00:00:00"/>
    <s v="CUST-0358"/>
    <x v="1"/>
    <x v="7"/>
    <x v="2"/>
    <x v="0"/>
    <x v="0"/>
    <n v="1"/>
    <n v="30300"/>
    <n v="19400"/>
    <x v="3"/>
    <n v="27573"/>
    <n v="19400"/>
    <n v="8173"/>
    <n v="29.64"/>
    <s v="Card"/>
    <x v="0"/>
  </r>
  <r>
    <x v="884"/>
    <d v="2025-02-13T00:00:00"/>
    <s v="CUST-0454"/>
    <x v="0"/>
    <x v="10"/>
    <x v="0"/>
    <x v="2"/>
    <x v="0"/>
    <n v="3"/>
    <n v="32500"/>
    <n v="21000"/>
    <x v="3"/>
    <n v="88725"/>
    <n v="63000"/>
    <n v="25725"/>
    <n v="28.99"/>
    <s v="Bank Transfer"/>
    <x v="0"/>
  </r>
  <r>
    <x v="885"/>
    <d v="2025-02-13T00:00:00"/>
    <s v="CUST-0785"/>
    <x v="1"/>
    <x v="11"/>
    <x v="2"/>
    <x v="3"/>
    <x v="2"/>
    <n v="4"/>
    <n v="68400"/>
    <n v="44700"/>
    <x v="21"/>
    <n v="213408"/>
    <n v="178800"/>
    <n v="34608"/>
    <n v="16.22"/>
    <s v="Card"/>
    <x v="0"/>
  </r>
  <r>
    <x v="886"/>
    <d v="2025-02-13T00:00:00"/>
    <s v="CUST-1386"/>
    <x v="1"/>
    <x v="1"/>
    <x v="0"/>
    <x v="1"/>
    <x v="2"/>
    <n v="1"/>
    <n v="17200"/>
    <n v="11800"/>
    <x v="3"/>
    <n v="15652"/>
    <n v="11800"/>
    <n v="3852"/>
    <n v="24.61"/>
    <s v="Cash"/>
    <x v="0"/>
  </r>
  <r>
    <x v="887"/>
    <d v="2025-02-13T00:00:00"/>
    <s v="CUST-1113"/>
    <x v="0"/>
    <x v="5"/>
    <x v="0"/>
    <x v="0"/>
    <x v="0"/>
    <n v="1"/>
    <n v="46000"/>
    <n v="30200"/>
    <x v="15"/>
    <n v="40020"/>
    <n v="30200"/>
    <n v="9820"/>
    <n v="24.54"/>
    <s v="Bank Transfer"/>
    <x v="0"/>
  </r>
  <r>
    <x v="888"/>
    <d v="2025-02-13T00:00:00"/>
    <s v="CUST-1390"/>
    <x v="0"/>
    <x v="6"/>
    <x v="2"/>
    <x v="0"/>
    <x v="0"/>
    <n v="2"/>
    <n v="77300"/>
    <n v="52400"/>
    <x v="0"/>
    <n v="143778"/>
    <n v="104800"/>
    <n v="38978"/>
    <n v="27.11"/>
    <s v="Cash"/>
    <x v="0"/>
  </r>
  <r>
    <x v="889"/>
    <d v="2025-02-13T00:00:00"/>
    <s v="CUST-0365"/>
    <x v="1"/>
    <x v="10"/>
    <x v="0"/>
    <x v="0"/>
    <x v="0"/>
    <n v="2"/>
    <n v="31200"/>
    <n v="21300"/>
    <x v="9"/>
    <n v="55536"/>
    <n v="42600"/>
    <n v="12936"/>
    <n v="23.29"/>
    <s v="Card"/>
    <x v="0"/>
  </r>
  <r>
    <x v="890"/>
    <d v="2025-02-13T00:00:00"/>
    <s v="CUST-1405"/>
    <x v="1"/>
    <x v="12"/>
    <x v="1"/>
    <x v="4"/>
    <x v="0"/>
    <n v="1"/>
    <n v="42700"/>
    <n v="26900"/>
    <x v="5"/>
    <n v="39284"/>
    <n v="26900"/>
    <n v="12384"/>
    <n v="31.52"/>
    <s v="Card"/>
    <x v="0"/>
  </r>
  <r>
    <x v="891"/>
    <d v="2025-02-13T00:00:00"/>
    <s v="CUST-1294"/>
    <x v="0"/>
    <x v="9"/>
    <x v="2"/>
    <x v="2"/>
    <x v="2"/>
    <n v="2"/>
    <n v="55200"/>
    <n v="36200"/>
    <x v="9"/>
    <n v="98256"/>
    <n v="72400"/>
    <n v="25856"/>
    <n v="26.31"/>
    <s v="Bank Transfer"/>
    <x v="0"/>
  </r>
  <r>
    <x v="892"/>
    <d v="2025-02-13T00:00:00"/>
    <s v="CUST-0425"/>
    <x v="1"/>
    <x v="7"/>
    <x v="2"/>
    <x v="4"/>
    <x v="0"/>
    <n v="1"/>
    <n v="31300"/>
    <n v="20100"/>
    <x v="6"/>
    <n v="30361"/>
    <n v="20100"/>
    <n v="10261"/>
    <n v="33.799999999999997"/>
    <s v="Card"/>
    <x v="0"/>
  </r>
  <r>
    <x v="893"/>
    <d v="2025-02-13T00:00:00"/>
    <s v="CUST-0882"/>
    <x v="0"/>
    <x v="12"/>
    <x v="1"/>
    <x v="2"/>
    <x v="0"/>
    <n v="2"/>
    <n v="43900"/>
    <n v="26200"/>
    <x v="4"/>
    <n v="83410"/>
    <n v="52400"/>
    <n v="31010"/>
    <n v="37.18"/>
    <s v="Bank Transfer"/>
    <x v="0"/>
  </r>
  <r>
    <x v="894"/>
    <d v="2025-02-13T00:00:00"/>
    <s v="CUST-0798"/>
    <x v="1"/>
    <x v="0"/>
    <x v="0"/>
    <x v="1"/>
    <x v="2"/>
    <n v="1"/>
    <n v="87700"/>
    <n v="61000"/>
    <x v="5"/>
    <n v="80684"/>
    <n v="61000"/>
    <n v="19684"/>
    <n v="24.4"/>
    <s v="Bank Transfer"/>
    <x v="0"/>
  </r>
  <r>
    <x v="895"/>
    <d v="2025-02-13T00:00:00"/>
    <s v="CUST-1375"/>
    <x v="1"/>
    <x v="4"/>
    <x v="1"/>
    <x v="4"/>
    <x v="0"/>
    <n v="1"/>
    <n v="50200"/>
    <n v="29900"/>
    <x v="9"/>
    <n v="44678"/>
    <n v="29900"/>
    <n v="14778"/>
    <n v="33.08"/>
    <s v="Card"/>
    <x v="0"/>
  </r>
  <r>
    <x v="896"/>
    <d v="2025-02-13T00:00:00"/>
    <s v="CUST-0013"/>
    <x v="1"/>
    <x v="1"/>
    <x v="0"/>
    <x v="1"/>
    <x v="2"/>
    <n v="3"/>
    <n v="18200"/>
    <n v="11800"/>
    <x v="6"/>
    <n v="52962"/>
    <n v="35400"/>
    <n v="17562"/>
    <n v="33.159999999999997"/>
    <s v="Card"/>
    <x v="0"/>
  </r>
  <r>
    <x v="897"/>
    <d v="2025-02-13T00:00:00"/>
    <s v="CUST-1183"/>
    <x v="0"/>
    <x v="14"/>
    <x v="3"/>
    <x v="2"/>
    <x v="2"/>
    <n v="1"/>
    <n v="36900"/>
    <n v="24400"/>
    <x v="3"/>
    <n v="33579"/>
    <n v="24400"/>
    <n v="9179"/>
    <n v="27.34"/>
    <s v="USSD"/>
    <x v="0"/>
  </r>
  <r>
    <x v="898"/>
    <d v="2025-02-13T00:00:00"/>
    <s v="CUST-0480"/>
    <x v="1"/>
    <x v="5"/>
    <x v="0"/>
    <x v="2"/>
    <x v="2"/>
    <n v="1"/>
    <n v="44100"/>
    <n v="30200"/>
    <x v="26"/>
    <n v="32634"/>
    <n v="30200"/>
    <n v="2434"/>
    <n v="7.46"/>
    <s v="Cash"/>
    <x v="0"/>
  </r>
  <r>
    <x v="899"/>
    <d v="2025-02-13T00:00:00"/>
    <s v="CUST-1665"/>
    <x v="1"/>
    <x v="12"/>
    <x v="1"/>
    <x v="2"/>
    <x v="0"/>
    <n v="3"/>
    <n v="41300"/>
    <n v="27000"/>
    <x v="30"/>
    <n v="105315"/>
    <n v="81000"/>
    <n v="24315"/>
    <n v="23.09"/>
    <s v="Card"/>
    <x v="0"/>
  </r>
  <r>
    <x v="900"/>
    <d v="2025-02-13T00:00:00"/>
    <s v="CUST-0713"/>
    <x v="0"/>
    <x v="12"/>
    <x v="1"/>
    <x v="1"/>
    <x v="2"/>
    <n v="1"/>
    <n v="42100"/>
    <n v="27300"/>
    <x v="30"/>
    <n v="35785"/>
    <n v="27300"/>
    <n v="8485"/>
    <n v="23.71"/>
    <s v="Cash"/>
    <x v="0"/>
  </r>
  <r>
    <x v="901"/>
    <d v="2025-02-13T00:00:00"/>
    <s v="CUST-1556"/>
    <x v="1"/>
    <x v="2"/>
    <x v="1"/>
    <x v="0"/>
    <x v="0"/>
    <n v="1"/>
    <n v="35500"/>
    <n v="21000"/>
    <x v="28"/>
    <n v="27335"/>
    <n v="21000"/>
    <n v="6335"/>
    <n v="23.18"/>
    <s v="Cash"/>
    <x v="0"/>
  </r>
  <r>
    <x v="902"/>
    <d v="2025-02-13T00:00:00"/>
    <s v="CUST-0807"/>
    <x v="1"/>
    <x v="4"/>
    <x v="1"/>
    <x v="4"/>
    <x v="2"/>
    <n v="2"/>
    <n v="48400"/>
    <n v="30800"/>
    <x v="7"/>
    <n v="85184"/>
    <n v="61600"/>
    <n v="23584"/>
    <n v="27.69"/>
    <s v="Card"/>
    <x v="0"/>
  </r>
  <r>
    <x v="903"/>
    <d v="2025-02-14T00:00:00"/>
    <s v="CUST-0095"/>
    <x v="1"/>
    <x v="8"/>
    <x v="3"/>
    <x v="2"/>
    <x v="0"/>
    <n v="2"/>
    <n v="62900"/>
    <n v="39900"/>
    <x v="8"/>
    <n v="118252"/>
    <n v="79800"/>
    <n v="38452"/>
    <n v="32.520000000000003"/>
    <s v="Card"/>
    <x v="0"/>
  </r>
  <r>
    <x v="904"/>
    <d v="2025-02-14T00:00:00"/>
    <s v="CUST-0721"/>
    <x v="1"/>
    <x v="7"/>
    <x v="2"/>
    <x v="1"/>
    <x v="0"/>
    <n v="3"/>
    <n v="30000"/>
    <n v="19800"/>
    <x v="0"/>
    <n v="83700"/>
    <n v="59400"/>
    <n v="24300"/>
    <n v="29.03"/>
    <s v="Cash"/>
    <x v="0"/>
  </r>
  <r>
    <x v="905"/>
    <d v="2025-02-14T00:00:00"/>
    <s v="CUST-0620"/>
    <x v="0"/>
    <x v="11"/>
    <x v="2"/>
    <x v="4"/>
    <x v="0"/>
    <n v="1"/>
    <n v="68100"/>
    <n v="46700"/>
    <x v="16"/>
    <n v="61290"/>
    <n v="46700"/>
    <n v="14590"/>
    <n v="23.8"/>
    <s v="Cash"/>
    <x v="0"/>
  </r>
  <r>
    <x v="906"/>
    <d v="2025-02-14T00:00:00"/>
    <s v="CUST-1391"/>
    <x v="1"/>
    <x v="5"/>
    <x v="0"/>
    <x v="0"/>
    <x v="1"/>
    <n v="1"/>
    <n v="43700"/>
    <n v="29400"/>
    <x v="7"/>
    <n v="38456"/>
    <n v="29400"/>
    <n v="9056"/>
    <n v="23.55"/>
    <s v="USSD"/>
    <x v="0"/>
  </r>
  <r>
    <x v="907"/>
    <d v="2025-02-14T00:00:00"/>
    <s v="CUST-0969"/>
    <x v="1"/>
    <x v="1"/>
    <x v="0"/>
    <x v="0"/>
    <x v="0"/>
    <n v="2"/>
    <n v="18500"/>
    <n v="11500"/>
    <x v="15"/>
    <n v="32190"/>
    <n v="23000"/>
    <n v="9190"/>
    <n v="28.55"/>
    <s v="USSD"/>
    <x v="0"/>
  </r>
  <r>
    <x v="908"/>
    <d v="2025-02-14T00:00:00"/>
    <s v="CUST-0296"/>
    <x v="1"/>
    <x v="7"/>
    <x v="2"/>
    <x v="2"/>
    <x v="2"/>
    <n v="1"/>
    <n v="29200"/>
    <n v="19400"/>
    <x v="16"/>
    <n v="26280"/>
    <n v="19400"/>
    <n v="6880"/>
    <n v="26.18"/>
    <s v="Card"/>
    <x v="0"/>
  </r>
  <r>
    <x v="909"/>
    <d v="2025-02-14T00:00:00"/>
    <s v="CUST-0259"/>
    <x v="1"/>
    <x v="5"/>
    <x v="0"/>
    <x v="1"/>
    <x v="1"/>
    <n v="1"/>
    <n v="45100"/>
    <n v="30900"/>
    <x v="3"/>
    <n v="41041"/>
    <n v="30900"/>
    <n v="10141"/>
    <n v="24.71"/>
    <s v="Cash"/>
    <x v="0"/>
  </r>
  <r>
    <x v="910"/>
    <d v="2025-02-14T00:00:00"/>
    <s v="CUST-0340"/>
    <x v="0"/>
    <x v="11"/>
    <x v="2"/>
    <x v="3"/>
    <x v="2"/>
    <n v="2"/>
    <n v="66700"/>
    <n v="45500"/>
    <x v="5"/>
    <n v="122728"/>
    <n v="91000"/>
    <n v="31728"/>
    <n v="25.85"/>
    <s v="Bank Transfer"/>
    <x v="0"/>
  </r>
  <r>
    <x v="911"/>
    <d v="2025-02-14T00:00:00"/>
    <s v="CUST-1561"/>
    <x v="1"/>
    <x v="11"/>
    <x v="2"/>
    <x v="0"/>
    <x v="0"/>
    <n v="2"/>
    <n v="68600"/>
    <n v="44600"/>
    <x v="8"/>
    <n v="128968"/>
    <n v="89200"/>
    <n v="39768"/>
    <n v="30.84"/>
    <s v="Card"/>
    <x v="0"/>
  </r>
  <r>
    <x v="912"/>
    <d v="2025-02-14T00:00:00"/>
    <s v="CUST-1194"/>
    <x v="1"/>
    <x v="7"/>
    <x v="2"/>
    <x v="2"/>
    <x v="2"/>
    <n v="2"/>
    <n v="28600"/>
    <n v="19100"/>
    <x v="12"/>
    <n v="48048"/>
    <n v="38200"/>
    <n v="9848"/>
    <n v="20.5"/>
    <s v="Card"/>
    <x v="0"/>
  </r>
  <r>
    <x v="913"/>
    <d v="2025-02-14T00:00:00"/>
    <s v="CUST-1467"/>
    <x v="0"/>
    <x v="7"/>
    <x v="2"/>
    <x v="0"/>
    <x v="0"/>
    <n v="1"/>
    <n v="29600"/>
    <n v="19800"/>
    <x v="16"/>
    <n v="26640"/>
    <n v="19800"/>
    <n v="6840"/>
    <n v="25.68"/>
    <s v="Card"/>
    <x v="0"/>
  </r>
  <r>
    <x v="914"/>
    <d v="2025-02-14T00:00:00"/>
    <s v="CUST-1636"/>
    <x v="1"/>
    <x v="12"/>
    <x v="1"/>
    <x v="1"/>
    <x v="0"/>
    <n v="1"/>
    <n v="43800"/>
    <n v="27100"/>
    <x v="30"/>
    <n v="37230"/>
    <n v="27100"/>
    <n v="10130"/>
    <n v="27.21"/>
    <s v="USSD"/>
    <x v="0"/>
  </r>
  <r>
    <x v="915"/>
    <d v="2025-02-14T00:00:00"/>
    <s v="CUST-0699"/>
    <x v="1"/>
    <x v="4"/>
    <x v="1"/>
    <x v="2"/>
    <x v="2"/>
    <n v="2"/>
    <n v="49400"/>
    <n v="30500"/>
    <x v="16"/>
    <n v="88920"/>
    <n v="61000"/>
    <n v="27920"/>
    <n v="31.4"/>
    <s v="Cash"/>
    <x v="0"/>
  </r>
  <r>
    <x v="916"/>
    <d v="2025-02-14T00:00:00"/>
    <s v="CUST-1157"/>
    <x v="0"/>
    <x v="10"/>
    <x v="0"/>
    <x v="2"/>
    <x v="0"/>
    <n v="2"/>
    <n v="30600"/>
    <n v="21200"/>
    <x v="18"/>
    <n v="50184"/>
    <n v="42400"/>
    <n v="7784"/>
    <n v="15.51"/>
    <s v="Bank Transfer"/>
    <x v="0"/>
  </r>
  <r>
    <x v="917"/>
    <d v="2025-02-14T00:00:00"/>
    <s v="CUST-0544"/>
    <x v="1"/>
    <x v="5"/>
    <x v="0"/>
    <x v="0"/>
    <x v="0"/>
    <n v="1"/>
    <n v="46400"/>
    <n v="29500"/>
    <x v="12"/>
    <n v="38976"/>
    <n v="29500"/>
    <n v="9476"/>
    <n v="24.31"/>
    <s v="Bank Transfer"/>
    <x v="0"/>
  </r>
  <r>
    <x v="918"/>
    <d v="2025-02-14T00:00:00"/>
    <s v="CUST-1193"/>
    <x v="0"/>
    <x v="4"/>
    <x v="1"/>
    <x v="1"/>
    <x v="1"/>
    <n v="1"/>
    <n v="48400"/>
    <n v="29600"/>
    <x v="9"/>
    <n v="43076"/>
    <n v="29600"/>
    <n v="13476"/>
    <n v="31.28"/>
    <s v="Bank Transfer"/>
    <x v="0"/>
  </r>
  <r>
    <x v="919"/>
    <d v="2025-02-14T00:00:00"/>
    <s v="CUST-0335"/>
    <x v="1"/>
    <x v="13"/>
    <x v="0"/>
    <x v="4"/>
    <x v="2"/>
    <n v="2"/>
    <n v="187300"/>
    <n v="141200"/>
    <x v="20"/>
    <n v="310918"/>
    <n v="282400"/>
    <n v="28518"/>
    <n v="9.17"/>
    <s v="Bank Transfer"/>
    <x v="0"/>
  </r>
  <r>
    <x v="920"/>
    <d v="2025-02-15T00:00:00"/>
    <s v="CUST-0866"/>
    <x v="1"/>
    <x v="9"/>
    <x v="2"/>
    <x v="1"/>
    <x v="1"/>
    <n v="1"/>
    <n v="55000"/>
    <n v="37400"/>
    <x v="15"/>
    <n v="47850"/>
    <n v="37400"/>
    <n v="10450"/>
    <n v="21.84"/>
    <s v="Card"/>
    <x v="0"/>
  </r>
  <r>
    <x v="921"/>
    <d v="2025-02-15T00:00:00"/>
    <s v="CUST-1720"/>
    <x v="0"/>
    <x v="9"/>
    <x v="2"/>
    <x v="2"/>
    <x v="2"/>
    <n v="3"/>
    <n v="53400"/>
    <n v="37300"/>
    <x v="0"/>
    <n v="148986"/>
    <n v="111900"/>
    <n v="37086"/>
    <n v="24.89"/>
    <s v="USSD"/>
    <x v="0"/>
  </r>
  <r>
    <x v="922"/>
    <d v="2025-02-15T00:00:00"/>
    <s v="CUST-0225"/>
    <x v="0"/>
    <x v="4"/>
    <x v="1"/>
    <x v="3"/>
    <x v="2"/>
    <n v="1"/>
    <n v="48400"/>
    <n v="30700"/>
    <x v="12"/>
    <n v="40656"/>
    <n v="30700"/>
    <n v="9956"/>
    <n v="24.49"/>
    <s v="USSD"/>
    <x v="0"/>
  </r>
  <r>
    <x v="923"/>
    <d v="2025-02-15T00:00:00"/>
    <s v="CUST-1277"/>
    <x v="0"/>
    <x v="14"/>
    <x v="3"/>
    <x v="1"/>
    <x v="0"/>
    <n v="1"/>
    <n v="39000"/>
    <n v="24500"/>
    <x v="2"/>
    <n v="37440"/>
    <n v="24500"/>
    <n v="12940"/>
    <n v="34.56"/>
    <s v="Cash"/>
    <x v="0"/>
  </r>
  <r>
    <x v="924"/>
    <d v="2025-02-15T00:00:00"/>
    <s v="CUST-0765"/>
    <x v="1"/>
    <x v="5"/>
    <x v="0"/>
    <x v="1"/>
    <x v="0"/>
    <n v="2"/>
    <n v="43600"/>
    <n v="30200"/>
    <x v="7"/>
    <n v="76736"/>
    <n v="60400"/>
    <n v="16336"/>
    <n v="21.29"/>
    <s v="USSD"/>
    <x v="0"/>
  </r>
  <r>
    <x v="925"/>
    <d v="2025-02-15T00:00:00"/>
    <s v="CUST-0411"/>
    <x v="1"/>
    <x v="5"/>
    <x v="0"/>
    <x v="2"/>
    <x v="1"/>
    <n v="2"/>
    <n v="46200"/>
    <n v="29800"/>
    <x v="2"/>
    <n v="88704"/>
    <n v="59600"/>
    <n v="29104"/>
    <n v="32.81"/>
    <s v="Cash"/>
    <x v="0"/>
  </r>
  <r>
    <x v="926"/>
    <d v="2025-02-15T00:00:00"/>
    <s v="CUST-1788"/>
    <x v="1"/>
    <x v="13"/>
    <x v="0"/>
    <x v="2"/>
    <x v="0"/>
    <n v="1"/>
    <n v="187400"/>
    <n v="140900"/>
    <x v="20"/>
    <n v="155542"/>
    <n v="140900"/>
    <n v="14642"/>
    <n v="9.41"/>
    <s v="Bank Transfer"/>
    <x v="0"/>
  </r>
  <r>
    <x v="927"/>
    <d v="2025-02-15T00:00:00"/>
    <s v="CUST-0554"/>
    <x v="1"/>
    <x v="8"/>
    <x v="3"/>
    <x v="4"/>
    <x v="0"/>
    <n v="2"/>
    <n v="64300"/>
    <n v="40500"/>
    <x v="15"/>
    <n v="111882"/>
    <n v="81000"/>
    <n v="30882"/>
    <n v="27.6"/>
    <s v="Bank Transfer"/>
    <x v="0"/>
  </r>
  <r>
    <x v="928"/>
    <d v="2025-02-15T00:00:00"/>
    <s v="CUST-1281"/>
    <x v="0"/>
    <x v="10"/>
    <x v="0"/>
    <x v="2"/>
    <x v="1"/>
    <n v="3"/>
    <n v="31500"/>
    <n v="21200"/>
    <x v="10"/>
    <n v="76545"/>
    <n v="63600"/>
    <n v="12945"/>
    <n v="16.91"/>
    <s v="Card"/>
    <x v="0"/>
  </r>
  <r>
    <x v="929"/>
    <d v="2025-02-15T00:00:00"/>
    <s v="CUST-1768"/>
    <x v="0"/>
    <x v="1"/>
    <x v="0"/>
    <x v="2"/>
    <x v="1"/>
    <n v="1"/>
    <n v="17900"/>
    <n v="11200"/>
    <x v="9"/>
    <n v="15931"/>
    <n v="11200"/>
    <n v="4731"/>
    <n v="29.7"/>
    <s v="Card"/>
    <x v="0"/>
  </r>
  <r>
    <x v="930"/>
    <d v="2025-02-15T00:00:00"/>
    <s v="CUST-1060"/>
    <x v="1"/>
    <x v="8"/>
    <x v="3"/>
    <x v="4"/>
    <x v="0"/>
    <n v="2"/>
    <n v="61400"/>
    <n v="41000"/>
    <x v="3"/>
    <n v="111748"/>
    <n v="82000"/>
    <n v="29748"/>
    <n v="26.62"/>
    <s v="Bank Transfer"/>
    <x v="0"/>
  </r>
  <r>
    <x v="931"/>
    <d v="2025-02-15T00:00:00"/>
    <s v="CUST-1529"/>
    <x v="1"/>
    <x v="3"/>
    <x v="2"/>
    <x v="4"/>
    <x v="0"/>
    <n v="2"/>
    <n v="53800"/>
    <n v="35100"/>
    <x v="8"/>
    <n v="101144"/>
    <n v="70200"/>
    <n v="30944"/>
    <n v="30.59"/>
    <s v="Bank Transfer"/>
    <x v="0"/>
  </r>
  <r>
    <x v="932"/>
    <d v="2025-02-15T00:00:00"/>
    <s v="CUST-0690"/>
    <x v="0"/>
    <x v="5"/>
    <x v="0"/>
    <x v="0"/>
    <x v="2"/>
    <n v="1"/>
    <n v="44500"/>
    <n v="29800"/>
    <x v="3"/>
    <n v="40495"/>
    <n v="29800"/>
    <n v="10695"/>
    <n v="26.41"/>
    <s v="Cash"/>
    <x v="0"/>
  </r>
  <r>
    <x v="933"/>
    <d v="2025-02-15T00:00:00"/>
    <s v="CUST-0085"/>
    <x v="0"/>
    <x v="9"/>
    <x v="2"/>
    <x v="3"/>
    <x v="1"/>
    <n v="4"/>
    <n v="56700"/>
    <n v="36300"/>
    <x v="27"/>
    <n v="172368"/>
    <n v="145200"/>
    <n v="27168"/>
    <n v="15.76"/>
    <s v="Bank Transfer"/>
    <x v="0"/>
  </r>
  <r>
    <x v="934"/>
    <d v="2025-02-15T00:00:00"/>
    <s v="CUST-1671"/>
    <x v="1"/>
    <x v="7"/>
    <x v="2"/>
    <x v="0"/>
    <x v="2"/>
    <n v="1"/>
    <n v="31300"/>
    <n v="19300"/>
    <x v="2"/>
    <n v="30048"/>
    <n v="19300"/>
    <n v="10748"/>
    <n v="35.770000000000003"/>
    <s v="Bank Transfer"/>
    <x v="0"/>
  </r>
  <r>
    <x v="935"/>
    <d v="2025-02-15T00:00:00"/>
    <s v="CUST-0799"/>
    <x v="1"/>
    <x v="10"/>
    <x v="0"/>
    <x v="0"/>
    <x v="2"/>
    <n v="2"/>
    <n v="32900"/>
    <n v="20900"/>
    <x v="5"/>
    <n v="60536"/>
    <n v="41800"/>
    <n v="18736"/>
    <n v="30.95"/>
    <s v="Card"/>
    <x v="0"/>
  </r>
  <r>
    <x v="936"/>
    <d v="2025-02-15T00:00:00"/>
    <s v="CUST-0795"/>
    <x v="0"/>
    <x v="5"/>
    <x v="0"/>
    <x v="3"/>
    <x v="2"/>
    <n v="1"/>
    <n v="44400"/>
    <n v="30100"/>
    <x v="1"/>
    <n v="43512"/>
    <n v="30100"/>
    <n v="13412"/>
    <n v="30.82"/>
    <s v="Card"/>
    <x v="0"/>
  </r>
  <r>
    <x v="937"/>
    <d v="2025-02-15T00:00:00"/>
    <s v="CUST-0915"/>
    <x v="1"/>
    <x v="1"/>
    <x v="0"/>
    <x v="0"/>
    <x v="2"/>
    <n v="1"/>
    <n v="17800"/>
    <n v="11700"/>
    <x v="11"/>
    <n v="14062"/>
    <n v="11700"/>
    <n v="2362"/>
    <n v="16.8"/>
    <s v="Bank Transfer"/>
    <x v="0"/>
  </r>
  <r>
    <x v="938"/>
    <d v="2025-02-15T00:00:00"/>
    <s v="CUST-1518"/>
    <x v="0"/>
    <x v="5"/>
    <x v="0"/>
    <x v="1"/>
    <x v="2"/>
    <n v="3"/>
    <n v="48600"/>
    <n v="30000"/>
    <x v="8"/>
    <n v="137052"/>
    <n v="90000"/>
    <n v="47052"/>
    <n v="34.33"/>
    <s v="Bank Transfer"/>
    <x v="0"/>
  </r>
  <r>
    <x v="939"/>
    <d v="2025-02-15T00:00:00"/>
    <s v="CUST-1230"/>
    <x v="0"/>
    <x v="9"/>
    <x v="2"/>
    <x v="3"/>
    <x v="1"/>
    <n v="3"/>
    <n v="56100"/>
    <n v="36400"/>
    <x v="6"/>
    <n v="163251"/>
    <n v="109200"/>
    <n v="54051"/>
    <n v="33.11"/>
    <s v="Card"/>
    <x v="0"/>
  </r>
  <r>
    <x v="940"/>
    <d v="2025-02-15T00:00:00"/>
    <s v="CUST-0361"/>
    <x v="1"/>
    <x v="10"/>
    <x v="0"/>
    <x v="5"/>
    <x v="0"/>
    <n v="2"/>
    <n v="33000"/>
    <n v="21000"/>
    <x v="2"/>
    <n v="63360"/>
    <n v="42000"/>
    <n v="21360"/>
    <n v="33.71"/>
    <s v="Bank Transfer"/>
    <x v="0"/>
  </r>
  <r>
    <x v="941"/>
    <d v="2025-02-16T00:00:00"/>
    <s v="CUST-0059"/>
    <x v="1"/>
    <x v="1"/>
    <x v="0"/>
    <x v="4"/>
    <x v="1"/>
    <n v="4"/>
    <n v="18400"/>
    <n v="11900"/>
    <x v="26"/>
    <n v="54464"/>
    <n v="47600"/>
    <n v="6864"/>
    <n v="12.6"/>
    <s v="Cash"/>
    <x v="0"/>
  </r>
  <r>
    <x v="942"/>
    <d v="2025-02-16T00:00:00"/>
    <s v="CUST-0229"/>
    <x v="0"/>
    <x v="13"/>
    <x v="0"/>
    <x v="4"/>
    <x v="2"/>
    <n v="3"/>
    <n v="178900"/>
    <n v="143300"/>
    <x v="3"/>
    <n v="488397"/>
    <n v="429900"/>
    <n v="58497"/>
    <n v="11.98"/>
    <s v="Card"/>
    <x v="0"/>
  </r>
  <r>
    <x v="943"/>
    <d v="2025-02-16T00:00:00"/>
    <s v="CUST-0943"/>
    <x v="1"/>
    <x v="10"/>
    <x v="0"/>
    <x v="4"/>
    <x v="0"/>
    <n v="1"/>
    <n v="32600"/>
    <n v="20600"/>
    <x v="24"/>
    <n v="23146"/>
    <n v="20600"/>
    <n v="2546"/>
    <n v="11"/>
    <s v="Card"/>
    <x v="0"/>
  </r>
  <r>
    <x v="944"/>
    <d v="2025-02-16T00:00:00"/>
    <s v="CUST-0368"/>
    <x v="0"/>
    <x v="0"/>
    <x v="0"/>
    <x v="4"/>
    <x v="2"/>
    <n v="3"/>
    <n v="87600"/>
    <n v="61100"/>
    <x v="26"/>
    <n v="194472"/>
    <n v="183300"/>
    <n v="11172"/>
    <n v="5.74"/>
    <s v="Bank Transfer"/>
    <x v="0"/>
  </r>
  <r>
    <x v="945"/>
    <d v="2025-02-16T00:00:00"/>
    <s v="CUST-0709"/>
    <x v="0"/>
    <x v="0"/>
    <x v="0"/>
    <x v="3"/>
    <x v="0"/>
    <n v="2"/>
    <n v="84400"/>
    <n v="61400"/>
    <x v="10"/>
    <n v="136728"/>
    <n v="122800"/>
    <n v="13928"/>
    <n v="10.19"/>
    <s v="Cash"/>
    <x v="0"/>
  </r>
  <r>
    <x v="946"/>
    <d v="2025-02-16T00:00:00"/>
    <s v="CUST-0178"/>
    <x v="0"/>
    <x v="2"/>
    <x v="1"/>
    <x v="0"/>
    <x v="0"/>
    <n v="3"/>
    <n v="35800"/>
    <n v="22100"/>
    <x v="8"/>
    <n v="100956"/>
    <n v="66300"/>
    <n v="34656"/>
    <n v="34.33"/>
    <s v="Bank Transfer"/>
    <x v="0"/>
  </r>
  <r>
    <x v="947"/>
    <d v="2025-02-16T00:00:00"/>
    <s v="CUST-0500"/>
    <x v="0"/>
    <x v="11"/>
    <x v="2"/>
    <x v="0"/>
    <x v="2"/>
    <n v="1"/>
    <n v="69200"/>
    <n v="43600"/>
    <x v="7"/>
    <n v="60896"/>
    <n v="43600"/>
    <n v="17296"/>
    <n v="28.4"/>
    <s v="Bank Transfer"/>
    <x v="0"/>
  </r>
  <r>
    <x v="948"/>
    <d v="2025-02-16T00:00:00"/>
    <s v="CUST-1727"/>
    <x v="0"/>
    <x v="3"/>
    <x v="2"/>
    <x v="3"/>
    <x v="2"/>
    <n v="1"/>
    <n v="52600"/>
    <n v="33900"/>
    <x v="4"/>
    <n v="49970"/>
    <n v="33900"/>
    <n v="16070"/>
    <n v="32.159999999999997"/>
    <s v="USSD"/>
    <x v="0"/>
  </r>
  <r>
    <x v="949"/>
    <d v="2025-02-16T00:00:00"/>
    <s v="CUST-1152"/>
    <x v="0"/>
    <x v="5"/>
    <x v="0"/>
    <x v="3"/>
    <x v="2"/>
    <n v="1"/>
    <n v="44800"/>
    <n v="29800"/>
    <x v="8"/>
    <n v="42112"/>
    <n v="29800"/>
    <n v="12312"/>
    <n v="29.24"/>
    <s v="Cash"/>
    <x v="0"/>
  </r>
  <r>
    <x v="950"/>
    <d v="2025-02-16T00:00:00"/>
    <s v="CUST-0025"/>
    <x v="1"/>
    <x v="10"/>
    <x v="0"/>
    <x v="1"/>
    <x v="2"/>
    <n v="2"/>
    <n v="32000"/>
    <n v="20700"/>
    <x v="32"/>
    <n v="50560"/>
    <n v="41400"/>
    <n v="9160"/>
    <n v="18.12"/>
    <s v="Card"/>
    <x v="0"/>
  </r>
  <r>
    <x v="951"/>
    <d v="2025-02-16T00:00:00"/>
    <s v="CUST-0496"/>
    <x v="1"/>
    <x v="3"/>
    <x v="2"/>
    <x v="1"/>
    <x v="0"/>
    <n v="1"/>
    <n v="54100"/>
    <n v="34700"/>
    <x v="4"/>
    <n v="51395"/>
    <n v="34700"/>
    <n v="16695"/>
    <n v="32.479999999999997"/>
    <s v="USSD"/>
    <x v="0"/>
  </r>
  <r>
    <x v="952"/>
    <d v="2025-02-16T00:00:00"/>
    <s v="CUST-0883"/>
    <x v="0"/>
    <x v="12"/>
    <x v="1"/>
    <x v="3"/>
    <x v="0"/>
    <n v="1"/>
    <n v="42900"/>
    <n v="27300"/>
    <x v="23"/>
    <n v="34320"/>
    <n v="27300"/>
    <n v="7020"/>
    <n v="20.45"/>
    <s v="Card"/>
    <x v="0"/>
  </r>
  <r>
    <x v="953"/>
    <d v="2025-02-16T00:00:00"/>
    <s v="CUST-1178"/>
    <x v="0"/>
    <x v="12"/>
    <x v="1"/>
    <x v="4"/>
    <x v="0"/>
    <n v="1"/>
    <n v="41400"/>
    <n v="27100"/>
    <x v="15"/>
    <n v="36018"/>
    <n v="27100"/>
    <n v="8918"/>
    <n v="24.76"/>
    <s v="Cash"/>
    <x v="0"/>
  </r>
  <r>
    <x v="954"/>
    <d v="2025-02-16T00:00:00"/>
    <s v="CUST-1135"/>
    <x v="1"/>
    <x v="4"/>
    <x v="1"/>
    <x v="4"/>
    <x v="2"/>
    <n v="2"/>
    <n v="48800"/>
    <n v="30000"/>
    <x v="19"/>
    <n v="97600"/>
    <n v="60000"/>
    <n v="37600"/>
    <n v="38.520000000000003"/>
    <s v="USSD"/>
    <x v="0"/>
  </r>
  <r>
    <x v="955"/>
    <d v="2025-02-16T00:00:00"/>
    <s v="CUST-1425"/>
    <x v="1"/>
    <x v="13"/>
    <x v="0"/>
    <x v="2"/>
    <x v="2"/>
    <n v="3"/>
    <n v="183600"/>
    <n v="146600"/>
    <x v="8"/>
    <n v="517752"/>
    <n v="439800"/>
    <n v="77952"/>
    <n v="15.06"/>
    <s v="Card"/>
    <x v="0"/>
  </r>
  <r>
    <x v="956"/>
    <d v="2025-02-16T00:00:00"/>
    <s v="CUST-0298"/>
    <x v="1"/>
    <x v="9"/>
    <x v="2"/>
    <x v="0"/>
    <x v="2"/>
    <n v="4"/>
    <n v="54900"/>
    <n v="36000"/>
    <x v="9"/>
    <n v="195444"/>
    <n v="144000"/>
    <n v="51444"/>
    <n v="26.32"/>
    <s v="USSD"/>
    <x v="0"/>
  </r>
  <r>
    <x v="957"/>
    <d v="2025-02-16T00:00:00"/>
    <s v="CUST-1132"/>
    <x v="0"/>
    <x v="0"/>
    <x v="0"/>
    <x v="1"/>
    <x v="1"/>
    <n v="2"/>
    <n v="84900"/>
    <n v="62400"/>
    <x v="5"/>
    <n v="156216"/>
    <n v="124800"/>
    <n v="31416"/>
    <n v="20.11"/>
    <s v="Card"/>
    <x v="0"/>
  </r>
  <r>
    <x v="958"/>
    <d v="2025-02-16T00:00:00"/>
    <s v="CUST-0584"/>
    <x v="1"/>
    <x v="9"/>
    <x v="2"/>
    <x v="4"/>
    <x v="2"/>
    <n v="3"/>
    <n v="54700"/>
    <n v="36600"/>
    <x v="1"/>
    <n v="160818"/>
    <n v="109800"/>
    <n v="51018"/>
    <n v="31.72"/>
    <s v="USSD"/>
    <x v="0"/>
  </r>
  <r>
    <x v="959"/>
    <d v="2025-02-16T00:00:00"/>
    <s v="CUST-0046"/>
    <x v="1"/>
    <x v="7"/>
    <x v="2"/>
    <x v="1"/>
    <x v="2"/>
    <n v="2"/>
    <n v="30300"/>
    <n v="20200"/>
    <x v="9"/>
    <n v="53934"/>
    <n v="40400"/>
    <n v="13534"/>
    <n v="25.09"/>
    <s v="Bank Transfer"/>
    <x v="0"/>
  </r>
  <r>
    <x v="960"/>
    <d v="2025-02-16T00:00:00"/>
    <s v="CUST-1786"/>
    <x v="0"/>
    <x v="7"/>
    <x v="2"/>
    <x v="3"/>
    <x v="0"/>
    <n v="1"/>
    <n v="30600"/>
    <n v="19200"/>
    <x v="28"/>
    <n v="23562"/>
    <n v="19200"/>
    <n v="4362"/>
    <n v="18.510000000000002"/>
    <s v="Card"/>
    <x v="0"/>
  </r>
  <r>
    <x v="961"/>
    <d v="2025-02-16T00:00:00"/>
    <s v="CUST-0065"/>
    <x v="0"/>
    <x v="4"/>
    <x v="1"/>
    <x v="2"/>
    <x v="2"/>
    <n v="1"/>
    <n v="46900"/>
    <n v="30700"/>
    <x v="19"/>
    <n v="46900"/>
    <n v="30700"/>
    <n v="16200"/>
    <n v="34.54"/>
    <s v="USSD"/>
    <x v="0"/>
  </r>
  <r>
    <x v="962"/>
    <d v="2025-02-16T00:00:00"/>
    <s v="CUST-1544"/>
    <x v="0"/>
    <x v="13"/>
    <x v="0"/>
    <x v="0"/>
    <x v="2"/>
    <n v="1"/>
    <n v="180700"/>
    <n v="145000"/>
    <x v="16"/>
    <n v="162630"/>
    <n v="145000"/>
    <n v="17630"/>
    <n v="10.84"/>
    <s v="Bank Transfer"/>
    <x v="0"/>
  </r>
  <r>
    <x v="963"/>
    <d v="2025-02-16T00:00:00"/>
    <s v="CUST-1524"/>
    <x v="1"/>
    <x v="0"/>
    <x v="0"/>
    <x v="0"/>
    <x v="0"/>
    <n v="2"/>
    <n v="84400"/>
    <n v="60800"/>
    <x v="16"/>
    <n v="151920"/>
    <n v="121600"/>
    <n v="30320"/>
    <n v="19.96"/>
    <s v="Card"/>
    <x v="0"/>
  </r>
  <r>
    <x v="964"/>
    <d v="2025-02-16T00:00:00"/>
    <s v="CUST-0377"/>
    <x v="1"/>
    <x v="6"/>
    <x v="2"/>
    <x v="3"/>
    <x v="0"/>
    <n v="1"/>
    <n v="78800"/>
    <n v="53000"/>
    <x v="4"/>
    <n v="74860"/>
    <n v="53000"/>
    <n v="21860"/>
    <n v="29.2"/>
    <s v="Card"/>
    <x v="0"/>
  </r>
  <r>
    <x v="965"/>
    <d v="2025-02-16T00:00:00"/>
    <s v="CUST-1406"/>
    <x v="1"/>
    <x v="10"/>
    <x v="0"/>
    <x v="4"/>
    <x v="2"/>
    <n v="2"/>
    <n v="33500"/>
    <n v="20900"/>
    <x v="12"/>
    <n v="56280"/>
    <n v="41800"/>
    <n v="14480"/>
    <n v="25.73"/>
    <s v="Bank Transfer"/>
    <x v="0"/>
  </r>
  <r>
    <x v="966"/>
    <d v="2025-02-17T00:00:00"/>
    <s v="CUST-1735"/>
    <x v="1"/>
    <x v="1"/>
    <x v="0"/>
    <x v="2"/>
    <x v="0"/>
    <n v="2"/>
    <n v="18100"/>
    <n v="11700"/>
    <x v="3"/>
    <n v="32942"/>
    <n v="23400"/>
    <n v="9542"/>
    <n v="28.97"/>
    <s v="Bank Transfer"/>
    <x v="0"/>
  </r>
  <r>
    <x v="967"/>
    <d v="2025-02-17T00:00:00"/>
    <s v="CUST-1504"/>
    <x v="1"/>
    <x v="2"/>
    <x v="1"/>
    <x v="2"/>
    <x v="2"/>
    <n v="2"/>
    <n v="33800"/>
    <n v="21900"/>
    <x v="30"/>
    <n v="57460"/>
    <n v="43800"/>
    <n v="13660"/>
    <n v="23.77"/>
    <s v="Cash"/>
    <x v="0"/>
  </r>
  <r>
    <x v="968"/>
    <d v="2025-02-17T00:00:00"/>
    <s v="CUST-1107"/>
    <x v="1"/>
    <x v="1"/>
    <x v="0"/>
    <x v="3"/>
    <x v="0"/>
    <n v="5"/>
    <n v="17700"/>
    <n v="11100"/>
    <x v="5"/>
    <n v="81420"/>
    <n v="55500"/>
    <n v="25920"/>
    <n v="31.83"/>
    <s v="Bank Transfer"/>
    <x v="0"/>
  </r>
  <r>
    <x v="969"/>
    <d v="2025-02-17T00:00:00"/>
    <s v="CUST-1311"/>
    <x v="1"/>
    <x v="0"/>
    <x v="0"/>
    <x v="1"/>
    <x v="0"/>
    <n v="1"/>
    <n v="87600"/>
    <n v="61900"/>
    <x v="24"/>
    <n v="62196"/>
    <n v="61900"/>
    <n v="296"/>
    <n v="0.48"/>
    <s v="Card"/>
    <x v="0"/>
  </r>
  <r>
    <x v="970"/>
    <d v="2025-02-17T00:00:00"/>
    <s v="CUST-0424"/>
    <x v="1"/>
    <x v="0"/>
    <x v="0"/>
    <x v="0"/>
    <x v="0"/>
    <n v="2"/>
    <n v="88000"/>
    <n v="64100"/>
    <x v="0"/>
    <n v="163680"/>
    <n v="128200"/>
    <n v="35480"/>
    <n v="21.68"/>
    <s v="Card"/>
    <x v="0"/>
  </r>
  <r>
    <x v="971"/>
    <d v="2025-02-17T00:00:00"/>
    <s v="CUST-0809"/>
    <x v="1"/>
    <x v="3"/>
    <x v="2"/>
    <x v="2"/>
    <x v="2"/>
    <n v="1"/>
    <n v="50500"/>
    <n v="34100"/>
    <x v="13"/>
    <n v="49995"/>
    <n v="34100"/>
    <n v="15895"/>
    <n v="31.79"/>
    <s v="Cash"/>
    <x v="0"/>
  </r>
  <r>
    <x v="972"/>
    <d v="2025-02-17T00:00:00"/>
    <s v="CUST-1268"/>
    <x v="1"/>
    <x v="0"/>
    <x v="0"/>
    <x v="0"/>
    <x v="0"/>
    <n v="1"/>
    <n v="86900"/>
    <n v="62100"/>
    <x v="26"/>
    <n v="64306"/>
    <n v="62100"/>
    <n v="2206"/>
    <n v="3.43"/>
    <s v="Card"/>
    <x v="0"/>
  </r>
  <r>
    <x v="973"/>
    <d v="2025-02-17T00:00:00"/>
    <s v="CUST-1749"/>
    <x v="1"/>
    <x v="10"/>
    <x v="0"/>
    <x v="2"/>
    <x v="0"/>
    <n v="3"/>
    <n v="31000"/>
    <n v="20800"/>
    <x v="5"/>
    <n v="85560"/>
    <n v="62400"/>
    <n v="23160"/>
    <n v="27.07"/>
    <s v="Cash"/>
    <x v="0"/>
  </r>
  <r>
    <x v="974"/>
    <d v="2025-02-17T00:00:00"/>
    <s v="CUST-1002"/>
    <x v="1"/>
    <x v="10"/>
    <x v="0"/>
    <x v="1"/>
    <x v="2"/>
    <n v="3"/>
    <n v="33200"/>
    <n v="21200"/>
    <x v="8"/>
    <n v="93624"/>
    <n v="63600"/>
    <n v="30024"/>
    <n v="32.07"/>
    <s v="Card"/>
    <x v="0"/>
  </r>
  <r>
    <x v="975"/>
    <d v="2025-02-17T00:00:00"/>
    <s v="CUST-0282"/>
    <x v="0"/>
    <x v="2"/>
    <x v="1"/>
    <x v="0"/>
    <x v="2"/>
    <n v="2"/>
    <n v="33800"/>
    <n v="21700"/>
    <x v="8"/>
    <n v="63544"/>
    <n v="43400"/>
    <n v="20144"/>
    <n v="31.7"/>
    <s v="Card"/>
    <x v="0"/>
  </r>
  <r>
    <x v="976"/>
    <d v="2025-02-17T00:00:00"/>
    <s v="CUST-1771"/>
    <x v="1"/>
    <x v="4"/>
    <x v="1"/>
    <x v="2"/>
    <x v="2"/>
    <n v="2"/>
    <n v="46600"/>
    <n v="29900"/>
    <x v="8"/>
    <n v="87608"/>
    <n v="59800"/>
    <n v="27808"/>
    <n v="31.74"/>
    <s v="Cash"/>
    <x v="0"/>
  </r>
  <r>
    <x v="977"/>
    <d v="2025-02-17T00:00:00"/>
    <s v="CUST-0547"/>
    <x v="1"/>
    <x v="9"/>
    <x v="2"/>
    <x v="1"/>
    <x v="0"/>
    <n v="3"/>
    <n v="53300"/>
    <n v="35900"/>
    <x v="6"/>
    <n v="155103"/>
    <n v="107700"/>
    <n v="47403"/>
    <n v="30.56"/>
    <s v="Card"/>
    <x v="0"/>
  </r>
  <r>
    <x v="978"/>
    <d v="2025-02-17T00:00:00"/>
    <s v="CUST-1279"/>
    <x v="0"/>
    <x v="3"/>
    <x v="2"/>
    <x v="1"/>
    <x v="0"/>
    <n v="4"/>
    <n v="52500"/>
    <n v="34600"/>
    <x v="15"/>
    <n v="182700"/>
    <n v="138400"/>
    <n v="44300"/>
    <n v="24.25"/>
    <s v="Card"/>
    <x v="0"/>
  </r>
  <r>
    <x v="979"/>
    <d v="2025-02-17T00:00:00"/>
    <s v="CUST-0021"/>
    <x v="1"/>
    <x v="2"/>
    <x v="1"/>
    <x v="2"/>
    <x v="2"/>
    <n v="3"/>
    <n v="33800"/>
    <n v="22300"/>
    <x v="9"/>
    <n v="90246"/>
    <n v="66900"/>
    <n v="23346"/>
    <n v="25.87"/>
    <s v="Card"/>
    <x v="0"/>
  </r>
  <r>
    <x v="980"/>
    <d v="2025-02-17T00:00:00"/>
    <s v="CUST-0719"/>
    <x v="0"/>
    <x v="9"/>
    <x v="2"/>
    <x v="4"/>
    <x v="2"/>
    <n v="4"/>
    <n v="53200"/>
    <n v="37400"/>
    <x v="1"/>
    <n v="208544"/>
    <n v="149600"/>
    <n v="58944"/>
    <n v="28.26"/>
    <s v="USSD"/>
    <x v="0"/>
  </r>
  <r>
    <x v="981"/>
    <d v="2025-02-17T00:00:00"/>
    <s v="CUST-0539"/>
    <x v="0"/>
    <x v="2"/>
    <x v="1"/>
    <x v="4"/>
    <x v="0"/>
    <n v="3"/>
    <n v="35900"/>
    <n v="21900"/>
    <x v="32"/>
    <n v="102315"/>
    <n v="65700"/>
    <n v="36615"/>
    <n v="35.79"/>
    <s v="USSD"/>
    <x v="0"/>
  </r>
  <r>
    <x v="982"/>
    <d v="2025-02-17T00:00:00"/>
    <s v="CUST-1445"/>
    <x v="1"/>
    <x v="6"/>
    <x v="2"/>
    <x v="2"/>
    <x v="1"/>
    <n v="3"/>
    <n v="81600"/>
    <n v="53000"/>
    <x v="2"/>
    <n v="235008"/>
    <n v="159000"/>
    <n v="76008"/>
    <n v="32.340000000000003"/>
    <s v="Card"/>
    <x v="0"/>
  </r>
  <r>
    <x v="983"/>
    <d v="2025-02-17T00:00:00"/>
    <s v="CUST-0579"/>
    <x v="1"/>
    <x v="2"/>
    <x v="1"/>
    <x v="1"/>
    <x v="1"/>
    <n v="2"/>
    <n v="34100"/>
    <n v="21900"/>
    <x v="3"/>
    <n v="62062"/>
    <n v="43800"/>
    <n v="18262"/>
    <n v="29.43"/>
    <s v="Bank Transfer"/>
    <x v="0"/>
  </r>
  <r>
    <x v="984"/>
    <d v="2025-02-17T00:00:00"/>
    <s v="CUST-0282"/>
    <x v="1"/>
    <x v="3"/>
    <x v="2"/>
    <x v="1"/>
    <x v="2"/>
    <n v="2"/>
    <n v="52600"/>
    <n v="35200"/>
    <x v="4"/>
    <n v="99940"/>
    <n v="70400"/>
    <n v="29540"/>
    <n v="29.56"/>
    <s v="Card"/>
    <x v="0"/>
  </r>
  <r>
    <x v="985"/>
    <d v="2025-02-17T00:00:00"/>
    <s v="CUST-1344"/>
    <x v="1"/>
    <x v="11"/>
    <x v="2"/>
    <x v="1"/>
    <x v="0"/>
    <n v="1"/>
    <n v="68200"/>
    <n v="44100"/>
    <x v="15"/>
    <n v="59334"/>
    <n v="44100"/>
    <n v="15234"/>
    <n v="25.67"/>
    <s v="Card"/>
    <x v="0"/>
  </r>
  <r>
    <x v="986"/>
    <d v="2025-02-17T00:00:00"/>
    <s v="CUST-0279"/>
    <x v="0"/>
    <x v="7"/>
    <x v="2"/>
    <x v="4"/>
    <x v="0"/>
    <n v="1"/>
    <n v="29800"/>
    <n v="19100"/>
    <x v="2"/>
    <n v="28608"/>
    <n v="19100"/>
    <n v="9508"/>
    <n v="33.24"/>
    <s v="Card"/>
    <x v="0"/>
  </r>
  <r>
    <x v="987"/>
    <d v="2025-02-17T00:00:00"/>
    <s v="CUST-1356"/>
    <x v="0"/>
    <x v="12"/>
    <x v="1"/>
    <x v="4"/>
    <x v="2"/>
    <n v="2"/>
    <n v="42100"/>
    <n v="27100"/>
    <x v="6"/>
    <n v="81674"/>
    <n v="54200"/>
    <n v="27474"/>
    <n v="33.64"/>
    <s v="Cash"/>
    <x v="0"/>
  </r>
  <r>
    <x v="988"/>
    <d v="2025-02-18T00:00:00"/>
    <s v="CUST-0931"/>
    <x v="0"/>
    <x v="12"/>
    <x v="1"/>
    <x v="2"/>
    <x v="1"/>
    <n v="1"/>
    <n v="40900"/>
    <n v="27200"/>
    <x v="4"/>
    <n v="38855"/>
    <n v="27200"/>
    <n v="11655"/>
    <n v="30"/>
    <s v="Cash"/>
    <x v="0"/>
  </r>
  <r>
    <x v="989"/>
    <d v="2025-02-18T00:00:00"/>
    <s v="CUST-1559"/>
    <x v="1"/>
    <x v="5"/>
    <x v="0"/>
    <x v="2"/>
    <x v="2"/>
    <n v="1"/>
    <n v="44900"/>
    <n v="30300"/>
    <x v="0"/>
    <n v="41757"/>
    <n v="30300"/>
    <n v="11457"/>
    <n v="27.44"/>
    <s v="Card"/>
    <x v="0"/>
  </r>
  <r>
    <x v="990"/>
    <d v="2025-02-18T00:00:00"/>
    <s v="CUST-1034"/>
    <x v="1"/>
    <x v="2"/>
    <x v="1"/>
    <x v="1"/>
    <x v="0"/>
    <n v="1"/>
    <n v="35500"/>
    <n v="22000"/>
    <x v="12"/>
    <n v="29820"/>
    <n v="22000"/>
    <n v="7820"/>
    <n v="26.22"/>
    <s v="Card"/>
    <x v="0"/>
  </r>
  <r>
    <x v="991"/>
    <d v="2025-02-18T00:00:00"/>
    <s v="CUST-1449"/>
    <x v="0"/>
    <x v="9"/>
    <x v="2"/>
    <x v="4"/>
    <x v="0"/>
    <n v="1"/>
    <n v="53600"/>
    <n v="35600"/>
    <x v="7"/>
    <n v="47168"/>
    <n v="35600"/>
    <n v="11568"/>
    <n v="24.53"/>
    <s v="Bank Transfer"/>
    <x v="0"/>
  </r>
  <r>
    <x v="992"/>
    <d v="2025-02-18T00:00:00"/>
    <s v="CUST-0550"/>
    <x v="1"/>
    <x v="0"/>
    <x v="0"/>
    <x v="4"/>
    <x v="0"/>
    <n v="1"/>
    <n v="82100"/>
    <n v="61000"/>
    <x v="3"/>
    <n v="74711"/>
    <n v="61000"/>
    <n v="13711"/>
    <n v="18.350000000000001"/>
    <s v="Card"/>
    <x v="0"/>
  </r>
  <r>
    <x v="993"/>
    <d v="2025-02-18T00:00:00"/>
    <s v="CUST-0875"/>
    <x v="1"/>
    <x v="11"/>
    <x v="2"/>
    <x v="1"/>
    <x v="0"/>
    <n v="2"/>
    <n v="67200"/>
    <n v="45600"/>
    <x v="9"/>
    <n v="119616"/>
    <n v="91200"/>
    <n v="28416"/>
    <n v="23.76"/>
    <s v="USSD"/>
    <x v="0"/>
  </r>
  <r>
    <x v="994"/>
    <d v="2025-02-18T00:00:00"/>
    <s v="CUST-0967"/>
    <x v="1"/>
    <x v="1"/>
    <x v="0"/>
    <x v="3"/>
    <x v="0"/>
    <n v="2"/>
    <n v="18000"/>
    <n v="11600"/>
    <x v="17"/>
    <n v="30960"/>
    <n v="23200"/>
    <n v="7760"/>
    <n v="25.06"/>
    <s v="Card"/>
    <x v="0"/>
  </r>
  <r>
    <x v="995"/>
    <d v="2025-02-18T00:00:00"/>
    <s v="CUST-0229"/>
    <x v="1"/>
    <x v="3"/>
    <x v="2"/>
    <x v="1"/>
    <x v="0"/>
    <n v="3"/>
    <n v="54900"/>
    <n v="34200"/>
    <x v="15"/>
    <n v="143289"/>
    <n v="102600"/>
    <n v="40689"/>
    <n v="28.4"/>
    <s v="USSD"/>
    <x v="0"/>
  </r>
  <r>
    <x v="996"/>
    <d v="2025-02-18T00:00:00"/>
    <s v="CUST-0876"/>
    <x v="0"/>
    <x v="3"/>
    <x v="2"/>
    <x v="4"/>
    <x v="2"/>
    <n v="2"/>
    <n v="50900"/>
    <n v="34800"/>
    <x v="20"/>
    <n v="84494"/>
    <n v="69600"/>
    <n v="14894"/>
    <n v="17.63"/>
    <s v="Cash"/>
    <x v="0"/>
  </r>
  <r>
    <x v="997"/>
    <d v="2025-02-18T00:00:00"/>
    <s v="CUST-0842"/>
    <x v="1"/>
    <x v="12"/>
    <x v="1"/>
    <x v="1"/>
    <x v="2"/>
    <n v="2"/>
    <n v="43200"/>
    <n v="27300"/>
    <x v="5"/>
    <n v="79488"/>
    <n v="54600"/>
    <n v="24888"/>
    <n v="31.31"/>
    <s v="Bank Transfer"/>
    <x v="0"/>
  </r>
  <r>
    <x v="998"/>
    <d v="2025-02-18T00:00:00"/>
    <s v="CUST-0147"/>
    <x v="1"/>
    <x v="4"/>
    <x v="1"/>
    <x v="3"/>
    <x v="2"/>
    <n v="1"/>
    <n v="46600"/>
    <n v="30600"/>
    <x v="13"/>
    <n v="46134"/>
    <n v="30600"/>
    <n v="15534"/>
    <n v="33.67"/>
    <s v="USSD"/>
    <x v="0"/>
  </r>
  <r>
    <x v="999"/>
    <d v="2025-02-18T00:00:00"/>
    <s v="CUST-1584"/>
    <x v="0"/>
    <x v="10"/>
    <x v="0"/>
    <x v="1"/>
    <x v="2"/>
    <n v="5"/>
    <n v="31900"/>
    <n v="21000"/>
    <x v="21"/>
    <n v="124410"/>
    <n v="105000"/>
    <n v="19410"/>
    <n v="15.6"/>
    <s v="Bank Transfer"/>
    <x v="0"/>
  </r>
  <r>
    <x v="1000"/>
    <d v="2025-02-18T00:00:00"/>
    <s v="CUST-1096"/>
    <x v="1"/>
    <x v="6"/>
    <x v="2"/>
    <x v="2"/>
    <x v="0"/>
    <n v="1"/>
    <n v="79300"/>
    <n v="52700"/>
    <x v="2"/>
    <n v="76128"/>
    <n v="52700"/>
    <n v="23428"/>
    <n v="30.77"/>
    <s v="Cash"/>
    <x v="0"/>
  </r>
  <r>
    <x v="1001"/>
    <d v="2025-02-18T00:00:00"/>
    <s v="CUST-1022"/>
    <x v="0"/>
    <x v="4"/>
    <x v="1"/>
    <x v="1"/>
    <x v="2"/>
    <n v="1"/>
    <n v="47900"/>
    <n v="29500"/>
    <x v="9"/>
    <n v="42631"/>
    <n v="29500"/>
    <n v="13131"/>
    <n v="30.8"/>
    <s v="Cash"/>
    <x v="0"/>
  </r>
  <r>
    <x v="1002"/>
    <d v="2025-02-18T00:00:00"/>
    <s v="CUST-0623"/>
    <x v="0"/>
    <x v="5"/>
    <x v="0"/>
    <x v="2"/>
    <x v="0"/>
    <n v="2"/>
    <n v="44100"/>
    <n v="30500"/>
    <x v="10"/>
    <n v="71442"/>
    <n v="61000"/>
    <n v="10442"/>
    <n v="14.62"/>
    <s v="Cash"/>
    <x v="0"/>
  </r>
  <r>
    <x v="1003"/>
    <d v="2025-02-18T00:00:00"/>
    <s v="CUST-1614"/>
    <x v="0"/>
    <x v="10"/>
    <x v="0"/>
    <x v="0"/>
    <x v="2"/>
    <n v="2"/>
    <n v="31800"/>
    <n v="20800"/>
    <x v="4"/>
    <n v="60420"/>
    <n v="41600"/>
    <n v="18820"/>
    <n v="31.15"/>
    <s v="Bank Transfer"/>
    <x v="0"/>
  </r>
  <r>
    <x v="1004"/>
    <d v="2025-02-18T00:00:00"/>
    <s v="CUST-1615"/>
    <x v="0"/>
    <x v="9"/>
    <x v="2"/>
    <x v="1"/>
    <x v="0"/>
    <n v="1"/>
    <n v="55200"/>
    <n v="35400"/>
    <x v="7"/>
    <n v="48576"/>
    <n v="35400"/>
    <n v="13176"/>
    <n v="27.12"/>
    <s v="Bank Transfer"/>
    <x v="0"/>
  </r>
  <r>
    <x v="1005"/>
    <d v="2025-02-18T00:00:00"/>
    <s v="CUST-0819"/>
    <x v="0"/>
    <x v="4"/>
    <x v="1"/>
    <x v="1"/>
    <x v="0"/>
    <n v="1"/>
    <n v="47300"/>
    <n v="29500"/>
    <x v="16"/>
    <n v="42570"/>
    <n v="29500"/>
    <n v="13070"/>
    <n v="30.7"/>
    <s v="Bank Transfer"/>
    <x v="0"/>
  </r>
  <r>
    <x v="1006"/>
    <d v="2025-02-18T00:00:00"/>
    <s v="CUST-0095"/>
    <x v="0"/>
    <x v="8"/>
    <x v="3"/>
    <x v="2"/>
    <x v="0"/>
    <n v="1"/>
    <n v="61300"/>
    <n v="40100"/>
    <x v="13"/>
    <n v="60687"/>
    <n v="40100"/>
    <n v="20587"/>
    <n v="33.92"/>
    <s v="Card"/>
    <x v="0"/>
  </r>
  <r>
    <x v="1007"/>
    <d v="2025-02-18T00:00:00"/>
    <s v="CUST-0590"/>
    <x v="1"/>
    <x v="12"/>
    <x v="1"/>
    <x v="1"/>
    <x v="0"/>
    <n v="2"/>
    <n v="42500"/>
    <n v="28500"/>
    <x v="9"/>
    <n v="75650"/>
    <n v="57000"/>
    <n v="18650"/>
    <n v="24.65"/>
    <s v="USSD"/>
    <x v="0"/>
  </r>
  <r>
    <x v="1008"/>
    <d v="2025-02-18T00:00:00"/>
    <s v="CUST-1747"/>
    <x v="1"/>
    <x v="7"/>
    <x v="2"/>
    <x v="4"/>
    <x v="0"/>
    <n v="1"/>
    <n v="29300"/>
    <n v="19600"/>
    <x v="15"/>
    <n v="25491"/>
    <n v="19600"/>
    <n v="5891"/>
    <n v="23.11"/>
    <s v="Card"/>
    <x v="0"/>
  </r>
  <r>
    <x v="1009"/>
    <d v="2025-02-18T00:00:00"/>
    <s v="CUST-0654"/>
    <x v="1"/>
    <x v="9"/>
    <x v="2"/>
    <x v="0"/>
    <x v="1"/>
    <n v="2"/>
    <n v="54700"/>
    <n v="36500"/>
    <x v="17"/>
    <n v="94084"/>
    <n v="73000"/>
    <n v="21084"/>
    <n v="22.41"/>
    <s v="Cash"/>
    <x v="0"/>
  </r>
  <r>
    <x v="1010"/>
    <d v="2025-02-19T00:00:00"/>
    <s v="CUST-1572"/>
    <x v="1"/>
    <x v="7"/>
    <x v="2"/>
    <x v="0"/>
    <x v="1"/>
    <n v="1"/>
    <n v="30500"/>
    <n v="19200"/>
    <x v="16"/>
    <n v="27450"/>
    <n v="19200"/>
    <n v="8250"/>
    <n v="30.05"/>
    <s v="Bank Transfer"/>
    <x v="0"/>
  </r>
  <r>
    <x v="1011"/>
    <d v="2025-02-19T00:00:00"/>
    <s v="CUST-0894"/>
    <x v="0"/>
    <x v="10"/>
    <x v="0"/>
    <x v="1"/>
    <x v="1"/>
    <n v="1"/>
    <n v="32400"/>
    <n v="21100"/>
    <x v="16"/>
    <n v="29160"/>
    <n v="21100"/>
    <n v="8060"/>
    <n v="27.64"/>
    <s v="Bank Transfer"/>
    <x v="0"/>
  </r>
  <r>
    <x v="1012"/>
    <d v="2025-02-19T00:00:00"/>
    <s v="CUST-1357"/>
    <x v="1"/>
    <x v="11"/>
    <x v="2"/>
    <x v="2"/>
    <x v="2"/>
    <n v="4"/>
    <n v="67500"/>
    <n v="45400"/>
    <x v="11"/>
    <n v="213300"/>
    <n v="181600"/>
    <n v="31700"/>
    <n v="14.86"/>
    <s v="Card"/>
    <x v="0"/>
  </r>
  <r>
    <x v="1013"/>
    <d v="2025-02-19T00:00:00"/>
    <s v="CUST-1246"/>
    <x v="0"/>
    <x v="4"/>
    <x v="1"/>
    <x v="2"/>
    <x v="2"/>
    <n v="2"/>
    <n v="49500"/>
    <n v="29600"/>
    <x v="6"/>
    <n v="96030"/>
    <n v="59200"/>
    <n v="36830"/>
    <n v="38.35"/>
    <s v="Bank Transfer"/>
    <x v="0"/>
  </r>
  <r>
    <x v="1014"/>
    <d v="2025-02-19T00:00:00"/>
    <s v="CUST-1680"/>
    <x v="1"/>
    <x v="11"/>
    <x v="2"/>
    <x v="0"/>
    <x v="0"/>
    <n v="3"/>
    <n v="68400"/>
    <n v="44400"/>
    <x v="3"/>
    <n v="186732"/>
    <n v="133200"/>
    <n v="53532"/>
    <n v="28.67"/>
    <s v="Cash"/>
    <x v="0"/>
  </r>
  <r>
    <x v="1015"/>
    <d v="2025-02-19T00:00:00"/>
    <s v="CUST-1644"/>
    <x v="1"/>
    <x v="10"/>
    <x v="0"/>
    <x v="2"/>
    <x v="0"/>
    <n v="1"/>
    <n v="32900"/>
    <n v="20800"/>
    <x v="20"/>
    <n v="27307"/>
    <n v="20800"/>
    <n v="6507"/>
    <n v="23.83"/>
    <s v="Card"/>
    <x v="0"/>
  </r>
  <r>
    <x v="1016"/>
    <d v="2025-02-19T00:00:00"/>
    <s v="CUST-1725"/>
    <x v="0"/>
    <x v="9"/>
    <x v="2"/>
    <x v="1"/>
    <x v="2"/>
    <n v="2"/>
    <n v="57500"/>
    <n v="36600"/>
    <x v="11"/>
    <n v="90850"/>
    <n v="73200"/>
    <n v="17650"/>
    <n v="19.43"/>
    <s v="Cash"/>
    <x v="0"/>
  </r>
  <r>
    <x v="1017"/>
    <d v="2025-02-19T00:00:00"/>
    <s v="CUST-0564"/>
    <x v="0"/>
    <x v="11"/>
    <x v="2"/>
    <x v="1"/>
    <x v="0"/>
    <n v="1"/>
    <n v="66100"/>
    <n v="46300"/>
    <x v="4"/>
    <n v="62795"/>
    <n v="46300"/>
    <n v="16495"/>
    <n v="26.27"/>
    <s v="Bank Transfer"/>
    <x v="0"/>
  </r>
  <r>
    <x v="1018"/>
    <d v="2025-02-19T00:00:00"/>
    <s v="CUST-0646"/>
    <x v="0"/>
    <x v="4"/>
    <x v="1"/>
    <x v="2"/>
    <x v="0"/>
    <n v="4"/>
    <n v="50300"/>
    <n v="29200"/>
    <x v="15"/>
    <n v="175044"/>
    <n v="116800"/>
    <n v="58244"/>
    <n v="33.270000000000003"/>
    <s v="Bank Transfer"/>
    <x v="0"/>
  </r>
  <r>
    <x v="1019"/>
    <d v="2025-02-19T00:00:00"/>
    <s v="CUST-0346"/>
    <x v="1"/>
    <x v="2"/>
    <x v="1"/>
    <x v="2"/>
    <x v="0"/>
    <n v="2"/>
    <n v="36000"/>
    <n v="21900"/>
    <x v="28"/>
    <n v="55440"/>
    <n v="43800"/>
    <n v="11640"/>
    <n v="21"/>
    <s v="Bank Transfer"/>
    <x v="0"/>
  </r>
  <r>
    <x v="1020"/>
    <d v="2025-02-19T00:00:00"/>
    <s v="CUST-0401"/>
    <x v="0"/>
    <x v="4"/>
    <x v="1"/>
    <x v="4"/>
    <x v="0"/>
    <n v="1"/>
    <n v="46700"/>
    <n v="30100"/>
    <x v="3"/>
    <n v="42497"/>
    <n v="30100"/>
    <n v="12397"/>
    <n v="29.17"/>
    <s v="Cash"/>
    <x v="0"/>
  </r>
  <r>
    <x v="1021"/>
    <d v="2025-02-19T00:00:00"/>
    <s v="CUST-1367"/>
    <x v="1"/>
    <x v="7"/>
    <x v="2"/>
    <x v="1"/>
    <x v="1"/>
    <n v="1"/>
    <n v="30200"/>
    <n v="19700"/>
    <x v="24"/>
    <n v="21442"/>
    <n v="19700"/>
    <n v="1742"/>
    <n v="8.1199999999999992"/>
    <s v="Card"/>
    <x v="0"/>
  </r>
  <r>
    <x v="1022"/>
    <d v="2025-02-19T00:00:00"/>
    <s v="CUST-0321"/>
    <x v="1"/>
    <x v="14"/>
    <x v="3"/>
    <x v="2"/>
    <x v="2"/>
    <n v="1"/>
    <n v="38200"/>
    <n v="24300"/>
    <x v="16"/>
    <n v="34380"/>
    <n v="24300"/>
    <n v="10080"/>
    <n v="29.32"/>
    <s v="Card"/>
    <x v="0"/>
  </r>
  <r>
    <x v="1023"/>
    <d v="2025-02-19T00:00:00"/>
    <s v="CUST-0634"/>
    <x v="1"/>
    <x v="10"/>
    <x v="0"/>
    <x v="0"/>
    <x v="0"/>
    <n v="2"/>
    <n v="31700"/>
    <n v="21300"/>
    <x v="10"/>
    <n v="51354"/>
    <n v="42600"/>
    <n v="8754"/>
    <n v="17.05"/>
    <s v="Card"/>
    <x v="0"/>
  </r>
  <r>
    <x v="1024"/>
    <d v="2025-02-19T00:00:00"/>
    <s v="CUST-0324"/>
    <x v="0"/>
    <x v="9"/>
    <x v="2"/>
    <x v="2"/>
    <x v="1"/>
    <n v="3"/>
    <n v="55000"/>
    <n v="36000"/>
    <x v="15"/>
    <n v="143550"/>
    <n v="108000"/>
    <n v="35550"/>
    <n v="24.76"/>
    <s v="USSD"/>
    <x v="0"/>
  </r>
  <r>
    <x v="1025"/>
    <d v="2025-02-19T00:00:00"/>
    <s v="CUST-0576"/>
    <x v="1"/>
    <x v="6"/>
    <x v="2"/>
    <x v="4"/>
    <x v="0"/>
    <n v="1"/>
    <n v="77100"/>
    <n v="51800"/>
    <x v="7"/>
    <n v="67848"/>
    <n v="51800"/>
    <n v="16048"/>
    <n v="23.65"/>
    <s v="USSD"/>
    <x v="0"/>
  </r>
  <r>
    <x v="1026"/>
    <d v="2025-02-19T00:00:00"/>
    <s v="CUST-0075"/>
    <x v="0"/>
    <x v="9"/>
    <x v="2"/>
    <x v="1"/>
    <x v="2"/>
    <n v="3"/>
    <n v="53300"/>
    <n v="38000"/>
    <x v="8"/>
    <n v="150306"/>
    <n v="114000"/>
    <n v="36306"/>
    <n v="24.15"/>
    <s v="Cash"/>
    <x v="0"/>
  </r>
  <r>
    <x v="1027"/>
    <d v="2025-02-19T00:00:00"/>
    <s v="CUST-0208"/>
    <x v="1"/>
    <x v="0"/>
    <x v="0"/>
    <x v="2"/>
    <x v="0"/>
    <n v="4"/>
    <n v="87000"/>
    <n v="62100"/>
    <x v="5"/>
    <n v="320160"/>
    <n v="248400"/>
    <n v="71760"/>
    <n v="22.41"/>
    <s v="Cash"/>
    <x v="0"/>
  </r>
  <r>
    <x v="1028"/>
    <d v="2025-02-19T00:00:00"/>
    <s v="CUST-0026"/>
    <x v="1"/>
    <x v="7"/>
    <x v="2"/>
    <x v="3"/>
    <x v="2"/>
    <n v="1"/>
    <n v="30100"/>
    <n v="19000"/>
    <x v="0"/>
    <n v="27993"/>
    <n v="19000"/>
    <n v="8993"/>
    <n v="32.130000000000003"/>
    <s v="Cash"/>
    <x v="0"/>
  </r>
  <r>
    <x v="1029"/>
    <d v="2025-02-20T00:00:00"/>
    <s v="CUST-1605"/>
    <x v="0"/>
    <x v="7"/>
    <x v="2"/>
    <x v="1"/>
    <x v="2"/>
    <n v="2"/>
    <n v="30400"/>
    <n v="19500"/>
    <x v="5"/>
    <n v="55936"/>
    <n v="39000"/>
    <n v="16936"/>
    <n v="30.28"/>
    <s v="Cash"/>
    <x v="0"/>
  </r>
  <r>
    <x v="1030"/>
    <d v="2025-02-20T00:00:00"/>
    <s v="CUST-0559"/>
    <x v="1"/>
    <x v="7"/>
    <x v="2"/>
    <x v="1"/>
    <x v="0"/>
    <n v="1"/>
    <n v="29200"/>
    <n v="19100"/>
    <x v="8"/>
    <n v="27448"/>
    <n v="19100"/>
    <n v="8348"/>
    <n v="30.41"/>
    <s v="Card"/>
    <x v="0"/>
  </r>
  <r>
    <x v="1031"/>
    <d v="2025-02-20T00:00:00"/>
    <s v="CUST-0265"/>
    <x v="1"/>
    <x v="3"/>
    <x v="2"/>
    <x v="1"/>
    <x v="2"/>
    <n v="1"/>
    <n v="53400"/>
    <n v="34200"/>
    <x v="13"/>
    <n v="52866"/>
    <n v="34200"/>
    <n v="18666"/>
    <n v="35.31"/>
    <s v="Card"/>
    <x v="0"/>
  </r>
  <r>
    <x v="1032"/>
    <d v="2025-02-20T00:00:00"/>
    <s v="CUST-1621"/>
    <x v="1"/>
    <x v="9"/>
    <x v="2"/>
    <x v="2"/>
    <x v="2"/>
    <n v="1"/>
    <n v="52900"/>
    <n v="36800"/>
    <x v="12"/>
    <n v="44436"/>
    <n v="36800"/>
    <n v="7636"/>
    <n v="17.18"/>
    <s v="Bank Transfer"/>
    <x v="0"/>
  </r>
  <r>
    <x v="1033"/>
    <d v="2025-02-20T00:00:00"/>
    <s v="CUST-0399"/>
    <x v="0"/>
    <x v="3"/>
    <x v="2"/>
    <x v="1"/>
    <x v="0"/>
    <n v="2"/>
    <n v="51800"/>
    <n v="34900"/>
    <x v="0"/>
    <n v="96348"/>
    <n v="69800"/>
    <n v="26548"/>
    <n v="27.55"/>
    <s v="Card"/>
    <x v="0"/>
  </r>
  <r>
    <x v="1034"/>
    <d v="2025-02-20T00:00:00"/>
    <s v="CUST-1156"/>
    <x v="1"/>
    <x v="14"/>
    <x v="3"/>
    <x v="3"/>
    <x v="0"/>
    <n v="1"/>
    <n v="35600"/>
    <n v="24500"/>
    <x v="16"/>
    <n v="32040"/>
    <n v="24500"/>
    <n v="7540"/>
    <n v="23.53"/>
    <s v="Bank Transfer"/>
    <x v="0"/>
  </r>
  <r>
    <x v="1035"/>
    <d v="2025-02-20T00:00:00"/>
    <s v="CUST-0302"/>
    <x v="0"/>
    <x v="10"/>
    <x v="0"/>
    <x v="2"/>
    <x v="1"/>
    <n v="2"/>
    <n v="32600"/>
    <n v="21400"/>
    <x v="23"/>
    <n v="52160"/>
    <n v="42800"/>
    <n v="9360"/>
    <n v="17.940000000000001"/>
    <s v="Bank Transfer"/>
    <x v="0"/>
  </r>
  <r>
    <x v="1036"/>
    <d v="2025-02-20T00:00:00"/>
    <s v="CUST-0685"/>
    <x v="1"/>
    <x v="3"/>
    <x v="2"/>
    <x v="3"/>
    <x v="2"/>
    <n v="1"/>
    <n v="53100"/>
    <n v="33600"/>
    <x v="9"/>
    <n v="47259"/>
    <n v="33600"/>
    <n v="13659"/>
    <n v="28.9"/>
    <s v="Cash"/>
    <x v="0"/>
  </r>
  <r>
    <x v="1037"/>
    <d v="2025-02-20T00:00:00"/>
    <s v="CUST-1150"/>
    <x v="1"/>
    <x v="6"/>
    <x v="2"/>
    <x v="3"/>
    <x v="2"/>
    <n v="1"/>
    <n v="78400"/>
    <n v="52800"/>
    <x v="12"/>
    <n v="65856"/>
    <n v="52800"/>
    <n v="13056"/>
    <n v="19.829999999999998"/>
    <s v="Bank Transfer"/>
    <x v="0"/>
  </r>
  <r>
    <x v="1038"/>
    <d v="2025-02-20T00:00:00"/>
    <s v="CUST-0563"/>
    <x v="0"/>
    <x v="6"/>
    <x v="2"/>
    <x v="3"/>
    <x v="2"/>
    <n v="1"/>
    <n v="77700"/>
    <n v="52000"/>
    <x v="8"/>
    <n v="73038"/>
    <n v="52000"/>
    <n v="21038"/>
    <n v="28.8"/>
    <s v="Cash"/>
    <x v="0"/>
  </r>
  <r>
    <x v="1039"/>
    <d v="2025-02-20T00:00:00"/>
    <s v="CUST-0789"/>
    <x v="0"/>
    <x v="8"/>
    <x v="3"/>
    <x v="3"/>
    <x v="2"/>
    <n v="1"/>
    <n v="61200"/>
    <n v="40500"/>
    <x v="16"/>
    <n v="55080"/>
    <n v="40500"/>
    <n v="14580"/>
    <n v="26.47"/>
    <s v="Bank Transfer"/>
    <x v="0"/>
  </r>
  <r>
    <x v="1040"/>
    <d v="2025-02-20T00:00:00"/>
    <s v="CUST-0975"/>
    <x v="0"/>
    <x v="11"/>
    <x v="2"/>
    <x v="4"/>
    <x v="2"/>
    <n v="2"/>
    <n v="68600"/>
    <n v="46000"/>
    <x v="19"/>
    <n v="137200"/>
    <n v="92000"/>
    <n v="45200"/>
    <n v="32.94"/>
    <s v="Bank Transfer"/>
    <x v="0"/>
  </r>
  <r>
    <x v="1041"/>
    <d v="2025-02-20T00:00:00"/>
    <s v="CUST-0511"/>
    <x v="1"/>
    <x v="7"/>
    <x v="2"/>
    <x v="0"/>
    <x v="0"/>
    <n v="3"/>
    <n v="31500"/>
    <n v="19000"/>
    <x v="13"/>
    <n v="93555"/>
    <n v="57000"/>
    <n v="36555"/>
    <n v="39.07"/>
    <s v="Bank Transfer"/>
    <x v="0"/>
  </r>
  <r>
    <x v="1042"/>
    <d v="2025-02-20T00:00:00"/>
    <s v="CUST-1005"/>
    <x v="1"/>
    <x v="7"/>
    <x v="2"/>
    <x v="1"/>
    <x v="0"/>
    <n v="2"/>
    <n v="29900"/>
    <n v="19500"/>
    <x v="27"/>
    <n v="45448"/>
    <n v="39000"/>
    <n v="6448"/>
    <n v="14.19"/>
    <s v="Cash"/>
    <x v="0"/>
  </r>
  <r>
    <x v="1043"/>
    <d v="2025-02-20T00:00:00"/>
    <s v="CUST-1336"/>
    <x v="0"/>
    <x v="5"/>
    <x v="0"/>
    <x v="4"/>
    <x v="0"/>
    <n v="1"/>
    <n v="43200"/>
    <n v="30300"/>
    <x v="17"/>
    <n v="37152"/>
    <n v="30300"/>
    <n v="6852"/>
    <n v="18.440000000000001"/>
    <s v="Card"/>
    <x v="0"/>
  </r>
  <r>
    <x v="1044"/>
    <d v="2025-02-20T00:00:00"/>
    <s v="CUST-0933"/>
    <x v="1"/>
    <x v="13"/>
    <x v="0"/>
    <x v="2"/>
    <x v="0"/>
    <n v="5"/>
    <n v="183300"/>
    <n v="139800"/>
    <x v="7"/>
    <n v="806520"/>
    <n v="699000"/>
    <n v="107520"/>
    <n v="13.33"/>
    <s v="Card"/>
    <x v="0"/>
  </r>
  <r>
    <x v="1045"/>
    <d v="2025-02-20T00:00:00"/>
    <s v="CUST-1676"/>
    <x v="1"/>
    <x v="2"/>
    <x v="1"/>
    <x v="4"/>
    <x v="2"/>
    <n v="2"/>
    <n v="35100"/>
    <n v="22000"/>
    <x v="13"/>
    <n v="69498"/>
    <n v="44000"/>
    <n v="25498"/>
    <n v="36.69"/>
    <s v="Cash"/>
    <x v="0"/>
  </r>
  <r>
    <x v="1046"/>
    <d v="2025-02-20T00:00:00"/>
    <s v="CUST-0415"/>
    <x v="0"/>
    <x v="6"/>
    <x v="2"/>
    <x v="0"/>
    <x v="0"/>
    <n v="2"/>
    <n v="78300"/>
    <n v="54900"/>
    <x v="3"/>
    <n v="142506"/>
    <n v="109800"/>
    <n v="32706"/>
    <n v="22.95"/>
    <s v="Card"/>
    <x v="0"/>
  </r>
  <r>
    <x v="1047"/>
    <d v="2025-02-20T00:00:00"/>
    <s v="CUST-0494"/>
    <x v="0"/>
    <x v="9"/>
    <x v="2"/>
    <x v="2"/>
    <x v="0"/>
    <n v="3"/>
    <n v="56800"/>
    <n v="36400"/>
    <x v="16"/>
    <n v="153360"/>
    <n v="109200"/>
    <n v="44160"/>
    <n v="28.79"/>
    <s v="Card"/>
    <x v="0"/>
  </r>
  <r>
    <x v="1048"/>
    <d v="2025-02-20T00:00:00"/>
    <s v="CUST-1302"/>
    <x v="1"/>
    <x v="11"/>
    <x v="2"/>
    <x v="2"/>
    <x v="0"/>
    <n v="4"/>
    <n v="68900"/>
    <n v="45300"/>
    <x v="5"/>
    <n v="253552"/>
    <n v="181200"/>
    <n v="72352"/>
    <n v="28.54"/>
    <s v="USSD"/>
    <x v="0"/>
  </r>
  <r>
    <x v="1049"/>
    <d v="2025-02-20T00:00:00"/>
    <s v="CUST-0252"/>
    <x v="1"/>
    <x v="10"/>
    <x v="0"/>
    <x v="2"/>
    <x v="0"/>
    <n v="1"/>
    <n v="32300"/>
    <n v="21300"/>
    <x v="12"/>
    <n v="27132"/>
    <n v="21300"/>
    <n v="5832"/>
    <n v="21.49"/>
    <s v="Card"/>
    <x v="0"/>
  </r>
  <r>
    <x v="1050"/>
    <d v="2025-02-21T00:00:00"/>
    <s v="CUST-0790"/>
    <x v="1"/>
    <x v="1"/>
    <x v="0"/>
    <x v="2"/>
    <x v="0"/>
    <n v="2"/>
    <n v="17800"/>
    <n v="11500"/>
    <x v="3"/>
    <n v="32396"/>
    <n v="23000"/>
    <n v="9396"/>
    <n v="29"/>
    <s v="Cash"/>
    <x v="0"/>
  </r>
  <r>
    <x v="1051"/>
    <d v="2025-02-21T00:00:00"/>
    <s v="CUST-1135"/>
    <x v="1"/>
    <x v="6"/>
    <x v="2"/>
    <x v="1"/>
    <x v="0"/>
    <n v="1"/>
    <n v="78700"/>
    <n v="51800"/>
    <x v="2"/>
    <n v="75552"/>
    <n v="51800"/>
    <n v="23752"/>
    <n v="31.44"/>
    <s v="Card"/>
    <x v="0"/>
  </r>
  <r>
    <x v="1052"/>
    <d v="2025-02-21T00:00:00"/>
    <s v="CUST-0284"/>
    <x v="1"/>
    <x v="8"/>
    <x v="3"/>
    <x v="1"/>
    <x v="1"/>
    <n v="1"/>
    <n v="61700"/>
    <n v="40300"/>
    <x v="24"/>
    <n v="43807"/>
    <n v="40300"/>
    <n v="3507"/>
    <n v="8.01"/>
    <s v="Bank Transfer"/>
    <x v="0"/>
  </r>
  <r>
    <x v="1053"/>
    <d v="2025-02-21T00:00:00"/>
    <s v="CUST-1065"/>
    <x v="1"/>
    <x v="7"/>
    <x v="2"/>
    <x v="3"/>
    <x v="0"/>
    <n v="1"/>
    <n v="29700"/>
    <n v="19100"/>
    <x v="17"/>
    <n v="25542"/>
    <n v="19100"/>
    <n v="6442"/>
    <n v="25.22"/>
    <s v="Card"/>
    <x v="0"/>
  </r>
  <r>
    <x v="1054"/>
    <d v="2025-02-21T00:00:00"/>
    <s v="CUST-1453"/>
    <x v="0"/>
    <x v="8"/>
    <x v="3"/>
    <x v="2"/>
    <x v="2"/>
    <n v="3"/>
    <n v="64100"/>
    <n v="40100"/>
    <x v="3"/>
    <n v="174993"/>
    <n v="120300"/>
    <n v="54693"/>
    <n v="31.25"/>
    <s v="Card"/>
    <x v="0"/>
  </r>
  <r>
    <x v="1055"/>
    <d v="2025-02-21T00:00:00"/>
    <s v="CUST-0311"/>
    <x v="0"/>
    <x v="9"/>
    <x v="2"/>
    <x v="4"/>
    <x v="0"/>
    <n v="4"/>
    <n v="56000"/>
    <n v="35900"/>
    <x v="15"/>
    <n v="194880"/>
    <n v="143600"/>
    <n v="51280"/>
    <n v="26.31"/>
    <s v="Card"/>
    <x v="0"/>
  </r>
  <r>
    <x v="1056"/>
    <d v="2025-02-21T00:00:00"/>
    <s v="CUST-1057"/>
    <x v="0"/>
    <x v="10"/>
    <x v="0"/>
    <x v="2"/>
    <x v="2"/>
    <n v="1"/>
    <n v="32600"/>
    <n v="21400"/>
    <x v="21"/>
    <n v="25428"/>
    <n v="21400"/>
    <n v="4028"/>
    <n v="15.84"/>
    <s v="Cash"/>
    <x v="0"/>
  </r>
  <r>
    <x v="1057"/>
    <d v="2025-02-21T00:00:00"/>
    <s v="CUST-1693"/>
    <x v="0"/>
    <x v="0"/>
    <x v="0"/>
    <x v="1"/>
    <x v="0"/>
    <n v="2"/>
    <n v="85200"/>
    <n v="61600"/>
    <x v="2"/>
    <n v="163584"/>
    <n v="123200"/>
    <n v="40384"/>
    <n v="24.69"/>
    <s v="Cash"/>
    <x v="0"/>
  </r>
  <r>
    <x v="1058"/>
    <d v="2025-02-21T00:00:00"/>
    <s v="CUST-1149"/>
    <x v="1"/>
    <x v="4"/>
    <x v="1"/>
    <x v="1"/>
    <x v="0"/>
    <n v="3"/>
    <n v="49700"/>
    <n v="29800"/>
    <x v="29"/>
    <n v="111825"/>
    <n v="89400"/>
    <n v="22425"/>
    <n v="20.05"/>
    <s v="USSD"/>
    <x v="0"/>
  </r>
  <r>
    <x v="1059"/>
    <d v="2025-02-21T00:00:00"/>
    <s v="CUST-1501"/>
    <x v="0"/>
    <x v="2"/>
    <x v="1"/>
    <x v="1"/>
    <x v="0"/>
    <n v="2"/>
    <n v="36200"/>
    <n v="22200"/>
    <x v="8"/>
    <n v="68056"/>
    <n v="44400"/>
    <n v="23656"/>
    <n v="34.76"/>
    <s v="Card"/>
    <x v="0"/>
  </r>
  <r>
    <x v="1060"/>
    <d v="2025-02-21T00:00:00"/>
    <s v="CUST-0999"/>
    <x v="0"/>
    <x v="10"/>
    <x v="0"/>
    <x v="1"/>
    <x v="1"/>
    <n v="2"/>
    <n v="31000"/>
    <n v="21300"/>
    <x v="4"/>
    <n v="58900"/>
    <n v="42600"/>
    <n v="16300"/>
    <n v="27.67"/>
    <s v="Bank Transfer"/>
    <x v="0"/>
  </r>
  <r>
    <x v="1061"/>
    <d v="2025-02-21T00:00:00"/>
    <s v="CUST-1346"/>
    <x v="1"/>
    <x v="9"/>
    <x v="2"/>
    <x v="0"/>
    <x v="0"/>
    <n v="2"/>
    <n v="54100"/>
    <n v="35400"/>
    <x v="17"/>
    <n v="93052"/>
    <n v="70800"/>
    <n v="22252"/>
    <n v="23.91"/>
    <s v="Bank Transfer"/>
    <x v="0"/>
  </r>
  <r>
    <x v="1062"/>
    <d v="2025-02-21T00:00:00"/>
    <s v="CUST-0653"/>
    <x v="0"/>
    <x v="10"/>
    <x v="0"/>
    <x v="1"/>
    <x v="1"/>
    <n v="3"/>
    <n v="32500"/>
    <n v="21200"/>
    <x v="15"/>
    <n v="84825"/>
    <n v="63600"/>
    <n v="21225"/>
    <n v="25.02"/>
    <s v="Card"/>
    <x v="0"/>
  </r>
  <r>
    <x v="1063"/>
    <d v="2025-02-21T00:00:00"/>
    <s v="CUST-1429"/>
    <x v="1"/>
    <x v="0"/>
    <x v="0"/>
    <x v="0"/>
    <x v="0"/>
    <n v="1"/>
    <n v="86900"/>
    <n v="63300"/>
    <x v="7"/>
    <n v="76472"/>
    <n v="63300"/>
    <n v="13172"/>
    <n v="17.22"/>
    <s v="Card"/>
    <x v="0"/>
  </r>
  <r>
    <x v="1064"/>
    <d v="2025-02-21T00:00:00"/>
    <s v="CUST-1012"/>
    <x v="1"/>
    <x v="4"/>
    <x v="1"/>
    <x v="0"/>
    <x v="0"/>
    <n v="3"/>
    <n v="48100"/>
    <n v="30800"/>
    <x v="4"/>
    <n v="137085"/>
    <n v="92400"/>
    <n v="44685"/>
    <n v="32.6"/>
    <s v="Bank Transfer"/>
    <x v="0"/>
  </r>
  <r>
    <x v="1065"/>
    <d v="2025-02-21T00:00:00"/>
    <s v="CUST-1554"/>
    <x v="0"/>
    <x v="1"/>
    <x v="0"/>
    <x v="4"/>
    <x v="2"/>
    <n v="2"/>
    <n v="17700"/>
    <n v="11800"/>
    <x v="3"/>
    <n v="32214"/>
    <n v="23600"/>
    <n v="8614"/>
    <n v="26.74"/>
    <s v="Card"/>
    <x v="0"/>
  </r>
  <r>
    <x v="1066"/>
    <d v="2025-02-21T00:00:00"/>
    <s v="CUST-0968"/>
    <x v="1"/>
    <x v="4"/>
    <x v="1"/>
    <x v="0"/>
    <x v="2"/>
    <n v="1"/>
    <n v="46200"/>
    <n v="30700"/>
    <x v="2"/>
    <n v="44352"/>
    <n v="30700"/>
    <n v="13652"/>
    <n v="30.78"/>
    <s v="Cash"/>
    <x v="0"/>
  </r>
  <r>
    <x v="1067"/>
    <d v="2025-02-21T00:00:00"/>
    <s v="CUST-1427"/>
    <x v="1"/>
    <x v="11"/>
    <x v="2"/>
    <x v="2"/>
    <x v="2"/>
    <n v="1"/>
    <n v="67700"/>
    <n v="47000"/>
    <x v="1"/>
    <n v="66346"/>
    <n v="47000"/>
    <n v="19346"/>
    <n v="29.16"/>
    <s v="Bank Transfer"/>
    <x v="0"/>
  </r>
  <r>
    <x v="1068"/>
    <d v="2025-02-21T00:00:00"/>
    <s v="CUST-1699"/>
    <x v="1"/>
    <x v="11"/>
    <x v="2"/>
    <x v="2"/>
    <x v="0"/>
    <n v="3"/>
    <n v="68000"/>
    <n v="46600"/>
    <x v="7"/>
    <n v="179520"/>
    <n v="139800"/>
    <n v="39720"/>
    <n v="22.13"/>
    <s v="Card"/>
    <x v="0"/>
  </r>
  <r>
    <x v="1069"/>
    <d v="2025-02-21T00:00:00"/>
    <s v="CUST-0108"/>
    <x v="0"/>
    <x v="9"/>
    <x v="2"/>
    <x v="2"/>
    <x v="1"/>
    <n v="1"/>
    <n v="54100"/>
    <n v="37500"/>
    <x v="7"/>
    <n v="47608"/>
    <n v="37500"/>
    <n v="10108"/>
    <n v="21.23"/>
    <s v="Card"/>
    <x v="0"/>
  </r>
  <r>
    <x v="1070"/>
    <d v="2025-02-21T00:00:00"/>
    <s v="CUST-1430"/>
    <x v="1"/>
    <x v="14"/>
    <x v="3"/>
    <x v="1"/>
    <x v="0"/>
    <n v="1"/>
    <n v="38100"/>
    <n v="24600"/>
    <x v="26"/>
    <n v="28194"/>
    <n v="24600"/>
    <n v="3594"/>
    <n v="12.75"/>
    <s v="Card"/>
    <x v="0"/>
  </r>
  <r>
    <x v="1071"/>
    <d v="2025-02-21T00:00:00"/>
    <s v="CUST-1308"/>
    <x v="0"/>
    <x v="12"/>
    <x v="1"/>
    <x v="4"/>
    <x v="0"/>
    <n v="2"/>
    <n v="41600"/>
    <n v="27100"/>
    <x v="2"/>
    <n v="79872"/>
    <n v="54200"/>
    <n v="25672"/>
    <n v="32.14"/>
    <s v="Card"/>
    <x v="0"/>
  </r>
  <r>
    <x v="1072"/>
    <d v="2025-02-21T00:00:00"/>
    <s v="CUST-0271"/>
    <x v="1"/>
    <x v="10"/>
    <x v="0"/>
    <x v="2"/>
    <x v="0"/>
    <n v="2"/>
    <n v="32100"/>
    <n v="20800"/>
    <x v="9"/>
    <n v="57138"/>
    <n v="41600"/>
    <n v="15538"/>
    <n v="27.19"/>
    <s v="Card"/>
    <x v="0"/>
  </r>
  <r>
    <x v="1073"/>
    <d v="2025-02-21T00:00:00"/>
    <s v="CUST-1583"/>
    <x v="1"/>
    <x v="4"/>
    <x v="1"/>
    <x v="1"/>
    <x v="0"/>
    <n v="2"/>
    <n v="47600"/>
    <n v="30700"/>
    <x v="25"/>
    <n v="69496"/>
    <n v="61400"/>
    <n v="8096"/>
    <n v="11.65"/>
    <s v="Bank Transfer"/>
    <x v="0"/>
  </r>
  <r>
    <x v="1074"/>
    <d v="2025-02-21T00:00:00"/>
    <s v="CUST-1227"/>
    <x v="0"/>
    <x v="10"/>
    <x v="0"/>
    <x v="2"/>
    <x v="2"/>
    <n v="2"/>
    <n v="31200"/>
    <n v="20400"/>
    <x v="4"/>
    <n v="59280"/>
    <n v="40800"/>
    <n v="18480"/>
    <n v="31.17"/>
    <s v="Bank Transfer"/>
    <x v="0"/>
  </r>
  <r>
    <x v="1075"/>
    <d v="2025-02-22T00:00:00"/>
    <s v="CUST-0084"/>
    <x v="0"/>
    <x v="9"/>
    <x v="2"/>
    <x v="2"/>
    <x v="1"/>
    <n v="1"/>
    <n v="55300"/>
    <n v="36900"/>
    <x v="9"/>
    <n v="49217"/>
    <n v="36900"/>
    <n v="12317"/>
    <n v="25.03"/>
    <s v="Card"/>
    <x v="0"/>
  </r>
  <r>
    <x v="1076"/>
    <d v="2025-02-22T00:00:00"/>
    <s v="CUST-1694"/>
    <x v="0"/>
    <x v="14"/>
    <x v="3"/>
    <x v="2"/>
    <x v="2"/>
    <n v="2"/>
    <n v="38200"/>
    <n v="24400"/>
    <x v="13"/>
    <n v="75636"/>
    <n v="48800"/>
    <n v="26836"/>
    <n v="35.479999999999997"/>
    <s v="USSD"/>
    <x v="0"/>
  </r>
  <r>
    <x v="1077"/>
    <d v="2025-02-22T00:00:00"/>
    <s v="CUST-0478"/>
    <x v="1"/>
    <x v="5"/>
    <x v="0"/>
    <x v="1"/>
    <x v="0"/>
    <n v="2"/>
    <n v="43500"/>
    <n v="29800"/>
    <x v="8"/>
    <n v="81780"/>
    <n v="59600"/>
    <n v="22180"/>
    <n v="27.12"/>
    <s v="Cash"/>
    <x v="0"/>
  </r>
  <r>
    <x v="1078"/>
    <d v="2025-02-22T00:00:00"/>
    <s v="CUST-1104"/>
    <x v="1"/>
    <x v="7"/>
    <x v="2"/>
    <x v="1"/>
    <x v="1"/>
    <n v="2"/>
    <n v="29700"/>
    <n v="19800"/>
    <x v="9"/>
    <n v="52866"/>
    <n v="39600"/>
    <n v="13266"/>
    <n v="25.09"/>
    <s v="Card"/>
    <x v="0"/>
  </r>
  <r>
    <x v="1079"/>
    <d v="2025-02-22T00:00:00"/>
    <s v="CUST-0321"/>
    <x v="1"/>
    <x v="5"/>
    <x v="0"/>
    <x v="2"/>
    <x v="0"/>
    <n v="2"/>
    <n v="44900"/>
    <n v="29600"/>
    <x v="29"/>
    <n v="67350"/>
    <n v="59200"/>
    <n v="8150"/>
    <n v="12.1"/>
    <s v="Bank Transfer"/>
    <x v="0"/>
  </r>
  <r>
    <x v="1080"/>
    <d v="2025-02-22T00:00:00"/>
    <s v="CUST-1136"/>
    <x v="1"/>
    <x v="3"/>
    <x v="2"/>
    <x v="2"/>
    <x v="0"/>
    <n v="2"/>
    <n v="51100"/>
    <n v="34600"/>
    <x v="9"/>
    <n v="90958"/>
    <n v="69200"/>
    <n v="21758"/>
    <n v="23.92"/>
    <s v="USSD"/>
    <x v="0"/>
  </r>
  <r>
    <x v="1081"/>
    <d v="2025-02-22T00:00:00"/>
    <s v="CUST-1280"/>
    <x v="1"/>
    <x v="1"/>
    <x v="0"/>
    <x v="2"/>
    <x v="2"/>
    <n v="2"/>
    <n v="17800"/>
    <n v="11700"/>
    <x v="16"/>
    <n v="32040"/>
    <n v="23400"/>
    <n v="8640"/>
    <n v="26.97"/>
    <s v="Card"/>
    <x v="0"/>
  </r>
  <r>
    <x v="1082"/>
    <d v="2025-02-22T00:00:00"/>
    <s v="CUST-1391"/>
    <x v="1"/>
    <x v="1"/>
    <x v="0"/>
    <x v="0"/>
    <x v="0"/>
    <n v="3"/>
    <n v="18200"/>
    <n v="11200"/>
    <x v="5"/>
    <n v="50232"/>
    <n v="33600"/>
    <n v="16632"/>
    <n v="33.11"/>
    <s v="Card"/>
    <x v="0"/>
  </r>
  <r>
    <x v="1083"/>
    <d v="2025-02-22T00:00:00"/>
    <s v="CUST-1729"/>
    <x v="1"/>
    <x v="3"/>
    <x v="2"/>
    <x v="0"/>
    <x v="2"/>
    <n v="2"/>
    <n v="51000"/>
    <n v="33900"/>
    <x v="1"/>
    <n v="99960"/>
    <n v="67800"/>
    <n v="32160"/>
    <n v="32.17"/>
    <s v="Bank Transfer"/>
    <x v="0"/>
  </r>
  <r>
    <x v="1084"/>
    <d v="2025-02-22T00:00:00"/>
    <s v="CUST-0592"/>
    <x v="1"/>
    <x v="5"/>
    <x v="0"/>
    <x v="3"/>
    <x v="2"/>
    <n v="2"/>
    <n v="45200"/>
    <n v="30200"/>
    <x v="6"/>
    <n v="87688"/>
    <n v="60400"/>
    <n v="27288"/>
    <n v="31.12"/>
    <s v="Bank Transfer"/>
    <x v="0"/>
  </r>
  <r>
    <x v="1085"/>
    <d v="2025-02-22T00:00:00"/>
    <s v="CUST-0723"/>
    <x v="1"/>
    <x v="9"/>
    <x v="2"/>
    <x v="2"/>
    <x v="0"/>
    <n v="3"/>
    <n v="53700"/>
    <n v="36000"/>
    <x v="17"/>
    <n v="138546"/>
    <n v="108000"/>
    <n v="30546"/>
    <n v="22.05"/>
    <s v="Card"/>
    <x v="0"/>
  </r>
  <r>
    <x v="1086"/>
    <d v="2025-02-22T00:00:00"/>
    <s v="CUST-1058"/>
    <x v="0"/>
    <x v="3"/>
    <x v="2"/>
    <x v="1"/>
    <x v="2"/>
    <n v="1"/>
    <n v="52100"/>
    <n v="34800"/>
    <x v="20"/>
    <n v="43243"/>
    <n v="34800"/>
    <n v="8443"/>
    <n v="19.52"/>
    <s v="Card"/>
    <x v="0"/>
  </r>
  <r>
    <x v="1087"/>
    <d v="2025-02-22T00:00:00"/>
    <s v="CUST-0605"/>
    <x v="0"/>
    <x v="4"/>
    <x v="1"/>
    <x v="5"/>
    <x v="2"/>
    <n v="1"/>
    <n v="47600"/>
    <n v="31000"/>
    <x v="20"/>
    <n v="39508"/>
    <n v="31000"/>
    <n v="8508"/>
    <n v="21.53"/>
    <s v="Card"/>
    <x v="0"/>
  </r>
  <r>
    <x v="1088"/>
    <d v="2025-02-22T00:00:00"/>
    <s v="CUST-1402"/>
    <x v="0"/>
    <x v="2"/>
    <x v="1"/>
    <x v="4"/>
    <x v="2"/>
    <n v="3"/>
    <n v="35600"/>
    <n v="21800"/>
    <x v="4"/>
    <n v="101460"/>
    <n v="65400"/>
    <n v="36060"/>
    <n v="35.54"/>
    <s v="Bank Transfer"/>
    <x v="0"/>
  </r>
  <r>
    <x v="1089"/>
    <d v="2025-02-22T00:00:00"/>
    <s v="CUST-0741"/>
    <x v="0"/>
    <x v="6"/>
    <x v="2"/>
    <x v="0"/>
    <x v="0"/>
    <n v="2"/>
    <n v="80200"/>
    <n v="53500"/>
    <x v="22"/>
    <n v="112280"/>
    <n v="107000"/>
    <n v="5280"/>
    <n v="4.7"/>
    <s v="Card"/>
    <x v="0"/>
  </r>
  <r>
    <x v="1090"/>
    <d v="2025-02-22T00:00:00"/>
    <s v="CUST-1175"/>
    <x v="1"/>
    <x v="2"/>
    <x v="1"/>
    <x v="3"/>
    <x v="1"/>
    <n v="1"/>
    <n v="36100"/>
    <n v="22400"/>
    <x v="6"/>
    <n v="35017"/>
    <n v="22400"/>
    <n v="12617"/>
    <n v="36.03"/>
    <s v="Bank Transfer"/>
    <x v="0"/>
  </r>
  <r>
    <x v="1091"/>
    <d v="2025-02-22T00:00:00"/>
    <s v="CUST-1044"/>
    <x v="1"/>
    <x v="7"/>
    <x v="2"/>
    <x v="2"/>
    <x v="2"/>
    <n v="1"/>
    <n v="30400"/>
    <n v="19800"/>
    <x v="19"/>
    <n v="30400"/>
    <n v="19800"/>
    <n v="10600"/>
    <n v="34.869999999999997"/>
    <s v="USSD"/>
    <x v="0"/>
  </r>
  <r>
    <x v="1092"/>
    <d v="2025-02-22T00:00:00"/>
    <s v="CUST-0320"/>
    <x v="0"/>
    <x v="3"/>
    <x v="2"/>
    <x v="4"/>
    <x v="0"/>
    <n v="1"/>
    <n v="51600"/>
    <n v="34600"/>
    <x v="16"/>
    <n v="46440"/>
    <n v="34600"/>
    <n v="11840"/>
    <n v="25.5"/>
    <s v="Card"/>
    <x v="0"/>
  </r>
  <r>
    <x v="1093"/>
    <d v="2025-02-22T00:00:00"/>
    <s v="CUST-0581"/>
    <x v="0"/>
    <x v="7"/>
    <x v="2"/>
    <x v="2"/>
    <x v="0"/>
    <n v="1"/>
    <n v="29000"/>
    <n v="19500"/>
    <x v="16"/>
    <n v="26100"/>
    <n v="19500"/>
    <n v="6600"/>
    <n v="25.29"/>
    <s v="Cash"/>
    <x v="0"/>
  </r>
  <r>
    <x v="1094"/>
    <d v="2025-02-22T00:00:00"/>
    <s v="CUST-1013"/>
    <x v="0"/>
    <x v="12"/>
    <x v="1"/>
    <x v="1"/>
    <x v="2"/>
    <n v="4"/>
    <n v="40000"/>
    <n v="27200"/>
    <x v="12"/>
    <n v="134400"/>
    <n v="108800"/>
    <n v="25600"/>
    <n v="19.05"/>
    <s v="Cash"/>
    <x v="0"/>
  </r>
  <r>
    <x v="1095"/>
    <d v="2025-02-22T00:00:00"/>
    <s v="CUST-0103"/>
    <x v="0"/>
    <x v="1"/>
    <x v="0"/>
    <x v="4"/>
    <x v="2"/>
    <n v="3"/>
    <n v="18100"/>
    <n v="11600"/>
    <x v="21"/>
    <n v="42354"/>
    <n v="34800"/>
    <n v="7554"/>
    <n v="17.84"/>
    <s v="Card"/>
    <x v="0"/>
  </r>
  <r>
    <x v="1096"/>
    <d v="2025-02-22T00:00:00"/>
    <s v="CUST-1004"/>
    <x v="1"/>
    <x v="10"/>
    <x v="0"/>
    <x v="0"/>
    <x v="2"/>
    <n v="3"/>
    <n v="30400"/>
    <n v="20900"/>
    <x v="26"/>
    <n v="67488"/>
    <n v="62700"/>
    <n v="4788"/>
    <n v="7.09"/>
    <s v="Bank Transfer"/>
    <x v="0"/>
  </r>
  <r>
    <x v="1097"/>
    <d v="2025-02-22T00:00:00"/>
    <s v="CUST-0827"/>
    <x v="1"/>
    <x v="13"/>
    <x v="0"/>
    <x v="1"/>
    <x v="0"/>
    <n v="1"/>
    <n v="180100"/>
    <n v="138100"/>
    <x v="6"/>
    <n v="174697"/>
    <n v="138100"/>
    <n v="36597"/>
    <n v="20.95"/>
    <s v="Cash"/>
    <x v="0"/>
  </r>
  <r>
    <x v="1098"/>
    <d v="2025-02-23T00:00:00"/>
    <s v="CUST-1601"/>
    <x v="0"/>
    <x v="12"/>
    <x v="1"/>
    <x v="1"/>
    <x v="0"/>
    <n v="1"/>
    <n v="43900"/>
    <n v="26300"/>
    <x v="4"/>
    <n v="41705"/>
    <n v="26300"/>
    <n v="15405"/>
    <n v="36.94"/>
    <s v="Bank Transfer"/>
    <x v="0"/>
  </r>
  <r>
    <x v="1099"/>
    <d v="2025-02-23T00:00:00"/>
    <s v="CUST-1790"/>
    <x v="1"/>
    <x v="6"/>
    <x v="2"/>
    <x v="3"/>
    <x v="1"/>
    <n v="1"/>
    <n v="80800"/>
    <n v="53000"/>
    <x v="3"/>
    <n v="73528"/>
    <n v="53000"/>
    <n v="20528"/>
    <n v="27.92"/>
    <s v="Card"/>
    <x v="0"/>
  </r>
  <r>
    <x v="1100"/>
    <d v="2025-02-23T00:00:00"/>
    <s v="CUST-0035"/>
    <x v="1"/>
    <x v="9"/>
    <x v="2"/>
    <x v="2"/>
    <x v="1"/>
    <n v="1"/>
    <n v="55400"/>
    <n v="35300"/>
    <x v="2"/>
    <n v="53184"/>
    <n v="35300"/>
    <n v="17884"/>
    <n v="33.630000000000003"/>
    <s v="USSD"/>
    <x v="0"/>
  </r>
  <r>
    <x v="1101"/>
    <d v="2025-02-23T00:00:00"/>
    <s v="CUST-1124"/>
    <x v="0"/>
    <x v="4"/>
    <x v="1"/>
    <x v="1"/>
    <x v="2"/>
    <n v="1"/>
    <n v="48500"/>
    <n v="29000"/>
    <x v="16"/>
    <n v="43650"/>
    <n v="29000"/>
    <n v="14650"/>
    <n v="33.56"/>
    <s v="Card"/>
    <x v="0"/>
  </r>
  <r>
    <x v="1102"/>
    <d v="2025-02-23T00:00:00"/>
    <s v="CUST-0273"/>
    <x v="0"/>
    <x v="6"/>
    <x v="2"/>
    <x v="4"/>
    <x v="0"/>
    <n v="1"/>
    <n v="78300"/>
    <n v="52600"/>
    <x v="24"/>
    <n v="55593"/>
    <n v="52600"/>
    <n v="2993"/>
    <n v="5.38"/>
    <s v="Bank Transfer"/>
    <x v="0"/>
  </r>
  <r>
    <x v="1103"/>
    <d v="2025-02-23T00:00:00"/>
    <s v="CUST-0018"/>
    <x v="0"/>
    <x v="7"/>
    <x v="2"/>
    <x v="1"/>
    <x v="2"/>
    <n v="1"/>
    <n v="30900"/>
    <n v="19700"/>
    <x v="3"/>
    <n v="28119"/>
    <n v="19700"/>
    <n v="8419"/>
    <n v="29.94"/>
    <s v="Bank Transfer"/>
    <x v="0"/>
  </r>
  <r>
    <x v="1104"/>
    <d v="2025-02-23T00:00:00"/>
    <s v="CUST-1299"/>
    <x v="0"/>
    <x v="4"/>
    <x v="1"/>
    <x v="4"/>
    <x v="2"/>
    <n v="1"/>
    <n v="47000"/>
    <n v="30000"/>
    <x v="5"/>
    <n v="43240"/>
    <n v="30000"/>
    <n v="13240"/>
    <n v="30.62"/>
    <s v="Card"/>
    <x v="0"/>
  </r>
  <r>
    <x v="1105"/>
    <d v="2025-02-23T00:00:00"/>
    <s v="CUST-0663"/>
    <x v="1"/>
    <x v="10"/>
    <x v="0"/>
    <x v="2"/>
    <x v="0"/>
    <n v="2"/>
    <n v="32600"/>
    <n v="21100"/>
    <x v="20"/>
    <n v="54116"/>
    <n v="42200"/>
    <n v="11916"/>
    <n v="22.02"/>
    <s v="Card"/>
    <x v="0"/>
  </r>
  <r>
    <x v="1106"/>
    <d v="2025-02-23T00:00:00"/>
    <s v="CUST-0323"/>
    <x v="0"/>
    <x v="13"/>
    <x v="0"/>
    <x v="4"/>
    <x v="0"/>
    <n v="1"/>
    <n v="180200"/>
    <n v="141000"/>
    <x v="3"/>
    <n v="163982"/>
    <n v="141000"/>
    <n v="22982"/>
    <n v="14.01"/>
    <s v="Bank Transfer"/>
    <x v="0"/>
  </r>
  <r>
    <x v="1107"/>
    <d v="2025-02-23T00:00:00"/>
    <s v="CUST-0715"/>
    <x v="1"/>
    <x v="9"/>
    <x v="2"/>
    <x v="1"/>
    <x v="2"/>
    <n v="2"/>
    <n v="53600"/>
    <n v="35700"/>
    <x v="9"/>
    <n v="95408"/>
    <n v="71400"/>
    <n v="24008"/>
    <n v="25.16"/>
    <s v="Bank Transfer"/>
    <x v="0"/>
  </r>
  <r>
    <x v="1108"/>
    <d v="2025-02-23T00:00:00"/>
    <s v="CUST-0084"/>
    <x v="1"/>
    <x v="2"/>
    <x v="1"/>
    <x v="1"/>
    <x v="0"/>
    <n v="2"/>
    <n v="35200"/>
    <n v="21900"/>
    <x v="5"/>
    <n v="64768"/>
    <n v="43800"/>
    <n v="20968"/>
    <n v="32.369999999999997"/>
    <s v="Bank Transfer"/>
    <x v="0"/>
  </r>
  <r>
    <x v="1109"/>
    <d v="2025-02-23T00:00:00"/>
    <s v="CUST-1174"/>
    <x v="0"/>
    <x v="2"/>
    <x v="1"/>
    <x v="4"/>
    <x v="0"/>
    <n v="1"/>
    <n v="34800"/>
    <n v="21600"/>
    <x v="6"/>
    <n v="33756"/>
    <n v="21600"/>
    <n v="12156"/>
    <n v="36.01"/>
    <s v="Card"/>
    <x v="0"/>
  </r>
  <r>
    <x v="1110"/>
    <d v="2025-02-23T00:00:00"/>
    <s v="CUST-1487"/>
    <x v="1"/>
    <x v="1"/>
    <x v="0"/>
    <x v="1"/>
    <x v="0"/>
    <n v="2"/>
    <n v="17900"/>
    <n v="11600"/>
    <x v="16"/>
    <n v="32220"/>
    <n v="23200"/>
    <n v="9020"/>
    <n v="28"/>
    <s v="Card"/>
    <x v="0"/>
  </r>
  <r>
    <x v="1111"/>
    <d v="2025-02-23T00:00:00"/>
    <s v="CUST-0400"/>
    <x v="0"/>
    <x v="2"/>
    <x v="1"/>
    <x v="2"/>
    <x v="0"/>
    <n v="3"/>
    <n v="35100"/>
    <n v="22100"/>
    <x v="2"/>
    <n v="101088"/>
    <n v="66300"/>
    <n v="34788"/>
    <n v="34.409999999999997"/>
    <s v="Card"/>
    <x v="0"/>
  </r>
  <r>
    <x v="1112"/>
    <d v="2025-02-23T00:00:00"/>
    <s v="CUST-1359"/>
    <x v="1"/>
    <x v="6"/>
    <x v="2"/>
    <x v="1"/>
    <x v="0"/>
    <n v="2"/>
    <n v="78800"/>
    <n v="52200"/>
    <x v="2"/>
    <n v="151296"/>
    <n v="104400"/>
    <n v="46896"/>
    <n v="31"/>
    <s v="USSD"/>
    <x v="0"/>
  </r>
  <r>
    <x v="1113"/>
    <d v="2025-02-23T00:00:00"/>
    <s v="CUST-1784"/>
    <x v="1"/>
    <x v="6"/>
    <x v="2"/>
    <x v="0"/>
    <x v="0"/>
    <n v="1"/>
    <n v="76900"/>
    <n v="52900"/>
    <x v="14"/>
    <n v="55368"/>
    <n v="52900"/>
    <n v="2468"/>
    <n v="4.46"/>
    <s v="Bank Transfer"/>
    <x v="0"/>
  </r>
  <r>
    <x v="1114"/>
    <d v="2025-02-23T00:00:00"/>
    <s v="CUST-0148"/>
    <x v="1"/>
    <x v="13"/>
    <x v="0"/>
    <x v="4"/>
    <x v="0"/>
    <n v="1"/>
    <n v="182900"/>
    <n v="138200"/>
    <x v="1"/>
    <n v="179242"/>
    <n v="138200"/>
    <n v="41042"/>
    <n v="22.9"/>
    <s v="USSD"/>
    <x v="0"/>
  </r>
  <r>
    <x v="1115"/>
    <d v="2025-02-24T00:00:00"/>
    <s v="CUST-1574"/>
    <x v="0"/>
    <x v="6"/>
    <x v="2"/>
    <x v="4"/>
    <x v="0"/>
    <n v="3"/>
    <n v="79100"/>
    <n v="52800"/>
    <x v="10"/>
    <n v="192213"/>
    <n v="158400"/>
    <n v="33813"/>
    <n v="17.59"/>
    <s v="Card"/>
    <x v="0"/>
  </r>
  <r>
    <x v="1116"/>
    <d v="2025-02-24T00:00:00"/>
    <s v="CUST-0560"/>
    <x v="1"/>
    <x v="14"/>
    <x v="3"/>
    <x v="4"/>
    <x v="2"/>
    <n v="2"/>
    <n v="37300"/>
    <n v="24200"/>
    <x v="1"/>
    <n v="73108"/>
    <n v="48400"/>
    <n v="24708"/>
    <n v="33.799999999999997"/>
    <s v="Bank Transfer"/>
    <x v="0"/>
  </r>
  <r>
    <x v="1117"/>
    <d v="2025-02-24T00:00:00"/>
    <s v="CUST-0896"/>
    <x v="0"/>
    <x v="0"/>
    <x v="0"/>
    <x v="0"/>
    <x v="0"/>
    <n v="4"/>
    <n v="83100"/>
    <n v="62300"/>
    <x v="8"/>
    <n v="312456"/>
    <n v="249200"/>
    <n v="63256"/>
    <n v="20.239999999999998"/>
    <s v="Card"/>
    <x v="0"/>
  </r>
  <r>
    <x v="1118"/>
    <d v="2025-02-24T00:00:00"/>
    <s v="CUST-1779"/>
    <x v="1"/>
    <x v="6"/>
    <x v="2"/>
    <x v="3"/>
    <x v="2"/>
    <n v="5"/>
    <n v="76300"/>
    <n v="52000"/>
    <x v="19"/>
    <n v="381500"/>
    <n v="260000"/>
    <n v="121500"/>
    <n v="31.85"/>
    <s v="Card"/>
    <x v="0"/>
  </r>
  <r>
    <x v="1119"/>
    <d v="2025-02-24T00:00:00"/>
    <s v="CUST-1054"/>
    <x v="1"/>
    <x v="0"/>
    <x v="0"/>
    <x v="2"/>
    <x v="0"/>
    <n v="1"/>
    <n v="84100"/>
    <n v="62000"/>
    <x v="5"/>
    <n v="77372"/>
    <n v="62000"/>
    <n v="15372"/>
    <n v="19.87"/>
    <s v="Card"/>
    <x v="0"/>
  </r>
  <r>
    <x v="1120"/>
    <d v="2025-02-24T00:00:00"/>
    <s v="CUST-0474"/>
    <x v="1"/>
    <x v="7"/>
    <x v="2"/>
    <x v="2"/>
    <x v="2"/>
    <n v="1"/>
    <n v="29500"/>
    <n v="19000"/>
    <x v="16"/>
    <n v="26550"/>
    <n v="19000"/>
    <n v="7550"/>
    <n v="28.44"/>
    <s v="Bank Transfer"/>
    <x v="0"/>
  </r>
  <r>
    <x v="1121"/>
    <d v="2025-02-24T00:00:00"/>
    <s v="CUST-1398"/>
    <x v="0"/>
    <x v="5"/>
    <x v="0"/>
    <x v="1"/>
    <x v="0"/>
    <n v="3"/>
    <n v="44700"/>
    <n v="30000"/>
    <x v="13"/>
    <n v="132759"/>
    <n v="90000"/>
    <n v="42759"/>
    <n v="32.21"/>
    <s v="Bank Transfer"/>
    <x v="0"/>
  </r>
  <r>
    <x v="1122"/>
    <d v="2025-02-24T00:00:00"/>
    <s v="CUST-0386"/>
    <x v="0"/>
    <x v="7"/>
    <x v="2"/>
    <x v="2"/>
    <x v="2"/>
    <n v="2"/>
    <n v="30400"/>
    <n v="19100"/>
    <x v="6"/>
    <n v="58976"/>
    <n v="38200"/>
    <n v="20776"/>
    <n v="35.229999999999997"/>
    <s v="Cash"/>
    <x v="0"/>
  </r>
  <r>
    <x v="1123"/>
    <d v="2025-02-24T00:00:00"/>
    <s v="CUST-1386"/>
    <x v="1"/>
    <x v="0"/>
    <x v="0"/>
    <x v="1"/>
    <x v="0"/>
    <n v="1"/>
    <n v="86500"/>
    <n v="61900"/>
    <x v="4"/>
    <n v="82175"/>
    <n v="61900"/>
    <n v="20275"/>
    <n v="24.67"/>
    <s v="Card"/>
    <x v="0"/>
  </r>
  <r>
    <x v="1124"/>
    <d v="2025-02-24T00:00:00"/>
    <s v="CUST-0292"/>
    <x v="0"/>
    <x v="11"/>
    <x v="2"/>
    <x v="1"/>
    <x v="0"/>
    <n v="2"/>
    <n v="67300"/>
    <n v="45800"/>
    <x v="3"/>
    <n v="122486"/>
    <n v="91600"/>
    <n v="30886"/>
    <n v="25.22"/>
    <s v="USSD"/>
    <x v="0"/>
  </r>
  <r>
    <x v="1125"/>
    <d v="2025-02-24T00:00:00"/>
    <s v="CUST-0688"/>
    <x v="1"/>
    <x v="1"/>
    <x v="0"/>
    <x v="1"/>
    <x v="1"/>
    <n v="1"/>
    <n v="17400"/>
    <n v="11600"/>
    <x v="7"/>
    <n v="15312"/>
    <n v="11600"/>
    <n v="3712"/>
    <n v="24.24"/>
    <s v="Card"/>
    <x v="0"/>
  </r>
  <r>
    <x v="1126"/>
    <d v="2025-02-24T00:00:00"/>
    <s v="CUST-1190"/>
    <x v="1"/>
    <x v="13"/>
    <x v="0"/>
    <x v="2"/>
    <x v="2"/>
    <n v="1"/>
    <n v="186300"/>
    <n v="144100"/>
    <x v="3"/>
    <n v="169533"/>
    <n v="144100"/>
    <n v="25433"/>
    <n v="15"/>
    <s v="USSD"/>
    <x v="0"/>
  </r>
  <r>
    <x v="1127"/>
    <d v="2025-02-24T00:00:00"/>
    <s v="CUST-1604"/>
    <x v="1"/>
    <x v="3"/>
    <x v="2"/>
    <x v="2"/>
    <x v="0"/>
    <n v="3"/>
    <n v="51600"/>
    <n v="34400"/>
    <x v="13"/>
    <n v="153252"/>
    <n v="103200"/>
    <n v="50052"/>
    <n v="32.659999999999997"/>
    <s v="Card"/>
    <x v="0"/>
  </r>
  <r>
    <x v="1128"/>
    <d v="2025-02-24T00:00:00"/>
    <s v="CUST-0890"/>
    <x v="1"/>
    <x v="13"/>
    <x v="0"/>
    <x v="4"/>
    <x v="0"/>
    <n v="2"/>
    <n v="179400"/>
    <n v="136500"/>
    <x v="4"/>
    <n v="340860"/>
    <n v="273000"/>
    <n v="67860"/>
    <n v="19.91"/>
    <s v="Card"/>
    <x v="0"/>
  </r>
  <r>
    <x v="1129"/>
    <d v="2025-02-24T00:00:00"/>
    <s v="CUST-0281"/>
    <x v="0"/>
    <x v="1"/>
    <x v="0"/>
    <x v="2"/>
    <x v="2"/>
    <n v="2"/>
    <n v="17500"/>
    <n v="11500"/>
    <x v="0"/>
    <n v="32550"/>
    <n v="23000"/>
    <n v="9550"/>
    <n v="29.34"/>
    <s v="Bank Transfer"/>
    <x v="0"/>
  </r>
  <r>
    <x v="1130"/>
    <d v="2025-02-24T00:00:00"/>
    <s v="CUST-0520"/>
    <x v="0"/>
    <x v="11"/>
    <x v="2"/>
    <x v="4"/>
    <x v="0"/>
    <n v="3"/>
    <n v="67400"/>
    <n v="46000"/>
    <x v="8"/>
    <n v="190068"/>
    <n v="138000"/>
    <n v="52068"/>
    <n v="27.39"/>
    <s v="Card"/>
    <x v="0"/>
  </r>
  <r>
    <x v="1131"/>
    <d v="2025-02-24T00:00:00"/>
    <s v="CUST-1741"/>
    <x v="1"/>
    <x v="14"/>
    <x v="3"/>
    <x v="0"/>
    <x v="0"/>
    <n v="2"/>
    <n v="39700"/>
    <n v="24600"/>
    <x v="12"/>
    <n v="66696"/>
    <n v="49200"/>
    <n v="17496"/>
    <n v="26.23"/>
    <s v="Bank Transfer"/>
    <x v="0"/>
  </r>
  <r>
    <x v="1132"/>
    <d v="2025-02-24T00:00:00"/>
    <s v="CUST-0782"/>
    <x v="1"/>
    <x v="7"/>
    <x v="2"/>
    <x v="1"/>
    <x v="2"/>
    <n v="2"/>
    <n v="28900"/>
    <n v="20100"/>
    <x v="2"/>
    <n v="55488"/>
    <n v="40200"/>
    <n v="15288"/>
    <n v="27.55"/>
    <s v="Bank Transfer"/>
    <x v="0"/>
  </r>
  <r>
    <x v="1133"/>
    <d v="2025-02-24T00:00:00"/>
    <s v="CUST-0313"/>
    <x v="1"/>
    <x v="1"/>
    <x v="0"/>
    <x v="0"/>
    <x v="2"/>
    <n v="3"/>
    <n v="18300"/>
    <n v="11100"/>
    <x v="0"/>
    <n v="51057"/>
    <n v="33300"/>
    <n v="17757"/>
    <n v="34.78"/>
    <s v="Bank Transfer"/>
    <x v="0"/>
  </r>
  <r>
    <x v="1134"/>
    <d v="2025-02-24T00:00:00"/>
    <s v="CUST-0994"/>
    <x v="1"/>
    <x v="5"/>
    <x v="0"/>
    <x v="2"/>
    <x v="2"/>
    <n v="2"/>
    <n v="43900"/>
    <n v="29300"/>
    <x v="25"/>
    <n v="64094"/>
    <n v="58600"/>
    <n v="5494"/>
    <n v="8.57"/>
    <s v="Bank Transfer"/>
    <x v="0"/>
  </r>
  <r>
    <x v="1135"/>
    <d v="2025-02-24T00:00:00"/>
    <s v="CUST-0007"/>
    <x v="0"/>
    <x v="2"/>
    <x v="1"/>
    <x v="1"/>
    <x v="2"/>
    <n v="1"/>
    <n v="34300"/>
    <n v="21600"/>
    <x v="9"/>
    <n v="30527"/>
    <n v="21600"/>
    <n v="8927"/>
    <n v="29.24"/>
    <s v="Bank Transfer"/>
    <x v="0"/>
  </r>
  <r>
    <x v="1136"/>
    <d v="2025-02-24T00:00:00"/>
    <s v="CUST-0211"/>
    <x v="1"/>
    <x v="4"/>
    <x v="1"/>
    <x v="0"/>
    <x v="2"/>
    <n v="2"/>
    <n v="49200"/>
    <n v="30200"/>
    <x v="0"/>
    <n v="91512"/>
    <n v="60400"/>
    <n v="31112"/>
    <n v="34"/>
    <s v="Bank Transfer"/>
    <x v="0"/>
  </r>
  <r>
    <x v="1137"/>
    <d v="2025-02-24T00:00:00"/>
    <s v="CUST-0626"/>
    <x v="1"/>
    <x v="6"/>
    <x v="2"/>
    <x v="2"/>
    <x v="2"/>
    <n v="1"/>
    <n v="76400"/>
    <n v="52600"/>
    <x v="29"/>
    <n v="57300"/>
    <n v="52600"/>
    <n v="4700"/>
    <n v="8.1999999999999993"/>
    <s v="USSD"/>
    <x v="0"/>
  </r>
  <r>
    <x v="1138"/>
    <d v="2025-02-24T00:00:00"/>
    <s v="CUST-0098"/>
    <x v="1"/>
    <x v="2"/>
    <x v="1"/>
    <x v="0"/>
    <x v="0"/>
    <n v="3"/>
    <n v="32700"/>
    <n v="22800"/>
    <x v="15"/>
    <n v="85347"/>
    <n v="68400"/>
    <n v="16947"/>
    <n v="19.86"/>
    <s v="Card"/>
    <x v="0"/>
  </r>
  <r>
    <x v="1139"/>
    <d v="2025-02-25T00:00:00"/>
    <s v="CUST-0918"/>
    <x v="1"/>
    <x v="3"/>
    <x v="2"/>
    <x v="1"/>
    <x v="1"/>
    <n v="1"/>
    <n v="51100"/>
    <n v="34400"/>
    <x v="7"/>
    <n v="44968"/>
    <n v="34400"/>
    <n v="10568"/>
    <n v="23.5"/>
    <s v="Cash"/>
    <x v="0"/>
  </r>
  <r>
    <x v="1140"/>
    <d v="2025-02-25T00:00:00"/>
    <s v="CUST-1791"/>
    <x v="0"/>
    <x v="1"/>
    <x v="0"/>
    <x v="0"/>
    <x v="1"/>
    <n v="3"/>
    <n v="17800"/>
    <n v="11600"/>
    <x v="0"/>
    <n v="49662"/>
    <n v="34800"/>
    <n v="14862"/>
    <n v="29.93"/>
    <s v="Cash"/>
    <x v="0"/>
  </r>
  <r>
    <x v="1141"/>
    <d v="2025-02-25T00:00:00"/>
    <s v="CUST-0960"/>
    <x v="1"/>
    <x v="10"/>
    <x v="0"/>
    <x v="2"/>
    <x v="2"/>
    <n v="2"/>
    <n v="32700"/>
    <n v="21200"/>
    <x v="2"/>
    <n v="62784"/>
    <n v="42400"/>
    <n v="20384"/>
    <n v="32.47"/>
    <s v="Cash"/>
    <x v="0"/>
  </r>
  <r>
    <x v="1142"/>
    <d v="2025-02-25T00:00:00"/>
    <s v="CUST-0182"/>
    <x v="1"/>
    <x v="12"/>
    <x v="1"/>
    <x v="1"/>
    <x v="0"/>
    <n v="1"/>
    <n v="42300"/>
    <n v="27000"/>
    <x v="8"/>
    <n v="39762"/>
    <n v="27000"/>
    <n v="12762"/>
    <n v="32.1"/>
    <s v="Card"/>
    <x v="0"/>
  </r>
  <r>
    <x v="1143"/>
    <d v="2025-02-25T00:00:00"/>
    <s v="CUST-0441"/>
    <x v="1"/>
    <x v="7"/>
    <x v="2"/>
    <x v="4"/>
    <x v="0"/>
    <n v="4"/>
    <n v="30800"/>
    <n v="19300"/>
    <x v="7"/>
    <n v="108416"/>
    <n v="77200"/>
    <n v="31216"/>
    <n v="28.79"/>
    <s v="Card"/>
    <x v="0"/>
  </r>
  <r>
    <x v="1144"/>
    <d v="2025-02-25T00:00:00"/>
    <s v="CUST-0300"/>
    <x v="1"/>
    <x v="10"/>
    <x v="0"/>
    <x v="2"/>
    <x v="2"/>
    <n v="2"/>
    <n v="31700"/>
    <n v="20800"/>
    <x v="2"/>
    <n v="60864"/>
    <n v="41600"/>
    <n v="19264"/>
    <n v="31.65"/>
    <s v="Bank Transfer"/>
    <x v="0"/>
  </r>
  <r>
    <x v="1145"/>
    <d v="2025-02-25T00:00:00"/>
    <s v="CUST-1482"/>
    <x v="0"/>
    <x v="10"/>
    <x v="0"/>
    <x v="2"/>
    <x v="0"/>
    <n v="2"/>
    <n v="29600"/>
    <n v="21200"/>
    <x v="14"/>
    <n v="42624"/>
    <n v="42400"/>
    <n v="224"/>
    <n v="0.53"/>
    <s v="Cash"/>
    <x v="0"/>
  </r>
  <r>
    <x v="1146"/>
    <d v="2025-02-25T00:00:00"/>
    <s v="CUST-1377"/>
    <x v="1"/>
    <x v="14"/>
    <x v="3"/>
    <x v="3"/>
    <x v="2"/>
    <n v="2"/>
    <n v="38300"/>
    <n v="23900"/>
    <x v="4"/>
    <n v="72770"/>
    <n v="47800"/>
    <n v="24970"/>
    <n v="34.31"/>
    <s v="Bank Transfer"/>
    <x v="0"/>
  </r>
  <r>
    <x v="1147"/>
    <d v="2025-02-25T00:00:00"/>
    <s v="CUST-0600"/>
    <x v="0"/>
    <x v="2"/>
    <x v="1"/>
    <x v="1"/>
    <x v="0"/>
    <n v="2"/>
    <n v="34500"/>
    <n v="21700"/>
    <x v="3"/>
    <n v="62790"/>
    <n v="43400"/>
    <n v="19390"/>
    <n v="30.88"/>
    <s v="Card"/>
    <x v="0"/>
  </r>
  <r>
    <x v="1148"/>
    <d v="2025-02-25T00:00:00"/>
    <s v="CUST-0622"/>
    <x v="1"/>
    <x v="4"/>
    <x v="1"/>
    <x v="1"/>
    <x v="0"/>
    <n v="1"/>
    <n v="47700"/>
    <n v="30600"/>
    <x v="18"/>
    <n v="39114"/>
    <n v="30600"/>
    <n v="8514"/>
    <n v="21.77"/>
    <s v="Cash"/>
    <x v="0"/>
  </r>
  <r>
    <x v="1149"/>
    <d v="2025-02-25T00:00:00"/>
    <s v="CUST-0071"/>
    <x v="1"/>
    <x v="0"/>
    <x v="0"/>
    <x v="0"/>
    <x v="1"/>
    <n v="3"/>
    <n v="84800"/>
    <n v="61400"/>
    <x v="11"/>
    <n v="200976"/>
    <n v="184200"/>
    <n v="16776"/>
    <n v="8.35"/>
    <s v="Bank Transfer"/>
    <x v="0"/>
  </r>
  <r>
    <x v="1150"/>
    <d v="2025-02-25T00:00:00"/>
    <s v="CUST-0248"/>
    <x v="0"/>
    <x v="9"/>
    <x v="2"/>
    <x v="1"/>
    <x v="2"/>
    <n v="2"/>
    <n v="58100"/>
    <n v="36100"/>
    <x v="20"/>
    <n v="96446"/>
    <n v="72200"/>
    <n v="24246"/>
    <n v="25.14"/>
    <s v="Card"/>
    <x v="0"/>
  </r>
  <r>
    <x v="1151"/>
    <d v="2025-02-25T00:00:00"/>
    <s v="CUST-0192"/>
    <x v="1"/>
    <x v="9"/>
    <x v="2"/>
    <x v="4"/>
    <x v="0"/>
    <n v="3"/>
    <n v="55800"/>
    <n v="36100"/>
    <x v="7"/>
    <n v="147312"/>
    <n v="108300"/>
    <n v="39012"/>
    <n v="26.48"/>
    <s v="USSD"/>
    <x v="0"/>
  </r>
  <r>
    <x v="1152"/>
    <d v="2025-02-25T00:00:00"/>
    <s v="CUST-0679"/>
    <x v="1"/>
    <x v="7"/>
    <x v="2"/>
    <x v="3"/>
    <x v="0"/>
    <n v="4"/>
    <n v="31400"/>
    <n v="19000"/>
    <x v="5"/>
    <n v="115552"/>
    <n v="76000"/>
    <n v="39552"/>
    <n v="34.229999999999997"/>
    <s v="Cash"/>
    <x v="0"/>
  </r>
  <r>
    <x v="1153"/>
    <d v="2025-02-25T00:00:00"/>
    <s v="CUST-1523"/>
    <x v="1"/>
    <x v="0"/>
    <x v="0"/>
    <x v="4"/>
    <x v="2"/>
    <n v="1"/>
    <n v="83300"/>
    <n v="62100"/>
    <x v="0"/>
    <n v="77469"/>
    <n v="62100"/>
    <n v="15369"/>
    <n v="19.84"/>
    <s v="Card"/>
    <x v="0"/>
  </r>
  <r>
    <x v="1154"/>
    <d v="2025-02-25T00:00:00"/>
    <s v="CUST-0872"/>
    <x v="0"/>
    <x v="1"/>
    <x v="0"/>
    <x v="2"/>
    <x v="2"/>
    <n v="2"/>
    <n v="17900"/>
    <n v="11500"/>
    <x v="21"/>
    <n v="27924"/>
    <n v="23000"/>
    <n v="4924"/>
    <n v="17.63"/>
    <s v="Bank Transfer"/>
    <x v="0"/>
  </r>
  <r>
    <x v="1155"/>
    <d v="2025-02-25T00:00:00"/>
    <s v="CUST-0190"/>
    <x v="0"/>
    <x v="6"/>
    <x v="2"/>
    <x v="1"/>
    <x v="2"/>
    <n v="1"/>
    <n v="75500"/>
    <n v="52700"/>
    <x v="26"/>
    <n v="55870"/>
    <n v="52700"/>
    <n v="3170"/>
    <n v="5.67"/>
    <s v="Card"/>
    <x v="0"/>
  </r>
  <r>
    <x v="1156"/>
    <d v="2025-02-25T00:00:00"/>
    <s v="CUST-1055"/>
    <x v="1"/>
    <x v="10"/>
    <x v="0"/>
    <x v="1"/>
    <x v="2"/>
    <n v="1"/>
    <n v="31100"/>
    <n v="20900"/>
    <x v="16"/>
    <n v="27990"/>
    <n v="20900"/>
    <n v="7090"/>
    <n v="25.33"/>
    <s v="Card"/>
    <x v="0"/>
  </r>
  <r>
    <x v="1157"/>
    <d v="2025-02-25T00:00:00"/>
    <s v="CUST-0157"/>
    <x v="1"/>
    <x v="10"/>
    <x v="0"/>
    <x v="1"/>
    <x v="0"/>
    <n v="3"/>
    <n v="33000"/>
    <n v="21000"/>
    <x v="17"/>
    <n v="85140"/>
    <n v="63000"/>
    <n v="22140"/>
    <n v="26"/>
    <s v="Card"/>
    <x v="0"/>
  </r>
  <r>
    <x v="1158"/>
    <d v="2025-02-25T00:00:00"/>
    <s v="CUST-1755"/>
    <x v="0"/>
    <x v="10"/>
    <x v="0"/>
    <x v="2"/>
    <x v="2"/>
    <n v="3"/>
    <n v="32200"/>
    <n v="20300"/>
    <x v="29"/>
    <n v="72450"/>
    <n v="60900"/>
    <n v="11550"/>
    <n v="15.94"/>
    <s v="Cash"/>
    <x v="0"/>
  </r>
  <r>
    <x v="1159"/>
    <d v="2025-02-25T00:00:00"/>
    <s v="CUST-0196"/>
    <x v="0"/>
    <x v="1"/>
    <x v="0"/>
    <x v="0"/>
    <x v="0"/>
    <n v="2"/>
    <n v="18900"/>
    <n v="11200"/>
    <x v="18"/>
    <n v="30996"/>
    <n v="22400"/>
    <n v="8596"/>
    <n v="27.73"/>
    <s v="Card"/>
    <x v="0"/>
  </r>
  <r>
    <x v="1160"/>
    <d v="2025-02-26T00:00:00"/>
    <s v="CUST-0485"/>
    <x v="1"/>
    <x v="12"/>
    <x v="1"/>
    <x v="2"/>
    <x v="0"/>
    <n v="1"/>
    <n v="43600"/>
    <n v="27000"/>
    <x v="5"/>
    <n v="40112"/>
    <n v="27000"/>
    <n v="13112"/>
    <n v="32.69"/>
    <s v="Bank Transfer"/>
    <x v="0"/>
  </r>
  <r>
    <x v="1161"/>
    <d v="2025-02-26T00:00:00"/>
    <s v="CUST-0414"/>
    <x v="1"/>
    <x v="6"/>
    <x v="2"/>
    <x v="3"/>
    <x v="1"/>
    <n v="3"/>
    <n v="79800"/>
    <n v="53800"/>
    <x v="3"/>
    <n v="217854"/>
    <n v="161400"/>
    <n v="56454"/>
    <n v="25.91"/>
    <s v="Bank Transfer"/>
    <x v="0"/>
  </r>
  <r>
    <x v="1162"/>
    <d v="2025-02-26T00:00:00"/>
    <s v="CUST-1021"/>
    <x v="1"/>
    <x v="13"/>
    <x v="0"/>
    <x v="0"/>
    <x v="2"/>
    <n v="1"/>
    <n v="180000"/>
    <n v="142900"/>
    <x v="2"/>
    <n v="172800"/>
    <n v="142900"/>
    <n v="29900"/>
    <n v="17.3"/>
    <s v="Bank Transfer"/>
    <x v="0"/>
  </r>
  <r>
    <x v="1163"/>
    <d v="2025-02-26T00:00:00"/>
    <s v="CUST-1371"/>
    <x v="1"/>
    <x v="13"/>
    <x v="0"/>
    <x v="4"/>
    <x v="2"/>
    <n v="2"/>
    <n v="183400"/>
    <n v="138800"/>
    <x v="16"/>
    <n v="330120"/>
    <n v="277600"/>
    <n v="52520"/>
    <n v="15.91"/>
    <s v="Bank Transfer"/>
    <x v="0"/>
  </r>
  <r>
    <x v="1164"/>
    <d v="2025-02-26T00:00:00"/>
    <s v="CUST-1729"/>
    <x v="1"/>
    <x v="1"/>
    <x v="0"/>
    <x v="4"/>
    <x v="0"/>
    <n v="2"/>
    <n v="18200"/>
    <n v="11200"/>
    <x v="22"/>
    <n v="25480"/>
    <n v="22400"/>
    <n v="3080"/>
    <n v="12.09"/>
    <s v="Cash"/>
    <x v="0"/>
  </r>
  <r>
    <x v="1165"/>
    <d v="2025-02-26T00:00:00"/>
    <s v="CUST-1381"/>
    <x v="1"/>
    <x v="8"/>
    <x v="3"/>
    <x v="0"/>
    <x v="0"/>
    <n v="1"/>
    <n v="58800"/>
    <n v="40500"/>
    <x v="8"/>
    <n v="55272"/>
    <n v="40500"/>
    <n v="14772"/>
    <n v="26.73"/>
    <s v="Card"/>
    <x v="0"/>
  </r>
  <r>
    <x v="1166"/>
    <d v="2025-02-26T00:00:00"/>
    <s v="CUST-0546"/>
    <x v="0"/>
    <x v="10"/>
    <x v="0"/>
    <x v="4"/>
    <x v="2"/>
    <n v="5"/>
    <n v="31300"/>
    <n v="21300"/>
    <x v="2"/>
    <n v="150240"/>
    <n v="106500"/>
    <n v="43740"/>
    <n v="29.11"/>
    <s v="Bank Transfer"/>
    <x v="0"/>
  </r>
  <r>
    <x v="1167"/>
    <d v="2025-02-26T00:00:00"/>
    <s v="CUST-0125"/>
    <x v="1"/>
    <x v="4"/>
    <x v="1"/>
    <x v="2"/>
    <x v="2"/>
    <n v="5"/>
    <n v="47600"/>
    <n v="29600"/>
    <x v="11"/>
    <n v="188020"/>
    <n v="148000"/>
    <n v="40020"/>
    <n v="21.28"/>
    <s v="Card"/>
    <x v="0"/>
  </r>
  <r>
    <x v="1168"/>
    <d v="2025-02-26T00:00:00"/>
    <s v="CUST-1412"/>
    <x v="1"/>
    <x v="8"/>
    <x v="3"/>
    <x v="3"/>
    <x v="0"/>
    <n v="1"/>
    <n v="60800"/>
    <n v="40500"/>
    <x v="26"/>
    <n v="44992"/>
    <n v="40500"/>
    <n v="4492"/>
    <n v="9.98"/>
    <s v="Card"/>
    <x v="0"/>
  </r>
  <r>
    <x v="1169"/>
    <d v="2025-02-26T00:00:00"/>
    <s v="CUST-0454"/>
    <x v="1"/>
    <x v="12"/>
    <x v="1"/>
    <x v="1"/>
    <x v="2"/>
    <n v="1"/>
    <n v="41900"/>
    <n v="27200"/>
    <x v="2"/>
    <n v="40224"/>
    <n v="27200"/>
    <n v="13024"/>
    <n v="32.380000000000003"/>
    <s v="USSD"/>
    <x v="0"/>
  </r>
  <r>
    <x v="1170"/>
    <d v="2025-02-26T00:00:00"/>
    <s v="CUST-0350"/>
    <x v="1"/>
    <x v="5"/>
    <x v="0"/>
    <x v="0"/>
    <x v="1"/>
    <n v="4"/>
    <n v="45100"/>
    <n v="30500"/>
    <x v="7"/>
    <n v="158752"/>
    <n v="122000"/>
    <n v="36752"/>
    <n v="23.15"/>
    <s v="Card"/>
    <x v="0"/>
  </r>
  <r>
    <x v="1171"/>
    <d v="2025-02-26T00:00:00"/>
    <s v="CUST-1588"/>
    <x v="0"/>
    <x v="14"/>
    <x v="3"/>
    <x v="2"/>
    <x v="0"/>
    <n v="1"/>
    <n v="38000"/>
    <n v="24800"/>
    <x v="6"/>
    <n v="36860"/>
    <n v="24800"/>
    <n v="12060"/>
    <n v="32.72"/>
    <s v="Cash"/>
    <x v="0"/>
  </r>
  <r>
    <x v="1172"/>
    <d v="2025-02-26T00:00:00"/>
    <s v="CUST-1138"/>
    <x v="0"/>
    <x v="9"/>
    <x v="2"/>
    <x v="0"/>
    <x v="0"/>
    <n v="3"/>
    <n v="53100"/>
    <n v="36800"/>
    <x v="1"/>
    <n v="156114"/>
    <n v="110400"/>
    <n v="45714"/>
    <n v="29.28"/>
    <s v="Cash"/>
    <x v="0"/>
  </r>
  <r>
    <x v="1173"/>
    <d v="2025-02-26T00:00:00"/>
    <s v="CUST-1467"/>
    <x v="0"/>
    <x v="11"/>
    <x v="2"/>
    <x v="2"/>
    <x v="2"/>
    <n v="1"/>
    <n v="67900"/>
    <n v="46100"/>
    <x v="4"/>
    <n v="64505"/>
    <n v="46100"/>
    <n v="18405"/>
    <n v="28.53"/>
    <s v="Bank Transfer"/>
    <x v="0"/>
  </r>
  <r>
    <x v="1174"/>
    <d v="2025-02-26T00:00:00"/>
    <s v="CUST-0969"/>
    <x v="1"/>
    <x v="1"/>
    <x v="0"/>
    <x v="0"/>
    <x v="1"/>
    <n v="4"/>
    <n v="17100"/>
    <n v="11600"/>
    <x v="12"/>
    <n v="57456"/>
    <n v="46400"/>
    <n v="11056"/>
    <n v="19.239999999999998"/>
    <s v="Card"/>
    <x v="0"/>
  </r>
  <r>
    <x v="1175"/>
    <d v="2025-02-26T00:00:00"/>
    <s v="CUST-0717"/>
    <x v="1"/>
    <x v="3"/>
    <x v="2"/>
    <x v="1"/>
    <x v="2"/>
    <n v="2"/>
    <n v="49200"/>
    <n v="33900"/>
    <x v="25"/>
    <n v="71832"/>
    <n v="67800"/>
    <n v="4032"/>
    <n v="5.61"/>
    <s v="Bank Transfer"/>
    <x v="0"/>
  </r>
  <r>
    <x v="1176"/>
    <d v="2025-02-26T00:00:00"/>
    <s v="CUST-0601"/>
    <x v="0"/>
    <x v="7"/>
    <x v="2"/>
    <x v="4"/>
    <x v="1"/>
    <n v="1"/>
    <n v="29500"/>
    <n v="19600"/>
    <x v="0"/>
    <n v="27435"/>
    <n v="19600"/>
    <n v="7835"/>
    <n v="28.56"/>
    <s v="Cash"/>
    <x v="0"/>
  </r>
  <r>
    <x v="1177"/>
    <d v="2025-02-26T00:00:00"/>
    <s v="CUST-1697"/>
    <x v="0"/>
    <x v="2"/>
    <x v="1"/>
    <x v="1"/>
    <x v="2"/>
    <n v="2"/>
    <n v="34200"/>
    <n v="22100"/>
    <x v="13"/>
    <n v="67716"/>
    <n v="44200"/>
    <n v="23516"/>
    <n v="34.729999999999997"/>
    <s v="Bank Transfer"/>
    <x v="0"/>
  </r>
  <r>
    <x v="1178"/>
    <d v="2025-02-26T00:00:00"/>
    <s v="CUST-0941"/>
    <x v="0"/>
    <x v="0"/>
    <x v="0"/>
    <x v="1"/>
    <x v="2"/>
    <n v="1"/>
    <n v="84600"/>
    <n v="62900"/>
    <x v="13"/>
    <n v="83754"/>
    <n v="62900"/>
    <n v="20854"/>
    <n v="24.9"/>
    <s v="Card"/>
    <x v="0"/>
  </r>
  <r>
    <x v="1179"/>
    <d v="2025-02-26T00:00:00"/>
    <s v="CUST-1538"/>
    <x v="0"/>
    <x v="7"/>
    <x v="2"/>
    <x v="3"/>
    <x v="2"/>
    <n v="2"/>
    <n v="30100"/>
    <n v="19700"/>
    <x v="11"/>
    <n v="47558"/>
    <n v="39400"/>
    <n v="8158"/>
    <n v="17.149999999999999"/>
    <s v="Card"/>
    <x v="0"/>
  </r>
  <r>
    <x v="1180"/>
    <d v="2025-02-26T00:00:00"/>
    <s v="CUST-0434"/>
    <x v="1"/>
    <x v="11"/>
    <x v="2"/>
    <x v="2"/>
    <x v="0"/>
    <n v="2"/>
    <n v="67700"/>
    <n v="43400"/>
    <x v="9"/>
    <n v="120506"/>
    <n v="86800"/>
    <n v="33706"/>
    <n v="27.97"/>
    <s v="Card"/>
    <x v="0"/>
  </r>
  <r>
    <x v="1181"/>
    <d v="2025-02-26T00:00:00"/>
    <s v="CUST-0636"/>
    <x v="0"/>
    <x v="2"/>
    <x v="1"/>
    <x v="0"/>
    <x v="2"/>
    <n v="2"/>
    <n v="34300"/>
    <n v="21700"/>
    <x v="4"/>
    <n v="65170"/>
    <n v="43400"/>
    <n v="21770"/>
    <n v="33.4"/>
    <s v="Card"/>
    <x v="0"/>
  </r>
  <r>
    <x v="1182"/>
    <d v="2025-02-26T00:00:00"/>
    <s v="CUST-1350"/>
    <x v="1"/>
    <x v="11"/>
    <x v="2"/>
    <x v="2"/>
    <x v="0"/>
    <n v="1"/>
    <n v="66800"/>
    <n v="46800"/>
    <x v="17"/>
    <n v="57448"/>
    <n v="46800"/>
    <n v="10648"/>
    <n v="18.54"/>
    <s v="USSD"/>
    <x v="0"/>
  </r>
  <r>
    <x v="1183"/>
    <d v="2025-02-26T00:00:00"/>
    <s v="CUST-1410"/>
    <x v="0"/>
    <x v="9"/>
    <x v="2"/>
    <x v="2"/>
    <x v="2"/>
    <n v="2"/>
    <n v="51600"/>
    <n v="36000"/>
    <x v="30"/>
    <n v="87720"/>
    <n v="72000"/>
    <n v="15720"/>
    <n v="17.920000000000002"/>
    <s v="Bank Transfer"/>
    <x v="0"/>
  </r>
  <r>
    <x v="1184"/>
    <d v="2025-02-26T00:00:00"/>
    <s v="CUST-1274"/>
    <x v="0"/>
    <x v="6"/>
    <x v="2"/>
    <x v="1"/>
    <x v="0"/>
    <n v="1"/>
    <n v="81500"/>
    <n v="52100"/>
    <x v="28"/>
    <n v="62755"/>
    <n v="52100"/>
    <n v="10655"/>
    <n v="16.98"/>
    <s v="Bank Transfer"/>
    <x v="0"/>
  </r>
  <r>
    <x v="1185"/>
    <d v="2025-02-26T00:00:00"/>
    <s v="CUST-1513"/>
    <x v="1"/>
    <x v="4"/>
    <x v="1"/>
    <x v="4"/>
    <x v="0"/>
    <n v="5"/>
    <n v="49000"/>
    <n v="29900"/>
    <x v="15"/>
    <n v="213150"/>
    <n v="149500"/>
    <n v="63650"/>
    <n v="29.86"/>
    <s v="Bank Transfer"/>
    <x v="0"/>
  </r>
  <r>
    <x v="1186"/>
    <d v="2025-02-26T00:00:00"/>
    <s v="CUST-1263"/>
    <x v="0"/>
    <x v="10"/>
    <x v="0"/>
    <x v="4"/>
    <x v="1"/>
    <n v="3"/>
    <n v="32800"/>
    <n v="20900"/>
    <x v="7"/>
    <n v="86592"/>
    <n v="62700"/>
    <n v="23892"/>
    <n v="27.59"/>
    <s v="Bank Transfer"/>
    <x v="0"/>
  </r>
  <r>
    <x v="1187"/>
    <d v="2025-02-26T00:00:00"/>
    <s v="CUST-1777"/>
    <x v="1"/>
    <x v="7"/>
    <x v="2"/>
    <x v="4"/>
    <x v="2"/>
    <n v="1"/>
    <n v="29800"/>
    <n v="19800"/>
    <x v="29"/>
    <n v="22350"/>
    <n v="19800"/>
    <n v="2550"/>
    <n v="11.41"/>
    <s v="Bank Transfer"/>
    <x v="0"/>
  </r>
  <r>
    <x v="1188"/>
    <d v="2025-02-26T00:00:00"/>
    <s v="CUST-0615"/>
    <x v="0"/>
    <x v="2"/>
    <x v="1"/>
    <x v="2"/>
    <x v="2"/>
    <n v="1"/>
    <n v="36200"/>
    <n v="20700"/>
    <x v="8"/>
    <n v="34028"/>
    <n v="20700"/>
    <n v="13328"/>
    <n v="39.17"/>
    <s v="Bank Transfer"/>
    <x v="0"/>
  </r>
  <r>
    <x v="1189"/>
    <d v="2025-02-26T00:00:00"/>
    <s v="CUST-1326"/>
    <x v="1"/>
    <x v="5"/>
    <x v="0"/>
    <x v="0"/>
    <x v="0"/>
    <n v="4"/>
    <n v="46300"/>
    <n v="30000"/>
    <x v="3"/>
    <n v="168532"/>
    <n v="120000"/>
    <n v="48532"/>
    <n v="28.8"/>
    <s v="Bank Transfer"/>
    <x v="0"/>
  </r>
  <r>
    <x v="1190"/>
    <d v="2025-02-26T00:00:00"/>
    <s v="CUST-1243"/>
    <x v="1"/>
    <x v="7"/>
    <x v="2"/>
    <x v="3"/>
    <x v="0"/>
    <n v="3"/>
    <n v="29600"/>
    <n v="19300"/>
    <x v="0"/>
    <n v="82584"/>
    <n v="57900"/>
    <n v="24684"/>
    <n v="29.89"/>
    <s v="Bank Transfer"/>
    <x v="0"/>
  </r>
  <r>
    <x v="1191"/>
    <d v="2025-02-26T00:00:00"/>
    <s v="CUST-0388"/>
    <x v="1"/>
    <x v="2"/>
    <x v="1"/>
    <x v="0"/>
    <x v="2"/>
    <n v="2"/>
    <n v="35000"/>
    <n v="22300"/>
    <x v="9"/>
    <n v="62300"/>
    <n v="44600"/>
    <n v="17700"/>
    <n v="28.41"/>
    <s v="Card"/>
    <x v="0"/>
  </r>
  <r>
    <x v="1192"/>
    <d v="2025-02-27T00:00:00"/>
    <s v="CUST-1257"/>
    <x v="1"/>
    <x v="4"/>
    <x v="1"/>
    <x v="1"/>
    <x v="0"/>
    <n v="5"/>
    <n v="47700"/>
    <n v="30000"/>
    <x v="10"/>
    <n v="193185"/>
    <n v="150000"/>
    <n v="43185"/>
    <n v="22.35"/>
    <s v="Bank Transfer"/>
    <x v="0"/>
  </r>
  <r>
    <x v="1193"/>
    <d v="2025-02-27T00:00:00"/>
    <s v="CUST-0476"/>
    <x v="0"/>
    <x v="13"/>
    <x v="0"/>
    <x v="0"/>
    <x v="0"/>
    <n v="1"/>
    <n v="185200"/>
    <n v="137300"/>
    <x v="17"/>
    <n v="159272"/>
    <n v="137300"/>
    <n v="21972"/>
    <n v="13.8"/>
    <s v="Bank Transfer"/>
    <x v="0"/>
  </r>
  <r>
    <x v="1194"/>
    <d v="2025-02-27T00:00:00"/>
    <s v="CUST-1425"/>
    <x v="0"/>
    <x v="13"/>
    <x v="0"/>
    <x v="1"/>
    <x v="0"/>
    <n v="1"/>
    <n v="186400"/>
    <n v="143400"/>
    <x v="4"/>
    <n v="177080"/>
    <n v="143400"/>
    <n v="33680"/>
    <n v="19.02"/>
    <s v="Bank Transfer"/>
    <x v="0"/>
  </r>
  <r>
    <x v="1195"/>
    <d v="2025-02-27T00:00:00"/>
    <s v="CUST-0334"/>
    <x v="0"/>
    <x v="2"/>
    <x v="1"/>
    <x v="0"/>
    <x v="0"/>
    <n v="2"/>
    <n v="34900"/>
    <n v="22100"/>
    <x v="6"/>
    <n v="67706"/>
    <n v="44200"/>
    <n v="23506"/>
    <n v="34.72"/>
    <s v="Bank Transfer"/>
    <x v="0"/>
  </r>
  <r>
    <x v="1196"/>
    <d v="2025-02-27T00:00:00"/>
    <s v="CUST-0353"/>
    <x v="0"/>
    <x v="2"/>
    <x v="1"/>
    <x v="3"/>
    <x v="0"/>
    <n v="3"/>
    <n v="34300"/>
    <n v="22500"/>
    <x v="3"/>
    <n v="93639"/>
    <n v="67500"/>
    <n v="26139"/>
    <n v="27.91"/>
    <s v="USSD"/>
    <x v="0"/>
  </r>
  <r>
    <x v="1197"/>
    <d v="2025-02-27T00:00:00"/>
    <s v="CUST-1253"/>
    <x v="1"/>
    <x v="4"/>
    <x v="1"/>
    <x v="0"/>
    <x v="0"/>
    <n v="3"/>
    <n v="47300"/>
    <n v="30400"/>
    <x v="8"/>
    <n v="133386"/>
    <n v="91200"/>
    <n v="42186"/>
    <n v="31.63"/>
    <s v="Bank Transfer"/>
    <x v="0"/>
  </r>
  <r>
    <x v="1198"/>
    <d v="2025-02-27T00:00:00"/>
    <s v="CUST-0527"/>
    <x v="0"/>
    <x v="12"/>
    <x v="1"/>
    <x v="4"/>
    <x v="0"/>
    <n v="2"/>
    <n v="42200"/>
    <n v="27500"/>
    <x v="0"/>
    <n v="78492"/>
    <n v="55000"/>
    <n v="23492"/>
    <n v="29.93"/>
    <s v="Bank Transfer"/>
    <x v="0"/>
  </r>
  <r>
    <x v="1199"/>
    <d v="2025-02-27T00:00:00"/>
    <s v="CUST-0324"/>
    <x v="1"/>
    <x v="5"/>
    <x v="0"/>
    <x v="0"/>
    <x v="0"/>
    <n v="1"/>
    <n v="46600"/>
    <n v="29300"/>
    <x v="20"/>
    <n v="38678"/>
    <n v="29300"/>
    <n v="9378"/>
    <n v="24.25"/>
    <s v="Card"/>
    <x v="0"/>
  </r>
  <r>
    <x v="1200"/>
    <d v="2025-02-27T00:00:00"/>
    <s v="CUST-1560"/>
    <x v="1"/>
    <x v="5"/>
    <x v="0"/>
    <x v="4"/>
    <x v="2"/>
    <n v="3"/>
    <n v="42700"/>
    <n v="29300"/>
    <x v="4"/>
    <n v="121695"/>
    <n v="87900"/>
    <n v="33795"/>
    <n v="27.77"/>
    <s v="Bank Transfer"/>
    <x v="0"/>
  </r>
  <r>
    <x v="1201"/>
    <d v="2025-02-27T00:00:00"/>
    <s v="CUST-1049"/>
    <x v="0"/>
    <x v="0"/>
    <x v="0"/>
    <x v="4"/>
    <x v="2"/>
    <n v="4"/>
    <n v="89000"/>
    <n v="62000"/>
    <x v="1"/>
    <n v="348880"/>
    <n v="248000"/>
    <n v="100880"/>
    <n v="28.92"/>
    <s v="USSD"/>
    <x v="0"/>
  </r>
  <r>
    <x v="1202"/>
    <d v="2025-02-27T00:00:00"/>
    <s v="CUST-0197"/>
    <x v="0"/>
    <x v="0"/>
    <x v="0"/>
    <x v="2"/>
    <x v="1"/>
    <n v="2"/>
    <n v="86600"/>
    <n v="63300"/>
    <x v="5"/>
    <n v="159344"/>
    <n v="126600"/>
    <n v="32744"/>
    <n v="20.55"/>
    <s v="Card"/>
    <x v="0"/>
  </r>
  <r>
    <x v="1203"/>
    <d v="2025-02-27T00:00:00"/>
    <s v="CUST-1582"/>
    <x v="1"/>
    <x v="9"/>
    <x v="2"/>
    <x v="1"/>
    <x v="0"/>
    <n v="1"/>
    <n v="55600"/>
    <n v="37300"/>
    <x v="15"/>
    <n v="48372"/>
    <n v="37300"/>
    <n v="11072"/>
    <n v="22.89"/>
    <s v="Cash"/>
    <x v="0"/>
  </r>
  <r>
    <x v="1204"/>
    <d v="2025-02-27T00:00:00"/>
    <s v="CUST-0574"/>
    <x v="1"/>
    <x v="0"/>
    <x v="0"/>
    <x v="0"/>
    <x v="2"/>
    <n v="1"/>
    <n v="82400"/>
    <n v="62400"/>
    <x v="9"/>
    <n v="73336"/>
    <n v="62400"/>
    <n v="10936"/>
    <n v="14.91"/>
    <s v="USSD"/>
    <x v="0"/>
  </r>
  <r>
    <x v="1205"/>
    <d v="2025-02-27T00:00:00"/>
    <s v="CUST-1774"/>
    <x v="0"/>
    <x v="2"/>
    <x v="1"/>
    <x v="4"/>
    <x v="2"/>
    <n v="2"/>
    <n v="33300"/>
    <n v="22500"/>
    <x v="8"/>
    <n v="62604"/>
    <n v="45000"/>
    <n v="17604"/>
    <n v="28.12"/>
    <s v="Bank Transfer"/>
    <x v="0"/>
  </r>
  <r>
    <x v="1206"/>
    <d v="2025-02-27T00:00:00"/>
    <s v="CUST-0450"/>
    <x v="1"/>
    <x v="3"/>
    <x v="2"/>
    <x v="4"/>
    <x v="2"/>
    <n v="1"/>
    <n v="52700"/>
    <n v="34800"/>
    <x v="2"/>
    <n v="50592"/>
    <n v="34800"/>
    <n v="15792"/>
    <n v="31.21"/>
    <s v="Bank Transfer"/>
    <x v="0"/>
  </r>
  <r>
    <x v="1207"/>
    <d v="2025-02-27T00:00:00"/>
    <s v="CUST-1771"/>
    <x v="1"/>
    <x v="5"/>
    <x v="0"/>
    <x v="3"/>
    <x v="1"/>
    <n v="1"/>
    <n v="45100"/>
    <n v="30600"/>
    <x v="23"/>
    <n v="36080"/>
    <n v="30600"/>
    <n v="5480"/>
    <n v="15.19"/>
    <s v="Card"/>
    <x v="0"/>
  </r>
  <r>
    <x v="1208"/>
    <d v="2025-02-27T00:00:00"/>
    <s v="CUST-0051"/>
    <x v="1"/>
    <x v="14"/>
    <x v="3"/>
    <x v="3"/>
    <x v="2"/>
    <n v="3"/>
    <n v="39400"/>
    <n v="24600"/>
    <x v="8"/>
    <n v="111108"/>
    <n v="73800"/>
    <n v="37308"/>
    <n v="33.58"/>
    <s v="USSD"/>
    <x v="0"/>
  </r>
  <r>
    <x v="1209"/>
    <d v="2025-02-27T00:00:00"/>
    <s v="CUST-0222"/>
    <x v="0"/>
    <x v="3"/>
    <x v="2"/>
    <x v="2"/>
    <x v="1"/>
    <n v="2"/>
    <n v="50500"/>
    <n v="35100"/>
    <x v="6"/>
    <n v="97970"/>
    <n v="70200"/>
    <n v="27770"/>
    <n v="28.35"/>
    <s v="Cash"/>
    <x v="0"/>
  </r>
  <r>
    <x v="1210"/>
    <d v="2025-02-28T00:00:00"/>
    <s v="CUST-1107"/>
    <x v="1"/>
    <x v="2"/>
    <x v="1"/>
    <x v="3"/>
    <x v="0"/>
    <n v="1"/>
    <n v="32600"/>
    <n v="22000"/>
    <x v="7"/>
    <n v="28688"/>
    <n v="22000"/>
    <n v="6688"/>
    <n v="23.31"/>
    <s v="Card"/>
    <x v="0"/>
  </r>
  <r>
    <x v="1211"/>
    <d v="2025-02-28T00:00:00"/>
    <s v="CUST-1569"/>
    <x v="1"/>
    <x v="2"/>
    <x v="1"/>
    <x v="2"/>
    <x v="0"/>
    <n v="2"/>
    <n v="36400"/>
    <n v="21800"/>
    <x v="1"/>
    <n v="71344"/>
    <n v="43600"/>
    <n v="27744"/>
    <n v="38.89"/>
    <s v="Card"/>
    <x v="0"/>
  </r>
  <r>
    <x v="1212"/>
    <d v="2025-02-28T00:00:00"/>
    <s v="CUST-1437"/>
    <x v="1"/>
    <x v="2"/>
    <x v="1"/>
    <x v="1"/>
    <x v="2"/>
    <n v="2"/>
    <n v="35400"/>
    <n v="21400"/>
    <x v="3"/>
    <n v="64428"/>
    <n v="42800"/>
    <n v="21628"/>
    <n v="33.57"/>
    <s v="Bank Transfer"/>
    <x v="0"/>
  </r>
  <r>
    <x v="1213"/>
    <d v="2025-02-28T00:00:00"/>
    <s v="CUST-1585"/>
    <x v="1"/>
    <x v="7"/>
    <x v="2"/>
    <x v="4"/>
    <x v="2"/>
    <n v="1"/>
    <n v="31500"/>
    <n v="19300"/>
    <x v="5"/>
    <n v="28980"/>
    <n v="19300"/>
    <n v="9680"/>
    <n v="33.4"/>
    <s v="Card"/>
    <x v="0"/>
  </r>
  <r>
    <x v="1214"/>
    <d v="2025-02-28T00:00:00"/>
    <s v="CUST-1226"/>
    <x v="0"/>
    <x v="7"/>
    <x v="2"/>
    <x v="1"/>
    <x v="2"/>
    <n v="1"/>
    <n v="28700"/>
    <n v="19500"/>
    <x v="19"/>
    <n v="28700"/>
    <n v="19500"/>
    <n v="9200"/>
    <n v="32.06"/>
    <s v="USSD"/>
    <x v="0"/>
  </r>
  <r>
    <x v="1215"/>
    <d v="2025-02-28T00:00:00"/>
    <s v="CUST-1261"/>
    <x v="0"/>
    <x v="0"/>
    <x v="0"/>
    <x v="4"/>
    <x v="0"/>
    <n v="1"/>
    <n v="85900"/>
    <n v="60300"/>
    <x v="4"/>
    <n v="81605"/>
    <n v="60300"/>
    <n v="21305"/>
    <n v="26.11"/>
    <s v="Cash"/>
    <x v="0"/>
  </r>
  <r>
    <x v="1216"/>
    <d v="2025-02-28T00:00:00"/>
    <s v="CUST-0029"/>
    <x v="1"/>
    <x v="4"/>
    <x v="1"/>
    <x v="0"/>
    <x v="2"/>
    <n v="2"/>
    <n v="47700"/>
    <n v="31000"/>
    <x v="3"/>
    <n v="86814"/>
    <n v="62000"/>
    <n v="24814"/>
    <n v="28.58"/>
    <s v="Cash"/>
    <x v="0"/>
  </r>
  <r>
    <x v="1217"/>
    <d v="2025-02-28T00:00:00"/>
    <s v="CUST-1440"/>
    <x v="0"/>
    <x v="13"/>
    <x v="0"/>
    <x v="2"/>
    <x v="1"/>
    <n v="2"/>
    <n v="187800"/>
    <n v="139700"/>
    <x v="0"/>
    <n v="349308"/>
    <n v="279400"/>
    <n v="69908"/>
    <n v="20.010000000000002"/>
    <s v="Card"/>
    <x v="0"/>
  </r>
  <r>
    <x v="1218"/>
    <d v="2025-02-28T00:00:00"/>
    <s v="CUST-1477"/>
    <x v="1"/>
    <x v="5"/>
    <x v="0"/>
    <x v="3"/>
    <x v="2"/>
    <n v="1"/>
    <n v="44600"/>
    <n v="30200"/>
    <x v="7"/>
    <n v="39248"/>
    <n v="30200"/>
    <n v="9048"/>
    <n v="23.05"/>
    <s v="Card"/>
    <x v="0"/>
  </r>
  <r>
    <x v="1219"/>
    <d v="2025-02-28T00:00:00"/>
    <s v="CUST-1371"/>
    <x v="1"/>
    <x v="3"/>
    <x v="2"/>
    <x v="2"/>
    <x v="0"/>
    <n v="2"/>
    <n v="50200"/>
    <n v="34700"/>
    <x v="4"/>
    <n v="95380"/>
    <n v="69400"/>
    <n v="25980"/>
    <n v="27.24"/>
    <s v="Card"/>
    <x v="0"/>
  </r>
  <r>
    <x v="1220"/>
    <d v="2025-02-28T00:00:00"/>
    <s v="CUST-0117"/>
    <x v="1"/>
    <x v="12"/>
    <x v="1"/>
    <x v="2"/>
    <x v="2"/>
    <n v="1"/>
    <n v="40200"/>
    <n v="27400"/>
    <x v="13"/>
    <n v="39798"/>
    <n v="27400"/>
    <n v="12398"/>
    <n v="31.15"/>
    <s v="USSD"/>
    <x v="0"/>
  </r>
  <r>
    <x v="1221"/>
    <d v="2025-02-28T00:00:00"/>
    <s v="CUST-1677"/>
    <x v="0"/>
    <x v="0"/>
    <x v="0"/>
    <x v="0"/>
    <x v="0"/>
    <n v="1"/>
    <n v="85900"/>
    <n v="62900"/>
    <x v="16"/>
    <n v="77310"/>
    <n v="62900"/>
    <n v="14410"/>
    <n v="18.64"/>
    <s v="USSD"/>
    <x v="0"/>
  </r>
  <r>
    <x v="1222"/>
    <d v="2025-02-28T00:00:00"/>
    <s v="CUST-0878"/>
    <x v="0"/>
    <x v="5"/>
    <x v="0"/>
    <x v="4"/>
    <x v="2"/>
    <n v="1"/>
    <n v="43600"/>
    <n v="29800"/>
    <x v="2"/>
    <n v="41856"/>
    <n v="29800"/>
    <n v="12056"/>
    <n v="28.8"/>
    <s v="Bank Transfer"/>
    <x v="0"/>
  </r>
  <r>
    <x v="1223"/>
    <d v="2025-02-28T00:00:00"/>
    <s v="CUST-0161"/>
    <x v="1"/>
    <x v="6"/>
    <x v="2"/>
    <x v="0"/>
    <x v="0"/>
    <n v="1"/>
    <n v="75400"/>
    <n v="53700"/>
    <x v="2"/>
    <n v="72384"/>
    <n v="53700"/>
    <n v="18684"/>
    <n v="25.81"/>
    <s v="Card"/>
    <x v="0"/>
  </r>
  <r>
    <x v="1224"/>
    <d v="2025-02-28T00:00:00"/>
    <s v="CUST-1460"/>
    <x v="1"/>
    <x v="10"/>
    <x v="0"/>
    <x v="1"/>
    <x v="0"/>
    <n v="2"/>
    <n v="33000"/>
    <n v="20700"/>
    <x v="13"/>
    <n v="65340"/>
    <n v="41400"/>
    <n v="23940"/>
    <n v="36.64"/>
    <s v="Bank Transfer"/>
    <x v="0"/>
  </r>
  <r>
    <x v="1225"/>
    <d v="2025-02-28T00:00:00"/>
    <s v="CUST-0456"/>
    <x v="1"/>
    <x v="10"/>
    <x v="0"/>
    <x v="4"/>
    <x v="0"/>
    <n v="2"/>
    <n v="32300"/>
    <n v="21000"/>
    <x v="9"/>
    <n v="57494"/>
    <n v="42000"/>
    <n v="15494"/>
    <n v="26.95"/>
    <s v="Bank Transfer"/>
    <x v="0"/>
  </r>
  <r>
    <x v="1226"/>
    <d v="2025-02-28T00:00:00"/>
    <s v="CUST-1102"/>
    <x v="0"/>
    <x v="6"/>
    <x v="2"/>
    <x v="3"/>
    <x v="2"/>
    <n v="1"/>
    <n v="79400"/>
    <n v="53800"/>
    <x v="1"/>
    <n v="77812"/>
    <n v="53800"/>
    <n v="24012"/>
    <n v="30.86"/>
    <s v="Card"/>
    <x v="0"/>
  </r>
  <r>
    <x v="1227"/>
    <d v="2025-02-28T00:00:00"/>
    <s v="CUST-0147"/>
    <x v="0"/>
    <x v="11"/>
    <x v="2"/>
    <x v="1"/>
    <x v="1"/>
    <n v="2"/>
    <n v="69500"/>
    <n v="45800"/>
    <x v="7"/>
    <n v="122320"/>
    <n v="91600"/>
    <n v="30720"/>
    <n v="25.11"/>
    <s v="Card"/>
    <x v="0"/>
  </r>
  <r>
    <x v="1228"/>
    <d v="2025-02-28T00:00:00"/>
    <s v="CUST-1210"/>
    <x v="1"/>
    <x v="6"/>
    <x v="2"/>
    <x v="4"/>
    <x v="0"/>
    <n v="3"/>
    <n v="79900"/>
    <n v="52900"/>
    <x v="17"/>
    <n v="206142"/>
    <n v="158700"/>
    <n v="47442"/>
    <n v="23.01"/>
    <s v="Bank Transfer"/>
    <x v="0"/>
  </r>
  <r>
    <x v="1229"/>
    <d v="2025-02-28T00:00:00"/>
    <s v="CUST-0022"/>
    <x v="1"/>
    <x v="13"/>
    <x v="0"/>
    <x v="1"/>
    <x v="2"/>
    <n v="1"/>
    <n v="181900"/>
    <n v="141800"/>
    <x v="2"/>
    <n v="174624"/>
    <n v="141800"/>
    <n v="32824"/>
    <n v="18.8"/>
    <s v="Card"/>
    <x v="0"/>
  </r>
  <r>
    <x v="1230"/>
    <d v="2025-02-28T00:00:00"/>
    <s v="CUST-0627"/>
    <x v="1"/>
    <x v="7"/>
    <x v="2"/>
    <x v="2"/>
    <x v="2"/>
    <n v="1"/>
    <n v="30300"/>
    <n v="19000"/>
    <x v="1"/>
    <n v="29694"/>
    <n v="19000"/>
    <n v="10694"/>
    <n v="36.01"/>
    <s v="Bank Transfer"/>
    <x v="0"/>
  </r>
  <r>
    <x v="1231"/>
    <d v="2025-03-01T00:00:00"/>
    <s v="CUST-0593"/>
    <x v="1"/>
    <x v="1"/>
    <x v="0"/>
    <x v="2"/>
    <x v="0"/>
    <n v="3"/>
    <n v="17900"/>
    <n v="11800"/>
    <x v="3"/>
    <n v="48867"/>
    <n v="35400"/>
    <n v="13467"/>
    <n v="27.56"/>
    <s v="Bank Transfer"/>
    <x v="0"/>
  </r>
  <r>
    <x v="1232"/>
    <d v="2025-03-01T00:00:00"/>
    <s v="CUST-0033"/>
    <x v="0"/>
    <x v="1"/>
    <x v="0"/>
    <x v="0"/>
    <x v="0"/>
    <n v="1"/>
    <n v="18100"/>
    <n v="11400"/>
    <x v="11"/>
    <n v="14299"/>
    <n v="11400"/>
    <n v="2899"/>
    <n v="20.27"/>
    <s v="Cash"/>
    <x v="0"/>
  </r>
  <r>
    <x v="1233"/>
    <d v="2025-03-01T00:00:00"/>
    <s v="CUST-0026"/>
    <x v="1"/>
    <x v="1"/>
    <x v="0"/>
    <x v="1"/>
    <x v="0"/>
    <n v="1"/>
    <n v="18700"/>
    <n v="11500"/>
    <x v="3"/>
    <n v="17017"/>
    <n v="11500"/>
    <n v="5517"/>
    <n v="32.42"/>
    <s v="Bank Transfer"/>
    <x v="0"/>
  </r>
  <r>
    <x v="1234"/>
    <d v="2025-03-01T00:00:00"/>
    <s v="CUST-0738"/>
    <x v="0"/>
    <x v="0"/>
    <x v="0"/>
    <x v="2"/>
    <x v="0"/>
    <n v="2"/>
    <n v="86200"/>
    <n v="63200"/>
    <x v="7"/>
    <n v="151712"/>
    <n v="126400"/>
    <n v="25312"/>
    <n v="16.68"/>
    <s v="Card"/>
    <x v="0"/>
  </r>
  <r>
    <x v="1235"/>
    <d v="2025-03-01T00:00:00"/>
    <s v="CUST-1075"/>
    <x v="1"/>
    <x v="3"/>
    <x v="2"/>
    <x v="0"/>
    <x v="1"/>
    <n v="2"/>
    <n v="53000"/>
    <n v="35100"/>
    <x v="2"/>
    <n v="101760"/>
    <n v="70200"/>
    <n v="31560"/>
    <n v="31.01"/>
    <s v="Cash"/>
    <x v="0"/>
  </r>
  <r>
    <x v="1236"/>
    <d v="2025-03-01T00:00:00"/>
    <s v="CUST-1469"/>
    <x v="0"/>
    <x v="6"/>
    <x v="2"/>
    <x v="2"/>
    <x v="0"/>
    <n v="2"/>
    <n v="76000"/>
    <n v="53400"/>
    <x v="17"/>
    <n v="130720"/>
    <n v="106800"/>
    <n v="23920"/>
    <n v="18.3"/>
    <s v="Card"/>
    <x v="0"/>
  </r>
  <r>
    <x v="1237"/>
    <d v="2025-03-01T00:00:00"/>
    <s v="CUST-1027"/>
    <x v="0"/>
    <x v="0"/>
    <x v="0"/>
    <x v="1"/>
    <x v="0"/>
    <n v="4"/>
    <n v="82100"/>
    <n v="61500"/>
    <x v="8"/>
    <n v="308696"/>
    <n v="246000"/>
    <n v="62696"/>
    <n v="20.309999999999999"/>
    <s v="Card"/>
    <x v="0"/>
  </r>
  <r>
    <x v="1238"/>
    <d v="2025-03-01T00:00:00"/>
    <s v="CUST-0946"/>
    <x v="1"/>
    <x v="13"/>
    <x v="0"/>
    <x v="0"/>
    <x v="0"/>
    <n v="1"/>
    <n v="186300"/>
    <n v="141800"/>
    <x v="5"/>
    <n v="171396"/>
    <n v="141800"/>
    <n v="29596"/>
    <n v="17.27"/>
    <s v="Card"/>
    <x v="0"/>
  </r>
  <r>
    <x v="1239"/>
    <d v="2025-03-01T00:00:00"/>
    <s v="CUST-1146"/>
    <x v="0"/>
    <x v="12"/>
    <x v="1"/>
    <x v="0"/>
    <x v="2"/>
    <n v="2"/>
    <n v="40200"/>
    <n v="27100"/>
    <x v="0"/>
    <n v="74772"/>
    <n v="54200"/>
    <n v="20572"/>
    <n v="27.51"/>
    <s v="Card"/>
    <x v="0"/>
  </r>
  <r>
    <x v="1240"/>
    <d v="2025-03-01T00:00:00"/>
    <s v="CUST-0198"/>
    <x v="1"/>
    <x v="7"/>
    <x v="2"/>
    <x v="4"/>
    <x v="2"/>
    <n v="1"/>
    <n v="29500"/>
    <n v="19000"/>
    <x v="19"/>
    <n v="29500"/>
    <n v="19000"/>
    <n v="10500"/>
    <n v="35.590000000000003"/>
    <s v="Card"/>
    <x v="0"/>
  </r>
  <r>
    <x v="1241"/>
    <d v="2025-03-01T00:00:00"/>
    <s v="CUST-0522"/>
    <x v="0"/>
    <x v="3"/>
    <x v="2"/>
    <x v="0"/>
    <x v="0"/>
    <n v="1"/>
    <n v="52700"/>
    <n v="34900"/>
    <x v="28"/>
    <n v="40579"/>
    <n v="34900"/>
    <n v="5679"/>
    <n v="13.99"/>
    <s v="Cash"/>
    <x v="0"/>
  </r>
  <r>
    <x v="1242"/>
    <d v="2025-03-01T00:00:00"/>
    <s v="CUST-0316"/>
    <x v="1"/>
    <x v="0"/>
    <x v="0"/>
    <x v="2"/>
    <x v="0"/>
    <n v="4"/>
    <n v="84100"/>
    <n v="62100"/>
    <x v="30"/>
    <n v="285940"/>
    <n v="248400"/>
    <n v="37540"/>
    <n v="13.13"/>
    <s v="Card"/>
    <x v="0"/>
  </r>
  <r>
    <x v="1243"/>
    <d v="2025-03-01T00:00:00"/>
    <s v="CUST-0386"/>
    <x v="0"/>
    <x v="0"/>
    <x v="0"/>
    <x v="0"/>
    <x v="2"/>
    <n v="2"/>
    <n v="83300"/>
    <n v="62500"/>
    <x v="19"/>
    <n v="166600"/>
    <n v="125000"/>
    <n v="41600"/>
    <n v="24.97"/>
    <s v="Bank Transfer"/>
    <x v="0"/>
  </r>
  <r>
    <x v="1244"/>
    <d v="2025-03-01T00:00:00"/>
    <s v="CUST-1001"/>
    <x v="1"/>
    <x v="11"/>
    <x v="2"/>
    <x v="4"/>
    <x v="0"/>
    <n v="1"/>
    <n v="68600"/>
    <n v="44800"/>
    <x v="4"/>
    <n v="65170"/>
    <n v="44800"/>
    <n v="20370"/>
    <n v="31.26"/>
    <s v="Bank Transfer"/>
    <x v="0"/>
  </r>
  <r>
    <x v="1245"/>
    <d v="2025-03-01T00:00:00"/>
    <s v="CUST-0255"/>
    <x v="1"/>
    <x v="3"/>
    <x v="2"/>
    <x v="4"/>
    <x v="2"/>
    <n v="2"/>
    <n v="53800"/>
    <n v="34000"/>
    <x v="7"/>
    <n v="94688"/>
    <n v="68000"/>
    <n v="26688"/>
    <n v="28.19"/>
    <s v="Card"/>
    <x v="0"/>
  </r>
  <r>
    <x v="1246"/>
    <d v="2025-03-01T00:00:00"/>
    <s v="CUST-0305"/>
    <x v="1"/>
    <x v="0"/>
    <x v="0"/>
    <x v="2"/>
    <x v="1"/>
    <n v="1"/>
    <n v="86300"/>
    <n v="61600"/>
    <x v="7"/>
    <n v="75944"/>
    <n v="61600"/>
    <n v="14344"/>
    <n v="18.89"/>
    <s v="Card"/>
    <x v="0"/>
  </r>
  <r>
    <x v="1247"/>
    <d v="2025-03-01T00:00:00"/>
    <s v="CUST-1278"/>
    <x v="0"/>
    <x v="7"/>
    <x v="2"/>
    <x v="2"/>
    <x v="0"/>
    <n v="2"/>
    <n v="32000"/>
    <n v="19600"/>
    <x v="15"/>
    <n v="55680"/>
    <n v="39200"/>
    <n v="16480"/>
    <n v="29.6"/>
    <s v="Bank Transfer"/>
    <x v="0"/>
  </r>
  <r>
    <x v="1248"/>
    <d v="2025-03-01T00:00:00"/>
    <s v="CUST-1782"/>
    <x v="1"/>
    <x v="11"/>
    <x v="2"/>
    <x v="1"/>
    <x v="0"/>
    <n v="1"/>
    <n v="64700"/>
    <n v="47700"/>
    <x v="18"/>
    <n v="53054"/>
    <n v="47700"/>
    <n v="5354"/>
    <n v="10.09"/>
    <s v="Bank Transfer"/>
    <x v="0"/>
  </r>
  <r>
    <x v="1249"/>
    <d v="2025-03-01T00:00:00"/>
    <s v="CUST-1735"/>
    <x v="1"/>
    <x v="1"/>
    <x v="0"/>
    <x v="2"/>
    <x v="2"/>
    <n v="2"/>
    <n v="18000"/>
    <n v="11300"/>
    <x v="2"/>
    <n v="34560"/>
    <n v="22600"/>
    <n v="11960"/>
    <n v="34.61"/>
    <s v="Bank Transfer"/>
    <x v="0"/>
  </r>
  <r>
    <x v="1250"/>
    <d v="2025-03-01T00:00:00"/>
    <s v="CUST-0839"/>
    <x v="1"/>
    <x v="1"/>
    <x v="0"/>
    <x v="1"/>
    <x v="2"/>
    <n v="2"/>
    <n v="18200"/>
    <n v="11300"/>
    <x v="25"/>
    <n v="26572"/>
    <n v="22600"/>
    <n v="3972"/>
    <n v="14.95"/>
    <s v="Card"/>
    <x v="0"/>
  </r>
  <r>
    <x v="1251"/>
    <d v="2025-03-01T00:00:00"/>
    <s v="CUST-1752"/>
    <x v="0"/>
    <x v="5"/>
    <x v="0"/>
    <x v="4"/>
    <x v="0"/>
    <n v="2"/>
    <n v="42400"/>
    <n v="30600"/>
    <x v="0"/>
    <n v="78864"/>
    <n v="61200"/>
    <n v="17664"/>
    <n v="22.4"/>
    <s v="USSD"/>
    <x v="0"/>
  </r>
  <r>
    <x v="1252"/>
    <d v="2025-03-02T00:00:00"/>
    <s v="CUST-1239"/>
    <x v="1"/>
    <x v="6"/>
    <x v="2"/>
    <x v="4"/>
    <x v="0"/>
    <n v="5"/>
    <n v="77100"/>
    <n v="51400"/>
    <x v="22"/>
    <n v="269850"/>
    <n v="257000"/>
    <n v="12850"/>
    <n v="4.76"/>
    <s v="Card"/>
    <x v="0"/>
  </r>
  <r>
    <x v="1253"/>
    <d v="2025-03-02T00:00:00"/>
    <s v="CUST-0966"/>
    <x v="1"/>
    <x v="7"/>
    <x v="2"/>
    <x v="4"/>
    <x v="0"/>
    <n v="1"/>
    <n v="29600"/>
    <n v="19400"/>
    <x v="3"/>
    <n v="26936"/>
    <n v="19400"/>
    <n v="7536"/>
    <n v="27.98"/>
    <s v="Cash"/>
    <x v="0"/>
  </r>
  <r>
    <x v="1254"/>
    <d v="2025-03-02T00:00:00"/>
    <s v="CUST-0434"/>
    <x v="1"/>
    <x v="3"/>
    <x v="2"/>
    <x v="2"/>
    <x v="2"/>
    <n v="1"/>
    <n v="49700"/>
    <n v="34600"/>
    <x v="9"/>
    <n v="44233"/>
    <n v="34600"/>
    <n v="9633"/>
    <n v="21.78"/>
    <s v="USSD"/>
    <x v="0"/>
  </r>
  <r>
    <x v="1255"/>
    <d v="2025-03-02T00:00:00"/>
    <s v="CUST-0646"/>
    <x v="0"/>
    <x v="0"/>
    <x v="0"/>
    <x v="3"/>
    <x v="0"/>
    <n v="3"/>
    <n v="88500"/>
    <n v="62000"/>
    <x v="12"/>
    <n v="223020"/>
    <n v="186000"/>
    <n v="37020"/>
    <n v="16.600000000000001"/>
    <s v="Bank Transfer"/>
    <x v="0"/>
  </r>
  <r>
    <x v="1256"/>
    <d v="2025-03-02T00:00:00"/>
    <s v="CUST-1095"/>
    <x v="1"/>
    <x v="11"/>
    <x v="2"/>
    <x v="4"/>
    <x v="2"/>
    <n v="2"/>
    <n v="70200"/>
    <n v="46000"/>
    <x v="19"/>
    <n v="140400"/>
    <n v="92000"/>
    <n v="48400"/>
    <n v="34.47"/>
    <s v="Card"/>
    <x v="0"/>
  </r>
  <r>
    <x v="1257"/>
    <d v="2025-03-02T00:00:00"/>
    <s v="CUST-1317"/>
    <x v="1"/>
    <x v="4"/>
    <x v="1"/>
    <x v="2"/>
    <x v="1"/>
    <n v="1"/>
    <n v="45700"/>
    <n v="29300"/>
    <x v="9"/>
    <n v="40673"/>
    <n v="29300"/>
    <n v="11373"/>
    <n v="27.96"/>
    <s v="Bank Transfer"/>
    <x v="0"/>
  </r>
  <r>
    <x v="1258"/>
    <d v="2025-03-02T00:00:00"/>
    <s v="CUST-0098"/>
    <x v="1"/>
    <x v="9"/>
    <x v="2"/>
    <x v="2"/>
    <x v="0"/>
    <n v="4"/>
    <n v="55900"/>
    <n v="36100"/>
    <x v="2"/>
    <n v="214656"/>
    <n v="144400"/>
    <n v="70256"/>
    <n v="32.729999999999997"/>
    <s v="Bank Transfer"/>
    <x v="0"/>
  </r>
  <r>
    <x v="1259"/>
    <d v="2025-03-02T00:00:00"/>
    <s v="CUST-1650"/>
    <x v="1"/>
    <x v="9"/>
    <x v="2"/>
    <x v="3"/>
    <x v="0"/>
    <n v="1"/>
    <n v="54200"/>
    <n v="37000"/>
    <x v="7"/>
    <n v="47696"/>
    <n v="37000"/>
    <n v="10696"/>
    <n v="22.43"/>
    <s v="Bank Transfer"/>
    <x v="0"/>
  </r>
  <r>
    <x v="1260"/>
    <d v="2025-03-02T00:00:00"/>
    <s v="CUST-0377"/>
    <x v="1"/>
    <x v="2"/>
    <x v="1"/>
    <x v="4"/>
    <x v="1"/>
    <n v="5"/>
    <n v="35300"/>
    <n v="22200"/>
    <x v="15"/>
    <n v="153555"/>
    <n v="111000"/>
    <n v="42555"/>
    <n v="27.71"/>
    <s v="USSD"/>
    <x v="0"/>
  </r>
  <r>
    <x v="1261"/>
    <d v="2025-03-02T00:00:00"/>
    <s v="CUST-0609"/>
    <x v="0"/>
    <x v="11"/>
    <x v="2"/>
    <x v="1"/>
    <x v="0"/>
    <n v="3"/>
    <n v="66000"/>
    <n v="46900"/>
    <x v="9"/>
    <n v="176220"/>
    <n v="140700"/>
    <n v="35520"/>
    <n v="20.16"/>
    <s v="Card"/>
    <x v="0"/>
  </r>
  <r>
    <x v="1262"/>
    <d v="2025-03-02T00:00:00"/>
    <s v="CUST-0525"/>
    <x v="1"/>
    <x v="12"/>
    <x v="1"/>
    <x v="2"/>
    <x v="0"/>
    <n v="3"/>
    <n v="42400"/>
    <n v="26900"/>
    <x v="16"/>
    <n v="114480"/>
    <n v="80700"/>
    <n v="33780"/>
    <n v="29.51"/>
    <s v="Cash"/>
    <x v="0"/>
  </r>
  <r>
    <x v="1263"/>
    <d v="2025-03-02T00:00:00"/>
    <s v="CUST-0566"/>
    <x v="0"/>
    <x v="0"/>
    <x v="0"/>
    <x v="4"/>
    <x v="2"/>
    <n v="1"/>
    <n v="83800"/>
    <n v="63000"/>
    <x v="29"/>
    <n v="62850"/>
    <n v="63000"/>
    <n v="-150"/>
    <n v="-0.24"/>
    <s v="Bank Transfer"/>
    <x v="0"/>
  </r>
  <r>
    <x v="1264"/>
    <d v="2025-03-02T00:00:00"/>
    <s v="CUST-0291"/>
    <x v="1"/>
    <x v="10"/>
    <x v="0"/>
    <x v="4"/>
    <x v="0"/>
    <n v="1"/>
    <n v="30700"/>
    <n v="21400"/>
    <x v="15"/>
    <n v="26709"/>
    <n v="21400"/>
    <n v="5309"/>
    <n v="19.88"/>
    <s v="USSD"/>
    <x v="0"/>
  </r>
  <r>
    <x v="1265"/>
    <d v="2025-03-02T00:00:00"/>
    <s v="CUST-1581"/>
    <x v="1"/>
    <x v="7"/>
    <x v="2"/>
    <x v="0"/>
    <x v="2"/>
    <n v="4"/>
    <n v="30900"/>
    <n v="19000"/>
    <x v="16"/>
    <n v="111240"/>
    <n v="76000"/>
    <n v="35240"/>
    <n v="31.68"/>
    <s v="Bank Transfer"/>
    <x v="0"/>
  </r>
  <r>
    <x v="1266"/>
    <d v="2025-03-02T00:00:00"/>
    <s v="CUST-1130"/>
    <x v="1"/>
    <x v="0"/>
    <x v="0"/>
    <x v="1"/>
    <x v="0"/>
    <n v="3"/>
    <n v="87100"/>
    <n v="60600"/>
    <x v="4"/>
    <n v="248235"/>
    <n v="181800"/>
    <n v="66435"/>
    <n v="26.76"/>
    <s v="Bank Transfer"/>
    <x v="0"/>
  </r>
  <r>
    <x v="1267"/>
    <d v="2025-03-02T00:00:00"/>
    <s v="CUST-1144"/>
    <x v="1"/>
    <x v="5"/>
    <x v="0"/>
    <x v="1"/>
    <x v="2"/>
    <n v="1"/>
    <n v="45800"/>
    <n v="29700"/>
    <x v="13"/>
    <n v="45342"/>
    <n v="29700"/>
    <n v="15642"/>
    <n v="34.5"/>
    <s v="Bank Transfer"/>
    <x v="0"/>
  </r>
  <r>
    <x v="1268"/>
    <d v="2025-03-02T00:00:00"/>
    <s v="CUST-0393"/>
    <x v="1"/>
    <x v="10"/>
    <x v="0"/>
    <x v="1"/>
    <x v="2"/>
    <n v="2"/>
    <n v="32000"/>
    <n v="20300"/>
    <x v="16"/>
    <n v="57600"/>
    <n v="40600"/>
    <n v="17000"/>
    <n v="29.51"/>
    <s v="Bank Transfer"/>
    <x v="0"/>
  </r>
  <r>
    <x v="1269"/>
    <d v="2025-03-02T00:00:00"/>
    <s v="CUST-0669"/>
    <x v="0"/>
    <x v="5"/>
    <x v="0"/>
    <x v="3"/>
    <x v="0"/>
    <n v="1"/>
    <n v="45700"/>
    <n v="30000"/>
    <x v="12"/>
    <n v="38388"/>
    <n v="30000"/>
    <n v="8388"/>
    <n v="21.85"/>
    <s v="Cash"/>
    <x v="0"/>
  </r>
  <r>
    <x v="1270"/>
    <d v="2025-03-02T00:00:00"/>
    <s v="CUST-0859"/>
    <x v="1"/>
    <x v="5"/>
    <x v="0"/>
    <x v="2"/>
    <x v="2"/>
    <n v="2"/>
    <n v="44200"/>
    <n v="30300"/>
    <x v="1"/>
    <n v="86632"/>
    <n v="60600"/>
    <n v="26032"/>
    <n v="30.05"/>
    <s v="Bank Transfer"/>
    <x v="0"/>
  </r>
  <r>
    <x v="1271"/>
    <d v="2025-03-02T00:00:00"/>
    <s v="CUST-0336"/>
    <x v="0"/>
    <x v="7"/>
    <x v="2"/>
    <x v="1"/>
    <x v="0"/>
    <n v="1"/>
    <n v="29100"/>
    <n v="19000"/>
    <x v="3"/>
    <n v="26481"/>
    <n v="19000"/>
    <n v="7481"/>
    <n v="28.25"/>
    <s v="Bank Transfer"/>
    <x v="0"/>
  </r>
  <r>
    <x v="1272"/>
    <d v="2025-03-02T00:00:00"/>
    <s v="CUST-1125"/>
    <x v="1"/>
    <x v="4"/>
    <x v="1"/>
    <x v="1"/>
    <x v="0"/>
    <n v="1"/>
    <n v="47100"/>
    <n v="30000"/>
    <x v="16"/>
    <n v="42390"/>
    <n v="30000"/>
    <n v="12390"/>
    <n v="29.23"/>
    <s v="USSD"/>
    <x v="0"/>
  </r>
  <r>
    <x v="1273"/>
    <d v="2025-03-02T00:00:00"/>
    <s v="CUST-1360"/>
    <x v="0"/>
    <x v="7"/>
    <x v="2"/>
    <x v="0"/>
    <x v="1"/>
    <n v="3"/>
    <n v="28700"/>
    <n v="19500"/>
    <x v="16"/>
    <n v="77490"/>
    <n v="58500"/>
    <n v="18990"/>
    <n v="24.51"/>
    <s v="Cash"/>
    <x v="0"/>
  </r>
  <r>
    <x v="1274"/>
    <d v="2025-03-02T00:00:00"/>
    <s v="CUST-1554"/>
    <x v="1"/>
    <x v="2"/>
    <x v="1"/>
    <x v="4"/>
    <x v="0"/>
    <n v="2"/>
    <n v="35700"/>
    <n v="21200"/>
    <x v="5"/>
    <n v="65688"/>
    <n v="42400"/>
    <n v="23288"/>
    <n v="35.450000000000003"/>
    <s v="Cash"/>
    <x v="0"/>
  </r>
  <r>
    <x v="1275"/>
    <d v="2025-03-02T00:00:00"/>
    <s v="CUST-0692"/>
    <x v="1"/>
    <x v="3"/>
    <x v="2"/>
    <x v="1"/>
    <x v="0"/>
    <n v="1"/>
    <n v="52200"/>
    <n v="34400"/>
    <x v="11"/>
    <n v="41238"/>
    <n v="34400"/>
    <n v="6838"/>
    <n v="16.579999999999998"/>
    <s v="Card"/>
    <x v="0"/>
  </r>
  <r>
    <x v="1276"/>
    <d v="2025-03-03T00:00:00"/>
    <s v="CUST-0836"/>
    <x v="1"/>
    <x v="13"/>
    <x v="0"/>
    <x v="1"/>
    <x v="0"/>
    <n v="1"/>
    <n v="188500"/>
    <n v="142900"/>
    <x v="15"/>
    <n v="163995"/>
    <n v="142900"/>
    <n v="21095"/>
    <n v="12.86"/>
    <s v="Bank Transfer"/>
    <x v="0"/>
  </r>
  <r>
    <x v="1277"/>
    <d v="2025-03-03T00:00:00"/>
    <s v="CUST-1782"/>
    <x v="1"/>
    <x v="0"/>
    <x v="0"/>
    <x v="4"/>
    <x v="0"/>
    <n v="2"/>
    <n v="86300"/>
    <n v="62100"/>
    <x v="17"/>
    <n v="148436"/>
    <n v="124200"/>
    <n v="24236"/>
    <n v="16.329999999999998"/>
    <s v="Cash"/>
    <x v="0"/>
  </r>
  <r>
    <x v="1278"/>
    <d v="2025-03-03T00:00:00"/>
    <s v="CUST-0277"/>
    <x v="0"/>
    <x v="5"/>
    <x v="0"/>
    <x v="1"/>
    <x v="0"/>
    <n v="1"/>
    <n v="44200"/>
    <n v="29000"/>
    <x v="23"/>
    <n v="35360"/>
    <n v="29000"/>
    <n v="6360"/>
    <n v="17.989999999999998"/>
    <s v="Card"/>
    <x v="0"/>
  </r>
  <r>
    <x v="1279"/>
    <d v="2025-03-03T00:00:00"/>
    <s v="CUST-0156"/>
    <x v="1"/>
    <x v="2"/>
    <x v="1"/>
    <x v="3"/>
    <x v="2"/>
    <n v="3"/>
    <n v="36600"/>
    <n v="21500"/>
    <x v="4"/>
    <n v="104310"/>
    <n v="64500"/>
    <n v="39810"/>
    <n v="38.17"/>
    <s v="Card"/>
    <x v="0"/>
  </r>
  <r>
    <x v="1280"/>
    <d v="2025-03-03T00:00:00"/>
    <s v="CUST-1696"/>
    <x v="1"/>
    <x v="0"/>
    <x v="0"/>
    <x v="0"/>
    <x v="0"/>
    <n v="1"/>
    <n v="86000"/>
    <n v="62000"/>
    <x v="5"/>
    <n v="79120"/>
    <n v="62000"/>
    <n v="17120"/>
    <n v="21.64"/>
    <s v="Bank Transfer"/>
    <x v="0"/>
  </r>
  <r>
    <x v="1281"/>
    <d v="2025-03-03T00:00:00"/>
    <s v="CUST-0041"/>
    <x v="1"/>
    <x v="4"/>
    <x v="1"/>
    <x v="4"/>
    <x v="1"/>
    <n v="1"/>
    <n v="46800"/>
    <n v="29400"/>
    <x v="25"/>
    <n v="34164"/>
    <n v="29400"/>
    <n v="4764"/>
    <n v="13.94"/>
    <s v="Card"/>
    <x v="0"/>
  </r>
  <r>
    <x v="1282"/>
    <d v="2025-03-03T00:00:00"/>
    <s v="CUST-0971"/>
    <x v="1"/>
    <x v="7"/>
    <x v="2"/>
    <x v="2"/>
    <x v="2"/>
    <n v="2"/>
    <n v="31700"/>
    <n v="20100"/>
    <x v="0"/>
    <n v="58962"/>
    <n v="40200"/>
    <n v="18762"/>
    <n v="31.82"/>
    <s v="Card"/>
    <x v="0"/>
  </r>
  <r>
    <x v="1283"/>
    <d v="2025-03-03T00:00:00"/>
    <s v="CUST-0706"/>
    <x v="0"/>
    <x v="9"/>
    <x v="2"/>
    <x v="1"/>
    <x v="1"/>
    <n v="1"/>
    <n v="54500"/>
    <n v="36700"/>
    <x v="0"/>
    <n v="50685"/>
    <n v="36700"/>
    <n v="13985"/>
    <n v="27.59"/>
    <s v="Card"/>
    <x v="0"/>
  </r>
  <r>
    <x v="1284"/>
    <d v="2025-03-03T00:00:00"/>
    <s v="CUST-1423"/>
    <x v="1"/>
    <x v="9"/>
    <x v="2"/>
    <x v="1"/>
    <x v="1"/>
    <n v="1"/>
    <n v="51700"/>
    <n v="37000"/>
    <x v="16"/>
    <n v="46530"/>
    <n v="37000"/>
    <n v="9530"/>
    <n v="20.48"/>
    <s v="Cash"/>
    <x v="0"/>
  </r>
  <r>
    <x v="1285"/>
    <d v="2025-03-03T00:00:00"/>
    <s v="CUST-1079"/>
    <x v="1"/>
    <x v="3"/>
    <x v="2"/>
    <x v="1"/>
    <x v="0"/>
    <n v="2"/>
    <n v="52000"/>
    <n v="34200"/>
    <x v="2"/>
    <n v="99840"/>
    <n v="68400"/>
    <n v="31440"/>
    <n v="31.49"/>
    <s v="Card"/>
    <x v="0"/>
  </r>
  <r>
    <x v="1286"/>
    <d v="2025-03-03T00:00:00"/>
    <s v="CUST-0441"/>
    <x v="0"/>
    <x v="11"/>
    <x v="2"/>
    <x v="1"/>
    <x v="1"/>
    <n v="2"/>
    <n v="68000"/>
    <n v="47000"/>
    <x v="10"/>
    <n v="110160"/>
    <n v="94000"/>
    <n v="16160"/>
    <n v="14.67"/>
    <s v="Bank Transfer"/>
    <x v="0"/>
  </r>
  <r>
    <x v="1287"/>
    <d v="2025-03-03T00:00:00"/>
    <s v="CUST-0475"/>
    <x v="0"/>
    <x v="5"/>
    <x v="0"/>
    <x v="4"/>
    <x v="0"/>
    <n v="2"/>
    <n v="44400"/>
    <n v="29700"/>
    <x v="14"/>
    <n v="63936"/>
    <n v="59400"/>
    <n v="4536"/>
    <n v="7.09"/>
    <s v="USSD"/>
    <x v="0"/>
  </r>
  <r>
    <x v="1288"/>
    <d v="2025-03-03T00:00:00"/>
    <s v="CUST-1639"/>
    <x v="0"/>
    <x v="7"/>
    <x v="2"/>
    <x v="4"/>
    <x v="0"/>
    <n v="5"/>
    <n v="30600"/>
    <n v="20200"/>
    <x v="4"/>
    <n v="145350"/>
    <n v="101000"/>
    <n v="44350"/>
    <n v="30.51"/>
    <s v="USSD"/>
    <x v="0"/>
  </r>
  <r>
    <x v="1289"/>
    <d v="2025-03-03T00:00:00"/>
    <s v="CUST-1565"/>
    <x v="0"/>
    <x v="10"/>
    <x v="0"/>
    <x v="3"/>
    <x v="0"/>
    <n v="3"/>
    <n v="31900"/>
    <n v="21800"/>
    <x v="3"/>
    <n v="87087"/>
    <n v="65400"/>
    <n v="21687"/>
    <n v="24.9"/>
    <s v="Card"/>
    <x v="0"/>
  </r>
  <r>
    <x v="1290"/>
    <d v="2025-03-03T00:00:00"/>
    <s v="CUST-1267"/>
    <x v="0"/>
    <x v="4"/>
    <x v="1"/>
    <x v="2"/>
    <x v="0"/>
    <n v="1"/>
    <n v="47600"/>
    <n v="30700"/>
    <x v="8"/>
    <n v="44744"/>
    <n v="30700"/>
    <n v="14044"/>
    <n v="31.39"/>
    <s v="Bank Transfer"/>
    <x v="0"/>
  </r>
  <r>
    <x v="1291"/>
    <d v="2025-03-03T00:00:00"/>
    <s v="CUST-1726"/>
    <x v="0"/>
    <x v="7"/>
    <x v="2"/>
    <x v="4"/>
    <x v="0"/>
    <n v="1"/>
    <n v="30000"/>
    <n v="18900"/>
    <x v="17"/>
    <n v="25800"/>
    <n v="18900"/>
    <n v="6900"/>
    <n v="26.74"/>
    <s v="Bank Transfer"/>
    <x v="0"/>
  </r>
  <r>
    <x v="1292"/>
    <d v="2025-03-03T00:00:00"/>
    <s v="CUST-0820"/>
    <x v="1"/>
    <x v="13"/>
    <x v="0"/>
    <x v="1"/>
    <x v="2"/>
    <n v="1"/>
    <n v="196800"/>
    <n v="138700"/>
    <x v="4"/>
    <n v="186960"/>
    <n v="138700"/>
    <n v="48260"/>
    <n v="25.81"/>
    <s v="Bank Transfer"/>
    <x v="0"/>
  </r>
  <r>
    <x v="1293"/>
    <d v="2025-03-03T00:00:00"/>
    <s v="CUST-1639"/>
    <x v="1"/>
    <x v="13"/>
    <x v="0"/>
    <x v="0"/>
    <x v="0"/>
    <n v="1"/>
    <n v="187400"/>
    <n v="136000"/>
    <x v="4"/>
    <n v="178030"/>
    <n v="136000"/>
    <n v="42030"/>
    <n v="23.61"/>
    <s v="Card"/>
    <x v="0"/>
  </r>
  <r>
    <x v="1294"/>
    <d v="2025-03-03T00:00:00"/>
    <s v="CUST-1408"/>
    <x v="0"/>
    <x v="13"/>
    <x v="0"/>
    <x v="1"/>
    <x v="0"/>
    <n v="1"/>
    <n v="180000"/>
    <n v="142800"/>
    <x v="17"/>
    <n v="154800"/>
    <n v="142800"/>
    <n v="12000"/>
    <n v="7.75"/>
    <s v="Bank Transfer"/>
    <x v="0"/>
  </r>
  <r>
    <x v="1295"/>
    <d v="2025-03-03T00:00:00"/>
    <s v="CUST-1199"/>
    <x v="0"/>
    <x v="5"/>
    <x v="0"/>
    <x v="2"/>
    <x v="1"/>
    <n v="2"/>
    <n v="45700"/>
    <n v="29800"/>
    <x v="32"/>
    <n v="68550"/>
    <n v="59600"/>
    <n v="8950"/>
    <n v="13.06"/>
    <s v="Card"/>
    <x v="0"/>
  </r>
  <r>
    <x v="1296"/>
    <d v="2025-03-04T00:00:00"/>
    <s v="CUST-0033"/>
    <x v="1"/>
    <x v="3"/>
    <x v="2"/>
    <x v="2"/>
    <x v="2"/>
    <n v="3"/>
    <n v="51300"/>
    <n v="35200"/>
    <x v="4"/>
    <n v="146205"/>
    <n v="105600"/>
    <n v="40605"/>
    <n v="27.77"/>
    <s v="USSD"/>
    <x v="0"/>
  </r>
  <r>
    <x v="1297"/>
    <d v="2025-03-04T00:00:00"/>
    <s v="CUST-1013"/>
    <x v="1"/>
    <x v="9"/>
    <x v="2"/>
    <x v="2"/>
    <x v="1"/>
    <n v="2"/>
    <n v="53900"/>
    <n v="37400"/>
    <x v="8"/>
    <n v="101332"/>
    <n v="74800"/>
    <n v="26532"/>
    <n v="26.18"/>
    <s v="Bank Transfer"/>
    <x v="0"/>
  </r>
  <r>
    <x v="1298"/>
    <d v="2025-03-04T00:00:00"/>
    <s v="CUST-1578"/>
    <x v="1"/>
    <x v="4"/>
    <x v="1"/>
    <x v="3"/>
    <x v="0"/>
    <n v="1"/>
    <n v="47600"/>
    <n v="30700"/>
    <x v="16"/>
    <n v="42840"/>
    <n v="30700"/>
    <n v="12140"/>
    <n v="28.34"/>
    <s v="Card"/>
    <x v="0"/>
  </r>
  <r>
    <x v="1299"/>
    <d v="2025-03-04T00:00:00"/>
    <s v="CUST-1470"/>
    <x v="0"/>
    <x v="7"/>
    <x v="2"/>
    <x v="4"/>
    <x v="0"/>
    <n v="2"/>
    <n v="29700"/>
    <n v="19600"/>
    <x v="20"/>
    <n v="49302"/>
    <n v="39200"/>
    <n v="10102"/>
    <n v="20.49"/>
    <s v="Card"/>
    <x v="0"/>
  </r>
  <r>
    <x v="1300"/>
    <d v="2025-03-04T00:00:00"/>
    <s v="CUST-1232"/>
    <x v="0"/>
    <x v="0"/>
    <x v="0"/>
    <x v="2"/>
    <x v="0"/>
    <n v="2"/>
    <n v="83100"/>
    <n v="62600"/>
    <x v="5"/>
    <n v="152904"/>
    <n v="125200"/>
    <n v="27704"/>
    <n v="18.12"/>
    <s v="Bank Transfer"/>
    <x v="0"/>
  </r>
  <r>
    <x v="1301"/>
    <d v="2025-03-04T00:00:00"/>
    <s v="CUST-1353"/>
    <x v="0"/>
    <x v="8"/>
    <x v="3"/>
    <x v="2"/>
    <x v="2"/>
    <n v="2"/>
    <n v="65000"/>
    <n v="41400"/>
    <x v="9"/>
    <n v="115700"/>
    <n v="82800"/>
    <n v="32900"/>
    <n v="28.44"/>
    <s v="Bank Transfer"/>
    <x v="0"/>
  </r>
  <r>
    <x v="1302"/>
    <d v="2025-03-04T00:00:00"/>
    <s v="CUST-0778"/>
    <x v="0"/>
    <x v="1"/>
    <x v="0"/>
    <x v="2"/>
    <x v="0"/>
    <n v="2"/>
    <n v="17600"/>
    <n v="11500"/>
    <x v="3"/>
    <n v="32032"/>
    <n v="23000"/>
    <n v="9032"/>
    <n v="28.2"/>
    <s v="Cash"/>
    <x v="0"/>
  </r>
  <r>
    <x v="1303"/>
    <d v="2025-03-04T00:00:00"/>
    <s v="CUST-0701"/>
    <x v="0"/>
    <x v="9"/>
    <x v="2"/>
    <x v="2"/>
    <x v="0"/>
    <n v="3"/>
    <n v="53800"/>
    <n v="36200"/>
    <x v="13"/>
    <n v="159786"/>
    <n v="108600"/>
    <n v="51186"/>
    <n v="32.03"/>
    <s v="USSD"/>
    <x v="0"/>
  </r>
  <r>
    <x v="1304"/>
    <d v="2025-03-04T00:00:00"/>
    <s v="CUST-1613"/>
    <x v="1"/>
    <x v="9"/>
    <x v="2"/>
    <x v="0"/>
    <x v="0"/>
    <n v="2"/>
    <n v="54800"/>
    <n v="36200"/>
    <x v="3"/>
    <n v="99736"/>
    <n v="72400"/>
    <n v="27336"/>
    <n v="27.41"/>
    <s v="Bank Transfer"/>
    <x v="0"/>
  </r>
  <r>
    <x v="1305"/>
    <d v="2025-03-04T00:00:00"/>
    <s v="CUST-0117"/>
    <x v="0"/>
    <x v="12"/>
    <x v="1"/>
    <x v="3"/>
    <x v="0"/>
    <n v="1"/>
    <n v="40400"/>
    <n v="26700"/>
    <x v="2"/>
    <n v="38784"/>
    <n v="26700"/>
    <n v="12084"/>
    <n v="31.16"/>
    <s v="Card"/>
    <x v="0"/>
  </r>
  <r>
    <x v="1306"/>
    <d v="2025-03-04T00:00:00"/>
    <s v="CUST-1001"/>
    <x v="0"/>
    <x v="10"/>
    <x v="0"/>
    <x v="4"/>
    <x v="1"/>
    <n v="2"/>
    <n v="33000"/>
    <n v="21100"/>
    <x v="24"/>
    <n v="46860"/>
    <n v="42200"/>
    <n v="4660"/>
    <n v="9.94"/>
    <s v="Card"/>
    <x v="0"/>
  </r>
  <r>
    <x v="1307"/>
    <d v="2025-03-04T00:00:00"/>
    <s v="CUST-1766"/>
    <x v="0"/>
    <x v="10"/>
    <x v="0"/>
    <x v="1"/>
    <x v="2"/>
    <n v="3"/>
    <n v="30700"/>
    <n v="21100"/>
    <x v="2"/>
    <n v="88416"/>
    <n v="63300"/>
    <n v="25116"/>
    <n v="28.41"/>
    <s v="Bank Transfer"/>
    <x v="0"/>
  </r>
  <r>
    <x v="1308"/>
    <d v="2025-03-04T00:00:00"/>
    <s v="CUST-0675"/>
    <x v="1"/>
    <x v="9"/>
    <x v="2"/>
    <x v="1"/>
    <x v="1"/>
    <n v="3"/>
    <n v="54100"/>
    <n v="34800"/>
    <x v="8"/>
    <n v="152562"/>
    <n v="104400"/>
    <n v="48162"/>
    <n v="31.57"/>
    <s v="USSD"/>
    <x v="0"/>
  </r>
  <r>
    <x v="1309"/>
    <d v="2025-03-04T00:00:00"/>
    <s v="CUST-1339"/>
    <x v="0"/>
    <x v="9"/>
    <x v="2"/>
    <x v="4"/>
    <x v="0"/>
    <n v="2"/>
    <n v="53500"/>
    <n v="35800"/>
    <x v="22"/>
    <n v="74900"/>
    <n v="71600"/>
    <n v="3300"/>
    <n v="4.41"/>
    <s v="Card"/>
    <x v="0"/>
  </r>
  <r>
    <x v="1310"/>
    <d v="2025-03-04T00:00:00"/>
    <s v="CUST-1191"/>
    <x v="1"/>
    <x v="2"/>
    <x v="1"/>
    <x v="2"/>
    <x v="2"/>
    <n v="5"/>
    <n v="34800"/>
    <n v="22300"/>
    <x v="19"/>
    <n v="174000"/>
    <n v="111500"/>
    <n v="62500"/>
    <n v="35.92"/>
    <s v="Bank Transfer"/>
    <x v="0"/>
  </r>
  <r>
    <x v="1311"/>
    <d v="2025-03-04T00:00:00"/>
    <s v="CUST-0050"/>
    <x v="0"/>
    <x v="5"/>
    <x v="0"/>
    <x v="4"/>
    <x v="0"/>
    <n v="2"/>
    <n v="47700"/>
    <n v="29900"/>
    <x v="15"/>
    <n v="82998"/>
    <n v="59800"/>
    <n v="23198"/>
    <n v="27.95"/>
    <s v="Card"/>
    <x v="0"/>
  </r>
  <r>
    <x v="1312"/>
    <d v="2025-03-04T00:00:00"/>
    <s v="CUST-0465"/>
    <x v="1"/>
    <x v="4"/>
    <x v="1"/>
    <x v="2"/>
    <x v="0"/>
    <n v="1"/>
    <n v="46400"/>
    <n v="29300"/>
    <x v="20"/>
    <n v="38512"/>
    <n v="29300"/>
    <n v="9212"/>
    <n v="23.92"/>
    <s v="Cash"/>
    <x v="0"/>
  </r>
  <r>
    <x v="1313"/>
    <d v="2025-03-05T00:00:00"/>
    <s v="CUST-1039"/>
    <x v="0"/>
    <x v="0"/>
    <x v="0"/>
    <x v="1"/>
    <x v="0"/>
    <n v="1"/>
    <n v="87100"/>
    <n v="59600"/>
    <x v="0"/>
    <n v="81003"/>
    <n v="59600"/>
    <n v="21403"/>
    <n v="26.42"/>
    <s v="Card"/>
    <x v="0"/>
  </r>
  <r>
    <x v="1314"/>
    <d v="2025-03-05T00:00:00"/>
    <s v="CUST-0376"/>
    <x v="0"/>
    <x v="0"/>
    <x v="0"/>
    <x v="4"/>
    <x v="0"/>
    <n v="2"/>
    <n v="85300"/>
    <n v="61700"/>
    <x v="0"/>
    <n v="158658"/>
    <n v="123400"/>
    <n v="35258"/>
    <n v="22.22"/>
    <s v="Bank Transfer"/>
    <x v="0"/>
  </r>
  <r>
    <x v="1315"/>
    <d v="2025-03-05T00:00:00"/>
    <s v="CUST-1444"/>
    <x v="1"/>
    <x v="1"/>
    <x v="0"/>
    <x v="0"/>
    <x v="2"/>
    <n v="2"/>
    <n v="18400"/>
    <n v="11200"/>
    <x v="3"/>
    <n v="33488"/>
    <n v="22400"/>
    <n v="11088"/>
    <n v="33.11"/>
    <s v="USSD"/>
    <x v="0"/>
  </r>
  <r>
    <x v="1316"/>
    <d v="2025-03-05T00:00:00"/>
    <s v="CUST-1380"/>
    <x v="1"/>
    <x v="2"/>
    <x v="1"/>
    <x v="2"/>
    <x v="0"/>
    <n v="2"/>
    <n v="33900"/>
    <n v="21900"/>
    <x v="1"/>
    <n v="66444"/>
    <n v="43800"/>
    <n v="22644"/>
    <n v="34.08"/>
    <s v="Card"/>
    <x v="0"/>
  </r>
  <r>
    <x v="1317"/>
    <d v="2025-03-05T00:00:00"/>
    <s v="CUST-0728"/>
    <x v="1"/>
    <x v="4"/>
    <x v="1"/>
    <x v="3"/>
    <x v="1"/>
    <n v="1"/>
    <n v="48400"/>
    <n v="28900"/>
    <x v="1"/>
    <n v="47432"/>
    <n v="28900"/>
    <n v="18532"/>
    <n v="39.07"/>
    <s v="Card"/>
    <x v="0"/>
  </r>
  <r>
    <x v="1318"/>
    <d v="2025-03-05T00:00:00"/>
    <s v="CUST-1572"/>
    <x v="1"/>
    <x v="1"/>
    <x v="0"/>
    <x v="1"/>
    <x v="2"/>
    <n v="1"/>
    <n v="18400"/>
    <n v="11600"/>
    <x v="6"/>
    <n v="17848"/>
    <n v="11600"/>
    <n v="6248"/>
    <n v="35.01"/>
    <s v="Bank Transfer"/>
    <x v="0"/>
  </r>
  <r>
    <x v="1319"/>
    <d v="2025-03-05T00:00:00"/>
    <s v="CUST-0126"/>
    <x v="1"/>
    <x v="3"/>
    <x v="2"/>
    <x v="4"/>
    <x v="0"/>
    <n v="2"/>
    <n v="53300"/>
    <n v="33600"/>
    <x v="5"/>
    <n v="98072"/>
    <n v="67200"/>
    <n v="30872"/>
    <n v="31.48"/>
    <s v="Card"/>
    <x v="0"/>
  </r>
  <r>
    <x v="1320"/>
    <d v="2025-03-05T00:00:00"/>
    <s v="CUST-1758"/>
    <x v="1"/>
    <x v="0"/>
    <x v="0"/>
    <x v="4"/>
    <x v="2"/>
    <n v="1"/>
    <n v="84100"/>
    <n v="63400"/>
    <x v="21"/>
    <n v="65598"/>
    <n v="63400"/>
    <n v="2198"/>
    <n v="3.35"/>
    <s v="Card"/>
    <x v="0"/>
  </r>
  <r>
    <x v="1321"/>
    <d v="2025-03-05T00:00:00"/>
    <s v="CUST-1342"/>
    <x v="1"/>
    <x v="4"/>
    <x v="1"/>
    <x v="4"/>
    <x v="0"/>
    <n v="1"/>
    <n v="45300"/>
    <n v="30100"/>
    <x v="1"/>
    <n v="44394"/>
    <n v="30100"/>
    <n v="14294"/>
    <n v="32.200000000000003"/>
    <s v="Card"/>
    <x v="0"/>
  </r>
  <r>
    <x v="1322"/>
    <d v="2025-03-05T00:00:00"/>
    <s v="CUST-0266"/>
    <x v="1"/>
    <x v="0"/>
    <x v="0"/>
    <x v="4"/>
    <x v="2"/>
    <n v="1"/>
    <n v="88100"/>
    <n v="63700"/>
    <x v="30"/>
    <n v="74885"/>
    <n v="63700"/>
    <n v="11185"/>
    <n v="14.94"/>
    <s v="Card"/>
    <x v="0"/>
  </r>
  <r>
    <x v="1323"/>
    <d v="2025-03-05T00:00:00"/>
    <s v="CUST-1475"/>
    <x v="1"/>
    <x v="3"/>
    <x v="2"/>
    <x v="0"/>
    <x v="2"/>
    <n v="1"/>
    <n v="54300"/>
    <n v="33300"/>
    <x v="9"/>
    <n v="48327"/>
    <n v="33300"/>
    <n v="15027"/>
    <n v="31.09"/>
    <s v="Bank Transfer"/>
    <x v="0"/>
  </r>
  <r>
    <x v="1324"/>
    <d v="2025-03-05T00:00:00"/>
    <s v="CUST-1024"/>
    <x v="0"/>
    <x v="0"/>
    <x v="0"/>
    <x v="3"/>
    <x v="2"/>
    <n v="2"/>
    <n v="82700"/>
    <n v="61200"/>
    <x v="12"/>
    <n v="138936"/>
    <n v="122400"/>
    <n v="16536"/>
    <n v="11.9"/>
    <s v="Bank Transfer"/>
    <x v="0"/>
  </r>
  <r>
    <x v="1325"/>
    <d v="2025-03-05T00:00:00"/>
    <s v="CUST-0447"/>
    <x v="1"/>
    <x v="1"/>
    <x v="0"/>
    <x v="3"/>
    <x v="0"/>
    <n v="2"/>
    <n v="17900"/>
    <n v="11500"/>
    <x v="7"/>
    <n v="31504"/>
    <n v="23000"/>
    <n v="8504"/>
    <n v="26.99"/>
    <s v="Card"/>
    <x v="0"/>
  </r>
  <r>
    <x v="1326"/>
    <d v="2025-03-05T00:00:00"/>
    <s v="CUST-1775"/>
    <x v="1"/>
    <x v="2"/>
    <x v="1"/>
    <x v="0"/>
    <x v="1"/>
    <n v="4"/>
    <n v="34800"/>
    <n v="21500"/>
    <x v="24"/>
    <n v="98832"/>
    <n v="86000"/>
    <n v="12832"/>
    <n v="12.98"/>
    <s v="USSD"/>
    <x v="0"/>
  </r>
  <r>
    <x v="1327"/>
    <d v="2025-03-05T00:00:00"/>
    <s v="CUST-1439"/>
    <x v="0"/>
    <x v="1"/>
    <x v="0"/>
    <x v="2"/>
    <x v="0"/>
    <n v="2"/>
    <n v="17800"/>
    <n v="11700"/>
    <x v="2"/>
    <n v="34176"/>
    <n v="23400"/>
    <n v="10776"/>
    <n v="31.53"/>
    <s v="Bank Transfer"/>
    <x v="0"/>
  </r>
  <r>
    <x v="1328"/>
    <d v="2025-03-05T00:00:00"/>
    <s v="CUST-0035"/>
    <x v="0"/>
    <x v="2"/>
    <x v="1"/>
    <x v="4"/>
    <x v="0"/>
    <n v="3"/>
    <n v="34400"/>
    <n v="22100"/>
    <x v="5"/>
    <n v="94944"/>
    <n v="66300"/>
    <n v="28644"/>
    <n v="30.17"/>
    <s v="Cash"/>
    <x v="0"/>
  </r>
  <r>
    <x v="1329"/>
    <d v="2025-03-05T00:00:00"/>
    <s v="CUST-1046"/>
    <x v="1"/>
    <x v="0"/>
    <x v="0"/>
    <x v="1"/>
    <x v="1"/>
    <n v="4"/>
    <n v="88900"/>
    <n v="62400"/>
    <x v="17"/>
    <n v="305816"/>
    <n v="249600"/>
    <n v="56216"/>
    <n v="18.38"/>
    <s v="Bank Transfer"/>
    <x v="0"/>
  </r>
  <r>
    <x v="1330"/>
    <d v="2025-03-05T00:00:00"/>
    <s v="CUST-1093"/>
    <x v="0"/>
    <x v="5"/>
    <x v="0"/>
    <x v="1"/>
    <x v="2"/>
    <n v="1"/>
    <n v="46700"/>
    <n v="29900"/>
    <x v="1"/>
    <n v="45766"/>
    <n v="29900"/>
    <n v="15866"/>
    <n v="34.67"/>
    <s v="Card"/>
    <x v="0"/>
  </r>
  <r>
    <x v="1331"/>
    <d v="2025-03-05T00:00:00"/>
    <s v="CUST-1125"/>
    <x v="0"/>
    <x v="2"/>
    <x v="1"/>
    <x v="4"/>
    <x v="0"/>
    <n v="2"/>
    <n v="33900"/>
    <n v="22100"/>
    <x v="4"/>
    <n v="64410"/>
    <n v="44200"/>
    <n v="20210"/>
    <n v="31.38"/>
    <s v="Bank Transfer"/>
    <x v="0"/>
  </r>
  <r>
    <x v="1332"/>
    <d v="2025-03-05T00:00:00"/>
    <s v="CUST-1684"/>
    <x v="0"/>
    <x v="12"/>
    <x v="1"/>
    <x v="2"/>
    <x v="2"/>
    <n v="2"/>
    <n v="43900"/>
    <n v="27500"/>
    <x v="8"/>
    <n v="82532"/>
    <n v="55000"/>
    <n v="27532"/>
    <n v="33.36"/>
    <s v="Card"/>
    <x v="0"/>
  </r>
  <r>
    <x v="1333"/>
    <d v="2025-03-05T00:00:00"/>
    <s v="CUST-1552"/>
    <x v="1"/>
    <x v="0"/>
    <x v="0"/>
    <x v="3"/>
    <x v="1"/>
    <n v="3"/>
    <n v="85400"/>
    <n v="62300"/>
    <x v="4"/>
    <n v="243390"/>
    <n v="186900"/>
    <n v="56490"/>
    <n v="23.21"/>
    <s v="Card"/>
    <x v="0"/>
  </r>
  <r>
    <x v="1334"/>
    <d v="2025-03-05T00:00:00"/>
    <s v="CUST-0296"/>
    <x v="0"/>
    <x v="5"/>
    <x v="0"/>
    <x v="2"/>
    <x v="1"/>
    <n v="2"/>
    <n v="44900"/>
    <n v="30600"/>
    <x v="6"/>
    <n v="87106"/>
    <n v="61200"/>
    <n v="25906"/>
    <n v="29.74"/>
    <s v="Bank Transfer"/>
    <x v="0"/>
  </r>
  <r>
    <x v="1335"/>
    <d v="2025-03-05T00:00:00"/>
    <s v="CUST-1103"/>
    <x v="0"/>
    <x v="2"/>
    <x v="1"/>
    <x v="4"/>
    <x v="2"/>
    <n v="3"/>
    <n v="35100"/>
    <n v="22300"/>
    <x v="12"/>
    <n v="88452"/>
    <n v="66900"/>
    <n v="21552"/>
    <n v="24.37"/>
    <s v="Card"/>
    <x v="0"/>
  </r>
  <r>
    <x v="1336"/>
    <d v="2025-03-05T00:00:00"/>
    <s v="CUST-0435"/>
    <x v="0"/>
    <x v="12"/>
    <x v="1"/>
    <x v="2"/>
    <x v="0"/>
    <n v="4"/>
    <n v="40800"/>
    <n v="26900"/>
    <x v="26"/>
    <n v="120768"/>
    <n v="107600"/>
    <n v="13168"/>
    <n v="10.9"/>
    <s v="Bank Transfer"/>
    <x v="0"/>
  </r>
  <r>
    <x v="1337"/>
    <d v="2025-03-05T00:00:00"/>
    <s v="CUST-1606"/>
    <x v="1"/>
    <x v="12"/>
    <x v="1"/>
    <x v="3"/>
    <x v="1"/>
    <n v="2"/>
    <n v="41800"/>
    <n v="27700"/>
    <x v="2"/>
    <n v="80256"/>
    <n v="55400"/>
    <n v="24856"/>
    <n v="30.97"/>
    <s v="Bank Transfer"/>
    <x v="0"/>
  </r>
  <r>
    <x v="1338"/>
    <d v="2025-03-05T00:00:00"/>
    <s v="CUST-0010"/>
    <x v="1"/>
    <x v="1"/>
    <x v="0"/>
    <x v="2"/>
    <x v="2"/>
    <n v="3"/>
    <n v="18000"/>
    <n v="11200"/>
    <x v="5"/>
    <n v="49680"/>
    <n v="33600"/>
    <n v="16080"/>
    <n v="32.369999999999997"/>
    <s v="Cash"/>
    <x v="0"/>
  </r>
  <r>
    <x v="1339"/>
    <d v="2025-03-06T00:00:00"/>
    <s v="CUST-0489"/>
    <x v="0"/>
    <x v="6"/>
    <x v="2"/>
    <x v="3"/>
    <x v="1"/>
    <n v="1"/>
    <n v="78100"/>
    <n v="52300"/>
    <x v="4"/>
    <n v="74195"/>
    <n v="52300"/>
    <n v="21895"/>
    <n v="29.51"/>
    <s v="Cash"/>
    <x v="0"/>
  </r>
  <r>
    <x v="1340"/>
    <d v="2025-03-06T00:00:00"/>
    <s v="CUST-0631"/>
    <x v="1"/>
    <x v="10"/>
    <x v="0"/>
    <x v="4"/>
    <x v="2"/>
    <n v="1"/>
    <n v="32600"/>
    <n v="20300"/>
    <x v="1"/>
    <n v="31948"/>
    <n v="20300"/>
    <n v="11648"/>
    <n v="36.46"/>
    <s v="Bank Transfer"/>
    <x v="0"/>
  </r>
  <r>
    <x v="1341"/>
    <d v="2025-03-06T00:00:00"/>
    <s v="CUST-0917"/>
    <x v="1"/>
    <x v="0"/>
    <x v="0"/>
    <x v="0"/>
    <x v="0"/>
    <n v="1"/>
    <n v="81000"/>
    <n v="61800"/>
    <x v="18"/>
    <n v="66420"/>
    <n v="61800"/>
    <n v="4620"/>
    <n v="6.96"/>
    <s v="Cash"/>
    <x v="0"/>
  </r>
  <r>
    <x v="1342"/>
    <d v="2025-03-06T00:00:00"/>
    <s v="CUST-0494"/>
    <x v="0"/>
    <x v="8"/>
    <x v="3"/>
    <x v="4"/>
    <x v="1"/>
    <n v="1"/>
    <n v="62500"/>
    <n v="39100"/>
    <x v="5"/>
    <n v="57500"/>
    <n v="39100"/>
    <n v="18400"/>
    <n v="32"/>
    <s v="Bank Transfer"/>
    <x v="0"/>
  </r>
  <r>
    <x v="1343"/>
    <d v="2025-03-06T00:00:00"/>
    <s v="CUST-1360"/>
    <x v="0"/>
    <x v="2"/>
    <x v="1"/>
    <x v="1"/>
    <x v="2"/>
    <n v="3"/>
    <n v="33700"/>
    <n v="22100"/>
    <x v="0"/>
    <n v="94023"/>
    <n v="66300"/>
    <n v="27723"/>
    <n v="29.49"/>
    <s v="Bank Transfer"/>
    <x v="0"/>
  </r>
  <r>
    <x v="1344"/>
    <d v="2025-03-06T00:00:00"/>
    <s v="CUST-0889"/>
    <x v="1"/>
    <x v="0"/>
    <x v="0"/>
    <x v="2"/>
    <x v="0"/>
    <n v="4"/>
    <n v="84600"/>
    <n v="63000"/>
    <x v="3"/>
    <n v="307944"/>
    <n v="252000"/>
    <n v="55944"/>
    <n v="18.170000000000002"/>
    <s v="Card"/>
    <x v="0"/>
  </r>
  <r>
    <x v="1345"/>
    <d v="2025-03-06T00:00:00"/>
    <s v="CUST-0974"/>
    <x v="1"/>
    <x v="4"/>
    <x v="1"/>
    <x v="4"/>
    <x v="2"/>
    <n v="1"/>
    <n v="48100"/>
    <n v="30900"/>
    <x v="3"/>
    <n v="43771"/>
    <n v="30900"/>
    <n v="12871"/>
    <n v="29.41"/>
    <s v="USSD"/>
    <x v="0"/>
  </r>
  <r>
    <x v="1346"/>
    <d v="2025-03-06T00:00:00"/>
    <s v="CUST-1025"/>
    <x v="1"/>
    <x v="5"/>
    <x v="0"/>
    <x v="1"/>
    <x v="1"/>
    <n v="1"/>
    <n v="43400"/>
    <n v="30200"/>
    <x v="3"/>
    <n v="39494"/>
    <n v="30200"/>
    <n v="9294"/>
    <n v="23.53"/>
    <s v="Bank Transfer"/>
    <x v="0"/>
  </r>
  <r>
    <x v="1347"/>
    <d v="2025-03-06T00:00:00"/>
    <s v="CUST-0071"/>
    <x v="1"/>
    <x v="6"/>
    <x v="2"/>
    <x v="0"/>
    <x v="0"/>
    <n v="1"/>
    <n v="77600"/>
    <n v="54300"/>
    <x v="3"/>
    <n v="70616"/>
    <n v="54300"/>
    <n v="16316"/>
    <n v="23.11"/>
    <s v="Cash"/>
    <x v="0"/>
  </r>
  <r>
    <x v="1348"/>
    <d v="2025-03-06T00:00:00"/>
    <s v="CUST-1282"/>
    <x v="1"/>
    <x v="5"/>
    <x v="0"/>
    <x v="2"/>
    <x v="0"/>
    <n v="1"/>
    <n v="45400"/>
    <n v="29500"/>
    <x v="15"/>
    <n v="39498"/>
    <n v="29500"/>
    <n v="9998"/>
    <n v="25.31"/>
    <s v="Bank Transfer"/>
    <x v="0"/>
  </r>
  <r>
    <x v="1349"/>
    <d v="2025-03-06T00:00:00"/>
    <s v="CUST-0241"/>
    <x v="1"/>
    <x v="6"/>
    <x v="2"/>
    <x v="0"/>
    <x v="0"/>
    <n v="3"/>
    <n v="77300"/>
    <n v="52400"/>
    <x v="29"/>
    <n v="173925"/>
    <n v="157200"/>
    <n v="16725"/>
    <n v="9.6199999999999992"/>
    <s v="Card"/>
    <x v="0"/>
  </r>
  <r>
    <x v="1350"/>
    <d v="2025-03-06T00:00:00"/>
    <s v="CUST-0258"/>
    <x v="1"/>
    <x v="7"/>
    <x v="2"/>
    <x v="3"/>
    <x v="0"/>
    <n v="3"/>
    <n v="30700"/>
    <n v="19100"/>
    <x v="5"/>
    <n v="84732"/>
    <n v="57300"/>
    <n v="27432"/>
    <n v="32.380000000000003"/>
    <s v="Card"/>
    <x v="0"/>
  </r>
  <r>
    <x v="1351"/>
    <d v="2025-03-06T00:00:00"/>
    <s v="CUST-1756"/>
    <x v="0"/>
    <x v="4"/>
    <x v="1"/>
    <x v="1"/>
    <x v="2"/>
    <n v="3"/>
    <n v="46700"/>
    <n v="29900"/>
    <x v="3"/>
    <n v="127491"/>
    <n v="89700"/>
    <n v="37791"/>
    <n v="29.64"/>
    <s v="Card"/>
    <x v="0"/>
  </r>
  <r>
    <x v="1352"/>
    <d v="2025-03-06T00:00:00"/>
    <s v="CUST-1286"/>
    <x v="1"/>
    <x v="13"/>
    <x v="0"/>
    <x v="3"/>
    <x v="0"/>
    <n v="1"/>
    <n v="180800"/>
    <n v="141600"/>
    <x v="9"/>
    <n v="160912"/>
    <n v="141600"/>
    <n v="19312"/>
    <n v="12"/>
    <s v="Bank Transfer"/>
    <x v="0"/>
  </r>
  <r>
    <x v="1353"/>
    <d v="2025-03-06T00:00:00"/>
    <s v="CUST-0298"/>
    <x v="1"/>
    <x v="9"/>
    <x v="2"/>
    <x v="3"/>
    <x v="2"/>
    <n v="1"/>
    <n v="54900"/>
    <n v="36500"/>
    <x v="19"/>
    <n v="54900"/>
    <n v="36500"/>
    <n v="18400"/>
    <n v="33.520000000000003"/>
    <s v="USSD"/>
    <x v="0"/>
  </r>
  <r>
    <x v="1354"/>
    <d v="2025-03-06T00:00:00"/>
    <s v="CUST-0344"/>
    <x v="1"/>
    <x v="2"/>
    <x v="1"/>
    <x v="2"/>
    <x v="0"/>
    <n v="3"/>
    <n v="35500"/>
    <n v="22500"/>
    <x v="6"/>
    <n v="103305"/>
    <n v="67500"/>
    <n v="35805"/>
    <n v="34.659999999999997"/>
    <s v="Card"/>
    <x v="0"/>
  </r>
  <r>
    <x v="1355"/>
    <d v="2025-03-06T00:00:00"/>
    <s v="CUST-1454"/>
    <x v="1"/>
    <x v="8"/>
    <x v="3"/>
    <x v="3"/>
    <x v="2"/>
    <n v="2"/>
    <n v="62600"/>
    <n v="41000"/>
    <x v="13"/>
    <n v="123948"/>
    <n v="82000"/>
    <n v="41948"/>
    <n v="33.840000000000003"/>
    <s v="Bank Transfer"/>
    <x v="0"/>
  </r>
  <r>
    <x v="1356"/>
    <d v="2025-03-06T00:00:00"/>
    <s v="CUST-1124"/>
    <x v="0"/>
    <x v="13"/>
    <x v="0"/>
    <x v="1"/>
    <x v="0"/>
    <n v="2"/>
    <n v="177400"/>
    <n v="139900"/>
    <x v="4"/>
    <n v="337060"/>
    <n v="279800"/>
    <n v="57260"/>
    <n v="16.989999999999998"/>
    <s v="Cash"/>
    <x v="0"/>
  </r>
  <r>
    <x v="1357"/>
    <d v="2025-03-06T00:00:00"/>
    <s v="CUST-1743"/>
    <x v="1"/>
    <x v="1"/>
    <x v="0"/>
    <x v="1"/>
    <x v="1"/>
    <n v="3"/>
    <n v="18400"/>
    <n v="11500"/>
    <x v="1"/>
    <n v="54096"/>
    <n v="34500"/>
    <n v="19596"/>
    <n v="36.22"/>
    <s v="Card"/>
    <x v="0"/>
  </r>
  <r>
    <x v="1358"/>
    <d v="2025-03-06T00:00:00"/>
    <s v="CUST-1589"/>
    <x v="1"/>
    <x v="1"/>
    <x v="0"/>
    <x v="0"/>
    <x v="0"/>
    <n v="2"/>
    <n v="17600"/>
    <n v="11800"/>
    <x v="6"/>
    <n v="34144"/>
    <n v="23600"/>
    <n v="10544"/>
    <n v="30.88"/>
    <s v="Card"/>
    <x v="0"/>
  </r>
  <r>
    <x v="1359"/>
    <d v="2025-03-06T00:00:00"/>
    <s v="CUST-0327"/>
    <x v="1"/>
    <x v="12"/>
    <x v="1"/>
    <x v="1"/>
    <x v="2"/>
    <n v="1"/>
    <n v="40200"/>
    <n v="27800"/>
    <x v="3"/>
    <n v="36582"/>
    <n v="27800"/>
    <n v="8782"/>
    <n v="24.01"/>
    <s v="Bank Transfer"/>
    <x v="0"/>
  </r>
  <r>
    <x v="1360"/>
    <d v="2025-03-06T00:00:00"/>
    <s v="CUST-0174"/>
    <x v="1"/>
    <x v="12"/>
    <x v="1"/>
    <x v="2"/>
    <x v="2"/>
    <n v="1"/>
    <n v="42100"/>
    <n v="27100"/>
    <x v="26"/>
    <n v="31154"/>
    <n v="27100"/>
    <n v="4054"/>
    <n v="13.01"/>
    <s v="Card"/>
    <x v="0"/>
  </r>
  <r>
    <x v="1361"/>
    <d v="2025-03-06T00:00:00"/>
    <s v="CUST-0849"/>
    <x v="0"/>
    <x v="11"/>
    <x v="2"/>
    <x v="2"/>
    <x v="1"/>
    <n v="2"/>
    <n v="66900"/>
    <n v="46000"/>
    <x v="3"/>
    <n v="121758"/>
    <n v="92000"/>
    <n v="29758"/>
    <n v="24.44"/>
    <s v="Card"/>
    <x v="0"/>
  </r>
  <r>
    <x v="1362"/>
    <d v="2025-03-06T00:00:00"/>
    <s v="CUST-1178"/>
    <x v="1"/>
    <x v="1"/>
    <x v="0"/>
    <x v="0"/>
    <x v="0"/>
    <n v="1"/>
    <n v="17700"/>
    <n v="11300"/>
    <x v="16"/>
    <n v="15930"/>
    <n v="11300"/>
    <n v="4630"/>
    <n v="29.06"/>
    <s v="Cash"/>
    <x v="0"/>
  </r>
  <r>
    <x v="1363"/>
    <d v="2025-03-06T00:00:00"/>
    <s v="CUST-1144"/>
    <x v="0"/>
    <x v="0"/>
    <x v="0"/>
    <x v="2"/>
    <x v="1"/>
    <n v="1"/>
    <n v="87300"/>
    <n v="64500"/>
    <x v="6"/>
    <n v="84681"/>
    <n v="64500"/>
    <n v="20181"/>
    <n v="23.83"/>
    <s v="Card"/>
    <x v="0"/>
  </r>
  <r>
    <x v="1364"/>
    <d v="2025-03-07T00:00:00"/>
    <s v="CUST-1365"/>
    <x v="1"/>
    <x v="1"/>
    <x v="0"/>
    <x v="1"/>
    <x v="0"/>
    <n v="3"/>
    <n v="17700"/>
    <n v="11500"/>
    <x v="28"/>
    <n v="40887"/>
    <n v="34500"/>
    <n v="6387"/>
    <n v="15.62"/>
    <s v="USSD"/>
    <x v="0"/>
  </r>
  <r>
    <x v="1365"/>
    <d v="2025-03-07T00:00:00"/>
    <s v="CUST-1111"/>
    <x v="1"/>
    <x v="11"/>
    <x v="2"/>
    <x v="4"/>
    <x v="1"/>
    <n v="3"/>
    <n v="67900"/>
    <n v="47200"/>
    <x v="7"/>
    <n v="179256"/>
    <n v="141600"/>
    <n v="37656"/>
    <n v="21.01"/>
    <s v="Cash"/>
    <x v="0"/>
  </r>
  <r>
    <x v="1366"/>
    <d v="2025-03-07T00:00:00"/>
    <s v="CUST-0422"/>
    <x v="1"/>
    <x v="11"/>
    <x v="2"/>
    <x v="4"/>
    <x v="0"/>
    <n v="2"/>
    <n v="68500"/>
    <n v="46300"/>
    <x v="24"/>
    <n v="97270"/>
    <n v="92600"/>
    <n v="4670"/>
    <n v="4.8"/>
    <s v="Card"/>
    <x v="0"/>
  </r>
  <r>
    <x v="1367"/>
    <d v="2025-03-07T00:00:00"/>
    <s v="CUST-0163"/>
    <x v="1"/>
    <x v="2"/>
    <x v="1"/>
    <x v="1"/>
    <x v="0"/>
    <n v="2"/>
    <n v="34500"/>
    <n v="21900"/>
    <x v="5"/>
    <n v="63480"/>
    <n v="43800"/>
    <n v="19680"/>
    <n v="31"/>
    <s v="Card"/>
    <x v="0"/>
  </r>
  <r>
    <x v="1368"/>
    <d v="2025-03-07T00:00:00"/>
    <s v="CUST-0097"/>
    <x v="0"/>
    <x v="2"/>
    <x v="1"/>
    <x v="0"/>
    <x v="0"/>
    <n v="2"/>
    <n v="36100"/>
    <n v="22500"/>
    <x v="8"/>
    <n v="67868"/>
    <n v="45000"/>
    <n v="22868"/>
    <n v="33.69"/>
    <s v="Card"/>
    <x v="0"/>
  </r>
  <r>
    <x v="1369"/>
    <d v="2025-03-07T00:00:00"/>
    <s v="CUST-0735"/>
    <x v="0"/>
    <x v="3"/>
    <x v="2"/>
    <x v="1"/>
    <x v="2"/>
    <n v="4"/>
    <n v="53000"/>
    <n v="34800"/>
    <x v="7"/>
    <n v="186560"/>
    <n v="139200"/>
    <n v="47360"/>
    <n v="25.39"/>
    <s v="Card"/>
    <x v="0"/>
  </r>
  <r>
    <x v="1370"/>
    <d v="2025-03-07T00:00:00"/>
    <s v="CUST-0678"/>
    <x v="1"/>
    <x v="1"/>
    <x v="0"/>
    <x v="1"/>
    <x v="0"/>
    <n v="2"/>
    <n v="18000"/>
    <n v="11300"/>
    <x v="9"/>
    <n v="32040"/>
    <n v="22600"/>
    <n v="9440"/>
    <n v="29.46"/>
    <s v="Card"/>
    <x v="0"/>
  </r>
  <r>
    <x v="1371"/>
    <d v="2025-03-07T00:00:00"/>
    <s v="CUST-0499"/>
    <x v="0"/>
    <x v="7"/>
    <x v="2"/>
    <x v="4"/>
    <x v="2"/>
    <n v="1"/>
    <n v="30000"/>
    <n v="19400"/>
    <x v="1"/>
    <n v="29400"/>
    <n v="19400"/>
    <n v="10000"/>
    <n v="34.01"/>
    <s v="Cash"/>
    <x v="0"/>
  </r>
  <r>
    <x v="1372"/>
    <d v="2025-03-07T00:00:00"/>
    <s v="CUST-1320"/>
    <x v="1"/>
    <x v="3"/>
    <x v="2"/>
    <x v="0"/>
    <x v="2"/>
    <n v="4"/>
    <n v="53700"/>
    <n v="35400"/>
    <x v="0"/>
    <n v="199764"/>
    <n v="141600"/>
    <n v="58164"/>
    <n v="29.12"/>
    <s v="Bank Transfer"/>
    <x v="0"/>
  </r>
  <r>
    <x v="1373"/>
    <d v="2025-03-07T00:00:00"/>
    <s v="CUST-1163"/>
    <x v="0"/>
    <x v="9"/>
    <x v="2"/>
    <x v="0"/>
    <x v="1"/>
    <n v="1"/>
    <n v="53900"/>
    <n v="35300"/>
    <x v="9"/>
    <n v="47971"/>
    <n v="35300"/>
    <n v="12671"/>
    <n v="26.41"/>
    <s v="Bank Transfer"/>
    <x v="0"/>
  </r>
  <r>
    <x v="1374"/>
    <d v="2025-03-07T00:00:00"/>
    <s v="CUST-1800"/>
    <x v="1"/>
    <x v="8"/>
    <x v="3"/>
    <x v="2"/>
    <x v="0"/>
    <n v="1"/>
    <n v="60500"/>
    <n v="41300"/>
    <x v="8"/>
    <n v="56870"/>
    <n v="41300"/>
    <n v="15570"/>
    <n v="27.38"/>
    <s v="Bank Transfer"/>
    <x v="0"/>
  </r>
  <r>
    <x v="1375"/>
    <d v="2025-03-07T00:00:00"/>
    <s v="CUST-1174"/>
    <x v="1"/>
    <x v="10"/>
    <x v="0"/>
    <x v="1"/>
    <x v="0"/>
    <n v="2"/>
    <n v="31600"/>
    <n v="20200"/>
    <x v="4"/>
    <n v="60040"/>
    <n v="40400"/>
    <n v="19640"/>
    <n v="32.71"/>
    <s v="Card"/>
    <x v="0"/>
  </r>
  <r>
    <x v="1376"/>
    <d v="2025-03-07T00:00:00"/>
    <s v="CUST-0764"/>
    <x v="0"/>
    <x v="9"/>
    <x v="2"/>
    <x v="0"/>
    <x v="0"/>
    <n v="1"/>
    <n v="55400"/>
    <n v="38200"/>
    <x v="25"/>
    <n v="40442"/>
    <n v="38200"/>
    <n v="2242"/>
    <n v="5.54"/>
    <s v="Card"/>
    <x v="0"/>
  </r>
  <r>
    <x v="1377"/>
    <d v="2025-03-07T00:00:00"/>
    <s v="CUST-0064"/>
    <x v="1"/>
    <x v="10"/>
    <x v="0"/>
    <x v="1"/>
    <x v="0"/>
    <n v="2"/>
    <n v="32600"/>
    <n v="21400"/>
    <x v="17"/>
    <n v="56072"/>
    <n v="42800"/>
    <n v="13272"/>
    <n v="23.67"/>
    <s v="Cash"/>
    <x v="0"/>
  </r>
  <r>
    <x v="1378"/>
    <d v="2025-03-07T00:00:00"/>
    <s v="CUST-0687"/>
    <x v="0"/>
    <x v="0"/>
    <x v="0"/>
    <x v="4"/>
    <x v="2"/>
    <n v="1"/>
    <n v="82400"/>
    <n v="62100"/>
    <x v="4"/>
    <n v="78280"/>
    <n v="62100"/>
    <n v="16180"/>
    <n v="20.67"/>
    <s v="USSD"/>
    <x v="0"/>
  </r>
  <r>
    <x v="1379"/>
    <d v="2025-03-07T00:00:00"/>
    <s v="CUST-0132"/>
    <x v="1"/>
    <x v="4"/>
    <x v="1"/>
    <x v="4"/>
    <x v="0"/>
    <n v="1"/>
    <n v="46900"/>
    <n v="30300"/>
    <x v="16"/>
    <n v="42210"/>
    <n v="30300"/>
    <n v="11910"/>
    <n v="28.22"/>
    <s v="Card"/>
    <x v="0"/>
  </r>
  <r>
    <x v="1380"/>
    <d v="2025-03-08T00:00:00"/>
    <s v="CUST-1035"/>
    <x v="1"/>
    <x v="3"/>
    <x v="2"/>
    <x v="3"/>
    <x v="2"/>
    <n v="3"/>
    <n v="52000"/>
    <n v="34400"/>
    <x v="16"/>
    <n v="140400"/>
    <n v="103200"/>
    <n v="37200"/>
    <n v="26.5"/>
    <s v="Card"/>
    <x v="0"/>
  </r>
  <r>
    <x v="1381"/>
    <d v="2025-03-08T00:00:00"/>
    <s v="CUST-0187"/>
    <x v="0"/>
    <x v="0"/>
    <x v="0"/>
    <x v="0"/>
    <x v="0"/>
    <n v="1"/>
    <n v="79900"/>
    <n v="61900"/>
    <x v="8"/>
    <n v="75106"/>
    <n v="61900"/>
    <n v="13206"/>
    <n v="17.579999999999998"/>
    <s v="USSD"/>
    <x v="0"/>
  </r>
  <r>
    <x v="1382"/>
    <d v="2025-03-08T00:00:00"/>
    <s v="CUST-0826"/>
    <x v="1"/>
    <x v="4"/>
    <x v="1"/>
    <x v="2"/>
    <x v="0"/>
    <n v="1"/>
    <n v="46000"/>
    <n v="29900"/>
    <x v="9"/>
    <n v="40940"/>
    <n v="29900"/>
    <n v="11040"/>
    <n v="26.97"/>
    <s v="Card"/>
    <x v="0"/>
  </r>
  <r>
    <x v="1383"/>
    <d v="2025-03-08T00:00:00"/>
    <s v="CUST-1637"/>
    <x v="1"/>
    <x v="11"/>
    <x v="2"/>
    <x v="0"/>
    <x v="0"/>
    <n v="4"/>
    <n v="69500"/>
    <n v="44100"/>
    <x v="0"/>
    <n v="258540"/>
    <n v="176400"/>
    <n v="82140"/>
    <n v="31.77"/>
    <s v="Card"/>
    <x v="0"/>
  </r>
  <r>
    <x v="1384"/>
    <d v="2025-03-08T00:00:00"/>
    <s v="CUST-1464"/>
    <x v="0"/>
    <x v="3"/>
    <x v="2"/>
    <x v="0"/>
    <x v="0"/>
    <n v="1"/>
    <n v="52100"/>
    <n v="34300"/>
    <x v="15"/>
    <n v="45327"/>
    <n v="34300"/>
    <n v="11027"/>
    <n v="24.33"/>
    <s v="Card"/>
    <x v="0"/>
  </r>
  <r>
    <x v="1385"/>
    <d v="2025-03-08T00:00:00"/>
    <s v="CUST-0153"/>
    <x v="1"/>
    <x v="3"/>
    <x v="2"/>
    <x v="4"/>
    <x v="0"/>
    <n v="3"/>
    <n v="52600"/>
    <n v="35000"/>
    <x v="7"/>
    <n v="138864"/>
    <n v="105000"/>
    <n v="33864"/>
    <n v="24.39"/>
    <s v="Card"/>
    <x v="0"/>
  </r>
  <r>
    <x v="1386"/>
    <d v="2025-03-08T00:00:00"/>
    <s v="CUST-0029"/>
    <x v="0"/>
    <x v="7"/>
    <x v="2"/>
    <x v="0"/>
    <x v="0"/>
    <n v="1"/>
    <n v="30700"/>
    <n v="19600"/>
    <x v="2"/>
    <n v="29472"/>
    <n v="19600"/>
    <n v="9872"/>
    <n v="33.5"/>
    <s v="Card"/>
    <x v="0"/>
  </r>
  <r>
    <x v="1387"/>
    <d v="2025-03-08T00:00:00"/>
    <s v="CUST-1644"/>
    <x v="0"/>
    <x v="6"/>
    <x v="2"/>
    <x v="0"/>
    <x v="0"/>
    <n v="1"/>
    <n v="81100"/>
    <n v="54400"/>
    <x v="21"/>
    <n v="63258"/>
    <n v="54400"/>
    <n v="8858"/>
    <n v="14"/>
    <s v="Card"/>
    <x v="0"/>
  </r>
  <r>
    <x v="1388"/>
    <d v="2025-03-08T00:00:00"/>
    <s v="CUST-0851"/>
    <x v="0"/>
    <x v="8"/>
    <x v="3"/>
    <x v="3"/>
    <x v="0"/>
    <n v="1"/>
    <n v="61100"/>
    <n v="40700"/>
    <x v="24"/>
    <n v="43381"/>
    <n v="40700"/>
    <n v="2681"/>
    <n v="6.18"/>
    <s v="Bank Transfer"/>
    <x v="0"/>
  </r>
  <r>
    <x v="1389"/>
    <d v="2025-03-08T00:00:00"/>
    <s v="CUST-0014"/>
    <x v="1"/>
    <x v="12"/>
    <x v="1"/>
    <x v="1"/>
    <x v="0"/>
    <n v="2"/>
    <n v="41800"/>
    <n v="27300"/>
    <x v="4"/>
    <n v="79420"/>
    <n v="54600"/>
    <n v="24820"/>
    <n v="31.25"/>
    <s v="Bank Transfer"/>
    <x v="0"/>
  </r>
  <r>
    <x v="1390"/>
    <d v="2025-03-08T00:00:00"/>
    <s v="CUST-1141"/>
    <x v="0"/>
    <x v="13"/>
    <x v="0"/>
    <x v="1"/>
    <x v="1"/>
    <n v="4"/>
    <n v="190300"/>
    <n v="137400"/>
    <x v="7"/>
    <n v="669856"/>
    <n v="549600"/>
    <n v="120256"/>
    <n v="17.95"/>
    <s v="Card"/>
    <x v="0"/>
  </r>
  <r>
    <x v="1391"/>
    <d v="2025-03-08T00:00:00"/>
    <s v="CUST-1660"/>
    <x v="1"/>
    <x v="3"/>
    <x v="2"/>
    <x v="2"/>
    <x v="2"/>
    <n v="3"/>
    <n v="51400"/>
    <n v="35100"/>
    <x v="26"/>
    <n v="114108"/>
    <n v="105300"/>
    <n v="8808"/>
    <n v="7.72"/>
    <s v="Card"/>
    <x v="0"/>
  </r>
  <r>
    <x v="1392"/>
    <d v="2025-03-08T00:00:00"/>
    <s v="CUST-1032"/>
    <x v="1"/>
    <x v="12"/>
    <x v="1"/>
    <x v="3"/>
    <x v="2"/>
    <n v="1"/>
    <n v="42800"/>
    <n v="27900"/>
    <x v="13"/>
    <n v="42372"/>
    <n v="27900"/>
    <n v="14472"/>
    <n v="34.15"/>
    <s v="USSD"/>
    <x v="0"/>
  </r>
  <r>
    <x v="1393"/>
    <d v="2025-03-08T00:00:00"/>
    <s v="CUST-1017"/>
    <x v="1"/>
    <x v="6"/>
    <x v="2"/>
    <x v="2"/>
    <x v="1"/>
    <n v="4"/>
    <n v="72700"/>
    <n v="54800"/>
    <x v="7"/>
    <n v="255904"/>
    <n v="219200"/>
    <n v="36704"/>
    <n v="14.34"/>
    <s v="Card"/>
    <x v="0"/>
  </r>
  <r>
    <x v="1394"/>
    <d v="2025-03-08T00:00:00"/>
    <s v="CUST-0028"/>
    <x v="1"/>
    <x v="10"/>
    <x v="0"/>
    <x v="2"/>
    <x v="0"/>
    <n v="2"/>
    <n v="32500"/>
    <n v="21000"/>
    <x v="23"/>
    <n v="52000"/>
    <n v="42000"/>
    <n v="10000"/>
    <n v="19.23"/>
    <s v="Card"/>
    <x v="0"/>
  </r>
  <r>
    <x v="1395"/>
    <d v="2025-03-08T00:00:00"/>
    <s v="CUST-1505"/>
    <x v="0"/>
    <x v="0"/>
    <x v="0"/>
    <x v="2"/>
    <x v="2"/>
    <n v="1"/>
    <n v="82600"/>
    <n v="59900"/>
    <x v="3"/>
    <n v="75166"/>
    <n v="59900"/>
    <n v="15266"/>
    <n v="20.309999999999999"/>
    <s v="Card"/>
    <x v="0"/>
  </r>
  <r>
    <x v="1396"/>
    <d v="2025-03-08T00:00:00"/>
    <s v="CUST-0469"/>
    <x v="1"/>
    <x v="2"/>
    <x v="1"/>
    <x v="2"/>
    <x v="0"/>
    <n v="3"/>
    <n v="34400"/>
    <n v="21500"/>
    <x v="18"/>
    <n v="84624"/>
    <n v="64500"/>
    <n v="20124"/>
    <n v="23.78"/>
    <s v="USSD"/>
    <x v="0"/>
  </r>
  <r>
    <x v="1397"/>
    <d v="2025-03-08T00:00:00"/>
    <s v="CUST-1338"/>
    <x v="0"/>
    <x v="8"/>
    <x v="3"/>
    <x v="2"/>
    <x v="1"/>
    <n v="5"/>
    <n v="62100"/>
    <n v="40800"/>
    <x v="9"/>
    <n v="276345"/>
    <n v="204000"/>
    <n v="72345"/>
    <n v="26.18"/>
    <s v="Card"/>
    <x v="0"/>
  </r>
  <r>
    <x v="1398"/>
    <d v="2025-03-08T00:00:00"/>
    <s v="CUST-0634"/>
    <x v="1"/>
    <x v="10"/>
    <x v="0"/>
    <x v="0"/>
    <x v="1"/>
    <n v="2"/>
    <n v="33200"/>
    <n v="20900"/>
    <x v="8"/>
    <n v="62416"/>
    <n v="41800"/>
    <n v="20616"/>
    <n v="33.03"/>
    <s v="Card"/>
    <x v="0"/>
  </r>
  <r>
    <x v="1399"/>
    <d v="2025-03-08T00:00:00"/>
    <s v="CUST-1336"/>
    <x v="0"/>
    <x v="14"/>
    <x v="3"/>
    <x v="4"/>
    <x v="1"/>
    <n v="1"/>
    <n v="37900"/>
    <n v="24200"/>
    <x v="15"/>
    <n v="32973"/>
    <n v="24200"/>
    <n v="8773"/>
    <n v="26.61"/>
    <s v="Card"/>
    <x v="0"/>
  </r>
  <r>
    <x v="1400"/>
    <d v="2025-03-09T00:00:00"/>
    <s v="CUST-0961"/>
    <x v="1"/>
    <x v="4"/>
    <x v="1"/>
    <x v="0"/>
    <x v="0"/>
    <n v="1"/>
    <n v="49100"/>
    <n v="29000"/>
    <x v="4"/>
    <n v="46645"/>
    <n v="29000"/>
    <n v="17645"/>
    <n v="37.83"/>
    <s v="Card"/>
    <x v="0"/>
  </r>
  <r>
    <x v="1401"/>
    <d v="2025-03-09T00:00:00"/>
    <s v="CUST-1610"/>
    <x v="1"/>
    <x v="2"/>
    <x v="1"/>
    <x v="3"/>
    <x v="2"/>
    <n v="2"/>
    <n v="34200"/>
    <n v="22300"/>
    <x v="21"/>
    <n v="53352"/>
    <n v="44600"/>
    <n v="8752"/>
    <n v="16.399999999999999"/>
    <s v="Card"/>
    <x v="0"/>
  </r>
  <r>
    <x v="1402"/>
    <d v="2025-03-09T00:00:00"/>
    <s v="CUST-0949"/>
    <x v="0"/>
    <x v="5"/>
    <x v="0"/>
    <x v="1"/>
    <x v="2"/>
    <n v="1"/>
    <n v="43100"/>
    <n v="30400"/>
    <x v="5"/>
    <n v="39652"/>
    <n v="30400"/>
    <n v="9252"/>
    <n v="23.33"/>
    <s v="Card"/>
    <x v="0"/>
  </r>
  <r>
    <x v="1403"/>
    <d v="2025-03-09T00:00:00"/>
    <s v="CUST-0545"/>
    <x v="1"/>
    <x v="12"/>
    <x v="1"/>
    <x v="1"/>
    <x v="2"/>
    <n v="2"/>
    <n v="41800"/>
    <n v="26300"/>
    <x v="8"/>
    <n v="78584"/>
    <n v="52600"/>
    <n v="25984"/>
    <n v="33.07"/>
    <s v="Card"/>
    <x v="0"/>
  </r>
  <r>
    <x v="1404"/>
    <d v="2025-03-09T00:00:00"/>
    <s v="CUST-0555"/>
    <x v="0"/>
    <x v="0"/>
    <x v="0"/>
    <x v="3"/>
    <x v="2"/>
    <n v="5"/>
    <n v="83800"/>
    <n v="61900"/>
    <x v="4"/>
    <n v="398050"/>
    <n v="309500"/>
    <n v="88550"/>
    <n v="22.25"/>
    <s v="Bank Transfer"/>
    <x v="0"/>
  </r>
  <r>
    <x v="1405"/>
    <d v="2025-03-09T00:00:00"/>
    <s v="CUST-0585"/>
    <x v="1"/>
    <x v="1"/>
    <x v="0"/>
    <x v="1"/>
    <x v="2"/>
    <n v="1"/>
    <n v="18600"/>
    <n v="11400"/>
    <x v="8"/>
    <n v="17484"/>
    <n v="11400"/>
    <n v="6084"/>
    <n v="34.799999999999997"/>
    <s v="Cash"/>
    <x v="0"/>
  </r>
  <r>
    <x v="1406"/>
    <d v="2025-03-09T00:00:00"/>
    <s v="CUST-0051"/>
    <x v="1"/>
    <x v="2"/>
    <x v="1"/>
    <x v="1"/>
    <x v="1"/>
    <n v="3"/>
    <n v="33900"/>
    <n v="21500"/>
    <x v="16"/>
    <n v="91530"/>
    <n v="64500"/>
    <n v="27030"/>
    <n v="29.53"/>
    <s v="Bank Transfer"/>
    <x v="0"/>
  </r>
  <r>
    <x v="1407"/>
    <d v="2025-03-09T00:00:00"/>
    <s v="CUST-0168"/>
    <x v="1"/>
    <x v="12"/>
    <x v="1"/>
    <x v="1"/>
    <x v="0"/>
    <n v="1"/>
    <n v="41800"/>
    <n v="27400"/>
    <x v="6"/>
    <n v="40546"/>
    <n v="27400"/>
    <n v="13146"/>
    <n v="32.42"/>
    <s v="Card"/>
    <x v="0"/>
  </r>
  <r>
    <x v="1408"/>
    <d v="2025-03-09T00:00:00"/>
    <s v="CUST-1443"/>
    <x v="1"/>
    <x v="4"/>
    <x v="1"/>
    <x v="4"/>
    <x v="2"/>
    <n v="3"/>
    <n v="49000"/>
    <n v="30500"/>
    <x v="13"/>
    <n v="145530"/>
    <n v="91500"/>
    <n v="54030"/>
    <n v="37.130000000000003"/>
    <s v="Card"/>
    <x v="0"/>
  </r>
  <r>
    <x v="1409"/>
    <d v="2025-03-09T00:00:00"/>
    <s v="CUST-1018"/>
    <x v="0"/>
    <x v="9"/>
    <x v="2"/>
    <x v="1"/>
    <x v="2"/>
    <n v="2"/>
    <n v="54100"/>
    <n v="36900"/>
    <x v="4"/>
    <n v="102790"/>
    <n v="73800"/>
    <n v="28990"/>
    <n v="28.2"/>
    <s v="Bank Transfer"/>
    <x v="0"/>
  </r>
  <r>
    <x v="1410"/>
    <d v="2025-03-09T00:00:00"/>
    <s v="CUST-0489"/>
    <x v="0"/>
    <x v="7"/>
    <x v="2"/>
    <x v="1"/>
    <x v="0"/>
    <n v="1"/>
    <n v="29600"/>
    <n v="20000"/>
    <x v="16"/>
    <n v="26640"/>
    <n v="20000"/>
    <n v="6640"/>
    <n v="24.92"/>
    <s v="Bank Transfer"/>
    <x v="0"/>
  </r>
  <r>
    <x v="1411"/>
    <d v="2025-03-09T00:00:00"/>
    <s v="CUST-0651"/>
    <x v="1"/>
    <x v="13"/>
    <x v="0"/>
    <x v="0"/>
    <x v="2"/>
    <n v="1"/>
    <n v="188600"/>
    <n v="140700"/>
    <x v="30"/>
    <n v="160310"/>
    <n v="140700"/>
    <n v="19610"/>
    <n v="12.23"/>
    <s v="Cash"/>
    <x v="0"/>
  </r>
  <r>
    <x v="1412"/>
    <d v="2025-03-09T00:00:00"/>
    <s v="CUST-0493"/>
    <x v="1"/>
    <x v="7"/>
    <x v="2"/>
    <x v="4"/>
    <x v="0"/>
    <n v="1"/>
    <n v="29200"/>
    <n v="19900"/>
    <x v="7"/>
    <n v="25696"/>
    <n v="19900"/>
    <n v="5796"/>
    <n v="22.56"/>
    <s v="USSD"/>
    <x v="0"/>
  </r>
  <r>
    <x v="1413"/>
    <d v="2025-03-09T00:00:00"/>
    <s v="CUST-1669"/>
    <x v="1"/>
    <x v="5"/>
    <x v="0"/>
    <x v="2"/>
    <x v="2"/>
    <n v="2"/>
    <n v="45100"/>
    <n v="29400"/>
    <x v="1"/>
    <n v="88396"/>
    <n v="58800"/>
    <n v="29596"/>
    <n v="33.479999999999997"/>
    <s v="Card"/>
    <x v="0"/>
  </r>
  <r>
    <x v="1414"/>
    <d v="2025-03-09T00:00:00"/>
    <s v="CUST-1712"/>
    <x v="1"/>
    <x v="3"/>
    <x v="2"/>
    <x v="1"/>
    <x v="0"/>
    <n v="1"/>
    <n v="54400"/>
    <n v="34100"/>
    <x v="0"/>
    <n v="50592"/>
    <n v="34100"/>
    <n v="16492"/>
    <n v="32.6"/>
    <s v="Cash"/>
    <x v="0"/>
  </r>
  <r>
    <x v="1415"/>
    <d v="2025-03-09T00:00:00"/>
    <s v="CUST-0315"/>
    <x v="1"/>
    <x v="7"/>
    <x v="2"/>
    <x v="4"/>
    <x v="2"/>
    <n v="1"/>
    <n v="30400"/>
    <n v="19800"/>
    <x v="25"/>
    <n v="22192"/>
    <n v="19800"/>
    <n v="2392"/>
    <n v="10.78"/>
    <s v="Bank Transfer"/>
    <x v="0"/>
  </r>
  <r>
    <x v="1416"/>
    <d v="2025-03-09T00:00:00"/>
    <s v="CUST-1272"/>
    <x v="1"/>
    <x v="9"/>
    <x v="2"/>
    <x v="2"/>
    <x v="0"/>
    <n v="1"/>
    <n v="54100"/>
    <n v="35700"/>
    <x v="16"/>
    <n v="48690"/>
    <n v="35700"/>
    <n v="12990"/>
    <n v="26.68"/>
    <s v="Bank Transfer"/>
    <x v="0"/>
  </r>
  <r>
    <x v="1417"/>
    <d v="2025-03-09T00:00:00"/>
    <s v="CUST-0217"/>
    <x v="0"/>
    <x v="11"/>
    <x v="2"/>
    <x v="2"/>
    <x v="0"/>
    <n v="1"/>
    <n v="66900"/>
    <n v="47100"/>
    <x v="7"/>
    <n v="58872"/>
    <n v="47100"/>
    <n v="11772"/>
    <n v="20"/>
    <s v="Cash"/>
    <x v="0"/>
  </r>
  <r>
    <x v="1418"/>
    <d v="2025-03-10T00:00:00"/>
    <s v="CUST-0758"/>
    <x v="0"/>
    <x v="11"/>
    <x v="2"/>
    <x v="4"/>
    <x v="1"/>
    <n v="1"/>
    <n v="64100"/>
    <n v="47300"/>
    <x v="17"/>
    <n v="55126"/>
    <n v="47300"/>
    <n v="7826"/>
    <n v="14.2"/>
    <s v="Bank Transfer"/>
    <x v="0"/>
  </r>
  <r>
    <x v="1419"/>
    <d v="2025-03-10T00:00:00"/>
    <s v="CUST-1022"/>
    <x v="1"/>
    <x v="9"/>
    <x v="2"/>
    <x v="4"/>
    <x v="2"/>
    <n v="2"/>
    <n v="54300"/>
    <n v="36100"/>
    <x v="8"/>
    <n v="102084"/>
    <n v="72200"/>
    <n v="29884"/>
    <n v="29.27"/>
    <s v="Cash"/>
    <x v="0"/>
  </r>
  <r>
    <x v="1420"/>
    <d v="2025-03-10T00:00:00"/>
    <s v="CUST-1740"/>
    <x v="1"/>
    <x v="3"/>
    <x v="2"/>
    <x v="4"/>
    <x v="1"/>
    <n v="1"/>
    <n v="52800"/>
    <n v="34300"/>
    <x v="7"/>
    <n v="46464"/>
    <n v="34300"/>
    <n v="12164"/>
    <n v="26.18"/>
    <s v="Card"/>
    <x v="0"/>
  </r>
  <r>
    <x v="1421"/>
    <d v="2025-03-10T00:00:00"/>
    <s v="CUST-1501"/>
    <x v="1"/>
    <x v="9"/>
    <x v="2"/>
    <x v="1"/>
    <x v="0"/>
    <n v="1"/>
    <n v="55800"/>
    <n v="37200"/>
    <x v="16"/>
    <n v="50220"/>
    <n v="37200"/>
    <n v="13020"/>
    <n v="25.93"/>
    <s v="Bank Transfer"/>
    <x v="0"/>
  </r>
  <r>
    <x v="1422"/>
    <d v="2025-03-10T00:00:00"/>
    <s v="CUST-0447"/>
    <x v="1"/>
    <x v="14"/>
    <x v="3"/>
    <x v="4"/>
    <x v="0"/>
    <n v="1"/>
    <n v="36000"/>
    <n v="24700"/>
    <x v="5"/>
    <n v="33120"/>
    <n v="24700"/>
    <n v="8420"/>
    <n v="25.42"/>
    <s v="Cash"/>
    <x v="0"/>
  </r>
  <r>
    <x v="1423"/>
    <d v="2025-03-10T00:00:00"/>
    <s v="CUST-1299"/>
    <x v="0"/>
    <x v="5"/>
    <x v="0"/>
    <x v="2"/>
    <x v="0"/>
    <n v="1"/>
    <n v="42900"/>
    <n v="30700"/>
    <x v="9"/>
    <n v="38181"/>
    <n v="30700"/>
    <n v="7481"/>
    <n v="19.59"/>
    <s v="Bank Transfer"/>
    <x v="0"/>
  </r>
  <r>
    <x v="1424"/>
    <d v="2025-03-10T00:00:00"/>
    <s v="CUST-1732"/>
    <x v="1"/>
    <x v="8"/>
    <x v="3"/>
    <x v="0"/>
    <x v="1"/>
    <n v="1"/>
    <n v="61000"/>
    <n v="40600"/>
    <x v="29"/>
    <n v="45750"/>
    <n v="40600"/>
    <n v="5150"/>
    <n v="11.26"/>
    <s v="Card"/>
    <x v="0"/>
  </r>
  <r>
    <x v="1425"/>
    <d v="2025-03-10T00:00:00"/>
    <s v="CUST-0768"/>
    <x v="1"/>
    <x v="4"/>
    <x v="1"/>
    <x v="1"/>
    <x v="2"/>
    <n v="1"/>
    <n v="47900"/>
    <n v="30800"/>
    <x v="7"/>
    <n v="42152"/>
    <n v="30800"/>
    <n v="11352"/>
    <n v="26.93"/>
    <s v="Cash"/>
    <x v="0"/>
  </r>
  <r>
    <x v="1426"/>
    <d v="2025-03-10T00:00:00"/>
    <s v="CUST-1115"/>
    <x v="0"/>
    <x v="9"/>
    <x v="2"/>
    <x v="2"/>
    <x v="2"/>
    <n v="1"/>
    <n v="53400"/>
    <n v="37200"/>
    <x v="8"/>
    <n v="50196"/>
    <n v="37200"/>
    <n v="12996"/>
    <n v="25.89"/>
    <s v="Bank Transfer"/>
    <x v="0"/>
  </r>
  <r>
    <x v="1427"/>
    <d v="2025-03-10T00:00:00"/>
    <s v="CUST-1464"/>
    <x v="0"/>
    <x v="11"/>
    <x v="2"/>
    <x v="1"/>
    <x v="2"/>
    <n v="1"/>
    <n v="67900"/>
    <n v="44900"/>
    <x v="4"/>
    <n v="64505"/>
    <n v="44900"/>
    <n v="19605"/>
    <n v="30.39"/>
    <s v="Bank Transfer"/>
    <x v="0"/>
  </r>
  <r>
    <x v="1428"/>
    <d v="2025-03-10T00:00:00"/>
    <s v="CUST-1312"/>
    <x v="1"/>
    <x v="5"/>
    <x v="0"/>
    <x v="2"/>
    <x v="1"/>
    <n v="1"/>
    <n v="44300"/>
    <n v="29500"/>
    <x v="14"/>
    <n v="31896"/>
    <n v="29500"/>
    <n v="2396"/>
    <n v="7.51"/>
    <s v="Card"/>
    <x v="0"/>
  </r>
  <r>
    <x v="1429"/>
    <d v="2025-03-10T00:00:00"/>
    <s v="CUST-0609"/>
    <x v="0"/>
    <x v="1"/>
    <x v="0"/>
    <x v="3"/>
    <x v="1"/>
    <n v="1"/>
    <n v="18000"/>
    <n v="11700"/>
    <x v="21"/>
    <n v="14040"/>
    <n v="11700"/>
    <n v="2340"/>
    <n v="16.670000000000002"/>
    <s v="USSD"/>
    <x v="0"/>
  </r>
  <r>
    <x v="1430"/>
    <d v="2025-03-10T00:00:00"/>
    <s v="CUST-1681"/>
    <x v="1"/>
    <x v="0"/>
    <x v="0"/>
    <x v="4"/>
    <x v="0"/>
    <n v="1"/>
    <n v="84300"/>
    <n v="62400"/>
    <x v="9"/>
    <n v="75027"/>
    <n v="62400"/>
    <n v="12627"/>
    <n v="16.829999999999998"/>
    <s v="Card"/>
    <x v="0"/>
  </r>
  <r>
    <x v="1431"/>
    <d v="2025-03-10T00:00:00"/>
    <s v="CUST-1386"/>
    <x v="1"/>
    <x v="0"/>
    <x v="0"/>
    <x v="3"/>
    <x v="0"/>
    <n v="1"/>
    <n v="87000"/>
    <n v="64200"/>
    <x v="9"/>
    <n v="77430"/>
    <n v="64200"/>
    <n v="13230"/>
    <n v="17.09"/>
    <s v="Cash"/>
    <x v="0"/>
  </r>
  <r>
    <x v="1432"/>
    <d v="2025-03-10T00:00:00"/>
    <s v="CUST-1242"/>
    <x v="1"/>
    <x v="7"/>
    <x v="2"/>
    <x v="0"/>
    <x v="1"/>
    <n v="1"/>
    <n v="30200"/>
    <n v="19500"/>
    <x v="10"/>
    <n v="24462"/>
    <n v="19500"/>
    <n v="4962"/>
    <n v="20.28"/>
    <s v="Bank Transfer"/>
    <x v="0"/>
  </r>
  <r>
    <x v="1433"/>
    <d v="2025-03-10T00:00:00"/>
    <s v="CUST-0681"/>
    <x v="0"/>
    <x v="7"/>
    <x v="2"/>
    <x v="2"/>
    <x v="0"/>
    <n v="2"/>
    <n v="31500"/>
    <n v="19400"/>
    <x v="4"/>
    <n v="59850"/>
    <n v="38800"/>
    <n v="21050"/>
    <n v="35.17"/>
    <s v="Bank Transfer"/>
    <x v="0"/>
  </r>
  <r>
    <x v="1434"/>
    <d v="2025-03-10T00:00:00"/>
    <s v="CUST-1428"/>
    <x v="1"/>
    <x v="10"/>
    <x v="0"/>
    <x v="1"/>
    <x v="1"/>
    <n v="3"/>
    <n v="31400"/>
    <n v="21200"/>
    <x v="0"/>
    <n v="87606"/>
    <n v="63600"/>
    <n v="24006"/>
    <n v="27.4"/>
    <s v="Bank Transfer"/>
    <x v="0"/>
  </r>
  <r>
    <x v="1435"/>
    <d v="2025-03-10T00:00:00"/>
    <s v="CUST-1600"/>
    <x v="1"/>
    <x v="1"/>
    <x v="0"/>
    <x v="2"/>
    <x v="2"/>
    <n v="2"/>
    <n v="18800"/>
    <n v="11900"/>
    <x v="12"/>
    <n v="31584"/>
    <n v="23800"/>
    <n v="7784"/>
    <n v="24.65"/>
    <s v="USSD"/>
    <x v="0"/>
  </r>
  <r>
    <x v="1436"/>
    <d v="2025-03-10T00:00:00"/>
    <s v="CUST-1272"/>
    <x v="1"/>
    <x v="10"/>
    <x v="0"/>
    <x v="0"/>
    <x v="0"/>
    <n v="3"/>
    <n v="32700"/>
    <n v="20500"/>
    <x v="7"/>
    <n v="86328"/>
    <n v="61500"/>
    <n v="24828"/>
    <n v="28.76"/>
    <s v="Bank Transfer"/>
    <x v="0"/>
  </r>
  <r>
    <x v="1437"/>
    <d v="2025-03-10T00:00:00"/>
    <s v="CUST-1775"/>
    <x v="1"/>
    <x v="4"/>
    <x v="1"/>
    <x v="2"/>
    <x v="2"/>
    <n v="1"/>
    <n v="51100"/>
    <n v="28900"/>
    <x v="16"/>
    <n v="45990"/>
    <n v="28900"/>
    <n v="17090"/>
    <n v="37.159999999999997"/>
    <s v="Card"/>
    <x v="0"/>
  </r>
  <r>
    <x v="1438"/>
    <d v="2025-03-10T00:00:00"/>
    <s v="CUST-1625"/>
    <x v="1"/>
    <x v="1"/>
    <x v="0"/>
    <x v="4"/>
    <x v="1"/>
    <n v="2"/>
    <n v="18000"/>
    <n v="11300"/>
    <x v="13"/>
    <n v="35640"/>
    <n v="22600"/>
    <n v="13040"/>
    <n v="36.590000000000003"/>
    <s v="Cash"/>
    <x v="0"/>
  </r>
  <r>
    <x v="1439"/>
    <d v="2025-03-10T00:00:00"/>
    <s v="CUST-1786"/>
    <x v="1"/>
    <x v="11"/>
    <x v="2"/>
    <x v="2"/>
    <x v="0"/>
    <n v="2"/>
    <n v="69100"/>
    <n v="47000"/>
    <x v="3"/>
    <n v="125762"/>
    <n v="94000"/>
    <n v="31762"/>
    <n v="25.26"/>
    <s v="Cash"/>
    <x v="0"/>
  </r>
  <r>
    <x v="1440"/>
    <d v="2025-03-10T00:00:00"/>
    <s v="CUST-0613"/>
    <x v="0"/>
    <x v="13"/>
    <x v="0"/>
    <x v="4"/>
    <x v="2"/>
    <n v="2"/>
    <n v="181200"/>
    <n v="140200"/>
    <x v="25"/>
    <n v="264552"/>
    <n v="280400"/>
    <n v="-15848"/>
    <n v="-5.99"/>
    <s v="Cash"/>
    <x v="0"/>
  </r>
  <r>
    <x v="1441"/>
    <d v="2025-03-10T00:00:00"/>
    <s v="CUST-1493"/>
    <x v="1"/>
    <x v="7"/>
    <x v="2"/>
    <x v="0"/>
    <x v="1"/>
    <n v="1"/>
    <n v="29700"/>
    <n v="19800"/>
    <x v="0"/>
    <n v="27621"/>
    <n v="19800"/>
    <n v="7821"/>
    <n v="28.32"/>
    <s v="Bank Transfer"/>
    <x v="0"/>
  </r>
  <r>
    <x v="1442"/>
    <d v="2025-03-10T00:00:00"/>
    <s v="CUST-1373"/>
    <x v="1"/>
    <x v="13"/>
    <x v="0"/>
    <x v="1"/>
    <x v="2"/>
    <n v="1"/>
    <n v="192100"/>
    <n v="141200"/>
    <x v="7"/>
    <n v="169048"/>
    <n v="141200"/>
    <n v="27848"/>
    <n v="16.47"/>
    <s v="Bank Transfer"/>
    <x v="0"/>
  </r>
  <r>
    <x v="1443"/>
    <d v="2025-03-10T00:00:00"/>
    <s v="CUST-0474"/>
    <x v="0"/>
    <x v="7"/>
    <x v="2"/>
    <x v="3"/>
    <x v="2"/>
    <n v="2"/>
    <n v="30300"/>
    <n v="19500"/>
    <x v="2"/>
    <n v="58176"/>
    <n v="39000"/>
    <n v="19176"/>
    <n v="32.96"/>
    <s v="USSD"/>
    <x v="0"/>
  </r>
  <r>
    <x v="1444"/>
    <d v="2025-03-10T00:00:00"/>
    <s v="CUST-1288"/>
    <x v="1"/>
    <x v="13"/>
    <x v="0"/>
    <x v="0"/>
    <x v="1"/>
    <n v="4"/>
    <n v="185100"/>
    <n v="140800"/>
    <x v="6"/>
    <n v="718188"/>
    <n v="563200"/>
    <n v="154988"/>
    <n v="21.58"/>
    <s v="Card"/>
    <x v="0"/>
  </r>
  <r>
    <x v="1445"/>
    <d v="2025-03-10T00:00:00"/>
    <s v="CUST-1569"/>
    <x v="1"/>
    <x v="8"/>
    <x v="3"/>
    <x v="0"/>
    <x v="1"/>
    <n v="1"/>
    <n v="58000"/>
    <n v="41500"/>
    <x v="4"/>
    <n v="55100"/>
    <n v="41500"/>
    <n v="13600"/>
    <n v="24.68"/>
    <s v="Cash"/>
    <x v="0"/>
  </r>
  <r>
    <x v="1446"/>
    <d v="2025-03-11T00:00:00"/>
    <s v="CUST-1709"/>
    <x v="0"/>
    <x v="9"/>
    <x v="2"/>
    <x v="0"/>
    <x v="2"/>
    <n v="1"/>
    <n v="55400"/>
    <n v="35200"/>
    <x v="19"/>
    <n v="55400"/>
    <n v="35200"/>
    <n v="20200"/>
    <n v="36.46"/>
    <s v="Card"/>
    <x v="0"/>
  </r>
  <r>
    <x v="1447"/>
    <d v="2025-03-11T00:00:00"/>
    <s v="CUST-1026"/>
    <x v="1"/>
    <x v="2"/>
    <x v="1"/>
    <x v="4"/>
    <x v="0"/>
    <n v="3"/>
    <n v="34500"/>
    <n v="22000"/>
    <x v="5"/>
    <n v="95220"/>
    <n v="66000"/>
    <n v="29220"/>
    <n v="30.69"/>
    <s v="Card"/>
    <x v="0"/>
  </r>
  <r>
    <x v="1448"/>
    <d v="2025-03-11T00:00:00"/>
    <s v="CUST-1389"/>
    <x v="1"/>
    <x v="9"/>
    <x v="2"/>
    <x v="4"/>
    <x v="1"/>
    <n v="1"/>
    <n v="54200"/>
    <n v="37000"/>
    <x v="3"/>
    <n v="49322"/>
    <n v="37000"/>
    <n v="12322"/>
    <n v="24.98"/>
    <s v="Bank Transfer"/>
    <x v="0"/>
  </r>
  <r>
    <x v="1449"/>
    <d v="2025-03-11T00:00:00"/>
    <s v="CUST-0435"/>
    <x v="1"/>
    <x v="9"/>
    <x v="2"/>
    <x v="1"/>
    <x v="1"/>
    <n v="1"/>
    <n v="55300"/>
    <n v="36400"/>
    <x v="5"/>
    <n v="50876"/>
    <n v="36400"/>
    <n v="14476"/>
    <n v="28.45"/>
    <s v="Card"/>
    <x v="0"/>
  </r>
  <r>
    <x v="1450"/>
    <d v="2025-03-11T00:00:00"/>
    <s v="CUST-1795"/>
    <x v="1"/>
    <x v="3"/>
    <x v="2"/>
    <x v="1"/>
    <x v="2"/>
    <n v="2"/>
    <n v="50400"/>
    <n v="34300"/>
    <x v="16"/>
    <n v="90720"/>
    <n v="68600"/>
    <n v="22120"/>
    <n v="24.38"/>
    <s v="Card"/>
    <x v="0"/>
  </r>
  <r>
    <x v="1451"/>
    <d v="2025-03-11T00:00:00"/>
    <s v="CUST-1368"/>
    <x v="1"/>
    <x v="3"/>
    <x v="2"/>
    <x v="1"/>
    <x v="0"/>
    <n v="3"/>
    <n v="53500"/>
    <n v="34600"/>
    <x v="15"/>
    <n v="139635"/>
    <n v="103800"/>
    <n v="35835"/>
    <n v="25.66"/>
    <s v="Cash"/>
    <x v="0"/>
  </r>
  <r>
    <x v="1452"/>
    <d v="2025-03-11T00:00:00"/>
    <s v="CUST-0881"/>
    <x v="1"/>
    <x v="4"/>
    <x v="1"/>
    <x v="1"/>
    <x v="0"/>
    <n v="5"/>
    <n v="47900"/>
    <n v="28700"/>
    <x v="15"/>
    <n v="208365"/>
    <n v="143500"/>
    <n v="64865"/>
    <n v="31.13"/>
    <s v="Bank Transfer"/>
    <x v="0"/>
  </r>
  <r>
    <x v="1453"/>
    <d v="2025-03-11T00:00:00"/>
    <s v="CUST-0426"/>
    <x v="1"/>
    <x v="2"/>
    <x v="1"/>
    <x v="3"/>
    <x v="1"/>
    <n v="2"/>
    <n v="35400"/>
    <n v="22100"/>
    <x v="15"/>
    <n v="61596"/>
    <n v="44200"/>
    <n v="17396"/>
    <n v="28.24"/>
    <s v="Bank Transfer"/>
    <x v="0"/>
  </r>
  <r>
    <x v="1454"/>
    <d v="2025-03-11T00:00:00"/>
    <s v="CUST-1681"/>
    <x v="1"/>
    <x v="6"/>
    <x v="2"/>
    <x v="4"/>
    <x v="0"/>
    <n v="1"/>
    <n v="79700"/>
    <n v="53800"/>
    <x v="0"/>
    <n v="74121"/>
    <n v="53800"/>
    <n v="20321"/>
    <n v="27.42"/>
    <s v="Bank Transfer"/>
    <x v="0"/>
  </r>
  <r>
    <x v="1455"/>
    <d v="2025-03-11T00:00:00"/>
    <s v="CUST-1052"/>
    <x v="1"/>
    <x v="5"/>
    <x v="0"/>
    <x v="1"/>
    <x v="0"/>
    <n v="1"/>
    <n v="43500"/>
    <n v="30600"/>
    <x v="7"/>
    <n v="38280"/>
    <n v="30600"/>
    <n v="7680"/>
    <n v="20.059999999999999"/>
    <s v="Bank Transfer"/>
    <x v="0"/>
  </r>
  <r>
    <x v="1456"/>
    <d v="2025-03-11T00:00:00"/>
    <s v="CUST-0508"/>
    <x v="1"/>
    <x v="4"/>
    <x v="1"/>
    <x v="1"/>
    <x v="1"/>
    <n v="1"/>
    <n v="46500"/>
    <n v="29300"/>
    <x v="1"/>
    <n v="45570"/>
    <n v="29300"/>
    <n v="16270"/>
    <n v="35.700000000000003"/>
    <s v="Card"/>
    <x v="0"/>
  </r>
  <r>
    <x v="1457"/>
    <d v="2025-03-11T00:00:00"/>
    <s v="CUST-0363"/>
    <x v="0"/>
    <x v="9"/>
    <x v="2"/>
    <x v="3"/>
    <x v="0"/>
    <n v="1"/>
    <n v="55700"/>
    <n v="35500"/>
    <x v="2"/>
    <n v="53472"/>
    <n v="35500"/>
    <n v="17972"/>
    <n v="33.61"/>
    <s v="Card"/>
    <x v="0"/>
  </r>
  <r>
    <x v="1458"/>
    <d v="2025-03-11T00:00:00"/>
    <s v="CUST-1580"/>
    <x v="0"/>
    <x v="7"/>
    <x v="2"/>
    <x v="4"/>
    <x v="0"/>
    <n v="2"/>
    <n v="31200"/>
    <n v="19200"/>
    <x v="7"/>
    <n v="54912"/>
    <n v="38400"/>
    <n v="16512"/>
    <n v="30.07"/>
    <s v="Cash"/>
    <x v="0"/>
  </r>
  <r>
    <x v="1459"/>
    <d v="2025-03-11T00:00:00"/>
    <s v="CUST-1678"/>
    <x v="0"/>
    <x v="0"/>
    <x v="0"/>
    <x v="1"/>
    <x v="0"/>
    <n v="1"/>
    <n v="81700"/>
    <n v="61800"/>
    <x v="0"/>
    <n v="75981"/>
    <n v="61800"/>
    <n v="14181"/>
    <n v="18.66"/>
    <s v="Card"/>
    <x v="0"/>
  </r>
  <r>
    <x v="1460"/>
    <d v="2025-03-11T00:00:00"/>
    <s v="CUST-1541"/>
    <x v="1"/>
    <x v="1"/>
    <x v="0"/>
    <x v="4"/>
    <x v="2"/>
    <n v="2"/>
    <n v="17700"/>
    <n v="11600"/>
    <x v="16"/>
    <n v="31860"/>
    <n v="23200"/>
    <n v="8660"/>
    <n v="27.18"/>
    <s v="Card"/>
    <x v="0"/>
  </r>
  <r>
    <x v="1461"/>
    <d v="2025-03-11T00:00:00"/>
    <s v="CUST-0966"/>
    <x v="0"/>
    <x v="10"/>
    <x v="0"/>
    <x v="1"/>
    <x v="2"/>
    <n v="1"/>
    <n v="32500"/>
    <n v="21100"/>
    <x v="23"/>
    <n v="26000"/>
    <n v="21100"/>
    <n v="4900"/>
    <n v="18.850000000000001"/>
    <s v="Bank Transfer"/>
    <x v="0"/>
  </r>
  <r>
    <x v="1462"/>
    <d v="2025-03-11T00:00:00"/>
    <s v="CUST-0821"/>
    <x v="1"/>
    <x v="2"/>
    <x v="1"/>
    <x v="2"/>
    <x v="0"/>
    <n v="2"/>
    <n v="34500"/>
    <n v="22300"/>
    <x v="2"/>
    <n v="66240"/>
    <n v="44600"/>
    <n v="21640"/>
    <n v="32.67"/>
    <s v="Card"/>
    <x v="0"/>
  </r>
  <r>
    <x v="1463"/>
    <d v="2025-03-11T00:00:00"/>
    <s v="CUST-1548"/>
    <x v="0"/>
    <x v="6"/>
    <x v="2"/>
    <x v="2"/>
    <x v="0"/>
    <n v="1"/>
    <n v="76300"/>
    <n v="51800"/>
    <x v="17"/>
    <n v="65618"/>
    <n v="51800"/>
    <n v="13818"/>
    <n v="21.06"/>
    <s v="Cash"/>
    <x v="0"/>
  </r>
  <r>
    <x v="1464"/>
    <d v="2025-03-11T00:00:00"/>
    <s v="CUST-0859"/>
    <x v="0"/>
    <x v="2"/>
    <x v="1"/>
    <x v="4"/>
    <x v="0"/>
    <n v="3"/>
    <n v="36500"/>
    <n v="21700"/>
    <x v="7"/>
    <n v="96360"/>
    <n v="65100"/>
    <n v="31260"/>
    <n v="32.44"/>
    <s v="USSD"/>
    <x v="0"/>
  </r>
  <r>
    <x v="1465"/>
    <d v="2025-03-12T00:00:00"/>
    <s v="CUST-1088"/>
    <x v="0"/>
    <x v="0"/>
    <x v="0"/>
    <x v="0"/>
    <x v="1"/>
    <n v="3"/>
    <n v="86400"/>
    <n v="62400"/>
    <x v="8"/>
    <n v="243648"/>
    <n v="187200"/>
    <n v="56448"/>
    <n v="23.17"/>
    <s v="Bank Transfer"/>
    <x v="0"/>
  </r>
  <r>
    <x v="1466"/>
    <d v="2025-03-12T00:00:00"/>
    <s v="CUST-1204"/>
    <x v="1"/>
    <x v="10"/>
    <x v="0"/>
    <x v="0"/>
    <x v="0"/>
    <n v="3"/>
    <n v="31300"/>
    <n v="20300"/>
    <x v="29"/>
    <n v="70425"/>
    <n v="60900"/>
    <n v="9525"/>
    <n v="13.53"/>
    <s v="Bank Transfer"/>
    <x v="0"/>
  </r>
  <r>
    <x v="1467"/>
    <d v="2025-03-12T00:00:00"/>
    <s v="CUST-0255"/>
    <x v="1"/>
    <x v="11"/>
    <x v="2"/>
    <x v="4"/>
    <x v="2"/>
    <n v="1"/>
    <n v="69900"/>
    <n v="46400"/>
    <x v="9"/>
    <n v="62211"/>
    <n v="46400"/>
    <n v="15811"/>
    <n v="25.42"/>
    <s v="Card"/>
    <x v="0"/>
  </r>
  <r>
    <x v="1468"/>
    <d v="2025-03-12T00:00:00"/>
    <s v="CUST-1787"/>
    <x v="0"/>
    <x v="5"/>
    <x v="0"/>
    <x v="2"/>
    <x v="2"/>
    <n v="2"/>
    <n v="44500"/>
    <n v="29700"/>
    <x v="6"/>
    <n v="86330"/>
    <n v="59400"/>
    <n v="26930"/>
    <n v="31.19"/>
    <s v="Bank Transfer"/>
    <x v="0"/>
  </r>
  <r>
    <x v="1469"/>
    <d v="2025-03-12T00:00:00"/>
    <s v="CUST-1112"/>
    <x v="1"/>
    <x v="3"/>
    <x v="2"/>
    <x v="2"/>
    <x v="2"/>
    <n v="3"/>
    <n v="53000"/>
    <n v="35300"/>
    <x v="30"/>
    <n v="135150"/>
    <n v="105900"/>
    <n v="29250"/>
    <n v="21.64"/>
    <s v="USSD"/>
    <x v="0"/>
  </r>
  <r>
    <x v="1470"/>
    <d v="2025-03-12T00:00:00"/>
    <s v="CUST-0993"/>
    <x v="0"/>
    <x v="4"/>
    <x v="1"/>
    <x v="2"/>
    <x v="2"/>
    <n v="3"/>
    <n v="47200"/>
    <n v="29900"/>
    <x v="13"/>
    <n v="140184"/>
    <n v="89700"/>
    <n v="50484"/>
    <n v="36.01"/>
    <s v="Card"/>
    <x v="0"/>
  </r>
  <r>
    <x v="1471"/>
    <d v="2025-03-12T00:00:00"/>
    <s v="CUST-0712"/>
    <x v="1"/>
    <x v="13"/>
    <x v="0"/>
    <x v="4"/>
    <x v="1"/>
    <n v="2"/>
    <n v="181400"/>
    <n v="135900"/>
    <x v="20"/>
    <n v="301124"/>
    <n v="271800"/>
    <n v="29324"/>
    <n v="9.74"/>
    <s v="USSD"/>
    <x v="0"/>
  </r>
  <r>
    <x v="1472"/>
    <d v="2025-03-12T00:00:00"/>
    <s v="CUST-1794"/>
    <x v="1"/>
    <x v="13"/>
    <x v="0"/>
    <x v="1"/>
    <x v="2"/>
    <n v="1"/>
    <n v="182000"/>
    <n v="142500"/>
    <x v="6"/>
    <n v="176540"/>
    <n v="142500"/>
    <n v="34040"/>
    <n v="19.28"/>
    <s v="Card"/>
    <x v="0"/>
  </r>
  <r>
    <x v="1473"/>
    <d v="2025-03-12T00:00:00"/>
    <s v="CUST-1108"/>
    <x v="0"/>
    <x v="10"/>
    <x v="0"/>
    <x v="2"/>
    <x v="2"/>
    <n v="2"/>
    <n v="32300"/>
    <n v="20600"/>
    <x v="20"/>
    <n v="53618"/>
    <n v="41200"/>
    <n v="12418"/>
    <n v="23.16"/>
    <s v="Bank Transfer"/>
    <x v="0"/>
  </r>
  <r>
    <x v="1474"/>
    <d v="2025-03-12T00:00:00"/>
    <s v="CUST-1458"/>
    <x v="1"/>
    <x v="7"/>
    <x v="2"/>
    <x v="1"/>
    <x v="0"/>
    <n v="2"/>
    <n v="30800"/>
    <n v="19300"/>
    <x v="27"/>
    <n v="46816"/>
    <n v="38600"/>
    <n v="8216"/>
    <n v="17.55"/>
    <s v="Cash"/>
    <x v="0"/>
  </r>
  <r>
    <x v="1475"/>
    <d v="2025-03-12T00:00:00"/>
    <s v="CUST-0657"/>
    <x v="0"/>
    <x v="9"/>
    <x v="2"/>
    <x v="4"/>
    <x v="1"/>
    <n v="1"/>
    <n v="54400"/>
    <n v="36700"/>
    <x v="0"/>
    <n v="50592"/>
    <n v="36700"/>
    <n v="13892"/>
    <n v="27.46"/>
    <s v="USSD"/>
    <x v="0"/>
  </r>
  <r>
    <x v="1476"/>
    <d v="2025-03-12T00:00:00"/>
    <s v="CUST-1152"/>
    <x v="1"/>
    <x v="5"/>
    <x v="0"/>
    <x v="3"/>
    <x v="0"/>
    <n v="1"/>
    <n v="45500"/>
    <n v="30000"/>
    <x v="6"/>
    <n v="44135"/>
    <n v="30000"/>
    <n v="14135"/>
    <n v="32.03"/>
    <s v="USSD"/>
    <x v="0"/>
  </r>
  <r>
    <x v="1477"/>
    <d v="2025-03-12T00:00:00"/>
    <s v="CUST-1204"/>
    <x v="0"/>
    <x v="7"/>
    <x v="2"/>
    <x v="2"/>
    <x v="0"/>
    <n v="1"/>
    <n v="30000"/>
    <n v="19600"/>
    <x v="16"/>
    <n v="27000"/>
    <n v="19600"/>
    <n v="7400"/>
    <n v="27.41"/>
    <s v="Card"/>
    <x v="0"/>
  </r>
  <r>
    <x v="1478"/>
    <d v="2025-03-12T00:00:00"/>
    <s v="CUST-0969"/>
    <x v="0"/>
    <x v="2"/>
    <x v="1"/>
    <x v="0"/>
    <x v="0"/>
    <n v="2"/>
    <n v="35000"/>
    <n v="21800"/>
    <x v="15"/>
    <n v="60900"/>
    <n v="43600"/>
    <n v="17300"/>
    <n v="28.41"/>
    <s v="Card"/>
    <x v="0"/>
  </r>
  <r>
    <x v="1479"/>
    <d v="2025-03-12T00:00:00"/>
    <s v="CUST-0866"/>
    <x v="1"/>
    <x v="0"/>
    <x v="0"/>
    <x v="4"/>
    <x v="2"/>
    <n v="1"/>
    <n v="85400"/>
    <n v="62900"/>
    <x v="8"/>
    <n v="80276"/>
    <n v="62900"/>
    <n v="17376"/>
    <n v="21.65"/>
    <s v="Card"/>
    <x v="0"/>
  </r>
  <r>
    <x v="1480"/>
    <d v="2025-03-12T00:00:00"/>
    <s v="CUST-0171"/>
    <x v="1"/>
    <x v="14"/>
    <x v="3"/>
    <x v="0"/>
    <x v="0"/>
    <n v="1"/>
    <n v="38000"/>
    <n v="24700"/>
    <x v="6"/>
    <n v="36860"/>
    <n v="24700"/>
    <n v="12160"/>
    <n v="32.99"/>
    <s v="Card"/>
    <x v="0"/>
  </r>
  <r>
    <x v="1481"/>
    <d v="2025-03-12T00:00:00"/>
    <s v="CUST-0610"/>
    <x v="1"/>
    <x v="2"/>
    <x v="1"/>
    <x v="2"/>
    <x v="2"/>
    <n v="3"/>
    <n v="34500"/>
    <n v="22800"/>
    <x v="21"/>
    <n v="80730"/>
    <n v="68400"/>
    <n v="12330"/>
    <n v="15.27"/>
    <s v="Card"/>
    <x v="0"/>
  </r>
  <r>
    <x v="1482"/>
    <d v="2025-03-12T00:00:00"/>
    <s v="CUST-0745"/>
    <x v="1"/>
    <x v="9"/>
    <x v="2"/>
    <x v="4"/>
    <x v="1"/>
    <n v="2"/>
    <n v="56500"/>
    <n v="37000"/>
    <x v="12"/>
    <n v="94920"/>
    <n v="74000"/>
    <n v="20920"/>
    <n v="22.04"/>
    <s v="Bank Transfer"/>
    <x v="0"/>
  </r>
  <r>
    <x v="1483"/>
    <d v="2025-03-12T00:00:00"/>
    <s v="CUST-1145"/>
    <x v="1"/>
    <x v="0"/>
    <x v="0"/>
    <x v="1"/>
    <x v="0"/>
    <n v="1"/>
    <n v="84600"/>
    <n v="62000"/>
    <x v="24"/>
    <n v="60066"/>
    <n v="62000"/>
    <n v="-1934"/>
    <n v="-3.22"/>
    <s v="USSD"/>
    <x v="0"/>
  </r>
  <r>
    <x v="1484"/>
    <d v="2025-03-12T00:00:00"/>
    <s v="CUST-1716"/>
    <x v="1"/>
    <x v="5"/>
    <x v="0"/>
    <x v="4"/>
    <x v="0"/>
    <n v="2"/>
    <n v="43100"/>
    <n v="30300"/>
    <x v="4"/>
    <n v="81890"/>
    <n v="60600"/>
    <n v="21290"/>
    <n v="26"/>
    <s v="Card"/>
    <x v="0"/>
  </r>
  <r>
    <x v="1485"/>
    <d v="2025-03-12T00:00:00"/>
    <s v="CUST-0796"/>
    <x v="0"/>
    <x v="1"/>
    <x v="0"/>
    <x v="3"/>
    <x v="2"/>
    <n v="3"/>
    <n v="18100"/>
    <n v="11700"/>
    <x v="3"/>
    <n v="49413"/>
    <n v="35100"/>
    <n v="14313"/>
    <n v="28.97"/>
    <s v="Card"/>
    <x v="0"/>
  </r>
  <r>
    <x v="1486"/>
    <d v="2025-03-13T00:00:00"/>
    <s v="CUST-1279"/>
    <x v="1"/>
    <x v="0"/>
    <x v="0"/>
    <x v="4"/>
    <x v="0"/>
    <n v="1"/>
    <n v="84600"/>
    <n v="63400"/>
    <x v="27"/>
    <n v="64296"/>
    <n v="63400"/>
    <n v="896"/>
    <n v="1.39"/>
    <s v="Bank Transfer"/>
    <x v="0"/>
  </r>
  <r>
    <x v="1487"/>
    <d v="2025-03-13T00:00:00"/>
    <s v="CUST-1381"/>
    <x v="1"/>
    <x v="2"/>
    <x v="1"/>
    <x v="4"/>
    <x v="0"/>
    <n v="3"/>
    <n v="35500"/>
    <n v="22100"/>
    <x v="0"/>
    <n v="99045"/>
    <n v="66300"/>
    <n v="32745"/>
    <n v="33.06"/>
    <s v="Cash"/>
    <x v="0"/>
  </r>
  <r>
    <x v="1488"/>
    <d v="2025-03-13T00:00:00"/>
    <s v="CUST-0299"/>
    <x v="0"/>
    <x v="7"/>
    <x v="2"/>
    <x v="0"/>
    <x v="2"/>
    <n v="2"/>
    <n v="30300"/>
    <n v="19600"/>
    <x v="8"/>
    <n v="56964"/>
    <n v="39200"/>
    <n v="17764"/>
    <n v="31.18"/>
    <s v="Bank Transfer"/>
    <x v="0"/>
  </r>
  <r>
    <x v="1489"/>
    <d v="2025-03-13T00:00:00"/>
    <s v="CUST-0172"/>
    <x v="1"/>
    <x v="10"/>
    <x v="0"/>
    <x v="4"/>
    <x v="2"/>
    <n v="2"/>
    <n v="32600"/>
    <n v="20300"/>
    <x v="16"/>
    <n v="58680"/>
    <n v="40600"/>
    <n v="18080"/>
    <n v="30.81"/>
    <s v="USSD"/>
    <x v="0"/>
  </r>
  <r>
    <x v="1490"/>
    <d v="2025-03-13T00:00:00"/>
    <s v="CUST-1384"/>
    <x v="1"/>
    <x v="4"/>
    <x v="1"/>
    <x v="0"/>
    <x v="0"/>
    <n v="2"/>
    <n v="46800"/>
    <n v="29400"/>
    <x v="1"/>
    <n v="91728"/>
    <n v="58800"/>
    <n v="32928"/>
    <n v="35.9"/>
    <s v="USSD"/>
    <x v="0"/>
  </r>
  <r>
    <x v="1491"/>
    <d v="2025-03-13T00:00:00"/>
    <s v="CUST-0139"/>
    <x v="1"/>
    <x v="9"/>
    <x v="2"/>
    <x v="0"/>
    <x v="2"/>
    <n v="4"/>
    <n v="55800"/>
    <n v="36200"/>
    <x v="8"/>
    <n v="209808"/>
    <n v="144800"/>
    <n v="65008"/>
    <n v="30.98"/>
    <s v="Bank Transfer"/>
    <x v="0"/>
  </r>
  <r>
    <x v="1492"/>
    <d v="2025-03-13T00:00:00"/>
    <s v="CUST-0559"/>
    <x v="1"/>
    <x v="2"/>
    <x v="1"/>
    <x v="2"/>
    <x v="2"/>
    <n v="4"/>
    <n v="33500"/>
    <n v="21900"/>
    <x v="25"/>
    <n v="97820"/>
    <n v="87600"/>
    <n v="10220"/>
    <n v="10.45"/>
    <s v="Bank Transfer"/>
    <x v="0"/>
  </r>
  <r>
    <x v="1493"/>
    <d v="2025-03-13T00:00:00"/>
    <s v="CUST-0343"/>
    <x v="1"/>
    <x v="2"/>
    <x v="1"/>
    <x v="4"/>
    <x v="1"/>
    <n v="2"/>
    <n v="34400"/>
    <n v="21600"/>
    <x v="10"/>
    <n v="55728"/>
    <n v="43200"/>
    <n v="12528"/>
    <n v="22.48"/>
    <s v="Bank Transfer"/>
    <x v="0"/>
  </r>
  <r>
    <x v="1494"/>
    <d v="2025-03-13T00:00:00"/>
    <s v="CUST-1717"/>
    <x v="1"/>
    <x v="7"/>
    <x v="2"/>
    <x v="2"/>
    <x v="2"/>
    <n v="2"/>
    <n v="29800"/>
    <n v="19100"/>
    <x v="13"/>
    <n v="59004"/>
    <n v="38200"/>
    <n v="20804"/>
    <n v="35.26"/>
    <s v="Bank Transfer"/>
    <x v="0"/>
  </r>
  <r>
    <x v="1495"/>
    <d v="2025-03-13T00:00:00"/>
    <s v="CUST-0026"/>
    <x v="0"/>
    <x v="1"/>
    <x v="0"/>
    <x v="3"/>
    <x v="2"/>
    <n v="3"/>
    <n v="18100"/>
    <n v="11400"/>
    <x v="21"/>
    <n v="42354"/>
    <n v="34200"/>
    <n v="8154"/>
    <n v="19.25"/>
    <s v="Card"/>
    <x v="0"/>
  </r>
  <r>
    <x v="1496"/>
    <d v="2025-03-13T00:00:00"/>
    <s v="CUST-0130"/>
    <x v="0"/>
    <x v="5"/>
    <x v="0"/>
    <x v="4"/>
    <x v="0"/>
    <n v="1"/>
    <n v="45500"/>
    <n v="29900"/>
    <x v="5"/>
    <n v="41860"/>
    <n v="29900"/>
    <n v="11960"/>
    <n v="28.57"/>
    <s v="Cash"/>
    <x v="0"/>
  </r>
  <r>
    <x v="1497"/>
    <d v="2025-03-13T00:00:00"/>
    <s v="CUST-0172"/>
    <x v="1"/>
    <x v="4"/>
    <x v="1"/>
    <x v="2"/>
    <x v="2"/>
    <n v="1"/>
    <n v="48400"/>
    <n v="29900"/>
    <x v="1"/>
    <n v="47432"/>
    <n v="29900"/>
    <n v="17532"/>
    <n v="36.96"/>
    <s v="Bank Transfer"/>
    <x v="0"/>
  </r>
  <r>
    <x v="1498"/>
    <d v="2025-03-13T00:00:00"/>
    <s v="CUST-0048"/>
    <x v="1"/>
    <x v="13"/>
    <x v="0"/>
    <x v="2"/>
    <x v="0"/>
    <n v="3"/>
    <n v="188300"/>
    <n v="142000"/>
    <x v="1"/>
    <n v="553602"/>
    <n v="426000"/>
    <n v="127602"/>
    <n v="23.05"/>
    <s v="Card"/>
    <x v="0"/>
  </r>
  <r>
    <x v="1499"/>
    <d v="2025-03-13T00:00:00"/>
    <s v="CUST-0897"/>
    <x v="1"/>
    <x v="12"/>
    <x v="1"/>
    <x v="1"/>
    <x v="2"/>
    <n v="1"/>
    <n v="41900"/>
    <n v="26700"/>
    <x v="16"/>
    <n v="37710"/>
    <n v="26700"/>
    <n v="11010"/>
    <n v="29.2"/>
    <s v="Bank Transfer"/>
    <x v="0"/>
  </r>
  <r>
    <x v="1500"/>
    <d v="2025-03-13T00:00:00"/>
    <s v="CUST-1013"/>
    <x v="1"/>
    <x v="6"/>
    <x v="2"/>
    <x v="2"/>
    <x v="0"/>
    <n v="1"/>
    <n v="78800"/>
    <n v="53000"/>
    <x v="7"/>
    <n v="69344"/>
    <n v="53000"/>
    <n v="16344"/>
    <n v="23.57"/>
    <s v="Card"/>
    <x v="0"/>
  </r>
  <r>
    <x v="1501"/>
    <d v="2025-03-13T00:00:00"/>
    <s v="CUST-1263"/>
    <x v="0"/>
    <x v="14"/>
    <x v="3"/>
    <x v="1"/>
    <x v="2"/>
    <n v="1"/>
    <n v="38100"/>
    <n v="24800"/>
    <x v="0"/>
    <n v="35433"/>
    <n v="24800"/>
    <n v="10633"/>
    <n v="30.01"/>
    <s v="USSD"/>
    <x v="0"/>
  </r>
  <r>
    <x v="1502"/>
    <d v="2025-03-13T00:00:00"/>
    <s v="CUST-1708"/>
    <x v="0"/>
    <x v="5"/>
    <x v="0"/>
    <x v="2"/>
    <x v="0"/>
    <n v="1"/>
    <n v="46200"/>
    <n v="29200"/>
    <x v="17"/>
    <n v="39732"/>
    <n v="29200"/>
    <n v="10532"/>
    <n v="26.51"/>
    <s v="Cash"/>
    <x v="0"/>
  </r>
  <r>
    <x v="1503"/>
    <d v="2025-03-13T00:00:00"/>
    <s v="CUST-1772"/>
    <x v="1"/>
    <x v="2"/>
    <x v="1"/>
    <x v="2"/>
    <x v="1"/>
    <n v="3"/>
    <n v="34800"/>
    <n v="22300"/>
    <x v="3"/>
    <n v="95004"/>
    <n v="66900"/>
    <n v="28104"/>
    <n v="29.58"/>
    <s v="Card"/>
    <x v="0"/>
  </r>
  <r>
    <x v="1504"/>
    <d v="2025-03-13T00:00:00"/>
    <s v="CUST-1329"/>
    <x v="1"/>
    <x v="4"/>
    <x v="1"/>
    <x v="1"/>
    <x v="0"/>
    <n v="1"/>
    <n v="46900"/>
    <n v="29600"/>
    <x v="23"/>
    <n v="37520"/>
    <n v="29600"/>
    <n v="7920"/>
    <n v="21.11"/>
    <s v="Bank Transfer"/>
    <x v="0"/>
  </r>
  <r>
    <x v="1505"/>
    <d v="2025-03-13T00:00:00"/>
    <s v="CUST-0977"/>
    <x v="1"/>
    <x v="5"/>
    <x v="0"/>
    <x v="2"/>
    <x v="0"/>
    <n v="3"/>
    <n v="45100"/>
    <n v="30000"/>
    <x v="5"/>
    <n v="124476"/>
    <n v="90000"/>
    <n v="34476"/>
    <n v="27.7"/>
    <s v="Card"/>
    <x v="0"/>
  </r>
  <r>
    <x v="1506"/>
    <d v="2025-03-13T00:00:00"/>
    <s v="CUST-1054"/>
    <x v="1"/>
    <x v="0"/>
    <x v="0"/>
    <x v="2"/>
    <x v="0"/>
    <n v="2"/>
    <n v="86300"/>
    <n v="63600"/>
    <x v="10"/>
    <n v="139806"/>
    <n v="127200"/>
    <n v="12606"/>
    <n v="9.02"/>
    <s v="Bank Transfer"/>
    <x v="0"/>
  </r>
  <r>
    <x v="1507"/>
    <d v="2025-03-13T00:00:00"/>
    <s v="CUST-0778"/>
    <x v="1"/>
    <x v="9"/>
    <x v="2"/>
    <x v="2"/>
    <x v="2"/>
    <n v="2"/>
    <n v="55500"/>
    <n v="37400"/>
    <x v="21"/>
    <n v="86580"/>
    <n v="74800"/>
    <n v="11780"/>
    <n v="13.61"/>
    <s v="Bank Transfer"/>
    <x v="0"/>
  </r>
  <r>
    <x v="1508"/>
    <d v="2025-03-13T00:00:00"/>
    <s v="CUST-1171"/>
    <x v="1"/>
    <x v="2"/>
    <x v="1"/>
    <x v="2"/>
    <x v="1"/>
    <n v="2"/>
    <n v="35500"/>
    <n v="22500"/>
    <x v="9"/>
    <n v="63190"/>
    <n v="45000"/>
    <n v="18190"/>
    <n v="28.79"/>
    <s v="Bank Transfer"/>
    <x v="0"/>
  </r>
  <r>
    <x v="1509"/>
    <d v="2025-03-13T00:00:00"/>
    <s v="CUST-0140"/>
    <x v="0"/>
    <x v="10"/>
    <x v="0"/>
    <x v="2"/>
    <x v="1"/>
    <n v="2"/>
    <n v="32600"/>
    <n v="20300"/>
    <x v="17"/>
    <n v="56072"/>
    <n v="40600"/>
    <n v="15472"/>
    <n v="27.59"/>
    <s v="Card"/>
    <x v="0"/>
  </r>
  <r>
    <x v="1510"/>
    <d v="2025-03-14T00:00:00"/>
    <s v="CUST-0140"/>
    <x v="0"/>
    <x v="0"/>
    <x v="0"/>
    <x v="1"/>
    <x v="0"/>
    <n v="3"/>
    <n v="86100"/>
    <n v="60700"/>
    <x v="9"/>
    <n v="229887"/>
    <n v="182100"/>
    <n v="47787"/>
    <n v="20.79"/>
    <s v="Cash"/>
    <x v="0"/>
  </r>
  <r>
    <x v="1511"/>
    <d v="2025-03-14T00:00:00"/>
    <s v="CUST-0837"/>
    <x v="0"/>
    <x v="13"/>
    <x v="0"/>
    <x v="3"/>
    <x v="1"/>
    <n v="3"/>
    <n v="174300"/>
    <n v="143000"/>
    <x v="0"/>
    <n v="486297"/>
    <n v="429000"/>
    <n v="57297"/>
    <n v="11.78"/>
    <s v="USSD"/>
    <x v="0"/>
  </r>
  <r>
    <x v="1512"/>
    <d v="2025-03-14T00:00:00"/>
    <s v="CUST-0666"/>
    <x v="1"/>
    <x v="2"/>
    <x v="1"/>
    <x v="2"/>
    <x v="0"/>
    <n v="3"/>
    <n v="33500"/>
    <n v="22100"/>
    <x v="29"/>
    <n v="75375"/>
    <n v="66300"/>
    <n v="9075"/>
    <n v="12.04"/>
    <s v="Card"/>
    <x v="0"/>
  </r>
  <r>
    <x v="1513"/>
    <d v="2025-03-14T00:00:00"/>
    <s v="CUST-0997"/>
    <x v="0"/>
    <x v="6"/>
    <x v="2"/>
    <x v="2"/>
    <x v="0"/>
    <n v="3"/>
    <n v="77600"/>
    <n v="53400"/>
    <x v="9"/>
    <n v="207192"/>
    <n v="160200"/>
    <n v="46992"/>
    <n v="22.68"/>
    <s v="Cash"/>
    <x v="0"/>
  </r>
  <r>
    <x v="1514"/>
    <d v="2025-03-14T00:00:00"/>
    <s v="CUST-1297"/>
    <x v="1"/>
    <x v="0"/>
    <x v="0"/>
    <x v="1"/>
    <x v="0"/>
    <n v="1"/>
    <n v="86500"/>
    <n v="63500"/>
    <x v="19"/>
    <n v="86500"/>
    <n v="63500"/>
    <n v="23000"/>
    <n v="26.59"/>
    <s v="Bank Transfer"/>
    <x v="0"/>
  </r>
  <r>
    <x v="1515"/>
    <d v="2025-03-14T00:00:00"/>
    <s v="CUST-0561"/>
    <x v="0"/>
    <x v="5"/>
    <x v="0"/>
    <x v="2"/>
    <x v="2"/>
    <n v="2"/>
    <n v="44000"/>
    <n v="30800"/>
    <x v="19"/>
    <n v="88000"/>
    <n v="61600"/>
    <n v="26400"/>
    <n v="30"/>
    <s v="Card"/>
    <x v="0"/>
  </r>
  <r>
    <x v="1516"/>
    <d v="2025-03-14T00:00:00"/>
    <s v="CUST-1051"/>
    <x v="1"/>
    <x v="4"/>
    <x v="1"/>
    <x v="3"/>
    <x v="0"/>
    <n v="1"/>
    <n v="47500"/>
    <n v="30400"/>
    <x v="0"/>
    <n v="44175"/>
    <n v="30400"/>
    <n v="13775"/>
    <n v="31.18"/>
    <s v="Bank Transfer"/>
    <x v="0"/>
  </r>
  <r>
    <x v="1517"/>
    <d v="2025-03-14T00:00:00"/>
    <s v="CUST-0785"/>
    <x v="0"/>
    <x v="3"/>
    <x v="2"/>
    <x v="2"/>
    <x v="2"/>
    <n v="1"/>
    <n v="52400"/>
    <n v="34300"/>
    <x v="16"/>
    <n v="47160"/>
    <n v="34300"/>
    <n v="12860"/>
    <n v="27.27"/>
    <s v="Card"/>
    <x v="0"/>
  </r>
  <r>
    <x v="1518"/>
    <d v="2025-03-14T00:00:00"/>
    <s v="CUST-1568"/>
    <x v="0"/>
    <x v="10"/>
    <x v="0"/>
    <x v="3"/>
    <x v="0"/>
    <n v="5"/>
    <n v="32300"/>
    <n v="21500"/>
    <x v="4"/>
    <n v="153425"/>
    <n v="107500"/>
    <n v="45925"/>
    <n v="29.93"/>
    <s v="Card"/>
    <x v="0"/>
  </r>
  <r>
    <x v="1519"/>
    <d v="2025-03-14T00:00:00"/>
    <s v="CUST-1405"/>
    <x v="1"/>
    <x v="13"/>
    <x v="0"/>
    <x v="0"/>
    <x v="0"/>
    <n v="2"/>
    <n v="181800"/>
    <n v="139800"/>
    <x v="1"/>
    <n v="356328"/>
    <n v="279600"/>
    <n v="76728"/>
    <n v="21.53"/>
    <s v="Card"/>
    <x v="0"/>
  </r>
  <r>
    <x v="1520"/>
    <d v="2025-03-14T00:00:00"/>
    <s v="CUST-0472"/>
    <x v="0"/>
    <x v="9"/>
    <x v="2"/>
    <x v="0"/>
    <x v="0"/>
    <n v="2"/>
    <n v="55400"/>
    <n v="37000"/>
    <x v="15"/>
    <n v="96396"/>
    <n v="74000"/>
    <n v="22396"/>
    <n v="23.23"/>
    <s v="Card"/>
    <x v="0"/>
  </r>
  <r>
    <x v="1521"/>
    <d v="2025-03-14T00:00:00"/>
    <s v="CUST-0729"/>
    <x v="1"/>
    <x v="10"/>
    <x v="0"/>
    <x v="1"/>
    <x v="0"/>
    <n v="4"/>
    <n v="33200"/>
    <n v="21300"/>
    <x v="5"/>
    <n v="122176"/>
    <n v="85200"/>
    <n v="36976"/>
    <n v="30.26"/>
    <s v="Cash"/>
    <x v="0"/>
  </r>
  <r>
    <x v="1522"/>
    <d v="2025-03-14T00:00:00"/>
    <s v="CUST-1571"/>
    <x v="1"/>
    <x v="12"/>
    <x v="1"/>
    <x v="1"/>
    <x v="0"/>
    <n v="2"/>
    <n v="41400"/>
    <n v="27400"/>
    <x v="25"/>
    <n v="60444"/>
    <n v="54800"/>
    <n v="5644"/>
    <n v="9.34"/>
    <s v="Cash"/>
    <x v="0"/>
  </r>
  <r>
    <x v="1523"/>
    <d v="2025-03-14T00:00:00"/>
    <s v="CUST-0123"/>
    <x v="1"/>
    <x v="4"/>
    <x v="1"/>
    <x v="1"/>
    <x v="1"/>
    <n v="1"/>
    <n v="46500"/>
    <n v="31600"/>
    <x v="5"/>
    <n v="42780"/>
    <n v="31600"/>
    <n v="11180"/>
    <n v="26.13"/>
    <s v="Bank Transfer"/>
    <x v="0"/>
  </r>
  <r>
    <x v="1524"/>
    <d v="2025-03-14T00:00:00"/>
    <s v="CUST-1765"/>
    <x v="1"/>
    <x v="0"/>
    <x v="0"/>
    <x v="3"/>
    <x v="0"/>
    <n v="4"/>
    <n v="82400"/>
    <n v="60600"/>
    <x v="3"/>
    <n v="299936"/>
    <n v="242400"/>
    <n v="57536"/>
    <n v="19.18"/>
    <s v="Bank Transfer"/>
    <x v="0"/>
  </r>
  <r>
    <x v="1525"/>
    <d v="2025-03-14T00:00:00"/>
    <s v="CUST-0246"/>
    <x v="0"/>
    <x v="0"/>
    <x v="0"/>
    <x v="0"/>
    <x v="0"/>
    <n v="1"/>
    <n v="84200"/>
    <n v="63300"/>
    <x v="16"/>
    <n v="75780"/>
    <n v="63300"/>
    <n v="12480"/>
    <n v="16.47"/>
    <s v="Cash"/>
    <x v="0"/>
  </r>
  <r>
    <x v="1526"/>
    <d v="2025-03-14T00:00:00"/>
    <s v="CUST-1712"/>
    <x v="0"/>
    <x v="12"/>
    <x v="1"/>
    <x v="2"/>
    <x v="2"/>
    <n v="3"/>
    <n v="42000"/>
    <n v="27200"/>
    <x v="8"/>
    <n v="118440"/>
    <n v="81600"/>
    <n v="36840"/>
    <n v="31.1"/>
    <s v="Cash"/>
    <x v="0"/>
  </r>
  <r>
    <x v="1527"/>
    <d v="2025-03-14T00:00:00"/>
    <s v="CUST-1026"/>
    <x v="1"/>
    <x v="14"/>
    <x v="3"/>
    <x v="0"/>
    <x v="0"/>
    <n v="3"/>
    <n v="37200"/>
    <n v="24500"/>
    <x v="5"/>
    <n v="102672"/>
    <n v="73500"/>
    <n v="29172"/>
    <n v="28.41"/>
    <s v="Bank Transfer"/>
    <x v="0"/>
  </r>
  <r>
    <x v="1528"/>
    <d v="2025-03-14T00:00:00"/>
    <s v="CUST-0758"/>
    <x v="1"/>
    <x v="12"/>
    <x v="1"/>
    <x v="2"/>
    <x v="0"/>
    <n v="1"/>
    <n v="43300"/>
    <n v="27800"/>
    <x v="15"/>
    <n v="37671"/>
    <n v="27800"/>
    <n v="9871"/>
    <n v="26.2"/>
    <s v="USSD"/>
    <x v="0"/>
  </r>
  <r>
    <x v="1529"/>
    <d v="2025-03-14T00:00:00"/>
    <s v="CUST-0652"/>
    <x v="1"/>
    <x v="3"/>
    <x v="2"/>
    <x v="0"/>
    <x v="0"/>
    <n v="1"/>
    <n v="54400"/>
    <n v="34500"/>
    <x v="12"/>
    <n v="45696"/>
    <n v="34500"/>
    <n v="11196"/>
    <n v="24.5"/>
    <s v="Bank Transfer"/>
    <x v="0"/>
  </r>
  <r>
    <x v="1530"/>
    <d v="2025-03-14T00:00:00"/>
    <s v="CUST-0469"/>
    <x v="1"/>
    <x v="1"/>
    <x v="0"/>
    <x v="1"/>
    <x v="0"/>
    <n v="4"/>
    <n v="17600"/>
    <n v="11800"/>
    <x v="9"/>
    <n v="62656"/>
    <n v="47200"/>
    <n v="15456"/>
    <n v="24.67"/>
    <s v="Card"/>
    <x v="0"/>
  </r>
  <r>
    <x v="1531"/>
    <d v="2025-03-14T00:00:00"/>
    <s v="CUST-0235"/>
    <x v="0"/>
    <x v="7"/>
    <x v="2"/>
    <x v="2"/>
    <x v="2"/>
    <n v="2"/>
    <n v="30100"/>
    <n v="19100"/>
    <x v="7"/>
    <n v="52976"/>
    <n v="38200"/>
    <n v="14776"/>
    <n v="27.89"/>
    <s v="USSD"/>
    <x v="0"/>
  </r>
  <r>
    <x v="1532"/>
    <d v="2025-03-14T00:00:00"/>
    <s v="CUST-1126"/>
    <x v="0"/>
    <x v="2"/>
    <x v="1"/>
    <x v="0"/>
    <x v="0"/>
    <n v="3"/>
    <n v="35200"/>
    <n v="22100"/>
    <x v="10"/>
    <n v="85536"/>
    <n v="66300"/>
    <n v="19236"/>
    <n v="22.49"/>
    <s v="Card"/>
    <x v="0"/>
  </r>
  <r>
    <x v="1533"/>
    <d v="2025-03-14T00:00:00"/>
    <s v="CUST-0650"/>
    <x v="0"/>
    <x v="0"/>
    <x v="0"/>
    <x v="4"/>
    <x v="1"/>
    <n v="1"/>
    <n v="84100"/>
    <n v="60000"/>
    <x v="1"/>
    <n v="82418"/>
    <n v="60000"/>
    <n v="22418"/>
    <n v="27.2"/>
    <s v="Cash"/>
    <x v="0"/>
  </r>
  <r>
    <x v="1534"/>
    <d v="2025-03-14T00:00:00"/>
    <s v="CUST-0145"/>
    <x v="1"/>
    <x v="10"/>
    <x v="0"/>
    <x v="4"/>
    <x v="0"/>
    <n v="2"/>
    <n v="31500"/>
    <n v="21000"/>
    <x v="8"/>
    <n v="59220"/>
    <n v="42000"/>
    <n v="17220"/>
    <n v="29.08"/>
    <s v="Cash"/>
    <x v="0"/>
  </r>
  <r>
    <x v="1535"/>
    <d v="2025-03-14T00:00:00"/>
    <s v="CUST-0414"/>
    <x v="0"/>
    <x v="9"/>
    <x v="2"/>
    <x v="4"/>
    <x v="0"/>
    <n v="1"/>
    <n v="57500"/>
    <n v="36900"/>
    <x v="15"/>
    <n v="50025"/>
    <n v="36900"/>
    <n v="13125"/>
    <n v="26.24"/>
    <s v="Card"/>
    <x v="0"/>
  </r>
  <r>
    <x v="1536"/>
    <d v="2025-03-14T00:00:00"/>
    <s v="CUST-1119"/>
    <x v="1"/>
    <x v="12"/>
    <x v="1"/>
    <x v="2"/>
    <x v="0"/>
    <n v="3"/>
    <n v="43000"/>
    <n v="27400"/>
    <x v="10"/>
    <n v="104490"/>
    <n v="82200"/>
    <n v="22290"/>
    <n v="21.33"/>
    <s v="Bank Transfer"/>
    <x v="0"/>
  </r>
  <r>
    <x v="1537"/>
    <d v="2025-03-15T00:00:00"/>
    <s v="CUST-1467"/>
    <x v="1"/>
    <x v="9"/>
    <x v="2"/>
    <x v="1"/>
    <x v="2"/>
    <n v="1"/>
    <n v="56900"/>
    <n v="35900"/>
    <x v="0"/>
    <n v="52917"/>
    <n v="35900"/>
    <n v="17017"/>
    <n v="32.159999999999997"/>
    <s v="Bank Transfer"/>
    <x v="0"/>
  </r>
  <r>
    <x v="1538"/>
    <d v="2025-03-15T00:00:00"/>
    <s v="CUST-1156"/>
    <x v="1"/>
    <x v="11"/>
    <x v="2"/>
    <x v="4"/>
    <x v="1"/>
    <n v="1"/>
    <n v="68000"/>
    <n v="45400"/>
    <x v="7"/>
    <n v="59840"/>
    <n v="45400"/>
    <n v="14440"/>
    <n v="24.13"/>
    <s v="Cash"/>
    <x v="0"/>
  </r>
  <r>
    <x v="1539"/>
    <d v="2025-03-15T00:00:00"/>
    <s v="CUST-1135"/>
    <x v="1"/>
    <x v="4"/>
    <x v="1"/>
    <x v="0"/>
    <x v="2"/>
    <n v="2"/>
    <n v="49200"/>
    <n v="30000"/>
    <x v="1"/>
    <n v="96432"/>
    <n v="60000"/>
    <n v="36432"/>
    <n v="37.78"/>
    <s v="Card"/>
    <x v="0"/>
  </r>
  <r>
    <x v="1540"/>
    <d v="2025-03-15T00:00:00"/>
    <s v="CUST-1569"/>
    <x v="0"/>
    <x v="1"/>
    <x v="0"/>
    <x v="1"/>
    <x v="0"/>
    <n v="2"/>
    <n v="17800"/>
    <n v="11500"/>
    <x v="7"/>
    <n v="31328"/>
    <n v="23000"/>
    <n v="8328"/>
    <n v="26.58"/>
    <s v="Bank Transfer"/>
    <x v="0"/>
  </r>
  <r>
    <x v="1541"/>
    <d v="2025-03-15T00:00:00"/>
    <s v="CUST-0554"/>
    <x v="1"/>
    <x v="2"/>
    <x v="1"/>
    <x v="0"/>
    <x v="0"/>
    <n v="2"/>
    <n v="34600"/>
    <n v="22500"/>
    <x v="15"/>
    <n v="60204"/>
    <n v="45000"/>
    <n v="15204"/>
    <n v="25.25"/>
    <s v="USSD"/>
    <x v="0"/>
  </r>
  <r>
    <x v="1542"/>
    <d v="2025-03-15T00:00:00"/>
    <s v="CUST-0288"/>
    <x v="0"/>
    <x v="1"/>
    <x v="0"/>
    <x v="3"/>
    <x v="2"/>
    <n v="3"/>
    <n v="18600"/>
    <n v="11400"/>
    <x v="8"/>
    <n v="52452"/>
    <n v="34200"/>
    <n v="18252"/>
    <n v="34.799999999999997"/>
    <s v="Bank Transfer"/>
    <x v="0"/>
  </r>
  <r>
    <x v="1543"/>
    <d v="2025-03-15T00:00:00"/>
    <s v="CUST-1329"/>
    <x v="0"/>
    <x v="10"/>
    <x v="0"/>
    <x v="4"/>
    <x v="2"/>
    <n v="2"/>
    <n v="30200"/>
    <n v="21100"/>
    <x v="7"/>
    <n v="53152"/>
    <n v="42200"/>
    <n v="10952"/>
    <n v="20.61"/>
    <s v="Bank Transfer"/>
    <x v="0"/>
  </r>
  <r>
    <x v="1544"/>
    <d v="2025-03-15T00:00:00"/>
    <s v="CUST-1378"/>
    <x v="1"/>
    <x v="7"/>
    <x v="2"/>
    <x v="1"/>
    <x v="2"/>
    <n v="1"/>
    <n v="29400"/>
    <n v="19000"/>
    <x v="5"/>
    <n v="27048"/>
    <n v="19000"/>
    <n v="8048"/>
    <n v="29.75"/>
    <s v="Bank Transfer"/>
    <x v="0"/>
  </r>
  <r>
    <x v="1545"/>
    <d v="2025-03-15T00:00:00"/>
    <s v="CUST-1448"/>
    <x v="1"/>
    <x v="4"/>
    <x v="1"/>
    <x v="1"/>
    <x v="0"/>
    <n v="1"/>
    <n v="47800"/>
    <n v="30200"/>
    <x v="2"/>
    <n v="45888"/>
    <n v="30200"/>
    <n v="15688"/>
    <n v="34.19"/>
    <s v="Card"/>
    <x v="0"/>
  </r>
  <r>
    <x v="1546"/>
    <d v="2025-03-15T00:00:00"/>
    <s v="CUST-1226"/>
    <x v="0"/>
    <x v="10"/>
    <x v="0"/>
    <x v="4"/>
    <x v="0"/>
    <n v="2"/>
    <n v="31500"/>
    <n v="21200"/>
    <x v="5"/>
    <n v="57960"/>
    <n v="42400"/>
    <n v="15560"/>
    <n v="26.85"/>
    <s v="Card"/>
    <x v="0"/>
  </r>
  <r>
    <x v="1547"/>
    <d v="2025-03-15T00:00:00"/>
    <s v="CUST-0873"/>
    <x v="1"/>
    <x v="9"/>
    <x v="2"/>
    <x v="4"/>
    <x v="0"/>
    <n v="1"/>
    <n v="53200"/>
    <n v="36400"/>
    <x v="0"/>
    <n v="49476"/>
    <n v="36400"/>
    <n v="13076"/>
    <n v="26.43"/>
    <s v="Bank Transfer"/>
    <x v="0"/>
  </r>
  <r>
    <x v="1548"/>
    <d v="2025-03-15T00:00:00"/>
    <s v="CUST-1752"/>
    <x v="0"/>
    <x v="0"/>
    <x v="0"/>
    <x v="3"/>
    <x v="2"/>
    <n v="1"/>
    <n v="83300"/>
    <n v="61800"/>
    <x v="19"/>
    <n v="83300"/>
    <n v="61800"/>
    <n v="21500"/>
    <n v="25.81"/>
    <s v="Card"/>
    <x v="0"/>
  </r>
  <r>
    <x v="1549"/>
    <d v="2025-03-15T00:00:00"/>
    <s v="CUST-0517"/>
    <x v="1"/>
    <x v="0"/>
    <x v="0"/>
    <x v="4"/>
    <x v="0"/>
    <n v="1"/>
    <n v="81100"/>
    <n v="60800"/>
    <x v="9"/>
    <n v="72179"/>
    <n v="60800"/>
    <n v="11379"/>
    <n v="15.76"/>
    <s v="USSD"/>
    <x v="0"/>
  </r>
  <r>
    <x v="1550"/>
    <d v="2025-03-15T00:00:00"/>
    <s v="CUST-0268"/>
    <x v="1"/>
    <x v="2"/>
    <x v="1"/>
    <x v="1"/>
    <x v="2"/>
    <n v="3"/>
    <n v="34700"/>
    <n v="21900"/>
    <x v="4"/>
    <n v="98895"/>
    <n v="65700"/>
    <n v="33195"/>
    <n v="33.57"/>
    <s v="Bank Transfer"/>
    <x v="0"/>
  </r>
  <r>
    <x v="1551"/>
    <d v="2025-03-15T00:00:00"/>
    <s v="CUST-0974"/>
    <x v="1"/>
    <x v="10"/>
    <x v="0"/>
    <x v="1"/>
    <x v="2"/>
    <n v="3"/>
    <n v="31200"/>
    <n v="21700"/>
    <x v="2"/>
    <n v="89856"/>
    <n v="65100"/>
    <n v="24756"/>
    <n v="27.55"/>
    <s v="Card"/>
    <x v="0"/>
  </r>
  <r>
    <x v="1552"/>
    <d v="2025-03-15T00:00:00"/>
    <s v="CUST-0375"/>
    <x v="1"/>
    <x v="9"/>
    <x v="2"/>
    <x v="0"/>
    <x v="1"/>
    <n v="1"/>
    <n v="57600"/>
    <n v="36600"/>
    <x v="26"/>
    <n v="42624"/>
    <n v="36600"/>
    <n v="6024"/>
    <n v="14.13"/>
    <s v="Card"/>
    <x v="0"/>
  </r>
  <r>
    <x v="1553"/>
    <d v="2025-03-15T00:00:00"/>
    <s v="CUST-0051"/>
    <x v="0"/>
    <x v="6"/>
    <x v="2"/>
    <x v="1"/>
    <x v="0"/>
    <n v="2"/>
    <n v="76000"/>
    <n v="52600"/>
    <x v="3"/>
    <n v="138320"/>
    <n v="105200"/>
    <n v="33120"/>
    <n v="23.94"/>
    <s v="Cash"/>
    <x v="0"/>
  </r>
  <r>
    <x v="1554"/>
    <d v="2025-03-15T00:00:00"/>
    <s v="CUST-0324"/>
    <x v="0"/>
    <x v="11"/>
    <x v="2"/>
    <x v="2"/>
    <x v="0"/>
    <n v="2"/>
    <n v="67900"/>
    <n v="45800"/>
    <x v="9"/>
    <n v="120862"/>
    <n v="91600"/>
    <n v="29262"/>
    <n v="24.21"/>
    <s v="Bank Transfer"/>
    <x v="0"/>
  </r>
  <r>
    <x v="1555"/>
    <d v="2025-03-15T00:00:00"/>
    <s v="CUST-0493"/>
    <x v="0"/>
    <x v="7"/>
    <x v="2"/>
    <x v="3"/>
    <x v="2"/>
    <n v="1"/>
    <n v="28800"/>
    <n v="19600"/>
    <x v="20"/>
    <n v="23904"/>
    <n v="19600"/>
    <n v="4304"/>
    <n v="18.010000000000002"/>
    <s v="Card"/>
    <x v="0"/>
  </r>
  <r>
    <x v="1556"/>
    <d v="2025-03-15T00:00:00"/>
    <s v="CUST-0230"/>
    <x v="1"/>
    <x v="2"/>
    <x v="1"/>
    <x v="1"/>
    <x v="0"/>
    <n v="1"/>
    <n v="35800"/>
    <n v="22700"/>
    <x v="0"/>
    <n v="33294"/>
    <n v="22700"/>
    <n v="10594"/>
    <n v="31.82"/>
    <s v="Cash"/>
    <x v="0"/>
  </r>
  <r>
    <x v="1557"/>
    <d v="2025-03-15T00:00:00"/>
    <s v="CUST-1067"/>
    <x v="0"/>
    <x v="9"/>
    <x v="2"/>
    <x v="2"/>
    <x v="0"/>
    <n v="2"/>
    <n v="53800"/>
    <n v="36100"/>
    <x v="17"/>
    <n v="92536"/>
    <n v="72200"/>
    <n v="20336"/>
    <n v="21.98"/>
    <s v="Card"/>
    <x v="0"/>
  </r>
  <r>
    <x v="1558"/>
    <d v="2025-03-15T00:00:00"/>
    <s v="CUST-0945"/>
    <x v="1"/>
    <x v="2"/>
    <x v="1"/>
    <x v="2"/>
    <x v="0"/>
    <n v="4"/>
    <n v="34600"/>
    <n v="22000"/>
    <x v="7"/>
    <n v="121792"/>
    <n v="88000"/>
    <n v="33792"/>
    <n v="27.75"/>
    <s v="Card"/>
    <x v="0"/>
  </r>
  <r>
    <x v="1559"/>
    <d v="2025-03-15T00:00:00"/>
    <s v="CUST-0834"/>
    <x v="1"/>
    <x v="7"/>
    <x v="2"/>
    <x v="3"/>
    <x v="2"/>
    <n v="2"/>
    <n v="31000"/>
    <n v="19500"/>
    <x v="32"/>
    <n v="45260"/>
    <n v="39000"/>
    <n v="6260"/>
    <n v="13.83"/>
    <s v="Cash"/>
    <x v="0"/>
  </r>
  <r>
    <x v="1560"/>
    <d v="2025-03-15T00:00:00"/>
    <s v="CUST-0170"/>
    <x v="1"/>
    <x v="10"/>
    <x v="0"/>
    <x v="2"/>
    <x v="0"/>
    <n v="4"/>
    <n v="31600"/>
    <n v="20800"/>
    <x v="2"/>
    <n v="121344"/>
    <n v="83200"/>
    <n v="38144"/>
    <n v="31.43"/>
    <s v="Card"/>
    <x v="0"/>
  </r>
  <r>
    <x v="1561"/>
    <d v="2025-03-15T00:00:00"/>
    <s v="CUST-1372"/>
    <x v="0"/>
    <x v="10"/>
    <x v="0"/>
    <x v="3"/>
    <x v="2"/>
    <n v="3"/>
    <n v="31100"/>
    <n v="21200"/>
    <x v="16"/>
    <n v="83970"/>
    <n v="63600"/>
    <n v="20370"/>
    <n v="24.26"/>
    <s v="USSD"/>
    <x v="0"/>
  </r>
  <r>
    <x v="1562"/>
    <d v="2025-03-16T00:00:00"/>
    <s v="CUST-1278"/>
    <x v="0"/>
    <x v="0"/>
    <x v="0"/>
    <x v="2"/>
    <x v="0"/>
    <n v="1"/>
    <n v="85800"/>
    <n v="61100"/>
    <x v="25"/>
    <n v="62634"/>
    <n v="61100"/>
    <n v="1534"/>
    <n v="2.4500000000000002"/>
    <s v="Cash"/>
    <x v="0"/>
  </r>
  <r>
    <x v="1563"/>
    <d v="2025-03-16T00:00:00"/>
    <s v="CUST-1448"/>
    <x v="0"/>
    <x v="2"/>
    <x v="1"/>
    <x v="1"/>
    <x v="2"/>
    <n v="1"/>
    <n v="34500"/>
    <n v="21800"/>
    <x v="2"/>
    <n v="33120"/>
    <n v="21800"/>
    <n v="11320"/>
    <n v="34.18"/>
    <s v="Cash"/>
    <x v="0"/>
  </r>
  <r>
    <x v="1564"/>
    <d v="2025-03-16T00:00:00"/>
    <s v="CUST-1619"/>
    <x v="1"/>
    <x v="9"/>
    <x v="2"/>
    <x v="0"/>
    <x v="2"/>
    <n v="2"/>
    <n v="54000"/>
    <n v="35900"/>
    <x v="1"/>
    <n v="105840"/>
    <n v="71800"/>
    <n v="34040"/>
    <n v="32.159999999999997"/>
    <s v="Card"/>
    <x v="0"/>
  </r>
  <r>
    <x v="1565"/>
    <d v="2025-03-16T00:00:00"/>
    <s v="CUST-1780"/>
    <x v="0"/>
    <x v="4"/>
    <x v="1"/>
    <x v="3"/>
    <x v="2"/>
    <n v="1"/>
    <n v="48400"/>
    <n v="30200"/>
    <x v="9"/>
    <n v="43076"/>
    <n v="30200"/>
    <n v="12876"/>
    <n v="29.89"/>
    <s v="Card"/>
    <x v="0"/>
  </r>
  <r>
    <x v="1566"/>
    <d v="2025-03-16T00:00:00"/>
    <s v="CUST-0241"/>
    <x v="1"/>
    <x v="4"/>
    <x v="1"/>
    <x v="2"/>
    <x v="2"/>
    <n v="2"/>
    <n v="48200"/>
    <n v="30100"/>
    <x v="26"/>
    <n v="71336"/>
    <n v="60200"/>
    <n v="11136"/>
    <n v="15.61"/>
    <s v="Bank Transfer"/>
    <x v="0"/>
  </r>
  <r>
    <x v="1567"/>
    <d v="2025-03-16T00:00:00"/>
    <s v="CUST-1729"/>
    <x v="1"/>
    <x v="6"/>
    <x v="2"/>
    <x v="2"/>
    <x v="2"/>
    <n v="1"/>
    <n v="79700"/>
    <n v="53300"/>
    <x v="1"/>
    <n v="78106"/>
    <n v="53300"/>
    <n v="24806"/>
    <n v="31.76"/>
    <s v="Bank Transfer"/>
    <x v="0"/>
  </r>
  <r>
    <x v="1568"/>
    <d v="2025-03-16T00:00:00"/>
    <s v="CUST-1782"/>
    <x v="0"/>
    <x v="3"/>
    <x v="2"/>
    <x v="2"/>
    <x v="0"/>
    <n v="1"/>
    <n v="52500"/>
    <n v="34000"/>
    <x v="5"/>
    <n v="48300"/>
    <n v="34000"/>
    <n v="14300"/>
    <n v="29.61"/>
    <s v="Bank Transfer"/>
    <x v="0"/>
  </r>
  <r>
    <x v="1569"/>
    <d v="2025-03-16T00:00:00"/>
    <s v="CUST-1579"/>
    <x v="0"/>
    <x v="4"/>
    <x v="1"/>
    <x v="1"/>
    <x v="2"/>
    <n v="4"/>
    <n v="49700"/>
    <n v="30100"/>
    <x v="1"/>
    <n v="194824"/>
    <n v="120400"/>
    <n v="74424"/>
    <n v="38.200000000000003"/>
    <s v="Cash"/>
    <x v="0"/>
  </r>
  <r>
    <x v="1570"/>
    <d v="2025-03-16T00:00:00"/>
    <s v="CUST-0263"/>
    <x v="0"/>
    <x v="12"/>
    <x v="1"/>
    <x v="1"/>
    <x v="2"/>
    <n v="1"/>
    <n v="42600"/>
    <n v="27000"/>
    <x v="7"/>
    <n v="37488"/>
    <n v="27000"/>
    <n v="10488"/>
    <n v="27.98"/>
    <s v="Cash"/>
    <x v="0"/>
  </r>
  <r>
    <x v="1571"/>
    <d v="2025-03-16T00:00:00"/>
    <s v="CUST-1438"/>
    <x v="0"/>
    <x v="1"/>
    <x v="0"/>
    <x v="0"/>
    <x v="2"/>
    <n v="2"/>
    <n v="18200"/>
    <n v="11400"/>
    <x v="4"/>
    <n v="34580"/>
    <n v="22800"/>
    <n v="11780"/>
    <n v="34.07"/>
    <s v="Card"/>
    <x v="0"/>
  </r>
  <r>
    <x v="1572"/>
    <d v="2025-03-16T00:00:00"/>
    <s v="CUST-1513"/>
    <x v="0"/>
    <x v="11"/>
    <x v="2"/>
    <x v="1"/>
    <x v="1"/>
    <n v="3"/>
    <n v="67100"/>
    <n v="44500"/>
    <x v="30"/>
    <n v="171105"/>
    <n v="133500"/>
    <n v="37605"/>
    <n v="21.98"/>
    <s v="Card"/>
    <x v="0"/>
  </r>
  <r>
    <x v="1573"/>
    <d v="2025-03-16T00:00:00"/>
    <s v="CUST-0630"/>
    <x v="1"/>
    <x v="8"/>
    <x v="3"/>
    <x v="4"/>
    <x v="2"/>
    <n v="2"/>
    <n v="63900"/>
    <n v="40500"/>
    <x v="19"/>
    <n v="127800"/>
    <n v="81000"/>
    <n v="46800"/>
    <n v="36.619999999999997"/>
    <s v="Cash"/>
    <x v="0"/>
  </r>
  <r>
    <x v="1574"/>
    <d v="2025-03-16T00:00:00"/>
    <s v="CUST-1109"/>
    <x v="1"/>
    <x v="0"/>
    <x v="0"/>
    <x v="1"/>
    <x v="1"/>
    <n v="1"/>
    <n v="87300"/>
    <n v="63700"/>
    <x v="0"/>
    <n v="81189"/>
    <n v="63700"/>
    <n v="17489"/>
    <n v="21.54"/>
    <s v="Bank Transfer"/>
    <x v="0"/>
  </r>
  <r>
    <x v="1575"/>
    <d v="2025-03-16T00:00:00"/>
    <s v="CUST-1440"/>
    <x v="1"/>
    <x v="9"/>
    <x v="2"/>
    <x v="1"/>
    <x v="0"/>
    <n v="3"/>
    <n v="56100"/>
    <n v="35700"/>
    <x v="4"/>
    <n v="159885"/>
    <n v="107100"/>
    <n v="52785"/>
    <n v="33.01"/>
    <s v="Card"/>
    <x v="0"/>
  </r>
  <r>
    <x v="1576"/>
    <d v="2025-03-16T00:00:00"/>
    <s v="CUST-0527"/>
    <x v="1"/>
    <x v="7"/>
    <x v="2"/>
    <x v="2"/>
    <x v="1"/>
    <n v="1"/>
    <n v="29200"/>
    <n v="20300"/>
    <x v="13"/>
    <n v="28908"/>
    <n v="20300"/>
    <n v="8608"/>
    <n v="29.78"/>
    <s v="Card"/>
    <x v="0"/>
  </r>
  <r>
    <x v="1577"/>
    <d v="2025-03-16T00:00:00"/>
    <s v="CUST-1655"/>
    <x v="1"/>
    <x v="7"/>
    <x v="2"/>
    <x v="0"/>
    <x v="0"/>
    <n v="2"/>
    <n v="30300"/>
    <n v="19600"/>
    <x v="3"/>
    <n v="55146"/>
    <n v="39200"/>
    <n v="15946"/>
    <n v="28.92"/>
    <s v="Cash"/>
    <x v="0"/>
  </r>
  <r>
    <x v="1578"/>
    <d v="2025-03-17T00:00:00"/>
    <s v="CUST-0111"/>
    <x v="1"/>
    <x v="14"/>
    <x v="3"/>
    <x v="4"/>
    <x v="1"/>
    <n v="2"/>
    <n v="37300"/>
    <n v="24700"/>
    <x v="0"/>
    <n v="69378"/>
    <n v="49400"/>
    <n v="19978"/>
    <n v="28.8"/>
    <s v="Card"/>
    <x v="0"/>
  </r>
  <r>
    <x v="1579"/>
    <d v="2025-03-17T00:00:00"/>
    <s v="CUST-0788"/>
    <x v="1"/>
    <x v="14"/>
    <x v="3"/>
    <x v="1"/>
    <x v="2"/>
    <n v="2"/>
    <n v="38400"/>
    <n v="24900"/>
    <x v="3"/>
    <n v="69888"/>
    <n v="49800"/>
    <n v="20088"/>
    <n v="28.74"/>
    <s v="Bank Transfer"/>
    <x v="0"/>
  </r>
  <r>
    <x v="1580"/>
    <d v="2025-03-17T00:00:00"/>
    <s v="CUST-1426"/>
    <x v="1"/>
    <x v="0"/>
    <x v="0"/>
    <x v="1"/>
    <x v="1"/>
    <n v="2"/>
    <n v="83300"/>
    <n v="63500"/>
    <x v="26"/>
    <n v="123284"/>
    <n v="127000"/>
    <n v="-3716"/>
    <n v="-3.01"/>
    <s v="Card"/>
    <x v="0"/>
  </r>
  <r>
    <x v="1581"/>
    <d v="2025-03-17T00:00:00"/>
    <s v="CUST-1481"/>
    <x v="1"/>
    <x v="10"/>
    <x v="0"/>
    <x v="2"/>
    <x v="1"/>
    <n v="1"/>
    <n v="32400"/>
    <n v="20400"/>
    <x v="18"/>
    <n v="26568"/>
    <n v="20400"/>
    <n v="6168"/>
    <n v="23.22"/>
    <s v="Bank Transfer"/>
    <x v="0"/>
  </r>
  <r>
    <x v="1582"/>
    <d v="2025-03-17T00:00:00"/>
    <s v="CUST-0853"/>
    <x v="1"/>
    <x v="5"/>
    <x v="0"/>
    <x v="2"/>
    <x v="1"/>
    <n v="2"/>
    <n v="47200"/>
    <n v="30100"/>
    <x v="8"/>
    <n v="88736"/>
    <n v="60200"/>
    <n v="28536"/>
    <n v="32.159999999999997"/>
    <s v="Card"/>
    <x v="0"/>
  </r>
  <r>
    <x v="1583"/>
    <d v="2025-03-17T00:00:00"/>
    <s v="CUST-0237"/>
    <x v="1"/>
    <x v="5"/>
    <x v="0"/>
    <x v="4"/>
    <x v="0"/>
    <n v="1"/>
    <n v="47400"/>
    <n v="29800"/>
    <x v="5"/>
    <n v="43608"/>
    <n v="29800"/>
    <n v="13808"/>
    <n v="31.66"/>
    <s v="USSD"/>
    <x v="0"/>
  </r>
  <r>
    <x v="1584"/>
    <d v="2025-03-17T00:00:00"/>
    <s v="CUST-1400"/>
    <x v="1"/>
    <x v="12"/>
    <x v="1"/>
    <x v="3"/>
    <x v="2"/>
    <n v="2"/>
    <n v="41500"/>
    <n v="27800"/>
    <x v="21"/>
    <n v="64740"/>
    <n v="55600"/>
    <n v="9140"/>
    <n v="14.12"/>
    <s v="Cash"/>
    <x v="0"/>
  </r>
  <r>
    <x v="1585"/>
    <d v="2025-03-17T00:00:00"/>
    <s v="CUST-0498"/>
    <x v="1"/>
    <x v="12"/>
    <x v="1"/>
    <x v="4"/>
    <x v="1"/>
    <n v="1"/>
    <n v="42000"/>
    <n v="26500"/>
    <x v="7"/>
    <n v="36960"/>
    <n v="26500"/>
    <n v="10460"/>
    <n v="28.3"/>
    <s v="Card"/>
    <x v="0"/>
  </r>
  <r>
    <x v="1586"/>
    <d v="2025-03-17T00:00:00"/>
    <s v="CUST-1319"/>
    <x v="1"/>
    <x v="12"/>
    <x v="1"/>
    <x v="2"/>
    <x v="2"/>
    <n v="1"/>
    <n v="42600"/>
    <n v="27300"/>
    <x v="20"/>
    <n v="35358"/>
    <n v="27300"/>
    <n v="8058"/>
    <n v="22.79"/>
    <s v="USSD"/>
    <x v="0"/>
  </r>
  <r>
    <x v="1587"/>
    <d v="2025-03-17T00:00:00"/>
    <s v="CUST-0505"/>
    <x v="0"/>
    <x v="0"/>
    <x v="0"/>
    <x v="2"/>
    <x v="2"/>
    <n v="1"/>
    <n v="86500"/>
    <n v="61700"/>
    <x v="1"/>
    <n v="84770"/>
    <n v="61700"/>
    <n v="23070"/>
    <n v="27.21"/>
    <s v="Card"/>
    <x v="0"/>
  </r>
  <r>
    <x v="1588"/>
    <d v="2025-03-17T00:00:00"/>
    <s v="CUST-0303"/>
    <x v="0"/>
    <x v="4"/>
    <x v="1"/>
    <x v="2"/>
    <x v="2"/>
    <n v="3"/>
    <n v="49100"/>
    <n v="30200"/>
    <x v="4"/>
    <n v="139935"/>
    <n v="90600"/>
    <n v="49335"/>
    <n v="35.26"/>
    <s v="Card"/>
    <x v="0"/>
  </r>
  <r>
    <x v="1589"/>
    <d v="2025-03-17T00:00:00"/>
    <s v="CUST-1449"/>
    <x v="1"/>
    <x v="1"/>
    <x v="0"/>
    <x v="2"/>
    <x v="0"/>
    <n v="2"/>
    <n v="18500"/>
    <n v="11200"/>
    <x v="17"/>
    <n v="31820"/>
    <n v="22400"/>
    <n v="9420"/>
    <n v="29.6"/>
    <s v="Cash"/>
    <x v="0"/>
  </r>
  <r>
    <x v="1590"/>
    <d v="2025-03-17T00:00:00"/>
    <s v="CUST-1761"/>
    <x v="1"/>
    <x v="0"/>
    <x v="0"/>
    <x v="0"/>
    <x v="2"/>
    <n v="1"/>
    <n v="84100"/>
    <n v="62000"/>
    <x v="4"/>
    <n v="79895"/>
    <n v="62000"/>
    <n v="17895"/>
    <n v="22.4"/>
    <s v="Cash"/>
    <x v="0"/>
  </r>
  <r>
    <x v="1591"/>
    <d v="2025-03-17T00:00:00"/>
    <s v="CUST-0215"/>
    <x v="0"/>
    <x v="1"/>
    <x v="0"/>
    <x v="2"/>
    <x v="2"/>
    <n v="1"/>
    <n v="17600"/>
    <n v="11100"/>
    <x v="25"/>
    <n v="12848"/>
    <n v="11100"/>
    <n v="1748"/>
    <n v="13.61"/>
    <s v="Bank Transfer"/>
    <x v="0"/>
  </r>
  <r>
    <x v="1592"/>
    <d v="2025-03-17T00:00:00"/>
    <s v="CUST-1543"/>
    <x v="1"/>
    <x v="0"/>
    <x v="0"/>
    <x v="4"/>
    <x v="2"/>
    <n v="1"/>
    <n v="87100"/>
    <n v="63300"/>
    <x v="0"/>
    <n v="81003"/>
    <n v="63300"/>
    <n v="17703"/>
    <n v="21.85"/>
    <s v="Card"/>
    <x v="0"/>
  </r>
  <r>
    <x v="1593"/>
    <d v="2025-03-17T00:00:00"/>
    <s v="CUST-0436"/>
    <x v="1"/>
    <x v="1"/>
    <x v="0"/>
    <x v="4"/>
    <x v="1"/>
    <n v="1"/>
    <n v="17600"/>
    <n v="11800"/>
    <x v="2"/>
    <n v="16896"/>
    <n v="11800"/>
    <n v="5096"/>
    <n v="30.16"/>
    <s v="Bank Transfer"/>
    <x v="0"/>
  </r>
  <r>
    <x v="1594"/>
    <d v="2025-03-17T00:00:00"/>
    <s v="CUST-1084"/>
    <x v="0"/>
    <x v="8"/>
    <x v="3"/>
    <x v="1"/>
    <x v="0"/>
    <n v="1"/>
    <n v="61200"/>
    <n v="40200"/>
    <x v="0"/>
    <n v="56916"/>
    <n v="40200"/>
    <n v="16716"/>
    <n v="29.37"/>
    <s v="USSD"/>
    <x v="0"/>
  </r>
  <r>
    <x v="1595"/>
    <d v="2025-03-18T00:00:00"/>
    <s v="CUST-0980"/>
    <x v="1"/>
    <x v="0"/>
    <x v="0"/>
    <x v="0"/>
    <x v="0"/>
    <n v="2"/>
    <n v="87000"/>
    <n v="62000"/>
    <x v="20"/>
    <n v="144420"/>
    <n v="124000"/>
    <n v="20420"/>
    <n v="14.14"/>
    <s v="USSD"/>
    <x v="0"/>
  </r>
  <r>
    <x v="1596"/>
    <d v="2025-03-18T00:00:00"/>
    <s v="CUST-0557"/>
    <x v="1"/>
    <x v="6"/>
    <x v="2"/>
    <x v="4"/>
    <x v="2"/>
    <n v="1"/>
    <n v="78800"/>
    <n v="54600"/>
    <x v="9"/>
    <n v="70132"/>
    <n v="54600"/>
    <n v="15532"/>
    <n v="22.15"/>
    <s v="Bank Transfer"/>
    <x v="0"/>
  </r>
  <r>
    <x v="1597"/>
    <d v="2025-03-18T00:00:00"/>
    <s v="CUST-0493"/>
    <x v="1"/>
    <x v="12"/>
    <x v="1"/>
    <x v="4"/>
    <x v="2"/>
    <n v="2"/>
    <n v="41700"/>
    <n v="27100"/>
    <x v="1"/>
    <n v="81732"/>
    <n v="54200"/>
    <n v="27532"/>
    <n v="33.69"/>
    <s v="USSD"/>
    <x v="0"/>
  </r>
  <r>
    <x v="1598"/>
    <d v="2025-03-18T00:00:00"/>
    <s v="CUST-0947"/>
    <x v="0"/>
    <x v="7"/>
    <x v="2"/>
    <x v="1"/>
    <x v="2"/>
    <n v="3"/>
    <n v="28600"/>
    <n v="19500"/>
    <x v="21"/>
    <n v="66924"/>
    <n v="58500"/>
    <n v="8424"/>
    <n v="12.59"/>
    <s v="Card"/>
    <x v="0"/>
  </r>
  <r>
    <x v="1599"/>
    <d v="2025-03-18T00:00:00"/>
    <s v="CUST-0962"/>
    <x v="0"/>
    <x v="13"/>
    <x v="0"/>
    <x v="0"/>
    <x v="2"/>
    <n v="4"/>
    <n v="192800"/>
    <n v="141800"/>
    <x v="0"/>
    <n v="717216"/>
    <n v="567200"/>
    <n v="150016"/>
    <n v="20.92"/>
    <s v="Cash"/>
    <x v="0"/>
  </r>
  <r>
    <x v="1600"/>
    <d v="2025-03-18T00:00:00"/>
    <s v="CUST-0885"/>
    <x v="0"/>
    <x v="11"/>
    <x v="2"/>
    <x v="1"/>
    <x v="2"/>
    <n v="1"/>
    <n v="68100"/>
    <n v="47000"/>
    <x v="29"/>
    <n v="51075"/>
    <n v="47000"/>
    <n v="4075"/>
    <n v="7.98"/>
    <s v="Bank Transfer"/>
    <x v="0"/>
  </r>
  <r>
    <x v="1601"/>
    <d v="2025-03-18T00:00:00"/>
    <s v="CUST-1269"/>
    <x v="0"/>
    <x v="0"/>
    <x v="0"/>
    <x v="2"/>
    <x v="0"/>
    <n v="1"/>
    <n v="84600"/>
    <n v="63200"/>
    <x v="17"/>
    <n v="72756"/>
    <n v="63200"/>
    <n v="9556"/>
    <n v="13.13"/>
    <s v="Cash"/>
    <x v="0"/>
  </r>
  <r>
    <x v="1602"/>
    <d v="2025-03-18T00:00:00"/>
    <s v="CUST-0281"/>
    <x v="0"/>
    <x v="6"/>
    <x v="2"/>
    <x v="1"/>
    <x v="0"/>
    <n v="1"/>
    <n v="80500"/>
    <n v="52700"/>
    <x v="0"/>
    <n v="74865"/>
    <n v="52700"/>
    <n v="22165"/>
    <n v="29.61"/>
    <s v="Bank Transfer"/>
    <x v="0"/>
  </r>
  <r>
    <x v="1603"/>
    <d v="2025-03-18T00:00:00"/>
    <s v="CUST-1719"/>
    <x v="1"/>
    <x v="5"/>
    <x v="0"/>
    <x v="2"/>
    <x v="0"/>
    <n v="1"/>
    <n v="45500"/>
    <n v="30000"/>
    <x v="7"/>
    <n v="40040"/>
    <n v="30000"/>
    <n v="10040"/>
    <n v="25.07"/>
    <s v="Bank Transfer"/>
    <x v="0"/>
  </r>
  <r>
    <x v="1604"/>
    <d v="2025-03-18T00:00:00"/>
    <s v="CUST-0660"/>
    <x v="0"/>
    <x v="4"/>
    <x v="1"/>
    <x v="1"/>
    <x v="0"/>
    <n v="1"/>
    <n v="48400"/>
    <n v="30400"/>
    <x v="1"/>
    <n v="47432"/>
    <n v="30400"/>
    <n v="17032"/>
    <n v="35.909999999999997"/>
    <s v="Bank Transfer"/>
    <x v="0"/>
  </r>
  <r>
    <x v="1605"/>
    <d v="2025-03-18T00:00:00"/>
    <s v="CUST-1018"/>
    <x v="1"/>
    <x v="1"/>
    <x v="0"/>
    <x v="2"/>
    <x v="2"/>
    <n v="3"/>
    <n v="17800"/>
    <n v="11800"/>
    <x v="8"/>
    <n v="50196"/>
    <n v="35400"/>
    <n v="14796"/>
    <n v="29.48"/>
    <s v="Card"/>
    <x v="0"/>
  </r>
  <r>
    <x v="1606"/>
    <d v="2025-03-18T00:00:00"/>
    <s v="CUST-1758"/>
    <x v="0"/>
    <x v="2"/>
    <x v="1"/>
    <x v="4"/>
    <x v="0"/>
    <n v="5"/>
    <n v="34300"/>
    <n v="22300"/>
    <x v="6"/>
    <n v="166355"/>
    <n v="111500"/>
    <n v="54855"/>
    <n v="32.97"/>
    <s v="Cash"/>
    <x v="0"/>
  </r>
  <r>
    <x v="1607"/>
    <d v="2025-03-18T00:00:00"/>
    <s v="CUST-1595"/>
    <x v="1"/>
    <x v="2"/>
    <x v="1"/>
    <x v="3"/>
    <x v="0"/>
    <n v="3"/>
    <n v="34300"/>
    <n v="21800"/>
    <x v="0"/>
    <n v="95697"/>
    <n v="65400"/>
    <n v="30297"/>
    <n v="31.66"/>
    <s v="USSD"/>
    <x v="0"/>
  </r>
  <r>
    <x v="1608"/>
    <d v="2025-03-18T00:00:00"/>
    <s v="CUST-1069"/>
    <x v="1"/>
    <x v="10"/>
    <x v="0"/>
    <x v="3"/>
    <x v="0"/>
    <n v="2"/>
    <n v="32400"/>
    <n v="21300"/>
    <x v="28"/>
    <n v="49896"/>
    <n v="42600"/>
    <n v="7296"/>
    <n v="14.62"/>
    <s v="USSD"/>
    <x v="0"/>
  </r>
  <r>
    <x v="1609"/>
    <d v="2025-03-18T00:00:00"/>
    <s v="CUST-0026"/>
    <x v="0"/>
    <x v="3"/>
    <x v="2"/>
    <x v="2"/>
    <x v="2"/>
    <n v="2"/>
    <n v="51400"/>
    <n v="34200"/>
    <x v="9"/>
    <n v="91492"/>
    <n v="68400"/>
    <n v="23092"/>
    <n v="25.24"/>
    <s v="Bank Transfer"/>
    <x v="0"/>
  </r>
  <r>
    <x v="1610"/>
    <d v="2025-03-18T00:00:00"/>
    <s v="CUST-0151"/>
    <x v="1"/>
    <x v="1"/>
    <x v="0"/>
    <x v="0"/>
    <x v="1"/>
    <n v="5"/>
    <n v="17700"/>
    <n v="11700"/>
    <x v="29"/>
    <n v="66375"/>
    <n v="58500"/>
    <n v="7875"/>
    <n v="11.86"/>
    <s v="Cash"/>
    <x v="0"/>
  </r>
  <r>
    <x v="1611"/>
    <d v="2025-03-18T00:00:00"/>
    <s v="CUST-0568"/>
    <x v="0"/>
    <x v="5"/>
    <x v="0"/>
    <x v="0"/>
    <x v="0"/>
    <n v="1"/>
    <n v="44700"/>
    <n v="29100"/>
    <x v="1"/>
    <n v="43806"/>
    <n v="29100"/>
    <n v="14706"/>
    <n v="33.57"/>
    <s v="USSD"/>
    <x v="0"/>
  </r>
  <r>
    <x v="1612"/>
    <d v="2025-03-18T00:00:00"/>
    <s v="CUST-0691"/>
    <x v="1"/>
    <x v="2"/>
    <x v="1"/>
    <x v="1"/>
    <x v="1"/>
    <n v="2"/>
    <n v="35500"/>
    <n v="21800"/>
    <x v="6"/>
    <n v="68870"/>
    <n v="43600"/>
    <n v="25270"/>
    <n v="36.69"/>
    <s v="Card"/>
    <x v="0"/>
  </r>
  <r>
    <x v="1613"/>
    <d v="2025-03-18T00:00:00"/>
    <s v="CUST-1113"/>
    <x v="1"/>
    <x v="4"/>
    <x v="1"/>
    <x v="4"/>
    <x v="0"/>
    <n v="1"/>
    <n v="47200"/>
    <n v="30700"/>
    <x v="9"/>
    <n v="42008"/>
    <n v="30700"/>
    <n v="11308"/>
    <n v="26.92"/>
    <s v="USSD"/>
    <x v="0"/>
  </r>
  <r>
    <x v="1614"/>
    <d v="2025-03-18T00:00:00"/>
    <s v="CUST-0655"/>
    <x v="1"/>
    <x v="11"/>
    <x v="2"/>
    <x v="4"/>
    <x v="0"/>
    <n v="2"/>
    <n v="68400"/>
    <n v="45200"/>
    <x v="28"/>
    <n v="105336"/>
    <n v="90400"/>
    <n v="14936"/>
    <n v="14.18"/>
    <s v="Cash"/>
    <x v="0"/>
  </r>
  <r>
    <x v="1615"/>
    <d v="2025-03-19T00:00:00"/>
    <s v="CUST-1376"/>
    <x v="1"/>
    <x v="13"/>
    <x v="0"/>
    <x v="4"/>
    <x v="0"/>
    <n v="3"/>
    <n v="178700"/>
    <n v="140600"/>
    <x v="23"/>
    <n v="428880"/>
    <n v="421800"/>
    <n v="7080"/>
    <n v="1.65"/>
    <s v="Cash"/>
    <x v="0"/>
  </r>
  <r>
    <x v="1616"/>
    <d v="2025-03-19T00:00:00"/>
    <s v="CUST-0305"/>
    <x v="1"/>
    <x v="13"/>
    <x v="0"/>
    <x v="0"/>
    <x v="0"/>
    <n v="2"/>
    <n v="180400"/>
    <n v="135000"/>
    <x v="0"/>
    <n v="335544"/>
    <n v="270000"/>
    <n v="65544"/>
    <n v="19.53"/>
    <s v="Bank Transfer"/>
    <x v="0"/>
  </r>
  <r>
    <x v="1617"/>
    <d v="2025-03-19T00:00:00"/>
    <s v="CUST-0232"/>
    <x v="0"/>
    <x v="13"/>
    <x v="0"/>
    <x v="3"/>
    <x v="0"/>
    <n v="1"/>
    <n v="180300"/>
    <n v="140800"/>
    <x v="13"/>
    <n v="178497"/>
    <n v="140800"/>
    <n v="37697"/>
    <n v="21.12"/>
    <s v="Cash"/>
    <x v="0"/>
  </r>
  <r>
    <x v="1618"/>
    <d v="2025-03-19T00:00:00"/>
    <s v="CUST-0559"/>
    <x v="1"/>
    <x v="2"/>
    <x v="1"/>
    <x v="1"/>
    <x v="0"/>
    <n v="1"/>
    <n v="32900"/>
    <n v="22100"/>
    <x v="27"/>
    <n v="25004"/>
    <n v="22100"/>
    <n v="2904"/>
    <n v="11.61"/>
    <s v="Bank Transfer"/>
    <x v="0"/>
  </r>
  <r>
    <x v="1619"/>
    <d v="2025-03-19T00:00:00"/>
    <s v="CUST-0935"/>
    <x v="1"/>
    <x v="5"/>
    <x v="0"/>
    <x v="2"/>
    <x v="2"/>
    <n v="3"/>
    <n v="45000"/>
    <n v="30300"/>
    <x v="20"/>
    <n v="112050"/>
    <n v="90900"/>
    <n v="21150"/>
    <n v="18.88"/>
    <s v="Cash"/>
    <x v="0"/>
  </r>
  <r>
    <x v="1620"/>
    <d v="2025-03-19T00:00:00"/>
    <s v="CUST-0650"/>
    <x v="1"/>
    <x v="1"/>
    <x v="0"/>
    <x v="4"/>
    <x v="2"/>
    <n v="4"/>
    <n v="18000"/>
    <n v="11700"/>
    <x v="12"/>
    <n v="60480"/>
    <n v="46800"/>
    <n v="13680"/>
    <n v="22.62"/>
    <s v="USSD"/>
    <x v="0"/>
  </r>
  <r>
    <x v="1621"/>
    <d v="2025-03-19T00:00:00"/>
    <s v="CUST-0712"/>
    <x v="1"/>
    <x v="13"/>
    <x v="0"/>
    <x v="3"/>
    <x v="0"/>
    <n v="1"/>
    <n v="183700"/>
    <n v="137500"/>
    <x v="1"/>
    <n v="180026"/>
    <n v="137500"/>
    <n v="42526"/>
    <n v="23.62"/>
    <s v="Cash"/>
    <x v="0"/>
  </r>
  <r>
    <x v="1622"/>
    <d v="2025-03-19T00:00:00"/>
    <s v="CUST-1167"/>
    <x v="0"/>
    <x v="3"/>
    <x v="2"/>
    <x v="3"/>
    <x v="2"/>
    <n v="1"/>
    <n v="52800"/>
    <n v="34100"/>
    <x v="16"/>
    <n v="47520"/>
    <n v="34100"/>
    <n v="13420"/>
    <n v="28.24"/>
    <s v="USSD"/>
    <x v="0"/>
  </r>
  <r>
    <x v="1623"/>
    <d v="2025-03-19T00:00:00"/>
    <s v="CUST-1645"/>
    <x v="1"/>
    <x v="11"/>
    <x v="2"/>
    <x v="1"/>
    <x v="0"/>
    <n v="1"/>
    <n v="66300"/>
    <n v="45700"/>
    <x v="1"/>
    <n v="64974"/>
    <n v="45700"/>
    <n v="19274"/>
    <n v="29.66"/>
    <s v="Card"/>
    <x v="0"/>
  </r>
  <r>
    <x v="1624"/>
    <d v="2025-03-19T00:00:00"/>
    <s v="CUST-1286"/>
    <x v="0"/>
    <x v="13"/>
    <x v="0"/>
    <x v="4"/>
    <x v="1"/>
    <n v="1"/>
    <n v="180400"/>
    <n v="143000"/>
    <x v="9"/>
    <n v="160556"/>
    <n v="143000"/>
    <n v="17556"/>
    <n v="10.93"/>
    <s v="Card"/>
    <x v="0"/>
  </r>
  <r>
    <x v="1625"/>
    <d v="2025-03-19T00:00:00"/>
    <s v="CUST-0117"/>
    <x v="1"/>
    <x v="11"/>
    <x v="2"/>
    <x v="1"/>
    <x v="0"/>
    <n v="2"/>
    <n v="70600"/>
    <n v="45900"/>
    <x v="7"/>
    <n v="124256"/>
    <n v="91800"/>
    <n v="32456"/>
    <n v="26.12"/>
    <s v="USSD"/>
    <x v="0"/>
  </r>
  <r>
    <x v="1626"/>
    <d v="2025-03-19T00:00:00"/>
    <s v="CUST-0010"/>
    <x v="1"/>
    <x v="4"/>
    <x v="1"/>
    <x v="2"/>
    <x v="2"/>
    <n v="2"/>
    <n v="47000"/>
    <n v="29900"/>
    <x v="1"/>
    <n v="92120"/>
    <n v="59800"/>
    <n v="32320"/>
    <n v="35.08"/>
    <s v="Card"/>
    <x v="0"/>
  </r>
  <r>
    <x v="1627"/>
    <d v="2025-03-19T00:00:00"/>
    <s v="CUST-0578"/>
    <x v="0"/>
    <x v="11"/>
    <x v="2"/>
    <x v="1"/>
    <x v="2"/>
    <n v="2"/>
    <n v="67000"/>
    <n v="46000"/>
    <x v="4"/>
    <n v="127300"/>
    <n v="92000"/>
    <n v="35300"/>
    <n v="27.73"/>
    <s v="Bank Transfer"/>
    <x v="0"/>
  </r>
  <r>
    <x v="1628"/>
    <d v="2025-03-19T00:00:00"/>
    <s v="CUST-1266"/>
    <x v="1"/>
    <x v="6"/>
    <x v="2"/>
    <x v="1"/>
    <x v="2"/>
    <n v="1"/>
    <n v="77900"/>
    <n v="55700"/>
    <x v="16"/>
    <n v="70110"/>
    <n v="55700"/>
    <n v="14410"/>
    <n v="20.55"/>
    <s v="Bank Transfer"/>
    <x v="0"/>
  </r>
  <r>
    <x v="1629"/>
    <d v="2025-03-20T00:00:00"/>
    <s v="CUST-1103"/>
    <x v="1"/>
    <x v="6"/>
    <x v="2"/>
    <x v="1"/>
    <x v="1"/>
    <n v="2"/>
    <n v="79400"/>
    <n v="53400"/>
    <x v="7"/>
    <n v="139744"/>
    <n v="106800"/>
    <n v="32944"/>
    <n v="23.57"/>
    <s v="Card"/>
    <x v="0"/>
  </r>
  <r>
    <x v="1630"/>
    <d v="2025-03-20T00:00:00"/>
    <s v="CUST-0728"/>
    <x v="0"/>
    <x v="10"/>
    <x v="0"/>
    <x v="2"/>
    <x v="2"/>
    <n v="3"/>
    <n v="29800"/>
    <n v="20700"/>
    <x v="7"/>
    <n v="78672"/>
    <n v="62100"/>
    <n v="16572"/>
    <n v="21.06"/>
    <s v="Bank Transfer"/>
    <x v="0"/>
  </r>
  <r>
    <x v="1631"/>
    <d v="2025-03-20T00:00:00"/>
    <s v="CUST-1743"/>
    <x v="1"/>
    <x v="9"/>
    <x v="2"/>
    <x v="3"/>
    <x v="2"/>
    <n v="1"/>
    <n v="53600"/>
    <n v="35800"/>
    <x v="11"/>
    <n v="42344"/>
    <n v="35800"/>
    <n v="6544"/>
    <n v="15.45"/>
    <s v="USSD"/>
    <x v="0"/>
  </r>
  <r>
    <x v="1632"/>
    <d v="2025-03-20T00:00:00"/>
    <s v="CUST-1251"/>
    <x v="0"/>
    <x v="2"/>
    <x v="1"/>
    <x v="4"/>
    <x v="2"/>
    <n v="3"/>
    <n v="35700"/>
    <n v="21900"/>
    <x v="21"/>
    <n v="83538"/>
    <n v="65700"/>
    <n v="17838"/>
    <n v="21.35"/>
    <s v="Cash"/>
    <x v="0"/>
  </r>
  <r>
    <x v="1633"/>
    <d v="2025-03-20T00:00:00"/>
    <s v="CUST-0846"/>
    <x v="1"/>
    <x v="7"/>
    <x v="2"/>
    <x v="0"/>
    <x v="2"/>
    <n v="1"/>
    <n v="29300"/>
    <n v="19300"/>
    <x v="13"/>
    <n v="29007"/>
    <n v="19300"/>
    <n v="9707"/>
    <n v="33.46"/>
    <s v=""/>
    <x v="0"/>
  </r>
  <r>
    <x v="1634"/>
    <d v="2025-03-20T00:00:00"/>
    <s v="CUST-1492"/>
    <x v="1"/>
    <x v="4"/>
    <x v="1"/>
    <x v="0"/>
    <x v="0"/>
    <n v="1"/>
    <n v="47800"/>
    <n v="30500"/>
    <x v="29"/>
    <n v="35850"/>
    <n v="30500"/>
    <n v="5350"/>
    <n v="14.92"/>
    <s v="Bank Transfer"/>
    <x v="0"/>
  </r>
  <r>
    <x v="1635"/>
    <d v="2025-03-20T00:00:00"/>
    <s v="CUST-1063"/>
    <x v="1"/>
    <x v="6"/>
    <x v="2"/>
    <x v="2"/>
    <x v="2"/>
    <n v="2"/>
    <n v="77400"/>
    <n v="52700"/>
    <x v="6"/>
    <n v="150156"/>
    <n v="105400"/>
    <n v="44756"/>
    <n v="29.81"/>
    <s v="Cash"/>
    <x v="0"/>
  </r>
  <r>
    <x v="1636"/>
    <d v="2025-03-20T00:00:00"/>
    <s v="CUST-1387"/>
    <x v="1"/>
    <x v="5"/>
    <x v="0"/>
    <x v="4"/>
    <x v="0"/>
    <n v="1"/>
    <n v="46000"/>
    <n v="29300"/>
    <x v="4"/>
    <n v="43700"/>
    <n v="29300"/>
    <n v="14400"/>
    <n v="32.950000000000003"/>
    <s v="Cash"/>
    <x v="0"/>
  </r>
  <r>
    <x v="1637"/>
    <d v="2025-03-20T00:00:00"/>
    <s v="CUST-0225"/>
    <x v="0"/>
    <x v="0"/>
    <x v="0"/>
    <x v="0"/>
    <x v="2"/>
    <n v="1"/>
    <n v="83400"/>
    <n v="60600"/>
    <x v="30"/>
    <n v="70890"/>
    <n v="60600"/>
    <n v="10290"/>
    <n v="14.52"/>
    <s v="Bank Transfer"/>
    <x v="0"/>
  </r>
  <r>
    <x v="1638"/>
    <d v="2025-03-20T00:00:00"/>
    <s v="CUST-0290"/>
    <x v="1"/>
    <x v="10"/>
    <x v="0"/>
    <x v="4"/>
    <x v="2"/>
    <n v="2"/>
    <n v="30600"/>
    <n v="21400"/>
    <x v="12"/>
    <n v="51408"/>
    <n v="42800"/>
    <n v="8608"/>
    <n v="16.739999999999998"/>
    <s v="Cash"/>
    <x v="0"/>
  </r>
  <r>
    <x v="1639"/>
    <d v="2025-03-20T00:00:00"/>
    <s v="CUST-1636"/>
    <x v="1"/>
    <x v="1"/>
    <x v="0"/>
    <x v="1"/>
    <x v="1"/>
    <n v="2"/>
    <n v="17200"/>
    <n v="11300"/>
    <x v="4"/>
    <n v="32680"/>
    <n v="22600"/>
    <n v="10080"/>
    <n v="30.84"/>
    <s v="Card"/>
    <x v="0"/>
  </r>
  <r>
    <x v="1640"/>
    <d v="2025-03-20T00:00:00"/>
    <s v="CUST-1283"/>
    <x v="0"/>
    <x v="2"/>
    <x v="1"/>
    <x v="0"/>
    <x v="2"/>
    <n v="2"/>
    <n v="35400"/>
    <n v="22200"/>
    <x v="1"/>
    <n v="69384"/>
    <n v="44400"/>
    <n v="24984"/>
    <n v="36.01"/>
    <s v="Bank Transfer"/>
    <x v="0"/>
  </r>
  <r>
    <x v="1641"/>
    <d v="2025-03-20T00:00:00"/>
    <s v="CUST-1309"/>
    <x v="1"/>
    <x v="9"/>
    <x v="2"/>
    <x v="1"/>
    <x v="0"/>
    <n v="1"/>
    <n v="55200"/>
    <n v="35800"/>
    <x v="12"/>
    <n v="46368"/>
    <n v="35800"/>
    <n v="10568"/>
    <n v="22.79"/>
    <s v="USSD"/>
    <x v="0"/>
  </r>
  <r>
    <x v="1642"/>
    <d v="2025-03-20T00:00:00"/>
    <s v="CUST-0110"/>
    <x v="0"/>
    <x v="9"/>
    <x v="2"/>
    <x v="0"/>
    <x v="0"/>
    <n v="3"/>
    <n v="54700"/>
    <n v="36600"/>
    <x v="4"/>
    <n v="155895"/>
    <n v="109800"/>
    <n v="46095"/>
    <n v="29.57"/>
    <s v="Card"/>
    <x v="0"/>
  </r>
  <r>
    <x v="1643"/>
    <d v="2025-03-20T00:00:00"/>
    <s v="CUST-0954"/>
    <x v="0"/>
    <x v="4"/>
    <x v="1"/>
    <x v="1"/>
    <x v="2"/>
    <n v="2"/>
    <n v="49900"/>
    <n v="30400"/>
    <x v="3"/>
    <n v="90818"/>
    <n v="60800"/>
    <n v="30018"/>
    <n v="33.049999999999997"/>
    <s v="USSD"/>
    <x v="0"/>
  </r>
  <r>
    <x v="1644"/>
    <d v="2025-03-20T00:00:00"/>
    <s v="CUST-1551"/>
    <x v="0"/>
    <x v="0"/>
    <x v="0"/>
    <x v="2"/>
    <x v="2"/>
    <n v="1"/>
    <n v="86700"/>
    <n v="62000"/>
    <x v="4"/>
    <n v="82365"/>
    <n v="62000"/>
    <n v="20365"/>
    <n v="24.73"/>
    <s v="Card"/>
    <x v="0"/>
  </r>
  <r>
    <x v="1645"/>
    <d v="2025-03-20T00:00:00"/>
    <s v="CUST-1000"/>
    <x v="0"/>
    <x v="1"/>
    <x v="0"/>
    <x v="1"/>
    <x v="0"/>
    <n v="3"/>
    <n v="17400"/>
    <n v="11800"/>
    <x v="25"/>
    <n v="38106"/>
    <n v="35400"/>
    <n v="2706"/>
    <n v="7.1"/>
    <s v="Cash"/>
    <x v="0"/>
  </r>
  <r>
    <x v="1646"/>
    <d v="2025-03-20T00:00:00"/>
    <s v="CUST-0516"/>
    <x v="0"/>
    <x v="1"/>
    <x v="0"/>
    <x v="0"/>
    <x v="2"/>
    <n v="1"/>
    <n v="17700"/>
    <n v="11600"/>
    <x v="4"/>
    <n v="16815"/>
    <n v="11600"/>
    <n v="5215"/>
    <n v="31.01"/>
    <s v="USSD"/>
    <x v="0"/>
  </r>
  <r>
    <x v="1647"/>
    <d v="2025-03-20T00:00:00"/>
    <s v="CUST-0503"/>
    <x v="0"/>
    <x v="12"/>
    <x v="1"/>
    <x v="0"/>
    <x v="2"/>
    <n v="1"/>
    <n v="42600"/>
    <n v="27600"/>
    <x v="5"/>
    <n v="39192"/>
    <n v="27600"/>
    <n v="11592"/>
    <n v="29.58"/>
    <s v="Card"/>
    <x v="0"/>
  </r>
  <r>
    <x v="1648"/>
    <d v="2025-03-20T00:00:00"/>
    <s v="CUST-1012"/>
    <x v="0"/>
    <x v="3"/>
    <x v="2"/>
    <x v="1"/>
    <x v="0"/>
    <n v="3"/>
    <n v="53300"/>
    <n v="33300"/>
    <x v="7"/>
    <n v="140712"/>
    <n v="99900"/>
    <n v="40812"/>
    <n v="29"/>
    <s v="Bank Transfer"/>
    <x v="0"/>
  </r>
  <r>
    <x v="1649"/>
    <d v="2025-03-20T00:00:00"/>
    <s v="CUST-1062"/>
    <x v="1"/>
    <x v="0"/>
    <x v="0"/>
    <x v="1"/>
    <x v="1"/>
    <n v="1"/>
    <n v="87700"/>
    <n v="63500"/>
    <x v="11"/>
    <n v="69283"/>
    <n v="63500"/>
    <n v="5783"/>
    <n v="8.35"/>
    <s v="Card"/>
    <x v="0"/>
  </r>
  <r>
    <x v="1650"/>
    <d v="2025-03-21T00:00:00"/>
    <s v="CUST-1209"/>
    <x v="1"/>
    <x v="9"/>
    <x v="2"/>
    <x v="2"/>
    <x v="0"/>
    <n v="2"/>
    <n v="53700"/>
    <n v="35700"/>
    <x v="0"/>
    <n v="99882"/>
    <n v="71400"/>
    <n v="28482"/>
    <n v="28.52"/>
    <s v="Card"/>
    <x v="0"/>
  </r>
  <r>
    <x v="1651"/>
    <d v="2025-03-21T00:00:00"/>
    <s v="CUST-0485"/>
    <x v="0"/>
    <x v="4"/>
    <x v="1"/>
    <x v="2"/>
    <x v="0"/>
    <n v="3"/>
    <n v="49200"/>
    <n v="31400"/>
    <x v="2"/>
    <n v="141696"/>
    <n v="94200"/>
    <n v="47496"/>
    <n v="33.520000000000003"/>
    <s v="Bank Transfer"/>
    <x v="0"/>
  </r>
  <r>
    <x v="1652"/>
    <d v="2025-03-21T00:00:00"/>
    <s v="CUST-0168"/>
    <x v="1"/>
    <x v="13"/>
    <x v="0"/>
    <x v="2"/>
    <x v="2"/>
    <n v="3"/>
    <n v="190600"/>
    <n v="145500"/>
    <x v="0"/>
    <n v="531774"/>
    <n v="436500"/>
    <n v="95274"/>
    <n v="17.920000000000002"/>
    <s v="Bank Transfer"/>
    <x v="0"/>
  </r>
  <r>
    <x v="1653"/>
    <d v="2025-03-21T00:00:00"/>
    <s v="CUST-0149"/>
    <x v="0"/>
    <x v="10"/>
    <x v="0"/>
    <x v="0"/>
    <x v="1"/>
    <n v="3"/>
    <n v="31500"/>
    <n v="21900"/>
    <x v="24"/>
    <n v="67095"/>
    <n v="65700"/>
    <n v="1395"/>
    <n v="2.08"/>
    <s v="Card"/>
    <x v="0"/>
  </r>
  <r>
    <x v="1654"/>
    <d v="2025-03-21T00:00:00"/>
    <s v="CUST-0861"/>
    <x v="1"/>
    <x v="1"/>
    <x v="0"/>
    <x v="4"/>
    <x v="0"/>
    <n v="3"/>
    <n v="18400"/>
    <n v="11400"/>
    <x v="5"/>
    <n v="50784"/>
    <n v="34200"/>
    <n v="16584"/>
    <n v="32.659999999999997"/>
    <s v="Bank Transfer"/>
    <x v="0"/>
  </r>
  <r>
    <x v="1655"/>
    <d v="2025-03-21T00:00:00"/>
    <s v="CUST-1610"/>
    <x v="1"/>
    <x v="6"/>
    <x v="2"/>
    <x v="2"/>
    <x v="2"/>
    <n v="2"/>
    <n v="78700"/>
    <n v="53400"/>
    <x v="29"/>
    <n v="118050"/>
    <n v="106800"/>
    <n v="11250"/>
    <n v="9.5299999999999994"/>
    <s v="Cash"/>
    <x v="0"/>
  </r>
  <r>
    <x v="1656"/>
    <d v="2025-03-21T00:00:00"/>
    <s v="CUST-0753"/>
    <x v="1"/>
    <x v="8"/>
    <x v="3"/>
    <x v="1"/>
    <x v="2"/>
    <n v="1"/>
    <n v="61900"/>
    <n v="38400"/>
    <x v="0"/>
    <n v="57567"/>
    <n v="38400"/>
    <n v="19167"/>
    <n v="33.299999999999997"/>
    <s v="Card"/>
    <x v="0"/>
  </r>
  <r>
    <x v="1657"/>
    <d v="2025-03-21T00:00:00"/>
    <s v="CUST-0824"/>
    <x v="0"/>
    <x v="4"/>
    <x v="1"/>
    <x v="3"/>
    <x v="1"/>
    <n v="4"/>
    <n v="48100"/>
    <n v="30300"/>
    <x v="1"/>
    <n v="188552"/>
    <n v="121200"/>
    <n v="67352"/>
    <n v="35.72"/>
    <s v="Cash"/>
    <x v="0"/>
  </r>
  <r>
    <x v="1658"/>
    <d v="2025-03-21T00:00:00"/>
    <s v="CUST-0222"/>
    <x v="1"/>
    <x v="4"/>
    <x v="1"/>
    <x v="1"/>
    <x v="0"/>
    <n v="5"/>
    <n v="49400"/>
    <n v="29100"/>
    <x v="4"/>
    <n v="234650"/>
    <n v="145500"/>
    <n v="89150"/>
    <n v="37.99"/>
    <s v="Card"/>
    <x v="0"/>
  </r>
  <r>
    <x v="1659"/>
    <d v="2025-03-21T00:00:00"/>
    <s v="CUST-0576"/>
    <x v="0"/>
    <x v="13"/>
    <x v="0"/>
    <x v="3"/>
    <x v="0"/>
    <n v="1"/>
    <n v="190700"/>
    <n v="139600"/>
    <x v="16"/>
    <n v="171630"/>
    <n v="139600"/>
    <n v="32030"/>
    <n v="18.66"/>
    <s v="Bank Transfer"/>
    <x v="0"/>
  </r>
  <r>
    <x v="1660"/>
    <d v="2025-03-21T00:00:00"/>
    <s v="CUST-1754"/>
    <x v="0"/>
    <x v="1"/>
    <x v="0"/>
    <x v="2"/>
    <x v="2"/>
    <n v="2"/>
    <n v="18400"/>
    <n v="11600"/>
    <x v="8"/>
    <n v="34592"/>
    <n v="23200"/>
    <n v="11392"/>
    <n v="32.93"/>
    <s v="Bank Transfer"/>
    <x v="0"/>
  </r>
  <r>
    <x v="1661"/>
    <d v="2025-03-21T00:00:00"/>
    <s v="CUST-1647"/>
    <x v="1"/>
    <x v="6"/>
    <x v="2"/>
    <x v="0"/>
    <x v="2"/>
    <n v="2"/>
    <n v="80700"/>
    <n v="53600"/>
    <x v="13"/>
    <n v="159786"/>
    <n v="107200"/>
    <n v="52586"/>
    <n v="32.909999999999997"/>
    <s v="USSD"/>
    <x v="0"/>
  </r>
  <r>
    <x v="1662"/>
    <d v="2025-03-21T00:00:00"/>
    <s v="CUST-0356"/>
    <x v="1"/>
    <x v="10"/>
    <x v="0"/>
    <x v="4"/>
    <x v="0"/>
    <n v="2"/>
    <n v="32400"/>
    <n v="21100"/>
    <x v="21"/>
    <n v="50544"/>
    <n v="42200"/>
    <n v="8344"/>
    <n v="16.510000000000002"/>
    <s v="Card"/>
    <x v="0"/>
  </r>
  <r>
    <x v="1663"/>
    <d v="2025-03-22T00:00:00"/>
    <s v="CUST-0387"/>
    <x v="0"/>
    <x v="4"/>
    <x v="1"/>
    <x v="4"/>
    <x v="0"/>
    <n v="3"/>
    <n v="46400"/>
    <n v="28900"/>
    <x v="6"/>
    <n v="135024"/>
    <n v="86700"/>
    <n v="48324"/>
    <n v="35.79"/>
    <s v="USSD"/>
    <x v="0"/>
  </r>
  <r>
    <x v="1664"/>
    <d v="2025-03-22T00:00:00"/>
    <s v="CUST-1083"/>
    <x v="0"/>
    <x v="3"/>
    <x v="2"/>
    <x v="0"/>
    <x v="0"/>
    <n v="4"/>
    <n v="51300"/>
    <n v="34800"/>
    <x v="5"/>
    <n v="188784"/>
    <n v="139200"/>
    <n v="49584"/>
    <n v="26.26"/>
    <s v="Card"/>
    <x v="0"/>
  </r>
  <r>
    <x v="1665"/>
    <d v="2025-03-22T00:00:00"/>
    <s v="CUST-1546"/>
    <x v="1"/>
    <x v="7"/>
    <x v="2"/>
    <x v="3"/>
    <x v="1"/>
    <n v="2"/>
    <n v="28300"/>
    <n v="20000"/>
    <x v="23"/>
    <n v="45280"/>
    <n v="40000"/>
    <n v="5280"/>
    <n v="11.66"/>
    <s v="Card"/>
    <x v="0"/>
  </r>
  <r>
    <x v="1666"/>
    <d v="2025-03-22T00:00:00"/>
    <s v="CUST-1590"/>
    <x v="1"/>
    <x v="1"/>
    <x v="0"/>
    <x v="1"/>
    <x v="1"/>
    <n v="2"/>
    <n v="18100"/>
    <n v="11500"/>
    <x v="16"/>
    <n v="32580"/>
    <n v="23000"/>
    <n v="9580"/>
    <n v="29.4"/>
    <s v="Bank Transfer"/>
    <x v="0"/>
  </r>
  <r>
    <x v="1667"/>
    <d v="2025-03-22T00:00:00"/>
    <s v="CUST-0581"/>
    <x v="0"/>
    <x v="7"/>
    <x v="2"/>
    <x v="4"/>
    <x v="1"/>
    <n v="2"/>
    <n v="29300"/>
    <n v="19700"/>
    <x v="27"/>
    <n v="44536"/>
    <n v="39400"/>
    <n v="5136"/>
    <n v="11.53"/>
    <s v="Card"/>
    <x v="0"/>
  </r>
  <r>
    <x v="1668"/>
    <d v="2025-03-22T00:00:00"/>
    <s v="CUST-1302"/>
    <x v="0"/>
    <x v="6"/>
    <x v="2"/>
    <x v="4"/>
    <x v="0"/>
    <n v="2"/>
    <n v="79600"/>
    <n v="51200"/>
    <x v="5"/>
    <n v="146464"/>
    <n v="102400"/>
    <n v="44064"/>
    <n v="30.09"/>
    <s v="Cash"/>
    <x v="0"/>
  </r>
  <r>
    <x v="1669"/>
    <d v="2025-03-22T00:00:00"/>
    <s v="CUST-1498"/>
    <x v="0"/>
    <x v="0"/>
    <x v="0"/>
    <x v="4"/>
    <x v="0"/>
    <n v="1"/>
    <n v="82900"/>
    <n v="61500"/>
    <x v="16"/>
    <n v="74610"/>
    <n v="61500"/>
    <n v="13110"/>
    <n v="17.57"/>
    <s v="Card"/>
    <x v="0"/>
  </r>
  <r>
    <x v="1670"/>
    <d v="2025-03-22T00:00:00"/>
    <s v="CUST-1774"/>
    <x v="0"/>
    <x v="9"/>
    <x v="2"/>
    <x v="0"/>
    <x v="1"/>
    <n v="2"/>
    <n v="57500"/>
    <n v="37100"/>
    <x v="16"/>
    <n v="103500"/>
    <n v="74200"/>
    <n v="29300"/>
    <n v="28.31"/>
    <s v="Cash"/>
    <x v="0"/>
  </r>
  <r>
    <x v="1671"/>
    <d v="2025-03-22T00:00:00"/>
    <s v="CUST-1715"/>
    <x v="1"/>
    <x v="6"/>
    <x v="2"/>
    <x v="2"/>
    <x v="1"/>
    <n v="4"/>
    <n v="76600"/>
    <n v="52600"/>
    <x v="4"/>
    <n v="291080"/>
    <n v="210400"/>
    <n v="80680"/>
    <n v="27.72"/>
    <s v="Cash"/>
    <x v="0"/>
  </r>
  <r>
    <x v="1672"/>
    <d v="2025-03-22T00:00:00"/>
    <s v="CUST-1170"/>
    <x v="0"/>
    <x v="1"/>
    <x v="0"/>
    <x v="1"/>
    <x v="0"/>
    <n v="2"/>
    <n v="17700"/>
    <n v="11500"/>
    <x v="2"/>
    <n v="33984"/>
    <n v="23000"/>
    <n v="10984"/>
    <n v="32.32"/>
    <s v="Bank Transfer"/>
    <x v="0"/>
  </r>
  <r>
    <x v="1673"/>
    <d v="2025-03-22T00:00:00"/>
    <s v="CUST-1101"/>
    <x v="1"/>
    <x v="9"/>
    <x v="2"/>
    <x v="3"/>
    <x v="2"/>
    <n v="2"/>
    <n v="52900"/>
    <n v="36200"/>
    <x v="30"/>
    <n v="89930"/>
    <n v="72400"/>
    <n v="17530"/>
    <n v="19.489999999999998"/>
    <s v="Cash"/>
    <x v="0"/>
  </r>
  <r>
    <x v="1674"/>
    <d v="2025-03-22T00:00:00"/>
    <s v="CUST-1476"/>
    <x v="1"/>
    <x v="13"/>
    <x v="0"/>
    <x v="0"/>
    <x v="0"/>
    <n v="2"/>
    <n v="181600"/>
    <n v="131600"/>
    <x v="7"/>
    <n v="319616"/>
    <n v="263200"/>
    <n v="56416"/>
    <n v="17.649999999999999"/>
    <s v="Cash"/>
    <x v="0"/>
  </r>
  <r>
    <x v="1675"/>
    <d v="2025-03-22T00:00:00"/>
    <s v="CUST-1723"/>
    <x v="0"/>
    <x v="4"/>
    <x v="1"/>
    <x v="0"/>
    <x v="1"/>
    <n v="2"/>
    <n v="46800"/>
    <n v="30500"/>
    <x v="12"/>
    <n v="78624"/>
    <n v="61000"/>
    <n v="17624"/>
    <n v="22.42"/>
    <s v="Card"/>
    <x v="0"/>
  </r>
  <r>
    <x v="1676"/>
    <d v="2025-03-22T00:00:00"/>
    <s v="CUST-1744"/>
    <x v="0"/>
    <x v="8"/>
    <x v="3"/>
    <x v="4"/>
    <x v="0"/>
    <n v="3"/>
    <n v="64900"/>
    <n v="40900"/>
    <x v="20"/>
    <n v="161601"/>
    <n v="122700"/>
    <n v="38901"/>
    <n v="24.07"/>
    <s v="Cash"/>
    <x v="0"/>
  </r>
  <r>
    <x v="1677"/>
    <d v="2025-03-22T00:00:00"/>
    <s v="CUST-1004"/>
    <x v="1"/>
    <x v="7"/>
    <x v="2"/>
    <x v="2"/>
    <x v="2"/>
    <n v="1"/>
    <n v="30500"/>
    <n v="19200"/>
    <x v="16"/>
    <n v="27450"/>
    <n v="19200"/>
    <n v="8250"/>
    <n v="30.05"/>
    <s v="USSD"/>
    <x v="0"/>
  </r>
  <r>
    <x v="1678"/>
    <d v="2025-03-22T00:00:00"/>
    <s v="CUST-0373"/>
    <x v="0"/>
    <x v="1"/>
    <x v="0"/>
    <x v="1"/>
    <x v="0"/>
    <n v="1"/>
    <n v="17600"/>
    <n v="11300"/>
    <x v="21"/>
    <n v="13728"/>
    <n v="11300"/>
    <n v="2428"/>
    <n v="17.690000000000001"/>
    <s v="Card"/>
    <x v="0"/>
  </r>
  <r>
    <x v="1679"/>
    <d v="2025-03-22T00:00:00"/>
    <s v="CUST-1194"/>
    <x v="1"/>
    <x v="4"/>
    <x v="1"/>
    <x v="4"/>
    <x v="0"/>
    <n v="1"/>
    <n v="48800"/>
    <n v="30700"/>
    <x v="30"/>
    <n v="41480"/>
    <n v="30700"/>
    <n v="10780"/>
    <n v="25.99"/>
    <s v="Bank Transfer"/>
    <x v="0"/>
  </r>
  <r>
    <x v="1680"/>
    <d v="2025-03-23T00:00:00"/>
    <s v="CUST-1700"/>
    <x v="0"/>
    <x v="7"/>
    <x v="2"/>
    <x v="1"/>
    <x v="2"/>
    <n v="4"/>
    <n v="30500"/>
    <n v="19100"/>
    <x v="5"/>
    <n v="112240"/>
    <n v="76400"/>
    <n v="35840"/>
    <n v="31.93"/>
    <s v="Card"/>
    <x v="0"/>
  </r>
  <r>
    <x v="1681"/>
    <d v="2025-03-23T00:00:00"/>
    <s v="CUST-1448"/>
    <x v="1"/>
    <x v="4"/>
    <x v="1"/>
    <x v="4"/>
    <x v="0"/>
    <n v="1"/>
    <n v="49000"/>
    <n v="30200"/>
    <x v="7"/>
    <n v="43120"/>
    <n v="30200"/>
    <n v="12920"/>
    <n v="29.96"/>
    <s v="Card"/>
    <x v="0"/>
  </r>
  <r>
    <x v="1682"/>
    <d v="2025-03-23T00:00:00"/>
    <s v="CUST-1488"/>
    <x v="0"/>
    <x v="11"/>
    <x v="2"/>
    <x v="4"/>
    <x v="2"/>
    <n v="2"/>
    <n v="66600"/>
    <n v="47300"/>
    <x v="4"/>
    <n v="126540"/>
    <n v="94600"/>
    <n v="31940"/>
    <n v="25.24"/>
    <s v="Card"/>
    <x v="0"/>
  </r>
  <r>
    <x v="1683"/>
    <d v="2025-03-23T00:00:00"/>
    <s v="CUST-1709"/>
    <x v="0"/>
    <x v="2"/>
    <x v="1"/>
    <x v="2"/>
    <x v="0"/>
    <n v="1"/>
    <n v="35800"/>
    <n v="21900"/>
    <x v="15"/>
    <n v="31146"/>
    <n v="21900"/>
    <n v="9246"/>
    <n v="29.69"/>
    <s v="Card"/>
    <x v="0"/>
  </r>
  <r>
    <x v="1684"/>
    <d v="2025-03-23T00:00:00"/>
    <s v="CUST-0738"/>
    <x v="1"/>
    <x v="11"/>
    <x v="2"/>
    <x v="1"/>
    <x v="2"/>
    <n v="1"/>
    <n v="67700"/>
    <n v="45900"/>
    <x v="1"/>
    <n v="66346"/>
    <n v="45900"/>
    <n v="20446"/>
    <n v="30.82"/>
    <s v="Bank Transfer"/>
    <x v="0"/>
  </r>
  <r>
    <x v="1685"/>
    <d v="2025-03-23T00:00:00"/>
    <s v="CUST-0488"/>
    <x v="1"/>
    <x v="10"/>
    <x v="0"/>
    <x v="0"/>
    <x v="0"/>
    <n v="4"/>
    <n v="31200"/>
    <n v="21300"/>
    <x v="16"/>
    <n v="112320"/>
    <n v="85200"/>
    <n v="27120"/>
    <n v="24.15"/>
    <s v="Card"/>
    <x v="0"/>
  </r>
  <r>
    <x v="1686"/>
    <d v="2025-03-23T00:00:00"/>
    <s v="CUST-1032"/>
    <x v="0"/>
    <x v="5"/>
    <x v="0"/>
    <x v="4"/>
    <x v="1"/>
    <n v="2"/>
    <n v="44100"/>
    <n v="30000"/>
    <x v="4"/>
    <n v="83790"/>
    <n v="60000"/>
    <n v="23790"/>
    <n v="28.39"/>
    <s v="Card"/>
    <x v="0"/>
  </r>
  <r>
    <x v="1687"/>
    <d v="2025-03-23T00:00:00"/>
    <s v="CUST-0753"/>
    <x v="0"/>
    <x v="8"/>
    <x v="3"/>
    <x v="1"/>
    <x v="1"/>
    <n v="1"/>
    <n v="61600"/>
    <n v="41900"/>
    <x v="5"/>
    <n v="56672"/>
    <n v="41900"/>
    <n v="14772"/>
    <n v="26.07"/>
    <s v="Bank Transfer"/>
    <x v="0"/>
  </r>
  <r>
    <x v="1688"/>
    <d v="2025-03-23T00:00:00"/>
    <s v="CUST-0197"/>
    <x v="1"/>
    <x v="5"/>
    <x v="0"/>
    <x v="4"/>
    <x v="0"/>
    <n v="1"/>
    <n v="45600"/>
    <n v="30000"/>
    <x v="6"/>
    <n v="44232"/>
    <n v="30000"/>
    <n v="14232"/>
    <n v="32.18"/>
    <s v="Bank Transfer"/>
    <x v="0"/>
  </r>
  <r>
    <x v="1689"/>
    <d v="2025-03-23T00:00:00"/>
    <s v="CUST-0694"/>
    <x v="0"/>
    <x v="7"/>
    <x v="2"/>
    <x v="0"/>
    <x v="1"/>
    <n v="4"/>
    <n v="30000"/>
    <n v="19900"/>
    <x v="1"/>
    <n v="117600"/>
    <n v="79600"/>
    <n v="38000"/>
    <n v="32.31"/>
    <s v="Cash"/>
    <x v="0"/>
  </r>
  <r>
    <x v="1690"/>
    <d v="2025-03-23T00:00:00"/>
    <s v="CUST-1661"/>
    <x v="0"/>
    <x v="0"/>
    <x v="0"/>
    <x v="1"/>
    <x v="0"/>
    <n v="2"/>
    <n v="85900"/>
    <n v="62200"/>
    <x v="5"/>
    <n v="158056"/>
    <n v="124400"/>
    <n v="33656"/>
    <n v="21.29"/>
    <s v="Bank Transfer"/>
    <x v="0"/>
  </r>
  <r>
    <x v="1691"/>
    <d v="2025-03-23T00:00:00"/>
    <s v="CUST-0882"/>
    <x v="1"/>
    <x v="2"/>
    <x v="1"/>
    <x v="3"/>
    <x v="2"/>
    <n v="1"/>
    <n v="35300"/>
    <n v="21100"/>
    <x v="2"/>
    <n v="33888"/>
    <n v="21100"/>
    <n v="12788"/>
    <n v="37.74"/>
    <s v="Bank Transfer"/>
    <x v="0"/>
  </r>
  <r>
    <x v="1692"/>
    <d v="2025-03-23T00:00:00"/>
    <s v="CUST-1102"/>
    <x v="0"/>
    <x v="1"/>
    <x v="0"/>
    <x v="2"/>
    <x v="1"/>
    <n v="1"/>
    <n v="18100"/>
    <n v="11600"/>
    <x v="8"/>
    <n v="17014"/>
    <n v="11600"/>
    <n v="5414"/>
    <n v="31.82"/>
    <s v="Bank Transfer"/>
    <x v="0"/>
  </r>
  <r>
    <x v="1693"/>
    <d v="2025-03-23T00:00:00"/>
    <s v="CUST-0306"/>
    <x v="1"/>
    <x v="2"/>
    <x v="1"/>
    <x v="3"/>
    <x v="1"/>
    <n v="4"/>
    <n v="35000"/>
    <n v="22200"/>
    <x v="9"/>
    <n v="124600"/>
    <n v="88800"/>
    <n v="35800"/>
    <n v="28.73"/>
    <s v="Card"/>
    <x v="0"/>
  </r>
  <r>
    <x v="1694"/>
    <d v="2025-03-23T00:00:00"/>
    <s v="CUST-1415"/>
    <x v="0"/>
    <x v="8"/>
    <x v="3"/>
    <x v="1"/>
    <x v="2"/>
    <n v="2"/>
    <n v="60300"/>
    <n v="39300"/>
    <x v="4"/>
    <n v="114570"/>
    <n v="78600"/>
    <n v="35970"/>
    <n v="31.4"/>
    <s v="Bank Transfer"/>
    <x v="0"/>
  </r>
  <r>
    <x v="1695"/>
    <d v="2025-03-23T00:00:00"/>
    <s v="CUST-1569"/>
    <x v="1"/>
    <x v="4"/>
    <x v="1"/>
    <x v="1"/>
    <x v="0"/>
    <n v="1"/>
    <n v="48700"/>
    <n v="29700"/>
    <x v="9"/>
    <n v="43343"/>
    <n v="29700"/>
    <n v="13643"/>
    <n v="31.48"/>
    <s v="Card"/>
    <x v="0"/>
  </r>
  <r>
    <x v="1696"/>
    <d v="2025-03-23T00:00:00"/>
    <s v="CUST-0154"/>
    <x v="0"/>
    <x v="0"/>
    <x v="0"/>
    <x v="2"/>
    <x v="0"/>
    <n v="2"/>
    <n v="83400"/>
    <n v="61900"/>
    <x v="0"/>
    <n v="155124"/>
    <n v="123800"/>
    <n v="31324"/>
    <n v="20.190000000000001"/>
    <s v="Bank Transfer"/>
    <x v="0"/>
  </r>
  <r>
    <x v="1697"/>
    <d v="2025-03-23T00:00:00"/>
    <s v="CUST-1064"/>
    <x v="1"/>
    <x v="9"/>
    <x v="2"/>
    <x v="1"/>
    <x v="0"/>
    <n v="2"/>
    <n v="56100"/>
    <n v="36100"/>
    <x v="18"/>
    <n v="92004"/>
    <n v="72200"/>
    <n v="19804"/>
    <n v="21.53"/>
    <s v="Card"/>
    <x v="0"/>
  </r>
  <r>
    <x v="1698"/>
    <d v="2025-03-23T00:00:00"/>
    <s v="CUST-1155"/>
    <x v="1"/>
    <x v="1"/>
    <x v="0"/>
    <x v="1"/>
    <x v="1"/>
    <n v="1"/>
    <n v="18000"/>
    <n v="11300"/>
    <x v="28"/>
    <n v="13860"/>
    <n v="11300"/>
    <n v="2560"/>
    <n v="18.47"/>
    <s v="USSD"/>
    <x v="0"/>
  </r>
  <r>
    <x v="1699"/>
    <d v="2025-03-23T00:00:00"/>
    <s v="CUST-0962"/>
    <x v="1"/>
    <x v="12"/>
    <x v="1"/>
    <x v="0"/>
    <x v="2"/>
    <n v="2"/>
    <n v="40700"/>
    <n v="27400"/>
    <x v="19"/>
    <n v="81400"/>
    <n v="54800"/>
    <n v="26600"/>
    <n v="32.68"/>
    <s v="Cash"/>
    <x v="0"/>
  </r>
  <r>
    <x v="1700"/>
    <d v="2025-03-23T00:00:00"/>
    <s v="CUST-1548"/>
    <x v="0"/>
    <x v="10"/>
    <x v="0"/>
    <x v="1"/>
    <x v="0"/>
    <n v="2"/>
    <n v="31600"/>
    <n v="20700"/>
    <x v="6"/>
    <n v="61304"/>
    <n v="41400"/>
    <n v="19904"/>
    <n v="32.47"/>
    <s v="Bank Transfer"/>
    <x v="0"/>
  </r>
  <r>
    <x v="1701"/>
    <d v="2025-03-24T00:00:00"/>
    <s v="CUST-1403"/>
    <x v="0"/>
    <x v="2"/>
    <x v="1"/>
    <x v="3"/>
    <x v="0"/>
    <n v="3"/>
    <n v="35700"/>
    <n v="21600"/>
    <x v="18"/>
    <n v="87822"/>
    <n v="64800"/>
    <n v="23022"/>
    <n v="26.21"/>
    <s v="Bank Transfer"/>
    <x v="0"/>
  </r>
  <r>
    <x v="1702"/>
    <d v="2025-03-24T00:00:00"/>
    <s v="CUST-0047"/>
    <x v="0"/>
    <x v="3"/>
    <x v="2"/>
    <x v="4"/>
    <x v="0"/>
    <n v="3"/>
    <n v="49700"/>
    <n v="34400"/>
    <x v="30"/>
    <n v="126735"/>
    <n v="103200"/>
    <n v="23535"/>
    <n v="18.57"/>
    <s v="Bank Transfer"/>
    <x v="0"/>
  </r>
  <r>
    <x v="1703"/>
    <d v="2025-03-24T00:00:00"/>
    <s v="CUST-1671"/>
    <x v="1"/>
    <x v="7"/>
    <x v="2"/>
    <x v="3"/>
    <x v="1"/>
    <n v="3"/>
    <n v="29600"/>
    <n v="19300"/>
    <x v="9"/>
    <n v="79032"/>
    <n v="57900"/>
    <n v="21132"/>
    <n v="26.74"/>
    <s v="Card"/>
    <x v="0"/>
  </r>
  <r>
    <x v="1704"/>
    <d v="2025-03-24T00:00:00"/>
    <s v="CUST-1724"/>
    <x v="1"/>
    <x v="1"/>
    <x v="0"/>
    <x v="1"/>
    <x v="0"/>
    <n v="2"/>
    <n v="17900"/>
    <n v="11700"/>
    <x v="9"/>
    <n v="31862"/>
    <n v="23400"/>
    <n v="8462"/>
    <n v="26.56"/>
    <s v="Cash"/>
    <x v="0"/>
  </r>
  <r>
    <x v="1705"/>
    <d v="2025-03-24T00:00:00"/>
    <s v="CUST-1370"/>
    <x v="0"/>
    <x v="9"/>
    <x v="2"/>
    <x v="2"/>
    <x v="0"/>
    <n v="1"/>
    <n v="54500"/>
    <n v="38200"/>
    <x v="20"/>
    <n v="45235"/>
    <n v="38200"/>
    <n v="7035"/>
    <n v="15.55"/>
    <s v="Card"/>
    <x v="0"/>
  </r>
  <r>
    <x v="1706"/>
    <d v="2025-03-24T00:00:00"/>
    <s v="CUST-1219"/>
    <x v="1"/>
    <x v="1"/>
    <x v="0"/>
    <x v="0"/>
    <x v="2"/>
    <n v="4"/>
    <n v="17800"/>
    <n v="11400"/>
    <x v="16"/>
    <n v="64080"/>
    <n v="45600"/>
    <n v="18480"/>
    <n v="28.84"/>
    <s v="Card"/>
    <x v="0"/>
  </r>
  <r>
    <x v="1707"/>
    <d v="2025-03-24T00:00:00"/>
    <s v="CUST-0697"/>
    <x v="0"/>
    <x v="13"/>
    <x v="0"/>
    <x v="2"/>
    <x v="2"/>
    <n v="1"/>
    <n v="179000"/>
    <n v="137200"/>
    <x v="13"/>
    <n v="177210"/>
    <n v="137200"/>
    <n v="40010"/>
    <n v="22.58"/>
    <s v="Card"/>
    <x v="0"/>
  </r>
  <r>
    <x v="1708"/>
    <d v="2025-03-24T00:00:00"/>
    <s v="CUST-1679"/>
    <x v="1"/>
    <x v="13"/>
    <x v="0"/>
    <x v="2"/>
    <x v="2"/>
    <n v="1"/>
    <n v="184300"/>
    <n v="143000"/>
    <x v="13"/>
    <n v="182457"/>
    <n v="143000"/>
    <n v="39457"/>
    <n v="21.63"/>
    <s v="Cash"/>
    <x v="0"/>
  </r>
  <r>
    <x v="1709"/>
    <d v="2025-03-24T00:00:00"/>
    <s v="CUST-1434"/>
    <x v="1"/>
    <x v="2"/>
    <x v="1"/>
    <x v="0"/>
    <x v="2"/>
    <n v="2"/>
    <n v="34200"/>
    <n v="22300"/>
    <x v="6"/>
    <n v="66348"/>
    <n v="44600"/>
    <n v="21748"/>
    <n v="32.78"/>
    <s v="Bank Transfer"/>
    <x v="0"/>
  </r>
  <r>
    <x v="1710"/>
    <d v="2025-03-24T00:00:00"/>
    <s v="CUST-0710"/>
    <x v="1"/>
    <x v="2"/>
    <x v="1"/>
    <x v="4"/>
    <x v="2"/>
    <n v="1"/>
    <n v="34700"/>
    <n v="21300"/>
    <x v="6"/>
    <n v="33659"/>
    <n v="21300"/>
    <n v="12359"/>
    <n v="36.72"/>
    <s v="USSD"/>
    <x v="0"/>
  </r>
  <r>
    <x v="1711"/>
    <d v="2025-03-24T00:00:00"/>
    <s v="CUST-0897"/>
    <x v="1"/>
    <x v="10"/>
    <x v="0"/>
    <x v="3"/>
    <x v="2"/>
    <n v="2"/>
    <n v="31800"/>
    <n v="21300"/>
    <x v="12"/>
    <n v="53424"/>
    <n v="42600"/>
    <n v="10824"/>
    <n v="20.260000000000002"/>
    <s v="Cash"/>
    <x v="0"/>
  </r>
  <r>
    <x v="1712"/>
    <d v="2025-03-24T00:00:00"/>
    <s v="CUST-0245"/>
    <x v="1"/>
    <x v="6"/>
    <x v="2"/>
    <x v="0"/>
    <x v="2"/>
    <n v="2"/>
    <n v="79000"/>
    <n v="53200"/>
    <x v="1"/>
    <n v="154840"/>
    <n v="106400"/>
    <n v="48440"/>
    <n v="31.28"/>
    <s v="Bank Transfer"/>
    <x v="0"/>
  </r>
  <r>
    <x v="1713"/>
    <d v="2025-03-24T00:00:00"/>
    <s v="CUST-1395"/>
    <x v="1"/>
    <x v="0"/>
    <x v="0"/>
    <x v="1"/>
    <x v="0"/>
    <n v="2"/>
    <n v="86100"/>
    <n v="61200"/>
    <x v="7"/>
    <n v="151536"/>
    <n v="122400"/>
    <n v="29136"/>
    <n v="19.23"/>
    <s v="USSD"/>
    <x v="0"/>
  </r>
  <r>
    <x v="1714"/>
    <d v="2025-03-24T00:00:00"/>
    <s v="CUST-1658"/>
    <x v="0"/>
    <x v="2"/>
    <x v="1"/>
    <x v="1"/>
    <x v="0"/>
    <n v="3"/>
    <n v="35600"/>
    <n v="22000"/>
    <x v="20"/>
    <n v="88644"/>
    <n v="66000"/>
    <n v="22644"/>
    <n v="25.54"/>
    <s v="Card"/>
    <x v="0"/>
  </r>
  <r>
    <x v="1715"/>
    <d v="2025-03-24T00:00:00"/>
    <s v="CUST-1244"/>
    <x v="1"/>
    <x v="0"/>
    <x v="0"/>
    <x v="1"/>
    <x v="0"/>
    <n v="1"/>
    <n v="81700"/>
    <n v="63000"/>
    <x v="5"/>
    <n v="75164"/>
    <n v="63000"/>
    <n v="12164"/>
    <n v="16.18"/>
    <s v="Card"/>
    <x v="0"/>
  </r>
  <r>
    <x v="1716"/>
    <d v="2025-03-24T00:00:00"/>
    <s v="CUST-0609"/>
    <x v="0"/>
    <x v="10"/>
    <x v="0"/>
    <x v="1"/>
    <x v="2"/>
    <n v="2"/>
    <n v="33000"/>
    <n v="20900"/>
    <x v="1"/>
    <n v="64680"/>
    <n v="41800"/>
    <n v="22880"/>
    <n v="35.369999999999997"/>
    <s v="Bank Transfer"/>
    <x v="0"/>
  </r>
  <r>
    <x v="1717"/>
    <d v="2025-03-24T00:00:00"/>
    <s v="CUST-1521"/>
    <x v="1"/>
    <x v="1"/>
    <x v="0"/>
    <x v="3"/>
    <x v="0"/>
    <n v="1"/>
    <n v="17200"/>
    <n v="11700"/>
    <x v="10"/>
    <n v="13932"/>
    <n v="11700"/>
    <n v="2232"/>
    <n v="16.02"/>
    <s v="Cash"/>
    <x v="0"/>
  </r>
  <r>
    <x v="1718"/>
    <d v="2025-03-24T00:00:00"/>
    <s v="CUST-1317"/>
    <x v="0"/>
    <x v="10"/>
    <x v="0"/>
    <x v="1"/>
    <x v="0"/>
    <n v="2"/>
    <n v="33400"/>
    <n v="20200"/>
    <x v="3"/>
    <n v="60788"/>
    <n v="40400"/>
    <n v="20388"/>
    <n v="33.54"/>
    <s v="Card"/>
    <x v="0"/>
  </r>
  <r>
    <x v="1719"/>
    <d v="2025-03-24T00:00:00"/>
    <s v="CUST-1331"/>
    <x v="1"/>
    <x v="2"/>
    <x v="1"/>
    <x v="1"/>
    <x v="2"/>
    <n v="2"/>
    <n v="34900"/>
    <n v="22000"/>
    <x v="6"/>
    <n v="67706"/>
    <n v="44000"/>
    <n v="23706"/>
    <n v="35.01"/>
    <s v="Card"/>
    <x v="0"/>
  </r>
  <r>
    <x v="1720"/>
    <d v="2025-03-24T00:00:00"/>
    <s v="CUST-0579"/>
    <x v="0"/>
    <x v="3"/>
    <x v="2"/>
    <x v="1"/>
    <x v="0"/>
    <n v="1"/>
    <n v="50800"/>
    <n v="34900"/>
    <x v="16"/>
    <n v="45720"/>
    <n v="34900"/>
    <n v="10820"/>
    <n v="23.67"/>
    <s v="Bank Transfer"/>
    <x v="0"/>
  </r>
  <r>
    <x v="1721"/>
    <d v="2025-03-24T00:00:00"/>
    <s v="CUST-0226"/>
    <x v="0"/>
    <x v="5"/>
    <x v="0"/>
    <x v="2"/>
    <x v="2"/>
    <n v="1"/>
    <n v="45500"/>
    <n v="30300"/>
    <x v="1"/>
    <n v="44590"/>
    <n v="30300"/>
    <n v="14290"/>
    <n v="32.049999999999997"/>
    <s v="Card"/>
    <x v="0"/>
  </r>
  <r>
    <x v="1722"/>
    <d v="2025-03-24T00:00:00"/>
    <s v="CUST-1200"/>
    <x v="1"/>
    <x v="4"/>
    <x v="1"/>
    <x v="2"/>
    <x v="2"/>
    <n v="1"/>
    <n v="47100"/>
    <n v="29800"/>
    <x v="16"/>
    <n v="42390"/>
    <n v="29800"/>
    <n v="12590"/>
    <n v="29.7"/>
    <s v="Card"/>
    <x v="0"/>
  </r>
  <r>
    <x v="1723"/>
    <d v="2025-03-25T00:00:00"/>
    <s v="CUST-0746"/>
    <x v="1"/>
    <x v="5"/>
    <x v="0"/>
    <x v="2"/>
    <x v="0"/>
    <n v="1"/>
    <n v="45400"/>
    <n v="30200"/>
    <x v="15"/>
    <n v="39498"/>
    <n v="30200"/>
    <n v="9298"/>
    <n v="23.54"/>
    <s v="Cash"/>
    <x v="0"/>
  </r>
  <r>
    <x v="1724"/>
    <d v="2025-03-25T00:00:00"/>
    <s v="CUST-0980"/>
    <x v="0"/>
    <x v="13"/>
    <x v="0"/>
    <x v="2"/>
    <x v="0"/>
    <n v="1"/>
    <n v="176000"/>
    <n v="143300"/>
    <x v="7"/>
    <n v="154880"/>
    <n v="143300"/>
    <n v="11580"/>
    <n v="7.48"/>
    <s v="Card"/>
    <x v="0"/>
  </r>
  <r>
    <x v="1725"/>
    <d v="2025-03-25T00:00:00"/>
    <s v="CUST-1692"/>
    <x v="1"/>
    <x v="4"/>
    <x v="1"/>
    <x v="0"/>
    <x v="1"/>
    <n v="3"/>
    <n v="47200"/>
    <n v="30600"/>
    <x v="2"/>
    <n v="135936"/>
    <n v="91800"/>
    <n v="44136"/>
    <n v="32.47"/>
    <s v="Card"/>
    <x v="0"/>
  </r>
  <r>
    <x v="1726"/>
    <d v="2025-03-25T00:00:00"/>
    <s v="CUST-1710"/>
    <x v="0"/>
    <x v="8"/>
    <x v="3"/>
    <x v="0"/>
    <x v="2"/>
    <n v="3"/>
    <n v="63100"/>
    <n v="39800"/>
    <x v="1"/>
    <n v="185514"/>
    <n v="119400"/>
    <n v="66114"/>
    <n v="35.64"/>
    <s v="Card"/>
    <x v="0"/>
  </r>
  <r>
    <x v="1727"/>
    <d v="2025-03-25T00:00:00"/>
    <s v="CUST-0158"/>
    <x v="1"/>
    <x v="0"/>
    <x v="0"/>
    <x v="1"/>
    <x v="0"/>
    <n v="1"/>
    <n v="83600"/>
    <n v="61400"/>
    <x v="2"/>
    <n v="80256"/>
    <n v="61400"/>
    <n v="18856"/>
    <n v="23.49"/>
    <s v="Bank Transfer"/>
    <x v="0"/>
  </r>
  <r>
    <x v="1728"/>
    <d v="2025-03-25T00:00:00"/>
    <s v="CUST-1309"/>
    <x v="1"/>
    <x v="2"/>
    <x v="1"/>
    <x v="1"/>
    <x v="0"/>
    <n v="2"/>
    <n v="35400"/>
    <n v="22700"/>
    <x v="16"/>
    <n v="63720"/>
    <n v="45400"/>
    <n v="18320"/>
    <n v="28.75"/>
    <s v="Card"/>
    <x v="0"/>
  </r>
  <r>
    <x v="1729"/>
    <d v="2025-03-25T00:00:00"/>
    <s v="CUST-1352"/>
    <x v="1"/>
    <x v="12"/>
    <x v="1"/>
    <x v="1"/>
    <x v="0"/>
    <n v="2"/>
    <n v="41200"/>
    <n v="27400"/>
    <x v="27"/>
    <n v="62624"/>
    <n v="54800"/>
    <n v="7824"/>
    <n v="12.49"/>
    <s v="Card"/>
    <x v="0"/>
  </r>
  <r>
    <x v="1730"/>
    <d v="2025-03-25T00:00:00"/>
    <s v="CUST-1514"/>
    <x v="0"/>
    <x v="11"/>
    <x v="2"/>
    <x v="1"/>
    <x v="0"/>
    <n v="1"/>
    <n v="66000"/>
    <n v="47000"/>
    <x v="9"/>
    <n v="58740"/>
    <n v="47000"/>
    <n v="11740"/>
    <n v="19.989999999999998"/>
    <s v="Card"/>
    <x v="0"/>
  </r>
  <r>
    <x v="1731"/>
    <d v="2025-03-25T00:00:00"/>
    <s v="CUST-0374"/>
    <x v="1"/>
    <x v="1"/>
    <x v="0"/>
    <x v="0"/>
    <x v="0"/>
    <n v="2"/>
    <n v="18200"/>
    <n v="11400"/>
    <x v="7"/>
    <n v="32032"/>
    <n v="22800"/>
    <n v="9232"/>
    <n v="28.82"/>
    <s v="Bank Transfer"/>
    <x v="0"/>
  </r>
  <r>
    <x v="1732"/>
    <d v="2025-03-25T00:00:00"/>
    <s v="CUST-1052"/>
    <x v="1"/>
    <x v="4"/>
    <x v="1"/>
    <x v="1"/>
    <x v="1"/>
    <n v="1"/>
    <n v="47500"/>
    <n v="29500"/>
    <x v="6"/>
    <n v="46075"/>
    <n v="29500"/>
    <n v="16575"/>
    <n v="35.97"/>
    <s v="Card"/>
    <x v="0"/>
  </r>
  <r>
    <x v="1733"/>
    <d v="2025-03-25T00:00:00"/>
    <s v="CUST-1535"/>
    <x v="0"/>
    <x v="3"/>
    <x v="2"/>
    <x v="3"/>
    <x v="0"/>
    <n v="1"/>
    <n v="51000"/>
    <n v="34900"/>
    <x v="5"/>
    <n v="46920"/>
    <n v="34900"/>
    <n v="12020"/>
    <n v="25.62"/>
    <s v="Bank Transfer"/>
    <x v="0"/>
  </r>
  <r>
    <x v="1734"/>
    <d v="2025-03-25T00:00:00"/>
    <s v="CUST-0098"/>
    <x v="1"/>
    <x v="0"/>
    <x v="0"/>
    <x v="3"/>
    <x v="0"/>
    <n v="1"/>
    <n v="86300"/>
    <n v="63600"/>
    <x v="9"/>
    <n v="76807"/>
    <n v="63600"/>
    <n v="13207"/>
    <n v="17.2"/>
    <s v="Bank Transfer"/>
    <x v="0"/>
  </r>
  <r>
    <x v="1735"/>
    <d v="2025-03-25T00:00:00"/>
    <s v="CUST-1062"/>
    <x v="0"/>
    <x v="3"/>
    <x v="2"/>
    <x v="2"/>
    <x v="2"/>
    <n v="1"/>
    <n v="53800"/>
    <n v="35300"/>
    <x v="5"/>
    <n v="49496"/>
    <n v="35300"/>
    <n v="14196"/>
    <n v="28.68"/>
    <s v="Card"/>
    <x v="0"/>
  </r>
  <r>
    <x v="1736"/>
    <d v="2025-03-25T00:00:00"/>
    <s v="CUST-1265"/>
    <x v="1"/>
    <x v="14"/>
    <x v="3"/>
    <x v="3"/>
    <x v="2"/>
    <n v="1"/>
    <n v="36700"/>
    <n v="25200"/>
    <x v="16"/>
    <n v="33030"/>
    <n v="25200"/>
    <n v="7830"/>
    <n v="23.71"/>
    <s v="Bank Transfer"/>
    <x v="0"/>
  </r>
  <r>
    <x v="1737"/>
    <d v="2025-03-25T00:00:00"/>
    <s v="CUST-1371"/>
    <x v="0"/>
    <x v="2"/>
    <x v="1"/>
    <x v="4"/>
    <x v="2"/>
    <n v="3"/>
    <n v="38300"/>
    <n v="22300"/>
    <x v="1"/>
    <n v="112602"/>
    <n v="66900"/>
    <n v="45702"/>
    <n v="40.590000000000003"/>
    <s v="Card"/>
    <x v="0"/>
  </r>
  <r>
    <x v="1738"/>
    <d v="2025-03-26T00:00:00"/>
    <s v="CUST-0071"/>
    <x v="1"/>
    <x v="0"/>
    <x v="0"/>
    <x v="1"/>
    <x v="0"/>
    <n v="2"/>
    <n v="83100"/>
    <n v="63500"/>
    <x v="3"/>
    <n v="151242"/>
    <n v="127000"/>
    <n v="24242"/>
    <n v="16.03"/>
    <s v="Card"/>
    <x v="0"/>
  </r>
  <r>
    <x v="1739"/>
    <d v="2025-03-26T00:00:00"/>
    <s v="CUST-1746"/>
    <x v="1"/>
    <x v="6"/>
    <x v="2"/>
    <x v="4"/>
    <x v="0"/>
    <n v="2"/>
    <n v="76500"/>
    <n v="52500"/>
    <x v="16"/>
    <n v="137700"/>
    <n v="105000"/>
    <n v="32700"/>
    <n v="23.75"/>
    <s v="Cash"/>
    <x v="0"/>
  </r>
  <r>
    <x v="1740"/>
    <d v="2025-03-26T00:00:00"/>
    <s v="CUST-1111"/>
    <x v="1"/>
    <x v="10"/>
    <x v="0"/>
    <x v="2"/>
    <x v="0"/>
    <n v="3"/>
    <n v="31400"/>
    <n v="21100"/>
    <x v="8"/>
    <n v="88548"/>
    <n v="63300"/>
    <n v="25248"/>
    <n v="28.51"/>
    <s v="USSD"/>
    <x v="0"/>
  </r>
  <r>
    <x v="1741"/>
    <d v="2025-03-26T00:00:00"/>
    <s v="CUST-1643"/>
    <x v="0"/>
    <x v="1"/>
    <x v="0"/>
    <x v="1"/>
    <x v="0"/>
    <n v="2"/>
    <n v="17800"/>
    <n v="11900"/>
    <x v="28"/>
    <n v="27412"/>
    <n v="23800"/>
    <n v="3612"/>
    <n v="13.18"/>
    <s v="Cash"/>
    <x v="0"/>
  </r>
  <r>
    <x v="1742"/>
    <d v="2025-03-26T00:00:00"/>
    <s v="CUST-1463"/>
    <x v="0"/>
    <x v="12"/>
    <x v="1"/>
    <x v="2"/>
    <x v="0"/>
    <n v="1"/>
    <n v="40400"/>
    <n v="27700"/>
    <x v="3"/>
    <n v="36764"/>
    <n v="27700"/>
    <n v="9064"/>
    <n v="24.65"/>
    <s v="Cash"/>
    <x v="0"/>
  </r>
  <r>
    <x v="1743"/>
    <d v="2025-03-26T00:00:00"/>
    <s v="CUST-0048"/>
    <x v="0"/>
    <x v="7"/>
    <x v="2"/>
    <x v="1"/>
    <x v="2"/>
    <n v="2"/>
    <n v="29500"/>
    <n v="19600"/>
    <x v="4"/>
    <n v="56050"/>
    <n v="39200"/>
    <n v="16850"/>
    <n v="30.06"/>
    <s v="Card"/>
    <x v="0"/>
  </r>
  <r>
    <x v="1744"/>
    <d v="2025-03-26T00:00:00"/>
    <s v="CUST-0002"/>
    <x v="0"/>
    <x v="0"/>
    <x v="0"/>
    <x v="2"/>
    <x v="0"/>
    <n v="1"/>
    <n v="85500"/>
    <n v="60200"/>
    <x v="29"/>
    <n v="64125"/>
    <n v="60200"/>
    <n v="3925"/>
    <n v="6.12"/>
    <s v="Card"/>
    <x v="0"/>
  </r>
  <r>
    <x v="1745"/>
    <d v="2025-03-26T00:00:00"/>
    <s v="CUST-0011"/>
    <x v="1"/>
    <x v="11"/>
    <x v="2"/>
    <x v="1"/>
    <x v="2"/>
    <n v="2"/>
    <n v="69400"/>
    <n v="45600"/>
    <x v="30"/>
    <n v="117980"/>
    <n v="91200"/>
    <n v="26780"/>
    <n v="22.7"/>
    <s v="USSD"/>
    <x v="0"/>
  </r>
  <r>
    <x v="1746"/>
    <d v="2025-03-26T00:00:00"/>
    <s v="CUST-1466"/>
    <x v="0"/>
    <x v="7"/>
    <x v="2"/>
    <x v="2"/>
    <x v="0"/>
    <n v="1"/>
    <n v="30400"/>
    <n v="19200"/>
    <x v="5"/>
    <n v="27968"/>
    <n v="19200"/>
    <n v="8768"/>
    <n v="31.35"/>
    <s v="Card"/>
    <x v="0"/>
  </r>
  <r>
    <x v="1747"/>
    <d v="2025-03-26T00:00:00"/>
    <s v="CUST-1532"/>
    <x v="0"/>
    <x v="2"/>
    <x v="1"/>
    <x v="1"/>
    <x v="2"/>
    <n v="2"/>
    <n v="38000"/>
    <n v="21300"/>
    <x v="2"/>
    <n v="72960"/>
    <n v="42600"/>
    <n v="30360"/>
    <n v="41.61"/>
    <s v="Card"/>
    <x v="0"/>
  </r>
  <r>
    <x v="1748"/>
    <d v="2025-03-26T00:00:00"/>
    <s v="CUST-1438"/>
    <x v="0"/>
    <x v="12"/>
    <x v="1"/>
    <x v="2"/>
    <x v="0"/>
    <n v="1"/>
    <n v="40700"/>
    <n v="26500"/>
    <x v="16"/>
    <n v="36630"/>
    <n v="26500"/>
    <n v="10130"/>
    <n v="27.65"/>
    <s v="Card"/>
    <x v="0"/>
  </r>
  <r>
    <x v="1749"/>
    <d v="2025-03-26T00:00:00"/>
    <s v="CUST-0586"/>
    <x v="1"/>
    <x v="3"/>
    <x v="2"/>
    <x v="2"/>
    <x v="2"/>
    <n v="1"/>
    <n v="52300"/>
    <n v="35600"/>
    <x v="16"/>
    <n v="47070"/>
    <n v="35600"/>
    <n v="11470"/>
    <n v="24.37"/>
    <s v="Cash"/>
    <x v="0"/>
  </r>
  <r>
    <x v="1750"/>
    <d v="2025-03-26T00:00:00"/>
    <s v="CUST-0457"/>
    <x v="1"/>
    <x v="0"/>
    <x v="0"/>
    <x v="0"/>
    <x v="1"/>
    <n v="1"/>
    <n v="87200"/>
    <n v="61700"/>
    <x v="3"/>
    <n v="79352"/>
    <n v="61700"/>
    <n v="17652"/>
    <n v="22.25"/>
    <s v="Card"/>
    <x v="0"/>
  </r>
  <r>
    <x v="1751"/>
    <d v="2025-03-26T00:00:00"/>
    <s v="CUST-1647"/>
    <x v="0"/>
    <x v="14"/>
    <x v="3"/>
    <x v="0"/>
    <x v="0"/>
    <n v="1"/>
    <n v="37400"/>
    <n v="24000"/>
    <x v="6"/>
    <n v="36278"/>
    <n v="24000"/>
    <n v="12278"/>
    <n v="33.840000000000003"/>
    <s v="Card"/>
    <x v="0"/>
  </r>
  <r>
    <x v="1752"/>
    <d v="2025-03-26T00:00:00"/>
    <s v="CUST-1601"/>
    <x v="1"/>
    <x v="2"/>
    <x v="1"/>
    <x v="3"/>
    <x v="0"/>
    <n v="2"/>
    <n v="35000"/>
    <n v="22000"/>
    <x v="27"/>
    <n v="53200"/>
    <n v="44000"/>
    <n v="9200"/>
    <n v="17.29"/>
    <s v="Card"/>
    <x v="0"/>
  </r>
  <r>
    <x v="1753"/>
    <d v="2025-03-26T00:00:00"/>
    <s v="CUST-0333"/>
    <x v="1"/>
    <x v="7"/>
    <x v="2"/>
    <x v="1"/>
    <x v="1"/>
    <n v="1"/>
    <n v="29600"/>
    <n v="19700"/>
    <x v="12"/>
    <n v="24864"/>
    <n v="19700"/>
    <n v="5164"/>
    <n v="20.77"/>
    <s v="Card"/>
    <x v="0"/>
  </r>
  <r>
    <x v="1754"/>
    <d v="2025-03-26T00:00:00"/>
    <s v="CUST-1635"/>
    <x v="0"/>
    <x v="1"/>
    <x v="0"/>
    <x v="2"/>
    <x v="1"/>
    <n v="1"/>
    <n v="18400"/>
    <n v="11400"/>
    <x v="4"/>
    <n v="17480"/>
    <n v="11400"/>
    <n v="6080"/>
    <n v="34.78"/>
    <s v="Cash"/>
    <x v="0"/>
  </r>
  <r>
    <x v="1755"/>
    <d v="2025-03-26T00:00:00"/>
    <s v="CUST-1193"/>
    <x v="1"/>
    <x v="6"/>
    <x v="2"/>
    <x v="2"/>
    <x v="0"/>
    <n v="1"/>
    <n v="81600"/>
    <n v="52300"/>
    <x v="30"/>
    <n v="69360"/>
    <n v="52300"/>
    <n v="17060"/>
    <n v="24.6"/>
    <s v="Cash"/>
    <x v="0"/>
  </r>
  <r>
    <x v="1756"/>
    <d v="2025-03-26T00:00:00"/>
    <s v="CUST-0750"/>
    <x v="1"/>
    <x v="12"/>
    <x v="1"/>
    <x v="3"/>
    <x v="2"/>
    <n v="1"/>
    <n v="40800"/>
    <n v="27200"/>
    <x v="6"/>
    <n v="39576"/>
    <n v="27200"/>
    <n v="12376"/>
    <n v="31.27"/>
    <s v="Card"/>
    <x v="0"/>
  </r>
  <r>
    <x v="1757"/>
    <d v="2025-03-27T00:00:00"/>
    <s v="CUST-0042"/>
    <x v="0"/>
    <x v="4"/>
    <x v="1"/>
    <x v="2"/>
    <x v="2"/>
    <n v="1"/>
    <n v="47500"/>
    <n v="29800"/>
    <x v="30"/>
    <n v="40375"/>
    <n v="29800"/>
    <n v="10575"/>
    <n v="26.19"/>
    <s v="Bank Transfer"/>
    <x v="0"/>
  </r>
  <r>
    <x v="1758"/>
    <d v="2025-03-27T00:00:00"/>
    <s v="CUST-1717"/>
    <x v="1"/>
    <x v="0"/>
    <x v="0"/>
    <x v="1"/>
    <x v="1"/>
    <n v="1"/>
    <n v="85700"/>
    <n v="62700"/>
    <x v="7"/>
    <n v="75416"/>
    <n v="62700"/>
    <n v="12716"/>
    <n v="16.86"/>
    <s v="Bank Transfer"/>
    <x v="0"/>
  </r>
  <r>
    <x v="1759"/>
    <d v="2025-03-27T00:00:00"/>
    <s v="CUST-0046"/>
    <x v="0"/>
    <x v="1"/>
    <x v="0"/>
    <x v="1"/>
    <x v="2"/>
    <n v="1"/>
    <n v="18200"/>
    <n v="11900"/>
    <x v="16"/>
    <n v="16380"/>
    <n v="11900"/>
    <n v="4480"/>
    <n v="27.35"/>
    <s v="USSD"/>
    <x v="0"/>
  </r>
  <r>
    <x v="1760"/>
    <d v="2025-03-27T00:00:00"/>
    <s v="CUST-0770"/>
    <x v="0"/>
    <x v="10"/>
    <x v="0"/>
    <x v="4"/>
    <x v="2"/>
    <n v="1"/>
    <n v="32900"/>
    <n v="20800"/>
    <x v="25"/>
    <n v="24017"/>
    <n v="20800"/>
    <n v="3217"/>
    <n v="13.39"/>
    <s v="USSD"/>
    <x v="0"/>
  </r>
  <r>
    <x v="1761"/>
    <d v="2025-03-27T00:00:00"/>
    <s v="CUST-0673"/>
    <x v="1"/>
    <x v="9"/>
    <x v="2"/>
    <x v="3"/>
    <x v="2"/>
    <n v="1"/>
    <n v="55400"/>
    <n v="36000"/>
    <x v="20"/>
    <n v="45982"/>
    <n v="36000"/>
    <n v="9982"/>
    <n v="21.71"/>
    <s v="USSD"/>
    <x v="0"/>
  </r>
  <r>
    <x v="1762"/>
    <d v="2025-03-27T00:00:00"/>
    <s v="CUST-1271"/>
    <x v="1"/>
    <x v="12"/>
    <x v="1"/>
    <x v="4"/>
    <x v="0"/>
    <n v="1"/>
    <n v="41900"/>
    <n v="26500"/>
    <x v="5"/>
    <n v="38548"/>
    <n v="26500"/>
    <n v="12048"/>
    <n v="31.25"/>
    <s v="Bank Transfer"/>
    <x v="0"/>
  </r>
  <r>
    <x v="1763"/>
    <d v="2025-03-27T00:00:00"/>
    <s v="CUST-0747"/>
    <x v="1"/>
    <x v="2"/>
    <x v="1"/>
    <x v="2"/>
    <x v="2"/>
    <n v="1"/>
    <n v="37100"/>
    <n v="21900"/>
    <x v="0"/>
    <n v="34503"/>
    <n v="21900"/>
    <n v="12603"/>
    <n v="36.53"/>
    <s v="Card"/>
    <x v="0"/>
  </r>
  <r>
    <x v="1764"/>
    <d v="2025-03-27T00:00:00"/>
    <s v="CUST-0739"/>
    <x v="1"/>
    <x v="9"/>
    <x v="2"/>
    <x v="4"/>
    <x v="0"/>
    <n v="1"/>
    <n v="52900"/>
    <n v="37600"/>
    <x v="5"/>
    <n v="48668"/>
    <n v="37600"/>
    <n v="11068"/>
    <n v="22.74"/>
    <s v="Card"/>
    <x v="0"/>
  </r>
  <r>
    <x v="1765"/>
    <d v="2025-03-27T00:00:00"/>
    <s v="CUST-0481"/>
    <x v="1"/>
    <x v="12"/>
    <x v="1"/>
    <x v="0"/>
    <x v="0"/>
    <n v="5"/>
    <n v="41300"/>
    <n v="26400"/>
    <x v="13"/>
    <n v="204435"/>
    <n v="132000"/>
    <n v="72435"/>
    <n v="35.43"/>
    <s v="USSD"/>
    <x v="0"/>
  </r>
  <r>
    <x v="1766"/>
    <d v="2025-03-27T00:00:00"/>
    <s v="CUST-1079"/>
    <x v="1"/>
    <x v="0"/>
    <x v="0"/>
    <x v="4"/>
    <x v="0"/>
    <n v="3"/>
    <n v="84700"/>
    <n v="62200"/>
    <x v="11"/>
    <n v="200739"/>
    <n v="186600"/>
    <n v="14139"/>
    <n v="7.04"/>
    <s v="Bank Transfer"/>
    <x v="0"/>
  </r>
  <r>
    <x v="1767"/>
    <d v="2025-03-27T00:00:00"/>
    <s v="CUST-1017"/>
    <x v="1"/>
    <x v="11"/>
    <x v="2"/>
    <x v="0"/>
    <x v="2"/>
    <n v="1"/>
    <n v="67200"/>
    <n v="45800"/>
    <x v="16"/>
    <n v="60480"/>
    <n v="45800"/>
    <n v="14680"/>
    <n v="24.27"/>
    <s v="Bank Transfer"/>
    <x v="0"/>
  </r>
  <r>
    <x v="1768"/>
    <d v="2025-03-27T00:00:00"/>
    <s v="CUST-0416"/>
    <x v="0"/>
    <x v="10"/>
    <x v="0"/>
    <x v="1"/>
    <x v="1"/>
    <n v="3"/>
    <n v="31500"/>
    <n v="20800"/>
    <x v="18"/>
    <n v="77490"/>
    <n v="62400"/>
    <n v="15090"/>
    <n v="19.47"/>
    <s v="Card"/>
    <x v="0"/>
  </r>
  <r>
    <x v="1769"/>
    <d v="2025-03-27T00:00:00"/>
    <s v="CUST-0344"/>
    <x v="0"/>
    <x v="7"/>
    <x v="2"/>
    <x v="0"/>
    <x v="2"/>
    <n v="1"/>
    <n v="30000"/>
    <n v="19200"/>
    <x v="16"/>
    <n v="27000"/>
    <n v="19200"/>
    <n v="7800"/>
    <n v="28.89"/>
    <s v="Cash"/>
    <x v="0"/>
  </r>
  <r>
    <x v="1770"/>
    <d v="2025-03-27T00:00:00"/>
    <s v="CUST-0811"/>
    <x v="1"/>
    <x v="1"/>
    <x v="0"/>
    <x v="3"/>
    <x v="0"/>
    <n v="2"/>
    <n v="18500"/>
    <n v="11700"/>
    <x v="8"/>
    <n v="34780"/>
    <n v="23400"/>
    <n v="11380"/>
    <n v="32.72"/>
    <s v="Card"/>
    <x v="0"/>
  </r>
  <r>
    <x v="1771"/>
    <d v="2025-03-27T00:00:00"/>
    <s v="CUST-0894"/>
    <x v="1"/>
    <x v="12"/>
    <x v="1"/>
    <x v="1"/>
    <x v="2"/>
    <n v="2"/>
    <n v="40400"/>
    <n v="27800"/>
    <x v="13"/>
    <n v="79992"/>
    <n v="55600"/>
    <n v="24392"/>
    <n v="30.49"/>
    <s v="Cash"/>
    <x v="0"/>
  </r>
  <r>
    <x v="1772"/>
    <d v="2025-03-27T00:00:00"/>
    <s v="CUST-0657"/>
    <x v="1"/>
    <x v="7"/>
    <x v="2"/>
    <x v="4"/>
    <x v="2"/>
    <n v="1"/>
    <n v="30500"/>
    <n v="20500"/>
    <x v="3"/>
    <n v="27755"/>
    <n v="20500"/>
    <n v="7255"/>
    <n v="26.14"/>
    <s v="Card"/>
    <x v="0"/>
  </r>
  <r>
    <x v="1773"/>
    <d v="2025-03-27T00:00:00"/>
    <s v="CUST-0961"/>
    <x v="1"/>
    <x v="9"/>
    <x v="2"/>
    <x v="2"/>
    <x v="0"/>
    <n v="3"/>
    <n v="54600"/>
    <n v="35700"/>
    <x v="4"/>
    <n v="155610"/>
    <n v="107100"/>
    <n v="48510"/>
    <n v="31.17"/>
    <s v="Cash"/>
    <x v="0"/>
  </r>
  <r>
    <x v="1774"/>
    <d v="2025-03-27T00:00:00"/>
    <s v="CUST-0903"/>
    <x v="0"/>
    <x v="10"/>
    <x v="0"/>
    <x v="2"/>
    <x v="1"/>
    <n v="4"/>
    <n v="32600"/>
    <n v="20600"/>
    <x v="7"/>
    <n v="114752"/>
    <n v="82400"/>
    <n v="32352"/>
    <n v="28.19"/>
    <s v="Card"/>
    <x v="0"/>
  </r>
  <r>
    <x v="1775"/>
    <d v="2025-03-27T00:00:00"/>
    <s v="CUST-1086"/>
    <x v="1"/>
    <x v="10"/>
    <x v="0"/>
    <x v="2"/>
    <x v="0"/>
    <n v="3"/>
    <n v="32500"/>
    <n v="20900"/>
    <x v="13"/>
    <n v="96525"/>
    <n v="62700"/>
    <n v="33825"/>
    <n v="35.04"/>
    <s v="Bank Transfer"/>
    <x v="0"/>
  </r>
  <r>
    <x v="1776"/>
    <d v="2025-03-27T00:00:00"/>
    <s v="CUST-0052"/>
    <x v="1"/>
    <x v="7"/>
    <x v="2"/>
    <x v="2"/>
    <x v="0"/>
    <n v="3"/>
    <n v="30800"/>
    <n v="19400"/>
    <x v="7"/>
    <n v="81312"/>
    <n v="58200"/>
    <n v="23112"/>
    <n v="28.42"/>
    <s v="USSD"/>
    <x v="0"/>
  </r>
  <r>
    <x v="1777"/>
    <d v="2025-03-28T00:00:00"/>
    <s v="CUST-0829"/>
    <x v="1"/>
    <x v="2"/>
    <x v="1"/>
    <x v="2"/>
    <x v="1"/>
    <n v="3"/>
    <n v="34400"/>
    <n v="23000"/>
    <x v="6"/>
    <n v="100104"/>
    <n v="69000"/>
    <n v="31104"/>
    <n v="31.07"/>
    <s v="Card"/>
    <x v="0"/>
  </r>
  <r>
    <x v="1778"/>
    <d v="2025-03-28T00:00:00"/>
    <s v="CUST-1618"/>
    <x v="0"/>
    <x v="13"/>
    <x v="0"/>
    <x v="3"/>
    <x v="0"/>
    <n v="1"/>
    <n v="188200"/>
    <n v="137200"/>
    <x v="8"/>
    <n v="176908"/>
    <n v="137200"/>
    <n v="39708"/>
    <n v="22.45"/>
    <s v="Card"/>
    <x v="0"/>
  </r>
  <r>
    <x v="1779"/>
    <d v="2025-03-28T00:00:00"/>
    <s v="CUST-1408"/>
    <x v="1"/>
    <x v="8"/>
    <x v="3"/>
    <x v="3"/>
    <x v="2"/>
    <n v="3"/>
    <n v="61500"/>
    <n v="41700"/>
    <x v="9"/>
    <n v="164205"/>
    <n v="125100"/>
    <n v="39105"/>
    <n v="23.81"/>
    <s v="Card"/>
    <x v="0"/>
  </r>
  <r>
    <x v="1780"/>
    <d v="2025-03-28T00:00:00"/>
    <s v="CUST-0207"/>
    <x v="1"/>
    <x v="3"/>
    <x v="2"/>
    <x v="1"/>
    <x v="2"/>
    <n v="1"/>
    <n v="52100"/>
    <n v="34100"/>
    <x v="3"/>
    <n v="47411"/>
    <n v="34100"/>
    <n v="13311"/>
    <n v="28.08"/>
    <s v="Card"/>
    <x v="0"/>
  </r>
  <r>
    <x v="1781"/>
    <d v="2025-03-28T00:00:00"/>
    <s v="CUST-1522"/>
    <x v="1"/>
    <x v="4"/>
    <x v="1"/>
    <x v="2"/>
    <x v="0"/>
    <n v="2"/>
    <n v="51400"/>
    <n v="29700"/>
    <x v="6"/>
    <n v="99716"/>
    <n v="59400"/>
    <n v="40316"/>
    <n v="40.43"/>
    <s v="USSD"/>
    <x v="0"/>
  </r>
  <r>
    <x v="1782"/>
    <d v="2025-03-28T00:00:00"/>
    <s v="CUST-0785"/>
    <x v="1"/>
    <x v="0"/>
    <x v="0"/>
    <x v="3"/>
    <x v="2"/>
    <n v="3"/>
    <n v="83400"/>
    <n v="62300"/>
    <x v="13"/>
    <n v="247698"/>
    <n v="186900"/>
    <n v="60798"/>
    <n v="24.55"/>
    <s v="Card"/>
    <x v="0"/>
  </r>
  <r>
    <x v="1783"/>
    <d v="2025-03-28T00:00:00"/>
    <s v="CUST-0096"/>
    <x v="1"/>
    <x v="2"/>
    <x v="1"/>
    <x v="2"/>
    <x v="2"/>
    <n v="3"/>
    <n v="35100"/>
    <n v="21500"/>
    <x v="13"/>
    <n v="104247"/>
    <n v="64500"/>
    <n v="39747"/>
    <n v="38.130000000000003"/>
    <s v="Bank Transfer"/>
    <x v="0"/>
  </r>
  <r>
    <x v="1784"/>
    <d v="2025-03-28T00:00:00"/>
    <s v="CUST-1032"/>
    <x v="0"/>
    <x v="10"/>
    <x v="0"/>
    <x v="2"/>
    <x v="1"/>
    <n v="2"/>
    <n v="33700"/>
    <n v="20800"/>
    <x v="10"/>
    <n v="54594"/>
    <n v="41600"/>
    <n v="12994"/>
    <n v="23.8"/>
    <s v="Card"/>
    <x v="0"/>
  </r>
  <r>
    <x v="1785"/>
    <d v="2025-03-28T00:00:00"/>
    <s v="CUST-1177"/>
    <x v="1"/>
    <x v="4"/>
    <x v="1"/>
    <x v="1"/>
    <x v="2"/>
    <n v="1"/>
    <n v="48300"/>
    <n v="30800"/>
    <x v="16"/>
    <n v="43470"/>
    <n v="30800"/>
    <n v="12670"/>
    <n v="29.15"/>
    <s v="Bank Transfer"/>
    <x v="0"/>
  </r>
  <r>
    <x v="1786"/>
    <d v="2025-03-28T00:00:00"/>
    <s v="CUST-1748"/>
    <x v="1"/>
    <x v="11"/>
    <x v="2"/>
    <x v="4"/>
    <x v="0"/>
    <n v="1"/>
    <n v="69600"/>
    <n v="46000"/>
    <x v="28"/>
    <n v="53592"/>
    <n v="46000"/>
    <n v="7592"/>
    <n v="14.17"/>
    <s v="Bank Transfer"/>
    <x v="0"/>
  </r>
  <r>
    <x v="1787"/>
    <d v="2025-03-28T00:00:00"/>
    <s v="CUST-0290"/>
    <x v="0"/>
    <x v="10"/>
    <x v="0"/>
    <x v="1"/>
    <x v="2"/>
    <n v="2"/>
    <n v="32900"/>
    <n v="21300"/>
    <x v="25"/>
    <n v="48034"/>
    <n v="42600"/>
    <n v="5434"/>
    <n v="11.31"/>
    <s v="Card"/>
    <x v="0"/>
  </r>
  <r>
    <x v="1788"/>
    <d v="2025-03-28T00:00:00"/>
    <s v="CUST-0806"/>
    <x v="0"/>
    <x v="7"/>
    <x v="2"/>
    <x v="2"/>
    <x v="2"/>
    <n v="1"/>
    <n v="31000"/>
    <n v="19000"/>
    <x v="20"/>
    <n v="25730"/>
    <n v="19000"/>
    <n v="6730"/>
    <n v="26.16"/>
    <s v="Cash"/>
    <x v="0"/>
  </r>
  <r>
    <x v="1789"/>
    <d v="2025-03-28T00:00:00"/>
    <s v="CUST-0758"/>
    <x v="1"/>
    <x v="10"/>
    <x v="0"/>
    <x v="3"/>
    <x v="2"/>
    <n v="3"/>
    <n v="31900"/>
    <n v="20800"/>
    <x v="25"/>
    <n v="69861"/>
    <n v="62400"/>
    <n v="7461"/>
    <n v="10.68"/>
    <s v="Bank Transfer"/>
    <x v="0"/>
  </r>
  <r>
    <x v="1790"/>
    <d v="2025-03-28T00:00:00"/>
    <s v="CUST-0234"/>
    <x v="1"/>
    <x v="5"/>
    <x v="0"/>
    <x v="2"/>
    <x v="0"/>
    <n v="1"/>
    <n v="43100"/>
    <n v="30800"/>
    <x v="11"/>
    <n v="34049"/>
    <n v="30800"/>
    <n v="3249"/>
    <n v="9.5399999999999991"/>
    <s v="Cash"/>
    <x v="0"/>
  </r>
  <r>
    <x v="1791"/>
    <d v="2025-03-28T00:00:00"/>
    <s v="CUST-0839"/>
    <x v="1"/>
    <x v="5"/>
    <x v="0"/>
    <x v="4"/>
    <x v="0"/>
    <n v="1"/>
    <n v="43400"/>
    <n v="31400"/>
    <x v="18"/>
    <n v="35588"/>
    <n v="31400"/>
    <n v="4188"/>
    <n v="11.77"/>
    <s v="Card"/>
    <x v="0"/>
  </r>
  <r>
    <x v="1792"/>
    <d v="2025-03-28T00:00:00"/>
    <s v="CUST-0112"/>
    <x v="0"/>
    <x v="7"/>
    <x v="2"/>
    <x v="2"/>
    <x v="1"/>
    <n v="2"/>
    <n v="28600"/>
    <n v="19700"/>
    <x v="24"/>
    <n v="40612"/>
    <n v="39400"/>
    <n v="1212"/>
    <n v="2.98"/>
    <s v="Bank Transfer"/>
    <x v="0"/>
  </r>
  <r>
    <x v="1793"/>
    <d v="2025-03-28T00:00:00"/>
    <s v="CUST-0562"/>
    <x v="0"/>
    <x v="0"/>
    <x v="0"/>
    <x v="4"/>
    <x v="2"/>
    <n v="2"/>
    <n v="87100"/>
    <n v="60600"/>
    <x v="12"/>
    <n v="146328"/>
    <n v="121200"/>
    <n v="25128"/>
    <n v="17.170000000000002"/>
    <s v="Card"/>
    <x v="0"/>
  </r>
  <r>
    <x v="1794"/>
    <d v="2025-03-28T00:00:00"/>
    <s v="CUST-0333"/>
    <x v="1"/>
    <x v="7"/>
    <x v="2"/>
    <x v="2"/>
    <x v="2"/>
    <n v="1"/>
    <n v="30100"/>
    <n v="19700"/>
    <x v="30"/>
    <n v="25585"/>
    <n v="19700"/>
    <n v="5885"/>
    <n v="23"/>
    <s v="Card"/>
    <x v="0"/>
  </r>
  <r>
    <x v="1795"/>
    <d v="2025-03-28T00:00:00"/>
    <s v="CUST-0180"/>
    <x v="1"/>
    <x v="1"/>
    <x v="0"/>
    <x v="4"/>
    <x v="0"/>
    <n v="2"/>
    <n v="19300"/>
    <n v="11600"/>
    <x v="26"/>
    <n v="28564"/>
    <n v="23200"/>
    <n v="5364"/>
    <n v="18.78"/>
    <s v="Bank Transfer"/>
    <x v="0"/>
  </r>
  <r>
    <x v="1796"/>
    <d v="2025-03-28T00:00:00"/>
    <s v="CUST-1574"/>
    <x v="0"/>
    <x v="7"/>
    <x v="2"/>
    <x v="1"/>
    <x v="2"/>
    <n v="1"/>
    <n v="29200"/>
    <n v="19100"/>
    <x v="5"/>
    <n v="26864"/>
    <n v="19100"/>
    <n v="7764"/>
    <n v="28.9"/>
    <s v="Card"/>
    <x v="0"/>
  </r>
  <r>
    <x v="1797"/>
    <d v="2025-03-28T00:00:00"/>
    <s v="CUST-1447"/>
    <x v="1"/>
    <x v="13"/>
    <x v="0"/>
    <x v="4"/>
    <x v="2"/>
    <n v="1"/>
    <n v="181100"/>
    <n v="141400"/>
    <x v="6"/>
    <n v="175667"/>
    <n v="141400"/>
    <n v="34267"/>
    <n v="19.510000000000002"/>
    <s v="Bank Transfer"/>
    <x v="0"/>
  </r>
  <r>
    <x v="1798"/>
    <d v="2025-03-29T00:00:00"/>
    <s v="CUST-0830"/>
    <x v="0"/>
    <x v="6"/>
    <x v="2"/>
    <x v="1"/>
    <x v="1"/>
    <n v="1"/>
    <n v="77900"/>
    <n v="51700"/>
    <x v="10"/>
    <n v="63099"/>
    <n v="51700"/>
    <n v="11399"/>
    <n v="18.07"/>
    <s v="Card"/>
    <x v="0"/>
  </r>
  <r>
    <x v="1799"/>
    <d v="2025-03-29T00:00:00"/>
    <s v="CUST-1472"/>
    <x v="1"/>
    <x v="13"/>
    <x v="0"/>
    <x v="2"/>
    <x v="2"/>
    <n v="1"/>
    <n v="184400"/>
    <n v="145500"/>
    <x v="5"/>
    <n v="169648"/>
    <n v="145500"/>
    <n v="24148"/>
    <n v="14.23"/>
    <s v="Bank Transfer"/>
    <x v="0"/>
  </r>
  <r>
    <x v="1800"/>
    <d v="2025-03-29T00:00:00"/>
    <s v="CUST-1758"/>
    <x v="1"/>
    <x v="6"/>
    <x v="2"/>
    <x v="1"/>
    <x v="0"/>
    <n v="1"/>
    <n v="73900"/>
    <n v="54400"/>
    <x v="5"/>
    <n v="67988"/>
    <n v="54400"/>
    <n v="13588"/>
    <n v="19.989999999999998"/>
    <s v="Card"/>
    <x v="0"/>
  </r>
  <r>
    <x v="1801"/>
    <d v="2025-03-29T00:00:00"/>
    <s v="CUST-1267"/>
    <x v="0"/>
    <x v="2"/>
    <x v="1"/>
    <x v="0"/>
    <x v="1"/>
    <n v="3"/>
    <n v="35800"/>
    <n v="21800"/>
    <x v="10"/>
    <n v="86994"/>
    <n v="65400"/>
    <n v="21594"/>
    <n v="24.82"/>
    <s v="Bank Transfer"/>
    <x v="0"/>
  </r>
  <r>
    <x v="1802"/>
    <d v="2025-03-29T00:00:00"/>
    <s v="CUST-0607"/>
    <x v="1"/>
    <x v="10"/>
    <x v="0"/>
    <x v="2"/>
    <x v="2"/>
    <n v="2"/>
    <n v="32000"/>
    <n v="21100"/>
    <x v="9"/>
    <n v="56960"/>
    <n v="42200"/>
    <n v="14760"/>
    <n v="25.91"/>
    <s v="USSD"/>
    <x v="0"/>
  </r>
  <r>
    <x v="1803"/>
    <d v="2025-03-29T00:00:00"/>
    <s v="CUST-1620"/>
    <x v="0"/>
    <x v="3"/>
    <x v="2"/>
    <x v="2"/>
    <x v="0"/>
    <n v="1"/>
    <n v="54100"/>
    <n v="34600"/>
    <x v="1"/>
    <n v="53018"/>
    <n v="34600"/>
    <n v="18418"/>
    <n v="34.74"/>
    <s v="Card"/>
    <x v="0"/>
  </r>
  <r>
    <x v="1804"/>
    <d v="2025-03-29T00:00:00"/>
    <s v="CUST-1375"/>
    <x v="1"/>
    <x v="0"/>
    <x v="0"/>
    <x v="4"/>
    <x v="2"/>
    <n v="2"/>
    <n v="84000"/>
    <n v="60100"/>
    <x v="1"/>
    <n v="164640"/>
    <n v="120200"/>
    <n v="44440"/>
    <n v="26.99"/>
    <s v="Bank Transfer"/>
    <x v="0"/>
  </r>
  <r>
    <x v="1805"/>
    <d v="2025-03-29T00:00:00"/>
    <s v="CUST-0283"/>
    <x v="1"/>
    <x v="0"/>
    <x v="0"/>
    <x v="0"/>
    <x v="0"/>
    <n v="2"/>
    <n v="85500"/>
    <n v="62100"/>
    <x v="20"/>
    <n v="141930"/>
    <n v="124200"/>
    <n v="17730"/>
    <n v="12.49"/>
    <s v="Card"/>
    <x v="0"/>
  </r>
  <r>
    <x v="1806"/>
    <d v="2025-03-29T00:00:00"/>
    <s v="CUST-1714"/>
    <x v="1"/>
    <x v="11"/>
    <x v="2"/>
    <x v="1"/>
    <x v="0"/>
    <n v="1"/>
    <n v="67100"/>
    <n v="45100"/>
    <x v="9"/>
    <n v="59719"/>
    <n v="45100"/>
    <n v="14619"/>
    <n v="24.48"/>
    <s v="Card"/>
    <x v="0"/>
  </r>
  <r>
    <x v="1807"/>
    <d v="2025-03-29T00:00:00"/>
    <s v="CUST-0738"/>
    <x v="0"/>
    <x v="10"/>
    <x v="0"/>
    <x v="2"/>
    <x v="1"/>
    <n v="1"/>
    <n v="33300"/>
    <n v="21000"/>
    <x v="21"/>
    <n v="25974"/>
    <n v="21000"/>
    <n v="4974"/>
    <n v="19.149999999999999"/>
    <s v="Bank Transfer"/>
    <x v="0"/>
  </r>
  <r>
    <x v="1808"/>
    <d v="2025-03-29T00:00:00"/>
    <s v="CUST-1285"/>
    <x v="0"/>
    <x v="5"/>
    <x v="0"/>
    <x v="1"/>
    <x v="0"/>
    <n v="1"/>
    <n v="43200"/>
    <n v="30400"/>
    <x v="7"/>
    <n v="38016"/>
    <n v="30400"/>
    <n v="7616"/>
    <n v="20.03"/>
    <s v="Card"/>
    <x v="0"/>
  </r>
  <r>
    <x v="1809"/>
    <d v="2025-03-29T00:00:00"/>
    <s v="CUST-1314"/>
    <x v="1"/>
    <x v="1"/>
    <x v="0"/>
    <x v="0"/>
    <x v="2"/>
    <n v="1"/>
    <n v="18000"/>
    <n v="11500"/>
    <x v="29"/>
    <n v="13500"/>
    <n v="11500"/>
    <n v="2000"/>
    <n v="14.81"/>
    <s v="Bank Transfer"/>
    <x v="0"/>
  </r>
  <r>
    <x v="1810"/>
    <d v="2025-03-29T00:00:00"/>
    <s v="CUST-1693"/>
    <x v="0"/>
    <x v="12"/>
    <x v="1"/>
    <x v="0"/>
    <x v="1"/>
    <n v="2"/>
    <n v="43000"/>
    <n v="26600"/>
    <x v="8"/>
    <n v="80840"/>
    <n v="53200"/>
    <n v="27640"/>
    <n v="34.19"/>
    <s v="Card"/>
    <x v="0"/>
  </r>
  <r>
    <x v="1811"/>
    <d v="2025-03-29T00:00:00"/>
    <s v="CUST-0616"/>
    <x v="1"/>
    <x v="13"/>
    <x v="0"/>
    <x v="4"/>
    <x v="2"/>
    <n v="1"/>
    <n v="184800"/>
    <n v="141700"/>
    <x v="1"/>
    <n v="181104"/>
    <n v="141700"/>
    <n v="39404"/>
    <n v="21.76"/>
    <s v="Cash"/>
    <x v="0"/>
  </r>
  <r>
    <x v="1812"/>
    <d v="2025-03-29T00:00:00"/>
    <s v="CUST-1610"/>
    <x v="0"/>
    <x v="11"/>
    <x v="2"/>
    <x v="2"/>
    <x v="2"/>
    <n v="4"/>
    <n v="70200"/>
    <n v="47000"/>
    <x v="8"/>
    <n v="263952"/>
    <n v="188000"/>
    <n v="75952"/>
    <n v="28.77"/>
    <s v="Bank Transfer"/>
    <x v="0"/>
  </r>
  <r>
    <x v="1813"/>
    <d v="2025-03-29T00:00:00"/>
    <s v="CUST-0625"/>
    <x v="0"/>
    <x v="0"/>
    <x v="0"/>
    <x v="3"/>
    <x v="0"/>
    <n v="2"/>
    <n v="85100"/>
    <n v="60500"/>
    <x v="24"/>
    <n v="120842"/>
    <n v="121000"/>
    <n v="-158"/>
    <n v="-0.13"/>
    <s v=""/>
    <x v="0"/>
  </r>
  <r>
    <x v="1814"/>
    <d v="2025-03-29T00:00:00"/>
    <s v="CUST-1221"/>
    <x v="1"/>
    <x v="6"/>
    <x v="2"/>
    <x v="1"/>
    <x v="0"/>
    <n v="1"/>
    <n v="76100"/>
    <n v="54700"/>
    <x v="17"/>
    <n v="65446"/>
    <n v="54700"/>
    <n v="10746"/>
    <n v="16.420000000000002"/>
    <s v="USSD"/>
    <x v="0"/>
  </r>
  <r>
    <x v="1815"/>
    <d v="2025-03-29T00:00:00"/>
    <s v="CUST-1298"/>
    <x v="0"/>
    <x v="9"/>
    <x v="2"/>
    <x v="1"/>
    <x v="2"/>
    <n v="1"/>
    <n v="54800"/>
    <n v="36100"/>
    <x v="16"/>
    <n v="49320"/>
    <n v="36100"/>
    <n v="13220"/>
    <n v="26.8"/>
    <s v="USSD"/>
    <x v="0"/>
  </r>
  <r>
    <x v="1816"/>
    <d v="2025-03-29T00:00:00"/>
    <s v="CUST-0343"/>
    <x v="1"/>
    <x v="10"/>
    <x v="0"/>
    <x v="1"/>
    <x v="2"/>
    <n v="2"/>
    <n v="31600"/>
    <n v="21300"/>
    <x v="2"/>
    <n v="60672"/>
    <n v="42600"/>
    <n v="18072"/>
    <n v="29.79"/>
    <s v="Bank Transfer"/>
    <x v="0"/>
  </r>
  <r>
    <x v="1817"/>
    <d v="2025-03-29T00:00:00"/>
    <s v="CUST-0121"/>
    <x v="1"/>
    <x v="7"/>
    <x v="2"/>
    <x v="2"/>
    <x v="1"/>
    <n v="1"/>
    <n v="29800"/>
    <n v="19200"/>
    <x v="8"/>
    <n v="28012"/>
    <n v="19200"/>
    <n v="8812"/>
    <n v="31.46"/>
    <s v="Bank Transfer"/>
    <x v="0"/>
  </r>
  <r>
    <x v="1818"/>
    <d v="2025-03-29T00:00:00"/>
    <s v="CUST-0579"/>
    <x v="1"/>
    <x v="7"/>
    <x v="2"/>
    <x v="2"/>
    <x v="0"/>
    <n v="1"/>
    <n v="30100"/>
    <n v="19800"/>
    <x v="8"/>
    <n v="28294"/>
    <n v="19800"/>
    <n v="8494"/>
    <n v="30.02"/>
    <s v="Bank Transfer"/>
    <x v="0"/>
  </r>
  <r>
    <x v="1819"/>
    <d v="2025-03-29T00:00:00"/>
    <s v="CUST-0407"/>
    <x v="0"/>
    <x v="7"/>
    <x v="2"/>
    <x v="0"/>
    <x v="0"/>
    <n v="1"/>
    <n v="29500"/>
    <n v="19200"/>
    <x v="25"/>
    <n v="21535"/>
    <n v="19200"/>
    <n v="2335"/>
    <n v="10.84"/>
    <s v="Card"/>
    <x v="0"/>
  </r>
  <r>
    <x v="1820"/>
    <d v="2025-03-29T00:00:00"/>
    <s v="CUST-1329"/>
    <x v="0"/>
    <x v="5"/>
    <x v="0"/>
    <x v="4"/>
    <x v="2"/>
    <n v="1"/>
    <n v="45800"/>
    <n v="30600"/>
    <x v="8"/>
    <n v="43052"/>
    <n v="30600"/>
    <n v="12452"/>
    <n v="28.92"/>
    <s v="Cash"/>
    <x v="0"/>
  </r>
  <r>
    <x v="1821"/>
    <d v="2025-03-29T00:00:00"/>
    <s v="CUST-1681"/>
    <x v="0"/>
    <x v="7"/>
    <x v="2"/>
    <x v="0"/>
    <x v="1"/>
    <n v="1"/>
    <n v="30400"/>
    <n v="19100"/>
    <x v="15"/>
    <n v="26448"/>
    <n v="19100"/>
    <n v="7348"/>
    <n v="27.78"/>
    <s v="Cash"/>
    <x v="0"/>
  </r>
  <r>
    <x v="1822"/>
    <d v="2025-03-29T00:00:00"/>
    <s v="CUST-0405"/>
    <x v="1"/>
    <x v="12"/>
    <x v="1"/>
    <x v="3"/>
    <x v="0"/>
    <n v="3"/>
    <n v="42800"/>
    <n v="26700"/>
    <x v="21"/>
    <n v="100152"/>
    <n v="80100"/>
    <n v="20052"/>
    <n v="20.02"/>
    <s v="Bank Transfer"/>
    <x v="0"/>
  </r>
  <r>
    <x v="1823"/>
    <d v="2025-03-30T00:00:00"/>
    <s v="CUST-1797"/>
    <x v="1"/>
    <x v="9"/>
    <x v="2"/>
    <x v="2"/>
    <x v="0"/>
    <n v="3"/>
    <n v="55500"/>
    <n v="36500"/>
    <x v="12"/>
    <n v="139860"/>
    <n v="109500"/>
    <n v="30360"/>
    <n v="21.71"/>
    <s v="Card"/>
    <x v="0"/>
  </r>
  <r>
    <x v="1824"/>
    <d v="2025-03-30T00:00:00"/>
    <s v="CUST-1027"/>
    <x v="1"/>
    <x v="7"/>
    <x v="2"/>
    <x v="2"/>
    <x v="1"/>
    <n v="1"/>
    <n v="27900"/>
    <n v="19800"/>
    <x v="0"/>
    <n v="25947"/>
    <n v="19800"/>
    <n v="6147"/>
    <n v="23.69"/>
    <s v="Bank Transfer"/>
    <x v="0"/>
  </r>
  <r>
    <x v="1825"/>
    <d v="2025-03-30T00:00:00"/>
    <s v="CUST-0899"/>
    <x v="1"/>
    <x v="7"/>
    <x v="2"/>
    <x v="0"/>
    <x v="0"/>
    <n v="1"/>
    <n v="29800"/>
    <n v="19300"/>
    <x v="13"/>
    <n v="29502"/>
    <n v="19300"/>
    <n v="10202"/>
    <n v="34.58"/>
    <s v="Card"/>
    <x v="0"/>
  </r>
  <r>
    <x v="1826"/>
    <d v="2025-03-30T00:00:00"/>
    <s v="CUST-1394"/>
    <x v="0"/>
    <x v="0"/>
    <x v="0"/>
    <x v="0"/>
    <x v="0"/>
    <n v="1"/>
    <n v="83300"/>
    <n v="63600"/>
    <x v="7"/>
    <n v="73304"/>
    <n v="63600"/>
    <n v="9704"/>
    <n v="13.24"/>
    <s v="Card"/>
    <x v="0"/>
  </r>
  <r>
    <x v="1827"/>
    <d v="2025-03-30T00:00:00"/>
    <s v="CUST-1028"/>
    <x v="1"/>
    <x v="5"/>
    <x v="0"/>
    <x v="2"/>
    <x v="0"/>
    <n v="2"/>
    <n v="45200"/>
    <n v="30200"/>
    <x v="0"/>
    <n v="84072"/>
    <n v="60400"/>
    <n v="23672"/>
    <n v="28.16"/>
    <s v="Bank Transfer"/>
    <x v="0"/>
  </r>
  <r>
    <x v="1828"/>
    <d v="2025-03-30T00:00:00"/>
    <s v="CUST-1208"/>
    <x v="1"/>
    <x v="13"/>
    <x v="0"/>
    <x v="2"/>
    <x v="2"/>
    <n v="1"/>
    <n v="183100"/>
    <n v="139300"/>
    <x v="19"/>
    <n v="183100"/>
    <n v="139300"/>
    <n v="43800"/>
    <n v="23.92"/>
    <s v="Bank Transfer"/>
    <x v="0"/>
  </r>
  <r>
    <x v="1829"/>
    <d v="2025-03-30T00:00:00"/>
    <s v="CUST-0012"/>
    <x v="0"/>
    <x v="0"/>
    <x v="0"/>
    <x v="2"/>
    <x v="2"/>
    <n v="4"/>
    <n v="86400"/>
    <n v="62600"/>
    <x v="6"/>
    <n v="335232"/>
    <n v="250400"/>
    <n v="84832"/>
    <n v="25.31"/>
    <s v="USSD"/>
    <x v="0"/>
  </r>
  <r>
    <x v="1830"/>
    <d v="2025-03-30T00:00:00"/>
    <s v="CUST-0899"/>
    <x v="1"/>
    <x v="9"/>
    <x v="2"/>
    <x v="4"/>
    <x v="2"/>
    <n v="2"/>
    <n v="57700"/>
    <n v="37200"/>
    <x v="12"/>
    <n v="96936"/>
    <n v="74400"/>
    <n v="22536"/>
    <n v="23.25"/>
    <s v="Cash"/>
    <x v="0"/>
  </r>
  <r>
    <x v="1831"/>
    <d v="2025-03-30T00:00:00"/>
    <s v="CUST-1608"/>
    <x v="1"/>
    <x v="2"/>
    <x v="1"/>
    <x v="3"/>
    <x v="2"/>
    <n v="2"/>
    <n v="34900"/>
    <n v="22000"/>
    <x v="1"/>
    <n v="68404"/>
    <n v="44000"/>
    <n v="24404"/>
    <n v="35.68"/>
    <s v="USSD"/>
    <x v="0"/>
  </r>
  <r>
    <x v="1832"/>
    <d v="2025-03-30T00:00:00"/>
    <s v="CUST-1755"/>
    <x v="1"/>
    <x v="11"/>
    <x v="2"/>
    <x v="0"/>
    <x v="2"/>
    <n v="1"/>
    <n v="66000"/>
    <n v="44700"/>
    <x v="0"/>
    <n v="61380"/>
    <n v="44700"/>
    <n v="16680"/>
    <n v="27.17"/>
    <s v="Card"/>
    <x v="0"/>
  </r>
  <r>
    <x v="1833"/>
    <d v="2025-03-30T00:00:00"/>
    <s v="CUST-1527"/>
    <x v="0"/>
    <x v="1"/>
    <x v="0"/>
    <x v="4"/>
    <x v="0"/>
    <n v="3"/>
    <n v="18300"/>
    <n v="11000"/>
    <x v="0"/>
    <n v="51057"/>
    <n v="33000"/>
    <n v="18057"/>
    <n v="35.369999999999997"/>
    <s v="Cash"/>
    <x v="0"/>
  </r>
  <r>
    <x v="1834"/>
    <d v="2025-03-30T00:00:00"/>
    <s v="CUST-0508"/>
    <x v="0"/>
    <x v="0"/>
    <x v="0"/>
    <x v="2"/>
    <x v="0"/>
    <n v="1"/>
    <n v="81900"/>
    <n v="63000"/>
    <x v="12"/>
    <n v="68796"/>
    <n v="63000"/>
    <n v="5796"/>
    <n v="8.42"/>
    <s v="Card"/>
    <x v="0"/>
  </r>
  <r>
    <x v="1835"/>
    <d v="2025-03-30T00:00:00"/>
    <s v="CUST-1555"/>
    <x v="0"/>
    <x v="4"/>
    <x v="1"/>
    <x v="3"/>
    <x v="0"/>
    <n v="4"/>
    <n v="49900"/>
    <n v="30200"/>
    <x v="0"/>
    <n v="185628"/>
    <n v="120800"/>
    <n v="64828"/>
    <n v="34.92"/>
    <s v="Cash"/>
    <x v="0"/>
  </r>
  <r>
    <x v="1836"/>
    <d v="2025-03-30T00:00:00"/>
    <s v="CUST-0632"/>
    <x v="1"/>
    <x v="1"/>
    <x v="0"/>
    <x v="2"/>
    <x v="1"/>
    <n v="3"/>
    <n v="18000"/>
    <n v="11400"/>
    <x v="16"/>
    <n v="48600"/>
    <n v="34200"/>
    <n v="14400"/>
    <n v="29.63"/>
    <s v="Card"/>
    <x v="0"/>
  </r>
  <r>
    <x v="1837"/>
    <d v="2025-03-30T00:00:00"/>
    <s v="CUST-0284"/>
    <x v="1"/>
    <x v="0"/>
    <x v="0"/>
    <x v="0"/>
    <x v="2"/>
    <n v="2"/>
    <n v="86000"/>
    <n v="63500"/>
    <x v="1"/>
    <n v="168560"/>
    <n v="127000"/>
    <n v="41560"/>
    <n v="24.66"/>
    <s v="Card"/>
    <x v="0"/>
  </r>
  <r>
    <x v="1838"/>
    <d v="2025-03-30T00:00:00"/>
    <s v="CUST-1184"/>
    <x v="1"/>
    <x v="13"/>
    <x v="0"/>
    <x v="3"/>
    <x v="2"/>
    <n v="2"/>
    <n v="188400"/>
    <n v="141700"/>
    <x v="26"/>
    <n v="278832"/>
    <n v="283400"/>
    <n v="-4568"/>
    <n v="-1.64"/>
    <s v="USSD"/>
    <x v="0"/>
  </r>
  <r>
    <x v="1839"/>
    <d v="2025-03-30T00:00:00"/>
    <s v="CUST-1198"/>
    <x v="0"/>
    <x v="7"/>
    <x v="2"/>
    <x v="0"/>
    <x v="2"/>
    <n v="2"/>
    <n v="29400"/>
    <n v="19200"/>
    <x v="20"/>
    <n v="48804"/>
    <n v="38400"/>
    <n v="10404"/>
    <n v="21.32"/>
    <s v="Card"/>
    <x v="0"/>
  </r>
  <r>
    <x v="1840"/>
    <d v="2025-03-30T00:00:00"/>
    <s v="CUST-0789"/>
    <x v="1"/>
    <x v="4"/>
    <x v="1"/>
    <x v="1"/>
    <x v="0"/>
    <n v="3"/>
    <n v="47400"/>
    <n v="29400"/>
    <x v="10"/>
    <n v="115182"/>
    <n v="88200"/>
    <n v="26982"/>
    <n v="23.43"/>
    <s v="Bank Transfer"/>
    <x v="0"/>
  </r>
  <r>
    <x v="1841"/>
    <d v="2025-03-31T00:00:00"/>
    <s v="CUST-0010"/>
    <x v="0"/>
    <x v="1"/>
    <x v="0"/>
    <x v="4"/>
    <x v="0"/>
    <n v="1"/>
    <n v="17700"/>
    <n v="11600"/>
    <x v="23"/>
    <n v="14160"/>
    <n v="11600"/>
    <n v="2560"/>
    <n v="18.079999999999998"/>
    <s v="Bank Transfer"/>
    <x v="0"/>
  </r>
  <r>
    <x v="1842"/>
    <d v="2025-03-31T00:00:00"/>
    <s v="CUST-1248"/>
    <x v="1"/>
    <x v="1"/>
    <x v="0"/>
    <x v="2"/>
    <x v="2"/>
    <n v="2"/>
    <n v="18600"/>
    <n v="11500"/>
    <x v="3"/>
    <n v="33852"/>
    <n v="23000"/>
    <n v="10852"/>
    <n v="32.06"/>
    <s v="Cash"/>
    <x v="0"/>
  </r>
  <r>
    <x v="1843"/>
    <d v="2025-03-31T00:00:00"/>
    <s v="CUST-1060"/>
    <x v="1"/>
    <x v="8"/>
    <x v="3"/>
    <x v="0"/>
    <x v="0"/>
    <n v="3"/>
    <n v="61200"/>
    <n v="39700"/>
    <x v="29"/>
    <n v="137700"/>
    <n v="119100"/>
    <n v="18600"/>
    <n v="13.51"/>
    <s v="Card"/>
    <x v="0"/>
  </r>
  <r>
    <x v="1844"/>
    <d v="2025-03-31T00:00:00"/>
    <s v="CUST-0153"/>
    <x v="0"/>
    <x v="11"/>
    <x v="2"/>
    <x v="4"/>
    <x v="2"/>
    <n v="4"/>
    <n v="68600"/>
    <n v="46000"/>
    <x v="8"/>
    <n v="257936"/>
    <n v="184000"/>
    <n v="73936"/>
    <n v="28.66"/>
    <s v="Card"/>
    <x v="0"/>
  </r>
  <r>
    <x v="1845"/>
    <d v="2025-03-31T00:00:00"/>
    <s v="CUST-0505"/>
    <x v="0"/>
    <x v="9"/>
    <x v="2"/>
    <x v="3"/>
    <x v="2"/>
    <n v="1"/>
    <n v="55800"/>
    <n v="38400"/>
    <x v="1"/>
    <n v="54684"/>
    <n v="38400"/>
    <n v="16284"/>
    <n v="29.78"/>
    <s v="Cash"/>
    <x v="0"/>
  </r>
  <r>
    <x v="1846"/>
    <d v="2025-03-31T00:00:00"/>
    <s v="CUST-1385"/>
    <x v="0"/>
    <x v="10"/>
    <x v="0"/>
    <x v="2"/>
    <x v="0"/>
    <n v="3"/>
    <n v="32600"/>
    <n v="21400"/>
    <x v="2"/>
    <n v="93888"/>
    <n v="64200"/>
    <n v="29688"/>
    <n v="31.62"/>
    <s v="Bank Transfer"/>
    <x v="0"/>
  </r>
  <r>
    <x v="1847"/>
    <d v="2025-03-31T00:00:00"/>
    <s v="CUST-0814"/>
    <x v="1"/>
    <x v="10"/>
    <x v="0"/>
    <x v="1"/>
    <x v="1"/>
    <n v="3"/>
    <n v="32700"/>
    <n v="21600"/>
    <x v="5"/>
    <n v="90252"/>
    <n v="64800"/>
    <n v="25452"/>
    <n v="28.2"/>
    <s v="Bank Transfer"/>
    <x v="0"/>
  </r>
  <r>
    <x v="1848"/>
    <d v="2025-03-31T00:00:00"/>
    <s v="CUST-0114"/>
    <x v="1"/>
    <x v="4"/>
    <x v="1"/>
    <x v="1"/>
    <x v="2"/>
    <n v="1"/>
    <n v="49500"/>
    <n v="28800"/>
    <x v="3"/>
    <n v="45045"/>
    <n v="28800"/>
    <n v="16245"/>
    <n v="36.06"/>
    <s v="Bank Transfer"/>
    <x v="0"/>
  </r>
  <r>
    <x v="1849"/>
    <d v="2025-03-31T00:00:00"/>
    <s v="CUST-1518"/>
    <x v="1"/>
    <x v="6"/>
    <x v="2"/>
    <x v="3"/>
    <x v="0"/>
    <n v="1"/>
    <n v="81100"/>
    <n v="52300"/>
    <x v="15"/>
    <n v="70557"/>
    <n v="52300"/>
    <n v="18257"/>
    <n v="25.88"/>
    <s v="Bank Transfer"/>
    <x v="0"/>
  </r>
  <r>
    <x v="1850"/>
    <d v="2025-03-31T00:00:00"/>
    <s v="CUST-0451"/>
    <x v="1"/>
    <x v="10"/>
    <x v="0"/>
    <x v="0"/>
    <x v="0"/>
    <n v="3"/>
    <n v="33400"/>
    <n v="21100"/>
    <x v="9"/>
    <n v="89178"/>
    <n v="63300"/>
    <n v="25878"/>
    <n v="29.02"/>
    <s v="Bank Transfer"/>
    <x v="0"/>
  </r>
  <r>
    <x v="1851"/>
    <d v="2025-03-31T00:00:00"/>
    <s v="CUST-1023"/>
    <x v="0"/>
    <x v="2"/>
    <x v="1"/>
    <x v="2"/>
    <x v="1"/>
    <n v="5"/>
    <n v="33800"/>
    <n v="21700"/>
    <x v="2"/>
    <n v="162240"/>
    <n v="108500"/>
    <n v="53740"/>
    <n v="33.119999999999997"/>
    <s v="Bank Transfer"/>
    <x v="0"/>
  </r>
  <r>
    <x v="1852"/>
    <d v="2025-03-31T00:00:00"/>
    <s v="CUST-1390"/>
    <x v="1"/>
    <x v="2"/>
    <x v="1"/>
    <x v="2"/>
    <x v="2"/>
    <n v="1"/>
    <n v="33200"/>
    <n v="21800"/>
    <x v="7"/>
    <n v="29216"/>
    <n v="21800"/>
    <n v="7416"/>
    <n v="25.38"/>
    <s v="Cash"/>
    <x v="0"/>
  </r>
  <r>
    <x v="1853"/>
    <d v="2025-03-31T00:00:00"/>
    <s v="CUST-0953"/>
    <x v="1"/>
    <x v="3"/>
    <x v="2"/>
    <x v="1"/>
    <x v="2"/>
    <n v="1"/>
    <n v="51500"/>
    <n v="34800"/>
    <x v="3"/>
    <n v="46865"/>
    <n v="34800"/>
    <n v="12065"/>
    <n v="25.74"/>
    <s v="Card"/>
    <x v="0"/>
  </r>
  <r>
    <x v="1854"/>
    <d v="2025-03-31T00:00:00"/>
    <s v="CUST-1421"/>
    <x v="0"/>
    <x v="10"/>
    <x v="0"/>
    <x v="1"/>
    <x v="2"/>
    <n v="4"/>
    <n v="32600"/>
    <n v="20700"/>
    <x v="1"/>
    <n v="127792"/>
    <n v="82800"/>
    <n v="44992"/>
    <n v="35.21"/>
    <s v="USSD"/>
    <x v="0"/>
  </r>
  <r>
    <x v="1855"/>
    <d v="2025-03-31T00:00:00"/>
    <s v="CUST-0697"/>
    <x v="0"/>
    <x v="6"/>
    <x v="2"/>
    <x v="0"/>
    <x v="2"/>
    <n v="1"/>
    <n v="79100"/>
    <n v="52100"/>
    <x v="12"/>
    <n v="66444"/>
    <n v="52100"/>
    <n v="14344"/>
    <n v="21.59"/>
    <s v="Cash"/>
    <x v="0"/>
  </r>
  <r>
    <x v="1856"/>
    <d v="2025-03-31T00:00:00"/>
    <s v="CUST-0446"/>
    <x v="0"/>
    <x v="1"/>
    <x v="0"/>
    <x v="1"/>
    <x v="2"/>
    <n v="2"/>
    <n v="17400"/>
    <n v="11500"/>
    <x v="4"/>
    <n v="33060"/>
    <n v="23000"/>
    <n v="10060"/>
    <n v="30.43"/>
    <s v="Bank Transfer"/>
    <x v="0"/>
  </r>
  <r>
    <x v="1857"/>
    <d v="2025-03-31T00:00:00"/>
    <s v="CUST-0453"/>
    <x v="0"/>
    <x v="6"/>
    <x v="2"/>
    <x v="2"/>
    <x v="0"/>
    <n v="1"/>
    <n v="79000"/>
    <n v="52500"/>
    <x v="14"/>
    <n v="56880"/>
    <n v="52500"/>
    <n v="4380"/>
    <n v="7.7"/>
    <s v="Card"/>
    <x v="0"/>
  </r>
  <r>
    <x v="1858"/>
    <d v="2025-03-31T00:00:00"/>
    <s v="CUST-0300"/>
    <x v="1"/>
    <x v="14"/>
    <x v="3"/>
    <x v="3"/>
    <x v="0"/>
    <n v="2"/>
    <n v="37200"/>
    <n v="24600"/>
    <x v="15"/>
    <n v="64728"/>
    <n v="49200"/>
    <n v="15528"/>
    <n v="23.99"/>
    <s v="Cash"/>
    <x v="0"/>
  </r>
  <r>
    <x v="1859"/>
    <d v="2025-03-31T00:00:00"/>
    <s v="CUST-1632"/>
    <x v="1"/>
    <x v="0"/>
    <x v="0"/>
    <x v="3"/>
    <x v="0"/>
    <n v="2"/>
    <n v="80600"/>
    <n v="62500"/>
    <x v="15"/>
    <n v="140244"/>
    <n v="125000"/>
    <n v="15244"/>
    <n v="10.87"/>
    <s v="Bank Transfer"/>
    <x v="0"/>
  </r>
  <r>
    <x v="1860"/>
    <d v="2025-03-31T00:00:00"/>
    <s v="CUST-0655"/>
    <x v="0"/>
    <x v="5"/>
    <x v="0"/>
    <x v="4"/>
    <x v="1"/>
    <n v="3"/>
    <n v="46500"/>
    <n v="29100"/>
    <x v="0"/>
    <n v="129735"/>
    <n v="87300"/>
    <n v="42435"/>
    <n v="32.71"/>
    <s v="Card"/>
    <x v="0"/>
  </r>
  <r>
    <x v="1861"/>
    <d v="2025-03-31T00:00:00"/>
    <s v="CUST-0761"/>
    <x v="1"/>
    <x v="6"/>
    <x v="2"/>
    <x v="1"/>
    <x v="2"/>
    <n v="1"/>
    <n v="80900"/>
    <n v="52900"/>
    <x v="16"/>
    <n v="72810"/>
    <n v="52900"/>
    <n v="19910"/>
    <n v="27.35"/>
    <s v="Bank Transfer"/>
    <x v="0"/>
  </r>
  <r>
    <x v="1862"/>
    <d v="2025-03-31T00:00:00"/>
    <s v="CUST-0923"/>
    <x v="1"/>
    <x v="0"/>
    <x v="0"/>
    <x v="3"/>
    <x v="0"/>
    <n v="1"/>
    <n v="87200"/>
    <n v="62200"/>
    <x v="20"/>
    <n v="72376"/>
    <n v="62200"/>
    <n v="10176"/>
    <n v="14.06"/>
    <s v="Bank Transfer"/>
    <x v="0"/>
  </r>
  <r>
    <x v="1863"/>
    <d v="2025-03-31T00:00:00"/>
    <s v="CUST-0665"/>
    <x v="1"/>
    <x v="1"/>
    <x v="0"/>
    <x v="0"/>
    <x v="2"/>
    <n v="3"/>
    <n v="18200"/>
    <n v="11300"/>
    <x v="16"/>
    <n v="49140"/>
    <n v="33900"/>
    <n v="15240"/>
    <n v="31.01"/>
    <s v="Bank Transfer"/>
    <x v="0"/>
  </r>
  <r>
    <x v="1864"/>
    <d v="2025-03-31T00:00:00"/>
    <s v="CUST-1376"/>
    <x v="1"/>
    <x v="4"/>
    <x v="1"/>
    <x v="0"/>
    <x v="1"/>
    <n v="1"/>
    <n v="48900"/>
    <n v="29600"/>
    <x v="13"/>
    <n v="48411"/>
    <n v="29600"/>
    <n v="18811"/>
    <n v="38.86"/>
    <s v="USSD"/>
    <x v="0"/>
  </r>
  <r>
    <x v="1865"/>
    <d v="2025-03-31T00:00:00"/>
    <s v="CUST-1404"/>
    <x v="0"/>
    <x v="11"/>
    <x v="2"/>
    <x v="4"/>
    <x v="0"/>
    <n v="1"/>
    <n v="67000"/>
    <n v="44900"/>
    <x v="3"/>
    <n v="60970"/>
    <n v="44900"/>
    <n v="16070"/>
    <n v="26.36"/>
    <s v="Card"/>
    <x v="0"/>
  </r>
  <r>
    <x v="1866"/>
    <d v="2025-03-31T00:00:00"/>
    <s v="CUST-0581"/>
    <x v="0"/>
    <x v="6"/>
    <x v="2"/>
    <x v="2"/>
    <x v="1"/>
    <n v="2"/>
    <n v="78200"/>
    <n v="53100"/>
    <x v="27"/>
    <n v="118864"/>
    <n v="106200"/>
    <n v="12664"/>
    <n v="10.65"/>
    <s v="Bank Transfer"/>
    <x v="0"/>
  </r>
  <r>
    <x v="1867"/>
    <d v="2025-03-31T00:00:00"/>
    <s v="CUST-1468"/>
    <x v="1"/>
    <x v="9"/>
    <x v="2"/>
    <x v="0"/>
    <x v="0"/>
    <n v="1"/>
    <n v="54800"/>
    <n v="36900"/>
    <x v="2"/>
    <n v="52608"/>
    <n v="36900"/>
    <n v="15708"/>
    <n v="29.86"/>
    <s v="Card"/>
    <x v="0"/>
  </r>
  <r>
    <x v="1868"/>
    <d v="2025-03-31T00:00:00"/>
    <s v="CUST-0117"/>
    <x v="1"/>
    <x v="4"/>
    <x v="1"/>
    <x v="4"/>
    <x v="0"/>
    <n v="1"/>
    <n v="49600"/>
    <n v="30200"/>
    <x v="15"/>
    <n v="43152"/>
    <n v="30200"/>
    <n v="12952"/>
    <n v="30.01"/>
    <s v="Card"/>
    <x v="0"/>
  </r>
  <r>
    <x v="1869"/>
    <d v="2025-03-31T00:00:00"/>
    <s v="CUST-0926"/>
    <x v="0"/>
    <x v="8"/>
    <x v="3"/>
    <x v="1"/>
    <x v="0"/>
    <n v="2"/>
    <n v="62200"/>
    <n v="40300"/>
    <x v="30"/>
    <n v="105740"/>
    <n v="80600"/>
    <n v="25140"/>
    <n v="23.78"/>
    <s v="Card"/>
    <x v="0"/>
  </r>
  <r>
    <x v="1870"/>
    <d v="2025-03-31T00:00:00"/>
    <s v="CUST-0478"/>
    <x v="1"/>
    <x v="0"/>
    <x v="0"/>
    <x v="1"/>
    <x v="1"/>
    <n v="1"/>
    <n v="84300"/>
    <n v="63000"/>
    <x v="24"/>
    <n v="59853"/>
    <n v="63000"/>
    <n v="-3147"/>
    <n v="-5.26"/>
    <s v="Cash"/>
    <x v="0"/>
  </r>
  <r>
    <x v="1871"/>
    <d v="2025-03-31T00:00:00"/>
    <s v="CUST-0026"/>
    <x v="1"/>
    <x v="12"/>
    <x v="1"/>
    <x v="1"/>
    <x v="0"/>
    <n v="3"/>
    <n v="43100"/>
    <n v="26200"/>
    <x v="0"/>
    <n v="120249"/>
    <n v="78600"/>
    <n v="41649"/>
    <n v="34.64"/>
    <s v="Cash"/>
    <x v="0"/>
  </r>
  <r>
    <x v="1872"/>
    <d v="2025-03-31T00:00:00"/>
    <s v="CUST-0656"/>
    <x v="1"/>
    <x v="7"/>
    <x v="2"/>
    <x v="4"/>
    <x v="1"/>
    <n v="2"/>
    <n v="29600"/>
    <n v="19300"/>
    <x v="9"/>
    <n v="52688"/>
    <n v="38600"/>
    <n v="14088"/>
    <n v="26.74"/>
    <s v="Card"/>
    <x v="0"/>
  </r>
  <r>
    <x v="1873"/>
    <d v="2025-03-31T00:00:00"/>
    <s v="CUST-1015"/>
    <x v="0"/>
    <x v="5"/>
    <x v="0"/>
    <x v="2"/>
    <x v="2"/>
    <n v="5"/>
    <n v="44700"/>
    <n v="30400"/>
    <x v="1"/>
    <n v="219030"/>
    <n v="152000"/>
    <n v="67030"/>
    <n v="30.6"/>
    <s v="Card"/>
    <x v="0"/>
  </r>
  <r>
    <x v="1874"/>
    <d v="2025-03-31T00:00:00"/>
    <s v="CUST-0755"/>
    <x v="1"/>
    <x v="14"/>
    <x v="3"/>
    <x v="2"/>
    <x v="0"/>
    <n v="2"/>
    <n v="39100"/>
    <n v="25100"/>
    <x v="16"/>
    <n v="70380"/>
    <n v="50200"/>
    <n v="20180"/>
    <n v="28.67"/>
    <s v="Bank Transfer"/>
    <x v="0"/>
  </r>
  <r>
    <x v="1875"/>
    <d v="2025-03-31T00:00:00"/>
    <s v="CUST-1093"/>
    <x v="1"/>
    <x v="5"/>
    <x v="0"/>
    <x v="1"/>
    <x v="1"/>
    <n v="2"/>
    <n v="44400"/>
    <n v="29200"/>
    <x v="0"/>
    <n v="82584"/>
    <n v="58400"/>
    <n v="24184"/>
    <n v="29.28"/>
    <s v="Card"/>
    <x v="0"/>
  </r>
  <r>
    <x v="1876"/>
    <d v="2025-04-01T00:00:00"/>
    <s v="CUST-0919"/>
    <x v="0"/>
    <x v="0"/>
    <x v="0"/>
    <x v="4"/>
    <x v="2"/>
    <n v="1"/>
    <n v="87700"/>
    <n v="62500"/>
    <x v="4"/>
    <n v="83315"/>
    <n v="62500"/>
    <n v="20815"/>
    <n v="24.98"/>
    <s v="Bank Transfer"/>
    <x v="0"/>
  </r>
  <r>
    <x v="1877"/>
    <d v="2025-04-01T00:00:00"/>
    <s v="CUST-0514"/>
    <x v="1"/>
    <x v="5"/>
    <x v="0"/>
    <x v="1"/>
    <x v="1"/>
    <n v="3"/>
    <n v="45800"/>
    <n v="30100"/>
    <x v="10"/>
    <n v="111294"/>
    <n v="90300"/>
    <n v="20994"/>
    <n v="18.86"/>
    <s v="Card"/>
    <x v="0"/>
  </r>
  <r>
    <x v="1878"/>
    <d v="2025-04-01T00:00:00"/>
    <s v="CUST-0984"/>
    <x v="1"/>
    <x v="3"/>
    <x v="2"/>
    <x v="1"/>
    <x v="0"/>
    <n v="4"/>
    <n v="52600"/>
    <n v="33900"/>
    <x v="10"/>
    <n v="170424"/>
    <n v="135600"/>
    <n v="34824"/>
    <n v="20.43"/>
    <s v="Cash"/>
    <x v="0"/>
  </r>
  <r>
    <x v="1879"/>
    <d v="2025-04-01T00:00:00"/>
    <s v="CUST-1756"/>
    <x v="1"/>
    <x v="10"/>
    <x v="0"/>
    <x v="4"/>
    <x v="1"/>
    <n v="1"/>
    <n v="31900"/>
    <n v="20900"/>
    <x v="22"/>
    <n v="22330"/>
    <n v="20900"/>
    <n v="1430"/>
    <n v="6.4"/>
    <s v="Card"/>
    <x v="0"/>
  </r>
  <r>
    <x v="1880"/>
    <d v="2025-04-01T00:00:00"/>
    <s v="CUST-1108"/>
    <x v="1"/>
    <x v="12"/>
    <x v="1"/>
    <x v="1"/>
    <x v="1"/>
    <n v="2"/>
    <n v="42700"/>
    <n v="27500"/>
    <x v="8"/>
    <n v="80276"/>
    <n v="55000"/>
    <n v="25276"/>
    <n v="31.49"/>
    <s v="Card"/>
    <x v="0"/>
  </r>
  <r>
    <x v="1881"/>
    <d v="2025-04-01T00:00:00"/>
    <s v="CUST-1625"/>
    <x v="1"/>
    <x v="0"/>
    <x v="0"/>
    <x v="4"/>
    <x v="1"/>
    <n v="3"/>
    <n v="83000"/>
    <n v="63100"/>
    <x v="10"/>
    <n v="201690"/>
    <n v="189300"/>
    <n v="12390"/>
    <n v="6.14"/>
    <s v="Card"/>
    <x v="0"/>
  </r>
  <r>
    <x v="1882"/>
    <d v="2025-04-01T00:00:00"/>
    <s v="CUST-1169"/>
    <x v="1"/>
    <x v="7"/>
    <x v="2"/>
    <x v="1"/>
    <x v="2"/>
    <n v="3"/>
    <n v="29000"/>
    <n v="19300"/>
    <x v="1"/>
    <n v="85260"/>
    <n v="57900"/>
    <n v="27360"/>
    <n v="32.090000000000003"/>
    <s v="Card"/>
    <x v="0"/>
  </r>
  <r>
    <x v="1883"/>
    <d v="2025-04-01T00:00:00"/>
    <s v="CUST-1492"/>
    <x v="1"/>
    <x v="13"/>
    <x v="0"/>
    <x v="3"/>
    <x v="0"/>
    <n v="2"/>
    <n v="184800"/>
    <n v="146000"/>
    <x v="2"/>
    <n v="354816"/>
    <n v="292000"/>
    <n v="62816"/>
    <n v="17.7"/>
    <s v="Bank Transfer"/>
    <x v="0"/>
  </r>
  <r>
    <x v="1884"/>
    <d v="2025-04-01T00:00:00"/>
    <s v="CUST-1737"/>
    <x v="0"/>
    <x v="5"/>
    <x v="0"/>
    <x v="2"/>
    <x v="0"/>
    <n v="2"/>
    <n v="46700"/>
    <n v="30400"/>
    <x v="9"/>
    <n v="83126"/>
    <n v="60800"/>
    <n v="22326"/>
    <n v="26.86"/>
    <s v="Bank Transfer"/>
    <x v="0"/>
  </r>
  <r>
    <x v="1885"/>
    <d v="2025-04-01T00:00:00"/>
    <s v="CUST-0837"/>
    <x v="1"/>
    <x v="0"/>
    <x v="0"/>
    <x v="4"/>
    <x v="0"/>
    <n v="2"/>
    <n v="87400"/>
    <n v="63800"/>
    <x v="6"/>
    <n v="169556"/>
    <n v="127600"/>
    <n v="41956"/>
    <n v="24.74"/>
    <s v="Bank Transfer"/>
    <x v="0"/>
  </r>
  <r>
    <x v="1886"/>
    <d v="2025-04-01T00:00:00"/>
    <s v="CUST-0116"/>
    <x v="1"/>
    <x v="6"/>
    <x v="2"/>
    <x v="2"/>
    <x v="0"/>
    <n v="2"/>
    <n v="75000"/>
    <n v="54300"/>
    <x v="7"/>
    <n v="132000"/>
    <n v="108600"/>
    <n v="23400"/>
    <n v="17.73"/>
    <s v="Cash"/>
    <x v="0"/>
  </r>
  <r>
    <x v="1887"/>
    <d v="2025-04-01T00:00:00"/>
    <s v="CUST-0145"/>
    <x v="1"/>
    <x v="10"/>
    <x v="0"/>
    <x v="1"/>
    <x v="0"/>
    <n v="2"/>
    <n v="30700"/>
    <n v="21500"/>
    <x v="3"/>
    <n v="55874"/>
    <n v="43000"/>
    <n v="12874"/>
    <n v="23.04"/>
    <s v="Bank Transfer"/>
    <x v="0"/>
  </r>
  <r>
    <x v="1888"/>
    <d v="2025-04-01T00:00:00"/>
    <s v="CUST-0186"/>
    <x v="1"/>
    <x v="11"/>
    <x v="2"/>
    <x v="0"/>
    <x v="0"/>
    <n v="1"/>
    <n v="66400"/>
    <n v="45600"/>
    <x v="5"/>
    <n v="61088"/>
    <n v="45600"/>
    <n v="15488"/>
    <n v="25.35"/>
    <s v="USSD"/>
    <x v="0"/>
  </r>
  <r>
    <x v="1889"/>
    <d v="2025-04-01T00:00:00"/>
    <s v="CUST-0331"/>
    <x v="1"/>
    <x v="9"/>
    <x v="2"/>
    <x v="1"/>
    <x v="2"/>
    <n v="1"/>
    <n v="53900"/>
    <n v="36400"/>
    <x v="4"/>
    <n v="51205"/>
    <n v="36400"/>
    <n v="14805"/>
    <n v="28.91"/>
    <s v="Card"/>
    <x v="0"/>
  </r>
  <r>
    <x v="1890"/>
    <d v="2025-04-01T00:00:00"/>
    <s v="CUST-0052"/>
    <x v="1"/>
    <x v="7"/>
    <x v="2"/>
    <x v="1"/>
    <x v="2"/>
    <n v="2"/>
    <n v="30300"/>
    <n v="19500"/>
    <x v="0"/>
    <n v="56358"/>
    <n v="39000"/>
    <n v="17358"/>
    <n v="30.8"/>
    <s v="Bank Transfer"/>
    <x v="0"/>
  </r>
  <r>
    <x v="1891"/>
    <d v="2025-04-01T00:00:00"/>
    <s v="CUST-0951"/>
    <x v="1"/>
    <x v="5"/>
    <x v="0"/>
    <x v="0"/>
    <x v="0"/>
    <n v="1"/>
    <n v="47700"/>
    <n v="30500"/>
    <x v="4"/>
    <n v="45315"/>
    <n v="30500"/>
    <n v="14815"/>
    <n v="32.69"/>
    <s v="Card"/>
    <x v="0"/>
  </r>
  <r>
    <x v="1892"/>
    <d v="2025-04-01T00:00:00"/>
    <s v="CUST-0454"/>
    <x v="1"/>
    <x v="7"/>
    <x v="2"/>
    <x v="0"/>
    <x v="2"/>
    <n v="2"/>
    <n v="30100"/>
    <n v="20000"/>
    <x v="1"/>
    <n v="58996"/>
    <n v="40000"/>
    <n v="18996"/>
    <n v="32.200000000000003"/>
    <s v="Bank Transfer"/>
    <x v="0"/>
  </r>
  <r>
    <x v="1893"/>
    <d v="2025-04-01T00:00:00"/>
    <s v="CUST-0246"/>
    <x v="0"/>
    <x v="0"/>
    <x v="0"/>
    <x v="2"/>
    <x v="0"/>
    <n v="2"/>
    <n v="82300"/>
    <n v="62800"/>
    <x v="5"/>
    <n v="151432"/>
    <n v="125600"/>
    <n v="25832"/>
    <n v="17.059999999999999"/>
    <s v="Card"/>
    <x v="0"/>
  </r>
  <r>
    <x v="1894"/>
    <d v="2025-04-01T00:00:00"/>
    <s v="CUST-1473"/>
    <x v="0"/>
    <x v="1"/>
    <x v="0"/>
    <x v="1"/>
    <x v="0"/>
    <n v="2"/>
    <n v="18200"/>
    <n v="11500"/>
    <x v="16"/>
    <n v="32760"/>
    <n v="23000"/>
    <n v="9760"/>
    <n v="29.79"/>
    <s v="Bank Transfer"/>
    <x v="0"/>
  </r>
  <r>
    <x v="1895"/>
    <d v="2025-04-01T00:00:00"/>
    <s v="CUST-0967"/>
    <x v="1"/>
    <x v="8"/>
    <x v="3"/>
    <x v="0"/>
    <x v="0"/>
    <n v="4"/>
    <n v="61200"/>
    <n v="41100"/>
    <x v="4"/>
    <n v="232560"/>
    <n v="164400"/>
    <n v="68160"/>
    <n v="29.31"/>
    <s v="USSD"/>
    <x v="0"/>
  </r>
  <r>
    <x v="1896"/>
    <d v="2025-04-01T00:00:00"/>
    <s v="CUST-0394"/>
    <x v="0"/>
    <x v="6"/>
    <x v="2"/>
    <x v="2"/>
    <x v="0"/>
    <n v="3"/>
    <n v="78400"/>
    <n v="53000"/>
    <x v="7"/>
    <n v="206976"/>
    <n v="159000"/>
    <n v="47976"/>
    <n v="23.18"/>
    <s v="Bank Transfer"/>
    <x v="0"/>
  </r>
  <r>
    <x v="1897"/>
    <d v="2025-04-01T00:00:00"/>
    <s v="CUST-0184"/>
    <x v="1"/>
    <x v="0"/>
    <x v="0"/>
    <x v="1"/>
    <x v="0"/>
    <n v="2"/>
    <n v="83700"/>
    <n v="62300"/>
    <x v="4"/>
    <n v="159030"/>
    <n v="124600"/>
    <n v="34430"/>
    <n v="21.65"/>
    <s v="USSD"/>
    <x v="0"/>
  </r>
  <r>
    <x v="1898"/>
    <d v="2025-04-01T00:00:00"/>
    <s v="CUST-0351"/>
    <x v="0"/>
    <x v="12"/>
    <x v="1"/>
    <x v="0"/>
    <x v="2"/>
    <n v="1"/>
    <n v="41500"/>
    <n v="26800"/>
    <x v="0"/>
    <n v="38595"/>
    <n v="26800"/>
    <n v="11795"/>
    <n v="30.56"/>
    <s v="Bank Transfer"/>
    <x v="0"/>
  </r>
  <r>
    <x v="1899"/>
    <d v="2025-04-01T00:00:00"/>
    <s v="CUST-1008"/>
    <x v="1"/>
    <x v="4"/>
    <x v="1"/>
    <x v="2"/>
    <x v="0"/>
    <n v="1"/>
    <n v="48000"/>
    <n v="30000"/>
    <x v="16"/>
    <n v="43200"/>
    <n v="30000"/>
    <n v="13200"/>
    <n v="30.56"/>
    <s v="Card"/>
    <x v="0"/>
  </r>
  <r>
    <x v="1900"/>
    <d v="2025-04-02T00:00:00"/>
    <s v="CUST-0795"/>
    <x v="1"/>
    <x v="13"/>
    <x v="0"/>
    <x v="1"/>
    <x v="2"/>
    <n v="1"/>
    <n v="186300"/>
    <n v="136200"/>
    <x v="26"/>
    <n v="137862"/>
    <n v="136200"/>
    <n v="1662"/>
    <n v="1.21"/>
    <s v="Card"/>
    <x v="0"/>
  </r>
  <r>
    <x v="1901"/>
    <d v="2025-04-02T00:00:00"/>
    <s v="CUST-0477"/>
    <x v="1"/>
    <x v="1"/>
    <x v="0"/>
    <x v="0"/>
    <x v="1"/>
    <n v="2"/>
    <n v="17500"/>
    <n v="11700"/>
    <x v="12"/>
    <n v="29400"/>
    <n v="23400"/>
    <n v="6000"/>
    <n v="20.41"/>
    <s v="Card"/>
    <x v="0"/>
  </r>
  <r>
    <x v="1902"/>
    <d v="2025-04-02T00:00:00"/>
    <s v="CUST-0462"/>
    <x v="0"/>
    <x v="1"/>
    <x v="0"/>
    <x v="1"/>
    <x v="1"/>
    <n v="2"/>
    <n v="18100"/>
    <n v="11700"/>
    <x v="0"/>
    <n v="33666"/>
    <n v="23400"/>
    <n v="10266"/>
    <n v="30.49"/>
    <s v="USSD"/>
    <x v="0"/>
  </r>
  <r>
    <x v="1903"/>
    <d v="2025-04-02T00:00:00"/>
    <s v="CUST-1040"/>
    <x v="1"/>
    <x v="1"/>
    <x v="0"/>
    <x v="2"/>
    <x v="1"/>
    <n v="2"/>
    <n v="18200"/>
    <n v="11600"/>
    <x v="6"/>
    <n v="35308"/>
    <n v="23200"/>
    <n v="12108"/>
    <n v="34.29"/>
    <s v="Card"/>
    <x v="0"/>
  </r>
  <r>
    <x v="1904"/>
    <d v="2025-04-02T00:00:00"/>
    <s v="CUST-0025"/>
    <x v="0"/>
    <x v="7"/>
    <x v="2"/>
    <x v="4"/>
    <x v="0"/>
    <n v="2"/>
    <n v="30100"/>
    <n v="18700"/>
    <x v="30"/>
    <n v="51170"/>
    <n v="37400"/>
    <n v="13770"/>
    <n v="26.91"/>
    <s v="Bank Transfer"/>
    <x v="0"/>
  </r>
  <r>
    <x v="1905"/>
    <d v="2025-04-02T00:00:00"/>
    <s v="CUST-0163"/>
    <x v="0"/>
    <x v="6"/>
    <x v="2"/>
    <x v="1"/>
    <x v="0"/>
    <n v="1"/>
    <n v="77500"/>
    <n v="52900"/>
    <x v="8"/>
    <n v="72850"/>
    <n v="52900"/>
    <n v="19950"/>
    <n v="27.39"/>
    <s v="Card"/>
    <x v="0"/>
  </r>
  <r>
    <x v="1906"/>
    <d v="2025-04-02T00:00:00"/>
    <s v="CUST-0082"/>
    <x v="1"/>
    <x v="3"/>
    <x v="2"/>
    <x v="3"/>
    <x v="0"/>
    <n v="1"/>
    <n v="52100"/>
    <n v="33500"/>
    <x v="1"/>
    <n v="51058"/>
    <n v="33500"/>
    <n v="17558"/>
    <n v="34.39"/>
    <s v="Bank Transfer"/>
    <x v="0"/>
  </r>
  <r>
    <x v="1907"/>
    <d v="2025-04-02T00:00:00"/>
    <s v="CUST-0875"/>
    <x v="0"/>
    <x v="13"/>
    <x v="0"/>
    <x v="2"/>
    <x v="2"/>
    <n v="1"/>
    <n v="172100"/>
    <n v="139800"/>
    <x v="12"/>
    <n v="144564"/>
    <n v="139800"/>
    <n v="4764"/>
    <n v="3.3"/>
    <s v="USSD"/>
    <x v="0"/>
  </r>
  <r>
    <x v="1908"/>
    <d v="2025-04-02T00:00:00"/>
    <s v="CUST-0845"/>
    <x v="0"/>
    <x v="4"/>
    <x v="1"/>
    <x v="3"/>
    <x v="0"/>
    <n v="3"/>
    <n v="46700"/>
    <n v="30100"/>
    <x v="2"/>
    <n v="134496"/>
    <n v="90300"/>
    <n v="44196"/>
    <n v="32.86"/>
    <s v="Bank Transfer"/>
    <x v="0"/>
  </r>
  <r>
    <x v="1909"/>
    <d v="2025-04-02T00:00:00"/>
    <s v="CUST-1079"/>
    <x v="1"/>
    <x v="4"/>
    <x v="1"/>
    <x v="0"/>
    <x v="1"/>
    <n v="1"/>
    <n v="48900"/>
    <n v="30300"/>
    <x v="1"/>
    <n v="47922"/>
    <n v="30300"/>
    <n v="17622"/>
    <n v="36.770000000000003"/>
    <s v=""/>
    <x v="0"/>
  </r>
  <r>
    <x v="1910"/>
    <d v="2025-04-02T00:00:00"/>
    <s v="CUST-1033"/>
    <x v="0"/>
    <x v="9"/>
    <x v="2"/>
    <x v="2"/>
    <x v="0"/>
    <n v="2"/>
    <n v="55400"/>
    <n v="36300"/>
    <x v="13"/>
    <n v="109692"/>
    <n v="72600"/>
    <n v="37092"/>
    <n v="33.81"/>
    <s v="Bank Transfer"/>
    <x v="0"/>
  </r>
  <r>
    <x v="1911"/>
    <d v="2025-04-02T00:00:00"/>
    <s v="CUST-0333"/>
    <x v="0"/>
    <x v="4"/>
    <x v="1"/>
    <x v="3"/>
    <x v="1"/>
    <n v="1"/>
    <n v="46900"/>
    <n v="29700"/>
    <x v="8"/>
    <n v="44086"/>
    <n v="29700"/>
    <n v="14386"/>
    <n v="32.630000000000003"/>
    <s v="Bank Transfer"/>
    <x v="0"/>
  </r>
  <r>
    <x v="1912"/>
    <d v="2025-04-02T00:00:00"/>
    <s v="CUST-0030"/>
    <x v="1"/>
    <x v="2"/>
    <x v="1"/>
    <x v="4"/>
    <x v="1"/>
    <n v="3"/>
    <n v="33200"/>
    <n v="21300"/>
    <x v="16"/>
    <n v="89640"/>
    <n v="63900"/>
    <n v="25740"/>
    <n v="28.71"/>
    <s v="USSD"/>
    <x v="0"/>
  </r>
  <r>
    <x v="1913"/>
    <d v="2025-04-02T00:00:00"/>
    <s v="CUST-1005"/>
    <x v="0"/>
    <x v="0"/>
    <x v="0"/>
    <x v="2"/>
    <x v="2"/>
    <n v="2"/>
    <n v="87100"/>
    <n v="62300"/>
    <x v="13"/>
    <n v="172458"/>
    <n v="124600"/>
    <n v="47858"/>
    <n v="27.75"/>
    <s v="USSD"/>
    <x v="0"/>
  </r>
  <r>
    <x v="1914"/>
    <d v="2025-04-02T00:00:00"/>
    <s v="CUST-0206"/>
    <x v="0"/>
    <x v="13"/>
    <x v="0"/>
    <x v="0"/>
    <x v="0"/>
    <n v="1"/>
    <n v="192300"/>
    <n v="146100"/>
    <x v="14"/>
    <n v="138456"/>
    <n v="146100"/>
    <n v="-7644"/>
    <n v="-5.52"/>
    <s v="Card"/>
    <x v="0"/>
  </r>
  <r>
    <x v="1915"/>
    <d v="2025-04-02T00:00:00"/>
    <s v="CUST-0348"/>
    <x v="0"/>
    <x v="4"/>
    <x v="1"/>
    <x v="1"/>
    <x v="0"/>
    <n v="3"/>
    <n v="45700"/>
    <n v="30600"/>
    <x v="14"/>
    <n v="98712"/>
    <n v="91800"/>
    <n v="6912"/>
    <n v="7"/>
    <s v="Cash"/>
    <x v="0"/>
  </r>
  <r>
    <x v="1916"/>
    <d v="2025-04-02T00:00:00"/>
    <s v="CUST-1593"/>
    <x v="0"/>
    <x v="12"/>
    <x v="1"/>
    <x v="4"/>
    <x v="1"/>
    <n v="2"/>
    <n v="42400"/>
    <n v="26800"/>
    <x v="5"/>
    <n v="78016"/>
    <n v="53600"/>
    <n v="24416"/>
    <n v="31.3"/>
    <s v="Cash"/>
    <x v="0"/>
  </r>
  <r>
    <x v="1917"/>
    <d v="2025-04-02T00:00:00"/>
    <s v="CUST-0744"/>
    <x v="0"/>
    <x v="9"/>
    <x v="2"/>
    <x v="0"/>
    <x v="0"/>
    <n v="1"/>
    <n v="56400"/>
    <n v="35300"/>
    <x v="22"/>
    <n v="39480"/>
    <n v="35300"/>
    <n v="4180"/>
    <n v="10.59"/>
    <s v="Bank Transfer"/>
    <x v="0"/>
  </r>
  <r>
    <x v="1918"/>
    <d v="2025-04-02T00:00:00"/>
    <s v="CUST-0163"/>
    <x v="1"/>
    <x v="9"/>
    <x v="2"/>
    <x v="2"/>
    <x v="0"/>
    <n v="2"/>
    <n v="52000"/>
    <n v="35400"/>
    <x v="4"/>
    <n v="98800"/>
    <n v="70800"/>
    <n v="28000"/>
    <n v="28.34"/>
    <s v="Card"/>
    <x v="0"/>
  </r>
  <r>
    <x v="1919"/>
    <d v="2025-04-02T00:00:00"/>
    <s v="CUST-1377"/>
    <x v="0"/>
    <x v="7"/>
    <x v="2"/>
    <x v="2"/>
    <x v="2"/>
    <n v="2"/>
    <n v="30000"/>
    <n v="20200"/>
    <x v="0"/>
    <n v="55800"/>
    <n v="40400"/>
    <n v="15400"/>
    <n v="27.6"/>
    <s v="USSD"/>
    <x v="0"/>
  </r>
  <r>
    <x v="1920"/>
    <d v="2025-04-02T00:00:00"/>
    <s v="CUST-1445"/>
    <x v="0"/>
    <x v="13"/>
    <x v="0"/>
    <x v="1"/>
    <x v="2"/>
    <n v="1"/>
    <n v="195800"/>
    <n v="140300"/>
    <x v="0"/>
    <n v="182094"/>
    <n v="140300"/>
    <n v="41794"/>
    <n v="22.95"/>
    <s v="USSD"/>
    <x v="0"/>
  </r>
  <r>
    <x v="1921"/>
    <d v="2025-04-03T00:00:00"/>
    <s v="CUST-1015"/>
    <x v="0"/>
    <x v="0"/>
    <x v="0"/>
    <x v="2"/>
    <x v="1"/>
    <n v="1"/>
    <n v="83900"/>
    <n v="61800"/>
    <x v="0"/>
    <n v="78027"/>
    <n v="61800"/>
    <n v="16227"/>
    <n v="20.8"/>
    <s v="Bank Transfer"/>
    <x v="0"/>
  </r>
  <r>
    <x v="1922"/>
    <d v="2025-04-03T00:00:00"/>
    <s v="CUST-1359"/>
    <x v="1"/>
    <x v="3"/>
    <x v="2"/>
    <x v="1"/>
    <x v="2"/>
    <n v="2"/>
    <n v="53500"/>
    <n v="33900"/>
    <x v="19"/>
    <n v="107000"/>
    <n v="67800"/>
    <n v="39200"/>
    <n v="36.64"/>
    <s v="Cash"/>
    <x v="0"/>
  </r>
  <r>
    <x v="1923"/>
    <d v="2025-04-03T00:00:00"/>
    <s v="CUST-1069"/>
    <x v="1"/>
    <x v="2"/>
    <x v="1"/>
    <x v="3"/>
    <x v="1"/>
    <n v="2"/>
    <n v="36100"/>
    <n v="21700"/>
    <x v="13"/>
    <n v="71478"/>
    <n v="43400"/>
    <n v="28078"/>
    <n v="39.28"/>
    <s v="Bank Transfer"/>
    <x v="0"/>
  </r>
  <r>
    <x v="1924"/>
    <d v="2025-04-03T00:00:00"/>
    <s v="CUST-0170"/>
    <x v="1"/>
    <x v="4"/>
    <x v="1"/>
    <x v="4"/>
    <x v="0"/>
    <n v="1"/>
    <n v="47300"/>
    <n v="30000"/>
    <x v="29"/>
    <n v="35475"/>
    <n v="30000"/>
    <n v="5475"/>
    <n v="15.43"/>
    <s v="Card"/>
    <x v="0"/>
  </r>
  <r>
    <x v="1925"/>
    <d v="2025-04-03T00:00:00"/>
    <s v="CUST-0554"/>
    <x v="0"/>
    <x v="10"/>
    <x v="0"/>
    <x v="1"/>
    <x v="2"/>
    <n v="2"/>
    <n v="32200"/>
    <n v="21000"/>
    <x v="0"/>
    <n v="59892"/>
    <n v="42000"/>
    <n v="17892"/>
    <n v="29.87"/>
    <s v="Card"/>
    <x v="0"/>
  </r>
  <r>
    <x v="1926"/>
    <d v="2025-04-03T00:00:00"/>
    <s v="CUST-0184"/>
    <x v="1"/>
    <x v="13"/>
    <x v="0"/>
    <x v="2"/>
    <x v="0"/>
    <n v="1"/>
    <n v="190000"/>
    <n v="139900"/>
    <x v="0"/>
    <n v="176700"/>
    <n v="139900"/>
    <n v="36800"/>
    <n v="20.83"/>
    <s v="Card"/>
    <x v="0"/>
  </r>
  <r>
    <x v="1927"/>
    <d v="2025-04-03T00:00:00"/>
    <s v="CUST-0679"/>
    <x v="0"/>
    <x v="7"/>
    <x v="2"/>
    <x v="2"/>
    <x v="1"/>
    <n v="1"/>
    <n v="29700"/>
    <n v="19500"/>
    <x v="5"/>
    <n v="27324"/>
    <n v="19500"/>
    <n v="7824"/>
    <n v="28.63"/>
    <s v="Bank Transfer"/>
    <x v="0"/>
  </r>
  <r>
    <x v="1928"/>
    <d v="2025-04-03T00:00:00"/>
    <s v="CUST-1183"/>
    <x v="0"/>
    <x v="12"/>
    <x v="1"/>
    <x v="2"/>
    <x v="0"/>
    <n v="4"/>
    <n v="42700"/>
    <n v="26700"/>
    <x v="10"/>
    <n v="138348"/>
    <n v="106800"/>
    <n v="31548"/>
    <n v="22.8"/>
    <s v="Card"/>
    <x v="0"/>
  </r>
  <r>
    <x v="1929"/>
    <d v="2025-04-03T00:00:00"/>
    <s v="CUST-1016"/>
    <x v="0"/>
    <x v="1"/>
    <x v="0"/>
    <x v="1"/>
    <x v="0"/>
    <n v="4"/>
    <n v="18000"/>
    <n v="11600"/>
    <x v="5"/>
    <n v="66240"/>
    <n v="46400"/>
    <n v="19840"/>
    <n v="29.95"/>
    <s v="Bank Transfer"/>
    <x v="0"/>
  </r>
  <r>
    <x v="1930"/>
    <d v="2025-04-03T00:00:00"/>
    <s v="CUST-0508"/>
    <x v="1"/>
    <x v="11"/>
    <x v="2"/>
    <x v="2"/>
    <x v="2"/>
    <n v="3"/>
    <n v="68100"/>
    <n v="45500"/>
    <x v="2"/>
    <n v="196128"/>
    <n v="136500"/>
    <n v="59628"/>
    <n v="30.4"/>
    <s v="Cash"/>
    <x v="0"/>
  </r>
  <r>
    <x v="1931"/>
    <d v="2025-04-03T00:00:00"/>
    <s v="CUST-0137"/>
    <x v="1"/>
    <x v="7"/>
    <x v="2"/>
    <x v="4"/>
    <x v="0"/>
    <n v="1"/>
    <n v="29800"/>
    <n v="19100"/>
    <x v="18"/>
    <n v="24436"/>
    <n v="19100"/>
    <n v="5336"/>
    <n v="21.84"/>
    <s v="Cash"/>
    <x v="0"/>
  </r>
  <r>
    <x v="1932"/>
    <d v="2025-04-03T00:00:00"/>
    <s v="CUST-1437"/>
    <x v="1"/>
    <x v="13"/>
    <x v="0"/>
    <x v="0"/>
    <x v="0"/>
    <n v="1"/>
    <n v="190500"/>
    <n v="140000"/>
    <x v="32"/>
    <n v="135255"/>
    <n v="140000"/>
    <n v="-4745"/>
    <n v="-3.51"/>
    <s v="Bank Transfer"/>
    <x v="0"/>
  </r>
  <r>
    <x v="1933"/>
    <d v="2025-04-03T00:00:00"/>
    <s v="CUST-0012"/>
    <x v="0"/>
    <x v="6"/>
    <x v="2"/>
    <x v="2"/>
    <x v="2"/>
    <n v="1"/>
    <n v="79100"/>
    <n v="52800"/>
    <x v="0"/>
    <n v="73563"/>
    <n v="52800"/>
    <n v="20763"/>
    <n v="28.22"/>
    <s v="Card"/>
    <x v="0"/>
  </r>
  <r>
    <x v="1934"/>
    <d v="2025-04-03T00:00:00"/>
    <s v="CUST-1207"/>
    <x v="1"/>
    <x v="0"/>
    <x v="0"/>
    <x v="1"/>
    <x v="2"/>
    <n v="3"/>
    <n v="88400"/>
    <n v="59900"/>
    <x v="7"/>
    <n v="233376"/>
    <n v="179700"/>
    <n v="53676"/>
    <n v="23"/>
    <s v="Card"/>
    <x v="0"/>
  </r>
  <r>
    <x v="1935"/>
    <d v="2025-04-03T00:00:00"/>
    <s v="CUST-0349"/>
    <x v="1"/>
    <x v="8"/>
    <x v="3"/>
    <x v="1"/>
    <x v="0"/>
    <n v="1"/>
    <n v="61300"/>
    <n v="41000"/>
    <x v="11"/>
    <n v="48427"/>
    <n v="41000"/>
    <n v="7427"/>
    <n v="15.34"/>
    <s v="Bank Transfer"/>
    <x v="0"/>
  </r>
  <r>
    <x v="1936"/>
    <d v="2025-04-03T00:00:00"/>
    <s v="CUST-1571"/>
    <x v="0"/>
    <x v="2"/>
    <x v="1"/>
    <x v="0"/>
    <x v="0"/>
    <n v="2"/>
    <n v="34000"/>
    <n v="22000"/>
    <x v="5"/>
    <n v="62560"/>
    <n v="44000"/>
    <n v="18560"/>
    <n v="29.67"/>
    <s v="Card"/>
    <x v="0"/>
  </r>
  <r>
    <x v="1937"/>
    <d v="2025-04-03T00:00:00"/>
    <s v="CUST-0029"/>
    <x v="0"/>
    <x v="11"/>
    <x v="2"/>
    <x v="1"/>
    <x v="0"/>
    <n v="2"/>
    <n v="66500"/>
    <n v="46800"/>
    <x v="1"/>
    <n v="130340"/>
    <n v="93600"/>
    <n v="36740"/>
    <n v="28.19"/>
    <s v="Card"/>
    <x v="0"/>
  </r>
  <r>
    <x v="1938"/>
    <d v="2025-04-03T00:00:00"/>
    <s v="CUST-1419"/>
    <x v="0"/>
    <x v="13"/>
    <x v="0"/>
    <x v="3"/>
    <x v="2"/>
    <n v="1"/>
    <n v="178800"/>
    <n v="136400"/>
    <x v="4"/>
    <n v="169860"/>
    <n v="136400"/>
    <n v="33460"/>
    <n v="19.7"/>
    <s v="Card"/>
    <x v="0"/>
  </r>
  <r>
    <x v="1939"/>
    <d v="2025-04-03T00:00:00"/>
    <s v="CUST-0397"/>
    <x v="1"/>
    <x v="10"/>
    <x v="0"/>
    <x v="2"/>
    <x v="0"/>
    <n v="1"/>
    <n v="32100"/>
    <n v="21500"/>
    <x v="6"/>
    <n v="31137"/>
    <n v="21500"/>
    <n v="9637"/>
    <n v="30.95"/>
    <s v="Cash"/>
    <x v="0"/>
  </r>
  <r>
    <x v="1940"/>
    <d v="2025-04-03T00:00:00"/>
    <s v="CUST-1064"/>
    <x v="1"/>
    <x v="13"/>
    <x v="0"/>
    <x v="1"/>
    <x v="1"/>
    <n v="1"/>
    <n v="185100"/>
    <n v="140300"/>
    <x v="15"/>
    <n v="161037"/>
    <n v="140300"/>
    <n v="20737"/>
    <n v="12.88"/>
    <s v="Bank Transfer"/>
    <x v="0"/>
  </r>
  <r>
    <x v="1941"/>
    <d v="2025-04-04T00:00:00"/>
    <s v="CUST-0939"/>
    <x v="0"/>
    <x v="13"/>
    <x v="0"/>
    <x v="1"/>
    <x v="2"/>
    <n v="3"/>
    <n v="185200"/>
    <n v="143200"/>
    <x v="13"/>
    <n v="550044"/>
    <n v="429600"/>
    <n v="120444"/>
    <n v="21.9"/>
    <s v="Card"/>
    <x v="0"/>
  </r>
  <r>
    <x v="1942"/>
    <d v="2025-04-04T00:00:00"/>
    <s v="CUST-1782"/>
    <x v="1"/>
    <x v="0"/>
    <x v="0"/>
    <x v="0"/>
    <x v="1"/>
    <n v="1"/>
    <n v="88700"/>
    <n v="62900"/>
    <x v="0"/>
    <n v="82491"/>
    <n v="62900"/>
    <n v="19591"/>
    <n v="23.75"/>
    <s v="Cash"/>
    <x v="0"/>
  </r>
  <r>
    <x v="1943"/>
    <d v="2025-04-04T00:00:00"/>
    <s v="CUST-0228"/>
    <x v="1"/>
    <x v="4"/>
    <x v="1"/>
    <x v="0"/>
    <x v="2"/>
    <n v="1"/>
    <n v="49500"/>
    <n v="29700"/>
    <x v="2"/>
    <n v="47520"/>
    <n v="29700"/>
    <n v="17820"/>
    <n v="37.5"/>
    <s v="Card"/>
    <x v="0"/>
  </r>
  <r>
    <x v="1944"/>
    <d v="2025-04-04T00:00:00"/>
    <s v="CUST-0427"/>
    <x v="1"/>
    <x v="4"/>
    <x v="1"/>
    <x v="2"/>
    <x v="0"/>
    <n v="1"/>
    <n v="46400"/>
    <n v="30100"/>
    <x v="3"/>
    <n v="42224"/>
    <n v="30100"/>
    <n v="12124"/>
    <n v="28.71"/>
    <s v="Card"/>
    <x v="0"/>
  </r>
  <r>
    <x v="1945"/>
    <d v="2025-04-04T00:00:00"/>
    <s v="CUST-0686"/>
    <x v="0"/>
    <x v="12"/>
    <x v="1"/>
    <x v="1"/>
    <x v="0"/>
    <n v="2"/>
    <n v="41000"/>
    <n v="27100"/>
    <x v="6"/>
    <n v="79540"/>
    <n v="54200"/>
    <n v="25340"/>
    <n v="31.86"/>
    <s v="Cash"/>
    <x v="0"/>
  </r>
  <r>
    <x v="1946"/>
    <d v="2025-04-04T00:00:00"/>
    <s v="CUST-0589"/>
    <x v="0"/>
    <x v="5"/>
    <x v="0"/>
    <x v="1"/>
    <x v="0"/>
    <n v="2"/>
    <n v="44600"/>
    <n v="29900"/>
    <x v="28"/>
    <n v="68684"/>
    <n v="59800"/>
    <n v="8884"/>
    <n v="12.93"/>
    <s v="Bank Transfer"/>
    <x v="0"/>
  </r>
  <r>
    <x v="1947"/>
    <d v="2025-04-04T00:00:00"/>
    <s v="CUST-1374"/>
    <x v="1"/>
    <x v="5"/>
    <x v="0"/>
    <x v="4"/>
    <x v="0"/>
    <n v="2"/>
    <n v="45900"/>
    <n v="29700"/>
    <x v="29"/>
    <n v="68850"/>
    <n v="59400"/>
    <n v="9450"/>
    <n v="13.73"/>
    <s v="USSD"/>
    <x v="0"/>
  </r>
  <r>
    <x v="1948"/>
    <d v="2025-04-04T00:00:00"/>
    <s v="CUST-1489"/>
    <x v="0"/>
    <x v="9"/>
    <x v="2"/>
    <x v="1"/>
    <x v="1"/>
    <n v="3"/>
    <n v="54300"/>
    <n v="35600"/>
    <x v="17"/>
    <n v="140094"/>
    <n v="106800"/>
    <n v="33294"/>
    <n v="23.77"/>
    <s v="Card"/>
    <x v="0"/>
  </r>
  <r>
    <x v="1949"/>
    <d v="2025-04-04T00:00:00"/>
    <s v="CUST-0193"/>
    <x v="1"/>
    <x v="8"/>
    <x v="3"/>
    <x v="1"/>
    <x v="2"/>
    <n v="2"/>
    <n v="62500"/>
    <n v="39900"/>
    <x v="26"/>
    <n v="92500"/>
    <n v="79800"/>
    <n v="12700"/>
    <n v="13.73"/>
    <s v="USSD"/>
    <x v="0"/>
  </r>
  <r>
    <x v="1950"/>
    <d v="2025-04-04T00:00:00"/>
    <s v="CUST-0145"/>
    <x v="0"/>
    <x v="11"/>
    <x v="2"/>
    <x v="4"/>
    <x v="2"/>
    <n v="1"/>
    <n v="65900"/>
    <n v="45700"/>
    <x v="0"/>
    <n v="61287"/>
    <n v="45700"/>
    <n v="15587"/>
    <n v="25.43"/>
    <s v="Cash"/>
    <x v="0"/>
  </r>
  <r>
    <x v="1951"/>
    <d v="2025-04-04T00:00:00"/>
    <s v="CUST-1281"/>
    <x v="1"/>
    <x v="3"/>
    <x v="2"/>
    <x v="1"/>
    <x v="2"/>
    <n v="3"/>
    <n v="50600"/>
    <n v="35400"/>
    <x v="0"/>
    <n v="141174"/>
    <n v="106200"/>
    <n v="34974"/>
    <n v="24.77"/>
    <s v="Cash"/>
    <x v="0"/>
  </r>
  <r>
    <x v="1952"/>
    <d v="2025-04-04T00:00:00"/>
    <s v="CUST-0606"/>
    <x v="1"/>
    <x v="9"/>
    <x v="2"/>
    <x v="2"/>
    <x v="0"/>
    <n v="4"/>
    <n v="56600"/>
    <n v="36700"/>
    <x v="19"/>
    <n v="226400"/>
    <n v="146800"/>
    <n v="79600"/>
    <n v="35.159999999999997"/>
    <s v="Card"/>
    <x v="0"/>
  </r>
  <r>
    <x v="1953"/>
    <d v="2025-04-04T00:00:00"/>
    <s v="CUST-1038"/>
    <x v="1"/>
    <x v="12"/>
    <x v="1"/>
    <x v="2"/>
    <x v="2"/>
    <n v="1"/>
    <n v="41200"/>
    <n v="26700"/>
    <x v="3"/>
    <n v="37492"/>
    <n v="26700"/>
    <n v="10792"/>
    <n v="28.78"/>
    <s v="Cash"/>
    <x v="0"/>
  </r>
  <r>
    <x v="1954"/>
    <d v="2025-04-04T00:00:00"/>
    <s v="CUST-1019"/>
    <x v="1"/>
    <x v="0"/>
    <x v="0"/>
    <x v="1"/>
    <x v="0"/>
    <n v="1"/>
    <n v="85800"/>
    <n v="61800"/>
    <x v="3"/>
    <n v="78078"/>
    <n v="61800"/>
    <n v="16278"/>
    <n v="20.85"/>
    <s v="Bank Transfer"/>
    <x v="0"/>
  </r>
  <r>
    <x v="1955"/>
    <d v="2025-04-04T00:00:00"/>
    <s v="CUST-1644"/>
    <x v="0"/>
    <x v="9"/>
    <x v="2"/>
    <x v="1"/>
    <x v="2"/>
    <n v="1"/>
    <n v="55900"/>
    <n v="35400"/>
    <x v="2"/>
    <n v="53664"/>
    <n v="35400"/>
    <n v="18264"/>
    <n v="34.03"/>
    <s v="Cash"/>
    <x v="0"/>
  </r>
  <r>
    <x v="1956"/>
    <d v="2025-04-04T00:00:00"/>
    <s v="CUST-1589"/>
    <x v="1"/>
    <x v="2"/>
    <x v="1"/>
    <x v="1"/>
    <x v="0"/>
    <n v="3"/>
    <n v="36300"/>
    <n v="21800"/>
    <x v="16"/>
    <n v="98010"/>
    <n v="65400"/>
    <n v="32610"/>
    <n v="33.270000000000003"/>
    <s v="USSD"/>
    <x v="0"/>
  </r>
  <r>
    <x v="1957"/>
    <d v="2025-04-04T00:00:00"/>
    <s v="CUST-1143"/>
    <x v="0"/>
    <x v="1"/>
    <x v="0"/>
    <x v="2"/>
    <x v="2"/>
    <n v="1"/>
    <n v="18200"/>
    <n v="11300"/>
    <x v="7"/>
    <n v="16016"/>
    <n v="11300"/>
    <n v="4716"/>
    <n v="29.45"/>
    <s v="Cash"/>
    <x v="0"/>
  </r>
  <r>
    <x v="1958"/>
    <d v="2025-04-04T00:00:00"/>
    <s v="CUST-1022"/>
    <x v="1"/>
    <x v="1"/>
    <x v="0"/>
    <x v="3"/>
    <x v="0"/>
    <n v="2"/>
    <n v="18000"/>
    <n v="11400"/>
    <x v="8"/>
    <n v="33840"/>
    <n v="22800"/>
    <n v="11040"/>
    <n v="32.619999999999997"/>
    <s v="Card"/>
    <x v="0"/>
  </r>
  <r>
    <x v="1959"/>
    <d v="2025-04-04T00:00:00"/>
    <s v="CUST-1388"/>
    <x v="1"/>
    <x v="1"/>
    <x v="0"/>
    <x v="0"/>
    <x v="1"/>
    <n v="3"/>
    <n v="18200"/>
    <n v="11600"/>
    <x v="30"/>
    <n v="46410"/>
    <n v="34800"/>
    <n v="11610"/>
    <n v="25.02"/>
    <s v="Cash"/>
    <x v="0"/>
  </r>
  <r>
    <x v="1960"/>
    <d v="2025-04-04T00:00:00"/>
    <s v="CUST-1349"/>
    <x v="0"/>
    <x v="7"/>
    <x v="2"/>
    <x v="0"/>
    <x v="2"/>
    <n v="1"/>
    <n v="29500"/>
    <n v="20000"/>
    <x v="8"/>
    <n v="27730"/>
    <n v="20000"/>
    <n v="7730"/>
    <n v="27.88"/>
    <s v="Bank Transfer"/>
    <x v="0"/>
  </r>
  <r>
    <x v="1961"/>
    <d v="2025-04-04T00:00:00"/>
    <s v="CUST-0133"/>
    <x v="0"/>
    <x v="10"/>
    <x v="0"/>
    <x v="3"/>
    <x v="2"/>
    <n v="1"/>
    <n v="32000"/>
    <n v="21300"/>
    <x v="13"/>
    <n v="31680"/>
    <n v="21300"/>
    <n v="10380"/>
    <n v="32.770000000000003"/>
    <s v="Card"/>
    <x v="0"/>
  </r>
  <r>
    <x v="1962"/>
    <d v="2025-04-04T00:00:00"/>
    <s v="CUST-0418"/>
    <x v="0"/>
    <x v="9"/>
    <x v="2"/>
    <x v="3"/>
    <x v="1"/>
    <n v="4"/>
    <n v="54500"/>
    <n v="37600"/>
    <x v="18"/>
    <n v="178760"/>
    <n v="150400"/>
    <n v="28360"/>
    <n v="15.86"/>
    <s v="Card"/>
    <x v="0"/>
  </r>
  <r>
    <x v="1963"/>
    <d v="2025-04-04T00:00:00"/>
    <s v="CUST-1063"/>
    <x v="0"/>
    <x v="1"/>
    <x v="0"/>
    <x v="4"/>
    <x v="2"/>
    <n v="1"/>
    <n v="17700"/>
    <n v="11200"/>
    <x v="23"/>
    <n v="14160"/>
    <n v="11200"/>
    <n v="2960"/>
    <n v="20.9"/>
    <s v="Card"/>
    <x v="0"/>
  </r>
  <r>
    <x v="1964"/>
    <d v="2025-04-04T00:00:00"/>
    <s v="CUST-0154"/>
    <x v="1"/>
    <x v="10"/>
    <x v="0"/>
    <x v="4"/>
    <x v="0"/>
    <n v="1"/>
    <n v="31400"/>
    <n v="21600"/>
    <x v="9"/>
    <n v="27946"/>
    <n v="21600"/>
    <n v="6346"/>
    <n v="22.71"/>
    <s v="Card"/>
    <x v="0"/>
  </r>
  <r>
    <x v="1965"/>
    <d v="2025-04-04T00:00:00"/>
    <s v="CUST-0262"/>
    <x v="1"/>
    <x v="8"/>
    <x v="3"/>
    <x v="4"/>
    <x v="1"/>
    <n v="2"/>
    <n v="64300"/>
    <n v="39800"/>
    <x v="24"/>
    <n v="91306"/>
    <n v="79600"/>
    <n v="11706"/>
    <n v="12.82"/>
    <s v="Bank Transfer"/>
    <x v="0"/>
  </r>
  <r>
    <x v="1966"/>
    <d v="2025-04-04T00:00:00"/>
    <s v="CUST-0578"/>
    <x v="0"/>
    <x v="9"/>
    <x v="2"/>
    <x v="3"/>
    <x v="1"/>
    <n v="1"/>
    <n v="52900"/>
    <n v="36400"/>
    <x v="15"/>
    <n v="46023"/>
    <n v="36400"/>
    <n v="9623"/>
    <n v="20.91"/>
    <s v="Card"/>
    <x v="0"/>
  </r>
  <r>
    <x v="1967"/>
    <d v="2025-04-05T00:00:00"/>
    <s v="CUST-1411"/>
    <x v="1"/>
    <x v="11"/>
    <x v="2"/>
    <x v="2"/>
    <x v="0"/>
    <n v="2"/>
    <n v="68300"/>
    <n v="47000"/>
    <x v="7"/>
    <n v="120208"/>
    <n v="94000"/>
    <n v="26208"/>
    <n v="21.8"/>
    <s v="Card"/>
    <x v="0"/>
  </r>
  <r>
    <x v="1968"/>
    <d v="2025-04-05T00:00:00"/>
    <s v="CUST-0235"/>
    <x v="1"/>
    <x v="5"/>
    <x v="0"/>
    <x v="2"/>
    <x v="0"/>
    <n v="1"/>
    <n v="45900"/>
    <n v="29700"/>
    <x v="5"/>
    <n v="42228"/>
    <n v="29700"/>
    <n v="12528"/>
    <n v="29.67"/>
    <s v="Bank Transfer"/>
    <x v="0"/>
  </r>
  <r>
    <x v="1969"/>
    <d v="2025-04-05T00:00:00"/>
    <s v="CUST-0964"/>
    <x v="1"/>
    <x v="1"/>
    <x v="0"/>
    <x v="1"/>
    <x v="1"/>
    <n v="3"/>
    <n v="18400"/>
    <n v="11500"/>
    <x v="0"/>
    <n v="51336"/>
    <n v="34500"/>
    <n v="16836"/>
    <n v="32.799999999999997"/>
    <s v="Bank Transfer"/>
    <x v="0"/>
  </r>
  <r>
    <x v="1970"/>
    <d v="2025-04-05T00:00:00"/>
    <s v="CUST-0171"/>
    <x v="1"/>
    <x v="2"/>
    <x v="1"/>
    <x v="4"/>
    <x v="2"/>
    <n v="2"/>
    <n v="35400"/>
    <n v="22300"/>
    <x v="16"/>
    <n v="63720"/>
    <n v="44600"/>
    <n v="19120"/>
    <n v="30.01"/>
    <s v="Bank Transfer"/>
    <x v="0"/>
  </r>
  <r>
    <x v="1971"/>
    <d v="2025-04-05T00:00:00"/>
    <s v="CUST-1658"/>
    <x v="1"/>
    <x v="4"/>
    <x v="1"/>
    <x v="2"/>
    <x v="2"/>
    <n v="5"/>
    <n v="49400"/>
    <n v="30200"/>
    <x v="5"/>
    <n v="227240"/>
    <n v="151000"/>
    <n v="76240"/>
    <n v="33.549999999999997"/>
    <s v="Bank Transfer"/>
    <x v="0"/>
  </r>
  <r>
    <x v="1972"/>
    <d v="2025-04-05T00:00:00"/>
    <s v="CUST-0682"/>
    <x v="1"/>
    <x v="1"/>
    <x v="0"/>
    <x v="4"/>
    <x v="1"/>
    <n v="1"/>
    <n v="18000"/>
    <n v="11400"/>
    <x v="18"/>
    <n v="14760"/>
    <n v="11400"/>
    <n v="3360"/>
    <n v="22.76"/>
    <s v="Cash"/>
    <x v="0"/>
  </r>
  <r>
    <x v="1973"/>
    <d v="2025-04-05T00:00:00"/>
    <s v="CUST-0675"/>
    <x v="1"/>
    <x v="5"/>
    <x v="0"/>
    <x v="1"/>
    <x v="0"/>
    <n v="1"/>
    <n v="45300"/>
    <n v="29500"/>
    <x v="16"/>
    <n v="40770"/>
    <n v="29500"/>
    <n v="11270"/>
    <n v="27.64"/>
    <s v="USSD"/>
    <x v="0"/>
  </r>
  <r>
    <x v="1974"/>
    <d v="2025-04-05T00:00:00"/>
    <s v="CUST-1233"/>
    <x v="1"/>
    <x v="5"/>
    <x v="0"/>
    <x v="1"/>
    <x v="2"/>
    <n v="2"/>
    <n v="46400"/>
    <n v="30700"/>
    <x v="7"/>
    <n v="81664"/>
    <n v="61400"/>
    <n v="20264"/>
    <n v="24.81"/>
    <s v="Bank Transfer"/>
    <x v="0"/>
  </r>
  <r>
    <x v="1975"/>
    <d v="2025-04-05T00:00:00"/>
    <s v="CUST-0243"/>
    <x v="0"/>
    <x v="0"/>
    <x v="0"/>
    <x v="2"/>
    <x v="0"/>
    <n v="1"/>
    <n v="87600"/>
    <n v="61300"/>
    <x v="3"/>
    <n v="79716"/>
    <n v="61300"/>
    <n v="18416"/>
    <n v="23.1"/>
    <s v="Bank Transfer"/>
    <x v="0"/>
  </r>
  <r>
    <x v="1976"/>
    <d v="2025-04-05T00:00:00"/>
    <s v="CUST-0362"/>
    <x v="1"/>
    <x v="10"/>
    <x v="0"/>
    <x v="3"/>
    <x v="1"/>
    <n v="2"/>
    <n v="32100"/>
    <n v="21000"/>
    <x v="15"/>
    <n v="55854"/>
    <n v="42000"/>
    <n v="13854"/>
    <n v="24.8"/>
    <s v="Card"/>
    <x v="0"/>
  </r>
  <r>
    <x v="1977"/>
    <d v="2025-04-05T00:00:00"/>
    <s v="CUST-1294"/>
    <x v="1"/>
    <x v="3"/>
    <x v="2"/>
    <x v="1"/>
    <x v="0"/>
    <n v="1"/>
    <n v="53400"/>
    <n v="34500"/>
    <x v="20"/>
    <n v="44322"/>
    <n v="34500"/>
    <n v="9822"/>
    <n v="22.16"/>
    <s v="Card"/>
    <x v="0"/>
  </r>
  <r>
    <x v="1978"/>
    <d v="2025-04-05T00:00:00"/>
    <s v="CUST-0839"/>
    <x v="1"/>
    <x v="13"/>
    <x v="0"/>
    <x v="0"/>
    <x v="0"/>
    <n v="1"/>
    <n v="186300"/>
    <n v="138300"/>
    <x v="18"/>
    <n v="152766"/>
    <n v="138300"/>
    <n v="14466"/>
    <n v="9.4700000000000006"/>
    <s v="Card"/>
    <x v="0"/>
  </r>
  <r>
    <x v="1979"/>
    <d v="2025-04-05T00:00:00"/>
    <s v="CUST-1234"/>
    <x v="0"/>
    <x v="8"/>
    <x v="3"/>
    <x v="4"/>
    <x v="2"/>
    <n v="1"/>
    <n v="63100"/>
    <n v="41100"/>
    <x v="4"/>
    <n v="59945"/>
    <n v="41100"/>
    <n v="18845"/>
    <n v="31.44"/>
    <s v="Bank Transfer"/>
    <x v="0"/>
  </r>
  <r>
    <x v="1980"/>
    <d v="2025-04-05T00:00:00"/>
    <s v="CUST-0388"/>
    <x v="1"/>
    <x v="5"/>
    <x v="0"/>
    <x v="3"/>
    <x v="0"/>
    <n v="1"/>
    <n v="45500"/>
    <n v="30900"/>
    <x v="3"/>
    <n v="41405"/>
    <n v="30900"/>
    <n v="10505"/>
    <n v="25.37"/>
    <s v="Cash"/>
    <x v="0"/>
  </r>
  <r>
    <x v="1981"/>
    <d v="2025-04-05T00:00:00"/>
    <s v="CUST-0165"/>
    <x v="0"/>
    <x v="3"/>
    <x v="2"/>
    <x v="0"/>
    <x v="0"/>
    <n v="2"/>
    <n v="52300"/>
    <n v="34000"/>
    <x v="4"/>
    <n v="99370"/>
    <n v="68000"/>
    <n v="31370"/>
    <n v="31.57"/>
    <s v="Cash"/>
    <x v="0"/>
  </r>
  <r>
    <x v="1982"/>
    <d v="2025-04-05T00:00:00"/>
    <s v="CUST-0347"/>
    <x v="1"/>
    <x v="11"/>
    <x v="2"/>
    <x v="3"/>
    <x v="0"/>
    <n v="1"/>
    <n v="66400"/>
    <n v="45800"/>
    <x v="8"/>
    <n v="62416"/>
    <n v="45800"/>
    <n v="16616"/>
    <n v="26.62"/>
    <s v="Cash"/>
    <x v="0"/>
  </r>
  <r>
    <x v="1983"/>
    <d v="2025-04-05T00:00:00"/>
    <s v="CUST-1079"/>
    <x v="0"/>
    <x v="1"/>
    <x v="0"/>
    <x v="1"/>
    <x v="0"/>
    <n v="2"/>
    <n v="18000"/>
    <n v="11800"/>
    <x v="0"/>
    <n v="33480"/>
    <n v="23600"/>
    <n v="9880"/>
    <n v="29.51"/>
    <s v="USSD"/>
    <x v="0"/>
  </r>
  <r>
    <x v="1984"/>
    <d v="2025-04-06T00:00:00"/>
    <s v="CUST-1296"/>
    <x v="1"/>
    <x v="2"/>
    <x v="1"/>
    <x v="2"/>
    <x v="0"/>
    <n v="2"/>
    <n v="35500"/>
    <n v="22300"/>
    <x v="4"/>
    <n v="67450"/>
    <n v="44600"/>
    <n v="22850"/>
    <n v="33.880000000000003"/>
    <s v="Card"/>
    <x v="0"/>
  </r>
  <r>
    <x v="1985"/>
    <d v="2025-04-06T00:00:00"/>
    <s v="CUST-1014"/>
    <x v="1"/>
    <x v="2"/>
    <x v="1"/>
    <x v="4"/>
    <x v="0"/>
    <n v="2"/>
    <n v="35600"/>
    <n v="21800"/>
    <x v="28"/>
    <n v="54824"/>
    <n v="43600"/>
    <n v="11224"/>
    <n v="20.47"/>
    <s v="Bank Transfer"/>
    <x v="0"/>
  </r>
  <r>
    <x v="1986"/>
    <d v="2025-04-06T00:00:00"/>
    <s v="CUST-1122"/>
    <x v="1"/>
    <x v="8"/>
    <x v="3"/>
    <x v="1"/>
    <x v="0"/>
    <n v="3"/>
    <n v="63400"/>
    <n v="40900"/>
    <x v="21"/>
    <n v="148356"/>
    <n v="122700"/>
    <n v="25656"/>
    <n v="17.29"/>
    <s v="Bank Transfer"/>
    <x v="0"/>
  </r>
  <r>
    <x v="1987"/>
    <d v="2025-04-06T00:00:00"/>
    <s v="CUST-0979"/>
    <x v="1"/>
    <x v="7"/>
    <x v="2"/>
    <x v="3"/>
    <x v="2"/>
    <n v="1"/>
    <n v="30500"/>
    <n v="20000"/>
    <x v="23"/>
    <n v="24400"/>
    <n v="20000"/>
    <n v="4400"/>
    <n v="18.03"/>
    <s v="USSD"/>
    <x v="0"/>
  </r>
  <r>
    <x v="1988"/>
    <d v="2025-04-06T00:00:00"/>
    <s v="CUST-1750"/>
    <x v="0"/>
    <x v="7"/>
    <x v="2"/>
    <x v="2"/>
    <x v="2"/>
    <n v="1"/>
    <n v="29700"/>
    <n v="19100"/>
    <x v="16"/>
    <n v="26730"/>
    <n v="19100"/>
    <n v="7630"/>
    <n v="28.54"/>
    <s v="Bank Transfer"/>
    <x v="0"/>
  </r>
  <r>
    <x v="1989"/>
    <d v="2025-04-06T00:00:00"/>
    <s v="CUST-0209"/>
    <x v="0"/>
    <x v="6"/>
    <x v="2"/>
    <x v="2"/>
    <x v="0"/>
    <n v="3"/>
    <n v="78900"/>
    <n v="53700"/>
    <x v="23"/>
    <n v="189360"/>
    <n v="161100"/>
    <n v="28260"/>
    <n v="14.92"/>
    <s v="Cash"/>
    <x v="0"/>
  </r>
  <r>
    <x v="1990"/>
    <d v="2025-04-06T00:00:00"/>
    <s v="CUST-1647"/>
    <x v="1"/>
    <x v="9"/>
    <x v="2"/>
    <x v="1"/>
    <x v="0"/>
    <n v="1"/>
    <n v="53900"/>
    <n v="36100"/>
    <x v="22"/>
    <n v="37730"/>
    <n v="36100"/>
    <n v="1630"/>
    <n v="4.32"/>
    <s v="Cash"/>
    <x v="0"/>
  </r>
  <r>
    <x v="1991"/>
    <d v="2025-04-06T00:00:00"/>
    <s v="CUST-0622"/>
    <x v="0"/>
    <x v="0"/>
    <x v="0"/>
    <x v="1"/>
    <x v="2"/>
    <n v="5"/>
    <n v="86200"/>
    <n v="63200"/>
    <x v="4"/>
    <n v="409450"/>
    <n v="316000"/>
    <n v="93450"/>
    <n v="22.82"/>
    <s v="Bank Transfer"/>
    <x v="0"/>
  </r>
  <r>
    <x v="1992"/>
    <d v="2025-04-06T00:00:00"/>
    <s v="CUST-0182"/>
    <x v="1"/>
    <x v="1"/>
    <x v="0"/>
    <x v="1"/>
    <x v="1"/>
    <n v="3"/>
    <n v="18000"/>
    <n v="11600"/>
    <x v="2"/>
    <n v="51840"/>
    <n v="34800"/>
    <n v="17040"/>
    <n v="32.869999999999997"/>
    <s v="Card"/>
    <x v="0"/>
  </r>
  <r>
    <x v="1993"/>
    <d v="2025-04-06T00:00:00"/>
    <s v="CUST-1694"/>
    <x v="1"/>
    <x v="10"/>
    <x v="0"/>
    <x v="1"/>
    <x v="2"/>
    <n v="4"/>
    <n v="32200"/>
    <n v="20400"/>
    <x v="8"/>
    <n v="121072"/>
    <n v="81600"/>
    <n v="39472"/>
    <n v="32.6"/>
    <s v="Card"/>
    <x v="0"/>
  </r>
  <r>
    <x v="1994"/>
    <d v="2025-04-06T00:00:00"/>
    <s v="CUST-1188"/>
    <x v="1"/>
    <x v="5"/>
    <x v="0"/>
    <x v="4"/>
    <x v="1"/>
    <n v="1"/>
    <n v="45300"/>
    <n v="30700"/>
    <x v="3"/>
    <n v="41223"/>
    <n v="30700"/>
    <n v="10523"/>
    <n v="25.53"/>
    <s v="Bank Transfer"/>
    <x v="0"/>
  </r>
  <r>
    <x v="1995"/>
    <d v="2025-04-06T00:00:00"/>
    <s v="CUST-0375"/>
    <x v="1"/>
    <x v="6"/>
    <x v="2"/>
    <x v="1"/>
    <x v="2"/>
    <n v="1"/>
    <n v="78900"/>
    <n v="53800"/>
    <x v="4"/>
    <n v="74955"/>
    <n v="53800"/>
    <n v="21155"/>
    <n v="28.22"/>
    <s v="Bank Transfer"/>
    <x v="0"/>
  </r>
  <r>
    <x v="1996"/>
    <d v="2025-04-06T00:00:00"/>
    <s v="CUST-0574"/>
    <x v="1"/>
    <x v="1"/>
    <x v="0"/>
    <x v="2"/>
    <x v="2"/>
    <n v="2"/>
    <n v="18400"/>
    <n v="11600"/>
    <x v="23"/>
    <n v="29440"/>
    <n v="23200"/>
    <n v="6240"/>
    <n v="21.2"/>
    <s v="Bank Transfer"/>
    <x v="0"/>
  </r>
  <r>
    <x v="1997"/>
    <d v="2025-04-06T00:00:00"/>
    <s v="CUST-0823"/>
    <x v="1"/>
    <x v="6"/>
    <x v="2"/>
    <x v="2"/>
    <x v="0"/>
    <n v="1"/>
    <n v="76900"/>
    <n v="53900"/>
    <x v="1"/>
    <n v="75362"/>
    <n v="53900"/>
    <n v="21462"/>
    <n v="28.48"/>
    <s v="Bank Transfer"/>
    <x v="0"/>
  </r>
  <r>
    <x v="1998"/>
    <d v="2025-04-06T00:00:00"/>
    <s v="CUST-1546"/>
    <x v="0"/>
    <x v="5"/>
    <x v="0"/>
    <x v="0"/>
    <x v="2"/>
    <n v="1"/>
    <n v="43700"/>
    <n v="30000"/>
    <x v="11"/>
    <n v="34523"/>
    <n v="30000"/>
    <n v="4523"/>
    <n v="13.1"/>
    <s v="Card"/>
    <x v="0"/>
  </r>
  <r>
    <x v="1999"/>
    <d v="2025-04-06T00:00:00"/>
    <s v="CUST-1563"/>
    <x v="0"/>
    <x v="1"/>
    <x v="0"/>
    <x v="0"/>
    <x v="2"/>
    <n v="3"/>
    <n v="17300"/>
    <n v="11600"/>
    <x v="26"/>
    <n v="38406"/>
    <n v="34800"/>
    <n v="3606"/>
    <n v="9.39"/>
    <s v="Bank Transfer"/>
    <x v="0"/>
  </r>
  <r>
    <x v="2000"/>
    <d v="2025-04-06T00:00:00"/>
    <s v="CUST-0475"/>
    <x v="0"/>
    <x v="4"/>
    <x v="1"/>
    <x v="4"/>
    <x v="2"/>
    <n v="2"/>
    <n v="47400"/>
    <n v="30800"/>
    <x v="9"/>
    <n v="84372"/>
    <n v="61600"/>
    <n v="22772"/>
    <n v="26.99"/>
    <s v="Bank Transfer"/>
    <x v="0"/>
  </r>
  <r>
    <x v="2001"/>
    <d v="2025-04-07T00:00:00"/>
    <s v="CUST-1709"/>
    <x v="1"/>
    <x v="1"/>
    <x v="0"/>
    <x v="4"/>
    <x v="0"/>
    <n v="3"/>
    <n v="17800"/>
    <n v="11500"/>
    <x v="12"/>
    <n v="44856"/>
    <n v="34500"/>
    <n v="10356"/>
    <n v="23.09"/>
    <s v="Bank Transfer"/>
    <x v="0"/>
  </r>
  <r>
    <x v="2002"/>
    <d v="2025-04-07T00:00:00"/>
    <s v="CUST-0570"/>
    <x v="1"/>
    <x v="0"/>
    <x v="0"/>
    <x v="2"/>
    <x v="0"/>
    <n v="3"/>
    <n v="86000"/>
    <n v="62100"/>
    <x v="17"/>
    <n v="221880"/>
    <n v="186300"/>
    <n v="35580"/>
    <n v="16.04"/>
    <s v="Bank Transfer"/>
    <x v="0"/>
  </r>
  <r>
    <x v="2003"/>
    <d v="2025-04-07T00:00:00"/>
    <s v="CUST-0657"/>
    <x v="1"/>
    <x v="10"/>
    <x v="0"/>
    <x v="2"/>
    <x v="1"/>
    <n v="2"/>
    <n v="32000"/>
    <n v="20300"/>
    <x v="22"/>
    <n v="44800"/>
    <n v="40600"/>
    <n v="4200"/>
    <n v="9.3800000000000008"/>
    <s v="Card"/>
    <x v="0"/>
  </r>
  <r>
    <x v="2004"/>
    <d v="2025-04-07T00:00:00"/>
    <s v="CUST-0524"/>
    <x v="1"/>
    <x v="9"/>
    <x v="2"/>
    <x v="1"/>
    <x v="0"/>
    <n v="3"/>
    <n v="56500"/>
    <n v="36900"/>
    <x v="0"/>
    <n v="157635"/>
    <n v="110700"/>
    <n v="46935"/>
    <n v="29.77"/>
    <s v="Cash"/>
    <x v="0"/>
  </r>
  <r>
    <x v="2005"/>
    <d v="2025-04-07T00:00:00"/>
    <s v="CUST-1485"/>
    <x v="0"/>
    <x v="10"/>
    <x v="0"/>
    <x v="4"/>
    <x v="2"/>
    <n v="2"/>
    <n v="32400"/>
    <n v="21200"/>
    <x v="20"/>
    <n v="53784"/>
    <n v="42400"/>
    <n v="11384"/>
    <n v="21.17"/>
    <s v="Bank Transfer"/>
    <x v="0"/>
  </r>
  <r>
    <x v="2006"/>
    <d v="2025-04-07T00:00:00"/>
    <s v="CUST-0311"/>
    <x v="1"/>
    <x v="13"/>
    <x v="0"/>
    <x v="1"/>
    <x v="2"/>
    <n v="2"/>
    <n v="186000"/>
    <n v="141600"/>
    <x v="11"/>
    <n v="293880"/>
    <n v="283200"/>
    <n v="10680"/>
    <n v="3.63"/>
    <s v="Bank Transfer"/>
    <x v="0"/>
  </r>
  <r>
    <x v="2007"/>
    <d v="2025-04-07T00:00:00"/>
    <s v="CUST-0793"/>
    <x v="0"/>
    <x v="5"/>
    <x v="0"/>
    <x v="0"/>
    <x v="2"/>
    <n v="1"/>
    <n v="46000"/>
    <n v="30500"/>
    <x v="19"/>
    <n v="46000"/>
    <n v="30500"/>
    <n v="15500"/>
    <n v="33.700000000000003"/>
    <s v="Card"/>
    <x v="0"/>
  </r>
  <r>
    <x v="2008"/>
    <d v="2025-04-07T00:00:00"/>
    <s v="CUST-1385"/>
    <x v="1"/>
    <x v="1"/>
    <x v="0"/>
    <x v="0"/>
    <x v="2"/>
    <n v="1"/>
    <n v="18200"/>
    <n v="11200"/>
    <x v="12"/>
    <n v="15288"/>
    <n v="11200"/>
    <n v="4088"/>
    <n v="26.74"/>
    <s v="Bank Transfer"/>
    <x v="0"/>
  </r>
  <r>
    <x v="2009"/>
    <d v="2025-04-07T00:00:00"/>
    <s v="CUST-0153"/>
    <x v="1"/>
    <x v="11"/>
    <x v="2"/>
    <x v="2"/>
    <x v="0"/>
    <n v="2"/>
    <n v="70600"/>
    <n v="45900"/>
    <x v="7"/>
    <n v="124256"/>
    <n v="91800"/>
    <n v="32456"/>
    <n v="26.12"/>
    <s v="Bank Transfer"/>
    <x v="0"/>
  </r>
  <r>
    <x v="2010"/>
    <d v="2025-04-07T00:00:00"/>
    <s v="CUST-0627"/>
    <x v="0"/>
    <x v="12"/>
    <x v="1"/>
    <x v="1"/>
    <x v="2"/>
    <n v="1"/>
    <n v="41300"/>
    <n v="26900"/>
    <x v="0"/>
    <n v="38409"/>
    <n v="26900"/>
    <n v="11509"/>
    <n v="29.96"/>
    <s v="Card"/>
    <x v="0"/>
  </r>
  <r>
    <x v="2011"/>
    <d v="2025-04-07T00:00:00"/>
    <s v="CUST-1110"/>
    <x v="1"/>
    <x v="12"/>
    <x v="1"/>
    <x v="2"/>
    <x v="2"/>
    <n v="1"/>
    <n v="42000"/>
    <n v="27300"/>
    <x v="23"/>
    <n v="33600"/>
    <n v="27300"/>
    <n v="6300"/>
    <n v="18.75"/>
    <s v="Card"/>
    <x v="0"/>
  </r>
  <r>
    <x v="2012"/>
    <d v="2025-04-07T00:00:00"/>
    <s v="CUST-1085"/>
    <x v="1"/>
    <x v="7"/>
    <x v="2"/>
    <x v="2"/>
    <x v="1"/>
    <n v="1"/>
    <n v="29200"/>
    <n v="19700"/>
    <x v="29"/>
    <n v="21900"/>
    <n v="19700"/>
    <n v="2200"/>
    <n v="10.050000000000001"/>
    <s v="Card"/>
    <x v="0"/>
  </r>
  <r>
    <x v="2013"/>
    <d v="2025-04-07T00:00:00"/>
    <s v="CUST-1328"/>
    <x v="0"/>
    <x v="11"/>
    <x v="2"/>
    <x v="2"/>
    <x v="0"/>
    <n v="2"/>
    <n v="65600"/>
    <n v="46700"/>
    <x v="27"/>
    <n v="99712"/>
    <n v="93400"/>
    <n v="6312"/>
    <n v="6.33"/>
    <s v="Card"/>
    <x v="0"/>
  </r>
  <r>
    <x v="2014"/>
    <d v="2025-04-07T00:00:00"/>
    <s v="CUST-1227"/>
    <x v="1"/>
    <x v="10"/>
    <x v="0"/>
    <x v="2"/>
    <x v="0"/>
    <n v="5"/>
    <n v="31900"/>
    <n v="21000"/>
    <x v="3"/>
    <n v="145145"/>
    <n v="105000"/>
    <n v="40145"/>
    <n v="27.66"/>
    <s v="Bank Transfer"/>
    <x v="0"/>
  </r>
  <r>
    <x v="2015"/>
    <d v="2025-04-07T00:00:00"/>
    <s v="CUST-0826"/>
    <x v="1"/>
    <x v="9"/>
    <x v="2"/>
    <x v="3"/>
    <x v="2"/>
    <n v="1"/>
    <n v="54300"/>
    <n v="37100"/>
    <x v="21"/>
    <n v="42354"/>
    <n v="37100"/>
    <n v="5254"/>
    <n v="12.4"/>
    <s v="Cash"/>
    <x v="0"/>
  </r>
  <r>
    <x v="2016"/>
    <d v="2025-04-07T00:00:00"/>
    <s v="CUST-0647"/>
    <x v="0"/>
    <x v="13"/>
    <x v="0"/>
    <x v="4"/>
    <x v="0"/>
    <n v="5"/>
    <n v="187700"/>
    <n v="139000"/>
    <x v="8"/>
    <n v="882190"/>
    <n v="695000"/>
    <n v="187190"/>
    <n v="21.22"/>
    <s v="Card"/>
    <x v="0"/>
  </r>
  <r>
    <x v="2017"/>
    <d v="2025-04-07T00:00:00"/>
    <s v="CUST-0482"/>
    <x v="1"/>
    <x v="11"/>
    <x v="2"/>
    <x v="2"/>
    <x v="2"/>
    <n v="1"/>
    <n v="68600"/>
    <n v="46500"/>
    <x v="3"/>
    <n v="62426"/>
    <n v="46500"/>
    <n v="15926"/>
    <n v="25.51"/>
    <s v="Card"/>
    <x v="0"/>
  </r>
  <r>
    <x v="2018"/>
    <d v="2025-04-07T00:00:00"/>
    <s v="CUST-1006"/>
    <x v="0"/>
    <x v="7"/>
    <x v="2"/>
    <x v="1"/>
    <x v="0"/>
    <n v="2"/>
    <n v="30600"/>
    <n v="19600"/>
    <x v="16"/>
    <n v="55080"/>
    <n v="39200"/>
    <n v="15880"/>
    <n v="28.83"/>
    <s v="Cash"/>
    <x v="0"/>
  </r>
  <r>
    <x v="2019"/>
    <d v="2025-04-07T00:00:00"/>
    <s v="CUST-0030"/>
    <x v="1"/>
    <x v="1"/>
    <x v="0"/>
    <x v="1"/>
    <x v="2"/>
    <n v="3"/>
    <n v="18700"/>
    <n v="11400"/>
    <x v="13"/>
    <n v="55539"/>
    <n v="34200"/>
    <n v="21339"/>
    <n v="38.42"/>
    <s v="Bank Transfer"/>
    <x v="0"/>
  </r>
  <r>
    <x v="2020"/>
    <d v="2025-04-07T00:00:00"/>
    <s v="CUST-0153"/>
    <x v="1"/>
    <x v="10"/>
    <x v="0"/>
    <x v="3"/>
    <x v="0"/>
    <n v="1"/>
    <n v="32400"/>
    <n v="21200"/>
    <x v="8"/>
    <n v="30456"/>
    <n v="21200"/>
    <n v="9256"/>
    <n v="30.39"/>
    <s v="Bank Transfer"/>
    <x v="0"/>
  </r>
  <r>
    <x v="2021"/>
    <d v="2025-04-07T00:00:00"/>
    <s v="CUST-1621"/>
    <x v="1"/>
    <x v="1"/>
    <x v="0"/>
    <x v="1"/>
    <x v="0"/>
    <n v="1"/>
    <n v="16900"/>
    <n v="11400"/>
    <x v="1"/>
    <n v="16562"/>
    <n v="11400"/>
    <n v="5162"/>
    <n v="31.17"/>
    <s v="Card"/>
    <x v="0"/>
  </r>
  <r>
    <x v="2022"/>
    <d v="2025-04-07T00:00:00"/>
    <s v="CUST-1013"/>
    <x v="0"/>
    <x v="9"/>
    <x v="2"/>
    <x v="4"/>
    <x v="2"/>
    <n v="1"/>
    <n v="54100"/>
    <n v="36400"/>
    <x v="5"/>
    <n v="49772"/>
    <n v="36400"/>
    <n v="13372"/>
    <n v="26.87"/>
    <s v="Bank Transfer"/>
    <x v="0"/>
  </r>
  <r>
    <x v="2023"/>
    <d v="2025-04-08T00:00:00"/>
    <s v="CUST-1555"/>
    <x v="1"/>
    <x v="4"/>
    <x v="1"/>
    <x v="4"/>
    <x v="0"/>
    <n v="1"/>
    <n v="48400"/>
    <n v="30400"/>
    <x v="6"/>
    <n v="46948"/>
    <n v="30400"/>
    <n v="16548"/>
    <n v="35.25"/>
    <s v="Card"/>
    <x v="0"/>
  </r>
  <r>
    <x v="2024"/>
    <d v="2025-04-08T00:00:00"/>
    <s v="CUST-0125"/>
    <x v="1"/>
    <x v="1"/>
    <x v="0"/>
    <x v="1"/>
    <x v="0"/>
    <n v="2"/>
    <n v="18400"/>
    <n v="11600"/>
    <x v="0"/>
    <n v="34224"/>
    <n v="23200"/>
    <n v="11024"/>
    <n v="32.21"/>
    <s v="Card"/>
    <x v="0"/>
  </r>
  <r>
    <x v="2025"/>
    <d v="2025-04-08T00:00:00"/>
    <s v="CUST-1650"/>
    <x v="1"/>
    <x v="7"/>
    <x v="2"/>
    <x v="4"/>
    <x v="2"/>
    <n v="2"/>
    <n v="30000"/>
    <n v="19100"/>
    <x v="6"/>
    <n v="58200"/>
    <n v="38200"/>
    <n v="20000"/>
    <n v="34.36"/>
    <s v="Cash"/>
    <x v="0"/>
  </r>
  <r>
    <x v="2026"/>
    <d v="2025-04-08T00:00:00"/>
    <s v="CUST-1379"/>
    <x v="1"/>
    <x v="1"/>
    <x v="0"/>
    <x v="0"/>
    <x v="0"/>
    <n v="4"/>
    <n v="17300"/>
    <n v="11300"/>
    <x v="27"/>
    <n v="52592"/>
    <n v="45200"/>
    <n v="7392"/>
    <n v="14.06"/>
    <s v="Cash"/>
    <x v="0"/>
  </r>
  <r>
    <x v="2027"/>
    <d v="2025-04-08T00:00:00"/>
    <s v="CUST-0253"/>
    <x v="0"/>
    <x v="11"/>
    <x v="2"/>
    <x v="0"/>
    <x v="2"/>
    <n v="2"/>
    <n v="67300"/>
    <n v="45700"/>
    <x v="11"/>
    <n v="106334"/>
    <n v="91400"/>
    <n v="14934"/>
    <n v="14.04"/>
    <s v="Bank Transfer"/>
    <x v="0"/>
  </r>
  <r>
    <x v="2028"/>
    <d v="2025-04-08T00:00:00"/>
    <s v="CUST-1450"/>
    <x v="1"/>
    <x v="13"/>
    <x v="0"/>
    <x v="4"/>
    <x v="2"/>
    <n v="1"/>
    <n v="183100"/>
    <n v="142000"/>
    <x v="7"/>
    <n v="161128"/>
    <n v="142000"/>
    <n v="19128"/>
    <n v="11.87"/>
    <s v="Bank Transfer"/>
    <x v="0"/>
  </r>
  <r>
    <x v="2029"/>
    <d v="2025-04-08T00:00:00"/>
    <s v="CUST-0287"/>
    <x v="0"/>
    <x v="2"/>
    <x v="1"/>
    <x v="0"/>
    <x v="0"/>
    <n v="2"/>
    <n v="34400"/>
    <n v="22200"/>
    <x v="20"/>
    <n v="57104"/>
    <n v="44400"/>
    <n v="12704"/>
    <n v="22.25"/>
    <s v="Cash"/>
    <x v="0"/>
  </r>
  <r>
    <x v="2030"/>
    <d v="2025-04-08T00:00:00"/>
    <s v="CUST-1515"/>
    <x v="0"/>
    <x v="3"/>
    <x v="2"/>
    <x v="2"/>
    <x v="0"/>
    <n v="2"/>
    <n v="51200"/>
    <n v="33800"/>
    <x v="4"/>
    <n v="97280"/>
    <n v="67600"/>
    <n v="29680"/>
    <n v="30.51"/>
    <s v="USSD"/>
    <x v="0"/>
  </r>
  <r>
    <x v="2031"/>
    <d v="2025-04-08T00:00:00"/>
    <s v="CUST-0308"/>
    <x v="0"/>
    <x v="13"/>
    <x v="0"/>
    <x v="0"/>
    <x v="0"/>
    <n v="1"/>
    <n v="185300"/>
    <n v="140500"/>
    <x v="4"/>
    <n v="176035"/>
    <n v="140500"/>
    <n v="35535"/>
    <n v="20.190000000000001"/>
    <s v="Cash"/>
    <x v="0"/>
  </r>
  <r>
    <x v="2032"/>
    <d v="2025-04-08T00:00:00"/>
    <s v="CUST-0696"/>
    <x v="0"/>
    <x v="0"/>
    <x v="0"/>
    <x v="1"/>
    <x v="0"/>
    <n v="1"/>
    <n v="83600"/>
    <n v="60000"/>
    <x v="23"/>
    <n v="66880"/>
    <n v="60000"/>
    <n v="6880"/>
    <n v="10.29"/>
    <s v="Card"/>
    <x v="0"/>
  </r>
  <r>
    <x v="2033"/>
    <d v="2025-04-08T00:00:00"/>
    <s v="CUST-0890"/>
    <x v="1"/>
    <x v="0"/>
    <x v="0"/>
    <x v="2"/>
    <x v="0"/>
    <n v="1"/>
    <n v="83600"/>
    <n v="61800"/>
    <x v="5"/>
    <n v="76912"/>
    <n v="61800"/>
    <n v="15112"/>
    <n v="19.649999999999999"/>
    <s v="USSD"/>
    <x v="0"/>
  </r>
  <r>
    <x v="2034"/>
    <d v="2025-04-08T00:00:00"/>
    <s v="CUST-0555"/>
    <x v="0"/>
    <x v="6"/>
    <x v="2"/>
    <x v="4"/>
    <x v="2"/>
    <n v="1"/>
    <n v="77300"/>
    <n v="53100"/>
    <x v="8"/>
    <n v="72662"/>
    <n v="53100"/>
    <n v="19562"/>
    <n v="26.92"/>
    <s v="Card"/>
    <x v="0"/>
  </r>
  <r>
    <x v="2035"/>
    <d v="2025-04-08T00:00:00"/>
    <s v="CUST-0848"/>
    <x v="0"/>
    <x v="5"/>
    <x v="0"/>
    <x v="2"/>
    <x v="0"/>
    <n v="2"/>
    <n v="43900"/>
    <n v="29200"/>
    <x v="18"/>
    <n v="71996"/>
    <n v="58400"/>
    <n v="13596"/>
    <n v="18.88"/>
    <s v="Card"/>
    <x v="0"/>
  </r>
  <r>
    <x v="2036"/>
    <d v="2025-04-08T00:00:00"/>
    <s v="CUST-1646"/>
    <x v="1"/>
    <x v="1"/>
    <x v="0"/>
    <x v="2"/>
    <x v="0"/>
    <n v="2"/>
    <n v="17700"/>
    <n v="11300"/>
    <x v="30"/>
    <n v="30090"/>
    <n v="22600"/>
    <n v="7490"/>
    <n v="24.89"/>
    <s v="USSD"/>
    <x v="0"/>
  </r>
  <r>
    <x v="2037"/>
    <d v="2025-04-09T00:00:00"/>
    <s v="CUST-1027"/>
    <x v="1"/>
    <x v="0"/>
    <x v="0"/>
    <x v="2"/>
    <x v="0"/>
    <n v="2"/>
    <n v="83500"/>
    <n v="60900"/>
    <x v="12"/>
    <n v="140280"/>
    <n v="121800"/>
    <n v="18480"/>
    <n v="13.17"/>
    <s v="Cash"/>
    <x v="0"/>
  </r>
  <r>
    <x v="2038"/>
    <d v="2025-04-09T00:00:00"/>
    <s v="CUST-0225"/>
    <x v="0"/>
    <x v="4"/>
    <x v="1"/>
    <x v="1"/>
    <x v="2"/>
    <n v="1"/>
    <n v="48000"/>
    <n v="29300"/>
    <x v="23"/>
    <n v="38400"/>
    <n v="29300"/>
    <n v="9100"/>
    <n v="23.7"/>
    <s v="Cash"/>
    <x v="0"/>
  </r>
  <r>
    <x v="2039"/>
    <d v="2025-04-09T00:00:00"/>
    <s v="CUST-0742"/>
    <x v="1"/>
    <x v="2"/>
    <x v="1"/>
    <x v="1"/>
    <x v="1"/>
    <n v="1"/>
    <n v="36000"/>
    <n v="22000"/>
    <x v="15"/>
    <n v="31320"/>
    <n v="22000"/>
    <n v="9320"/>
    <n v="29.76"/>
    <s v="Cash"/>
    <x v="0"/>
  </r>
  <r>
    <x v="2040"/>
    <d v="2025-04-09T00:00:00"/>
    <s v="CUST-0799"/>
    <x v="1"/>
    <x v="3"/>
    <x v="2"/>
    <x v="1"/>
    <x v="2"/>
    <n v="1"/>
    <n v="54900"/>
    <n v="34700"/>
    <x v="4"/>
    <n v="52155"/>
    <n v="34700"/>
    <n v="17455"/>
    <n v="33.47"/>
    <s v="Card"/>
    <x v="0"/>
  </r>
  <r>
    <x v="2041"/>
    <d v="2025-04-09T00:00:00"/>
    <s v="CUST-1124"/>
    <x v="0"/>
    <x v="5"/>
    <x v="0"/>
    <x v="4"/>
    <x v="0"/>
    <n v="1"/>
    <n v="45700"/>
    <n v="30400"/>
    <x v="3"/>
    <n v="41587"/>
    <n v="30400"/>
    <n v="11187"/>
    <n v="26.9"/>
    <s v="Bank Transfer"/>
    <x v="0"/>
  </r>
  <r>
    <x v="2042"/>
    <d v="2025-04-09T00:00:00"/>
    <s v="CUST-1050"/>
    <x v="1"/>
    <x v="3"/>
    <x v="2"/>
    <x v="4"/>
    <x v="0"/>
    <n v="1"/>
    <n v="52700"/>
    <n v="34700"/>
    <x v="26"/>
    <n v="38998"/>
    <n v="34700"/>
    <n v="4298"/>
    <n v="11.02"/>
    <s v="Bank Transfer"/>
    <x v="0"/>
  </r>
  <r>
    <x v="2043"/>
    <d v="2025-04-09T00:00:00"/>
    <s v="CUST-0047"/>
    <x v="1"/>
    <x v="5"/>
    <x v="0"/>
    <x v="1"/>
    <x v="0"/>
    <n v="1"/>
    <n v="44000"/>
    <n v="29500"/>
    <x v="9"/>
    <n v="39160"/>
    <n v="29500"/>
    <n v="9660"/>
    <n v="24.67"/>
    <s v="Card"/>
    <x v="0"/>
  </r>
  <r>
    <x v="2044"/>
    <d v="2025-04-09T00:00:00"/>
    <s v="CUST-1533"/>
    <x v="1"/>
    <x v="10"/>
    <x v="0"/>
    <x v="1"/>
    <x v="2"/>
    <n v="1"/>
    <n v="32600"/>
    <n v="21500"/>
    <x v="3"/>
    <n v="29666"/>
    <n v="21500"/>
    <n v="8166"/>
    <n v="27.53"/>
    <s v="Cash"/>
    <x v="0"/>
  </r>
  <r>
    <x v="2045"/>
    <d v="2025-04-09T00:00:00"/>
    <s v="CUST-0292"/>
    <x v="0"/>
    <x v="13"/>
    <x v="0"/>
    <x v="2"/>
    <x v="0"/>
    <n v="1"/>
    <n v="185800"/>
    <n v="139300"/>
    <x v="2"/>
    <n v="178368"/>
    <n v="139300"/>
    <n v="39068"/>
    <n v="21.9"/>
    <s v="Cash"/>
    <x v="0"/>
  </r>
  <r>
    <x v="2046"/>
    <d v="2025-04-09T00:00:00"/>
    <s v="CUST-1751"/>
    <x v="1"/>
    <x v="4"/>
    <x v="1"/>
    <x v="1"/>
    <x v="0"/>
    <n v="1"/>
    <n v="47900"/>
    <n v="30600"/>
    <x v="0"/>
    <n v="44547"/>
    <n v="30600"/>
    <n v="13947"/>
    <n v="31.31"/>
    <s v="Cash"/>
    <x v="0"/>
  </r>
  <r>
    <x v="2047"/>
    <d v="2025-04-09T00:00:00"/>
    <s v="CUST-0196"/>
    <x v="1"/>
    <x v="12"/>
    <x v="1"/>
    <x v="2"/>
    <x v="1"/>
    <n v="3"/>
    <n v="41400"/>
    <n v="27000"/>
    <x v="25"/>
    <n v="90666"/>
    <n v="81000"/>
    <n v="9666"/>
    <n v="10.66"/>
    <s v="Card"/>
    <x v="0"/>
  </r>
  <r>
    <x v="2048"/>
    <d v="2025-04-09T00:00:00"/>
    <s v="CUST-1068"/>
    <x v="1"/>
    <x v="4"/>
    <x v="1"/>
    <x v="2"/>
    <x v="2"/>
    <n v="1"/>
    <n v="50000"/>
    <n v="30000"/>
    <x v="8"/>
    <n v="47000"/>
    <n v="30000"/>
    <n v="17000"/>
    <n v="36.17"/>
    <s v="Bank Transfer"/>
    <x v="0"/>
  </r>
  <r>
    <x v="2049"/>
    <d v="2025-04-09T00:00:00"/>
    <s v="CUST-1366"/>
    <x v="1"/>
    <x v="4"/>
    <x v="1"/>
    <x v="0"/>
    <x v="0"/>
    <n v="2"/>
    <n v="48100"/>
    <n v="29700"/>
    <x v="3"/>
    <n v="87542"/>
    <n v="59400"/>
    <n v="28142"/>
    <n v="32.15"/>
    <s v="Card"/>
    <x v="0"/>
  </r>
  <r>
    <x v="2050"/>
    <d v="2025-04-09T00:00:00"/>
    <s v="CUST-0415"/>
    <x v="0"/>
    <x v="0"/>
    <x v="0"/>
    <x v="1"/>
    <x v="0"/>
    <n v="1"/>
    <n v="87900"/>
    <n v="61800"/>
    <x v="0"/>
    <n v="81747"/>
    <n v="61800"/>
    <n v="19947"/>
    <n v="24.4"/>
    <s v="Cash"/>
    <x v="0"/>
  </r>
  <r>
    <x v="2051"/>
    <d v="2025-04-09T00:00:00"/>
    <s v="CUST-1707"/>
    <x v="1"/>
    <x v="2"/>
    <x v="1"/>
    <x v="3"/>
    <x v="0"/>
    <n v="2"/>
    <n v="34900"/>
    <n v="22400"/>
    <x v="5"/>
    <n v="64216"/>
    <n v="44800"/>
    <n v="19416"/>
    <n v="30.24"/>
    <s v="Cash"/>
    <x v="0"/>
  </r>
  <r>
    <x v="2052"/>
    <d v="2025-04-09T00:00:00"/>
    <s v="CUST-0859"/>
    <x v="1"/>
    <x v="10"/>
    <x v="0"/>
    <x v="0"/>
    <x v="0"/>
    <n v="1"/>
    <n v="32300"/>
    <n v="21500"/>
    <x v="16"/>
    <n v="29070"/>
    <n v="21500"/>
    <n v="7570"/>
    <n v="26.04"/>
    <s v="USSD"/>
    <x v="0"/>
  </r>
  <r>
    <x v="2053"/>
    <d v="2025-04-09T00:00:00"/>
    <s v="CUST-0229"/>
    <x v="0"/>
    <x v="0"/>
    <x v="0"/>
    <x v="1"/>
    <x v="2"/>
    <n v="1"/>
    <n v="83300"/>
    <n v="60100"/>
    <x v="30"/>
    <n v="70805"/>
    <n v="60100"/>
    <n v="10705"/>
    <n v="15.12"/>
    <s v="USSD"/>
    <x v="0"/>
  </r>
  <r>
    <x v="2054"/>
    <d v="2025-04-09T00:00:00"/>
    <s v="CUST-1029"/>
    <x v="1"/>
    <x v="6"/>
    <x v="2"/>
    <x v="4"/>
    <x v="0"/>
    <n v="2"/>
    <n v="78300"/>
    <n v="54700"/>
    <x v="20"/>
    <n v="129978"/>
    <n v="109400"/>
    <n v="20578"/>
    <n v="15.83"/>
    <s v="Bank Transfer"/>
    <x v="0"/>
  </r>
  <r>
    <x v="2055"/>
    <d v="2025-04-09T00:00:00"/>
    <s v="CUST-0802"/>
    <x v="1"/>
    <x v="2"/>
    <x v="1"/>
    <x v="2"/>
    <x v="0"/>
    <n v="2"/>
    <n v="34200"/>
    <n v="21900"/>
    <x v="9"/>
    <n v="60876"/>
    <n v="43800"/>
    <n v="17076"/>
    <n v="28.05"/>
    <s v="Bank Transfer"/>
    <x v="0"/>
  </r>
  <r>
    <x v="2056"/>
    <d v="2025-04-09T00:00:00"/>
    <s v="CUST-1286"/>
    <x v="1"/>
    <x v="7"/>
    <x v="2"/>
    <x v="0"/>
    <x v="0"/>
    <n v="2"/>
    <n v="31300"/>
    <n v="19700"/>
    <x v="24"/>
    <n v="44446"/>
    <n v="39400"/>
    <n v="5046"/>
    <n v="11.35"/>
    <s v="Bank Transfer"/>
    <x v="0"/>
  </r>
  <r>
    <x v="2057"/>
    <d v="2025-04-09T00:00:00"/>
    <s v="CUST-0594"/>
    <x v="0"/>
    <x v="7"/>
    <x v="2"/>
    <x v="3"/>
    <x v="0"/>
    <n v="2"/>
    <n v="30100"/>
    <n v="19600"/>
    <x v="21"/>
    <n v="46956"/>
    <n v="39200"/>
    <n v="7756"/>
    <n v="16.52"/>
    <s v="Card"/>
    <x v="0"/>
  </r>
  <r>
    <x v="2058"/>
    <d v="2025-04-09T00:00:00"/>
    <s v="CUST-0734"/>
    <x v="1"/>
    <x v="7"/>
    <x v="2"/>
    <x v="0"/>
    <x v="1"/>
    <n v="1"/>
    <n v="30300"/>
    <n v="19900"/>
    <x v="15"/>
    <n v="26361"/>
    <n v="19900"/>
    <n v="6461"/>
    <n v="24.51"/>
    <s v="Card"/>
    <x v="0"/>
  </r>
  <r>
    <x v="2059"/>
    <d v="2025-04-10T00:00:00"/>
    <s v="CUST-0120"/>
    <x v="1"/>
    <x v="0"/>
    <x v="0"/>
    <x v="2"/>
    <x v="0"/>
    <n v="1"/>
    <n v="79000"/>
    <n v="62200"/>
    <x v="5"/>
    <n v="72680"/>
    <n v="62200"/>
    <n v="10480"/>
    <n v="14.42"/>
    <s v="Bank Transfer"/>
    <x v="0"/>
  </r>
  <r>
    <x v="2060"/>
    <d v="2025-04-10T00:00:00"/>
    <s v="CUST-0969"/>
    <x v="0"/>
    <x v="5"/>
    <x v="0"/>
    <x v="3"/>
    <x v="0"/>
    <n v="1"/>
    <n v="43800"/>
    <n v="29000"/>
    <x v="18"/>
    <n v="35916"/>
    <n v="29000"/>
    <n v="6916"/>
    <n v="19.260000000000002"/>
    <s v="Bank Transfer"/>
    <x v="0"/>
  </r>
  <r>
    <x v="2061"/>
    <d v="2025-04-10T00:00:00"/>
    <s v="CUST-0391"/>
    <x v="1"/>
    <x v="2"/>
    <x v="1"/>
    <x v="1"/>
    <x v="0"/>
    <n v="1"/>
    <n v="35200"/>
    <n v="22600"/>
    <x v="3"/>
    <n v="32032"/>
    <n v="22600"/>
    <n v="9432"/>
    <n v="29.45"/>
    <s v="Card"/>
    <x v="0"/>
  </r>
  <r>
    <x v="2062"/>
    <d v="2025-04-10T00:00:00"/>
    <s v="CUST-1115"/>
    <x v="1"/>
    <x v="10"/>
    <x v="0"/>
    <x v="0"/>
    <x v="1"/>
    <n v="3"/>
    <n v="31300"/>
    <n v="20800"/>
    <x v="2"/>
    <n v="90144"/>
    <n v="62400"/>
    <n v="27744"/>
    <n v="30.78"/>
    <s v="USSD"/>
    <x v="0"/>
  </r>
  <r>
    <x v="2063"/>
    <d v="2025-04-10T00:00:00"/>
    <s v="CUST-0541"/>
    <x v="1"/>
    <x v="12"/>
    <x v="1"/>
    <x v="4"/>
    <x v="2"/>
    <n v="1"/>
    <n v="40900"/>
    <n v="26300"/>
    <x v="5"/>
    <n v="37628"/>
    <n v="26300"/>
    <n v="11328"/>
    <n v="30.11"/>
    <s v="Card"/>
    <x v="0"/>
  </r>
  <r>
    <x v="2064"/>
    <d v="2025-04-10T00:00:00"/>
    <s v="CUST-1487"/>
    <x v="0"/>
    <x v="1"/>
    <x v="0"/>
    <x v="1"/>
    <x v="2"/>
    <n v="2"/>
    <n v="16900"/>
    <n v="11200"/>
    <x v="16"/>
    <n v="30420"/>
    <n v="22400"/>
    <n v="8020"/>
    <n v="26.36"/>
    <s v="Bank Transfer"/>
    <x v="0"/>
  </r>
  <r>
    <x v="2065"/>
    <d v="2025-04-10T00:00:00"/>
    <s v="CUST-0670"/>
    <x v="0"/>
    <x v="10"/>
    <x v="0"/>
    <x v="3"/>
    <x v="1"/>
    <n v="3"/>
    <n v="32600"/>
    <n v="20700"/>
    <x v="7"/>
    <n v="86064"/>
    <n v="62100"/>
    <n v="23964"/>
    <n v="27.84"/>
    <s v="Card"/>
    <x v="0"/>
  </r>
  <r>
    <x v="2066"/>
    <d v="2025-04-10T00:00:00"/>
    <s v="CUST-1432"/>
    <x v="0"/>
    <x v="1"/>
    <x v="0"/>
    <x v="3"/>
    <x v="0"/>
    <n v="3"/>
    <n v="17900"/>
    <n v="11600"/>
    <x v="0"/>
    <n v="49941"/>
    <n v="34800"/>
    <n v="15141"/>
    <n v="30.32"/>
    <s v="Cash"/>
    <x v="0"/>
  </r>
  <r>
    <x v="2067"/>
    <d v="2025-04-10T00:00:00"/>
    <s v="CUST-1144"/>
    <x v="0"/>
    <x v="0"/>
    <x v="0"/>
    <x v="2"/>
    <x v="2"/>
    <n v="2"/>
    <n v="84800"/>
    <n v="61600"/>
    <x v="13"/>
    <n v="167904"/>
    <n v="123200"/>
    <n v="44704"/>
    <n v="26.62"/>
    <s v="Card"/>
    <x v="0"/>
  </r>
  <r>
    <x v="2068"/>
    <d v="2025-04-10T00:00:00"/>
    <s v="CUST-0799"/>
    <x v="0"/>
    <x v="10"/>
    <x v="0"/>
    <x v="0"/>
    <x v="0"/>
    <n v="2"/>
    <n v="30500"/>
    <n v="21300"/>
    <x v="1"/>
    <n v="59780"/>
    <n v="42600"/>
    <n v="17180"/>
    <n v="28.74"/>
    <s v="Card"/>
    <x v="0"/>
  </r>
  <r>
    <x v="2069"/>
    <d v="2025-04-10T00:00:00"/>
    <s v="CUST-1319"/>
    <x v="1"/>
    <x v="7"/>
    <x v="2"/>
    <x v="3"/>
    <x v="0"/>
    <n v="1"/>
    <n v="30600"/>
    <n v="19600"/>
    <x v="15"/>
    <n v="26622"/>
    <n v="19600"/>
    <n v="7022"/>
    <n v="26.38"/>
    <s v="Bank Transfer"/>
    <x v="0"/>
  </r>
  <r>
    <x v="2070"/>
    <d v="2025-04-10T00:00:00"/>
    <s v="CUST-1472"/>
    <x v="0"/>
    <x v="3"/>
    <x v="2"/>
    <x v="1"/>
    <x v="0"/>
    <n v="3"/>
    <n v="51200"/>
    <n v="34600"/>
    <x v="8"/>
    <n v="144384"/>
    <n v="103800"/>
    <n v="40584"/>
    <n v="28.11"/>
    <s v="Card"/>
    <x v="0"/>
  </r>
  <r>
    <x v="2071"/>
    <d v="2025-04-10T00:00:00"/>
    <s v="CUST-0666"/>
    <x v="0"/>
    <x v="14"/>
    <x v="3"/>
    <x v="0"/>
    <x v="0"/>
    <n v="3"/>
    <n v="38200"/>
    <n v="24700"/>
    <x v="9"/>
    <n v="101994"/>
    <n v="74100"/>
    <n v="27894"/>
    <n v="27.35"/>
    <s v="Card"/>
    <x v="0"/>
  </r>
  <r>
    <x v="2072"/>
    <d v="2025-04-10T00:00:00"/>
    <s v="CUST-0718"/>
    <x v="0"/>
    <x v="11"/>
    <x v="2"/>
    <x v="1"/>
    <x v="2"/>
    <n v="1"/>
    <n v="67200"/>
    <n v="46300"/>
    <x v="2"/>
    <n v="64512"/>
    <n v="46300"/>
    <n v="18212"/>
    <n v="28.23"/>
    <s v="Card"/>
    <x v="0"/>
  </r>
  <r>
    <x v="2073"/>
    <d v="2025-04-10T00:00:00"/>
    <s v="CUST-1597"/>
    <x v="1"/>
    <x v="2"/>
    <x v="1"/>
    <x v="1"/>
    <x v="0"/>
    <n v="2"/>
    <n v="35000"/>
    <n v="21900"/>
    <x v="16"/>
    <n v="63000"/>
    <n v="43800"/>
    <n v="19200"/>
    <n v="30.48"/>
    <s v="Card"/>
    <x v="0"/>
  </r>
  <r>
    <x v="2074"/>
    <d v="2025-04-10T00:00:00"/>
    <s v="CUST-0721"/>
    <x v="1"/>
    <x v="2"/>
    <x v="1"/>
    <x v="2"/>
    <x v="2"/>
    <n v="3"/>
    <n v="35700"/>
    <n v="22200"/>
    <x v="30"/>
    <n v="91035"/>
    <n v="66600"/>
    <n v="24435"/>
    <n v="26.84"/>
    <s v="Cash"/>
    <x v="0"/>
  </r>
  <r>
    <x v="2075"/>
    <d v="2025-04-11T00:00:00"/>
    <s v="CUST-1391"/>
    <x v="0"/>
    <x v="0"/>
    <x v="0"/>
    <x v="0"/>
    <x v="2"/>
    <n v="3"/>
    <n v="88400"/>
    <n v="61900"/>
    <x v="9"/>
    <n v="236028"/>
    <n v="185700"/>
    <n v="50328"/>
    <n v="21.32"/>
    <s v="Card"/>
    <x v="0"/>
  </r>
  <r>
    <x v="2076"/>
    <d v="2025-04-11T00:00:00"/>
    <s v="CUST-1711"/>
    <x v="1"/>
    <x v="1"/>
    <x v="0"/>
    <x v="1"/>
    <x v="2"/>
    <n v="2"/>
    <n v="18000"/>
    <n v="11300"/>
    <x v="3"/>
    <n v="32760"/>
    <n v="22600"/>
    <n v="10160"/>
    <n v="31.01"/>
    <s v="Cash"/>
    <x v="0"/>
  </r>
  <r>
    <x v="2077"/>
    <d v="2025-04-11T00:00:00"/>
    <s v="CUST-0838"/>
    <x v="1"/>
    <x v="8"/>
    <x v="3"/>
    <x v="1"/>
    <x v="1"/>
    <n v="2"/>
    <n v="60700"/>
    <n v="41000"/>
    <x v="17"/>
    <n v="104404"/>
    <n v="82000"/>
    <n v="22404"/>
    <n v="21.46"/>
    <s v="Card"/>
    <x v="0"/>
  </r>
  <r>
    <x v="2078"/>
    <d v="2025-04-11T00:00:00"/>
    <s v="CUST-1775"/>
    <x v="1"/>
    <x v="7"/>
    <x v="2"/>
    <x v="2"/>
    <x v="2"/>
    <n v="3"/>
    <n v="28900"/>
    <n v="18900"/>
    <x v="23"/>
    <n v="69360"/>
    <n v="56700"/>
    <n v="12660"/>
    <n v="18.25"/>
    <s v="USSD"/>
    <x v="0"/>
  </r>
  <r>
    <x v="2079"/>
    <d v="2025-04-11T00:00:00"/>
    <s v="CUST-1763"/>
    <x v="0"/>
    <x v="2"/>
    <x v="1"/>
    <x v="1"/>
    <x v="2"/>
    <n v="1"/>
    <n v="33800"/>
    <n v="22100"/>
    <x v="2"/>
    <n v="32448"/>
    <n v="22100"/>
    <n v="10348"/>
    <n v="31.89"/>
    <s v="Bank Transfer"/>
    <x v="0"/>
  </r>
  <r>
    <x v="2080"/>
    <d v="2025-04-11T00:00:00"/>
    <s v="CUST-0263"/>
    <x v="1"/>
    <x v="13"/>
    <x v="0"/>
    <x v="2"/>
    <x v="0"/>
    <n v="1"/>
    <n v="187200"/>
    <n v="139000"/>
    <x v="14"/>
    <n v="134784"/>
    <n v="139000"/>
    <n v="-4216"/>
    <n v="-3.13"/>
    <s v="Cash"/>
    <x v="0"/>
  </r>
  <r>
    <x v="2081"/>
    <d v="2025-04-11T00:00:00"/>
    <s v="CUST-0021"/>
    <x v="1"/>
    <x v="0"/>
    <x v="0"/>
    <x v="0"/>
    <x v="0"/>
    <n v="1"/>
    <n v="84500"/>
    <n v="63900"/>
    <x v="21"/>
    <n v="65910"/>
    <n v="63900"/>
    <n v="2010"/>
    <n v="3.05"/>
    <s v="Cash"/>
    <x v="0"/>
  </r>
  <r>
    <x v="2082"/>
    <d v="2025-04-11T00:00:00"/>
    <s v="CUST-0407"/>
    <x v="0"/>
    <x v="3"/>
    <x v="2"/>
    <x v="2"/>
    <x v="0"/>
    <n v="2"/>
    <n v="50900"/>
    <n v="33900"/>
    <x v="4"/>
    <n v="96710"/>
    <n v="67800"/>
    <n v="28910"/>
    <n v="29.89"/>
    <s v="Cash"/>
    <x v="0"/>
  </r>
  <r>
    <x v="2083"/>
    <d v="2025-04-11T00:00:00"/>
    <s v="CUST-1436"/>
    <x v="0"/>
    <x v="4"/>
    <x v="1"/>
    <x v="0"/>
    <x v="2"/>
    <n v="1"/>
    <n v="50300"/>
    <n v="29700"/>
    <x v="26"/>
    <n v="37222"/>
    <n v="29700"/>
    <n v="7522"/>
    <n v="20.21"/>
    <s v="Card"/>
    <x v="0"/>
  </r>
  <r>
    <x v="2084"/>
    <d v="2025-04-11T00:00:00"/>
    <s v="CUST-1555"/>
    <x v="1"/>
    <x v="10"/>
    <x v="0"/>
    <x v="0"/>
    <x v="2"/>
    <n v="2"/>
    <n v="32200"/>
    <n v="21200"/>
    <x v="3"/>
    <n v="58604"/>
    <n v="42400"/>
    <n v="16204"/>
    <n v="27.65"/>
    <s v="Card"/>
    <x v="0"/>
  </r>
  <r>
    <x v="2085"/>
    <d v="2025-04-11T00:00:00"/>
    <s v="CUST-0763"/>
    <x v="1"/>
    <x v="2"/>
    <x v="1"/>
    <x v="1"/>
    <x v="1"/>
    <n v="3"/>
    <n v="35400"/>
    <n v="22100"/>
    <x v="8"/>
    <n v="99828"/>
    <n v="66300"/>
    <n v="33528"/>
    <n v="33.590000000000003"/>
    <s v="USSD"/>
    <x v="0"/>
  </r>
  <r>
    <x v="2086"/>
    <d v="2025-04-11T00:00:00"/>
    <s v="CUST-1753"/>
    <x v="0"/>
    <x v="2"/>
    <x v="1"/>
    <x v="1"/>
    <x v="1"/>
    <n v="2"/>
    <n v="35200"/>
    <n v="22300"/>
    <x v="9"/>
    <n v="62656"/>
    <n v="44600"/>
    <n v="18056"/>
    <n v="28.82"/>
    <s v="Bank Transfer"/>
    <x v="0"/>
  </r>
  <r>
    <x v="2087"/>
    <d v="2025-04-11T00:00:00"/>
    <s v="CUST-1587"/>
    <x v="1"/>
    <x v="10"/>
    <x v="0"/>
    <x v="2"/>
    <x v="1"/>
    <n v="3"/>
    <n v="30600"/>
    <n v="21600"/>
    <x v="8"/>
    <n v="86292"/>
    <n v="64800"/>
    <n v="21492"/>
    <n v="24.91"/>
    <s v="USSD"/>
    <x v="0"/>
  </r>
  <r>
    <x v="2088"/>
    <d v="2025-04-11T00:00:00"/>
    <s v="CUST-1353"/>
    <x v="0"/>
    <x v="4"/>
    <x v="1"/>
    <x v="2"/>
    <x v="0"/>
    <n v="1"/>
    <n v="48700"/>
    <n v="30400"/>
    <x v="4"/>
    <n v="46265"/>
    <n v="30400"/>
    <n v="15865"/>
    <n v="34.29"/>
    <s v="Card"/>
    <x v="0"/>
  </r>
  <r>
    <x v="2089"/>
    <d v="2025-04-11T00:00:00"/>
    <s v="CUST-0582"/>
    <x v="0"/>
    <x v="7"/>
    <x v="2"/>
    <x v="1"/>
    <x v="2"/>
    <n v="2"/>
    <n v="30700"/>
    <n v="19600"/>
    <x v="12"/>
    <n v="51576"/>
    <n v="39200"/>
    <n v="12376"/>
    <n v="24"/>
    <s v="Bank Transfer"/>
    <x v="0"/>
  </r>
  <r>
    <x v="2090"/>
    <d v="2025-04-11T00:00:00"/>
    <s v="CUST-0741"/>
    <x v="1"/>
    <x v="12"/>
    <x v="1"/>
    <x v="2"/>
    <x v="1"/>
    <n v="1"/>
    <n v="43300"/>
    <n v="27000"/>
    <x v="17"/>
    <n v="37238"/>
    <n v="27000"/>
    <n v="10238"/>
    <n v="27.49"/>
    <s v="Bank Transfer"/>
    <x v="0"/>
  </r>
  <r>
    <x v="2091"/>
    <d v="2025-04-11T00:00:00"/>
    <s v="CUST-0736"/>
    <x v="1"/>
    <x v="2"/>
    <x v="1"/>
    <x v="1"/>
    <x v="1"/>
    <n v="3"/>
    <n v="36100"/>
    <n v="22000"/>
    <x v="27"/>
    <n v="82308"/>
    <n v="66000"/>
    <n v="16308"/>
    <n v="19.809999999999999"/>
    <s v="USSD"/>
    <x v="0"/>
  </r>
  <r>
    <x v="2092"/>
    <d v="2025-04-11T00:00:00"/>
    <s v="CUST-1273"/>
    <x v="1"/>
    <x v="2"/>
    <x v="1"/>
    <x v="2"/>
    <x v="2"/>
    <n v="3"/>
    <n v="36000"/>
    <n v="21400"/>
    <x v="4"/>
    <n v="102600"/>
    <n v="64200"/>
    <n v="38400"/>
    <n v="37.43"/>
    <s v="Bank Transfer"/>
    <x v="0"/>
  </r>
  <r>
    <x v="2093"/>
    <d v="2025-04-11T00:00:00"/>
    <s v="CUST-1061"/>
    <x v="1"/>
    <x v="3"/>
    <x v="2"/>
    <x v="0"/>
    <x v="2"/>
    <n v="1"/>
    <n v="54500"/>
    <n v="34300"/>
    <x v="9"/>
    <n v="48505"/>
    <n v="34300"/>
    <n v="14205"/>
    <n v="29.29"/>
    <s v="Bank Transfer"/>
    <x v="0"/>
  </r>
  <r>
    <x v="2094"/>
    <d v="2025-04-11T00:00:00"/>
    <s v="CUST-0372"/>
    <x v="1"/>
    <x v="0"/>
    <x v="0"/>
    <x v="1"/>
    <x v="1"/>
    <n v="1"/>
    <n v="89500"/>
    <n v="62600"/>
    <x v="1"/>
    <n v="87710"/>
    <n v="62600"/>
    <n v="25110"/>
    <n v="28.63"/>
    <s v="Card"/>
    <x v="0"/>
  </r>
  <r>
    <x v="2095"/>
    <d v="2025-04-11T00:00:00"/>
    <s v="CUST-0718"/>
    <x v="0"/>
    <x v="6"/>
    <x v="2"/>
    <x v="1"/>
    <x v="0"/>
    <n v="4"/>
    <n v="78100"/>
    <n v="52200"/>
    <x v="21"/>
    <n v="243672"/>
    <n v="208800"/>
    <n v="34872"/>
    <n v="14.31"/>
    <s v="Bank Transfer"/>
    <x v="0"/>
  </r>
  <r>
    <x v="2096"/>
    <d v="2025-04-11T00:00:00"/>
    <s v="CUST-0845"/>
    <x v="1"/>
    <x v="4"/>
    <x v="1"/>
    <x v="1"/>
    <x v="2"/>
    <n v="1"/>
    <n v="48400"/>
    <n v="29400"/>
    <x v="8"/>
    <n v="45496"/>
    <n v="29400"/>
    <n v="16096"/>
    <n v="35.380000000000003"/>
    <s v="USSD"/>
    <x v="0"/>
  </r>
  <r>
    <x v="2097"/>
    <d v="2025-04-11T00:00:00"/>
    <s v="CUST-1512"/>
    <x v="0"/>
    <x v="0"/>
    <x v="0"/>
    <x v="0"/>
    <x v="2"/>
    <n v="2"/>
    <n v="86100"/>
    <n v="62000"/>
    <x v="3"/>
    <n v="156702"/>
    <n v="124000"/>
    <n v="32702"/>
    <n v="20.87"/>
    <s v="Card"/>
    <x v="0"/>
  </r>
  <r>
    <x v="2098"/>
    <d v="2025-04-12T00:00:00"/>
    <s v="CUST-0014"/>
    <x v="1"/>
    <x v="6"/>
    <x v="2"/>
    <x v="4"/>
    <x v="2"/>
    <n v="2"/>
    <n v="75600"/>
    <n v="53600"/>
    <x v="9"/>
    <n v="134568"/>
    <n v="107200"/>
    <n v="27368"/>
    <n v="20.34"/>
    <s v="Bank Transfer"/>
    <x v="0"/>
  </r>
  <r>
    <x v="2099"/>
    <d v="2025-04-12T00:00:00"/>
    <s v="CUST-0800"/>
    <x v="1"/>
    <x v="2"/>
    <x v="1"/>
    <x v="0"/>
    <x v="1"/>
    <n v="3"/>
    <n v="33900"/>
    <n v="21900"/>
    <x v="25"/>
    <n v="74241"/>
    <n v="65700"/>
    <n v="8541"/>
    <n v="11.5"/>
    <s v="Card"/>
    <x v="0"/>
  </r>
  <r>
    <x v="2100"/>
    <d v="2025-04-12T00:00:00"/>
    <s v="CUST-0036"/>
    <x v="0"/>
    <x v="7"/>
    <x v="2"/>
    <x v="0"/>
    <x v="0"/>
    <n v="1"/>
    <n v="29600"/>
    <n v="19100"/>
    <x v="8"/>
    <n v="27824"/>
    <n v="19100"/>
    <n v="8724"/>
    <n v="31.35"/>
    <s v="Cash"/>
    <x v="0"/>
  </r>
  <r>
    <x v="2101"/>
    <d v="2025-04-12T00:00:00"/>
    <s v="CUST-0474"/>
    <x v="0"/>
    <x v="12"/>
    <x v="1"/>
    <x v="0"/>
    <x v="1"/>
    <n v="2"/>
    <n v="41200"/>
    <n v="26500"/>
    <x v="22"/>
    <n v="57680"/>
    <n v="53000"/>
    <n v="4680"/>
    <n v="8.11"/>
    <s v="Card"/>
    <x v="0"/>
  </r>
  <r>
    <x v="2102"/>
    <d v="2025-04-12T00:00:00"/>
    <s v="CUST-1737"/>
    <x v="1"/>
    <x v="12"/>
    <x v="1"/>
    <x v="2"/>
    <x v="0"/>
    <n v="4"/>
    <n v="43600"/>
    <n v="26700"/>
    <x v="7"/>
    <n v="153472"/>
    <n v="106800"/>
    <n v="46672"/>
    <n v="30.41"/>
    <s v="Bank Transfer"/>
    <x v="0"/>
  </r>
  <r>
    <x v="2103"/>
    <d v="2025-04-12T00:00:00"/>
    <s v="CUST-1595"/>
    <x v="0"/>
    <x v="7"/>
    <x v="2"/>
    <x v="1"/>
    <x v="2"/>
    <n v="1"/>
    <n v="28900"/>
    <n v="19100"/>
    <x v="13"/>
    <n v="28611"/>
    <n v="19100"/>
    <n v="9511"/>
    <n v="33.24"/>
    <s v="Bank Transfer"/>
    <x v="0"/>
  </r>
  <r>
    <x v="2104"/>
    <d v="2025-04-12T00:00:00"/>
    <s v="CUST-0123"/>
    <x v="0"/>
    <x v="13"/>
    <x v="0"/>
    <x v="1"/>
    <x v="2"/>
    <n v="1"/>
    <n v="189900"/>
    <n v="141700"/>
    <x v="5"/>
    <n v="174708"/>
    <n v="141700"/>
    <n v="33008"/>
    <n v="18.89"/>
    <s v="Bank Transfer"/>
    <x v="0"/>
  </r>
  <r>
    <x v="2105"/>
    <d v="2025-04-12T00:00:00"/>
    <s v="CUST-0451"/>
    <x v="0"/>
    <x v="13"/>
    <x v="0"/>
    <x v="1"/>
    <x v="1"/>
    <n v="1"/>
    <n v="182000"/>
    <n v="137600"/>
    <x v="30"/>
    <n v="154700"/>
    <n v="137600"/>
    <n v="17100"/>
    <n v="11.05"/>
    <s v="Cash"/>
    <x v="0"/>
  </r>
  <r>
    <x v="2106"/>
    <d v="2025-04-12T00:00:00"/>
    <s v="CUST-0168"/>
    <x v="1"/>
    <x v="2"/>
    <x v="1"/>
    <x v="0"/>
    <x v="2"/>
    <n v="2"/>
    <n v="34100"/>
    <n v="22200"/>
    <x v="1"/>
    <n v="66836"/>
    <n v="44400"/>
    <n v="22436"/>
    <n v="33.57"/>
    <s v="Card"/>
    <x v="0"/>
  </r>
  <r>
    <x v="2107"/>
    <d v="2025-04-12T00:00:00"/>
    <s v="CUST-0722"/>
    <x v="1"/>
    <x v="10"/>
    <x v="0"/>
    <x v="1"/>
    <x v="2"/>
    <n v="2"/>
    <n v="32400"/>
    <n v="20500"/>
    <x v="4"/>
    <n v="61560"/>
    <n v="41000"/>
    <n v="20560"/>
    <n v="33.4"/>
    <s v="Card"/>
    <x v="0"/>
  </r>
  <r>
    <x v="2108"/>
    <d v="2025-04-12T00:00:00"/>
    <s v="CUST-0913"/>
    <x v="1"/>
    <x v="0"/>
    <x v="0"/>
    <x v="0"/>
    <x v="2"/>
    <n v="3"/>
    <n v="83900"/>
    <n v="61000"/>
    <x v="1"/>
    <n v="246666"/>
    <n v="183000"/>
    <n v="63666"/>
    <n v="25.81"/>
    <s v="Card"/>
    <x v="0"/>
  </r>
  <r>
    <x v="2109"/>
    <d v="2025-04-12T00:00:00"/>
    <s v="CUST-1225"/>
    <x v="0"/>
    <x v="3"/>
    <x v="2"/>
    <x v="0"/>
    <x v="2"/>
    <n v="1"/>
    <n v="52100"/>
    <n v="35200"/>
    <x v="16"/>
    <n v="46890"/>
    <n v="35200"/>
    <n v="11690"/>
    <n v="24.93"/>
    <s v="Bank Transfer"/>
    <x v="0"/>
  </r>
  <r>
    <x v="2110"/>
    <d v="2025-04-12T00:00:00"/>
    <s v="CUST-0921"/>
    <x v="0"/>
    <x v="1"/>
    <x v="0"/>
    <x v="0"/>
    <x v="0"/>
    <n v="3"/>
    <n v="18200"/>
    <n v="11400"/>
    <x v="21"/>
    <n v="42588"/>
    <n v="34200"/>
    <n v="8388"/>
    <n v="19.7"/>
    <s v="Card"/>
    <x v="0"/>
  </r>
  <r>
    <x v="2111"/>
    <d v="2025-04-12T00:00:00"/>
    <s v="CUST-1591"/>
    <x v="1"/>
    <x v="5"/>
    <x v="0"/>
    <x v="2"/>
    <x v="1"/>
    <n v="2"/>
    <n v="42500"/>
    <n v="29900"/>
    <x v="15"/>
    <n v="73950"/>
    <n v="59800"/>
    <n v="14150"/>
    <n v="19.13"/>
    <s v="Bank Transfer"/>
    <x v="0"/>
  </r>
  <r>
    <x v="2112"/>
    <d v="2025-04-12T00:00:00"/>
    <s v="CUST-1007"/>
    <x v="1"/>
    <x v="13"/>
    <x v="0"/>
    <x v="1"/>
    <x v="2"/>
    <n v="3"/>
    <n v="183200"/>
    <n v="140500"/>
    <x v="30"/>
    <n v="467160"/>
    <n v="421500"/>
    <n v="45660"/>
    <n v="9.77"/>
    <s v="Bank Transfer"/>
    <x v="0"/>
  </r>
  <r>
    <x v="2113"/>
    <d v="2025-04-12T00:00:00"/>
    <s v="CUST-0948"/>
    <x v="1"/>
    <x v="5"/>
    <x v="0"/>
    <x v="2"/>
    <x v="2"/>
    <n v="2"/>
    <n v="43700"/>
    <n v="29700"/>
    <x v="8"/>
    <n v="82156"/>
    <n v="59400"/>
    <n v="22756"/>
    <n v="27.7"/>
    <s v="Bank Transfer"/>
    <x v="0"/>
  </r>
  <r>
    <x v="2114"/>
    <d v="2025-04-12T00:00:00"/>
    <s v="CUST-0719"/>
    <x v="1"/>
    <x v="1"/>
    <x v="0"/>
    <x v="1"/>
    <x v="0"/>
    <n v="3"/>
    <n v="17400"/>
    <n v="11800"/>
    <x v="26"/>
    <n v="38628"/>
    <n v="35400"/>
    <n v="3228"/>
    <n v="8.36"/>
    <s v="Cash"/>
    <x v="0"/>
  </r>
  <r>
    <x v="2115"/>
    <d v="2025-04-12T00:00:00"/>
    <s v="CUST-0293"/>
    <x v="0"/>
    <x v="13"/>
    <x v="0"/>
    <x v="0"/>
    <x v="2"/>
    <n v="1"/>
    <n v="188200"/>
    <n v="140300"/>
    <x v="9"/>
    <n v="167498"/>
    <n v="140300"/>
    <n v="27198"/>
    <n v="16.239999999999998"/>
    <s v="Bank Transfer"/>
    <x v="0"/>
  </r>
  <r>
    <x v="2116"/>
    <d v="2025-04-12T00:00:00"/>
    <s v="CUST-0995"/>
    <x v="1"/>
    <x v="10"/>
    <x v="0"/>
    <x v="2"/>
    <x v="2"/>
    <n v="3"/>
    <n v="32100"/>
    <n v="21100"/>
    <x v="13"/>
    <n v="95337"/>
    <n v="63300"/>
    <n v="32037"/>
    <n v="33.6"/>
    <s v="Bank Transfer"/>
    <x v="0"/>
  </r>
  <r>
    <x v="2117"/>
    <d v="2025-04-12T00:00:00"/>
    <s v="CUST-1591"/>
    <x v="0"/>
    <x v="7"/>
    <x v="2"/>
    <x v="0"/>
    <x v="0"/>
    <n v="1"/>
    <n v="30800"/>
    <n v="19900"/>
    <x v="8"/>
    <n v="28952"/>
    <n v="19900"/>
    <n v="9052"/>
    <n v="31.27"/>
    <s v="Bank Transfer"/>
    <x v="0"/>
  </r>
  <r>
    <x v="2118"/>
    <d v="2025-04-13T00:00:00"/>
    <s v="CUST-0202"/>
    <x v="1"/>
    <x v="0"/>
    <x v="0"/>
    <x v="4"/>
    <x v="0"/>
    <n v="1"/>
    <n v="84300"/>
    <n v="63700"/>
    <x v="10"/>
    <n v="68283"/>
    <n v="63700"/>
    <n v="4583"/>
    <n v="6.71"/>
    <s v="Card"/>
    <x v="0"/>
  </r>
  <r>
    <x v="2119"/>
    <d v="2025-04-13T00:00:00"/>
    <s v="CUST-0988"/>
    <x v="1"/>
    <x v="1"/>
    <x v="0"/>
    <x v="2"/>
    <x v="1"/>
    <n v="1"/>
    <n v="18200"/>
    <n v="11700"/>
    <x v="21"/>
    <n v="14196"/>
    <n v="11700"/>
    <n v="2496"/>
    <n v="17.579999999999998"/>
    <s v="USSD"/>
    <x v="0"/>
  </r>
  <r>
    <x v="2120"/>
    <d v="2025-04-13T00:00:00"/>
    <s v="CUST-1293"/>
    <x v="1"/>
    <x v="13"/>
    <x v="0"/>
    <x v="1"/>
    <x v="0"/>
    <n v="1"/>
    <n v="179900"/>
    <n v="138300"/>
    <x v="0"/>
    <n v="167307"/>
    <n v="138300"/>
    <n v="29007"/>
    <n v="17.34"/>
    <s v="Cash"/>
    <x v="0"/>
  </r>
  <r>
    <x v="2121"/>
    <d v="2025-04-13T00:00:00"/>
    <s v="CUST-1556"/>
    <x v="1"/>
    <x v="12"/>
    <x v="1"/>
    <x v="3"/>
    <x v="0"/>
    <n v="1"/>
    <n v="42600"/>
    <n v="27500"/>
    <x v="0"/>
    <n v="39618"/>
    <n v="27500"/>
    <n v="12118"/>
    <n v="30.59"/>
    <s v="Bank Transfer"/>
    <x v="0"/>
  </r>
  <r>
    <x v="2122"/>
    <d v="2025-04-13T00:00:00"/>
    <s v="CUST-1089"/>
    <x v="1"/>
    <x v="4"/>
    <x v="1"/>
    <x v="4"/>
    <x v="1"/>
    <n v="1"/>
    <n v="46900"/>
    <n v="29800"/>
    <x v="3"/>
    <n v="42679"/>
    <n v="29800"/>
    <n v="12879"/>
    <n v="30.18"/>
    <s v="Card"/>
    <x v="0"/>
  </r>
  <r>
    <x v="2123"/>
    <d v="2025-04-13T00:00:00"/>
    <s v="CUST-0349"/>
    <x v="1"/>
    <x v="4"/>
    <x v="1"/>
    <x v="3"/>
    <x v="1"/>
    <n v="1"/>
    <n v="49100"/>
    <n v="30100"/>
    <x v="10"/>
    <n v="39771"/>
    <n v="30100"/>
    <n v="9671"/>
    <n v="24.32"/>
    <s v="USSD"/>
    <x v="0"/>
  </r>
  <r>
    <x v="2124"/>
    <d v="2025-04-13T00:00:00"/>
    <s v="CUST-1272"/>
    <x v="0"/>
    <x v="0"/>
    <x v="0"/>
    <x v="2"/>
    <x v="1"/>
    <n v="1"/>
    <n v="85900"/>
    <n v="60200"/>
    <x v="3"/>
    <n v="78169"/>
    <n v="60200"/>
    <n v="17969"/>
    <n v="22.99"/>
    <s v="Card"/>
    <x v="0"/>
  </r>
  <r>
    <x v="2125"/>
    <d v="2025-04-13T00:00:00"/>
    <s v="CUST-0166"/>
    <x v="0"/>
    <x v="13"/>
    <x v="0"/>
    <x v="1"/>
    <x v="0"/>
    <n v="1"/>
    <n v="179500"/>
    <n v="139900"/>
    <x v="9"/>
    <n v="159755"/>
    <n v="139900"/>
    <n v="19855"/>
    <n v="12.43"/>
    <s v="Bank Transfer"/>
    <x v="0"/>
  </r>
  <r>
    <x v="2126"/>
    <d v="2025-04-13T00:00:00"/>
    <s v="CUST-0024"/>
    <x v="0"/>
    <x v="0"/>
    <x v="0"/>
    <x v="4"/>
    <x v="0"/>
    <n v="1"/>
    <n v="82500"/>
    <n v="61900"/>
    <x v="1"/>
    <n v="80850"/>
    <n v="61900"/>
    <n v="18950"/>
    <n v="23.44"/>
    <s v="Bank Transfer"/>
    <x v="0"/>
  </r>
  <r>
    <x v="2127"/>
    <d v="2025-04-13T00:00:00"/>
    <s v="CUST-0861"/>
    <x v="0"/>
    <x v="0"/>
    <x v="0"/>
    <x v="4"/>
    <x v="1"/>
    <n v="2"/>
    <n v="82700"/>
    <n v="62500"/>
    <x v="3"/>
    <n v="150514"/>
    <n v="125000"/>
    <n v="25514"/>
    <n v="16.95"/>
    <s v="Card"/>
    <x v="0"/>
  </r>
  <r>
    <x v="2128"/>
    <d v="2025-04-13T00:00:00"/>
    <s v="CUST-0503"/>
    <x v="1"/>
    <x v="7"/>
    <x v="2"/>
    <x v="3"/>
    <x v="0"/>
    <n v="1"/>
    <n v="29600"/>
    <n v="19400"/>
    <x v="7"/>
    <n v="26048"/>
    <n v="19400"/>
    <n v="6648"/>
    <n v="25.52"/>
    <s v="Card"/>
    <x v="0"/>
  </r>
  <r>
    <x v="2129"/>
    <d v="2025-04-13T00:00:00"/>
    <s v="CUST-1019"/>
    <x v="0"/>
    <x v="0"/>
    <x v="0"/>
    <x v="2"/>
    <x v="2"/>
    <n v="2"/>
    <n v="85400"/>
    <n v="60700"/>
    <x v="20"/>
    <n v="141764"/>
    <n v="121400"/>
    <n v="20364"/>
    <n v="14.36"/>
    <s v="Card"/>
    <x v="0"/>
  </r>
  <r>
    <x v="2130"/>
    <d v="2025-04-13T00:00:00"/>
    <s v="CUST-1291"/>
    <x v="1"/>
    <x v="9"/>
    <x v="2"/>
    <x v="4"/>
    <x v="0"/>
    <n v="3"/>
    <n v="56300"/>
    <n v="37300"/>
    <x v="8"/>
    <n v="158766"/>
    <n v="111900"/>
    <n v="46866"/>
    <n v="29.52"/>
    <s v="Bank Transfer"/>
    <x v="0"/>
  </r>
  <r>
    <x v="2131"/>
    <d v="2025-04-13T00:00:00"/>
    <s v="CUST-0487"/>
    <x v="1"/>
    <x v="2"/>
    <x v="1"/>
    <x v="0"/>
    <x v="1"/>
    <n v="2"/>
    <n v="33900"/>
    <n v="21800"/>
    <x v="9"/>
    <n v="60342"/>
    <n v="43600"/>
    <n v="16742"/>
    <n v="27.75"/>
    <s v="Cash"/>
    <x v="0"/>
  </r>
  <r>
    <x v="2132"/>
    <d v="2025-04-13T00:00:00"/>
    <s v="CUST-0796"/>
    <x v="0"/>
    <x v="1"/>
    <x v="0"/>
    <x v="4"/>
    <x v="0"/>
    <n v="3"/>
    <n v="18200"/>
    <n v="11600"/>
    <x v="16"/>
    <n v="49140"/>
    <n v="34800"/>
    <n v="14340"/>
    <n v="29.18"/>
    <s v="Card"/>
    <x v="0"/>
  </r>
  <r>
    <x v="2133"/>
    <d v="2025-04-13T00:00:00"/>
    <s v="CUST-1519"/>
    <x v="0"/>
    <x v="0"/>
    <x v="0"/>
    <x v="0"/>
    <x v="2"/>
    <n v="1"/>
    <n v="83100"/>
    <n v="62000"/>
    <x v="1"/>
    <n v="81438"/>
    <n v="62000"/>
    <n v="19438"/>
    <n v="23.87"/>
    <s v="Cash"/>
    <x v="0"/>
  </r>
  <r>
    <x v="2134"/>
    <d v="2025-04-13T00:00:00"/>
    <s v="CUST-0467"/>
    <x v="1"/>
    <x v="0"/>
    <x v="0"/>
    <x v="0"/>
    <x v="2"/>
    <n v="1"/>
    <n v="82200"/>
    <n v="63900"/>
    <x v="7"/>
    <n v="72336"/>
    <n v="63900"/>
    <n v="8436"/>
    <n v="11.66"/>
    <s v="Card"/>
    <x v="0"/>
  </r>
  <r>
    <x v="2135"/>
    <d v="2025-04-13T00:00:00"/>
    <s v="CUST-1767"/>
    <x v="0"/>
    <x v="5"/>
    <x v="0"/>
    <x v="1"/>
    <x v="0"/>
    <n v="1"/>
    <n v="46100"/>
    <n v="29400"/>
    <x v="7"/>
    <n v="40568"/>
    <n v="29400"/>
    <n v="11168"/>
    <n v="27.53"/>
    <s v="Bank Transfer"/>
    <x v="0"/>
  </r>
  <r>
    <x v="2136"/>
    <d v="2025-04-13T00:00:00"/>
    <s v="CUST-0177"/>
    <x v="0"/>
    <x v="1"/>
    <x v="0"/>
    <x v="4"/>
    <x v="0"/>
    <n v="1"/>
    <n v="17500"/>
    <n v="11500"/>
    <x v="15"/>
    <n v="15225"/>
    <n v="11500"/>
    <n v="3725"/>
    <n v="24.47"/>
    <s v="Bank Transfer"/>
    <x v="0"/>
  </r>
  <r>
    <x v="2137"/>
    <d v="2025-04-13T00:00:00"/>
    <s v="CUST-1548"/>
    <x v="0"/>
    <x v="3"/>
    <x v="2"/>
    <x v="2"/>
    <x v="2"/>
    <n v="1"/>
    <n v="54000"/>
    <n v="33600"/>
    <x v="4"/>
    <n v="51300"/>
    <n v="33600"/>
    <n v="17700"/>
    <n v="34.5"/>
    <s v="Card"/>
    <x v="0"/>
  </r>
  <r>
    <x v="2138"/>
    <d v="2025-04-14T00:00:00"/>
    <s v="CUST-0181"/>
    <x v="1"/>
    <x v="7"/>
    <x v="2"/>
    <x v="2"/>
    <x v="2"/>
    <n v="2"/>
    <n v="30000"/>
    <n v="19200"/>
    <x v="12"/>
    <n v="50400"/>
    <n v="38400"/>
    <n v="12000"/>
    <n v="23.81"/>
    <s v="USSD"/>
    <x v="0"/>
  </r>
  <r>
    <x v="2139"/>
    <d v="2025-04-14T00:00:00"/>
    <s v="CUST-1189"/>
    <x v="1"/>
    <x v="2"/>
    <x v="1"/>
    <x v="1"/>
    <x v="2"/>
    <n v="4"/>
    <n v="33800"/>
    <n v="22100"/>
    <x v="8"/>
    <n v="127088"/>
    <n v="88400"/>
    <n v="38688"/>
    <n v="30.44"/>
    <s v="Bank Transfer"/>
    <x v="0"/>
  </r>
  <r>
    <x v="2140"/>
    <d v="2025-04-14T00:00:00"/>
    <s v="CUST-1043"/>
    <x v="1"/>
    <x v="13"/>
    <x v="0"/>
    <x v="0"/>
    <x v="2"/>
    <n v="1"/>
    <n v="186600"/>
    <n v="136600"/>
    <x v="9"/>
    <n v="166074"/>
    <n v="136600"/>
    <n v="29474"/>
    <n v="17.75"/>
    <s v="Cash"/>
    <x v="0"/>
  </r>
  <r>
    <x v="2141"/>
    <d v="2025-04-14T00:00:00"/>
    <s v="CUST-1578"/>
    <x v="1"/>
    <x v="7"/>
    <x v="2"/>
    <x v="1"/>
    <x v="0"/>
    <n v="3"/>
    <n v="30900"/>
    <n v="19400"/>
    <x v="9"/>
    <n v="82503"/>
    <n v="58200"/>
    <n v="24303"/>
    <n v="29.46"/>
    <s v="Card"/>
    <x v="0"/>
  </r>
  <r>
    <x v="2142"/>
    <d v="2025-04-14T00:00:00"/>
    <s v="CUST-0980"/>
    <x v="1"/>
    <x v="9"/>
    <x v="2"/>
    <x v="2"/>
    <x v="0"/>
    <n v="1"/>
    <n v="55400"/>
    <n v="37400"/>
    <x v="7"/>
    <n v="48752"/>
    <n v="37400"/>
    <n v="11352"/>
    <n v="23.29"/>
    <s v="Bank Transfer"/>
    <x v="0"/>
  </r>
  <r>
    <x v="2143"/>
    <d v="2025-04-14T00:00:00"/>
    <s v="CUST-1770"/>
    <x v="1"/>
    <x v="1"/>
    <x v="0"/>
    <x v="4"/>
    <x v="2"/>
    <n v="2"/>
    <n v="18800"/>
    <n v="11300"/>
    <x v="12"/>
    <n v="31584"/>
    <n v="22600"/>
    <n v="8984"/>
    <n v="28.44"/>
    <s v="Bank Transfer"/>
    <x v="0"/>
  </r>
  <r>
    <x v="2144"/>
    <d v="2025-04-14T00:00:00"/>
    <s v="CUST-1119"/>
    <x v="0"/>
    <x v="5"/>
    <x v="0"/>
    <x v="2"/>
    <x v="0"/>
    <n v="1"/>
    <n v="44200"/>
    <n v="30100"/>
    <x v="18"/>
    <n v="36244"/>
    <n v="30100"/>
    <n v="6144"/>
    <n v="16.95"/>
    <s v="USSD"/>
    <x v="0"/>
  </r>
  <r>
    <x v="2145"/>
    <d v="2025-04-14T00:00:00"/>
    <s v="CUST-0266"/>
    <x v="1"/>
    <x v="5"/>
    <x v="0"/>
    <x v="3"/>
    <x v="0"/>
    <n v="1"/>
    <n v="46800"/>
    <n v="30600"/>
    <x v="22"/>
    <n v="32760"/>
    <n v="30600"/>
    <n v="2160"/>
    <n v="6.59"/>
    <s v="Card"/>
    <x v="0"/>
  </r>
  <r>
    <x v="2146"/>
    <d v="2025-04-14T00:00:00"/>
    <s v="CUST-0153"/>
    <x v="0"/>
    <x v="10"/>
    <x v="0"/>
    <x v="1"/>
    <x v="0"/>
    <n v="1"/>
    <n v="30900"/>
    <n v="21300"/>
    <x v="15"/>
    <n v="26883"/>
    <n v="21300"/>
    <n v="5583"/>
    <n v="20.77"/>
    <s v="Card"/>
    <x v="0"/>
  </r>
  <r>
    <x v="2147"/>
    <d v="2025-04-14T00:00:00"/>
    <s v="CUST-0874"/>
    <x v="1"/>
    <x v="4"/>
    <x v="1"/>
    <x v="2"/>
    <x v="2"/>
    <n v="1"/>
    <n v="49400"/>
    <n v="30000"/>
    <x v="13"/>
    <n v="48906"/>
    <n v="30000"/>
    <n v="18906"/>
    <n v="38.659999999999997"/>
    <s v="Bank Transfer"/>
    <x v="0"/>
  </r>
  <r>
    <x v="2148"/>
    <d v="2025-04-14T00:00:00"/>
    <s v="CUST-1091"/>
    <x v="1"/>
    <x v="2"/>
    <x v="1"/>
    <x v="0"/>
    <x v="0"/>
    <n v="2"/>
    <n v="35900"/>
    <n v="21600"/>
    <x v="16"/>
    <n v="64620"/>
    <n v="43200"/>
    <n v="21420"/>
    <n v="33.15"/>
    <s v="Card"/>
    <x v="0"/>
  </r>
  <r>
    <x v="2149"/>
    <d v="2025-04-14T00:00:00"/>
    <s v="CUST-0689"/>
    <x v="0"/>
    <x v="10"/>
    <x v="0"/>
    <x v="4"/>
    <x v="0"/>
    <n v="5"/>
    <n v="33100"/>
    <n v="21100"/>
    <x v="16"/>
    <n v="148950"/>
    <n v="105500"/>
    <n v="43450"/>
    <n v="29.17"/>
    <s v="Bank Transfer"/>
    <x v="0"/>
  </r>
  <r>
    <x v="2150"/>
    <d v="2025-04-14T00:00:00"/>
    <s v="CUST-1261"/>
    <x v="1"/>
    <x v="12"/>
    <x v="1"/>
    <x v="2"/>
    <x v="2"/>
    <n v="4"/>
    <n v="41500"/>
    <n v="25700"/>
    <x v="0"/>
    <n v="154380"/>
    <n v="102800"/>
    <n v="51580"/>
    <n v="33.409999999999997"/>
    <s v="Cash"/>
    <x v="0"/>
  </r>
  <r>
    <x v="2151"/>
    <d v="2025-04-14T00:00:00"/>
    <s v="CUST-0801"/>
    <x v="1"/>
    <x v="2"/>
    <x v="1"/>
    <x v="4"/>
    <x v="2"/>
    <n v="3"/>
    <n v="34200"/>
    <n v="22200"/>
    <x v="6"/>
    <n v="99522"/>
    <n v="66600"/>
    <n v="32922"/>
    <n v="33.08"/>
    <s v="Card"/>
    <x v="0"/>
  </r>
  <r>
    <x v="2152"/>
    <d v="2025-04-14T00:00:00"/>
    <s v="CUST-0107"/>
    <x v="1"/>
    <x v="14"/>
    <x v="3"/>
    <x v="0"/>
    <x v="0"/>
    <n v="2"/>
    <n v="39000"/>
    <n v="24400"/>
    <x v="9"/>
    <n v="69420"/>
    <n v="48800"/>
    <n v="20620"/>
    <n v="29.7"/>
    <s v="Card"/>
    <x v="0"/>
  </r>
  <r>
    <x v="2153"/>
    <d v="2025-04-14T00:00:00"/>
    <s v="CUST-1519"/>
    <x v="1"/>
    <x v="9"/>
    <x v="2"/>
    <x v="0"/>
    <x v="0"/>
    <n v="1"/>
    <n v="55400"/>
    <n v="34700"/>
    <x v="15"/>
    <n v="48198"/>
    <n v="34700"/>
    <n v="13498"/>
    <n v="28.01"/>
    <s v="Card"/>
    <x v="0"/>
  </r>
  <r>
    <x v="2154"/>
    <d v="2025-04-14T00:00:00"/>
    <s v="CUST-1701"/>
    <x v="1"/>
    <x v="12"/>
    <x v="1"/>
    <x v="0"/>
    <x v="2"/>
    <n v="4"/>
    <n v="40300"/>
    <n v="26800"/>
    <x v="12"/>
    <n v="135408"/>
    <n v="107200"/>
    <n v="28208"/>
    <n v="20.83"/>
    <s v="Bank Transfer"/>
    <x v="0"/>
  </r>
  <r>
    <x v="2155"/>
    <d v="2025-04-14T00:00:00"/>
    <s v="CUST-0406"/>
    <x v="0"/>
    <x v="4"/>
    <x v="1"/>
    <x v="2"/>
    <x v="1"/>
    <n v="1"/>
    <n v="48500"/>
    <n v="30400"/>
    <x v="29"/>
    <n v="36375"/>
    <n v="30400"/>
    <n v="5975"/>
    <n v="16.43"/>
    <s v="Cash"/>
    <x v="0"/>
  </r>
  <r>
    <x v="2156"/>
    <d v="2025-04-14T00:00:00"/>
    <s v="CUST-0673"/>
    <x v="0"/>
    <x v="2"/>
    <x v="1"/>
    <x v="2"/>
    <x v="0"/>
    <n v="2"/>
    <n v="34600"/>
    <n v="21500"/>
    <x v="8"/>
    <n v="65048"/>
    <n v="43000"/>
    <n v="22048"/>
    <n v="33.89"/>
    <s v="Cash"/>
    <x v="0"/>
  </r>
  <r>
    <x v="2157"/>
    <d v="2025-04-14T00:00:00"/>
    <s v="CUST-0636"/>
    <x v="0"/>
    <x v="1"/>
    <x v="0"/>
    <x v="2"/>
    <x v="2"/>
    <n v="4"/>
    <n v="18500"/>
    <n v="11400"/>
    <x v="4"/>
    <n v="70300"/>
    <n v="45600"/>
    <n v="24700"/>
    <n v="35.14"/>
    <s v="Card"/>
    <x v="0"/>
  </r>
  <r>
    <x v="2158"/>
    <d v="2025-04-14T00:00:00"/>
    <s v="CUST-1201"/>
    <x v="0"/>
    <x v="3"/>
    <x v="2"/>
    <x v="1"/>
    <x v="0"/>
    <n v="1"/>
    <n v="52300"/>
    <n v="34900"/>
    <x v="16"/>
    <n v="47070"/>
    <n v="34900"/>
    <n v="12170"/>
    <n v="25.86"/>
    <s v="Bank Transfer"/>
    <x v="0"/>
  </r>
  <r>
    <x v="2159"/>
    <d v="2025-04-14T00:00:00"/>
    <s v="CUST-1011"/>
    <x v="1"/>
    <x v="8"/>
    <x v="3"/>
    <x v="1"/>
    <x v="0"/>
    <n v="4"/>
    <n v="59800"/>
    <n v="40800"/>
    <x v="8"/>
    <n v="224848"/>
    <n v="163200"/>
    <n v="61648"/>
    <n v="27.42"/>
    <s v="Bank Transfer"/>
    <x v="0"/>
  </r>
  <r>
    <x v="2160"/>
    <d v="2025-04-14T00:00:00"/>
    <s v="CUST-1310"/>
    <x v="0"/>
    <x v="13"/>
    <x v="0"/>
    <x v="1"/>
    <x v="2"/>
    <n v="2"/>
    <n v="188200"/>
    <n v="138400"/>
    <x v="4"/>
    <n v="357580"/>
    <n v="276800"/>
    <n v="80780"/>
    <n v="22.59"/>
    <s v="Bank Transfer"/>
    <x v="0"/>
  </r>
  <r>
    <x v="2161"/>
    <d v="2025-04-14T00:00:00"/>
    <s v="CUST-0001"/>
    <x v="1"/>
    <x v="3"/>
    <x v="2"/>
    <x v="0"/>
    <x v="2"/>
    <n v="1"/>
    <n v="51400"/>
    <n v="34100"/>
    <x v="2"/>
    <n v="49344"/>
    <n v="34100"/>
    <n v="15244"/>
    <n v="30.89"/>
    <s v="Card"/>
    <x v="0"/>
  </r>
  <r>
    <x v="2162"/>
    <d v="2025-04-14T00:00:00"/>
    <s v="CUST-1267"/>
    <x v="1"/>
    <x v="0"/>
    <x v="0"/>
    <x v="0"/>
    <x v="2"/>
    <n v="2"/>
    <n v="81900"/>
    <n v="61000"/>
    <x v="9"/>
    <n v="145782"/>
    <n v="122000"/>
    <n v="23782"/>
    <n v="16.309999999999999"/>
    <s v="USSD"/>
    <x v="0"/>
  </r>
  <r>
    <x v="2163"/>
    <d v="2025-04-14T00:00:00"/>
    <s v="CUST-1509"/>
    <x v="0"/>
    <x v="3"/>
    <x v="2"/>
    <x v="2"/>
    <x v="2"/>
    <n v="3"/>
    <n v="50900"/>
    <n v="33100"/>
    <x v="11"/>
    <n v="120633"/>
    <n v="99300"/>
    <n v="21333"/>
    <n v="17.68"/>
    <s v="Cash"/>
    <x v="0"/>
  </r>
  <r>
    <x v="2164"/>
    <d v="2025-04-14T00:00:00"/>
    <s v="CUST-0018"/>
    <x v="0"/>
    <x v="5"/>
    <x v="0"/>
    <x v="4"/>
    <x v="2"/>
    <n v="1"/>
    <n v="45000"/>
    <n v="29600"/>
    <x v="19"/>
    <n v="45000"/>
    <n v="29600"/>
    <n v="15400"/>
    <n v="34.22"/>
    <s v="Cash"/>
    <x v="0"/>
  </r>
  <r>
    <x v="2165"/>
    <d v="2025-04-15T00:00:00"/>
    <s v="CUST-1391"/>
    <x v="1"/>
    <x v="2"/>
    <x v="1"/>
    <x v="4"/>
    <x v="2"/>
    <n v="3"/>
    <n v="32700"/>
    <n v="22100"/>
    <x v="3"/>
    <n v="89271"/>
    <n v="66300"/>
    <n v="22971"/>
    <n v="25.73"/>
    <s v="Card"/>
    <x v="0"/>
  </r>
  <r>
    <x v="2166"/>
    <d v="2025-04-15T00:00:00"/>
    <s v="CUST-0388"/>
    <x v="1"/>
    <x v="2"/>
    <x v="1"/>
    <x v="2"/>
    <x v="0"/>
    <n v="1"/>
    <n v="34100"/>
    <n v="21700"/>
    <x v="26"/>
    <n v="25234"/>
    <n v="21700"/>
    <n v="3534"/>
    <n v="14"/>
    <s v="Cash"/>
    <x v="0"/>
  </r>
  <r>
    <x v="2167"/>
    <d v="2025-04-15T00:00:00"/>
    <s v="CUST-1498"/>
    <x v="1"/>
    <x v="5"/>
    <x v="0"/>
    <x v="0"/>
    <x v="1"/>
    <n v="1"/>
    <n v="43700"/>
    <n v="30600"/>
    <x v="12"/>
    <n v="36708"/>
    <n v="30600"/>
    <n v="6108"/>
    <n v="16.64"/>
    <s v="Bank Transfer"/>
    <x v="0"/>
  </r>
  <r>
    <x v="2168"/>
    <d v="2025-04-15T00:00:00"/>
    <s v="CUST-0428"/>
    <x v="0"/>
    <x v="5"/>
    <x v="0"/>
    <x v="3"/>
    <x v="2"/>
    <n v="1"/>
    <n v="46600"/>
    <n v="29200"/>
    <x v="9"/>
    <n v="41474"/>
    <n v="29200"/>
    <n v="12274"/>
    <n v="29.59"/>
    <s v="Bank Transfer"/>
    <x v="0"/>
  </r>
  <r>
    <x v="2169"/>
    <d v="2025-04-15T00:00:00"/>
    <s v="CUST-0767"/>
    <x v="0"/>
    <x v="0"/>
    <x v="0"/>
    <x v="2"/>
    <x v="2"/>
    <n v="2"/>
    <n v="85000"/>
    <n v="61600"/>
    <x v="0"/>
    <n v="158100"/>
    <n v="123200"/>
    <n v="34900"/>
    <n v="22.07"/>
    <s v="Cash"/>
    <x v="0"/>
  </r>
  <r>
    <x v="2170"/>
    <d v="2025-04-15T00:00:00"/>
    <s v="CUST-0794"/>
    <x v="1"/>
    <x v="1"/>
    <x v="0"/>
    <x v="5"/>
    <x v="0"/>
    <n v="3"/>
    <n v="18000"/>
    <n v="11200"/>
    <x v="8"/>
    <n v="50760"/>
    <n v="33600"/>
    <n v="17160"/>
    <n v="33.81"/>
    <s v="Card"/>
    <x v="0"/>
  </r>
  <r>
    <x v="2171"/>
    <d v="2025-04-15T00:00:00"/>
    <s v="CUST-0074"/>
    <x v="0"/>
    <x v="1"/>
    <x v="0"/>
    <x v="4"/>
    <x v="0"/>
    <n v="2"/>
    <n v="17400"/>
    <n v="11400"/>
    <x v="16"/>
    <n v="31320"/>
    <n v="22800"/>
    <n v="8520"/>
    <n v="27.2"/>
    <s v="Bank Transfer"/>
    <x v="0"/>
  </r>
  <r>
    <x v="2172"/>
    <d v="2025-04-15T00:00:00"/>
    <s v="CUST-0090"/>
    <x v="0"/>
    <x v="1"/>
    <x v="0"/>
    <x v="2"/>
    <x v="2"/>
    <n v="3"/>
    <n v="19000"/>
    <n v="11700"/>
    <x v="4"/>
    <n v="54150"/>
    <n v="35100"/>
    <n v="19050"/>
    <n v="35.18"/>
    <s v="Card"/>
    <x v="0"/>
  </r>
  <r>
    <x v="2173"/>
    <d v="2025-04-15T00:00:00"/>
    <s v="CUST-0070"/>
    <x v="0"/>
    <x v="7"/>
    <x v="2"/>
    <x v="0"/>
    <x v="1"/>
    <n v="1"/>
    <n v="29900"/>
    <n v="19400"/>
    <x v="0"/>
    <n v="27807"/>
    <n v="19400"/>
    <n v="8407"/>
    <n v="30.23"/>
    <s v="Card"/>
    <x v="0"/>
  </r>
  <r>
    <x v="2174"/>
    <d v="2025-04-15T00:00:00"/>
    <s v="CUST-0521"/>
    <x v="1"/>
    <x v="7"/>
    <x v="2"/>
    <x v="3"/>
    <x v="1"/>
    <n v="2"/>
    <n v="30500"/>
    <n v="19100"/>
    <x v="6"/>
    <n v="59170"/>
    <n v="38200"/>
    <n v="20970"/>
    <n v="35.44"/>
    <s v="Cash"/>
    <x v="0"/>
  </r>
  <r>
    <x v="2175"/>
    <d v="2025-04-15T00:00:00"/>
    <s v="CUST-1253"/>
    <x v="1"/>
    <x v="9"/>
    <x v="2"/>
    <x v="0"/>
    <x v="2"/>
    <n v="1"/>
    <n v="53400"/>
    <n v="36400"/>
    <x v="21"/>
    <n v="41652"/>
    <n v="36400"/>
    <n v="5252"/>
    <n v="12.61"/>
    <s v="Cash"/>
    <x v="0"/>
  </r>
  <r>
    <x v="2176"/>
    <d v="2025-04-15T00:00:00"/>
    <s v="CUST-0244"/>
    <x v="1"/>
    <x v="12"/>
    <x v="1"/>
    <x v="3"/>
    <x v="1"/>
    <n v="3"/>
    <n v="42000"/>
    <n v="26400"/>
    <x v="4"/>
    <n v="119700"/>
    <n v="79200"/>
    <n v="40500"/>
    <n v="33.83"/>
    <s v="Card"/>
    <x v="0"/>
  </r>
  <r>
    <x v="2177"/>
    <d v="2025-04-15T00:00:00"/>
    <s v="CUST-1243"/>
    <x v="1"/>
    <x v="7"/>
    <x v="2"/>
    <x v="4"/>
    <x v="0"/>
    <n v="3"/>
    <n v="29300"/>
    <n v="19600"/>
    <x v="3"/>
    <n v="79989"/>
    <n v="58800"/>
    <n v="21189"/>
    <n v="26.49"/>
    <s v="Cash"/>
    <x v="0"/>
  </r>
  <r>
    <x v="2178"/>
    <d v="2025-04-15T00:00:00"/>
    <s v="CUST-0878"/>
    <x v="1"/>
    <x v="13"/>
    <x v="0"/>
    <x v="2"/>
    <x v="1"/>
    <n v="2"/>
    <n v="182500"/>
    <n v="139100"/>
    <x v="31"/>
    <n v="251850"/>
    <n v="278200"/>
    <n v="-26350"/>
    <n v="-10.46"/>
    <s v="Card"/>
    <x v="0"/>
  </r>
  <r>
    <x v="2179"/>
    <d v="2025-04-15T00:00:00"/>
    <s v="CUST-0606"/>
    <x v="0"/>
    <x v="7"/>
    <x v="2"/>
    <x v="3"/>
    <x v="0"/>
    <n v="1"/>
    <n v="30300"/>
    <n v="19900"/>
    <x v="7"/>
    <n v="26664"/>
    <n v="19900"/>
    <n v="6764"/>
    <n v="25.37"/>
    <s v="USSD"/>
    <x v="0"/>
  </r>
  <r>
    <x v="2180"/>
    <d v="2025-04-15T00:00:00"/>
    <s v="CUST-0942"/>
    <x v="1"/>
    <x v="14"/>
    <x v="3"/>
    <x v="2"/>
    <x v="0"/>
    <n v="1"/>
    <n v="38600"/>
    <n v="25200"/>
    <x v="15"/>
    <n v="33582"/>
    <n v="25200"/>
    <n v="8382"/>
    <n v="24.96"/>
    <s v="Bank Transfer"/>
    <x v="0"/>
  </r>
  <r>
    <x v="2181"/>
    <d v="2025-04-15T00:00:00"/>
    <s v="CUST-0447"/>
    <x v="1"/>
    <x v="0"/>
    <x v="0"/>
    <x v="2"/>
    <x v="2"/>
    <n v="5"/>
    <n v="86300"/>
    <n v="62400"/>
    <x v="8"/>
    <n v="405610"/>
    <n v="312000"/>
    <n v="93610"/>
    <n v="23.08"/>
    <s v="Cash"/>
    <x v="0"/>
  </r>
  <r>
    <x v="2182"/>
    <d v="2025-04-15T00:00:00"/>
    <s v="CUST-0994"/>
    <x v="0"/>
    <x v="6"/>
    <x v="2"/>
    <x v="3"/>
    <x v="2"/>
    <n v="1"/>
    <n v="79500"/>
    <n v="52800"/>
    <x v="20"/>
    <n v="65985"/>
    <n v="52800"/>
    <n v="13185"/>
    <n v="19.98"/>
    <s v="Card"/>
    <x v="0"/>
  </r>
  <r>
    <x v="2183"/>
    <d v="2025-04-16T00:00:00"/>
    <s v="CUST-0098"/>
    <x v="1"/>
    <x v="7"/>
    <x v="2"/>
    <x v="4"/>
    <x v="2"/>
    <n v="2"/>
    <n v="30400"/>
    <n v="19700"/>
    <x v="19"/>
    <n v="60800"/>
    <n v="39400"/>
    <n v="21400"/>
    <n v="35.200000000000003"/>
    <s v="Card"/>
    <x v="0"/>
  </r>
  <r>
    <x v="2184"/>
    <d v="2025-04-16T00:00:00"/>
    <s v="CUST-1288"/>
    <x v="0"/>
    <x v="0"/>
    <x v="0"/>
    <x v="0"/>
    <x v="0"/>
    <n v="3"/>
    <n v="85900"/>
    <n v="62700"/>
    <x v="27"/>
    <n v="195852"/>
    <n v="188100"/>
    <n v="7752"/>
    <n v="3.96"/>
    <s v="Card"/>
    <x v="0"/>
  </r>
  <r>
    <x v="2185"/>
    <d v="2025-04-16T00:00:00"/>
    <s v="CUST-0011"/>
    <x v="1"/>
    <x v="10"/>
    <x v="0"/>
    <x v="4"/>
    <x v="0"/>
    <n v="2"/>
    <n v="31900"/>
    <n v="21000"/>
    <x v="12"/>
    <n v="53592"/>
    <n v="42000"/>
    <n v="11592"/>
    <n v="21.63"/>
    <s v="Bank Transfer"/>
    <x v="0"/>
  </r>
  <r>
    <x v="2186"/>
    <d v="2025-04-16T00:00:00"/>
    <s v="CUST-0078"/>
    <x v="0"/>
    <x v="8"/>
    <x v="3"/>
    <x v="0"/>
    <x v="2"/>
    <n v="2"/>
    <n v="62700"/>
    <n v="39900"/>
    <x v="3"/>
    <n v="114114"/>
    <n v="79800"/>
    <n v="34314"/>
    <n v="30.07"/>
    <s v="Card"/>
    <x v="0"/>
  </r>
  <r>
    <x v="2187"/>
    <d v="2025-04-16T00:00:00"/>
    <s v="CUST-0134"/>
    <x v="1"/>
    <x v="6"/>
    <x v="2"/>
    <x v="1"/>
    <x v="2"/>
    <n v="1"/>
    <n v="78800"/>
    <n v="51100"/>
    <x v="13"/>
    <n v="78012"/>
    <n v="51100"/>
    <n v="26912"/>
    <n v="34.5"/>
    <s v="USSD"/>
    <x v="0"/>
  </r>
  <r>
    <x v="2188"/>
    <d v="2025-04-16T00:00:00"/>
    <s v="CUST-1682"/>
    <x v="1"/>
    <x v="9"/>
    <x v="2"/>
    <x v="3"/>
    <x v="1"/>
    <n v="1"/>
    <n v="52600"/>
    <n v="37300"/>
    <x v="0"/>
    <n v="48918"/>
    <n v="37300"/>
    <n v="11618"/>
    <n v="23.75"/>
    <s v="Bank Transfer"/>
    <x v="0"/>
  </r>
  <r>
    <x v="2189"/>
    <d v="2025-04-16T00:00:00"/>
    <s v="CUST-0509"/>
    <x v="1"/>
    <x v="3"/>
    <x v="2"/>
    <x v="1"/>
    <x v="0"/>
    <n v="3"/>
    <n v="53400"/>
    <n v="34100"/>
    <x v="3"/>
    <n v="145782"/>
    <n v="102300"/>
    <n v="43482"/>
    <n v="29.83"/>
    <s v="Cash"/>
    <x v="0"/>
  </r>
  <r>
    <x v="2190"/>
    <d v="2025-04-16T00:00:00"/>
    <s v="CUST-0994"/>
    <x v="1"/>
    <x v="3"/>
    <x v="2"/>
    <x v="0"/>
    <x v="2"/>
    <n v="1"/>
    <n v="51500"/>
    <n v="33900"/>
    <x v="8"/>
    <n v="48410"/>
    <n v="33900"/>
    <n v="14510"/>
    <n v="29.97"/>
    <s v="Card"/>
    <x v="0"/>
  </r>
  <r>
    <x v="2191"/>
    <d v="2025-04-16T00:00:00"/>
    <s v="CUST-0551"/>
    <x v="1"/>
    <x v="0"/>
    <x v="0"/>
    <x v="4"/>
    <x v="0"/>
    <n v="1"/>
    <n v="82800"/>
    <n v="63700"/>
    <x v="18"/>
    <n v="67896"/>
    <n v="63700"/>
    <n v="4196"/>
    <n v="6.18"/>
    <s v="Cash"/>
    <x v="0"/>
  </r>
  <r>
    <x v="2192"/>
    <d v="2025-04-16T00:00:00"/>
    <s v="CUST-0920"/>
    <x v="1"/>
    <x v="0"/>
    <x v="0"/>
    <x v="1"/>
    <x v="2"/>
    <n v="1"/>
    <n v="86300"/>
    <n v="63400"/>
    <x v="23"/>
    <n v="69040"/>
    <n v="63400"/>
    <n v="5640"/>
    <n v="8.17"/>
    <s v="Card"/>
    <x v="0"/>
  </r>
  <r>
    <x v="2193"/>
    <d v="2025-04-16T00:00:00"/>
    <s v="CUST-1609"/>
    <x v="1"/>
    <x v="4"/>
    <x v="1"/>
    <x v="4"/>
    <x v="0"/>
    <n v="2"/>
    <n v="48100"/>
    <n v="30400"/>
    <x v="3"/>
    <n v="87542"/>
    <n v="60800"/>
    <n v="26742"/>
    <n v="30.55"/>
    <s v="Bank Transfer"/>
    <x v="0"/>
  </r>
  <r>
    <x v="2194"/>
    <d v="2025-04-16T00:00:00"/>
    <s v="CUST-0693"/>
    <x v="0"/>
    <x v="0"/>
    <x v="0"/>
    <x v="0"/>
    <x v="2"/>
    <n v="2"/>
    <n v="84300"/>
    <n v="62400"/>
    <x v="11"/>
    <n v="133194"/>
    <n v="124800"/>
    <n v="8394"/>
    <n v="6.3"/>
    <s v="USSD"/>
    <x v="0"/>
  </r>
  <r>
    <x v="2195"/>
    <d v="2025-04-16T00:00:00"/>
    <s v="CUST-1067"/>
    <x v="0"/>
    <x v="1"/>
    <x v="0"/>
    <x v="2"/>
    <x v="1"/>
    <n v="2"/>
    <n v="18600"/>
    <n v="11500"/>
    <x v="26"/>
    <n v="27528"/>
    <n v="23000"/>
    <n v="4528"/>
    <n v="16.45"/>
    <s v="Cash"/>
    <x v="0"/>
  </r>
  <r>
    <x v="2196"/>
    <d v="2025-04-16T00:00:00"/>
    <s v="CUST-0041"/>
    <x v="1"/>
    <x v="10"/>
    <x v="0"/>
    <x v="2"/>
    <x v="2"/>
    <n v="3"/>
    <n v="33300"/>
    <n v="21300"/>
    <x v="9"/>
    <n v="88911"/>
    <n v="63900"/>
    <n v="25011"/>
    <n v="28.13"/>
    <s v="Cash"/>
    <x v="0"/>
  </r>
  <r>
    <x v="2197"/>
    <d v="2025-04-16T00:00:00"/>
    <s v="CUST-1771"/>
    <x v="0"/>
    <x v="7"/>
    <x v="2"/>
    <x v="3"/>
    <x v="0"/>
    <n v="1"/>
    <n v="30500"/>
    <n v="19100"/>
    <x v="15"/>
    <n v="26535"/>
    <n v="19100"/>
    <n v="7435"/>
    <n v="28.02"/>
    <s v=""/>
    <x v="0"/>
  </r>
  <r>
    <x v="2198"/>
    <d v="2025-04-16T00:00:00"/>
    <s v="CUST-0405"/>
    <x v="0"/>
    <x v="8"/>
    <x v="3"/>
    <x v="1"/>
    <x v="2"/>
    <n v="1"/>
    <n v="59900"/>
    <n v="40000"/>
    <x v="26"/>
    <n v="44326"/>
    <n v="40000"/>
    <n v="4326"/>
    <n v="9.76"/>
    <s v="Card"/>
    <x v="0"/>
  </r>
  <r>
    <x v="2199"/>
    <d v="2025-04-16T00:00:00"/>
    <s v="CUST-1061"/>
    <x v="1"/>
    <x v="12"/>
    <x v="1"/>
    <x v="0"/>
    <x v="0"/>
    <n v="1"/>
    <n v="42400"/>
    <n v="27200"/>
    <x v="3"/>
    <n v="38584"/>
    <n v="27200"/>
    <n v="11384"/>
    <n v="29.5"/>
    <s v="Bank Transfer"/>
    <x v="0"/>
  </r>
  <r>
    <x v="2200"/>
    <d v="2025-04-16T00:00:00"/>
    <s v="CUST-0248"/>
    <x v="1"/>
    <x v="5"/>
    <x v="0"/>
    <x v="1"/>
    <x v="2"/>
    <n v="2"/>
    <n v="44000"/>
    <n v="29500"/>
    <x v="20"/>
    <n v="73040"/>
    <n v="59000"/>
    <n v="14040"/>
    <n v="19.22"/>
    <s v="USSD"/>
    <x v="0"/>
  </r>
  <r>
    <x v="2201"/>
    <d v="2025-04-16T00:00:00"/>
    <s v="CUST-1259"/>
    <x v="0"/>
    <x v="13"/>
    <x v="0"/>
    <x v="4"/>
    <x v="2"/>
    <n v="2"/>
    <n v="183600"/>
    <n v="143800"/>
    <x v="8"/>
    <n v="345168"/>
    <n v="287600"/>
    <n v="57568"/>
    <n v="16.68"/>
    <s v="Card"/>
    <x v="0"/>
  </r>
  <r>
    <x v="2202"/>
    <d v="2025-04-16T00:00:00"/>
    <s v="CUST-0246"/>
    <x v="1"/>
    <x v="10"/>
    <x v="0"/>
    <x v="2"/>
    <x v="2"/>
    <n v="3"/>
    <n v="31900"/>
    <n v="20700"/>
    <x v="21"/>
    <n v="74646"/>
    <n v="62100"/>
    <n v="12546"/>
    <n v="16.809999999999999"/>
    <s v="Cash"/>
    <x v="0"/>
  </r>
  <r>
    <x v="2203"/>
    <d v="2025-04-16T00:00:00"/>
    <s v="CUST-0253"/>
    <x v="1"/>
    <x v="5"/>
    <x v="0"/>
    <x v="1"/>
    <x v="0"/>
    <n v="1"/>
    <n v="45400"/>
    <n v="31000"/>
    <x v="4"/>
    <n v="43130"/>
    <n v="31000"/>
    <n v="12130"/>
    <n v="28.12"/>
    <s v="Bank Transfer"/>
    <x v="0"/>
  </r>
  <r>
    <x v="2204"/>
    <d v="2025-04-16T00:00:00"/>
    <s v="CUST-1301"/>
    <x v="0"/>
    <x v="13"/>
    <x v="0"/>
    <x v="2"/>
    <x v="0"/>
    <n v="1"/>
    <n v="188400"/>
    <n v="143400"/>
    <x v="4"/>
    <n v="178980"/>
    <n v="143400"/>
    <n v="35580"/>
    <n v="19.88"/>
    <s v="Cash"/>
    <x v="0"/>
  </r>
  <r>
    <x v="2205"/>
    <d v="2025-04-16T00:00:00"/>
    <s v="CUST-0239"/>
    <x v="0"/>
    <x v="2"/>
    <x v="1"/>
    <x v="1"/>
    <x v="2"/>
    <n v="5"/>
    <n v="34300"/>
    <n v="21200"/>
    <x v="0"/>
    <n v="159495"/>
    <n v="106000"/>
    <n v="53495"/>
    <n v="33.54"/>
    <s v="Bank Transfer"/>
    <x v="0"/>
  </r>
  <r>
    <x v="2206"/>
    <d v="2025-04-16T00:00:00"/>
    <s v="CUST-0973"/>
    <x v="0"/>
    <x v="6"/>
    <x v="2"/>
    <x v="2"/>
    <x v="2"/>
    <n v="1"/>
    <n v="76000"/>
    <n v="52900"/>
    <x v="20"/>
    <n v="63080"/>
    <n v="52900"/>
    <n v="10180"/>
    <n v="16.14"/>
    <s v="Bank Transfer"/>
    <x v="0"/>
  </r>
  <r>
    <x v="2207"/>
    <d v="2025-04-16T00:00:00"/>
    <s v="CUST-1689"/>
    <x v="1"/>
    <x v="11"/>
    <x v="2"/>
    <x v="4"/>
    <x v="2"/>
    <n v="1"/>
    <n v="67700"/>
    <n v="45900"/>
    <x v="30"/>
    <n v="57545"/>
    <n v="45900"/>
    <n v="11645"/>
    <n v="20.239999999999998"/>
    <s v="Bank Transfer"/>
    <x v="0"/>
  </r>
  <r>
    <x v="2208"/>
    <d v="2025-04-16T00:00:00"/>
    <s v="CUST-0835"/>
    <x v="0"/>
    <x v="13"/>
    <x v="0"/>
    <x v="0"/>
    <x v="0"/>
    <n v="1"/>
    <n v="180900"/>
    <n v="143300"/>
    <x v="0"/>
    <n v="168237"/>
    <n v="143300"/>
    <n v="24937"/>
    <n v="14.82"/>
    <s v="Bank Transfer"/>
    <x v="0"/>
  </r>
  <r>
    <x v="2209"/>
    <d v="2025-04-16T00:00:00"/>
    <s v="CUST-1127"/>
    <x v="1"/>
    <x v="0"/>
    <x v="0"/>
    <x v="4"/>
    <x v="0"/>
    <n v="2"/>
    <n v="89200"/>
    <n v="61400"/>
    <x v="3"/>
    <n v="162344"/>
    <n v="122800"/>
    <n v="39544"/>
    <n v="24.36"/>
    <s v="Card"/>
    <x v="0"/>
  </r>
  <r>
    <x v="2210"/>
    <d v="2025-04-17T00:00:00"/>
    <s v="CUST-1489"/>
    <x v="0"/>
    <x v="9"/>
    <x v="2"/>
    <x v="1"/>
    <x v="2"/>
    <n v="2"/>
    <n v="55800"/>
    <n v="36300"/>
    <x v="13"/>
    <n v="110484"/>
    <n v="72600"/>
    <n v="37884"/>
    <n v="34.29"/>
    <s v="Card"/>
    <x v="0"/>
  </r>
  <r>
    <x v="2211"/>
    <d v="2025-04-17T00:00:00"/>
    <s v="CUST-1103"/>
    <x v="0"/>
    <x v="10"/>
    <x v="0"/>
    <x v="0"/>
    <x v="2"/>
    <n v="2"/>
    <n v="31100"/>
    <n v="21300"/>
    <x v="0"/>
    <n v="57846"/>
    <n v="42600"/>
    <n v="15246"/>
    <n v="26.36"/>
    <s v="Cash"/>
    <x v="0"/>
  </r>
  <r>
    <x v="2212"/>
    <d v="2025-04-17T00:00:00"/>
    <s v="CUST-1659"/>
    <x v="0"/>
    <x v="10"/>
    <x v="0"/>
    <x v="2"/>
    <x v="0"/>
    <n v="3"/>
    <n v="30500"/>
    <n v="20900"/>
    <x v="5"/>
    <n v="84180"/>
    <n v="62700"/>
    <n v="21480"/>
    <n v="25.52"/>
    <s v="Card"/>
    <x v="0"/>
  </r>
  <r>
    <x v="2213"/>
    <d v="2025-04-17T00:00:00"/>
    <s v="CUST-0717"/>
    <x v="1"/>
    <x v="10"/>
    <x v="0"/>
    <x v="0"/>
    <x v="2"/>
    <n v="1"/>
    <n v="33500"/>
    <n v="21400"/>
    <x v="9"/>
    <n v="29815"/>
    <n v="21400"/>
    <n v="8415"/>
    <n v="28.22"/>
    <s v="Cash"/>
    <x v="0"/>
  </r>
  <r>
    <x v="2214"/>
    <d v="2025-04-17T00:00:00"/>
    <s v="CUST-1756"/>
    <x v="1"/>
    <x v="3"/>
    <x v="2"/>
    <x v="0"/>
    <x v="0"/>
    <n v="1"/>
    <n v="53000"/>
    <n v="34700"/>
    <x v="5"/>
    <n v="48760"/>
    <n v="34700"/>
    <n v="14060"/>
    <n v="28.84"/>
    <s v="Card"/>
    <x v="0"/>
  </r>
  <r>
    <x v="2215"/>
    <d v="2025-04-17T00:00:00"/>
    <s v="CUST-0929"/>
    <x v="1"/>
    <x v="13"/>
    <x v="0"/>
    <x v="1"/>
    <x v="2"/>
    <n v="1"/>
    <n v="184000"/>
    <n v="139800"/>
    <x v="11"/>
    <n v="145360"/>
    <n v="139800"/>
    <n v="5560"/>
    <n v="3.82"/>
    <s v="Bank Transfer"/>
    <x v="0"/>
  </r>
  <r>
    <x v="2216"/>
    <d v="2025-04-17T00:00:00"/>
    <s v="CUST-0196"/>
    <x v="0"/>
    <x v="2"/>
    <x v="1"/>
    <x v="3"/>
    <x v="0"/>
    <n v="3"/>
    <n v="33600"/>
    <n v="21400"/>
    <x v="20"/>
    <n v="83664"/>
    <n v="64200"/>
    <n v="19464"/>
    <n v="23.26"/>
    <s v="Cash"/>
    <x v="0"/>
  </r>
  <r>
    <x v="2217"/>
    <d v="2025-04-17T00:00:00"/>
    <s v="CUST-1404"/>
    <x v="0"/>
    <x v="10"/>
    <x v="0"/>
    <x v="0"/>
    <x v="0"/>
    <n v="5"/>
    <n v="30500"/>
    <n v="21700"/>
    <x v="15"/>
    <n v="132675"/>
    <n v="108500"/>
    <n v="24175"/>
    <n v="18.22"/>
    <s v="Bank Transfer"/>
    <x v="0"/>
  </r>
  <r>
    <x v="2218"/>
    <d v="2025-04-17T00:00:00"/>
    <s v="CUST-0747"/>
    <x v="0"/>
    <x v="7"/>
    <x v="2"/>
    <x v="2"/>
    <x v="0"/>
    <n v="1"/>
    <n v="29000"/>
    <n v="19700"/>
    <x v="7"/>
    <n v="25520"/>
    <n v="19700"/>
    <n v="5820"/>
    <n v="22.81"/>
    <s v="Card"/>
    <x v="0"/>
  </r>
  <r>
    <x v="2219"/>
    <d v="2025-04-17T00:00:00"/>
    <s v="CUST-0520"/>
    <x v="1"/>
    <x v="1"/>
    <x v="0"/>
    <x v="1"/>
    <x v="0"/>
    <n v="2"/>
    <n v="18600"/>
    <n v="12000"/>
    <x v="15"/>
    <n v="32364"/>
    <n v="24000"/>
    <n v="8364"/>
    <n v="25.84"/>
    <s v="Card"/>
    <x v="0"/>
  </r>
  <r>
    <x v="2220"/>
    <d v="2025-04-17T00:00:00"/>
    <s v="CUST-0636"/>
    <x v="0"/>
    <x v="2"/>
    <x v="1"/>
    <x v="0"/>
    <x v="1"/>
    <n v="3"/>
    <n v="35100"/>
    <n v="21700"/>
    <x v="8"/>
    <n v="98982"/>
    <n v="65100"/>
    <n v="33882"/>
    <n v="34.229999999999997"/>
    <s v="Card"/>
    <x v="0"/>
  </r>
  <r>
    <x v="2221"/>
    <d v="2025-04-17T00:00:00"/>
    <s v="CUST-0006"/>
    <x v="1"/>
    <x v="2"/>
    <x v="1"/>
    <x v="2"/>
    <x v="0"/>
    <n v="1"/>
    <n v="33800"/>
    <n v="22200"/>
    <x v="30"/>
    <n v="28730"/>
    <n v="22200"/>
    <n v="6530"/>
    <n v="22.73"/>
    <s v="Card"/>
    <x v="0"/>
  </r>
  <r>
    <x v="2222"/>
    <d v="2025-04-17T00:00:00"/>
    <s v="CUST-1063"/>
    <x v="0"/>
    <x v="4"/>
    <x v="1"/>
    <x v="0"/>
    <x v="2"/>
    <n v="4"/>
    <n v="50000"/>
    <n v="30700"/>
    <x v="4"/>
    <n v="190000"/>
    <n v="122800"/>
    <n v="67200"/>
    <n v="35.369999999999997"/>
    <s v="Cash"/>
    <x v="0"/>
  </r>
  <r>
    <x v="2223"/>
    <d v="2025-04-17T00:00:00"/>
    <s v="CUST-1728"/>
    <x v="0"/>
    <x v="10"/>
    <x v="0"/>
    <x v="4"/>
    <x v="2"/>
    <n v="3"/>
    <n v="31600"/>
    <n v="21400"/>
    <x v="0"/>
    <n v="88164"/>
    <n v="64200"/>
    <n v="23964"/>
    <n v="27.18"/>
    <s v="Card"/>
    <x v="0"/>
  </r>
  <r>
    <x v="2224"/>
    <d v="2025-04-17T00:00:00"/>
    <s v="CUST-1428"/>
    <x v="0"/>
    <x v="0"/>
    <x v="0"/>
    <x v="2"/>
    <x v="2"/>
    <n v="2"/>
    <n v="86800"/>
    <n v="62100"/>
    <x v="16"/>
    <n v="156240"/>
    <n v="124200"/>
    <n v="32040"/>
    <n v="20.51"/>
    <s v="Cash"/>
    <x v="0"/>
  </r>
  <r>
    <x v="2225"/>
    <d v="2025-04-17T00:00:00"/>
    <s v="CUST-0635"/>
    <x v="1"/>
    <x v="0"/>
    <x v="0"/>
    <x v="2"/>
    <x v="1"/>
    <n v="1"/>
    <n v="86800"/>
    <n v="62700"/>
    <x v="1"/>
    <n v="85064"/>
    <n v="62700"/>
    <n v="22364"/>
    <n v="26.29"/>
    <s v="Card"/>
    <x v="0"/>
  </r>
  <r>
    <x v="2226"/>
    <d v="2025-04-17T00:00:00"/>
    <s v="CUST-1369"/>
    <x v="1"/>
    <x v="3"/>
    <x v="2"/>
    <x v="1"/>
    <x v="0"/>
    <n v="1"/>
    <n v="51800"/>
    <n v="34600"/>
    <x v="27"/>
    <n v="39368"/>
    <n v="34600"/>
    <n v="4768"/>
    <n v="12.11"/>
    <s v="Card"/>
    <x v="0"/>
  </r>
  <r>
    <x v="2227"/>
    <d v="2025-04-17T00:00:00"/>
    <s v="CUST-1546"/>
    <x v="1"/>
    <x v="1"/>
    <x v="0"/>
    <x v="1"/>
    <x v="0"/>
    <n v="3"/>
    <n v="18400"/>
    <n v="11400"/>
    <x v="6"/>
    <n v="53544"/>
    <n v="34200"/>
    <n v="19344"/>
    <n v="36.130000000000003"/>
    <s v="Card"/>
    <x v="0"/>
  </r>
  <r>
    <x v="2228"/>
    <d v="2025-04-17T00:00:00"/>
    <s v="CUST-0239"/>
    <x v="1"/>
    <x v="2"/>
    <x v="1"/>
    <x v="1"/>
    <x v="2"/>
    <n v="2"/>
    <n v="34800"/>
    <n v="21900"/>
    <x v="1"/>
    <n v="68208"/>
    <n v="43800"/>
    <n v="24408"/>
    <n v="35.78"/>
    <s v="Card"/>
    <x v="0"/>
  </r>
  <r>
    <x v="2229"/>
    <d v="2025-04-17T00:00:00"/>
    <s v="CUST-1306"/>
    <x v="0"/>
    <x v="1"/>
    <x v="0"/>
    <x v="1"/>
    <x v="2"/>
    <n v="3"/>
    <n v="18300"/>
    <n v="11400"/>
    <x v="4"/>
    <n v="52155"/>
    <n v="34200"/>
    <n v="17955"/>
    <n v="34.43"/>
    <s v="Bank Transfer"/>
    <x v="0"/>
  </r>
  <r>
    <x v="2230"/>
    <d v="2025-04-17T00:00:00"/>
    <s v="CUST-1266"/>
    <x v="1"/>
    <x v="7"/>
    <x v="2"/>
    <x v="1"/>
    <x v="0"/>
    <n v="2"/>
    <n v="29700"/>
    <n v="19000"/>
    <x v="15"/>
    <n v="51678"/>
    <n v="38000"/>
    <n v="13678"/>
    <n v="26.47"/>
    <s v="USSD"/>
    <x v="0"/>
  </r>
  <r>
    <x v="2231"/>
    <d v="2025-04-17T00:00:00"/>
    <s v="CUST-1721"/>
    <x v="1"/>
    <x v="7"/>
    <x v="2"/>
    <x v="4"/>
    <x v="1"/>
    <n v="2"/>
    <n v="28900"/>
    <n v="19700"/>
    <x v="24"/>
    <n v="41038"/>
    <n v="39400"/>
    <n v="1638"/>
    <n v="3.99"/>
    <s v="USSD"/>
    <x v="0"/>
  </r>
  <r>
    <x v="2232"/>
    <d v="2025-04-18T00:00:00"/>
    <s v="CUST-1532"/>
    <x v="0"/>
    <x v="12"/>
    <x v="1"/>
    <x v="3"/>
    <x v="0"/>
    <n v="1"/>
    <n v="40700"/>
    <n v="27200"/>
    <x v="12"/>
    <n v="34188"/>
    <n v="27200"/>
    <n v="6988"/>
    <n v="20.440000000000001"/>
    <s v="USSD"/>
    <x v="0"/>
  </r>
  <r>
    <x v="2233"/>
    <d v="2025-04-18T00:00:00"/>
    <s v="CUST-1339"/>
    <x v="0"/>
    <x v="2"/>
    <x v="1"/>
    <x v="4"/>
    <x v="0"/>
    <n v="2"/>
    <n v="35900"/>
    <n v="22200"/>
    <x v="20"/>
    <n v="59594"/>
    <n v="44400"/>
    <n v="15194"/>
    <n v="25.5"/>
    <s v="USSD"/>
    <x v="0"/>
  </r>
  <r>
    <x v="2234"/>
    <d v="2025-04-18T00:00:00"/>
    <s v="CUST-0062"/>
    <x v="1"/>
    <x v="5"/>
    <x v="0"/>
    <x v="2"/>
    <x v="0"/>
    <n v="3"/>
    <n v="45900"/>
    <n v="29900"/>
    <x v="29"/>
    <n v="103275"/>
    <n v="89700"/>
    <n v="13575"/>
    <n v="13.14"/>
    <s v="Cash"/>
    <x v="0"/>
  </r>
  <r>
    <x v="2235"/>
    <d v="2025-04-18T00:00:00"/>
    <s v="CUST-1240"/>
    <x v="1"/>
    <x v="13"/>
    <x v="0"/>
    <x v="1"/>
    <x v="0"/>
    <n v="1"/>
    <n v="184300"/>
    <n v="137200"/>
    <x v="0"/>
    <n v="171399"/>
    <n v="137200"/>
    <n v="34199"/>
    <n v="19.95"/>
    <s v="Bank Transfer"/>
    <x v="0"/>
  </r>
  <r>
    <x v="2236"/>
    <d v="2025-04-18T00:00:00"/>
    <s v="CUST-0561"/>
    <x v="1"/>
    <x v="10"/>
    <x v="0"/>
    <x v="2"/>
    <x v="1"/>
    <n v="2"/>
    <n v="33100"/>
    <n v="20900"/>
    <x v="16"/>
    <n v="59580"/>
    <n v="41800"/>
    <n v="17780"/>
    <n v="29.84"/>
    <s v="Bank Transfer"/>
    <x v="0"/>
  </r>
  <r>
    <x v="2237"/>
    <d v="2025-04-18T00:00:00"/>
    <s v="CUST-0263"/>
    <x v="0"/>
    <x v="2"/>
    <x v="1"/>
    <x v="2"/>
    <x v="2"/>
    <n v="2"/>
    <n v="35200"/>
    <n v="22600"/>
    <x v="4"/>
    <n v="66880"/>
    <n v="45200"/>
    <n v="21680"/>
    <n v="32.42"/>
    <s v="USSD"/>
    <x v="0"/>
  </r>
  <r>
    <x v="2238"/>
    <d v="2025-04-18T00:00:00"/>
    <s v="CUST-1091"/>
    <x v="1"/>
    <x v="1"/>
    <x v="0"/>
    <x v="1"/>
    <x v="2"/>
    <n v="1"/>
    <n v="18300"/>
    <n v="11800"/>
    <x v="2"/>
    <n v="17568"/>
    <n v="11800"/>
    <n v="5768"/>
    <n v="32.83"/>
    <s v="Bank Transfer"/>
    <x v="0"/>
  </r>
  <r>
    <x v="2239"/>
    <d v="2025-04-18T00:00:00"/>
    <s v="CUST-0265"/>
    <x v="1"/>
    <x v="9"/>
    <x v="2"/>
    <x v="3"/>
    <x v="1"/>
    <n v="2"/>
    <n v="53200"/>
    <n v="35600"/>
    <x v="9"/>
    <n v="94696"/>
    <n v="71200"/>
    <n v="23496"/>
    <n v="24.81"/>
    <s v="Bank Transfer"/>
    <x v="0"/>
  </r>
  <r>
    <x v="2240"/>
    <d v="2025-04-18T00:00:00"/>
    <s v="CUST-0343"/>
    <x v="0"/>
    <x v="9"/>
    <x v="2"/>
    <x v="2"/>
    <x v="2"/>
    <n v="1"/>
    <n v="53600"/>
    <n v="35700"/>
    <x v="5"/>
    <n v="49312"/>
    <n v="35700"/>
    <n v="13612"/>
    <n v="27.6"/>
    <s v="Cash"/>
    <x v="0"/>
  </r>
  <r>
    <x v="2241"/>
    <d v="2025-04-18T00:00:00"/>
    <s v="CUST-1651"/>
    <x v="0"/>
    <x v="11"/>
    <x v="2"/>
    <x v="1"/>
    <x v="2"/>
    <n v="2"/>
    <n v="65700"/>
    <n v="45400"/>
    <x v="13"/>
    <n v="130086"/>
    <n v="90800"/>
    <n v="39286"/>
    <n v="30.2"/>
    <s v="Card"/>
    <x v="0"/>
  </r>
  <r>
    <x v="2242"/>
    <d v="2025-04-18T00:00:00"/>
    <s v="CUST-0749"/>
    <x v="1"/>
    <x v="1"/>
    <x v="0"/>
    <x v="2"/>
    <x v="0"/>
    <n v="1"/>
    <n v="18100"/>
    <n v="11700"/>
    <x v="23"/>
    <n v="14480"/>
    <n v="11700"/>
    <n v="2780"/>
    <n v="19.2"/>
    <s v="Card"/>
    <x v="0"/>
  </r>
  <r>
    <x v="2243"/>
    <d v="2025-04-18T00:00:00"/>
    <s v="CUST-1063"/>
    <x v="0"/>
    <x v="5"/>
    <x v="0"/>
    <x v="1"/>
    <x v="0"/>
    <n v="1"/>
    <n v="44700"/>
    <n v="29600"/>
    <x v="3"/>
    <n v="40677"/>
    <n v="29600"/>
    <n v="11077"/>
    <n v="27.23"/>
    <s v="Card"/>
    <x v="0"/>
  </r>
  <r>
    <x v="2244"/>
    <d v="2025-04-18T00:00:00"/>
    <s v="CUST-0375"/>
    <x v="0"/>
    <x v="3"/>
    <x v="2"/>
    <x v="3"/>
    <x v="0"/>
    <n v="2"/>
    <n v="52300"/>
    <n v="34800"/>
    <x v="15"/>
    <n v="91002"/>
    <n v="69600"/>
    <n v="21402"/>
    <n v="23.52"/>
    <s v="Card"/>
    <x v="0"/>
  </r>
  <r>
    <x v="2245"/>
    <d v="2025-04-18T00:00:00"/>
    <s v="CUST-1387"/>
    <x v="1"/>
    <x v="2"/>
    <x v="1"/>
    <x v="0"/>
    <x v="2"/>
    <n v="2"/>
    <n v="35500"/>
    <n v="22100"/>
    <x v="16"/>
    <n v="63900"/>
    <n v="44200"/>
    <n v="19700"/>
    <n v="30.83"/>
    <s v="USSD"/>
    <x v="0"/>
  </r>
  <r>
    <x v="2246"/>
    <d v="2025-04-18T00:00:00"/>
    <s v="CUST-0894"/>
    <x v="0"/>
    <x v="1"/>
    <x v="0"/>
    <x v="1"/>
    <x v="0"/>
    <n v="2"/>
    <n v="17800"/>
    <n v="11600"/>
    <x v="3"/>
    <n v="32396"/>
    <n v="23200"/>
    <n v="9196"/>
    <n v="28.39"/>
    <s v="Card"/>
    <x v="0"/>
  </r>
  <r>
    <x v="2247"/>
    <d v="2025-04-18T00:00:00"/>
    <s v="CUST-1312"/>
    <x v="1"/>
    <x v="3"/>
    <x v="2"/>
    <x v="1"/>
    <x v="1"/>
    <n v="1"/>
    <n v="51700"/>
    <n v="34700"/>
    <x v="18"/>
    <n v="42394"/>
    <n v="34700"/>
    <n v="7694"/>
    <n v="18.149999999999999"/>
    <s v="Card"/>
    <x v="0"/>
  </r>
  <r>
    <x v="2248"/>
    <d v="2025-04-18T00:00:00"/>
    <s v="CUST-0681"/>
    <x v="1"/>
    <x v="14"/>
    <x v="3"/>
    <x v="1"/>
    <x v="0"/>
    <n v="3"/>
    <n v="39900"/>
    <n v="25200"/>
    <x v="4"/>
    <n v="113715"/>
    <n v="75600"/>
    <n v="38115"/>
    <n v="33.520000000000003"/>
    <s v="Bank Transfer"/>
    <x v="0"/>
  </r>
  <r>
    <x v="2249"/>
    <d v="2025-04-18T00:00:00"/>
    <s v="CUST-0072"/>
    <x v="1"/>
    <x v="4"/>
    <x v="1"/>
    <x v="1"/>
    <x v="2"/>
    <n v="2"/>
    <n v="47200"/>
    <n v="30500"/>
    <x v="16"/>
    <n v="84960"/>
    <n v="61000"/>
    <n v="23960"/>
    <n v="28.2"/>
    <s v="Bank Transfer"/>
    <x v="0"/>
  </r>
  <r>
    <x v="2250"/>
    <d v="2025-04-18T00:00:00"/>
    <s v="CUST-1181"/>
    <x v="1"/>
    <x v="11"/>
    <x v="2"/>
    <x v="4"/>
    <x v="0"/>
    <n v="3"/>
    <n v="66900"/>
    <n v="45300"/>
    <x v="8"/>
    <n v="188658"/>
    <n v="135900"/>
    <n v="52758"/>
    <n v="27.96"/>
    <s v="Bank Transfer"/>
    <x v="0"/>
  </r>
  <r>
    <x v="2251"/>
    <d v="2025-04-19T00:00:00"/>
    <s v="CUST-0909"/>
    <x v="1"/>
    <x v="1"/>
    <x v="0"/>
    <x v="3"/>
    <x v="1"/>
    <n v="2"/>
    <n v="17700"/>
    <n v="11300"/>
    <x v="0"/>
    <n v="32922"/>
    <n v="22600"/>
    <n v="10322"/>
    <n v="31.35"/>
    <s v="Card"/>
    <x v="0"/>
  </r>
  <r>
    <x v="2252"/>
    <d v="2025-04-19T00:00:00"/>
    <s v="CUST-1430"/>
    <x v="0"/>
    <x v="9"/>
    <x v="2"/>
    <x v="2"/>
    <x v="2"/>
    <n v="1"/>
    <n v="54000"/>
    <n v="36400"/>
    <x v="25"/>
    <n v="39420"/>
    <n v="36400"/>
    <n v="3020"/>
    <n v="7.66"/>
    <s v="Card"/>
    <x v="0"/>
  </r>
  <r>
    <x v="2253"/>
    <d v="2025-04-19T00:00:00"/>
    <s v="CUST-0277"/>
    <x v="1"/>
    <x v="3"/>
    <x v="2"/>
    <x v="4"/>
    <x v="0"/>
    <n v="1"/>
    <n v="49800"/>
    <n v="34800"/>
    <x v="10"/>
    <n v="40338"/>
    <n v="34800"/>
    <n v="5538"/>
    <n v="13.73"/>
    <s v="Bank Transfer"/>
    <x v="0"/>
  </r>
  <r>
    <x v="2254"/>
    <d v="2025-04-19T00:00:00"/>
    <s v="CUST-1594"/>
    <x v="0"/>
    <x v="13"/>
    <x v="0"/>
    <x v="2"/>
    <x v="2"/>
    <n v="4"/>
    <n v="186200"/>
    <n v="138400"/>
    <x v="4"/>
    <n v="707560"/>
    <n v="553600"/>
    <n v="153960"/>
    <n v="21.76"/>
    <s v="Bank Transfer"/>
    <x v="0"/>
  </r>
  <r>
    <x v="2255"/>
    <d v="2025-04-19T00:00:00"/>
    <s v="CUST-0763"/>
    <x v="0"/>
    <x v="10"/>
    <x v="0"/>
    <x v="0"/>
    <x v="0"/>
    <n v="1"/>
    <n v="32100"/>
    <n v="21200"/>
    <x v="7"/>
    <n v="28248"/>
    <n v="21200"/>
    <n v="7048"/>
    <n v="24.95"/>
    <s v="USSD"/>
    <x v="0"/>
  </r>
  <r>
    <x v="2256"/>
    <d v="2025-04-19T00:00:00"/>
    <s v="CUST-0375"/>
    <x v="1"/>
    <x v="3"/>
    <x v="2"/>
    <x v="1"/>
    <x v="0"/>
    <n v="1"/>
    <n v="50700"/>
    <n v="35100"/>
    <x v="16"/>
    <n v="45630"/>
    <n v="35100"/>
    <n v="10530"/>
    <n v="23.08"/>
    <s v="Bank Transfer"/>
    <x v="0"/>
  </r>
  <r>
    <x v="2257"/>
    <d v="2025-04-19T00:00:00"/>
    <s v="CUST-1424"/>
    <x v="1"/>
    <x v="0"/>
    <x v="0"/>
    <x v="1"/>
    <x v="0"/>
    <n v="5"/>
    <n v="85800"/>
    <n v="61400"/>
    <x v="12"/>
    <n v="360360"/>
    <n v="307000"/>
    <n v="53360"/>
    <n v="14.81"/>
    <s v="Card"/>
    <x v="0"/>
  </r>
  <r>
    <x v="2258"/>
    <d v="2025-04-19T00:00:00"/>
    <s v="CUST-0003"/>
    <x v="1"/>
    <x v="3"/>
    <x v="2"/>
    <x v="2"/>
    <x v="2"/>
    <n v="2"/>
    <n v="51000"/>
    <n v="34900"/>
    <x v="8"/>
    <n v="95880"/>
    <n v="69800"/>
    <n v="26080"/>
    <n v="27.2"/>
    <s v="Bank Transfer"/>
    <x v="0"/>
  </r>
  <r>
    <x v="2259"/>
    <d v="2025-04-19T00:00:00"/>
    <s v="CUST-1440"/>
    <x v="0"/>
    <x v="7"/>
    <x v="2"/>
    <x v="1"/>
    <x v="1"/>
    <n v="1"/>
    <n v="30000"/>
    <n v="19400"/>
    <x v="6"/>
    <n v="29100"/>
    <n v="19400"/>
    <n v="9700"/>
    <n v="33.33"/>
    <s v="Card"/>
    <x v="0"/>
  </r>
  <r>
    <x v="2260"/>
    <d v="2025-04-19T00:00:00"/>
    <s v="CUST-1344"/>
    <x v="1"/>
    <x v="6"/>
    <x v="2"/>
    <x v="3"/>
    <x v="2"/>
    <n v="1"/>
    <n v="78400"/>
    <n v="53100"/>
    <x v="4"/>
    <n v="74480"/>
    <n v="53100"/>
    <n v="21380"/>
    <n v="28.71"/>
    <s v="Bank Transfer"/>
    <x v="0"/>
  </r>
  <r>
    <x v="2261"/>
    <d v="2025-04-19T00:00:00"/>
    <s v="CUST-1607"/>
    <x v="1"/>
    <x v="10"/>
    <x v="0"/>
    <x v="3"/>
    <x v="0"/>
    <n v="2"/>
    <n v="32900"/>
    <n v="20800"/>
    <x v="3"/>
    <n v="59878"/>
    <n v="41600"/>
    <n v="18278"/>
    <n v="30.53"/>
    <s v="Card"/>
    <x v="0"/>
  </r>
  <r>
    <x v="2262"/>
    <d v="2025-04-19T00:00:00"/>
    <s v="CUST-1258"/>
    <x v="0"/>
    <x v="2"/>
    <x v="1"/>
    <x v="4"/>
    <x v="0"/>
    <n v="1"/>
    <n v="35700"/>
    <n v="22700"/>
    <x v="10"/>
    <n v="28917"/>
    <n v="22700"/>
    <n v="6217"/>
    <n v="21.5"/>
    <s v="Bank Transfer"/>
    <x v="0"/>
  </r>
  <r>
    <x v="2263"/>
    <d v="2025-04-19T00:00:00"/>
    <s v="CUST-1700"/>
    <x v="1"/>
    <x v="9"/>
    <x v="2"/>
    <x v="0"/>
    <x v="0"/>
    <n v="4"/>
    <n v="55900"/>
    <n v="36800"/>
    <x v="23"/>
    <n v="178880"/>
    <n v="147200"/>
    <n v="31680"/>
    <n v="17.71"/>
    <s v="Cash"/>
    <x v="0"/>
  </r>
  <r>
    <x v="2264"/>
    <d v="2025-04-19T00:00:00"/>
    <s v="CUST-0678"/>
    <x v="1"/>
    <x v="10"/>
    <x v="0"/>
    <x v="4"/>
    <x v="2"/>
    <n v="5"/>
    <n v="32400"/>
    <n v="20600"/>
    <x v="29"/>
    <n v="121500"/>
    <n v="103000"/>
    <n v="18500"/>
    <n v="15.23"/>
    <s v="Bank Transfer"/>
    <x v="0"/>
  </r>
  <r>
    <x v="2265"/>
    <d v="2025-04-19T00:00:00"/>
    <s v="CUST-1257"/>
    <x v="1"/>
    <x v="2"/>
    <x v="1"/>
    <x v="0"/>
    <x v="0"/>
    <n v="1"/>
    <n v="35800"/>
    <n v="21600"/>
    <x v="1"/>
    <n v="35084"/>
    <n v="21600"/>
    <n v="13484"/>
    <n v="38.43"/>
    <s v="USSD"/>
    <x v="0"/>
  </r>
  <r>
    <x v="2266"/>
    <d v="2025-04-19T00:00:00"/>
    <s v="CUST-0835"/>
    <x v="1"/>
    <x v="7"/>
    <x v="2"/>
    <x v="3"/>
    <x v="1"/>
    <n v="4"/>
    <n v="31200"/>
    <n v="18800"/>
    <x v="15"/>
    <n v="108576"/>
    <n v="75200"/>
    <n v="33376"/>
    <n v="30.74"/>
    <s v="USSD"/>
    <x v="0"/>
  </r>
  <r>
    <x v="2267"/>
    <d v="2025-04-19T00:00:00"/>
    <s v="CUST-0820"/>
    <x v="1"/>
    <x v="10"/>
    <x v="0"/>
    <x v="2"/>
    <x v="0"/>
    <n v="2"/>
    <n v="30800"/>
    <n v="20800"/>
    <x v="13"/>
    <n v="60984"/>
    <n v="41600"/>
    <n v="19384"/>
    <n v="31.79"/>
    <s v="Card"/>
    <x v="0"/>
  </r>
  <r>
    <x v="2268"/>
    <d v="2025-04-19T00:00:00"/>
    <s v="CUST-1346"/>
    <x v="0"/>
    <x v="9"/>
    <x v="2"/>
    <x v="3"/>
    <x v="0"/>
    <n v="1"/>
    <n v="54500"/>
    <n v="36000"/>
    <x v="3"/>
    <n v="49595"/>
    <n v="36000"/>
    <n v="13595"/>
    <n v="27.41"/>
    <s v="Cash"/>
    <x v="0"/>
  </r>
  <r>
    <x v="2269"/>
    <d v="2025-04-19T00:00:00"/>
    <s v="CUST-1183"/>
    <x v="1"/>
    <x v="10"/>
    <x v="0"/>
    <x v="2"/>
    <x v="0"/>
    <n v="2"/>
    <n v="33200"/>
    <n v="21100"/>
    <x v="9"/>
    <n v="59096"/>
    <n v="42200"/>
    <n v="16896"/>
    <n v="28.59"/>
    <s v="Cash"/>
    <x v="0"/>
  </r>
  <r>
    <x v="2270"/>
    <d v="2025-04-19T00:00:00"/>
    <s v="CUST-0476"/>
    <x v="0"/>
    <x v="0"/>
    <x v="0"/>
    <x v="2"/>
    <x v="0"/>
    <n v="1"/>
    <n v="85600"/>
    <n v="61300"/>
    <x v="29"/>
    <n v="64200"/>
    <n v="61300"/>
    <n v="2900"/>
    <n v="4.5199999999999996"/>
    <s v="Card"/>
    <x v="0"/>
  </r>
  <r>
    <x v="2271"/>
    <d v="2025-04-19T00:00:00"/>
    <s v="CUST-1513"/>
    <x v="0"/>
    <x v="3"/>
    <x v="2"/>
    <x v="0"/>
    <x v="2"/>
    <n v="2"/>
    <n v="53700"/>
    <n v="34000"/>
    <x v="0"/>
    <n v="99882"/>
    <n v="68000"/>
    <n v="31882"/>
    <n v="31.92"/>
    <s v="USSD"/>
    <x v="0"/>
  </r>
  <r>
    <x v="2272"/>
    <d v="2025-04-19T00:00:00"/>
    <s v="CUST-0825"/>
    <x v="0"/>
    <x v="2"/>
    <x v="1"/>
    <x v="1"/>
    <x v="0"/>
    <n v="3"/>
    <n v="36100"/>
    <n v="22400"/>
    <x v="9"/>
    <n v="96387"/>
    <n v="67200"/>
    <n v="29187"/>
    <n v="30.28"/>
    <s v="Bank Transfer"/>
    <x v="0"/>
  </r>
  <r>
    <x v="2273"/>
    <d v="2025-04-20T00:00:00"/>
    <s v="CUST-0361"/>
    <x v="1"/>
    <x v="2"/>
    <x v="1"/>
    <x v="2"/>
    <x v="0"/>
    <n v="1"/>
    <n v="37200"/>
    <n v="21400"/>
    <x v="9"/>
    <n v="33108"/>
    <n v="21400"/>
    <n v="11708"/>
    <n v="35.36"/>
    <s v="Card"/>
    <x v="0"/>
  </r>
  <r>
    <x v="2274"/>
    <d v="2025-04-20T00:00:00"/>
    <s v="CUST-0662"/>
    <x v="1"/>
    <x v="1"/>
    <x v="0"/>
    <x v="1"/>
    <x v="0"/>
    <n v="3"/>
    <n v="17800"/>
    <n v="11500"/>
    <x v="4"/>
    <n v="50730"/>
    <n v="34500"/>
    <n v="16230"/>
    <n v="31.99"/>
    <s v="Card"/>
    <x v="0"/>
  </r>
  <r>
    <x v="2275"/>
    <d v="2025-04-20T00:00:00"/>
    <s v="CUST-1320"/>
    <x v="1"/>
    <x v="11"/>
    <x v="2"/>
    <x v="1"/>
    <x v="0"/>
    <n v="1"/>
    <n v="67900"/>
    <n v="44600"/>
    <x v="3"/>
    <n v="61789"/>
    <n v="44600"/>
    <n v="17189"/>
    <n v="27.82"/>
    <s v="Bank Transfer"/>
    <x v="0"/>
  </r>
  <r>
    <x v="2276"/>
    <d v="2025-04-20T00:00:00"/>
    <s v="CUST-1782"/>
    <x v="1"/>
    <x v="12"/>
    <x v="1"/>
    <x v="4"/>
    <x v="0"/>
    <n v="2"/>
    <n v="43000"/>
    <n v="27600"/>
    <x v="4"/>
    <n v="81700"/>
    <n v="55200"/>
    <n v="26500"/>
    <n v="32.44"/>
    <s v="USSD"/>
    <x v="0"/>
  </r>
  <r>
    <x v="2277"/>
    <d v="2025-04-20T00:00:00"/>
    <s v="CUST-0558"/>
    <x v="1"/>
    <x v="2"/>
    <x v="1"/>
    <x v="1"/>
    <x v="0"/>
    <n v="3"/>
    <n v="33700"/>
    <n v="22100"/>
    <x v="17"/>
    <n v="86946"/>
    <n v="66300"/>
    <n v="20646"/>
    <n v="23.75"/>
    <s v="Bank Transfer"/>
    <x v="0"/>
  </r>
  <r>
    <x v="2278"/>
    <d v="2025-04-20T00:00:00"/>
    <s v="CUST-0863"/>
    <x v="0"/>
    <x v="8"/>
    <x v="3"/>
    <x v="2"/>
    <x v="2"/>
    <n v="1"/>
    <n v="63900"/>
    <n v="39900"/>
    <x v="1"/>
    <n v="62622"/>
    <n v="39900"/>
    <n v="22722"/>
    <n v="36.28"/>
    <s v="Card"/>
    <x v="0"/>
  </r>
  <r>
    <x v="2279"/>
    <d v="2025-04-20T00:00:00"/>
    <s v="CUST-0505"/>
    <x v="0"/>
    <x v="5"/>
    <x v="0"/>
    <x v="1"/>
    <x v="0"/>
    <n v="1"/>
    <n v="45700"/>
    <n v="30400"/>
    <x v="0"/>
    <n v="42501"/>
    <n v="30400"/>
    <n v="12101"/>
    <n v="28.47"/>
    <s v="Card"/>
    <x v="0"/>
  </r>
  <r>
    <x v="2280"/>
    <d v="2025-04-20T00:00:00"/>
    <s v="CUST-1262"/>
    <x v="0"/>
    <x v="14"/>
    <x v="3"/>
    <x v="2"/>
    <x v="2"/>
    <n v="1"/>
    <n v="37800"/>
    <n v="24500"/>
    <x v="0"/>
    <n v="35154"/>
    <n v="24500"/>
    <n v="10654"/>
    <n v="30.31"/>
    <s v="Card"/>
    <x v="0"/>
  </r>
  <r>
    <x v="2281"/>
    <d v="2025-04-20T00:00:00"/>
    <s v="CUST-1093"/>
    <x v="0"/>
    <x v="6"/>
    <x v="2"/>
    <x v="4"/>
    <x v="2"/>
    <n v="1"/>
    <n v="78500"/>
    <n v="53900"/>
    <x v="16"/>
    <n v="70650"/>
    <n v="53900"/>
    <n v="16750"/>
    <n v="23.71"/>
    <s v="Bank Transfer"/>
    <x v="0"/>
  </r>
  <r>
    <x v="2282"/>
    <d v="2025-04-20T00:00:00"/>
    <s v="CUST-1034"/>
    <x v="1"/>
    <x v="2"/>
    <x v="1"/>
    <x v="0"/>
    <x v="2"/>
    <n v="2"/>
    <n v="34700"/>
    <n v="21700"/>
    <x v="1"/>
    <n v="68012"/>
    <n v="43400"/>
    <n v="24612"/>
    <n v="36.19"/>
    <s v="Bank Transfer"/>
    <x v="0"/>
  </r>
  <r>
    <x v="2283"/>
    <d v="2025-04-20T00:00:00"/>
    <s v="CUST-0830"/>
    <x v="1"/>
    <x v="6"/>
    <x v="2"/>
    <x v="3"/>
    <x v="2"/>
    <n v="3"/>
    <n v="76000"/>
    <n v="53800"/>
    <x v="0"/>
    <n v="212040"/>
    <n v="161400"/>
    <n v="50640"/>
    <n v="23.88"/>
    <s v="Bank Transfer"/>
    <x v="0"/>
  </r>
  <r>
    <x v="2284"/>
    <d v="2025-04-20T00:00:00"/>
    <s v="CUST-0100"/>
    <x v="0"/>
    <x v="5"/>
    <x v="0"/>
    <x v="3"/>
    <x v="2"/>
    <n v="1"/>
    <n v="45700"/>
    <n v="30500"/>
    <x v="5"/>
    <n v="42044"/>
    <n v="30500"/>
    <n v="11544"/>
    <n v="27.46"/>
    <s v="Card"/>
    <x v="0"/>
  </r>
  <r>
    <x v="2285"/>
    <d v="2025-04-20T00:00:00"/>
    <s v="CUST-1651"/>
    <x v="1"/>
    <x v="5"/>
    <x v="0"/>
    <x v="1"/>
    <x v="2"/>
    <n v="1"/>
    <n v="44900"/>
    <n v="29700"/>
    <x v="8"/>
    <n v="42206"/>
    <n v="29700"/>
    <n v="12506"/>
    <n v="29.63"/>
    <s v="Bank Transfer"/>
    <x v="0"/>
  </r>
  <r>
    <x v="2286"/>
    <d v="2025-04-20T00:00:00"/>
    <s v="CUST-0480"/>
    <x v="1"/>
    <x v="5"/>
    <x v="0"/>
    <x v="2"/>
    <x v="0"/>
    <n v="1"/>
    <n v="45400"/>
    <n v="28500"/>
    <x v="5"/>
    <n v="41768"/>
    <n v="28500"/>
    <n v="13268"/>
    <n v="31.77"/>
    <s v="USSD"/>
    <x v="0"/>
  </r>
  <r>
    <x v="2287"/>
    <d v="2025-04-20T00:00:00"/>
    <s v="CUST-0951"/>
    <x v="1"/>
    <x v="9"/>
    <x v="2"/>
    <x v="2"/>
    <x v="1"/>
    <n v="1"/>
    <n v="52800"/>
    <n v="36300"/>
    <x v="0"/>
    <n v="49104"/>
    <n v="36300"/>
    <n v="12804"/>
    <n v="26.08"/>
    <s v="Card"/>
    <x v="0"/>
  </r>
  <r>
    <x v="2288"/>
    <d v="2025-04-20T00:00:00"/>
    <s v="CUST-1321"/>
    <x v="1"/>
    <x v="3"/>
    <x v="2"/>
    <x v="1"/>
    <x v="0"/>
    <n v="2"/>
    <n v="52900"/>
    <n v="33800"/>
    <x v="24"/>
    <n v="75118"/>
    <n v="67600"/>
    <n v="7518"/>
    <n v="10.01"/>
    <s v="Bank Transfer"/>
    <x v="0"/>
  </r>
  <r>
    <x v="2289"/>
    <d v="2025-04-20T00:00:00"/>
    <s v="CUST-1375"/>
    <x v="1"/>
    <x v="7"/>
    <x v="2"/>
    <x v="4"/>
    <x v="2"/>
    <n v="3"/>
    <n v="29600"/>
    <n v="19500"/>
    <x v="16"/>
    <n v="79920"/>
    <n v="58500"/>
    <n v="21420"/>
    <n v="26.8"/>
    <s v="USSD"/>
    <x v="0"/>
  </r>
  <r>
    <x v="2290"/>
    <d v="2025-04-20T00:00:00"/>
    <s v="CUST-0974"/>
    <x v="1"/>
    <x v="1"/>
    <x v="0"/>
    <x v="0"/>
    <x v="2"/>
    <n v="3"/>
    <n v="18300"/>
    <n v="11000"/>
    <x v="4"/>
    <n v="52155"/>
    <n v="33000"/>
    <n v="19155"/>
    <n v="36.729999999999997"/>
    <s v="USSD"/>
    <x v="0"/>
  </r>
  <r>
    <x v="2291"/>
    <d v="2025-04-20T00:00:00"/>
    <s v="CUST-1656"/>
    <x v="0"/>
    <x v="6"/>
    <x v="2"/>
    <x v="4"/>
    <x v="0"/>
    <n v="2"/>
    <n v="76500"/>
    <n v="54100"/>
    <x v="5"/>
    <n v="140760"/>
    <n v="108200"/>
    <n v="32560"/>
    <n v="23.13"/>
    <s v="Card"/>
    <x v="0"/>
  </r>
  <r>
    <x v="2292"/>
    <d v="2025-04-20T00:00:00"/>
    <s v="CUST-1504"/>
    <x v="0"/>
    <x v="9"/>
    <x v="2"/>
    <x v="0"/>
    <x v="0"/>
    <n v="1"/>
    <n v="55000"/>
    <n v="36400"/>
    <x v="6"/>
    <n v="53350"/>
    <n v="36400"/>
    <n v="16950"/>
    <n v="31.77"/>
    <s v="Card"/>
    <x v="0"/>
  </r>
  <r>
    <x v="2293"/>
    <d v="2025-04-20T00:00:00"/>
    <s v="CUST-1758"/>
    <x v="1"/>
    <x v="0"/>
    <x v="0"/>
    <x v="2"/>
    <x v="2"/>
    <n v="2"/>
    <n v="85300"/>
    <n v="63900"/>
    <x v="8"/>
    <n v="160364"/>
    <n v="127800"/>
    <n v="32564"/>
    <n v="20.309999999999999"/>
    <s v="Bank Transfer"/>
    <x v="0"/>
  </r>
  <r>
    <x v="2294"/>
    <d v="2025-04-20T00:00:00"/>
    <s v="CUST-1423"/>
    <x v="1"/>
    <x v="9"/>
    <x v="2"/>
    <x v="0"/>
    <x v="0"/>
    <n v="1"/>
    <n v="54400"/>
    <n v="35000"/>
    <x v="2"/>
    <n v="52224"/>
    <n v="35000"/>
    <n v="17224"/>
    <n v="32.979999999999997"/>
    <s v="Card"/>
    <x v="0"/>
  </r>
  <r>
    <x v="2295"/>
    <d v="2025-04-20T00:00:00"/>
    <s v="CUST-0337"/>
    <x v="1"/>
    <x v="10"/>
    <x v="0"/>
    <x v="1"/>
    <x v="2"/>
    <n v="2"/>
    <n v="31900"/>
    <n v="20700"/>
    <x v="20"/>
    <n v="52954"/>
    <n v="41400"/>
    <n v="11554"/>
    <n v="21.82"/>
    <s v="Card"/>
    <x v="0"/>
  </r>
  <r>
    <x v="2296"/>
    <d v="2025-04-20T00:00:00"/>
    <s v="CUST-1408"/>
    <x v="0"/>
    <x v="7"/>
    <x v="2"/>
    <x v="1"/>
    <x v="2"/>
    <n v="1"/>
    <n v="29000"/>
    <n v="19400"/>
    <x v="13"/>
    <n v="28710"/>
    <n v="19400"/>
    <n v="9310"/>
    <n v="32.43"/>
    <s v="Card"/>
    <x v="0"/>
  </r>
  <r>
    <x v="2297"/>
    <d v="2025-04-20T00:00:00"/>
    <s v="CUST-1538"/>
    <x v="0"/>
    <x v="1"/>
    <x v="0"/>
    <x v="3"/>
    <x v="2"/>
    <n v="3"/>
    <n v="18000"/>
    <n v="11100"/>
    <x v="13"/>
    <n v="53460"/>
    <n v="33300"/>
    <n v="20160"/>
    <n v="37.71"/>
    <s v="Card"/>
    <x v="0"/>
  </r>
  <r>
    <x v="2298"/>
    <d v="2025-04-20T00:00:00"/>
    <s v="CUST-1162"/>
    <x v="1"/>
    <x v="4"/>
    <x v="1"/>
    <x v="0"/>
    <x v="2"/>
    <n v="2"/>
    <n v="47900"/>
    <n v="30000"/>
    <x v="25"/>
    <n v="69934"/>
    <n v="60000"/>
    <n v="9934"/>
    <n v="14.2"/>
    <s v="Card"/>
    <x v="0"/>
  </r>
  <r>
    <x v="2299"/>
    <d v="2025-04-20T00:00:00"/>
    <s v="CUST-0513"/>
    <x v="1"/>
    <x v="1"/>
    <x v="0"/>
    <x v="4"/>
    <x v="0"/>
    <n v="1"/>
    <n v="17900"/>
    <n v="11300"/>
    <x v="7"/>
    <n v="15752"/>
    <n v="11300"/>
    <n v="4452"/>
    <n v="28.26"/>
    <s v="Card"/>
    <x v="0"/>
  </r>
  <r>
    <x v="2300"/>
    <d v="2025-04-20T00:00:00"/>
    <s v="CUST-1528"/>
    <x v="1"/>
    <x v="7"/>
    <x v="2"/>
    <x v="2"/>
    <x v="1"/>
    <n v="3"/>
    <n v="29900"/>
    <n v="19400"/>
    <x v="20"/>
    <n v="74451"/>
    <n v="58200"/>
    <n v="16251"/>
    <n v="21.83"/>
    <s v="Card"/>
    <x v="0"/>
  </r>
  <r>
    <x v="2301"/>
    <d v="2025-04-21T00:00:00"/>
    <s v="CUST-0024"/>
    <x v="1"/>
    <x v="4"/>
    <x v="1"/>
    <x v="1"/>
    <x v="0"/>
    <n v="1"/>
    <n v="47100"/>
    <n v="29700"/>
    <x v="3"/>
    <n v="42861"/>
    <n v="29700"/>
    <n v="13161"/>
    <n v="30.71"/>
    <s v="Bank Transfer"/>
    <x v="0"/>
  </r>
  <r>
    <x v="2302"/>
    <d v="2025-04-21T00:00:00"/>
    <s v="CUST-0227"/>
    <x v="1"/>
    <x v="6"/>
    <x v="2"/>
    <x v="1"/>
    <x v="2"/>
    <n v="1"/>
    <n v="74600"/>
    <n v="52200"/>
    <x v="0"/>
    <n v="69378"/>
    <n v="52200"/>
    <n v="17178"/>
    <n v="24.76"/>
    <s v="Card"/>
    <x v="0"/>
  </r>
  <r>
    <x v="2303"/>
    <d v="2025-04-21T00:00:00"/>
    <s v="CUST-1665"/>
    <x v="0"/>
    <x v="4"/>
    <x v="1"/>
    <x v="3"/>
    <x v="2"/>
    <n v="1"/>
    <n v="47100"/>
    <n v="29800"/>
    <x v="19"/>
    <n v="47100"/>
    <n v="29800"/>
    <n v="17300"/>
    <n v="36.729999999999997"/>
    <s v="Card"/>
    <x v="0"/>
  </r>
  <r>
    <x v="2304"/>
    <d v="2025-04-21T00:00:00"/>
    <s v="CUST-0815"/>
    <x v="0"/>
    <x v="1"/>
    <x v="0"/>
    <x v="2"/>
    <x v="1"/>
    <n v="1"/>
    <n v="17400"/>
    <n v="11600"/>
    <x v="4"/>
    <n v="16530"/>
    <n v="11600"/>
    <n v="4930"/>
    <n v="29.82"/>
    <s v="Cash"/>
    <x v="0"/>
  </r>
  <r>
    <x v="2305"/>
    <d v="2025-04-21T00:00:00"/>
    <s v="CUST-0594"/>
    <x v="1"/>
    <x v="8"/>
    <x v="3"/>
    <x v="2"/>
    <x v="2"/>
    <n v="3"/>
    <n v="60000"/>
    <n v="40900"/>
    <x v="13"/>
    <n v="178200"/>
    <n v="122700"/>
    <n v="55500"/>
    <n v="31.14"/>
    <s v="Card"/>
    <x v="0"/>
  </r>
  <r>
    <x v="2306"/>
    <d v="2025-04-21T00:00:00"/>
    <s v="CUST-1265"/>
    <x v="0"/>
    <x v="7"/>
    <x v="2"/>
    <x v="0"/>
    <x v="0"/>
    <n v="1"/>
    <n v="29600"/>
    <n v="20200"/>
    <x v="17"/>
    <n v="25456"/>
    <n v="20200"/>
    <n v="5256"/>
    <n v="20.65"/>
    <s v="Bank Transfer"/>
    <x v="0"/>
  </r>
  <r>
    <x v="2307"/>
    <d v="2025-04-21T00:00:00"/>
    <s v="CUST-0179"/>
    <x v="1"/>
    <x v="5"/>
    <x v="0"/>
    <x v="3"/>
    <x v="0"/>
    <n v="1"/>
    <n v="44800"/>
    <n v="30300"/>
    <x v="20"/>
    <n v="37184"/>
    <n v="30300"/>
    <n v="6884"/>
    <n v="18.510000000000002"/>
    <s v="Bank Transfer"/>
    <x v="0"/>
  </r>
  <r>
    <x v="2308"/>
    <d v="2025-04-21T00:00:00"/>
    <s v="CUST-1392"/>
    <x v="0"/>
    <x v="0"/>
    <x v="0"/>
    <x v="2"/>
    <x v="2"/>
    <n v="1"/>
    <n v="82000"/>
    <n v="61800"/>
    <x v="3"/>
    <n v="74620"/>
    <n v="61800"/>
    <n v="12820"/>
    <n v="17.18"/>
    <s v="Cash"/>
    <x v="0"/>
  </r>
  <r>
    <x v="2309"/>
    <d v="2025-04-21T00:00:00"/>
    <s v="CUST-0526"/>
    <x v="1"/>
    <x v="8"/>
    <x v="3"/>
    <x v="4"/>
    <x v="0"/>
    <n v="1"/>
    <n v="61300"/>
    <n v="42500"/>
    <x v="0"/>
    <n v="57009"/>
    <n v="42500"/>
    <n v="14509"/>
    <n v="25.45"/>
    <s v="Card"/>
    <x v="0"/>
  </r>
  <r>
    <x v="2310"/>
    <d v="2025-04-21T00:00:00"/>
    <s v="CUST-0461"/>
    <x v="1"/>
    <x v="4"/>
    <x v="1"/>
    <x v="1"/>
    <x v="0"/>
    <n v="1"/>
    <n v="48600"/>
    <n v="30500"/>
    <x v="15"/>
    <n v="42282"/>
    <n v="30500"/>
    <n v="11782"/>
    <n v="27.87"/>
    <s v="Cash"/>
    <x v="0"/>
  </r>
  <r>
    <x v="2311"/>
    <d v="2025-04-21T00:00:00"/>
    <s v="CUST-0428"/>
    <x v="0"/>
    <x v="7"/>
    <x v="2"/>
    <x v="4"/>
    <x v="0"/>
    <n v="5"/>
    <n v="30200"/>
    <n v="19300"/>
    <x v="8"/>
    <n v="141940"/>
    <n v="96500"/>
    <n v="45440"/>
    <n v="32.01"/>
    <s v="Cash"/>
    <x v="0"/>
  </r>
  <r>
    <x v="2312"/>
    <d v="2025-04-21T00:00:00"/>
    <s v="CUST-0606"/>
    <x v="1"/>
    <x v="10"/>
    <x v="0"/>
    <x v="4"/>
    <x v="2"/>
    <n v="3"/>
    <n v="31900"/>
    <n v="21300"/>
    <x v="9"/>
    <n v="85173"/>
    <n v="63900"/>
    <n v="21273"/>
    <n v="24.98"/>
    <s v="Cash"/>
    <x v="0"/>
  </r>
  <r>
    <x v="2313"/>
    <d v="2025-04-21T00:00:00"/>
    <s v="CUST-1798"/>
    <x v="1"/>
    <x v="10"/>
    <x v="0"/>
    <x v="4"/>
    <x v="2"/>
    <n v="1"/>
    <n v="32100"/>
    <n v="20700"/>
    <x v="8"/>
    <n v="30174"/>
    <n v="20700"/>
    <n v="9474"/>
    <n v="31.4"/>
    <s v="Card"/>
    <x v="0"/>
  </r>
  <r>
    <x v="2314"/>
    <d v="2025-04-21T00:00:00"/>
    <s v="CUST-0938"/>
    <x v="1"/>
    <x v="4"/>
    <x v="1"/>
    <x v="0"/>
    <x v="0"/>
    <n v="2"/>
    <n v="48900"/>
    <n v="30200"/>
    <x v="9"/>
    <n v="87042"/>
    <n v="60400"/>
    <n v="26642"/>
    <n v="30.61"/>
    <s v="Bank Transfer"/>
    <x v="0"/>
  </r>
  <r>
    <x v="2315"/>
    <d v="2025-04-21T00:00:00"/>
    <s v="CUST-1355"/>
    <x v="0"/>
    <x v="6"/>
    <x v="2"/>
    <x v="1"/>
    <x v="0"/>
    <n v="2"/>
    <n v="78700"/>
    <n v="54100"/>
    <x v="1"/>
    <n v="154252"/>
    <n v="108200"/>
    <n v="46052"/>
    <n v="29.86"/>
    <s v="Bank Transfer"/>
    <x v="0"/>
  </r>
  <r>
    <x v="2316"/>
    <d v="2025-04-21T00:00:00"/>
    <s v="CUST-0387"/>
    <x v="0"/>
    <x v="6"/>
    <x v="2"/>
    <x v="3"/>
    <x v="0"/>
    <n v="1"/>
    <n v="76400"/>
    <n v="52300"/>
    <x v="8"/>
    <n v="71816"/>
    <n v="52300"/>
    <n v="19516"/>
    <n v="27.18"/>
    <s v="USSD"/>
    <x v="0"/>
  </r>
  <r>
    <x v="2317"/>
    <d v="2025-04-21T00:00:00"/>
    <s v="CUST-1674"/>
    <x v="0"/>
    <x v="9"/>
    <x v="2"/>
    <x v="0"/>
    <x v="2"/>
    <n v="1"/>
    <n v="56400"/>
    <n v="36400"/>
    <x v="16"/>
    <n v="50760"/>
    <n v="36400"/>
    <n v="14360"/>
    <n v="28.29"/>
    <s v="Card"/>
    <x v="0"/>
  </r>
  <r>
    <x v="2318"/>
    <d v="2025-04-21T00:00:00"/>
    <s v="CUST-0441"/>
    <x v="1"/>
    <x v="8"/>
    <x v="3"/>
    <x v="2"/>
    <x v="0"/>
    <n v="3"/>
    <n v="63000"/>
    <n v="39700"/>
    <x v="5"/>
    <n v="173880"/>
    <n v="119100"/>
    <n v="54780"/>
    <n v="31.5"/>
    <s v="Cash"/>
    <x v="0"/>
  </r>
  <r>
    <x v="2319"/>
    <d v="2025-04-21T00:00:00"/>
    <s v="CUST-1373"/>
    <x v="1"/>
    <x v="6"/>
    <x v="2"/>
    <x v="3"/>
    <x v="2"/>
    <n v="2"/>
    <n v="79700"/>
    <n v="52400"/>
    <x v="9"/>
    <n v="141866"/>
    <n v="104800"/>
    <n v="37066"/>
    <n v="26.13"/>
    <s v="Card"/>
    <x v="0"/>
  </r>
  <r>
    <x v="2320"/>
    <d v="2025-04-21T00:00:00"/>
    <s v="CUST-0399"/>
    <x v="1"/>
    <x v="4"/>
    <x v="1"/>
    <x v="0"/>
    <x v="0"/>
    <n v="3"/>
    <n v="48300"/>
    <n v="29800"/>
    <x v="8"/>
    <n v="136206"/>
    <n v="89400"/>
    <n v="46806"/>
    <n v="34.36"/>
    <s v="Card"/>
    <x v="0"/>
  </r>
  <r>
    <x v="2321"/>
    <d v="2025-04-21T00:00:00"/>
    <s v="CUST-0530"/>
    <x v="0"/>
    <x v="8"/>
    <x v="3"/>
    <x v="2"/>
    <x v="0"/>
    <n v="1"/>
    <n v="65000"/>
    <n v="41300"/>
    <x v="15"/>
    <n v="56550"/>
    <n v="41300"/>
    <n v="15250"/>
    <n v="26.97"/>
    <s v="Card"/>
    <x v="0"/>
  </r>
  <r>
    <x v="2322"/>
    <d v="2025-04-21T00:00:00"/>
    <s v="CUST-1342"/>
    <x v="1"/>
    <x v="1"/>
    <x v="0"/>
    <x v="1"/>
    <x v="0"/>
    <n v="3"/>
    <n v="17900"/>
    <n v="11700"/>
    <x v="4"/>
    <n v="51015"/>
    <n v="35100"/>
    <n v="15915"/>
    <n v="31.2"/>
    <s v="Bank Transfer"/>
    <x v="0"/>
  </r>
  <r>
    <x v="2323"/>
    <d v="2025-04-21T00:00:00"/>
    <s v="CUST-1250"/>
    <x v="1"/>
    <x v="6"/>
    <x v="2"/>
    <x v="4"/>
    <x v="1"/>
    <n v="2"/>
    <n v="78700"/>
    <n v="52700"/>
    <x v="30"/>
    <n v="133790"/>
    <n v="105400"/>
    <n v="28390"/>
    <n v="21.22"/>
    <s v="Card"/>
    <x v="0"/>
  </r>
  <r>
    <x v="2324"/>
    <d v="2025-04-21T00:00:00"/>
    <s v="CUST-1140"/>
    <x v="0"/>
    <x v="9"/>
    <x v="2"/>
    <x v="0"/>
    <x v="0"/>
    <n v="1"/>
    <n v="52700"/>
    <n v="36600"/>
    <x v="21"/>
    <n v="41106"/>
    <n v="36600"/>
    <n v="4506"/>
    <n v="10.96"/>
    <s v="Cash"/>
    <x v="0"/>
  </r>
  <r>
    <x v="2325"/>
    <d v="2025-04-21T00:00:00"/>
    <s v="CUST-1619"/>
    <x v="1"/>
    <x v="1"/>
    <x v="0"/>
    <x v="3"/>
    <x v="0"/>
    <n v="2"/>
    <n v="17400"/>
    <n v="11900"/>
    <x v="23"/>
    <n v="27840"/>
    <n v="23800"/>
    <n v="4040"/>
    <n v="14.51"/>
    <s v="USSD"/>
    <x v="0"/>
  </r>
  <r>
    <x v="2326"/>
    <d v="2025-04-21T00:00:00"/>
    <s v="CUST-0678"/>
    <x v="0"/>
    <x v="7"/>
    <x v="2"/>
    <x v="4"/>
    <x v="1"/>
    <n v="1"/>
    <n v="28800"/>
    <n v="19100"/>
    <x v="17"/>
    <n v="24768"/>
    <n v="19100"/>
    <n v="5668"/>
    <n v="22.88"/>
    <s v="Cash"/>
    <x v="0"/>
  </r>
  <r>
    <x v="2327"/>
    <d v="2025-04-21T00:00:00"/>
    <s v="CUST-0348"/>
    <x v="1"/>
    <x v="12"/>
    <x v="1"/>
    <x v="1"/>
    <x v="2"/>
    <n v="1"/>
    <n v="42200"/>
    <n v="27500"/>
    <x v="8"/>
    <n v="39668"/>
    <n v="27500"/>
    <n v="12168"/>
    <n v="30.67"/>
    <s v="Bank Transfer"/>
    <x v="0"/>
  </r>
  <r>
    <x v="2328"/>
    <d v="2025-04-21T00:00:00"/>
    <s v="CUST-0735"/>
    <x v="0"/>
    <x v="0"/>
    <x v="0"/>
    <x v="4"/>
    <x v="2"/>
    <n v="1"/>
    <n v="80900"/>
    <n v="62000"/>
    <x v="3"/>
    <n v="73619"/>
    <n v="62000"/>
    <n v="11619"/>
    <n v="15.78"/>
    <s v="Cash"/>
    <x v="0"/>
  </r>
  <r>
    <x v="2329"/>
    <d v="2025-04-22T00:00:00"/>
    <s v="CUST-0779"/>
    <x v="1"/>
    <x v="12"/>
    <x v="1"/>
    <x v="1"/>
    <x v="2"/>
    <n v="2"/>
    <n v="42900"/>
    <n v="27000"/>
    <x v="16"/>
    <n v="77220"/>
    <n v="54000"/>
    <n v="23220"/>
    <n v="30.07"/>
    <s v="Card"/>
    <x v="0"/>
  </r>
  <r>
    <x v="2330"/>
    <d v="2025-04-22T00:00:00"/>
    <s v="CUST-0220"/>
    <x v="0"/>
    <x v="3"/>
    <x v="2"/>
    <x v="2"/>
    <x v="0"/>
    <n v="1"/>
    <n v="50100"/>
    <n v="34200"/>
    <x v="12"/>
    <n v="42084"/>
    <n v="34200"/>
    <n v="7884"/>
    <n v="18.73"/>
    <s v="USSD"/>
    <x v="0"/>
  </r>
  <r>
    <x v="2331"/>
    <d v="2025-04-22T00:00:00"/>
    <s v="CUST-1524"/>
    <x v="1"/>
    <x v="0"/>
    <x v="0"/>
    <x v="4"/>
    <x v="1"/>
    <n v="3"/>
    <n v="85600"/>
    <n v="63000"/>
    <x v="9"/>
    <n v="228552"/>
    <n v="189000"/>
    <n v="39552"/>
    <n v="17.309999999999999"/>
    <s v="Card"/>
    <x v="0"/>
  </r>
  <r>
    <x v="2332"/>
    <d v="2025-04-22T00:00:00"/>
    <s v="CUST-0762"/>
    <x v="1"/>
    <x v="8"/>
    <x v="3"/>
    <x v="1"/>
    <x v="2"/>
    <n v="1"/>
    <n v="61000"/>
    <n v="39300"/>
    <x v="5"/>
    <n v="56120"/>
    <n v="39300"/>
    <n v="16820"/>
    <n v="29.97"/>
    <s v="Cash"/>
    <x v="0"/>
  </r>
  <r>
    <x v="2333"/>
    <d v="2025-04-22T00:00:00"/>
    <s v="CUST-0234"/>
    <x v="1"/>
    <x v="6"/>
    <x v="2"/>
    <x v="3"/>
    <x v="0"/>
    <n v="2"/>
    <n v="74900"/>
    <n v="53100"/>
    <x v="3"/>
    <n v="136318"/>
    <n v="106200"/>
    <n v="30118"/>
    <n v="22.09"/>
    <s v="Bank Transfer"/>
    <x v="0"/>
  </r>
  <r>
    <x v="2334"/>
    <d v="2025-04-22T00:00:00"/>
    <s v="CUST-0847"/>
    <x v="1"/>
    <x v="3"/>
    <x v="2"/>
    <x v="4"/>
    <x v="1"/>
    <n v="2"/>
    <n v="48700"/>
    <n v="34500"/>
    <x v="9"/>
    <n v="86686"/>
    <n v="69000"/>
    <n v="17686"/>
    <n v="20.399999999999999"/>
    <s v="Bank Transfer"/>
    <x v="0"/>
  </r>
  <r>
    <x v="2335"/>
    <d v="2025-04-22T00:00:00"/>
    <s v="CUST-0081"/>
    <x v="0"/>
    <x v="1"/>
    <x v="0"/>
    <x v="1"/>
    <x v="2"/>
    <n v="2"/>
    <n v="18400"/>
    <n v="11300"/>
    <x v="16"/>
    <n v="33120"/>
    <n v="22600"/>
    <n v="10520"/>
    <n v="31.76"/>
    <s v="Bank Transfer"/>
    <x v="0"/>
  </r>
  <r>
    <x v="2336"/>
    <d v="2025-04-22T00:00:00"/>
    <s v="CUST-0392"/>
    <x v="0"/>
    <x v="4"/>
    <x v="1"/>
    <x v="2"/>
    <x v="0"/>
    <n v="1"/>
    <n v="47900"/>
    <n v="29600"/>
    <x v="1"/>
    <n v="46942"/>
    <n v="29600"/>
    <n v="17342"/>
    <n v="36.94"/>
    <s v="Bank Transfer"/>
    <x v="0"/>
  </r>
  <r>
    <x v="2337"/>
    <d v="2025-04-22T00:00:00"/>
    <s v="CUST-0913"/>
    <x v="1"/>
    <x v="7"/>
    <x v="2"/>
    <x v="2"/>
    <x v="2"/>
    <n v="1"/>
    <n v="29800"/>
    <n v="18900"/>
    <x v="4"/>
    <n v="28310"/>
    <n v="18900"/>
    <n v="9410"/>
    <n v="33.24"/>
    <s v="USSD"/>
    <x v="0"/>
  </r>
  <r>
    <x v="2338"/>
    <d v="2025-04-22T00:00:00"/>
    <s v="CUST-0786"/>
    <x v="0"/>
    <x v="2"/>
    <x v="1"/>
    <x v="2"/>
    <x v="0"/>
    <n v="1"/>
    <n v="35900"/>
    <n v="22400"/>
    <x v="1"/>
    <n v="35182"/>
    <n v="22400"/>
    <n v="12782"/>
    <n v="36.33"/>
    <s v="Cash"/>
    <x v="0"/>
  </r>
  <r>
    <x v="2339"/>
    <d v="2025-04-22T00:00:00"/>
    <s v="CUST-1769"/>
    <x v="1"/>
    <x v="2"/>
    <x v="1"/>
    <x v="4"/>
    <x v="2"/>
    <n v="2"/>
    <n v="35200"/>
    <n v="21900"/>
    <x v="9"/>
    <n v="62656"/>
    <n v="43800"/>
    <n v="18856"/>
    <n v="30.09"/>
    <s v="Card"/>
    <x v="0"/>
  </r>
  <r>
    <x v="2340"/>
    <d v="2025-04-22T00:00:00"/>
    <s v="CUST-0305"/>
    <x v="0"/>
    <x v="5"/>
    <x v="0"/>
    <x v="4"/>
    <x v="2"/>
    <n v="3"/>
    <n v="43400"/>
    <n v="29900"/>
    <x v="7"/>
    <n v="114576"/>
    <n v="89700"/>
    <n v="24876"/>
    <n v="21.71"/>
    <s v="Bank Transfer"/>
    <x v="0"/>
  </r>
  <r>
    <x v="2341"/>
    <d v="2025-04-22T00:00:00"/>
    <s v="CUST-0691"/>
    <x v="1"/>
    <x v="3"/>
    <x v="2"/>
    <x v="2"/>
    <x v="2"/>
    <n v="3"/>
    <n v="53900"/>
    <n v="35000"/>
    <x v="2"/>
    <n v="155232"/>
    <n v="105000"/>
    <n v="50232"/>
    <n v="32.36"/>
    <s v="Card"/>
    <x v="0"/>
  </r>
  <r>
    <x v="2342"/>
    <d v="2025-04-22T00:00:00"/>
    <s v="CUST-0425"/>
    <x v="1"/>
    <x v="11"/>
    <x v="2"/>
    <x v="1"/>
    <x v="0"/>
    <n v="3"/>
    <n v="66800"/>
    <n v="45400"/>
    <x v="30"/>
    <n v="170340"/>
    <n v="136200"/>
    <n v="34140"/>
    <n v="20.04"/>
    <s v="Bank Transfer"/>
    <x v="0"/>
  </r>
  <r>
    <x v="2343"/>
    <d v="2025-04-22T00:00:00"/>
    <s v="CUST-0322"/>
    <x v="1"/>
    <x v="7"/>
    <x v="2"/>
    <x v="1"/>
    <x v="2"/>
    <n v="1"/>
    <n v="28200"/>
    <n v="19700"/>
    <x v="9"/>
    <n v="25098"/>
    <n v="19700"/>
    <n v="5398"/>
    <n v="21.51"/>
    <s v="Card"/>
    <x v="0"/>
  </r>
  <r>
    <x v="2344"/>
    <d v="2025-04-22T00:00:00"/>
    <s v="CUST-1264"/>
    <x v="1"/>
    <x v="0"/>
    <x v="0"/>
    <x v="1"/>
    <x v="0"/>
    <n v="1"/>
    <n v="86500"/>
    <n v="61200"/>
    <x v="8"/>
    <n v="81310"/>
    <n v="61200"/>
    <n v="20110"/>
    <n v="24.73"/>
    <s v="Card"/>
    <x v="0"/>
  </r>
  <r>
    <x v="2345"/>
    <d v="2025-04-23T00:00:00"/>
    <s v="CUST-1659"/>
    <x v="0"/>
    <x v="0"/>
    <x v="0"/>
    <x v="3"/>
    <x v="2"/>
    <n v="1"/>
    <n v="85200"/>
    <n v="63000"/>
    <x v="13"/>
    <n v="84348"/>
    <n v="63000"/>
    <n v="21348"/>
    <n v="25.31"/>
    <s v="Card"/>
    <x v="0"/>
  </r>
  <r>
    <x v="2346"/>
    <d v="2025-04-23T00:00:00"/>
    <s v="CUST-0748"/>
    <x v="0"/>
    <x v="1"/>
    <x v="0"/>
    <x v="1"/>
    <x v="0"/>
    <n v="4"/>
    <n v="17400"/>
    <n v="11400"/>
    <x v="9"/>
    <n v="61944"/>
    <n v="45600"/>
    <n v="16344"/>
    <n v="26.39"/>
    <s v="Card"/>
    <x v="0"/>
  </r>
  <r>
    <x v="2347"/>
    <d v="2025-04-23T00:00:00"/>
    <s v="CUST-1147"/>
    <x v="1"/>
    <x v="10"/>
    <x v="0"/>
    <x v="1"/>
    <x v="0"/>
    <n v="2"/>
    <n v="31900"/>
    <n v="20700"/>
    <x v="6"/>
    <n v="61886"/>
    <n v="41400"/>
    <n v="20486"/>
    <n v="33.1"/>
    <s v="Cash"/>
    <x v="0"/>
  </r>
  <r>
    <x v="2348"/>
    <d v="2025-04-23T00:00:00"/>
    <s v="CUST-0463"/>
    <x v="1"/>
    <x v="10"/>
    <x v="0"/>
    <x v="3"/>
    <x v="0"/>
    <n v="1"/>
    <n v="31300"/>
    <n v="20400"/>
    <x v="9"/>
    <n v="27857"/>
    <n v="20400"/>
    <n v="7457"/>
    <n v="26.77"/>
    <s v="Card"/>
    <x v="0"/>
  </r>
  <r>
    <x v="2349"/>
    <d v="2025-04-23T00:00:00"/>
    <s v="CUST-0381"/>
    <x v="1"/>
    <x v="3"/>
    <x v="2"/>
    <x v="1"/>
    <x v="0"/>
    <n v="1"/>
    <n v="53000"/>
    <n v="33800"/>
    <x v="16"/>
    <n v="47700"/>
    <n v="33800"/>
    <n v="13900"/>
    <n v="29.14"/>
    <s v="Card"/>
    <x v="0"/>
  </r>
  <r>
    <x v="2350"/>
    <d v="2025-04-23T00:00:00"/>
    <s v="CUST-0639"/>
    <x v="1"/>
    <x v="0"/>
    <x v="0"/>
    <x v="4"/>
    <x v="0"/>
    <n v="1"/>
    <n v="83300"/>
    <n v="63700"/>
    <x v="5"/>
    <n v="76636"/>
    <n v="63700"/>
    <n v="12936"/>
    <n v="16.88"/>
    <s v="Bank Transfer"/>
    <x v="0"/>
  </r>
  <r>
    <x v="2351"/>
    <d v="2025-04-23T00:00:00"/>
    <s v="CUST-0569"/>
    <x v="0"/>
    <x v="7"/>
    <x v="2"/>
    <x v="4"/>
    <x v="1"/>
    <n v="1"/>
    <n v="29700"/>
    <n v="19800"/>
    <x v="20"/>
    <n v="24651"/>
    <n v="19800"/>
    <n v="4851"/>
    <n v="19.68"/>
    <s v="USSD"/>
    <x v="0"/>
  </r>
  <r>
    <x v="2352"/>
    <d v="2025-04-23T00:00:00"/>
    <s v="CUST-0404"/>
    <x v="0"/>
    <x v="1"/>
    <x v="0"/>
    <x v="2"/>
    <x v="0"/>
    <n v="3"/>
    <n v="19200"/>
    <n v="11400"/>
    <x v="4"/>
    <n v="54720"/>
    <n v="34200"/>
    <n v="20520"/>
    <n v="37.5"/>
    <s v="Bank Transfer"/>
    <x v="0"/>
  </r>
  <r>
    <x v="2353"/>
    <d v="2025-04-23T00:00:00"/>
    <s v="CUST-1263"/>
    <x v="1"/>
    <x v="5"/>
    <x v="0"/>
    <x v="3"/>
    <x v="1"/>
    <n v="2"/>
    <n v="45900"/>
    <n v="30000"/>
    <x v="16"/>
    <n v="82620"/>
    <n v="60000"/>
    <n v="22620"/>
    <n v="27.38"/>
    <s v="Cash"/>
    <x v="0"/>
  </r>
  <r>
    <x v="2354"/>
    <d v="2025-04-23T00:00:00"/>
    <s v="CUST-1722"/>
    <x v="1"/>
    <x v="4"/>
    <x v="1"/>
    <x v="0"/>
    <x v="1"/>
    <n v="1"/>
    <n v="47900"/>
    <n v="29500"/>
    <x v="5"/>
    <n v="44068"/>
    <n v="29500"/>
    <n v="14568"/>
    <n v="33.06"/>
    <s v="USSD"/>
    <x v="0"/>
  </r>
  <r>
    <x v="2355"/>
    <d v="2025-04-23T00:00:00"/>
    <s v="CUST-0866"/>
    <x v="0"/>
    <x v="0"/>
    <x v="0"/>
    <x v="3"/>
    <x v="0"/>
    <n v="2"/>
    <n v="87400"/>
    <n v="64200"/>
    <x v="7"/>
    <n v="153824"/>
    <n v="128400"/>
    <n v="25424"/>
    <n v="16.53"/>
    <s v="Card"/>
    <x v="0"/>
  </r>
  <r>
    <x v="2356"/>
    <d v="2025-04-23T00:00:00"/>
    <s v="CUST-0885"/>
    <x v="1"/>
    <x v="5"/>
    <x v="0"/>
    <x v="1"/>
    <x v="0"/>
    <n v="1"/>
    <n v="43900"/>
    <n v="30300"/>
    <x v="0"/>
    <n v="40827"/>
    <n v="30300"/>
    <n v="10527"/>
    <n v="25.78"/>
    <s v="Card"/>
    <x v="0"/>
  </r>
  <r>
    <x v="2357"/>
    <d v="2025-04-23T00:00:00"/>
    <s v="CUST-0274"/>
    <x v="1"/>
    <x v="10"/>
    <x v="0"/>
    <x v="3"/>
    <x v="2"/>
    <n v="1"/>
    <n v="32200"/>
    <n v="21300"/>
    <x v="21"/>
    <n v="25116"/>
    <n v="21300"/>
    <n v="3816"/>
    <n v="15.19"/>
    <s v="Card"/>
    <x v="0"/>
  </r>
  <r>
    <x v="2358"/>
    <d v="2025-04-23T00:00:00"/>
    <s v="CUST-0753"/>
    <x v="0"/>
    <x v="2"/>
    <x v="1"/>
    <x v="3"/>
    <x v="2"/>
    <n v="1"/>
    <n v="35400"/>
    <n v="22200"/>
    <x v="16"/>
    <n v="31860"/>
    <n v="22200"/>
    <n v="9660"/>
    <n v="30.32"/>
    <s v="Bank Transfer"/>
    <x v="0"/>
  </r>
  <r>
    <x v="2359"/>
    <d v="2025-04-23T00:00:00"/>
    <s v="CUST-0260"/>
    <x v="1"/>
    <x v="14"/>
    <x v="3"/>
    <x v="4"/>
    <x v="2"/>
    <n v="1"/>
    <n v="40100"/>
    <n v="24200"/>
    <x v="16"/>
    <n v="36090"/>
    <n v="24200"/>
    <n v="11890"/>
    <n v="32.950000000000003"/>
    <s v="Card"/>
    <x v="0"/>
  </r>
  <r>
    <x v="2360"/>
    <d v="2025-04-23T00:00:00"/>
    <s v="CUST-0652"/>
    <x v="0"/>
    <x v="9"/>
    <x v="2"/>
    <x v="4"/>
    <x v="0"/>
    <n v="1"/>
    <n v="56400"/>
    <n v="36800"/>
    <x v="0"/>
    <n v="52452"/>
    <n v="36800"/>
    <n v="15652"/>
    <n v="29.84"/>
    <s v="Cash"/>
    <x v="0"/>
  </r>
  <r>
    <x v="2361"/>
    <d v="2025-04-23T00:00:00"/>
    <s v="CUST-0379"/>
    <x v="0"/>
    <x v="13"/>
    <x v="0"/>
    <x v="1"/>
    <x v="0"/>
    <n v="1"/>
    <n v="184200"/>
    <n v="144500"/>
    <x v="16"/>
    <n v="165780"/>
    <n v="144500"/>
    <n v="21280"/>
    <n v="12.84"/>
    <s v="Bank Transfer"/>
    <x v="0"/>
  </r>
  <r>
    <x v="2362"/>
    <d v="2025-04-23T00:00:00"/>
    <s v="CUST-1474"/>
    <x v="0"/>
    <x v="2"/>
    <x v="1"/>
    <x v="3"/>
    <x v="0"/>
    <n v="3"/>
    <n v="34200"/>
    <n v="21300"/>
    <x v="13"/>
    <n v="101574"/>
    <n v="63900"/>
    <n v="37674"/>
    <n v="37.090000000000003"/>
    <s v="Bank Transfer"/>
    <x v="0"/>
  </r>
  <r>
    <x v="2363"/>
    <d v="2025-04-23T00:00:00"/>
    <s v="CUST-0763"/>
    <x v="1"/>
    <x v="3"/>
    <x v="2"/>
    <x v="2"/>
    <x v="2"/>
    <n v="1"/>
    <n v="50500"/>
    <n v="33900"/>
    <x v="20"/>
    <n v="41915"/>
    <n v="33900"/>
    <n v="8015"/>
    <n v="19.12"/>
    <s v="Card"/>
    <x v="0"/>
  </r>
  <r>
    <x v="2364"/>
    <d v="2025-04-23T00:00:00"/>
    <s v="CUST-0875"/>
    <x v="1"/>
    <x v="6"/>
    <x v="2"/>
    <x v="4"/>
    <x v="0"/>
    <n v="1"/>
    <n v="77800"/>
    <n v="55900"/>
    <x v="4"/>
    <n v="73910"/>
    <n v="55900"/>
    <n v="18010"/>
    <n v="24.37"/>
    <s v="Bank Transfer"/>
    <x v="0"/>
  </r>
  <r>
    <x v="2365"/>
    <d v="2025-04-23T00:00:00"/>
    <s v="CUST-0296"/>
    <x v="1"/>
    <x v="4"/>
    <x v="1"/>
    <x v="2"/>
    <x v="2"/>
    <n v="1"/>
    <n v="48300"/>
    <n v="30000"/>
    <x v="4"/>
    <n v="45885"/>
    <n v="30000"/>
    <n v="15885"/>
    <n v="34.619999999999997"/>
    <s v="Cash"/>
    <x v="0"/>
  </r>
  <r>
    <x v="2366"/>
    <d v="2025-04-23T00:00:00"/>
    <s v="CUST-1089"/>
    <x v="1"/>
    <x v="0"/>
    <x v="0"/>
    <x v="3"/>
    <x v="2"/>
    <n v="4"/>
    <n v="82300"/>
    <n v="61500"/>
    <x v="13"/>
    <n v="325908"/>
    <n v="246000"/>
    <n v="79908"/>
    <n v="24.52"/>
    <s v="Card"/>
    <x v="0"/>
  </r>
  <r>
    <x v="2367"/>
    <d v="2025-04-23T00:00:00"/>
    <s v="CUST-1514"/>
    <x v="0"/>
    <x v="13"/>
    <x v="0"/>
    <x v="0"/>
    <x v="2"/>
    <n v="2"/>
    <n v="181300"/>
    <n v="137900"/>
    <x v="30"/>
    <n v="308210"/>
    <n v="275800"/>
    <n v="32410"/>
    <n v="10.52"/>
    <s v="Bank Transfer"/>
    <x v="0"/>
  </r>
  <r>
    <x v="2368"/>
    <d v="2025-04-23T00:00:00"/>
    <s v="CUST-1139"/>
    <x v="0"/>
    <x v="3"/>
    <x v="2"/>
    <x v="2"/>
    <x v="1"/>
    <n v="1"/>
    <n v="51500"/>
    <n v="35500"/>
    <x v="7"/>
    <n v="45320"/>
    <n v="35500"/>
    <n v="9820"/>
    <n v="21.67"/>
    <s v="Card"/>
    <x v="0"/>
  </r>
  <r>
    <x v="2369"/>
    <d v="2025-04-23T00:00:00"/>
    <s v="CUST-0360"/>
    <x v="1"/>
    <x v="0"/>
    <x v="0"/>
    <x v="4"/>
    <x v="0"/>
    <n v="2"/>
    <n v="84400"/>
    <n v="61500"/>
    <x v="2"/>
    <n v="162048"/>
    <n v="123000"/>
    <n v="39048"/>
    <n v="24.1"/>
    <s v="Card"/>
    <x v="0"/>
  </r>
  <r>
    <x v="2370"/>
    <d v="2025-04-23T00:00:00"/>
    <s v="CUST-1071"/>
    <x v="1"/>
    <x v="3"/>
    <x v="2"/>
    <x v="0"/>
    <x v="1"/>
    <n v="1"/>
    <n v="53300"/>
    <n v="35100"/>
    <x v="27"/>
    <n v="40508"/>
    <n v="35100"/>
    <n v="5408"/>
    <n v="13.35"/>
    <s v="USSD"/>
    <x v="0"/>
  </r>
  <r>
    <x v="2371"/>
    <d v="2025-04-24T00:00:00"/>
    <s v="CUST-1481"/>
    <x v="1"/>
    <x v="6"/>
    <x v="2"/>
    <x v="1"/>
    <x v="0"/>
    <n v="1"/>
    <n v="76500"/>
    <n v="54200"/>
    <x v="7"/>
    <n v="67320"/>
    <n v="54200"/>
    <n v="13120"/>
    <n v="19.489999999999998"/>
    <s v="Bank Transfer"/>
    <x v="0"/>
  </r>
  <r>
    <x v="2372"/>
    <d v="2025-04-24T00:00:00"/>
    <s v="CUST-1123"/>
    <x v="1"/>
    <x v="7"/>
    <x v="2"/>
    <x v="1"/>
    <x v="2"/>
    <n v="1"/>
    <n v="27900"/>
    <n v="20200"/>
    <x v="20"/>
    <n v="23157"/>
    <n v="20200"/>
    <n v="2957"/>
    <n v="12.77"/>
    <s v="USSD"/>
    <x v="0"/>
  </r>
  <r>
    <x v="2373"/>
    <d v="2025-04-24T00:00:00"/>
    <s v="CUST-0984"/>
    <x v="1"/>
    <x v="6"/>
    <x v="2"/>
    <x v="1"/>
    <x v="2"/>
    <n v="2"/>
    <n v="77700"/>
    <n v="54500"/>
    <x v="2"/>
    <n v="149184"/>
    <n v="109000"/>
    <n v="40184"/>
    <n v="26.94"/>
    <s v="Card"/>
    <x v="0"/>
  </r>
  <r>
    <x v="2374"/>
    <d v="2025-04-24T00:00:00"/>
    <s v="CUST-0462"/>
    <x v="0"/>
    <x v="10"/>
    <x v="0"/>
    <x v="3"/>
    <x v="2"/>
    <n v="3"/>
    <n v="32800"/>
    <n v="21400"/>
    <x v="2"/>
    <n v="94464"/>
    <n v="64200"/>
    <n v="30264"/>
    <n v="32.04"/>
    <s v="Bank Transfer"/>
    <x v="0"/>
  </r>
  <r>
    <x v="2375"/>
    <d v="2025-04-24T00:00:00"/>
    <s v="CUST-1717"/>
    <x v="0"/>
    <x v="1"/>
    <x v="0"/>
    <x v="2"/>
    <x v="0"/>
    <n v="2"/>
    <n v="17800"/>
    <n v="11600"/>
    <x v="15"/>
    <n v="30972"/>
    <n v="23200"/>
    <n v="7772"/>
    <n v="25.09"/>
    <s v="Card"/>
    <x v="0"/>
  </r>
  <r>
    <x v="2376"/>
    <d v="2025-04-24T00:00:00"/>
    <s v="CUST-0233"/>
    <x v="1"/>
    <x v="5"/>
    <x v="0"/>
    <x v="0"/>
    <x v="2"/>
    <n v="5"/>
    <n v="44600"/>
    <n v="29700"/>
    <x v="1"/>
    <n v="218540"/>
    <n v="148500"/>
    <n v="70040"/>
    <n v="32.049999999999997"/>
    <s v="USSD"/>
    <x v="0"/>
  </r>
  <r>
    <x v="2377"/>
    <d v="2025-04-24T00:00:00"/>
    <s v="CUST-1401"/>
    <x v="0"/>
    <x v="11"/>
    <x v="2"/>
    <x v="1"/>
    <x v="2"/>
    <n v="2"/>
    <n v="67800"/>
    <n v="45600"/>
    <x v="16"/>
    <n v="122040"/>
    <n v="91200"/>
    <n v="30840"/>
    <n v="25.27"/>
    <s v="Card"/>
    <x v="0"/>
  </r>
  <r>
    <x v="2378"/>
    <d v="2025-04-24T00:00:00"/>
    <s v="CUST-0310"/>
    <x v="1"/>
    <x v="13"/>
    <x v="0"/>
    <x v="0"/>
    <x v="0"/>
    <n v="1"/>
    <n v="182100"/>
    <n v="138900"/>
    <x v="8"/>
    <n v="171174"/>
    <n v="138900"/>
    <n v="32274"/>
    <n v="18.850000000000001"/>
    <s v="Card"/>
    <x v="0"/>
  </r>
  <r>
    <x v="2379"/>
    <d v="2025-04-24T00:00:00"/>
    <s v="CUST-0762"/>
    <x v="1"/>
    <x v="3"/>
    <x v="2"/>
    <x v="1"/>
    <x v="0"/>
    <n v="1"/>
    <n v="51100"/>
    <n v="33800"/>
    <x v="5"/>
    <n v="47012"/>
    <n v="33800"/>
    <n v="13212"/>
    <n v="28.1"/>
    <s v="Card"/>
    <x v="0"/>
  </r>
  <r>
    <x v="2380"/>
    <d v="2025-04-24T00:00:00"/>
    <s v="CUST-1798"/>
    <x v="1"/>
    <x v="10"/>
    <x v="0"/>
    <x v="0"/>
    <x v="0"/>
    <n v="2"/>
    <n v="32000"/>
    <n v="21600"/>
    <x v="30"/>
    <n v="54400"/>
    <n v="43200"/>
    <n v="11200"/>
    <n v="20.59"/>
    <s v="Bank Transfer"/>
    <x v="0"/>
  </r>
  <r>
    <x v="2381"/>
    <d v="2025-04-24T00:00:00"/>
    <s v="CUST-0159"/>
    <x v="0"/>
    <x v="14"/>
    <x v="3"/>
    <x v="0"/>
    <x v="2"/>
    <n v="2"/>
    <n v="37000"/>
    <n v="24400"/>
    <x v="8"/>
    <n v="69560"/>
    <n v="48800"/>
    <n v="20760"/>
    <n v="29.84"/>
    <s v="USSD"/>
    <x v="0"/>
  </r>
  <r>
    <x v="2382"/>
    <d v="2025-04-24T00:00:00"/>
    <s v="CUST-0655"/>
    <x v="1"/>
    <x v="1"/>
    <x v="0"/>
    <x v="2"/>
    <x v="0"/>
    <n v="2"/>
    <n v="18100"/>
    <n v="11500"/>
    <x v="23"/>
    <n v="28960"/>
    <n v="23000"/>
    <n v="5960"/>
    <n v="20.58"/>
    <s v="Bank Transfer"/>
    <x v="0"/>
  </r>
  <r>
    <x v="2383"/>
    <d v="2025-04-24T00:00:00"/>
    <s v="CUST-0796"/>
    <x v="0"/>
    <x v="3"/>
    <x v="2"/>
    <x v="2"/>
    <x v="0"/>
    <n v="3"/>
    <n v="56000"/>
    <n v="33900"/>
    <x v="15"/>
    <n v="146160"/>
    <n v="101700"/>
    <n v="44460"/>
    <n v="30.42"/>
    <s v="Card"/>
    <x v="0"/>
  </r>
  <r>
    <x v="2384"/>
    <d v="2025-04-24T00:00:00"/>
    <s v="CUST-0634"/>
    <x v="1"/>
    <x v="1"/>
    <x v="0"/>
    <x v="2"/>
    <x v="2"/>
    <n v="3"/>
    <n v="18800"/>
    <n v="11600"/>
    <x v="3"/>
    <n v="51324"/>
    <n v="34800"/>
    <n v="16524"/>
    <n v="32.200000000000003"/>
    <s v="Card"/>
    <x v="0"/>
  </r>
  <r>
    <x v="2385"/>
    <d v="2025-04-24T00:00:00"/>
    <s v="CUST-1255"/>
    <x v="1"/>
    <x v="0"/>
    <x v="0"/>
    <x v="4"/>
    <x v="0"/>
    <n v="1"/>
    <n v="83700"/>
    <n v="62600"/>
    <x v="6"/>
    <n v="81189"/>
    <n v="62600"/>
    <n v="18589"/>
    <n v="22.9"/>
    <s v="Card"/>
    <x v="0"/>
  </r>
  <r>
    <x v="2386"/>
    <d v="2025-04-24T00:00:00"/>
    <s v="CUST-1111"/>
    <x v="1"/>
    <x v="11"/>
    <x v="2"/>
    <x v="2"/>
    <x v="0"/>
    <n v="2"/>
    <n v="67900"/>
    <n v="47700"/>
    <x v="1"/>
    <n v="133084"/>
    <n v="95400"/>
    <n v="37684"/>
    <n v="28.32"/>
    <s v="USSD"/>
    <x v="0"/>
  </r>
  <r>
    <x v="2387"/>
    <d v="2025-04-24T00:00:00"/>
    <s v="CUST-1185"/>
    <x v="0"/>
    <x v="0"/>
    <x v="0"/>
    <x v="2"/>
    <x v="2"/>
    <n v="1"/>
    <n v="83000"/>
    <n v="61900"/>
    <x v="12"/>
    <n v="69720"/>
    <n v="61900"/>
    <n v="7820"/>
    <n v="11.22"/>
    <s v="Bank Transfer"/>
    <x v="0"/>
  </r>
  <r>
    <x v="2388"/>
    <d v="2025-04-25T00:00:00"/>
    <s v="CUST-0625"/>
    <x v="1"/>
    <x v="9"/>
    <x v="2"/>
    <x v="0"/>
    <x v="2"/>
    <n v="1"/>
    <n v="53500"/>
    <n v="36400"/>
    <x v="4"/>
    <n v="50825"/>
    <n v="36400"/>
    <n v="14425"/>
    <n v="28.38"/>
    <s v="Card"/>
    <x v="0"/>
  </r>
  <r>
    <x v="2389"/>
    <d v="2025-04-25T00:00:00"/>
    <s v="CUST-0297"/>
    <x v="1"/>
    <x v="3"/>
    <x v="2"/>
    <x v="2"/>
    <x v="0"/>
    <n v="1"/>
    <n v="51200"/>
    <n v="33900"/>
    <x v="18"/>
    <n v="41984"/>
    <n v="33900"/>
    <n v="8084"/>
    <n v="19.25"/>
    <s v="Card"/>
    <x v="0"/>
  </r>
  <r>
    <x v="2390"/>
    <d v="2025-04-25T00:00:00"/>
    <s v="CUST-1713"/>
    <x v="1"/>
    <x v="13"/>
    <x v="0"/>
    <x v="2"/>
    <x v="2"/>
    <n v="2"/>
    <n v="186600"/>
    <n v="139500"/>
    <x v="9"/>
    <n v="332148"/>
    <n v="279000"/>
    <n v="53148"/>
    <n v="16"/>
    <s v="Card"/>
    <x v="0"/>
  </r>
  <r>
    <x v="2391"/>
    <d v="2025-04-25T00:00:00"/>
    <s v="CUST-0552"/>
    <x v="1"/>
    <x v="10"/>
    <x v="0"/>
    <x v="2"/>
    <x v="0"/>
    <n v="2"/>
    <n v="33200"/>
    <n v="21100"/>
    <x v="9"/>
    <n v="59096"/>
    <n v="42200"/>
    <n v="16896"/>
    <n v="28.59"/>
    <s v="Bank Transfer"/>
    <x v="0"/>
  </r>
  <r>
    <x v="2392"/>
    <d v="2025-04-25T00:00:00"/>
    <s v="CUST-0054"/>
    <x v="1"/>
    <x v="5"/>
    <x v="0"/>
    <x v="2"/>
    <x v="0"/>
    <n v="2"/>
    <n v="44700"/>
    <n v="30400"/>
    <x v="5"/>
    <n v="82248"/>
    <n v="60800"/>
    <n v="21448"/>
    <n v="26.08"/>
    <s v="Card"/>
    <x v="0"/>
  </r>
  <r>
    <x v="2393"/>
    <d v="2025-04-25T00:00:00"/>
    <s v="CUST-0248"/>
    <x v="0"/>
    <x v="10"/>
    <x v="0"/>
    <x v="1"/>
    <x v="0"/>
    <n v="3"/>
    <n v="32000"/>
    <n v="21400"/>
    <x v="7"/>
    <n v="84480"/>
    <n v="64200"/>
    <n v="20280"/>
    <n v="24.01"/>
    <s v="Card"/>
    <x v="0"/>
  </r>
  <r>
    <x v="2394"/>
    <d v="2025-04-25T00:00:00"/>
    <s v="CUST-1041"/>
    <x v="1"/>
    <x v="9"/>
    <x v="2"/>
    <x v="3"/>
    <x v="0"/>
    <n v="1"/>
    <n v="55200"/>
    <n v="36400"/>
    <x v="3"/>
    <n v="50232"/>
    <n v="36400"/>
    <n v="13832"/>
    <n v="27.54"/>
    <s v="Card"/>
    <x v="0"/>
  </r>
  <r>
    <x v="2395"/>
    <d v="2025-04-25T00:00:00"/>
    <s v="CUST-0074"/>
    <x v="0"/>
    <x v="10"/>
    <x v="0"/>
    <x v="2"/>
    <x v="2"/>
    <n v="3"/>
    <n v="30700"/>
    <n v="21100"/>
    <x v="12"/>
    <n v="77364"/>
    <n v="63300"/>
    <n v="14064"/>
    <n v="18.18"/>
    <s v="Card"/>
    <x v="0"/>
  </r>
  <r>
    <x v="2396"/>
    <d v="2025-04-25T00:00:00"/>
    <s v="CUST-1614"/>
    <x v="1"/>
    <x v="2"/>
    <x v="1"/>
    <x v="2"/>
    <x v="2"/>
    <n v="2"/>
    <n v="34100"/>
    <n v="22100"/>
    <x v="2"/>
    <n v="65472"/>
    <n v="44200"/>
    <n v="21272"/>
    <n v="32.49"/>
    <s v="USSD"/>
    <x v="0"/>
  </r>
  <r>
    <x v="2397"/>
    <d v="2025-04-25T00:00:00"/>
    <s v="CUST-0441"/>
    <x v="0"/>
    <x v="0"/>
    <x v="0"/>
    <x v="0"/>
    <x v="2"/>
    <n v="2"/>
    <n v="85400"/>
    <n v="63300"/>
    <x v="21"/>
    <n v="133224"/>
    <n v="126600"/>
    <n v="6624"/>
    <n v="4.97"/>
    <s v="Card"/>
    <x v="0"/>
  </r>
  <r>
    <x v="2398"/>
    <d v="2025-04-25T00:00:00"/>
    <s v="CUST-1077"/>
    <x v="1"/>
    <x v="0"/>
    <x v="0"/>
    <x v="2"/>
    <x v="2"/>
    <n v="3"/>
    <n v="83600"/>
    <n v="63900"/>
    <x v="13"/>
    <n v="248292"/>
    <n v="191700"/>
    <n v="56592"/>
    <n v="22.79"/>
    <s v="Bank Transfer"/>
    <x v="0"/>
  </r>
  <r>
    <x v="2399"/>
    <d v="2025-04-25T00:00:00"/>
    <s v="CUST-0996"/>
    <x v="1"/>
    <x v="0"/>
    <x v="0"/>
    <x v="1"/>
    <x v="0"/>
    <n v="2"/>
    <n v="87000"/>
    <n v="62300"/>
    <x v="16"/>
    <n v="156600"/>
    <n v="124600"/>
    <n v="32000"/>
    <n v="20.43"/>
    <s v="Cash"/>
    <x v="0"/>
  </r>
  <r>
    <x v="2400"/>
    <d v="2025-04-25T00:00:00"/>
    <s v="CUST-1253"/>
    <x v="0"/>
    <x v="0"/>
    <x v="0"/>
    <x v="1"/>
    <x v="1"/>
    <n v="3"/>
    <n v="83400"/>
    <n v="61700"/>
    <x v="22"/>
    <n v="175140"/>
    <n v="185100"/>
    <n v="-9960"/>
    <n v="-5.69"/>
    <s v="Card"/>
    <x v="0"/>
  </r>
  <r>
    <x v="2401"/>
    <d v="2025-04-25T00:00:00"/>
    <s v="CUST-0901"/>
    <x v="1"/>
    <x v="0"/>
    <x v="0"/>
    <x v="2"/>
    <x v="1"/>
    <n v="4"/>
    <n v="84800"/>
    <n v="62800"/>
    <x v="7"/>
    <n v="298496"/>
    <n v="251200"/>
    <n v="47296"/>
    <n v="15.84"/>
    <s v="USSD"/>
    <x v="0"/>
  </r>
  <r>
    <x v="2402"/>
    <d v="2025-04-25T00:00:00"/>
    <s v="CUST-0540"/>
    <x v="1"/>
    <x v="6"/>
    <x v="2"/>
    <x v="1"/>
    <x v="0"/>
    <n v="2"/>
    <n v="78600"/>
    <n v="52500"/>
    <x v="2"/>
    <n v="150912"/>
    <n v="105000"/>
    <n v="45912"/>
    <n v="30.42"/>
    <s v="Card"/>
    <x v="0"/>
  </r>
  <r>
    <x v="2403"/>
    <d v="2025-04-25T00:00:00"/>
    <s v="CUST-0651"/>
    <x v="0"/>
    <x v="1"/>
    <x v="0"/>
    <x v="4"/>
    <x v="2"/>
    <n v="3"/>
    <n v="18500"/>
    <n v="11500"/>
    <x v="16"/>
    <n v="49950"/>
    <n v="34500"/>
    <n v="15450"/>
    <n v="30.93"/>
    <s v="Card"/>
    <x v="0"/>
  </r>
  <r>
    <x v="2404"/>
    <d v="2025-04-25T00:00:00"/>
    <s v="CUST-0736"/>
    <x v="1"/>
    <x v="2"/>
    <x v="1"/>
    <x v="0"/>
    <x v="1"/>
    <n v="1"/>
    <n v="35000"/>
    <n v="22500"/>
    <x v="5"/>
    <n v="32200"/>
    <n v="22500"/>
    <n v="9700"/>
    <n v="30.12"/>
    <s v="USSD"/>
    <x v="0"/>
  </r>
  <r>
    <x v="2405"/>
    <d v="2025-04-25T00:00:00"/>
    <s v="CUST-0118"/>
    <x v="1"/>
    <x v="0"/>
    <x v="0"/>
    <x v="1"/>
    <x v="0"/>
    <n v="2"/>
    <n v="87300"/>
    <n v="62800"/>
    <x v="1"/>
    <n v="171108"/>
    <n v="125600"/>
    <n v="45508"/>
    <n v="26.6"/>
    <s v="USSD"/>
    <x v="0"/>
  </r>
  <r>
    <x v="2406"/>
    <d v="2025-04-25T00:00:00"/>
    <s v="CUST-0454"/>
    <x v="0"/>
    <x v="2"/>
    <x v="1"/>
    <x v="0"/>
    <x v="2"/>
    <n v="1"/>
    <n v="34500"/>
    <n v="22500"/>
    <x v="1"/>
    <n v="33810"/>
    <n v="22500"/>
    <n v="11310"/>
    <n v="33.450000000000003"/>
    <s v="Cash"/>
    <x v="0"/>
  </r>
  <r>
    <x v="2407"/>
    <d v="2025-04-25T00:00:00"/>
    <s v="CUST-0799"/>
    <x v="1"/>
    <x v="3"/>
    <x v="2"/>
    <x v="2"/>
    <x v="0"/>
    <n v="2"/>
    <n v="53300"/>
    <n v="34700"/>
    <x v="29"/>
    <n v="79950"/>
    <n v="69400"/>
    <n v="10550"/>
    <n v="13.2"/>
    <s v="Bank Transfer"/>
    <x v="0"/>
  </r>
  <r>
    <x v="2408"/>
    <d v="2025-04-25T00:00:00"/>
    <s v="CUST-0641"/>
    <x v="0"/>
    <x v="13"/>
    <x v="0"/>
    <x v="0"/>
    <x v="0"/>
    <n v="2"/>
    <n v="185800"/>
    <n v="143100"/>
    <x v="31"/>
    <n v="256404"/>
    <n v="286200"/>
    <n v="-29796"/>
    <n v="-11.62"/>
    <s v="Bank Transfer"/>
    <x v="0"/>
  </r>
  <r>
    <x v="2409"/>
    <d v="2025-04-25T00:00:00"/>
    <s v="CUST-0431"/>
    <x v="0"/>
    <x v="2"/>
    <x v="1"/>
    <x v="4"/>
    <x v="0"/>
    <n v="3"/>
    <n v="34800"/>
    <n v="22500"/>
    <x v="16"/>
    <n v="93960"/>
    <n v="67500"/>
    <n v="26460"/>
    <n v="28.16"/>
    <s v="Card"/>
    <x v="0"/>
  </r>
  <r>
    <x v="2410"/>
    <d v="2025-04-25T00:00:00"/>
    <s v="CUST-1312"/>
    <x v="1"/>
    <x v="11"/>
    <x v="2"/>
    <x v="0"/>
    <x v="1"/>
    <n v="2"/>
    <n v="69800"/>
    <n v="46300"/>
    <x v="15"/>
    <n v="121452"/>
    <n v="92600"/>
    <n v="28852"/>
    <n v="23.76"/>
    <s v="Cash"/>
    <x v="0"/>
  </r>
  <r>
    <x v="2411"/>
    <d v="2025-04-26T00:00:00"/>
    <s v="CUST-1680"/>
    <x v="1"/>
    <x v="2"/>
    <x v="1"/>
    <x v="2"/>
    <x v="2"/>
    <n v="1"/>
    <n v="34200"/>
    <n v="21000"/>
    <x v="3"/>
    <n v="31122"/>
    <n v="21000"/>
    <n v="10122"/>
    <n v="32.520000000000003"/>
    <s v="Card"/>
    <x v="0"/>
  </r>
  <r>
    <x v="2412"/>
    <d v="2025-04-26T00:00:00"/>
    <s v="CUST-0598"/>
    <x v="0"/>
    <x v="8"/>
    <x v="3"/>
    <x v="2"/>
    <x v="0"/>
    <n v="1"/>
    <n v="65100"/>
    <n v="40200"/>
    <x v="0"/>
    <n v="60543"/>
    <n v="40200"/>
    <n v="20343"/>
    <n v="33.6"/>
    <s v="Bank Transfer"/>
    <x v="0"/>
  </r>
  <r>
    <x v="2413"/>
    <d v="2025-04-26T00:00:00"/>
    <s v="CUST-1552"/>
    <x v="0"/>
    <x v="0"/>
    <x v="0"/>
    <x v="0"/>
    <x v="0"/>
    <n v="1"/>
    <n v="83100"/>
    <n v="62400"/>
    <x v="0"/>
    <n v="77283"/>
    <n v="62400"/>
    <n v="14883"/>
    <n v="19.260000000000002"/>
    <s v="USSD"/>
    <x v="0"/>
  </r>
  <r>
    <x v="2414"/>
    <d v="2025-04-26T00:00:00"/>
    <s v="CUST-0599"/>
    <x v="0"/>
    <x v="7"/>
    <x v="2"/>
    <x v="4"/>
    <x v="2"/>
    <n v="1"/>
    <n v="28900"/>
    <n v="19200"/>
    <x v="1"/>
    <n v="28322"/>
    <n v="19200"/>
    <n v="9122"/>
    <n v="32.21"/>
    <s v="Bank Transfer"/>
    <x v="0"/>
  </r>
  <r>
    <x v="2415"/>
    <d v="2025-04-26T00:00:00"/>
    <s v="CUST-1540"/>
    <x v="0"/>
    <x v="8"/>
    <x v="3"/>
    <x v="1"/>
    <x v="0"/>
    <n v="4"/>
    <n v="62600"/>
    <n v="41300"/>
    <x v="4"/>
    <n v="237880"/>
    <n v="165200"/>
    <n v="72680"/>
    <n v="30.55"/>
    <s v="Card"/>
    <x v="0"/>
  </r>
  <r>
    <x v="2416"/>
    <d v="2025-04-26T00:00:00"/>
    <s v="CUST-1408"/>
    <x v="0"/>
    <x v="14"/>
    <x v="3"/>
    <x v="2"/>
    <x v="2"/>
    <n v="4"/>
    <n v="35000"/>
    <n v="24200"/>
    <x v="12"/>
    <n v="117600"/>
    <n v="96800"/>
    <n v="20800"/>
    <n v="17.690000000000001"/>
    <s v="Card"/>
    <x v="0"/>
  </r>
  <r>
    <x v="2417"/>
    <d v="2025-04-26T00:00:00"/>
    <s v="CUST-0712"/>
    <x v="1"/>
    <x v="2"/>
    <x v="1"/>
    <x v="0"/>
    <x v="2"/>
    <n v="3"/>
    <n v="35600"/>
    <n v="21400"/>
    <x v="5"/>
    <n v="98256"/>
    <n v="64200"/>
    <n v="34056"/>
    <n v="34.659999999999997"/>
    <s v="USSD"/>
    <x v="0"/>
  </r>
  <r>
    <x v="2418"/>
    <d v="2025-04-26T00:00:00"/>
    <s v="CUST-1394"/>
    <x v="1"/>
    <x v="6"/>
    <x v="2"/>
    <x v="2"/>
    <x v="0"/>
    <n v="2"/>
    <n v="76300"/>
    <n v="52900"/>
    <x v="4"/>
    <n v="144970"/>
    <n v="105800"/>
    <n v="39170"/>
    <n v="27.02"/>
    <s v="Cash"/>
    <x v="0"/>
  </r>
  <r>
    <x v="2419"/>
    <d v="2025-04-26T00:00:00"/>
    <s v="CUST-1315"/>
    <x v="1"/>
    <x v="2"/>
    <x v="1"/>
    <x v="4"/>
    <x v="0"/>
    <n v="5"/>
    <n v="34500"/>
    <n v="21800"/>
    <x v="8"/>
    <n v="162150"/>
    <n v="109000"/>
    <n v="53150"/>
    <n v="32.78"/>
    <s v="Cash"/>
    <x v="0"/>
  </r>
  <r>
    <x v="2420"/>
    <d v="2025-04-26T00:00:00"/>
    <s v="CUST-0149"/>
    <x v="1"/>
    <x v="4"/>
    <x v="1"/>
    <x v="4"/>
    <x v="1"/>
    <n v="1"/>
    <n v="51400"/>
    <n v="30700"/>
    <x v="3"/>
    <n v="46774"/>
    <n v="30700"/>
    <n v="16074"/>
    <n v="34.369999999999997"/>
    <s v="Cash"/>
    <x v="0"/>
  </r>
  <r>
    <x v="2421"/>
    <d v="2025-04-26T00:00:00"/>
    <s v="CUST-0265"/>
    <x v="0"/>
    <x v="12"/>
    <x v="1"/>
    <x v="1"/>
    <x v="2"/>
    <n v="1"/>
    <n v="42100"/>
    <n v="27000"/>
    <x v="16"/>
    <n v="37890"/>
    <n v="27000"/>
    <n v="10890"/>
    <n v="28.74"/>
    <s v="Card"/>
    <x v="0"/>
  </r>
  <r>
    <x v="2422"/>
    <d v="2025-04-26T00:00:00"/>
    <s v="CUST-1191"/>
    <x v="1"/>
    <x v="6"/>
    <x v="2"/>
    <x v="3"/>
    <x v="0"/>
    <n v="1"/>
    <n v="78100"/>
    <n v="54200"/>
    <x v="11"/>
    <n v="61699"/>
    <n v="54200"/>
    <n v="7499"/>
    <n v="12.15"/>
    <s v="Cash"/>
    <x v="0"/>
  </r>
  <r>
    <x v="2423"/>
    <d v="2025-04-26T00:00:00"/>
    <s v="CUST-1460"/>
    <x v="1"/>
    <x v="10"/>
    <x v="0"/>
    <x v="0"/>
    <x v="1"/>
    <n v="1"/>
    <n v="32600"/>
    <n v="21100"/>
    <x v="0"/>
    <n v="30318"/>
    <n v="21100"/>
    <n v="9218"/>
    <n v="30.4"/>
    <s v="Bank Transfer"/>
    <x v="0"/>
  </r>
  <r>
    <x v="2424"/>
    <d v="2025-04-26T00:00:00"/>
    <s v="CUST-0437"/>
    <x v="0"/>
    <x v="8"/>
    <x v="3"/>
    <x v="4"/>
    <x v="0"/>
    <n v="2"/>
    <n v="63200"/>
    <n v="40800"/>
    <x v="5"/>
    <n v="116288"/>
    <n v="81600"/>
    <n v="34688"/>
    <n v="29.83"/>
    <s v="Card"/>
    <x v="0"/>
  </r>
  <r>
    <x v="2425"/>
    <d v="2025-04-26T00:00:00"/>
    <s v="CUST-0006"/>
    <x v="1"/>
    <x v="1"/>
    <x v="0"/>
    <x v="1"/>
    <x v="2"/>
    <n v="2"/>
    <n v="17200"/>
    <n v="11500"/>
    <x v="8"/>
    <n v="32336"/>
    <n v="23000"/>
    <n v="9336"/>
    <n v="28.87"/>
    <s v="Cash"/>
    <x v="0"/>
  </r>
  <r>
    <x v="2426"/>
    <d v="2025-04-26T00:00:00"/>
    <s v="CUST-0858"/>
    <x v="1"/>
    <x v="3"/>
    <x v="2"/>
    <x v="2"/>
    <x v="0"/>
    <n v="3"/>
    <n v="53700"/>
    <n v="34400"/>
    <x v="7"/>
    <n v="141768"/>
    <n v="103200"/>
    <n v="38568"/>
    <n v="27.21"/>
    <s v="Card"/>
    <x v="0"/>
  </r>
  <r>
    <x v="2427"/>
    <d v="2025-04-26T00:00:00"/>
    <s v="CUST-0012"/>
    <x v="0"/>
    <x v="3"/>
    <x v="2"/>
    <x v="1"/>
    <x v="2"/>
    <n v="1"/>
    <n v="52100"/>
    <n v="34000"/>
    <x v="13"/>
    <n v="51579"/>
    <n v="34000"/>
    <n v="17579"/>
    <n v="34.08"/>
    <s v="Cash"/>
    <x v="0"/>
  </r>
  <r>
    <x v="2428"/>
    <d v="2025-04-26T00:00:00"/>
    <s v="CUST-0995"/>
    <x v="1"/>
    <x v="12"/>
    <x v="1"/>
    <x v="4"/>
    <x v="0"/>
    <n v="1"/>
    <n v="42000"/>
    <n v="27500"/>
    <x v="16"/>
    <n v="37800"/>
    <n v="27500"/>
    <n v="10300"/>
    <n v="27.25"/>
    <s v="Card"/>
    <x v="0"/>
  </r>
  <r>
    <x v="2429"/>
    <d v="2025-04-26T00:00:00"/>
    <s v="CUST-0498"/>
    <x v="1"/>
    <x v="6"/>
    <x v="2"/>
    <x v="2"/>
    <x v="2"/>
    <n v="1"/>
    <n v="81900"/>
    <n v="53200"/>
    <x v="11"/>
    <n v="64701"/>
    <n v="53200"/>
    <n v="11501"/>
    <n v="17.78"/>
    <s v="Cash"/>
    <x v="0"/>
  </r>
  <r>
    <x v="2430"/>
    <d v="2025-04-26T00:00:00"/>
    <s v="CUST-0785"/>
    <x v="1"/>
    <x v="14"/>
    <x v="3"/>
    <x v="0"/>
    <x v="0"/>
    <n v="2"/>
    <n v="40100"/>
    <n v="24200"/>
    <x v="3"/>
    <n v="72982"/>
    <n v="48400"/>
    <n v="24582"/>
    <n v="33.68"/>
    <s v="Card"/>
    <x v="0"/>
  </r>
  <r>
    <x v="2431"/>
    <d v="2025-04-26T00:00:00"/>
    <s v="CUST-0472"/>
    <x v="1"/>
    <x v="4"/>
    <x v="1"/>
    <x v="0"/>
    <x v="2"/>
    <n v="1"/>
    <n v="49000"/>
    <n v="29900"/>
    <x v="13"/>
    <n v="48510"/>
    <n v="29900"/>
    <n v="18610"/>
    <n v="38.36"/>
    <s v="USSD"/>
    <x v="0"/>
  </r>
  <r>
    <x v="2432"/>
    <d v="2025-04-26T00:00:00"/>
    <s v="CUST-0386"/>
    <x v="0"/>
    <x v="11"/>
    <x v="2"/>
    <x v="1"/>
    <x v="1"/>
    <n v="1"/>
    <n v="68600"/>
    <n v="46200"/>
    <x v="5"/>
    <n v="63112"/>
    <n v="46200"/>
    <n v="16912"/>
    <n v="26.8"/>
    <s v="Bank Transfer"/>
    <x v="0"/>
  </r>
  <r>
    <x v="2433"/>
    <d v="2025-04-26T00:00:00"/>
    <s v="CUST-1751"/>
    <x v="0"/>
    <x v="2"/>
    <x v="1"/>
    <x v="0"/>
    <x v="0"/>
    <n v="3"/>
    <n v="34700"/>
    <n v="22500"/>
    <x v="9"/>
    <n v="92649"/>
    <n v="67500"/>
    <n v="25149"/>
    <n v="27.14"/>
    <s v="Cash"/>
    <x v="0"/>
  </r>
  <r>
    <x v="2434"/>
    <d v="2025-04-27T00:00:00"/>
    <s v="CUST-0356"/>
    <x v="1"/>
    <x v="0"/>
    <x v="0"/>
    <x v="2"/>
    <x v="0"/>
    <n v="4"/>
    <n v="83200"/>
    <n v="61100"/>
    <x v="6"/>
    <n v="322816"/>
    <n v="244400"/>
    <n v="78416"/>
    <n v="24.29"/>
    <s v="Card"/>
    <x v="0"/>
  </r>
  <r>
    <x v="2435"/>
    <d v="2025-04-27T00:00:00"/>
    <s v="CUST-0763"/>
    <x v="1"/>
    <x v="13"/>
    <x v="0"/>
    <x v="1"/>
    <x v="2"/>
    <n v="4"/>
    <n v="175400"/>
    <n v="142500"/>
    <x v="6"/>
    <n v="680552"/>
    <n v="570000"/>
    <n v="110552"/>
    <n v="16.239999999999998"/>
    <s v="Bank Transfer"/>
    <x v="0"/>
  </r>
  <r>
    <x v="2436"/>
    <d v="2025-04-27T00:00:00"/>
    <s v="CUST-1652"/>
    <x v="0"/>
    <x v="7"/>
    <x v="2"/>
    <x v="2"/>
    <x v="2"/>
    <n v="1"/>
    <n v="29900"/>
    <n v="19300"/>
    <x v="1"/>
    <n v="29302"/>
    <n v="19300"/>
    <n v="10002"/>
    <n v="34.130000000000003"/>
    <s v="Bank Transfer"/>
    <x v="0"/>
  </r>
  <r>
    <x v="2437"/>
    <d v="2025-04-27T00:00:00"/>
    <s v="CUST-0146"/>
    <x v="1"/>
    <x v="1"/>
    <x v="0"/>
    <x v="3"/>
    <x v="2"/>
    <n v="4"/>
    <n v="17000"/>
    <n v="11800"/>
    <x v="0"/>
    <n v="63240"/>
    <n v="47200"/>
    <n v="16040"/>
    <n v="25.36"/>
    <s v="USSD"/>
    <x v="0"/>
  </r>
  <r>
    <x v="2438"/>
    <d v="2025-04-27T00:00:00"/>
    <s v="CUST-1670"/>
    <x v="1"/>
    <x v="1"/>
    <x v="0"/>
    <x v="1"/>
    <x v="2"/>
    <n v="3"/>
    <n v="17800"/>
    <n v="12200"/>
    <x v="0"/>
    <n v="49662"/>
    <n v="36600"/>
    <n v="13062"/>
    <n v="26.3"/>
    <s v="Cash"/>
    <x v="0"/>
  </r>
  <r>
    <x v="2439"/>
    <d v="2025-04-27T00:00:00"/>
    <s v="CUST-0659"/>
    <x v="0"/>
    <x v="1"/>
    <x v="0"/>
    <x v="4"/>
    <x v="2"/>
    <n v="3"/>
    <n v="17400"/>
    <n v="11600"/>
    <x v="0"/>
    <n v="48546"/>
    <n v="34800"/>
    <n v="13746"/>
    <n v="28.32"/>
    <s v="Cash"/>
    <x v="0"/>
  </r>
  <r>
    <x v="2440"/>
    <d v="2025-04-27T00:00:00"/>
    <s v="CUST-1092"/>
    <x v="0"/>
    <x v="5"/>
    <x v="0"/>
    <x v="2"/>
    <x v="0"/>
    <n v="2"/>
    <n v="45300"/>
    <n v="30600"/>
    <x v="2"/>
    <n v="86976"/>
    <n v="61200"/>
    <n v="25776"/>
    <n v="29.64"/>
    <s v="Bank Transfer"/>
    <x v="0"/>
  </r>
  <r>
    <x v="2441"/>
    <d v="2025-04-27T00:00:00"/>
    <s v="CUST-0233"/>
    <x v="1"/>
    <x v="3"/>
    <x v="2"/>
    <x v="1"/>
    <x v="0"/>
    <n v="3"/>
    <n v="52500"/>
    <n v="33400"/>
    <x v="9"/>
    <n v="140175"/>
    <n v="100200"/>
    <n v="39975"/>
    <n v="28.52"/>
    <s v="Card"/>
    <x v="0"/>
  </r>
  <r>
    <x v="2442"/>
    <d v="2025-04-27T00:00:00"/>
    <s v="CUST-1098"/>
    <x v="1"/>
    <x v="13"/>
    <x v="0"/>
    <x v="1"/>
    <x v="2"/>
    <n v="1"/>
    <n v="188700"/>
    <n v="137700"/>
    <x v="5"/>
    <n v="173604"/>
    <n v="137700"/>
    <n v="35904"/>
    <n v="20.68"/>
    <s v="Cash"/>
    <x v="0"/>
  </r>
  <r>
    <x v="2443"/>
    <d v="2025-04-27T00:00:00"/>
    <s v="CUST-0955"/>
    <x v="0"/>
    <x v="8"/>
    <x v="3"/>
    <x v="1"/>
    <x v="2"/>
    <n v="2"/>
    <n v="61300"/>
    <n v="41100"/>
    <x v="11"/>
    <n v="96854"/>
    <n v="82200"/>
    <n v="14654"/>
    <n v="15.13"/>
    <s v="USSD"/>
    <x v="0"/>
  </r>
  <r>
    <x v="2444"/>
    <d v="2025-04-27T00:00:00"/>
    <s v="CUST-0620"/>
    <x v="1"/>
    <x v="7"/>
    <x v="2"/>
    <x v="3"/>
    <x v="2"/>
    <n v="1"/>
    <n v="30100"/>
    <n v="19700"/>
    <x v="9"/>
    <n v="26789"/>
    <n v="19700"/>
    <n v="7089"/>
    <n v="26.46"/>
    <s v="Card"/>
    <x v="0"/>
  </r>
  <r>
    <x v="2445"/>
    <d v="2025-04-27T00:00:00"/>
    <s v="CUST-0383"/>
    <x v="1"/>
    <x v="1"/>
    <x v="0"/>
    <x v="3"/>
    <x v="0"/>
    <n v="1"/>
    <n v="17700"/>
    <n v="11600"/>
    <x v="0"/>
    <n v="16461"/>
    <n v="11600"/>
    <n v="4861"/>
    <n v="29.53"/>
    <s v="USSD"/>
    <x v="0"/>
  </r>
  <r>
    <x v="2446"/>
    <d v="2025-04-27T00:00:00"/>
    <s v="CUST-1390"/>
    <x v="0"/>
    <x v="0"/>
    <x v="0"/>
    <x v="4"/>
    <x v="0"/>
    <n v="1"/>
    <n v="84500"/>
    <n v="60500"/>
    <x v="1"/>
    <n v="82810"/>
    <n v="60500"/>
    <n v="22310"/>
    <n v="26.94"/>
    <s v="USSD"/>
    <x v="0"/>
  </r>
  <r>
    <x v="2447"/>
    <d v="2025-04-27T00:00:00"/>
    <s v="CUST-0839"/>
    <x v="1"/>
    <x v="12"/>
    <x v="1"/>
    <x v="2"/>
    <x v="2"/>
    <n v="1"/>
    <n v="42700"/>
    <n v="26600"/>
    <x v="4"/>
    <n v="40565"/>
    <n v="26600"/>
    <n v="13965"/>
    <n v="34.43"/>
    <s v="Card"/>
    <x v="0"/>
  </r>
  <r>
    <x v="2448"/>
    <d v="2025-04-27T00:00:00"/>
    <s v="CUST-1761"/>
    <x v="0"/>
    <x v="4"/>
    <x v="1"/>
    <x v="1"/>
    <x v="1"/>
    <n v="1"/>
    <n v="48800"/>
    <n v="30800"/>
    <x v="3"/>
    <n v="44408"/>
    <n v="30800"/>
    <n v="13608"/>
    <n v="30.64"/>
    <s v="Bank Transfer"/>
    <x v="0"/>
  </r>
  <r>
    <x v="2449"/>
    <d v="2025-04-27T00:00:00"/>
    <s v="CUST-1320"/>
    <x v="0"/>
    <x v="0"/>
    <x v="0"/>
    <x v="0"/>
    <x v="0"/>
    <n v="2"/>
    <n v="86300"/>
    <n v="61100"/>
    <x v="29"/>
    <n v="129450"/>
    <n v="122200"/>
    <n v="7250"/>
    <n v="5.6"/>
    <s v="Card"/>
    <x v="0"/>
  </r>
  <r>
    <x v="2450"/>
    <d v="2025-04-27T00:00:00"/>
    <s v="CUST-1263"/>
    <x v="0"/>
    <x v="7"/>
    <x v="2"/>
    <x v="2"/>
    <x v="0"/>
    <n v="1"/>
    <n v="29100"/>
    <n v="19300"/>
    <x v="0"/>
    <n v="27063"/>
    <n v="19300"/>
    <n v="7763"/>
    <n v="28.68"/>
    <s v="Bank Transfer"/>
    <x v="0"/>
  </r>
  <r>
    <x v="2451"/>
    <d v="2025-04-27T00:00:00"/>
    <s v="CUST-0714"/>
    <x v="1"/>
    <x v="7"/>
    <x v="2"/>
    <x v="4"/>
    <x v="2"/>
    <n v="1"/>
    <n v="29700"/>
    <n v="19100"/>
    <x v="1"/>
    <n v="29106"/>
    <n v="19100"/>
    <n v="10006"/>
    <n v="34.380000000000003"/>
    <s v="Bank Transfer"/>
    <x v="0"/>
  </r>
  <r>
    <x v="2452"/>
    <d v="2025-04-27T00:00:00"/>
    <s v="CUST-0574"/>
    <x v="0"/>
    <x v="12"/>
    <x v="1"/>
    <x v="2"/>
    <x v="0"/>
    <n v="1"/>
    <n v="44200"/>
    <n v="26800"/>
    <x v="21"/>
    <n v="34476"/>
    <n v="26800"/>
    <n v="7676"/>
    <n v="22.26"/>
    <s v="Card"/>
    <x v="0"/>
  </r>
  <r>
    <x v="2453"/>
    <d v="2025-04-27T00:00:00"/>
    <s v="CUST-1372"/>
    <x v="1"/>
    <x v="1"/>
    <x v="0"/>
    <x v="2"/>
    <x v="2"/>
    <n v="2"/>
    <n v="18100"/>
    <n v="11700"/>
    <x v="13"/>
    <n v="35838"/>
    <n v="23400"/>
    <n v="12438"/>
    <n v="34.71"/>
    <s v="Card"/>
    <x v="0"/>
  </r>
  <r>
    <x v="2454"/>
    <d v="2025-04-28T00:00:00"/>
    <s v="CUST-1091"/>
    <x v="1"/>
    <x v="6"/>
    <x v="2"/>
    <x v="2"/>
    <x v="0"/>
    <n v="3"/>
    <n v="75900"/>
    <n v="52300"/>
    <x v="0"/>
    <n v="211761"/>
    <n v="156900"/>
    <n v="54861"/>
    <n v="25.91"/>
    <s v="Bank Transfer"/>
    <x v="0"/>
  </r>
  <r>
    <x v="2455"/>
    <d v="2025-04-28T00:00:00"/>
    <s v="CUST-0836"/>
    <x v="0"/>
    <x v="10"/>
    <x v="0"/>
    <x v="0"/>
    <x v="1"/>
    <n v="4"/>
    <n v="33300"/>
    <n v="20600"/>
    <x v="6"/>
    <n v="129204"/>
    <n v="82400"/>
    <n v="46804"/>
    <n v="36.22"/>
    <s v="Card"/>
    <x v="0"/>
  </r>
  <r>
    <x v="2456"/>
    <d v="2025-04-28T00:00:00"/>
    <s v="CUST-0880"/>
    <x v="0"/>
    <x v="5"/>
    <x v="0"/>
    <x v="2"/>
    <x v="1"/>
    <n v="2"/>
    <n v="44200"/>
    <n v="28900"/>
    <x v="3"/>
    <n v="80444"/>
    <n v="57800"/>
    <n v="22644"/>
    <n v="28.15"/>
    <s v="Card"/>
    <x v="0"/>
  </r>
  <r>
    <x v="2457"/>
    <d v="2025-04-28T00:00:00"/>
    <s v="CUST-0642"/>
    <x v="0"/>
    <x v="10"/>
    <x v="0"/>
    <x v="3"/>
    <x v="0"/>
    <n v="1"/>
    <n v="32300"/>
    <n v="20900"/>
    <x v="4"/>
    <n v="30685"/>
    <n v="20900"/>
    <n v="9785"/>
    <n v="31.89"/>
    <s v="Card"/>
    <x v="0"/>
  </r>
  <r>
    <x v="2458"/>
    <d v="2025-04-28T00:00:00"/>
    <s v="CUST-0724"/>
    <x v="1"/>
    <x v="7"/>
    <x v="2"/>
    <x v="4"/>
    <x v="2"/>
    <n v="1"/>
    <n v="31200"/>
    <n v="19100"/>
    <x v="4"/>
    <n v="29640"/>
    <n v="19100"/>
    <n v="10540"/>
    <n v="35.56"/>
    <s v="Card"/>
    <x v="0"/>
  </r>
  <r>
    <x v="2459"/>
    <d v="2025-04-28T00:00:00"/>
    <s v="CUST-0598"/>
    <x v="1"/>
    <x v="0"/>
    <x v="0"/>
    <x v="0"/>
    <x v="0"/>
    <n v="1"/>
    <n v="86100"/>
    <n v="61900"/>
    <x v="14"/>
    <n v="61992"/>
    <n v="61900"/>
    <n v="92"/>
    <n v="0.15"/>
    <s v="Bank Transfer"/>
    <x v="0"/>
  </r>
  <r>
    <x v="2460"/>
    <d v="2025-04-28T00:00:00"/>
    <s v="CUST-1782"/>
    <x v="1"/>
    <x v="14"/>
    <x v="3"/>
    <x v="0"/>
    <x v="0"/>
    <n v="1"/>
    <n v="37500"/>
    <n v="24400"/>
    <x v="7"/>
    <n v="33000"/>
    <n v="24400"/>
    <n v="8600"/>
    <n v="26.06"/>
    <s v="Bank Transfer"/>
    <x v="0"/>
  </r>
  <r>
    <x v="2461"/>
    <d v="2025-04-28T00:00:00"/>
    <s v="CUST-1654"/>
    <x v="0"/>
    <x v="10"/>
    <x v="0"/>
    <x v="0"/>
    <x v="0"/>
    <n v="3"/>
    <n v="30900"/>
    <n v="21200"/>
    <x v="13"/>
    <n v="91773"/>
    <n v="63600"/>
    <n v="28173"/>
    <n v="30.7"/>
    <s v="Card"/>
    <x v="0"/>
  </r>
  <r>
    <x v="2462"/>
    <d v="2025-04-28T00:00:00"/>
    <s v="CUST-0097"/>
    <x v="1"/>
    <x v="1"/>
    <x v="0"/>
    <x v="1"/>
    <x v="1"/>
    <n v="2"/>
    <n v="18000"/>
    <n v="11500"/>
    <x v="0"/>
    <n v="33480"/>
    <n v="23000"/>
    <n v="10480"/>
    <n v="31.3"/>
    <s v="Bank Transfer"/>
    <x v="0"/>
  </r>
  <r>
    <x v="2463"/>
    <d v="2025-04-28T00:00:00"/>
    <s v="CUST-0768"/>
    <x v="0"/>
    <x v="1"/>
    <x v="0"/>
    <x v="1"/>
    <x v="2"/>
    <n v="2"/>
    <n v="18800"/>
    <n v="11500"/>
    <x v="30"/>
    <n v="31960"/>
    <n v="23000"/>
    <n v="8960"/>
    <n v="28.04"/>
    <s v="Card"/>
    <x v="0"/>
  </r>
  <r>
    <x v="2464"/>
    <d v="2025-04-28T00:00:00"/>
    <s v="CUST-0633"/>
    <x v="0"/>
    <x v="5"/>
    <x v="0"/>
    <x v="4"/>
    <x v="2"/>
    <n v="1"/>
    <n v="45900"/>
    <n v="30000"/>
    <x v="16"/>
    <n v="41310"/>
    <n v="30000"/>
    <n v="11310"/>
    <n v="27.38"/>
    <s v="Bank Transfer"/>
    <x v="0"/>
  </r>
  <r>
    <x v="2465"/>
    <d v="2025-04-28T00:00:00"/>
    <s v="CUST-1197"/>
    <x v="1"/>
    <x v="2"/>
    <x v="1"/>
    <x v="1"/>
    <x v="0"/>
    <n v="1"/>
    <n v="35600"/>
    <n v="21900"/>
    <x v="3"/>
    <n v="32396"/>
    <n v="21900"/>
    <n v="10496"/>
    <n v="32.4"/>
    <s v="Card"/>
    <x v="0"/>
  </r>
  <r>
    <x v="2466"/>
    <d v="2025-04-28T00:00:00"/>
    <s v="CUST-1576"/>
    <x v="1"/>
    <x v="6"/>
    <x v="2"/>
    <x v="1"/>
    <x v="2"/>
    <n v="1"/>
    <n v="75300"/>
    <n v="54200"/>
    <x v="29"/>
    <n v="56475"/>
    <n v="54200"/>
    <n v="2275"/>
    <n v="4.03"/>
    <s v="Card"/>
    <x v="0"/>
  </r>
  <r>
    <x v="2467"/>
    <d v="2025-04-28T00:00:00"/>
    <s v="CUST-1672"/>
    <x v="1"/>
    <x v="6"/>
    <x v="2"/>
    <x v="2"/>
    <x v="2"/>
    <n v="5"/>
    <n v="79300"/>
    <n v="52200"/>
    <x v="5"/>
    <n v="364780"/>
    <n v="261000"/>
    <n v="103780"/>
    <n v="28.45"/>
    <s v="Bank Transfer"/>
    <x v="0"/>
  </r>
  <r>
    <x v="2468"/>
    <d v="2025-04-28T00:00:00"/>
    <s v="CUST-1598"/>
    <x v="1"/>
    <x v="0"/>
    <x v="0"/>
    <x v="2"/>
    <x v="0"/>
    <n v="1"/>
    <n v="88600"/>
    <n v="61000"/>
    <x v="0"/>
    <n v="82398"/>
    <n v="61000"/>
    <n v="21398"/>
    <n v="25.97"/>
    <s v="Bank Transfer"/>
    <x v="0"/>
  </r>
  <r>
    <x v="2469"/>
    <d v="2025-04-28T00:00:00"/>
    <s v="CUST-1335"/>
    <x v="0"/>
    <x v="7"/>
    <x v="2"/>
    <x v="1"/>
    <x v="2"/>
    <n v="1"/>
    <n v="29800"/>
    <n v="19300"/>
    <x v="2"/>
    <n v="28608"/>
    <n v="19300"/>
    <n v="9308"/>
    <n v="32.54"/>
    <s v="Card"/>
    <x v="0"/>
  </r>
  <r>
    <x v="2470"/>
    <d v="2025-04-28T00:00:00"/>
    <s v="CUST-0433"/>
    <x v="1"/>
    <x v="0"/>
    <x v="0"/>
    <x v="2"/>
    <x v="0"/>
    <n v="3"/>
    <n v="88000"/>
    <n v="59900"/>
    <x v="9"/>
    <n v="234960"/>
    <n v="179700"/>
    <n v="55260"/>
    <n v="23.52"/>
    <s v="Card"/>
    <x v="0"/>
  </r>
  <r>
    <x v="2471"/>
    <d v="2025-04-28T00:00:00"/>
    <s v="CUST-0727"/>
    <x v="0"/>
    <x v="10"/>
    <x v="0"/>
    <x v="1"/>
    <x v="2"/>
    <n v="3"/>
    <n v="31300"/>
    <n v="20400"/>
    <x v="7"/>
    <n v="82632"/>
    <n v="61200"/>
    <n v="21432"/>
    <n v="25.94"/>
    <s v="Card"/>
    <x v="0"/>
  </r>
  <r>
    <x v="2472"/>
    <d v="2025-04-28T00:00:00"/>
    <s v="CUST-0727"/>
    <x v="1"/>
    <x v="14"/>
    <x v="3"/>
    <x v="0"/>
    <x v="1"/>
    <n v="1"/>
    <n v="38300"/>
    <n v="24600"/>
    <x v="3"/>
    <n v="34853"/>
    <n v="24600"/>
    <n v="10253"/>
    <n v="29.42"/>
    <s v="USSD"/>
    <x v="0"/>
  </r>
  <r>
    <x v="2473"/>
    <d v="2025-04-28T00:00:00"/>
    <s v="CUST-0034"/>
    <x v="1"/>
    <x v="5"/>
    <x v="0"/>
    <x v="4"/>
    <x v="1"/>
    <n v="3"/>
    <n v="44800"/>
    <n v="29300"/>
    <x v="24"/>
    <n v="95424"/>
    <n v="87900"/>
    <n v="7524"/>
    <n v="7.88"/>
    <s v="Card"/>
    <x v="0"/>
  </r>
  <r>
    <x v="2474"/>
    <d v="2025-04-28T00:00:00"/>
    <s v="CUST-0545"/>
    <x v="1"/>
    <x v="4"/>
    <x v="1"/>
    <x v="3"/>
    <x v="0"/>
    <n v="1"/>
    <n v="45900"/>
    <n v="30100"/>
    <x v="4"/>
    <n v="43605"/>
    <n v="30100"/>
    <n v="13505"/>
    <n v="30.97"/>
    <s v="Card"/>
    <x v="0"/>
  </r>
  <r>
    <x v="2475"/>
    <d v="2025-04-28T00:00:00"/>
    <s v="CUST-0384"/>
    <x v="0"/>
    <x v="6"/>
    <x v="2"/>
    <x v="1"/>
    <x v="2"/>
    <n v="1"/>
    <n v="79500"/>
    <n v="52500"/>
    <x v="9"/>
    <n v="70755"/>
    <n v="52500"/>
    <n v="18255"/>
    <n v="25.8"/>
    <s v="Bank Transfer"/>
    <x v="0"/>
  </r>
  <r>
    <x v="2476"/>
    <d v="2025-04-28T00:00:00"/>
    <s v="CUST-0677"/>
    <x v="0"/>
    <x v="7"/>
    <x v="2"/>
    <x v="1"/>
    <x v="2"/>
    <n v="1"/>
    <n v="30000"/>
    <n v="19500"/>
    <x v="3"/>
    <n v="27300"/>
    <n v="19500"/>
    <n v="7800"/>
    <n v="28.57"/>
    <s v="Bank Transfer"/>
    <x v="0"/>
  </r>
  <r>
    <x v="2477"/>
    <d v="2025-04-28T00:00:00"/>
    <s v="CUST-1687"/>
    <x v="0"/>
    <x v="10"/>
    <x v="0"/>
    <x v="3"/>
    <x v="2"/>
    <n v="3"/>
    <n v="31600"/>
    <n v="21700"/>
    <x v="30"/>
    <n v="80580"/>
    <n v="65100"/>
    <n v="15480"/>
    <n v="19.21"/>
    <s v="Bank Transfer"/>
    <x v="0"/>
  </r>
  <r>
    <x v="2478"/>
    <d v="2025-04-28T00:00:00"/>
    <s v="CUST-1383"/>
    <x v="1"/>
    <x v="4"/>
    <x v="1"/>
    <x v="2"/>
    <x v="0"/>
    <n v="2"/>
    <n v="47500"/>
    <n v="30000"/>
    <x v="7"/>
    <n v="83600"/>
    <n v="60000"/>
    <n v="23600"/>
    <n v="28.23"/>
    <s v="Card"/>
    <x v="0"/>
  </r>
  <r>
    <x v="2479"/>
    <d v="2025-04-28T00:00:00"/>
    <s v="CUST-1038"/>
    <x v="1"/>
    <x v="11"/>
    <x v="2"/>
    <x v="2"/>
    <x v="0"/>
    <n v="2"/>
    <n v="69400"/>
    <n v="45000"/>
    <x v="5"/>
    <n v="127696"/>
    <n v="90000"/>
    <n v="37696"/>
    <n v="29.52"/>
    <s v="Card"/>
    <x v="0"/>
  </r>
  <r>
    <x v="2480"/>
    <d v="2025-04-28T00:00:00"/>
    <s v="CUST-1198"/>
    <x v="0"/>
    <x v="4"/>
    <x v="1"/>
    <x v="1"/>
    <x v="0"/>
    <n v="2"/>
    <n v="47600"/>
    <n v="29800"/>
    <x v="4"/>
    <n v="90440"/>
    <n v="59600"/>
    <n v="30840"/>
    <n v="34.1"/>
    <s v="USSD"/>
    <x v="0"/>
  </r>
  <r>
    <x v="2481"/>
    <d v="2025-04-29T00:00:00"/>
    <s v="CUST-0466"/>
    <x v="1"/>
    <x v="3"/>
    <x v="2"/>
    <x v="1"/>
    <x v="0"/>
    <n v="4"/>
    <n v="52100"/>
    <n v="35700"/>
    <x v="3"/>
    <n v="189644"/>
    <n v="142800"/>
    <n v="46844"/>
    <n v="24.7"/>
    <s v="Cash"/>
    <x v="0"/>
  </r>
  <r>
    <x v="2482"/>
    <d v="2025-04-29T00:00:00"/>
    <s v="CUST-0980"/>
    <x v="0"/>
    <x v="13"/>
    <x v="0"/>
    <x v="2"/>
    <x v="2"/>
    <n v="2"/>
    <n v="176800"/>
    <n v="136000"/>
    <x v="8"/>
    <n v="332384"/>
    <n v="272000"/>
    <n v="60384"/>
    <n v="18.170000000000002"/>
    <s v="Card"/>
    <x v="0"/>
  </r>
  <r>
    <x v="2483"/>
    <d v="2025-04-29T00:00:00"/>
    <s v="CUST-1486"/>
    <x v="1"/>
    <x v="4"/>
    <x v="1"/>
    <x v="2"/>
    <x v="0"/>
    <n v="4"/>
    <n v="45800"/>
    <n v="30900"/>
    <x v="20"/>
    <n v="152056"/>
    <n v="123600"/>
    <n v="28456"/>
    <n v="18.71"/>
    <s v="Bank Transfer"/>
    <x v="0"/>
  </r>
  <r>
    <x v="2484"/>
    <d v="2025-04-29T00:00:00"/>
    <s v="CUST-0319"/>
    <x v="0"/>
    <x v="0"/>
    <x v="0"/>
    <x v="2"/>
    <x v="0"/>
    <n v="1"/>
    <n v="85000"/>
    <n v="61400"/>
    <x v="11"/>
    <n v="67150"/>
    <n v="61400"/>
    <n v="5750"/>
    <n v="8.56"/>
    <s v="Card"/>
    <x v="0"/>
  </r>
  <r>
    <x v="2485"/>
    <d v="2025-04-29T00:00:00"/>
    <s v="CUST-1762"/>
    <x v="1"/>
    <x v="10"/>
    <x v="0"/>
    <x v="1"/>
    <x v="0"/>
    <n v="1"/>
    <n v="31600"/>
    <n v="20700"/>
    <x v="2"/>
    <n v="30336"/>
    <n v="20700"/>
    <n v="9636"/>
    <n v="31.76"/>
    <s v="Cash"/>
    <x v="0"/>
  </r>
  <r>
    <x v="2486"/>
    <d v="2025-04-29T00:00:00"/>
    <s v="CUST-0590"/>
    <x v="1"/>
    <x v="0"/>
    <x v="0"/>
    <x v="2"/>
    <x v="2"/>
    <n v="1"/>
    <n v="84400"/>
    <n v="63000"/>
    <x v="3"/>
    <n v="76804"/>
    <n v="63000"/>
    <n v="13804"/>
    <n v="17.97"/>
    <s v="Bank Transfer"/>
    <x v="0"/>
  </r>
  <r>
    <x v="2487"/>
    <d v="2025-04-29T00:00:00"/>
    <s v="CUST-0549"/>
    <x v="0"/>
    <x v="3"/>
    <x v="2"/>
    <x v="1"/>
    <x v="2"/>
    <n v="2"/>
    <n v="53000"/>
    <n v="34300"/>
    <x v="4"/>
    <n v="100700"/>
    <n v="68600"/>
    <n v="32100"/>
    <n v="31.88"/>
    <s v="Bank Transfer"/>
    <x v="0"/>
  </r>
  <r>
    <x v="2488"/>
    <d v="2025-04-29T00:00:00"/>
    <s v="CUST-0197"/>
    <x v="0"/>
    <x v="7"/>
    <x v="2"/>
    <x v="3"/>
    <x v="0"/>
    <n v="1"/>
    <n v="30600"/>
    <n v="19000"/>
    <x v="17"/>
    <n v="26316"/>
    <n v="19000"/>
    <n v="7316"/>
    <n v="27.8"/>
    <s v="Card"/>
    <x v="0"/>
  </r>
  <r>
    <x v="2489"/>
    <d v="2025-04-29T00:00:00"/>
    <s v="CUST-1362"/>
    <x v="0"/>
    <x v="0"/>
    <x v="0"/>
    <x v="1"/>
    <x v="2"/>
    <n v="1"/>
    <n v="83500"/>
    <n v="61600"/>
    <x v="13"/>
    <n v="82665"/>
    <n v="61600"/>
    <n v="21065"/>
    <n v="25.48"/>
    <s v="Cash"/>
    <x v="0"/>
  </r>
  <r>
    <x v="2490"/>
    <d v="2025-04-29T00:00:00"/>
    <s v="CUST-1276"/>
    <x v="1"/>
    <x v="4"/>
    <x v="1"/>
    <x v="2"/>
    <x v="2"/>
    <n v="1"/>
    <n v="49000"/>
    <n v="30200"/>
    <x v="30"/>
    <n v="41650"/>
    <n v="30200"/>
    <n v="11450"/>
    <n v="27.49"/>
    <s v="Card"/>
    <x v="0"/>
  </r>
  <r>
    <x v="2491"/>
    <d v="2025-04-29T00:00:00"/>
    <s v="CUST-0180"/>
    <x v="1"/>
    <x v="12"/>
    <x v="1"/>
    <x v="0"/>
    <x v="0"/>
    <n v="1"/>
    <n v="41300"/>
    <n v="26000"/>
    <x v="2"/>
    <n v="39648"/>
    <n v="26000"/>
    <n v="13648"/>
    <n v="34.42"/>
    <s v="Card"/>
    <x v="0"/>
  </r>
  <r>
    <x v="2492"/>
    <d v="2025-04-29T00:00:00"/>
    <s v="CUST-1541"/>
    <x v="1"/>
    <x v="1"/>
    <x v="0"/>
    <x v="2"/>
    <x v="2"/>
    <n v="2"/>
    <n v="18300"/>
    <n v="11600"/>
    <x v="8"/>
    <n v="34404"/>
    <n v="23200"/>
    <n v="11204"/>
    <n v="32.57"/>
    <s v="Bank Transfer"/>
    <x v="0"/>
  </r>
  <r>
    <x v="2493"/>
    <d v="2025-04-29T00:00:00"/>
    <s v="CUST-0568"/>
    <x v="0"/>
    <x v="4"/>
    <x v="1"/>
    <x v="1"/>
    <x v="0"/>
    <n v="4"/>
    <n v="49100"/>
    <n v="31200"/>
    <x v="18"/>
    <n v="161048"/>
    <n v="124800"/>
    <n v="36248"/>
    <n v="22.51"/>
    <s v="USSD"/>
    <x v="0"/>
  </r>
  <r>
    <x v="2494"/>
    <d v="2025-04-29T00:00:00"/>
    <s v="CUST-1467"/>
    <x v="0"/>
    <x v="4"/>
    <x v="1"/>
    <x v="3"/>
    <x v="1"/>
    <n v="3"/>
    <n v="48800"/>
    <n v="30300"/>
    <x v="9"/>
    <n v="130296"/>
    <n v="90900"/>
    <n v="39396"/>
    <n v="30.24"/>
    <s v="Card"/>
    <x v="0"/>
  </r>
  <r>
    <x v="2495"/>
    <d v="2025-04-29T00:00:00"/>
    <s v="CUST-1457"/>
    <x v="1"/>
    <x v="5"/>
    <x v="0"/>
    <x v="1"/>
    <x v="0"/>
    <n v="1"/>
    <n v="43700"/>
    <n v="30600"/>
    <x v="4"/>
    <n v="41515"/>
    <n v="30600"/>
    <n v="10915"/>
    <n v="26.29"/>
    <s v="Bank Transfer"/>
    <x v="0"/>
  </r>
  <r>
    <x v="2496"/>
    <d v="2025-04-29T00:00:00"/>
    <s v="CUST-0066"/>
    <x v="1"/>
    <x v="13"/>
    <x v="0"/>
    <x v="2"/>
    <x v="2"/>
    <n v="5"/>
    <n v="179300"/>
    <n v="143100"/>
    <x v="26"/>
    <n v="663410"/>
    <n v="715500"/>
    <n v="-52090"/>
    <n v="-7.85"/>
    <s v="Cash"/>
    <x v="0"/>
  </r>
  <r>
    <x v="2497"/>
    <d v="2025-04-29T00:00:00"/>
    <s v="CUST-1412"/>
    <x v="0"/>
    <x v="10"/>
    <x v="0"/>
    <x v="0"/>
    <x v="0"/>
    <n v="2"/>
    <n v="31600"/>
    <n v="20600"/>
    <x v="9"/>
    <n v="56248"/>
    <n v="41200"/>
    <n v="15048"/>
    <n v="26.75"/>
    <s v="Cash"/>
    <x v="0"/>
  </r>
  <r>
    <x v="2498"/>
    <d v="2025-04-29T00:00:00"/>
    <s v="CUST-0726"/>
    <x v="1"/>
    <x v="9"/>
    <x v="2"/>
    <x v="3"/>
    <x v="1"/>
    <n v="1"/>
    <n v="53800"/>
    <n v="36100"/>
    <x v="14"/>
    <n v="38736"/>
    <n v="36100"/>
    <n v="2636"/>
    <n v="6.81"/>
    <s v="Bank Transfer"/>
    <x v="0"/>
  </r>
  <r>
    <x v="2499"/>
    <d v="2025-04-29T00:00:00"/>
    <s v="CUST-0271"/>
    <x v="0"/>
    <x v="8"/>
    <x v="3"/>
    <x v="2"/>
    <x v="0"/>
    <n v="1"/>
    <n v="61900"/>
    <n v="40800"/>
    <x v="4"/>
    <n v="58805"/>
    <n v="40800"/>
    <n v="18005"/>
    <n v="30.62"/>
    <s v="USSD"/>
    <x v="0"/>
  </r>
  <r>
    <x v="2500"/>
    <d v="2025-04-30T00:00:00"/>
    <s v="CUST-0714"/>
    <x v="1"/>
    <x v="5"/>
    <x v="0"/>
    <x v="4"/>
    <x v="2"/>
    <n v="1"/>
    <n v="44400"/>
    <n v="30100"/>
    <x v="3"/>
    <n v="40404"/>
    <n v="30100"/>
    <n v="10304"/>
    <n v="25.5"/>
    <s v="Cash"/>
    <x v="0"/>
  </r>
  <r>
    <x v="2501"/>
    <d v="2025-04-30T00:00:00"/>
    <s v="CUST-1314"/>
    <x v="1"/>
    <x v="3"/>
    <x v="2"/>
    <x v="4"/>
    <x v="2"/>
    <n v="1"/>
    <n v="52300"/>
    <n v="34900"/>
    <x v="6"/>
    <n v="50731"/>
    <n v="34900"/>
    <n v="15831"/>
    <n v="31.21"/>
    <s v="Card"/>
    <x v="0"/>
  </r>
  <r>
    <x v="2502"/>
    <d v="2025-04-30T00:00:00"/>
    <s v="CUST-1415"/>
    <x v="0"/>
    <x v="6"/>
    <x v="2"/>
    <x v="1"/>
    <x v="2"/>
    <n v="1"/>
    <n v="74700"/>
    <n v="51400"/>
    <x v="1"/>
    <n v="73206"/>
    <n v="51400"/>
    <n v="21806"/>
    <n v="29.79"/>
    <s v="Cash"/>
    <x v="0"/>
  </r>
  <r>
    <x v="2503"/>
    <d v="2025-04-30T00:00:00"/>
    <s v="CUST-0354"/>
    <x v="1"/>
    <x v="10"/>
    <x v="0"/>
    <x v="0"/>
    <x v="0"/>
    <n v="2"/>
    <n v="32200"/>
    <n v="21500"/>
    <x v="3"/>
    <n v="58604"/>
    <n v="43000"/>
    <n v="15604"/>
    <n v="26.63"/>
    <s v="Bank Transfer"/>
    <x v="0"/>
  </r>
  <r>
    <x v="2504"/>
    <d v="2025-04-30T00:00:00"/>
    <s v="CUST-0954"/>
    <x v="1"/>
    <x v="9"/>
    <x v="2"/>
    <x v="1"/>
    <x v="2"/>
    <n v="1"/>
    <n v="54900"/>
    <n v="36900"/>
    <x v="2"/>
    <n v="52704"/>
    <n v="36900"/>
    <n v="15804"/>
    <n v="29.99"/>
    <s v="Card"/>
    <x v="0"/>
  </r>
  <r>
    <x v="2505"/>
    <d v="2025-04-30T00:00:00"/>
    <s v="CUST-1090"/>
    <x v="1"/>
    <x v="2"/>
    <x v="1"/>
    <x v="1"/>
    <x v="2"/>
    <n v="3"/>
    <n v="35700"/>
    <n v="21700"/>
    <x v="29"/>
    <n v="80325"/>
    <n v="65100"/>
    <n v="15225"/>
    <n v="18.95"/>
    <s v="Card"/>
    <x v="0"/>
  </r>
  <r>
    <x v="2506"/>
    <d v="2025-04-30T00:00:00"/>
    <s v="CUST-0158"/>
    <x v="1"/>
    <x v="9"/>
    <x v="2"/>
    <x v="4"/>
    <x v="2"/>
    <n v="1"/>
    <n v="51500"/>
    <n v="36200"/>
    <x v="25"/>
    <n v="37595"/>
    <n v="36200"/>
    <n v="1395"/>
    <n v="3.71"/>
    <s v="Card"/>
    <x v="0"/>
  </r>
  <r>
    <x v="2507"/>
    <d v="2025-04-30T00:00:00"/>
    <s v="CUST-0703"/>
    <x v="1"/>
    <x v="1"/>
    <x v="0"/>
    <x v="2"/>
    <x v="0"/>
    <n v="3"/>
    <n v="17600"/>
    <n v="11400"/>
    <x v="0"/>
    <n v="49104"/>
    <n v="34200"/>
    <n v="14904"/>
    <n v="30.35"/>
    <s v="Bank Transfer"/>
    <x v="0"/>
  </r>
  <r>
    <x v="2508"/>
    <d v="2025-04-30T00:00:00"/>
    <s v="CUST-1377"/>
    <x v="1"/>
    <x v="2"/>
    <x v="1"/>
    <x v="4"/>
    <x v="2"/>
    <n v="3"/>
    <n v="32800"/>
    <n v="22200"/>
    <x v="16"/>
    <n v="88560"/>
    <n v="66600"/>
    <n v="21960"/>
    <n v="24.8"/>
    <s v="USSD"/>
    <x v="0"/>
  </r>
  <r>
    <x v="2509"/>
    <d v="2025-04-30T00:00:00"/>
    <s v="CUST-0950"/>
    <x v="1"/>
    <x v="5"/>
    <x v="0"/>
    <x v="2"/>
    <x v="0"/>
    <n v="3"/>
    <n v="44100"/>
    <n v="30300"/>
    <x v="23"/>
    <n v="105840"/>
    <n v="90900"/>
    <n v="14940"/>
    <n v="14.12"/>
    <s v="Bank Transfer"/>
    <x v="0"/>
  </r>
  <r>
    <x v="2510"/>
    <d v="2025-04-30T00:00:00"/>
    <s v="CUST-1478"/>
    <x v="1"/>
    <x v="7"/>
    <x v="2"/>
    <x v="3"/>
    <x v="2"/>
    <n v="1"/>
    <n v="29800"/>
    <n v="19800"/>
    <x v="19"/>
    <n v="29800"/>
    <n v="19800"/>
    <n v="10000"/>
    <n v="33.56"/>
    <s v="Card"/>
    <x v="0"/>
  </r>
  <r>
    <x v="2511"/>
    <d v="2025-04-30T00:00:00"/>
    <s v="CUST-0195"/>
    <x v="0"/>
    <x v="11"/>
    <x v="2"/>
    <x v="0"/>
    <x v="2"/>
    <n v="1"/>
    <n v="67300"/>
    <n v="45600"/>
    <x v="2"/>
    <n v="64608"/>
    <n v="45600"/>
    <n v="19008"/>
    <n v="29.42"/>
    <s v="Card"/>
    <x v="0"/>
  </r>
  <r>
    <x v="2512"/>
    <d v="2025-04-30T00:00:00"/>
    <s v="CUST-0792"/>
    <x v="1"/>
    <x v="10"/>
    <x v="0"/>
    <x v="2"/>
    <x v="0"/>
    <n v="3"/>
    <n v="31600"/>
    <n v="20700"/>
    <x v="2"/>
    <n v="91008"/>
    <n v="62100"/>
    <n v="28908"/>
    <n v="31.76"/>
    <s v="Bank Transfer"/>
    <x v="0"/>
  </r>
  <r>
    <x v="2513"/>
    <d v="2025-04-30T00:00:00"/>
    <s v="CUST-1279"/>
    <x v="1"/>
    <x v="7"/>
    <x v="2"/>
    <x v="4"/>
    <x v="1"/>
    <n v="2"/>
    <n v="28900"/>
    <n v="19500"/>
    <x v="10"/>
    <n v="46818"/>
    <n v="39000"/>
    <n v="7818"/>
    <n v="16.7"/>
    <s v="Card"/>
    <x v="0"/>
  </r>
  <r>
    <x v="2514"/>
    <d v="2025-04-30T00:00:00"/>
    <s v="CUST-1628"/>
    <x v="0"/>
    <x v="6"/>
    <x v="2"/>
    <x v="1"/>
    <x v="0"/>
    <n v="1"/>
    <n v="76700"/>
    <n v="52200"/>
    <x v="9"/>
    <n v="68263"/>
    <n v="52200"/>
    <n v="16063"/>
    <n v="23.53"/>
    <s v="Cash"/>
    <x v="0"/>
  </r>
  <r>
    <x v="2515"/>
    <d v="2025-04-30T00:00:00"/>
    <s v="CUST-0311"/>
    <x v="1"/>
    <x v="0"/>
    <x v="0"/>
    <x v="2"/>
    <x v="0"/>
    <n v="1"/>
    <n v="82900"/>
    <n v="61300"/>
    <x v="2"/>
    <n v="79584"/>
    <n v="61300"/>
    <n v="18284"/>
    <n v="22.97"/>
    <s v="Card"/>
    <x v="0"/>
  </r>
  <r>
    <x v="2516"/>
    <d v="2025-04-30T00:00:00"/>
    <s v="CUST-1594"/>
    <x v="1"/>
    <x v="4"/>
    <x v="1"/>
    <x v="1"/>
    <x v="2"/>
    <n v="2"/>
    <n v="46100"/>
    <n v="30200"/>
    <x v="0"/>
    <n v="85746"/>
    <n v="60400"/>
    <n v="25346"/>
    <n v="29.56"/>
    <s v="Bank Transfer"/>
    <x v="0"/>
  </r>
  <r>
    <x v="2517"/>
    <d v="2025-04-30T00:00:00"/>
    <s v="CUST-0625"/>
    <x v="0"/>
    <x v="5"/>
    <x v="0"/>
    <x v="4"/>
    <x v="0"/>
    <n v="2"/>
    <n v="45500"/>
    <n v="29900"/>
    <x v="3"/>
    <n v="82810"/>
    <n v="59800"/>
    <n v="23010"/>
    <n v="27.79"/>
    <s v="Bank Transfer"/>
    <x v="0"/>
  </r>
  <r>
    <x v="2518"/>
    <d v="2025-04-30T00:00:00"/>
    <s v="CUST-0770"/>
    <x v="1"/>
    <x v="3"/>
    <x v="2"/>
    <x v="1"/>
    <x v="2"/>
    <n v="2"/>
    <n v="53000"/>
    <n v="34000"/>
    <x v="0"/>
    <n v="98580"/>
    <n v="68000"/>
    <n v="30580"/>
    <n v="31.02"/>
    <s v="Bank Transfer"/>
    <x v="0"/>
  </r>
  <r>
    <x v="2519"/>
    <d v="2025-04-30T00:00:00"/>
    <s v="CUST-0210"/>
    <x v="1"/>
    <x v="1"/>
    <x v="0"/>
    <x v="4"/>
    <x v="0"/>
    <n v="2"/>
    <n v="17900"/>
    <n v="12100"/>
    <x v="16"/>
    <n v="32220"/>
    <n v="24200"/>
    <n v="8020"/>
    <n v="24.89"/>
    <s v="Card"/>
    <x v="0"/>
  </r>
  <r>
    <x v="2520"/>
    <d v="2025-04-30T00:00:00"/>
    <s v="CUST-0583"/>
    <x v="1"/>
    <x v="8"/>
    <x v="3"/>
    <x v="1"/>
    <x v="0"/>
    <n v="3"/>
    <n v="60500"/>
    <n v="40400"/>
    <x v="7"/>
    <n v="159720"/>
    <n v="121200"/>
    <n v="38520"/>
    <n v="24.12"/>
    <s v="Bank Transfer"/>
    <x v="0"/>
  </r>
  <r>
    <x v="2521"/>
    <d v="2025-04-30T00:00:00"/>
    <s v="CUST-0533"/>
    <x v="1"/>
    <x v="4"/>
    <x v="1"/>
    <x v="1"/>
    <x v="2"/>
    <n v="1"/>
    <n v="48500"/>
    <n v="30200"/>
    <x v="3"/>
    <n v="44135"/>
    <n v="30200"/>
    <n v="13935"/>
    <n v="31.57"/>
    <s v="USSD"/>
    <x v="0"/>
  </r>
  <r>
    <x v="2522"/>
    <d v="2025-05-01T00:00:00"/>
    <s v="CUST-1190"/>
    <x v="0"/>
    <x v="3"/>
    <x v="2"/>
    <x v="0"/>
    <x v="2"/>
    <n v="2"/>
    <n v="52700"/>
    <n v="34200"/>
    <x v="3"/>
    <n v="95914"/>
    <n v="68400"/>
    <n v="27514"/>
    <n v="28.69"/>
    <s v="USSD"/>
    <x v="0"/>
  </r>
  <r>
    <x v="2523"/>
    <d v="2025-05-01T00:00:00"/>
    <s v="CUST-0814"/>
    <x v="0"/>
    <x v="10"/>
    <x v="0"/>
    <x v="2"/>
    <x v="0"/>
    <n v="2"/>
    <n v="31300"/>
    <n v="20500"/>
    <x v="15"/>
    <n v="54462"/>
    <n v="41000"/>
    <n v="13462"/>
    <n v="24.72"/>
    <s v="Cash"/>
    <x v="0"/>
  </r>
  <r>
    <x v="2524"/>
    <d v="2025-05-01T00:00:00"/>
    <s v="CUST-0246"/>
    <x v="1"/>
    <x v="9"/>
    <x v="2"/>
    <x v="3"/>
    <x v="2"/>
    <n v="2"/>
    <n v="55200"/>
    <n v="36000"/>
    <x v="6"/>
    <n v="107088"/>
    <n v="72000"/>
    <n v="35088"/>
    <n v="32.770000000000003"/>
    <s v="Cash"/>
    <x v="0"/>
  </r>
  <r>
    <x v="2525"/>
    <d v="2025-05-01T00:00:00"/>
    <s v="CUST-0644"/>
    <x v="1"/>
    <x v="7"/>
    <x v="2"/>
    <x v="0"/>
    <x v="2"/>
    <n v="1"/>
    <n v="29900"/>
    <n v="19500"/>
    <x v="26"/>
    <n v="22126"/>
    <n v="19500"/>
    <n v="2626"/>
    <n v="11.87"/>
    <s v="Cash"/>
    <x v="0"/>
  </r>
  <r>
    <x v="2526"/>
    <d v="2025-05-01T00:00:00"/>
    <s v="CUST-0855"/>
    <x v="1"/>
    <x v="5"/>
    <x v="0"/>
    <x v="2"/>
    <x v="2"/>
    <n v="2"/>
    <n v="42600"/>
    <n v="30000"/>
    <x v="8"/>
    <n v="80088"/>
    <n v="60000"/>
    <n v="20088"/>
    <n v="25.08"/>
    <s v="Card"/>
    <x v="0"/>
  </r>
  <r>
    <x v="2527"/>
    <d v="2025-05-01T00:00:00"/>
    <s v="CUST-1416"/>
    <x v="0"/>
    <x v="13"/>
    <x v="0"/>
    <x v="0"/>
    <x v="2"/>
    <n v="4"/>
    <n v="188100"/>
    <n v="138700"/>
    <x v="4"/>
    <n v="714780"/>
    <n v="554800"/>
    <n v="159980"/>
    <n v="22.38"/>
    <s v="Bank Transfer"/>
    <x v="0"/>
  </r>
  <r>
    <x v="2528"/>
    <d v="2025-05-01T00:00:00"/>
    <s v="CUST-0002"/>
    <x v="1"/>
    <x v="5"/>
    <x v="0"/>
    <x v="2"/>
    <x v="2"/>
    <n v="1"/>
    <n v="44500"/>
    <n v="30700"/>
    <x v="11"/>
    <n v="35155"/>
    <n v="30700"/>
    <n v="4455"/>
    <n v="12.67"/>
    <s v="Bank Transfer"/>
    <x v="0"/>
  </r>
  <r>
    <x v="2529"/>
    <d v="2025-05-01T00:00:00"/>
    <s v="CUST-1756"/>
    <x v="0"/>
    <x v="13"/>
    <x v="0"/>
    <x v="1"/>
    <x v="0"/>
    <n v="2"/>
    <n v="182900"/>
    <n v="138400"/>
    <x v="9"/>
    <n v="325562"/>
    <n v="276800"/>
    <n v="48762"/>
    <n v="14.98"/>
    <s v="Card"/>
    <x v="0"/>
  </r>
  <r>
    <x v="2530"/>
    <d v="2025-05-01T00:00:00"/>
    <s v="CUST-0497"/>
    <x v="1"/>
    <x v="3"/>
    <x v="2"/>
    <x v="1"/>
    <x v="2"/>
    <n v="1"/>
    <n v="51300"/>
    <n v="34200"/>
    <x v="3"/>
    <n v="46683"/>
    <n v="34200"/>
    <n v="12483"/>
    <n v="26.74"/>
    <s v="Card"/>
    <x v="0"/>
  </r>
  <r>
    <x v="2531"/>
    <d v="2025-05-01T00:00:00"/>
    <s v="CUST-1243"/>
    <x v="1"/>
    <x v="11"/>
    <x v="2"/>
    <x v="4"/>
    <x v="2"/>
    <n v="1"/>
    <n v="67700"/>
    <n v="45400"/>
    <x v="3"/>
    <n v="61607"/>
    <n v="45400"/>
    <n v="16207"/>
    <n v="26.31"/>
    <s v="USSD"/>
    <x v="0"/>
  </r>
  <r>
    <x v="2532"/>
    <d v="2025-05-01T00:00:00"/>
    <s v="CUST-0830"/>
    <x v="0"/>
    <x v="10"/>
    <x v="0"/>
    <x v="4"/>
    <x v="0"/>
    <n v="3"/>
    <n v="32500"/>
    <n v="20900"/>
    <x v="7"/>
    <n v="85800"/>
    <n v="62700"/>
    <n v="23100"/>
    <n v="26.92"/>
    <s v="Card"/>
    <x v="0"/>
  </r>
  <r>
    <x v="2533"/>
    <d v="2025-05-01T00:00:00"/>
    <s v="CUST-0650"/>
    <x v="0"/>
    <x v="2"/>
    <x v="1"/>
    <x v="1"/>
    <x v="0"/>
    <n v="2"/>
    <n v="34200"/>
    <n v="21900"/>
    <x v="20"/>
    <n v="56772"/>
    <n v="43800"/>
    <n v="12972"/>
    <n v="22.85"/>
    <s v="Bank Transfer"/>
    <x v="0"/>
  </r>
  <r>
    <x v="2534"/>
    <d v="2025-05-01T00:00:00"/>
    <s v="CUST-1605"/>
    <x v="1"/>
    <x v="4"/>
    <x v="1"/>
    <x v="1"/>
    <x v="2"/>
    <n v="1"/>
    <n v="47400"/>
    <n v="30200"/>
    <x v="9"/>
    <n v="42186"/>
    <n v="30200"/>
    <n v="11986"/>
    <n v="28.41"/>
    <s v="Card"/>
    <x v="0"/>
  </r>
  <r>
    <x v="2535"/>
    <d v="2025-05-01T00:00:00"/>
    <s v="CUST-0586"/>
    <x v="0"/>
    <x v="3"/>
    <x v="2"/>
    <x v="2"/>
    <x v="2"/>
    <n v="4"/>
    <n v="49800"/>
    <n v="35300"/>
    <x v="6"/>
    <n v="193224"/>
    <n v="141200"/>
    <n v="52024"/>
    <n v="26.92"/>
    <s v="Card"/>
    <x v="0"/>
  </r>
  <r>
    <x v="2536"/>
    <d v="2025-05-01T00:00:00"/>
    <s v="CUST-1192"/>
    <x v="1"/>
    <x v="0"/>
    <x v="0"/>
    <x v="4"/>
    <x v="0"/>
    <n v="3"/>
    <n v="89100"/>
    <n v="63700"/>
    <x v="10"/>
    <n v="216513"/>
    <n v="191100"/>
    <n v="25413"/>
    <n v="11.74"/>
    <s v="Card"/>
    <x v="0"/>
  </r>
  <r>
    <x v="2537"/>
    <d v="2025-05-01T00:00:00"/>
    <s v="CUST-0172"/>
    <x v="1"/>
    <x v="4"/>
    <x v="1"/>
    <x v="2"/>
    <x v="1"/>
    <n v="1"/>
    <n v="48200"/>
    <n v="31800"/>
    <x v="4"/>
    <n v="45790"/>
    <n v="31800"/>
    <n v="13990"/>
    <n v="30.55"/>
    <s v="Cash"/>
    <x v="0"/>
  </r>
  <r>
    <x v="2538"/>
    <d v="2025-05-01T00:00:00"/>
    <s v="CUST-0708"/>
    <x v="0"/>
    <x v="11"/>
    <x v="2"/>
    <x v="2"/>
    <x v="0"/>
    <n v="1"/>
    <n v="69000"/>
    <n v="46300"/>
    <x v="12"/>
    <n v="57960"/>
    <n v="46300"/>
    <n v="11660"/>
    <n v="20.12"/>
    <s v="Bank Transfer"/>
    <x v="0"/>
  </r>
  <r>
    <x v="2539"/>
    <d v="2025-05-01T00:00:00"/>
    <s v="CUST-0059"/>
    <x v="1"/>
    <x v="10"/>
    <x v="0"/>
    <x v="1"/>
    <x v="1"/>
    <n v="2"/>
    <n v="31400"/>
    <n v="21200"/>
    <x v="2"/>
    <n v="60288"/>
    <n v="42400"/>
    <n v="17888"/>
    <n v="29.67"/>
    <s v="Bank Transfer"/>
    <x v="0"/>
  </r>
  <r>
    <x v="2540"/>
    <d v="2025-05-01T00:00:00"/>
    <s v="CUST-1727"/>
    <x v="1"/>
    <x v="6"/>
    <x v="2"/>
    <x v="4"/>
    <x v="2"/>
    <n v="4"/>
    <n v="75700"/>
    <n v="52500"/>
    <x v="16"/>
    <n v="272520"/>
    <n v="210000"/>
    <n v="62520"/>
    <n v="22.94"/>
    <s v="Bank Transfer"/>
    <x v="0"/>
  </r>
  <r>
    <x v="2541"/>
    <d v="2025-05-01T00:00:00"/>
    <s v="CUST-1520"/>
    <x v="0"/>
    <x v="9"/>
    <x v="2"/>
    <x v="1"/>
    <x v="0"/>
    <n v="2"/>
    <n v="55900"/>
    <n v="37100"/>
    <x v="16"/>
    <n v="100620"/>
    <n v="74200"/>
    <n v="26420"/>
    <n v="26.26"/>
    <s v="Bank Transfer"/>
    <x v="0"/>
  </r>
  <r>
    <x v="2542"/>
    <d v="2025-05-01T00:00:00"/>
    <s v="CUST-0598"/>
    <x v="0"/>
    <x v="10"/>
    <x v="0"/>
    <x v="4"/>
    <x v="2"/>
    <n v="1"/>
    <n v="30600"/>
    <n v="21000"/>
    <x v="8"/>
    <n v="28764"/>
    <n v="21000"/>
    <n v="7764"/>
    <n v="26.99"/>
    <s v="USSD"/>
    <x v="0"/>
  </r>
  <r>
    <x v="2543"/>
    <d v="2025-05-01T00:00:00"/>
    <s v="CUST-1297"/>
    <x v="1"/>
    <x v="4"/>
    <x v="1"/>
    <x v="1"/>
    <x v="1"/>
    <n v="4"/>
    <n v="47600"/>
    <n v="30100"/>
    <x v="6"/>
    <n v="184688"/>
    <n v="120400"/>
    <n v="64288"/>
    <n v="34.81"/>
    <s v="Card"/>
    <x v="0"/>
  </r>
  <r>
    <x v="2544"/>
    <d v="2025-05-01T00:00:00"/>
    <s v="CUST-1322"/>
    <x v="1"/>
    <x v="6"/>
    <x v="2"/>
    <x v="3"/>
    <x v="0"/>
    <n v="2"/>
    <n v="76500"/>
    <n v="52600"/>
    <x v="9"/>
    <n v="136170"/>
    <n v="105200"/>
    <n v="30970"/>
    <n v="22.74"/>
    <s v="Bank Transfer"/>
    <x v="0"/>
  </r>
  <r>
    <x v="2545"/>
    <d v="2025-05-01T00:00:00"/>
    <s v="CUST-1728"/>
    <x v="1"/>
    <x v="1"/>
    <x v="0"/>
    <x v="1"/>
    <x v="2"/>
    <n v="3"/>
    <n v="17700"/>
    <n v="11500"/>
    <x v="3"/>
    <n v="48321"/>
    <n v="34500"/>
    <n v="13821"/>
    <n v="28.6"/>
    <s v="USSD"/>
    <x v="0"/>
  </r>
  <r>
    <x v="2546"/>
    <d v="2025-05-01T00:00:00"/>
    <s v="CUST-1420"/>
    <x v="0"/>
    <x v="13"/>
    <x v="0"/>
    <x v="2"/>
    <x v="1"/>
    <n v="1"/>
    <n v="181700"/>
    <n v="142400"/>
    <x v="3"/>
    <n v="165347"/>
    <n v="142400"/>
    <n v="22947"/>
    <n v="13.88"/>
    <s v="Card"/>
    <x v="0"/>
  </r>
  <r>
    <x v="2547"/>
    <d v="2025-05-01T00:00:00"/>
    <s v="CUST-1791"/>
    <x v="0"/>
    <x v="9"/>
    <x v="2"/>
    <x v="1"/>
    <x v="2"/>
    <n v="2"/>
    <n v="54500"/>
    <n v="36500"/>
    <x v="26"/>
    <n v="80660"/>
    <n v="73000"/>
    <n v="7660"/>
    <n v="9.5"/>
    <s v="Card"/>
    <x v="0"/>
  </r>
  <r>
    <x v="2548"/>
    <d v="2025-05-01T00:00:00"/>
    <s v="CUST-0180"/>
    <x v="1"/>
    <x v="4"/>
    <x v="1"/>
    <x v="1"/>
    <x v="2"/>
    <n v="3"/>
    <n v="50000"/>
    <n v="29800"/>
    <x v="13"/>
    <n v="148500"/>
    <n v="89400"/>
    <n v="59100"/>
    <n v="39.799999999999997"/>
    <s v="Bank Transfer"/>
    <x v="0"/>
  </r>
  <r>
    <x v="2549"/>
    <d v="2025-05-01T00:00:00"/>
    <s v="CUST-0782"/>
    <x v="0"/>
    <x v="7"/>
    <x v="2"/>
    <x v="3"/>
    <x v="1"/>
    <n v="1"/>
    <n v="30500"/>
    <n v="19300"/>
    <x v="27"/>
    <n v="23180"/>
    <n v="19300"/>
    <n v="3880"/>
    <n v="16.739999999999998"/>
    <s v="Cash"/>
    <x v="0"/>
  </r>
  <r>
    <x v="2550"/>
    <d v="2025-05-01T00:00:00"/>
    <s v="CUST-1299"/>
    <x v="0"/>
    <x v="9"/>
    <x v="2"/>
    <x v="1"/>
    <x v="0"/>
    <n v="2"/>
    <n v="56600"/>
    <n v="35400"/>
    <x v="17"/>
    <n v="97352"/>
    <n v="70800"/>
    <n v="26552"/>
    <n v="27.27"/>
    <s v="Cash"/>
    <x v="0"/>
  </r>
  <r>
    <x v="2551"/>
    <d v="2025-05-01T00:00:00"/>
    <s v="CUST-0150"/>
    <x v="1"/>
    <x v="2"/>
    <x v="1"/>
    <x v="3"/>
    <x v="2"/>
    <n v="2"/>
    <n v="36100"/>
    <n v="22200"/>
    <x v="4"/>
    <n v="68590"/>
    <n v="44400"/>
    <n v="24190"/>
    <n v="35.270000000000003"/>
    <s v="Card"/>
    <x v="0"/>
  </r>
  <r>
    <x v="2552"/>
    <d v="2025-05-01T00:00:00"/>
    <s v="CUST-1535"/>
    <x v="0"/>
    <x v="7"/>
    <x v="2"/>
    <x v="2"/>
    <x v="2"/>
    <n v="3"/>
    <n v="30600"/>
    <n v="19100"/>
    <x v="9"/>
    <n v="81702"/>
    <n v="57300"/>
    <n v="24402"/>
    <n v="29.87"/>
    <s v="Card"/>
    <x v="0"/>
  </r>
  <r>
    <x v="2553"/>
    <d v="2025-05-01T00:00:00"/>
    <s v="CUST-1453"/>
    <x v="0"/>
    <x v="9"/>
    <x v="2"/>
    <x v="3"/>
    <x v="2"/>
    <n v="3"/>
    <n v="54400"/>
    <n v="36300"/>
    <x v="4"/>
    <n v="155040"/>
    <n v="108900"/>
    <n v="46140"/>
    <n v="29.76"/>
    <s v="Cash"/>
    <x v="0"/>
  </r>
  <r>
    <x v="2554"/>
    <d v="2025-05-02T00:00:00"/>
    <s v="CUST-1641"/>
    <x v="1"/>
    <x v="12"/>
    <x v="1"/>
    <x v="1"/>
    <x v="2"/>
    <n v="3"/>
    <n v="40800"/>
    <n v="27000"/>
    <x v="3"/>
    <n v="111384"/>
    <n v="81000"/>
    <n v="30384"/>
    <n v="27.28"/>
    <s v="Card"/>
    <x v="0"/>
  </r>
  <r>
    <x v="2555"/>
    <d v="2025-05-02T00:00:00"/>
    <s v="CUST-0636"/>
    <x v="1"/>
    <x v="0"/>
    <x v="0"/>
    <x v="4"/>
    <x v="0"/>
    <n v="3"/>
    <n v="86600"/>
    <n v="63600"/>
    <x v="2"/>
    <n v="249408"/>
    <n v="190800"/>
    <n v="58608"/>
    <n v="23.5"/>
    <s v="Bank Transfer"/>
    <x v="0"/>
  </r>
  <r>
    <x v="2556"/>
    <d v="2025-05-02T00:00:00"/>
    <s v="CUST-0781"/>
    <x v="1"/>
    <x v="10"/>
    <x v="0"/>
    <x v="1"/>
    <x v="2"/>
    <n v="4"/>
    <n v="31800"/>
    <n v="20900"/>
    <x v="7"/>
    <n v="111936"/>
    <n v="83600"/>
    <n v="28336"/>
    <n v="25.31"/>
    <s v="Cash"/>
    <x v="0"/>
  </r>
  <r>
    <x v="2557"/>
    <d v="2025-05-02T00:00:00"/>
    <s v="CUST-1582"/>
    <x v="1"/>
    <x v="11"/>
    <x v="2"/>
    <x v="3"/>
    <x v="0"/>
    <n v="2"/>
    <n v="69800"/>
    <n v="46900"/>
    <x v="7"/>
    <n v="122848"/>
    <n v="93800"/>
    <n v="29048"/>
    <n v="23.65"/>
    <s v="Card"/>
    <x v="0"/>
  </r>
  <r>
    <x v="2558"/>
    <d v="2025-05-02T00:00:00"/>
    <s v="CUST-0836"/>
    <x v="1"/>
    <x v="5"/>
    <x v="0"/>
    <x v="4"/>
    <x v="2"/>
    <n v="4"/>
    <n v="44700"/>
    <n v="28900"/>
    <x v="19"/>
    <n v="178800"/>
    <n v="115600"/>
    <n v="63200"/>
    <n v="35.35"/>
    <s v="Card"/>
    <x v="0"/>
  </r>
  <r>
    <x v="2559"/>
    <d v="2025-05-02T00:00:00"/>
    <s v="CUST-0335"/>
    <x v="1"/>
    <x v="11"/>
    <x v="2"/>
    <x v="2"/>
    <x v="0"/>
    <n v="3"/>
    <n v="68200"/>
    <n v="45500"/>
    <x v="15"/>
    <n v="178002"/>
    <n v="136500"/>
    <n v="41502"/>
    <n v="23.32"/>
    <s v="Cash"/>
    <x v="0"/>
  </r>
  <r>
    <x v="2560"/>
    <d v="2025-05-02T00:00:00"/>
    <s v="CUST-1558"/>
    <x v="0"/>
    <x v="0"/>
    <x v="0"/>
    <x v="2"/>
    <x v="0"/>
    <n v="1"/>
    <n v="85300"/>
    <n v="62200"/>
    <x v="4"/>
    <n v="81035"/>
    <n v="62200"/>
    <n v="18835"/>
    <n v="23.24"/>
    <s v="Bank Transfer"/>
    <x v="0"/>
  </r>
  <r>
    <x v="2561"/>
    <d v="2025-05-02T00:00:00"/>
    <s v="CUST-1141"/>
    <x v="0"/>
    <x v="4"/>
    <x v="1"/>
    <x v="1"/>
    <x v="0"/>
    <n v="1"/>
    <n v="47600"/>
    <n v="30100"/>
    <x v="31"/>
    <n v="32844"/>
    <n v="30100"/>
    <n v="2744"/>
    <n v="8.35"/>
    <s v="Card"/>
    <x v="0"/>
  </r>
  <r>
    <x v="2562"/>
    <d v="2025-05-02T00:00:00"/>
    <s v="CUST-1066"/>
    <x v="1"/>
    <x v="3"/>
    <x v="2"/>
    <x v="1"/>
    <x v="1"/>
    <n v="1"/>
    <n v="51300"/>
    <n v="34200"/>
    <x v="10"/>
    <n v="41553"/>
    <n v="34200"/>
    <n v="7353"/>
    <n v="17.7"/>
    <s v="Bank Transfer"/>
    <x v="0"/>
  </r>
  <r>
    <x v="2563"/>
    <d v="2025-05-02T00:00:00"/>
    <s v="CUST-0890"/>
    <x v="1"/>
    <x v="9"/>
    <x v="2"/>
    <x v="3"/>
    <x v="2"/>
    <n v="3"/>
    <n v="57000"/>
    <n v="36400"/>
    <x v="21"/>
    <n v="133380"/>
    <n v="109200"/>
    <n v="24180"/>
    <n v="18.13"/>
    <s v="Card"/>
    <x v="0"/>
  </r>
  <r>
    <x v="2564"/>
    <d v="2025-05-02T00:00:00"/>
    <s v="CUST-1592"/>
    <x v="1"/>
    <x v="11"/>
    <x v="2"/>
    <x v="1"/>
    <x v="2"/>
    <n v="5"/>
    <n v="67800"/>
    <n v="46100"/>
    <x v="7"/>
    <n v="298320"/>
    <n v="230500"/>
    <n v="67820"/>
    <n v="22.73"/>
    <s v="Bank Transfer"/>
    <x v="0"/>
  </r>
  <r>
    <x v="2565"/>
    <d v="2025-05-02T00:00:00"/>
    <s v="CUST-1008"/>
    <x v="0"/>
    <x v="4"/>
    <x v="1"/>
    <x v="2"/>
    <x v="0"/>
    <n v="1"/>
    <n v="45900"/>
    <n v="29600"/>
    <x v="15"/>
    <n v="39933"/>
    <n v="29600"/>
    <n v="10333"/>
    <n v="25.88"/>
    <s v="Bank Transfer"/>
    <x v="0"/>
  </r>
  <r>
    <x v="2566"/>
    <d v="2025-05-02T00:00:00"/>
    <s v="CUST-1735"/>
    <x v="0"/>
    <x v="6"/>
    <x v="2"/>
    <x v="3"/>
    <x v="2"/>
    <n v="1"/>
    <n v="80900"/>
    <n v="54400"/>
    <x v="2"/>
    <n v="77664"/>
    <n v="54400"/>
    <n v="23264"/>
    <n v="29.95"/>
    <s v="Card"/>
    <x v="0"/>
  </r>
  <r>
    <x v="2567"/>
    <d v="2025-05-02T00:00:00"/>
    <s v="CUST-0724"/>
    <x v="0"/>
    <x v="5"/>
    <x v="0"/>
    <x v="2"/>
    <x v="1"/>
    <n v="1"/>
    <n v="46700"/>
    <n v="30100"/>
    <x v="29"/>
    <n v="35025"/>
    <n v="30100"/>
    <n v="4925"/>
    <n v="14.06"/>
    <s v="USSD"/>
    <x v="0"/>
  </r>
  <r>
    <x v="2568"/>
    <d v="2025-05-02T00:00:00"/>
    <s v="CUST-0950"/>
    <x v="1"/>
    <x v="6"/>
    <x v="2"/>
    <x v="2"/>
    <x v="0"/>
    <n v="2"/>
    <n v="74900"/>
    <n v="54700"/>
    <x v="29"/>
    <n v="112350"/>
    <n v="109400"/>
    <n v="2950"/>
    <n v="2.63"/>
    <s v="Cash"/>
    <x v="0"/>
  </r>
  <r>
    <x v="2569"/>
    <d v="2025-05-02T00:00:00"/>
    <s v="CUST-0568"/>
    <x v="1"/>
    <x v="4"/>
    <x v="1"/>
    <x v="1"/>
    <x v="0"/>
    <n v="3"/>
    <n v="46900"/>
    <n v="30500"/>
    <x v="8"/>
    <n v="132258"/>
    <n v="91500"/>
    <n v="40758"/>
    <n v="30.82"/>
    <s v="Bank Transfer"/>
    <x v="0"/>
  </r>
  <r>
    <x v="2570"/>
    <d v="2025-05-02T00:00:00"/>
    <s v="CUST-1161"/>
    <x v="0"/>
    <x v="0"/>
    <x v="0"/>
    <x v="4"/>
    <x v="2"/>
    <n v="1"/>
    <n v="84700"/>
    <n v="60900"/>
    <x v="20"/>
    <n v="70301"/>
    <n v="60900"/>
    <n v="9401"/>
    <n v="13.37"/>
    <s v="Bank Transfer"/>
    <x v="0"/>
  </r>
  <r>
    <x v="2571"/>
    <d v="2025-05-02T00:00:00"/>
    <s v="CUST-0922"/>
    <x v="0"/>
    <x v="8"/>
    <x v="3"/>
    <x v="2"/>
    <x v="0"/>
    <n v="3"/>
    <n v="64300"/>
    <n v="40700"/>
    <x v="21"/>
    <n v="150462"/>
    <n v="122100"/>
    <n v="28362"/>
    <n v="18.850000000000001"/>
    <s v="Card"/>
    <x v="0"/>
  </r>
  <r>
    <x v="2572"/>
    <d v="2025-05-02T00:00:00"/>
    <s v="CUST-0890"/>
    <x v="1"/>
    <x v="5"/>
    <x v="0"/>
    <x v="1"/>
    <x v="1"/>
    <n v="1"/>
    <n v="43000"/>
    <n v="28900"/>
    <x v="4"/>
    <n v="40850"/>
    <n v="28900"/>
    <n v="11950"/>
    <n v="29.25"/>
    <s v="Cash"/>
    <x v="0"/>
  </r>
  <r>
    <x v="2573"/>
    <d v="2025-05-02T00:00:00"/>
    <s v="CUST-0219"/>
    <x v="1"/>
    <x v="3"/>
    <x v="2"/>
    <x v="1"/>
    <x v="0"/>
    <n v="2"/>
    <n v="51600"/>
    <n v="33700"/>
    <x v="7"/>
    <n v="90816"/>
    <n v="67400"/>
    <n v="23416"/>
    <n v="25.78"/>
    <s v="Bank Transfer"/>
    <x v="0"/>
  </r>
  <r>
    <x v="2574"/>
    <d v="2025-05-03T00:00:00"/>
    <s v="CUST-1697"/>
    <x v="1"/>
    <x v="10"/>
    <x v="0"/>
    <x v="0"/>
    <x v="2"/>
    <n v="2"/>
    <n v="31900"/>
    <n v="20800"/>
    <x v="16"/>
    <n v="57420"/>
    <n v="41600"/>
    <n v="15820"/>
    <n v="27.55"/>
    <s v="Cash"/>
    <x v="0"/>
  </r>
  <r>
    <x v="2575"/>
    <d v="2025-05-03T00:00:00"/>
    <s v="CUST-0979"/>
    <x v="1"/>
    <x v="1"/>
    <x v="0"/>
    <x v="0"/>
    <x v="1"/>
    <n v="1"/>
    <n v="18200"/>
    <n v="10900"/>
    <x v="4"/>
    <n v="17290"/>
    <n v="10900"/>
    <n v="6390"/>
    <n v="36.96"/>
    <s v="Cash"/>
    <x v="0"/>
  </r>
  <r>
    <x v="2576"/>
    <d v="2025-05-03T00:00:00"/>
    <s v="CUST-0308"/>
    <x v="1"/>
    <x v="12"/>
    <x v="1"/>
    <x v="4"/>
    <x v="2"/>
    <n v="2"/>
    <n v="43100"/>
    <n v="26400"/>
    <x v="26"/>
    <n v="63788"/>
    <n v="52800"/>
    <n v="10988"/>
    <n v="17.23"/>
    <s v="Bank Transfer"/>
    <x v="0"/>
  </r>
  <r>
    <x v="2577"/>
    <d v="2025-05-03T00:00:00"/>
    <s v="CUST-0601"/>
    <x v="1"/>
    <x v="11"/>
    <x v="2"/>
    <x v="0"/>
    <x v="0"/>
    <n v="2"/>
    <n v="67000"/>
    <n v="46400"/>
    <x v="5"/>
    <n v="123280"/>
    <n v="92800"/>
    <n v="30480"/>
    <n v="24.72"/>
    <s v="Bank Transfer"/>
    <x v="0"/>
  </r>
  <r>
    <x v="2578"/>
    <d v="2025-05-03T00:00:00"/>
    <s v="CUST-1107"/>
    <x v="0"/>
    <x v="5"/>
    <x v="0"/>
    <x v="2"/>
    <x v="0"/>
    <n v="1"/>
    <n v="45100"/>
    <n v="30400"/>
    <x v="7"/>
    <n v="39688"/>
    <n v="30400"/>
    <n v="9288"/>
    <n v="23.4"/>
    <s v="Bank Transfer"/>
    <x v="0"/>
  </r>
  <r>
    <x v="2579"/>
    <d v="2025-05-03T00:00:00"/>
    <s v="CUST-0203"/>
    <x v="0"/>
    <x v="7"/>
    <x v="2"/>
    <x v="1"/>
    <x v="2"/>
    <n v="1"/>
    <n v="29600"/>
    <n v="19700"/>
    <x v="23"/>
    <n v="23680"/>
    <n v="19700"/>
    <n v="3980"/>
    <n v="16.809999999999999"/>
    <s v="Bank Transfer"/>
    <x v="0"/>
  </r>
  <r>
    <x v="2580"/>
    <d v="2025-05-03T00:00:00"/>
    <s v="CUST-0245"/>
    <x v="0"/>
    <x v="5"/>
    <x v="0"/>
    <x v="1"/>
    <x v="2"/>
    <n v="1"/>
    <n v="45200"/>
    <n v="29700"/>
    <x v="6"/>
    <n v="43844"/>
    <n v="29700"/>
    <n v="14144"/>
    <n v="32.26"/>
    <s v="Card"/>
    <x v="0"/>
  </r>
  <r>
    <x v="2581"/>
    <d v="2025-05-03T00:00:00"/>
    <s v="CUST-1183"/>
    <x v="0"/>
    <x v="4"/>
    <x v="1"/>
    <x v="2"/>
    <x v="2"/>
    <n v="1"/>
    <n v="49000"/>
    <n v="31200"/>
    <x v="13"/>
    <n v="48510"/>
    <n v="31200"/>
    <n v="17310"/>
    <n v="35.68"/>
    <s v="Card"/>
    <x v="0"/>
  </r>
  <r>
    <x v="2582"/>
    <d v="2025-05-03T00:00:00"/>
    <s v="CUST-1564"/>
    <x v="0"/>
    <x v="10"/>
    <x v="0"/>
    <x v="4"/>
    <x v="0"/>
    <n v="3"/>
    <n v="31600"/>
    <n v="21900"/>
    <x v="17"/>
    <n v="81528"/>
    <n v="65700"/>
    <n v="15828"/>
    <n v="19.41"/>
    <s v="Card"/>
    <x v="0"/>
  </r>
  <r>
    <x v="2583"/>
    <d v="2025-05-03T00:00:00"/>
    <s v="CUST-0520"/>
    <x v="1"/>
    <x v="4"/>
    <x v="1"/>
    <x v="0"/>
    <x v="2"/>
    <n v="2"/>
    <n v="47300"/>
    <n v="29800"/>
    <x v="1"/>
    <n v="92708"/>
    <n v="59600"/>
    <n v="33108"/>
    <n v="35.71"/>
    <s v="Card"/>
    <x v="0"/>
  </r>
  <r>
    <x v="2584"/>
    <d v="2025-05-03T00:00:00"/>
    <s v="CUST-0651"/>
    <x v="1"/>
    <x v="7"/>
    <x v="2"/>
    <x v="4"/>
    <x v="1"/>
    <n v="3"/>
    <n v="29300"/>
    <n v="19200"/>
    <x v="4"/>
    <n v="83505"/>
    <n v="57600"/>
    <n v="25905"/>
    <n v="31.02"/>
    <s v="Card"/>
    <x v="0"/>
  </r>
  <r>
    <x v="2585"/>
    <d v="2025-05-03T00:00:00"/>
    <s v="CUST-0484"/>
    <x v="1"/>
    <x v="0"/>
    <x v="0"/>
    <x v="0"/>
    <x v="2"/>
    <n v="1"/>
    <n v="81900"/>
    <n v="63100"/>
    <x v="21"/>
    <n v="63882"/>
    <n v="63100"/>
    <n v="782"/>
    <n v="1.22"/>
    <s v="USSD"/>
    <x v="0"/>
  </r>
  <r>
    <x v="2586"/>
    <d v="2025-05-03T00:00:00"/>
    <s v="CUST-1107"/>
    <x v="0"/>
    <x v="4"/>
    <x v="1"/>
    <x v="4"/>
    <x v="2"/>
    <n v="2"/>
    <n v="46400"/>
    <n v="30000"/>
    <x v="16"/>
    <n v="83520"/>
    <n v="60000"/>
    <n v="23520"/>
    <n v="28.16"/>
    <s v="Cash"/>
    <x v="0"/>
  </r>
  <r>
    <x v="2587"/>
    <d v="2025-05-03T00:00:00"/>
    <s v="CUST-0955"/>
    <x v="0"/>
    <x v="1"/>
    <x v="0"/>
    <x v="0"/>
    <x v="0"/>
    <n v="2"/>
    <n v="18000"/>
    <n v="11800"/>
    <x v="0"/>
    <n v="33480"/>
    <n v="23600"/>
    <n v="9880"/>
    <n v="29.51"/>
    <s v="Card"/>
    <x v="0"/>
  </r>
  <r>
    <x v="2588"/>
    <d v="2025-05-03T00:00:00"/>
    <s v="CUST-1106"/>
    <x v="1"/>
    <x v="7"/>
    <x v="2"/>
    <x v="4"/>
    <x v="0"/>
    <n v="1"/>
    <n v="30400"/>
    <n v="19200"/>
    <x v="3"/>
    <n v="27664"/>
    <n v="19200"/>
    <n v="8464"/>
    <n v="30.6"/>
    <s v="Card"/>
    <x v="0"/>
  </r>
  <r>
    <x v="2589"/>
    <d v="2025-05-03T00:00:00"/>
    <s v="CUST-0150"/>
    <x v="0"/>
    <x v="11"/>
    <x v="2"/>
    <x v="1"/>
    <x v="0"/>
    <n v="1"/>
    <n v="67000"/>
    <n v="45000"/>
    <x v="15"/>
    <n v="58290"/>
    <n v="45000"/>
    <n v="13290"/>
    <n v="22.8"/>
    <s v="Cash"/>
    <x v="0"/>
  </r>
  <r>
    <x v="2590"/>
    <d v="2025-05-03T00:00:00"/>
    <s v="CUST-1280"/>
    <x v="0"/>
    <x v="9"/>
    <x v="2"/>
    <x v="3"/>
    <x v="2"/>
    <n v="1"/>
    <n v="54800"/>
    <n v="36600"/>
    <x v="20"/>
    <n v="45484"/>
    <n v="36600"/>
    <n v="8884"/>
    <n v="19.53"/>
    <s v="Bank Transfer"/>
    <x v="0"/>
  </r>
  <r>
    <x v="2591"/>
    <d v="2025-05-03T00:00:00"/>
    <s v="CUST-0773"/>
    <x v="1"/>
    <x v="9"/>
    <x v="2"/>
    <x v="1"/>
    <x v="1"/>
    <n v="1"/>
    <n v="54000"/>
    <n v="37000"/>
    <x v="8"/>
    <n v="50760"/>
    <n v="37000"/>
    <n v="13760"/>
    <n v="27.11"/>
    <s v="Bank Transfer"/>
    <x v="0"/>
  </r>
  <r>
    <x v="2592"/>
    <d v="2025-05-03T00:00:00"/>
    <s v="CUST-0980"/>
    <x v="1"/>
    <x v="1"/>
    <x v="0"/>
    <x v="0"/>
    <x v="2"/>
    <n v="3"/>
    <n v="17700"/>
    <n v="11500"/>
    <x v="6"/>
    <n v="51507"/>
    <n v="34500"/>
    <n v="17007"/>
    <n v="33.020000000000003"/>
    <s v="Card"/>
    <x v="0"/>
  </r>
  <r>
    <x v="2593"/>
    <d v="2025-05-04T00:00:00"/>
    <s v="CUST-0624"/>
    <x v="0"/>
    <x v="8"/>
    <x v="3"/>
    <x v="2"/>
    <x v="1"/>
    <n v="1"/>
    <n v="63800"/>
    <n v="40100"/>
    <x v="26"/>
    <n v="47212"/>
    <n v="40100"/>
    <n v="7112"/>
    <n v="15.06"/>
    <s v="Card"/>
    <x v="0"/>
  </r>
  <r>
    <x v="2594"/>
    <d v="2025-05-04T00:00:00"/>
    <s v="CUST-0498"/>
    <x v="1"/>
    <x v="1"/>
    <x v="0"/>
    <x v="0"/>
    <x v="0"/>
    <n v="3"/>
    <n v="17400"/>
    <n v="11200"/>
    <x v="15"/>
    <n v="45414"/>
    <n v="33600"/>
    <n v="11814"/>
    <n v="26.01"/>
    <s v="Bank Transfer"/>
    <x v="0"/>
  </r>
  <r>
    <x v="2595"/>
    <d v="2025-05-04T00:00:00"/>
    <s v="CUST-0136"/>
    <x v="1"/>
    <x v="4"/>
    <x v="1"/>
    <x v="3"/>
    <x v="2"/>
    <n v="1"/>
    <n v="49900"/>
    <n v="30500"/>
    <x v="6"/>
    <n v="48403"/>
    <n v="30500"/>
    <n v="17903"/>
    <n v="36.99"/>
    <s v="Card"/>
    <x v="0"/>
  </r>
  <r>
    <x v="2596"/>
    <d v="2025-05-04T00:00:00"/>
    <s v="CUST-0641"/>
    <x v="1"/>
    <x v="3"/>
    <x v="2"/>
    <x v="1"/>
    <x v="2"/>
    <n v="1"/>
    <n v="52900"/>
    <n v="34300"/>
    <x v="12"/>
    <n v="44436"/>
    <n v="34300"/>
    <n v="10136"/>
    <n v="22.81"/>
    <s v="Card"/>
    <x v="0"/>
  </r>
  <r>
    <x v="2597"/>
    <d v="2025-05-04T00:00:00"/>
    <s v="CUST-1317"/>
    <x v="1"/>
    <x v="10"/>
    <x v="0"/>
    <x v="1"/>
    <x v="1"/>
    <n v="2"/>
    <n v="31500"/>
    <n v="20600"/>
    <x v="30"/>
    <n v="53550"/>
    <n v="41200"/>
    <n v="12350"/>
    <n v="23.06"/>
    <s v="Cash"/>
    <x v="0"/>
  </r>
  <r>
    <x v="2598"/>
    <d v="2025-05-04T00:00:00"/>
    <s v="CUST-1209"/>
    <x v="1"/>
    <x v="3"/>
    <x v="2"/>
    <x v="1"/>
    <x v="0"/>
    <n v="1"/>
    <n v="52400"/>
    <n v="35000"/>
    <x v="5"/>
    <n v="48208"/>
    <n v="35000"/>
    <n v="13208"/>
    <n v="27.4"/>
    <s v="Card"/>
    <x v="0"/>
  </r>
  <r>
    <x v="2599"/>
    <d v="2025-05-04T00:00:00"/>
    <s v="CUST-0531"/>
    <x v="0"/>
    <x v="7"/>
    <x v="2"/>
    <x v="0"/>
    <x v="2"/>
    <n v="1"/>
    <n v="30000"/>
    <n v="19000"/>
    <x v="11"/>
    <n v="23700"/>
    <n v="19000"/>
    <n v="4700"/>
    <n v="19.829999999999998"/>
    <s v="Cash"/>
    <x v="0"/>
  </r>
  <r>
    <x v="2600"/>
    <d v="2025-05-04T00:00:00"/>
    <s v="CUST-1460"/>
    <x v="1"/>
    <x v="10"/>
    <x v="0"/>
    <x v="0"/>
    <x v="2"/>
    <n v="2"/>
    <n v="32600"/>
    <n v="20900"/>
    <x v="25"/>
    <n v="47596"/>
    <n v="41800"/>
    <n v="5796"/>
    <n v="12.18"/>
    <s v="Bank Transfer"/>
    <x v="0"/>
  </r>
  <r>
    <x v="2601"/>
    <d v="2025-05-04T00:00:00"/>
    <s v="CUST-1166"/>
    <x v="1"/>
    <x v="1"/>
    <x v="0"/>
    <x v="2"/>
    <x v="0"/>
    <n v="1"/>
    <n v="17500"/>
    <n v="11500"/>
    <x v="6"/>
    <n v="16975"/>
    <n v="11500"/>
    <n v="5475"/>
    <n v="32.25"/>
    <s v="Bank Transfer"/>
    <x v="0"/>
  </r>
  <r>
    <x v="2602"/>
    <d v="2025-05-04T00:00:00"/>
    <s v="CUST-0292"/>
    <x v="1"/>
    <x v="7"/>
    <x v="2"/>
    <x v="3"/>
    <x v="0"/>
    <n v="3"/>
    <n v="31200"/>
    <n v="19000"/>
    <x v="9"/>
    <n v="83304"/>
    <n v="57000"/>
    <n v="26304"/>
    <n v="31.58"/>
    <s v="Card"/>
    <x v="0"/>
  </r>
  <r>
    <x v="2603"/>
    <d v="2025-05-04T00:00:00"/>
    <s v="CUST-1358"/>
    <x v="1"/>
    <x v="6"/>
    <x v="2"/>
    <x v="4"/>
    <x v="2"/>
    <n v="1"/>
    <n v="76900"/>
    <n v="52700"/>
    <x v="3"/>
    <n v="69979"/>
    <n v="52700"/>
    <n v="17279"/>
    <n v="24.69"/>
    <s v="Cash"/>
    <x v="0"/>
  </r>
  <r>
    <x v="2604"/>
    <d v="2025-05-04T00:00:00"/>
    <s v="CUST-0075"/>
    <x v="1"/>
    <x v="6"/>
    <x v="2"/>
    <x v="1"/>
    <x v="0"/>
    <n v="2"/>
    <n v="79100"/>
    <n v="51600"/>
    <x v="7"/>
    <n v="139216"/>
    <n v="103200"/>
    <n v="36016"/>
    <n v="25.87"/>
    <s v="Bank Transfer"/>
    <x v="0"/>
  </r>
  <r>
    <x v="2605"/>
    <d v="2025-05-04T00:00:00"/>
    <s v="CUST-0972"/>
    <x v="1"/>
    <x v="0"/>
    <x v="0"/>
    <x v="1"/>
    <x v="0"/>
    <n v="1"/>
    <n v="85800"/>
    <n v="61000"/>
    <x v="10"/>
    <n v="69498"/>
    <n v="61000"/>
    <n v="8498"/>
    <n v="12.23"/>
    <s v="Bank Transfer"/>
    <x v="0"/>
  </r>
  <r>
    <x v="2606"/>
    <d v="2025-05-04T00:00:00"/>
    <s v="CUST-0772"/>
    <x v="1"/>
    <x v="4"/>
    <x v="1"/>
    <x v="1"/>
    <x v="0"/>
    <n v="1"/>
    <n v="48500"/>
    <n v="30100"/>
    <x v="1"/>
    <n v="47530"/>
    <n v="30100"/>
    <n v="17430"/>
    <n v="36.67"/>
    <s v="Card"/>
    <x v="0"/>
  </r>
  <r>
    <x v="2607"/>
    <d v="2025-05-04T00:00:00"/>
    <s v="CUST-1742"/>
    <x v="1"/>
    <x v="4"/>
    <x v="1"/>
    <x v="3"/>
    <x v="2"/>
    <n v="2"/>
    <n v="48500"/>
    <n v="30000"/>
    <x v="8"/>
    <n v="91180"/>
    <n v="60000"/>
    <n v="31180"/>
    <n v="34.200000000000003"/>
    <s v="Bank Transfer"/>
    <x v="0"/>
  </r>
  <r>
    <x v="2608"/>
    <d v="2025-05-04T00:00:00"/>
    <s v="CUST-1109"/>
    <x v="1"/>
    <x v="9"/>
    <x v="2"/>
    <x v="0"/>
    <x v="0"/>
    <n v="1"/>
    <n v="53700"/>
    <n v="35800"/>
    <x v="7"/>
    <n v="47256"/>
    <n v="35800"/>
    <n v="11456"/>
    <n v="24.24"/>
    <s v="Cash"/>
    <x v="0"/>
  </r>
  <r>
    <x v="2609"/>
    <d v="2025-05-04T00:00:00"/>
    <s v="CUST-1766"/>
    <x v="1"/>
    <x v="3"/>
    <x v="2"/>
    <x v="3"/>
    <x v="0"/>
    <n v="2"/>
    <n v="51300"/>
    <n v="34300"/>
    <x v="5"/>
    <n v="94392"/>
    <n v="68600"/>
    <n v="25792"/>
    <n v="27.32"/>
    <s v="USSD"/>
    <x v="0"/>
  </r>
  <r>
    <x v="2610"/>
    <d v="2025-05-04T00:00:00"/>
    <s v="CUST-0139"/>
    <x v="1"/>
    <x v="1"/>
    <x v="0"/>
    <x v="2"/>
    <x v="0"/>
    <n v="2"/>
    <n v="17800"/>
    <n v="11500"/>
    <x v="7"/>
    <n v="31328"/>
    <n v="23000"/>
    <n v="8328"/>
    <n v="26.58"/>
    <s v="Bank Transfer"/>
    <x v="0"/>
  </r>
  <r>
    <x v="2611"/>
    <d v="2025-05-04T00:00:00"/>
    <s v="CUST-1798"/>
    <x v="0"/>
    <x v="4"/>
    <x v="1"/>
    <x v="2"/>
    <x v="0"/>
    <n v="3"/>
    <n v="46200"/>
    <n v="30000"/>
    <x v="2"/>
    <n v="133056"/>
    <n v="90000"/>
    <n v="43056"/>
    <n v="32.36"/>
    <s v="Bank Transfer"/>
    <x v="0"/>
  </r>
  <r>
    <x v="2612"/>
    <d v="2025-05-04T00:00:00"/>
    <s v="CUST-0633"/>
    <x v="1"/>
    <x v="2"/>
    <x v="1"/>
    <x v="2"/>
    <x v="1"/>
    <n v="3"/>
    <n v="35200"/>
    <n v="21700"/>
    <x v="15"/>
    <n v="91872"/>
    <n v="65100"/>
    <n v="26772"/>
    <n v="29.14"/>
    <s v="Bank Transfer"/>
    <x v="0"/>
  </r>
  <r>
    <x v="2613"/>
    <d v="2025-05-04T00:00:00"/>
    <s v="CUST-1787"/>
    <x v="1"/>
    <x v="8"/>
    <x v="3"/>
    <x v="1"/>
    <x v="0"/>
    <n v="1"/>
    <n v="62300"/>
    <n v="40400"/>
    <x v="10"/>
    <n v="50463"/>
    <n v="40400"/>
    <n v="10063"/>
    <n v="19.940000000000001"/>
    <s v="Bank Transfer"/>
    <x v="0"/>
  </r>
  <r>
    <x v="2614"/>
    <d v="2025-05-04T00:00:00"/>
    <s v="CUST-1740"/>
    <x v="1"/>
    <x v="4"/>
    <x v="1"/>
    <x v="1"/>
    <x v="0"/>
    <n v="2"/>
    <n v="47600"/>
    <n v="30000"/>
    <x v="11"/>
    <n v="75208"/>
    <n v="60000"/>
    <n v="15208"/>
    <n v="20.22"/>
    <s v="Card"/>
    <x v="0"/>
  </r>
  <r>
    <x v="2615"/>
    <d v="2025-05-04T00:00:00"/>
    <s v="CUST-1234"/>
    <x v="1"/>
    <x v="1"/>
    <x v="0"/>
    <x v="1"/>
    <x v="0"/>
    <n v="3"/>
    <n v="18000"/>
    <n v="11400"/>
    <x v="7"/>
    <n v="47520"/>
    <n v="34200"/>
    <n v="13320"/>
    <n v="28.03"/>
    <s v="Bank Transfer"/>
    <x v="0"/>
  </r>
  <r>
    <x v="2616"/>
    <d v="2025-05-04T00:00:00"/>
    <s v="CUST-0461"/>
    <x v="1"/>
    <x v="0"/>
    <x v="0"/>
    <x v="2"/>
    <x v="0"/>
    <n v="1"/>
    <n v="87500"/>
    <n v="61700"/>
    <x v="5"/>
    <n v="80500"/>
    <n v="61700"/>
    <n v="18800"/>
    <n v="23.35"/>
    <s v="Bank Transfer"/>
    <x v="0"/>
  </r>
  <r>
    <x v="2617"/>
    <d v="2025-05-04T00:00:00"/>
    <s v="CUST-0403"/>
    <x v="0"/>
    <x v="6"/>
    <x v="2"/>
    <x v="0"/>
    <x v="0"/>
    <n v="1"/>
    <n v="75800"/>
    <n v="54300"/>
    <x v="16"/>
    <n v="68220"/>
    <n v="54300"/>
    <n v="13920"/>
    <n v="20.399999999999999"/>
    <s v="Card"/>
    <x v="0"/>
  </r>
  <r>
    <x v="2618"/>
    <d v="2025-05-05T00:00:00"/>
    <s v="CUST-0340"/>
    <x v="1"/>
    <x v="0"/>
    <x v="0"/>
    <x v="0"/>
    <x v="0"/>
    <n v="2"/>
    <n v="83700"/>
    <n v="62100"/>
    <x v="3"/>
    <n v="152334"/>
    <n v="124200"/>
    <n v="28134"/>
    <n v="18.47"/>
    <s v="Cash"/>
    <x v="0"/>
  </r>
  <r>
    <x v="2619"/>
    <d v="2025-05-05T00:00:00"/>
    <s v="CUST-0884"/>
    <x v="1"/>
    <x v="2"/>
    <x v="1"/>
    <x v="3"/>
    <x v="2"/>
    <n v="3"/>
    <n v="34300"/>
    <n v="21700"/>
    <x v="3"/>
    <n v="93639"/>
    <n v="65100"/>
    <n v="28539"/>
    <n v="30.48"/>
    <s v="Bank Transfer"/>
    <x v="0"/>
  </r>
  <r>
    <x v="2620"/>
    <d v="2025-05-05T00:00:00"/>
    <s v="CUST-1720"/>
    <x v="0"/>
    <x v="1"/>
    <x v="0"/>
    <x v="4"/>
    <x v="0"/>
    <n v="1"/>
    <n v="17300"/>
    <n v="11600"/>
    <x v="6"/>
    <n v="16781"/>
    <n v="11600"/>
    <n v="5181"/>
    <n v="30.87"/>
    <s v="Cash"/>
    <x v="0"/>
  </r>
  <r>
    <x v="2621"/>
    <d v="2025-05-05T00:00:00"/>
    <s v="CUST-0487"/>
    <x v="0"/>
    <x v="9"/>
    <x v="2"/>
    <x v="1"/>
    <x v="1"/>
    <n v="3"/>
    <n v="56000"/>
    <n v="36600"/>
    <x v="7"/>
    <n v="147840"/>
    <n v="109800"/>
    <n v="38040"/>
    <n v="25.73"/>
    <s v="Card"/>
    <x v="0"/>
  </r>
  <r>
    <x v="2622"/>
    <d v="2025-05-05T00:00:00"/>
    <s v="CUST-1017"/>
    <x v="1"/>
    <x v="0"/>
    <x v="0"/>
    <x v="1"/>
    <x v="2"/>
    <n v="1"/>
    <n v="85700"/>
    <n v="64300"/>
    <x v="7"/>
    <n v="75416"/>
    <n v="64300"/>
    <n v="11116"/>
    <n v="14.74"/>
    <s v="Bank Transfer"/>
    <x v="0"/>
  </r>
  <r>
    <x v="2623"/>
    <d v="2025-05-05T00:00:00"/>
    <s v="CUST-0510"/>
    <x v="0"/>
    <x v="7"/>
    <x v="2"/>
    <x v="4"/>
    <x v="2"/>
    <n v="5"/>
    <n v="29400"/>
    <n v="19100"/>
    <x v="3"/>
    <n v="133770"/>
    <n v="95500"/>
    <n v="38270"/>
    <n v="28.61"/>
    <s v="Bank Transfer"/>
    <x v="0"/>
  </r>
  <r>
    <x v="2624"/>
    <d v="2025-05-05T00:00:00"/>
    <s v="CUST-0090"/>
    <x v="1"/>
    <x v="1"/>
    <x v="0"/>
    <x v="2"/>
    <x v="1"/>
    <n v="1"/>
    <n v="18400"/>
    <n v="11500"/>
    <x v="7"/>
    <n v="16192"/>
    <n v="11500"/>
    <n v="4692"/>
    <n v="28.98"/>
    <s v="Cash"/>
    <x v="0"/>
  </r>
  <r>
    <x v="2625"/>
    <d v="2025-05-05T00:00:00"/>
    <s v="CUST-1161"/>
    <x v="0"/>
    <x v="4"/>
    <x v="1"/>
    <x v="0"/>
    <x v="0"/>
    <n v="1"/>
    <n v="49300"/>
    <n v="30200"/>
    <x v="13"/>
    <n v="48807"/>
    <n v="30200"/>
    <n v="18607"/>
    <n v="38.119999999999997"/>
    <s v="Bank Transfer"/>
    <x v="0"/>
  </r>
  <r>
    <x v="2626"/>
    <d v="2025-05-05T00:00:00"/>
    <s v="CUST-1552"/>
    <x v="0"/>
    <x v="1"/>
    <x v="0"/>
    <x v="1"/>
    <x v="2"/>
    <n v="1"/>
    <n v="18400"/>
    <n v="11400"/>
    <x v="0"/>
    <n v="17112"/>
    <n v="11400"/>
    <n v="5712"/>
    <n v="33.380000000000003"/>
    <s v="Card"/>
    <x v="0"/>
  </r>
  <r>
    <x v="2627"/>
    <d v="2025-05-05T00:00:00"/>
    <s v="CUST-0845"/>
    <x v="0"/>
    <x v="2"/>
    <x v="1"/>
    <x v="4"/>
    <x v="0"/>
    <n v="2"/>
    <n v="34500"/>
    <n v="20600"/>
    <x v="3"/>
    <n v="62790"/>
    <n v="41200"/>
    <n v="21590"/>
    <n v="34.380000000000003"/>
    <s v="Bank Transfer"/>
    <x v="0"/>
  </r>
  <r>
    <x v="2628"/>
    <d v="2025-05-05T00:00:00"/>
    <s v="CUST-1537"/>
    <x v="1"/>
    <x v="4"/>
    <x v="1"/>
    <x v="1"/>
    <x v="0"/>
    <n v="2"/>
    <n v="47000"/>
    <n v="29800"/>
    <x v="3"/>
    <n v="85540"/>
    <n v="59600"/>
    <n v="25940"/>
    <n v="30.32"/>
    <s v="USSD"/>
    <x v="0"/>
  </r>
  <r>
    <x v="2629"/>
    <d v="2025-05-05T00:00:00"/>
    <s v="CUST-0982"/>
    <x v="0"/>
    <x v="4"/>
    <x v="1"/>
    <x v="1"/>
    <x v="1"/>
    <n v="2"/>
    <n v="45200"/>
    <n v="30400"/>
    <x v="8"/>
    <n v="84976"/>
    <n v="60800"/>
    <n v="24176"/>
    <n v="28.45"/>
    <s v="Bank Transfer"/>
    <x v="0"/>
  </r>
  <r>
    <x v="2630"/>
    <d v="2025-05-05T00:00:00"/>
    <s v="CUST-0989"/>
    <x v="0"/>
    <x v="10"/>
    <x v="0"/>
    <x v="2"/>
    <x v="2"/>
    <n v="2"/>
    <n v="31500"/>
    <n v="20600"/>
    <x v="16"/>
    <n v="56700"/>
    <n v="41200"/>
    <n v="15500"/>
    <n v="27.34"/>
    <s v="USSD"/>
    <x v="0"/>
  </r>
  <r>
    <x v="2631"/>
    <d v="2025-05-05T00:00:00"/>
    <s v="CUST-0129"/>
    <x v="0"/>
    <x v="10"/>
    <x v="0"/>
    <x v="1"/>
    <x v="0"/>
    <n v="2"/>
    <n v="32000"/>
    <n v="21300"/>
    <x v="10"/>
    <n v="51840"/>
    <n v="42600"/>
    <n v="9240"/>
    <n v="17.82"/>
    <s v="Cash"/>
    <x v="0"/>
  </r>
  <r>
    <x v="2632"/>
    <d v="2025-05-05T00:00:00"/>
    <s v="CUST-0064"/>
    <x v="0"/>
    <x v="3"/>
    <x v="2"/>
    <x v="4"/>
    <x v="2"/>
    <n v="2"/>
    <n v="51500"/>
    <n v="33900"/>
    <x v="2"/>
    <n v="98880"/>
    <n v="67800"/>
    <n v="31080"/>
    <n v="31.43"/>
    <s v="Cash"/>
    <x v="0"/>
  </r>
  <r>
    <x v="2633"/>
    <d v="2025-05-05T00:00:00"/>
    <s v="CUST-0348"/>
    <x v="0"/>
    <x v="12"/>
    <x v="1"/>
    <x v="3"/>
    <x v="0"/>
    <n v="1"/>
    <n v="41600"/>
    <n v="27000"/>
    <x v="1"/>
    <n v="40768"/>
    <n v="27000"/>
    <n v="13768"/>
    <n v="33.770000000000003"/>
    <s v="Bank Transfer"/>
    <x v="0"/>
  </r>
  <r>
    <x v="2634"/>
    <d v="2025-05-05T00:00:00"/>
    <s v="CUST-0459"/>
    <x v="1"/>
    <x v="8"/>
    <x v="3"/>
    <x v="0"/>
    <x v="0"/>
    <n v="1"/>
    <n v="59400"/>
    <n v="41000"/>
    <x v="9"/>
    <n v="52866"/>
    <n v="41000"/>
    <n v="11866"/>
    <n v="22.45"/>
    <s v="Bank Transfer"/>
    <x v="0"/>
  </r>
  <r>
    <x v="2635"/>
    <d v="2025-05-05T00:00:00"/>
    <s v="CUST-0373"/>
    <x v="1"/>
    <x v="2"/>
    <x v="1"/>
    <x v="1"/>
    <x v="1"/>
    <n v="2"/>
    <n v="36000"/>
    <n v="22100"/>
    <x v="7"/>
    <n v="63360"/>
    <n v="44200"/>
    <n v="19160"/>
    <n v="30.24"/>
    <s v="Card"/>
    <x v="0"/>
  </r>
  <r>
    <x v="2636"/>
    <d v="2025-05-05T00:00:00"/>
    <s v="CUST-1150"/>
    <x v="1"/>
    <x v="10"/>
    <x v="0"/>
    <x v="1"/>
    <x v="2"/>
    <n v="2"/>
    <n v="31100"/>
    <n v="21000"/>
    <x v="19"/>
    <n v="62200"/>
    <n v="42000"/>
    <n v="20200"/>
    <n v="32.479999999999997"/>
    <s v="USSD"/>
    <x v="0"/>
  </r>
  <r>
    <x v="2637"/>
    <d v="2025-05-05T00:00:00"/>
    <s v="CUST-1451"/>
    <x v="0"/>
    <x v="7"/>
    <x v="2"/>
    <x v="0"/>
    <x v="0"/>
    <n v="1"/>
    <n v="30200"/>
    <n v="19200"/>
    <x v="15"/>
    <n v="26274"/>
    <n v="19200"/>
    <n v="7074"/>
    <n v="26.92"/>
    <s v="Card"/>
    <x v="0"/>
  </r>
  <r>
    <x v="2638"/>
    <d v="2025-05-05T00:00:00"/>
    <s v="CUST-1653"/>
    <x v="0"/>
    <x v="1"/>
    <x v="0"/>
    <x v="3"/>
    <x v="0"/>
    <n v="1"/>
    <n v="18300"/>
    <n v="11100"/>
    <x v="13"/>
    <n v="18117"/>
    <n v="11100"/>
    <n v="7017"/>
    <n v="38.729999999999997"/>
    <s v="Bank Transfer"/>
    <x v="0"/>
  </r>
  <r>
    <x v="2639"/>
    <d v="2025-05-05T00:00:00"/>
    <s v="CUST-0763"/>
    <x v="0"/>
    <x v="9"/>
    <x v="2"/>
    <x v="4"/>
    <x v="0"/>
    <n v="2"/>
    <n v="54100"/>
    <n v="36000"/>
    <x v="15"/>
    <n v="94134"/>
    <n v="72000"/>
    <n v="22134"/>
    <n v="23.51"/>
    <s v="Cash"/>
    <x v="0"/>
  </r>
  <r>
    <x v="2640"/>
    <d v="2025-05-05T00:00:00"/>
    <s v="CUST-0957"/>
    <x v="1"/>
    <x v="0"/>
    <x v="0"/>
    <x v="2"/>
    <x v="0"/>
    <n v="1"/>
    <n v="84500"/>
    <n v="62500"/>
    <x v="28"/>
    <n v="65065"/>
    <n v="62500"/>
    <n v="2565"/>
    <n v="3.94"/>
    <s v="Card"/>
    <x v="0"/>
  </r>
  <r>
    <x v="2641"/>
    <d v="2025-05-06T00:00:00"/>
    <s v="CUST-0985"/>
    <x v="1"/>
    <x v="11"/>
    <x v="2"/>
    <x v="2"/>
    <x v="0"/>
    <n v="1"/>
    <n v="66300"/>
    <n v="46200"/>
    <x v="7"/>
    <n v="58344"/>
    <n v="46200"/>
    <n v="12144"/>
    <n v="20.81"/>
    <s v="USSD"/>
    <x v="0"/>
  </r>
  <r>
    <x v="2642"/>
    <d v="2025-05-06T00:00:00"/>
    <s v="CUST-1780"/>
    <x v="1"/>
    <x v="7"/>
    <x v="2"/>
    <x v="2"/>
    <x v="2"/>
    <n v="3"/>
    <n v="30000"/>
    <n v="19100"/>
    <x v="1"/>
    <n v="88200"/>
    <n v="57300"/>
    <n v="30900"/>
    <n v="35.03"/>
    <s v="Card"/>
    <x v="0"/>
  </r>
  <r>
    <x v="2643"/>
    <d v="2025-05-06T00:00:00"/>
    <s v="CUST-0467"/>
    <x v="1"/>
    <x v="7"/>
    <x v="2"/>
    <x v="4"/>
    <x v="0"/>
    <n v="2"/>
    <n v="31000"/>
    <n v="18700"/>
    <x v="23"/>
    <n v="49600"/>
    <n v="37400"/>
    <n v="12200"/>
    <n v="24.6"/>
    <s v="Bank Transfer"/>
    <x v="0"/>
  </r>
  <r>
    <x v="2644"/>
    <d v="2025-05-06T00:00:00"/>
    <s v="CUST-0569"/>
    <x v="1"/>
    <x v="13"/>
    <x v="0"/>
    <x v="4"/>
    <x v="2"/>
    <n v="2"/>
    <n v="184300"/>
    <n v="140100"/>
    <x v="19"/>
    <n v="368600"/>
    <n v="280200"/>
    <n v="88400"/>
    <n v="23.98"/>
    <s v="Card"/>
    <x v="0"/>
  </r>
  <r>
    <x v="2645"/>
    <d v="2025-05-06T00:00:00"/>
    <s v="CUST-0954"/>
    <x v="1"/>
    <x v="5"/>
    <x v="0"/>
    <x v="2"/>
    <x v="2"/>
    <n v="3"/>
    <n v="46400"/>
    <n v="30800"/>
    <x v="2"/>
    <n v="133632"/>
    <n v="92400"/>
    <n v="41232"/>
    <n v="30.85"/>
    <s v="USSD"/>
    <x v="0"/>
  </r>
  <r>
    <x v="2646"/>
    <d v="2025-05-06T00:00:00"/>
    <s v="CUST-1481"/>
    <x v="1"/>
    <x v="1"/>
    <x v="0"/>
    <x v="1"/>
    <x v="2"/>
    <n v="3"/>
    <n v="18100"/>
    <n v="11200"/>
    <x v="21"/>
    <n v="42354"/>
    <n v="33600"/>
    <n v="8754"/>
    <n v="20.67"/>
    <s v="USSD"/>
    <x v="0"/>
  </r>
  <r>
    <x v="2647"/>
    <d v="2025-05-06T00:00:00"/>
    <s v="CUST-1114"/>
    <x v="1"/>
    <x v="8"/>
    <x v="3"/>
    <x v="3"/>
    <x v="1"/>
    <n v="2"/>
    <n v="62000"/>
    <n v="40400"/>
    <x v="16"/>
    <n v="111600"/>
    <n v="80800"/>
    <n v="30800"/>
    <n v="27.6"/>
    <s v="Bank Transfer"/>
    <x v="0"/>
  </r>
  <r>
    <x v="2648"/>
    <d v="2025-05-06T00:00:00"/>
    <s v="CUST-1411"/>
    <x v="1"/>
    <x v="0"/>
    <x v="0"/>
    <x v="4"/>
    <x v="0"/>
    <n v="1"/>
    <n v="82100"/>
    <n v="62500"/>
    <x v="5"/>
    <n v="75532"/>
    <n v="62500"/>
    <n v="13032"/>
    <n v="17.25"/>
    <s v="Bank Transfer"/>
    <x v="0"/>
  </r>
  <r>
    <x v="2649"/>
    <d v="2025-05-06T00:00:00"/>
    <s v="CUST-0222"/>
    <x v="0"/>
    <x v="12"/>
    <x v="1"/>
    <x v="2"/>
    <x v="2"/>
    <n v="3"/>
    <n v="41900"/>
    <n v="27300"/>
    <x v="9"/>
    <n v="111873"/>
    <n v="81900"/>
    <n v="29973"/>
    <n v="26.79"/>
    <s v="Bank Transfer"/>
    <x v="0"/>
  </r>
  <r>
    <x v="2650"/>
    <d v="2025-05-06T00:00:00"/>
    <s v="CUST-0808"/>
    <x v="0"/>
    <x v="12"/>
    <x v="1"/>
    <x v="1"/>
    <x v="2"/>
    <n v="4"/>
    <n v="42700"/>
    <n v="26200"/>
    <x v="13"/>
    <n v="169092"/>
    <n v="104800"/>
    <n v="64292"/>
    <n v="38.020000000000003"/>
    <s v="Bank Transfer"/>
    <x v="0"/>
  </r>
  <r>
    <x v="2651"/>
    <d v="2025-05-06T00:00:00"/>
    <s v="CUST-1544"/>
    <x v="1"/>
    <x v="8"/>
    <x v="3"/>
    <x v="3"/>
    <x v="0"/>
    <n v="1"/>
    <n v="60800"/>
    <n v="41400"/>
    <x v="3"/>
    <n v="55328"/>
    <n v="41400"/>
    <n v="13928"/>
    <n v="25.17"/>
    <s v="Cash"/>
    <x v="0"/>
  </r>
  <r>
    <x v="2652"/>
    <d v="2025-05-06T00:00:00"/>
    <s v="CUST-0883"/>
    <x v="0"/>
    <x v="0"/>
    <x v="0"/>
    <x v="4"/>
    <x v="2"/>
    <n v="1"/>
    <n v="84500"/>
    <n v="62200"/>
    <x v="3"/>
    <n v="76895"/>
    <n v="62200"/>
    <n v="14695"/>
    <n v="19.11"/>
    <s v="Cash"/>
    <x v="0"/>
  </r>
  <r>
    <x v="2653"/>
    <d v="2025-05-06T00:00:00"/>
    <s v="CUST-1497"/>
    <x v="0"/>
    <x v="6"/>
    <x v="2"/>
    <x v="1"/>
    <x v="1"/>
    <n v="2"/>
    <n v="73800"/>
    <n v="52700"/>
    <x v="15"/>
    <n v="128412"/>
    <n v="105400"/>
    <n v="23012"/>
    <n v="17.920000000000002"/>
    <s v="Bank Transfer"/>
    <x v="0"/>
  </r>
  <r>
    <x v="2654"/>
    <d v="2025-05-06T00:00:00"/>
    <s v="CUST-0124"/>
    <x v="0"/>
    <x v="4"/>
    <x v="1"/>
    <x v="1"/>
    <x v="0"/>
    <n v="2"/>
    <n v="47000"/>
    <n v="29400"/>
    <x v="2"/>
    <n v="90240"/>
    <n v="58800"/>
    <n v="31440"/>
    <n v="34.840000000000003"/>
    <s v="USSD"/>
    <x v="0"/>
  </r>
  <r>
    <x v="2655"/>
    <d v="2025-05-06T00:00:00"/>
    <s v="CUST-1426"/>
    <x v="1"/>
    <x v="7"/>
    <x v="2"/>
    <x v="4"/>
    <x v="0"/>
    <n v="3"/>
    <n v="29600"/>
    <n v="19400"/>
    <x v="17"/>
    <n v="76368"/>
    <n v="58200"/>
    <n v="18168"/>
    <n v="23.79"/>
    <s v="Card"/>
    <x v="0"/>
  </r>
  <r>
    <x v="2656"/>
    <d v="2025-05-06T00:00:00"/>
    <s v="CUST-1251"/>
    <x v="1"/>
    <x v="7"/>
    <x v="2"/>
    <x v="3"/>
    <x v="0"/>
    <n v="1"/>
    <n v="29300"/>
    <n v="19000"/>
    <x v="11"/>
    <n v="23147"/>
    <n v="19000"/>
    <n v="4147"/>
    <n v="17.920000000000002"/>
    <s v="Card"/>
    <x v="0"/>
  </r>
  <r>
    <x v="2657"/>
    <d v="2025-05-06T00:00:00"/>
    <s v="CUST-1389"/>
    <x v="1"/>
    <x v="1"/>
    <x v="0"/>
    <x v="1"/>
    <x v="2"/>
    <n v="3"/>
    <n v="17700"/>
    <n v="11500"/>
    <x v="13"/>
    <n v="52569"/>
    <n v="34500"/>
    <n v="18069"/>
    <n v="34.369999999999997"/>
    <s v="Cash"/>
    <x v="0"/>
  </r>
  <r>
    <x v="2658"/>
    <d v="2025-05-06T00:00:00"/>
    <s v="CUST-1381"/>
    <x v="1"/>
    <x v="11"/>
    <x v="2"/>
    <x v="2"/>
    <x v="2"/>
    <n v="1"/>
    <n v="68300"/>
    <n v="45900"/>
    <x v="13"/>
    <n v="67617"/>
    <n v="45900"/>
    <n v="21717"/>
    <n v="32.119999999999997"/>
    <s v="USSD"/>
    <x v="0"/>
  </r>
  <r>
    <x v="2659"/>
    <d v="2025-05-06T00:00:00"/>
    <s v="CUST-1789"/>
    <x v="1"/>
    <x v="12"/>
    <x v="1"/>
    <x v="1"/>
    <x v="1"/>
    <n v="4"/>
    <n v="42300"/>
    <n v="26900"/>
    <x v="4"/>
    <n v="160740"/>
    <n v="107600"/>
    <n v="53140"/>
    <n v="33.06"/>
    <s v="Cash"/>
    <x v="0"/>
  </r>
  <r>
    <x v="2660"/>
    <d v="2025-05-06T00:00:00"/>
    <s v="CUST-1039"/>
    <x v="0"/>
    <x v="2"/>
    <x v="1"/>
    <x v="1"/>
    <x v="0"/>
    <n v="2"/>
    <n v="34400"/>
    <n v="22500"/>
    <x v="3"/>
    <n v="62608"/>
    <n v="45000"/>
    <n v="17608"/>
    <n v="28.12"/>
    <s v="Bank Transfer"/>
    <x v="0"/>
  </r>
  <r>
    <x v="2661"/>
    <d v="2025-05-07T00:00:00"/>
    <s v="CUST-1473"/>
    <x v="1"/>
    <x v="4"/>
    <x v="1"/>
    <x v="0"/>
    <x v="0"/>
    <n v="4"/>
    <n v="50500"/>
    <n v="31400"/>
    <x v="5"/>
    <n v="185840"/>
    <n v="125600"/>
    <n v="60240"/>
    <n v="32.409999999999997"/>
    <s v="Bank Transfer"/>
    <x v="0"/>
  </r>
  <r>
    <x v="2662"/>
    <d v="2025-05-07T00:00:00"/>
    <s v="CUST-1142"/>
    <x v="0"/>
    <x v="10"/>
    <x v="0"/>
    <x v="1"/>
    <x v="0"/>
    <n v="1"/>
    <n v="33000"/>
    <n v="21300"/>
    <x v="27"/>
    <n v="25080"/>
    <n v="21300"/>
    <n v="3780"/>
    <n v="15.07"/>
    <s v="Card"/>
    <x v="0"/>
  </r>
  <r>
    <x v="2663"/>
    <d v="2025-05-07T00:00:00"/>
    <s v="CUST-1625"/>
    <x v="1"/>
    <x v="10"/>
    <x v="0"/>
    <x v="2"/>
    <x v="1"/>
    <n v="3"/>
    <n v="30900"/>
    <n v="21300"/>
    <x v="7"/>
    <n v="81576"/>
    <n v="63900"/>
    <n v="17676"/>
    <n v="21.67"/>
    <s v="Bank Transfer"/>
    <x v="0"/>
  </r>
  <r>
    <x v="2664"/>
    <d v="2025-05-07T00:00:00"/>
    <s v="CUST-0422"/>
    <x v="0"/>
    <x v="13"/>
    <x v="0"/>
    <x v="1"/>
    <x v="0"/>
    <n v="1"/>
    <n v="190700"/>
    <n v="140800"/>
    <x v="16"/>
    <n v="171630"/>
    <n v="140800"/>
    <n v="30830"/>
    <n v="17.96"/>
    <s v="Card"/>
    <x v="0"/>
  </r>
  <r>
    <x v="2665"/>
    <d v="2025-05-07T00:00:00"/>
    <s v="CUST-0945"/>
    <x v="0"/>
    <x v="1"/>
    <x v="0"/>
    <x v="3"/>
    <x v="0"/>
    <n v="3"/>
    <n v="17500"/>
    <n v="11400"/>
    <x v="1"/>
    <n v="51450"/>
    <n v="34200"/>
    <n v="17250"/>
    <n v="33.53"/>
    <s v="Cash"/>
    <x v="0"/>
  </r>
  <r>
    <x v="2666"/>
    <d v="2025-05-07T00:00:00"/>
    <s v="CUST-1719"/>
    <x v="1"/>
    <x v="0"/>
    <x v="0"/>
    <x v="2"/>
    <x v="0"/>
    <n v="1"/>
    <n v="86700"/>
    <n v="63700"/>
    <x v="5"/>
    <n v="79764"/>
    <n v="63700"/>
    <n v="16064"/>
    <n v="20.14"/>
    <s v="Bank Transfer"/>
    <x v="0"/>
  </r>
  <r>
    <x v="2667"/>
    <d v="2025-05-07T00:00:00"/>
    <s v="CUST-1148"/>
    <x v="1"/>
    <x v="11"/>
    <x v="2"/>
    <x v="1"/>
    <x v="2"/>
    <n v="1"/>
    <n v="67200"/>
    <n v="46200"/>
    <x v="20"/>
    <n v="55776"/>
    <n v="46200"/>
    <n v="9576"/>
    <n v="17.170000000000002"/>
    <s v="USSD"/>
    <x v="0"/>
  </r>
  <r>
    <x v="2668"/>
    <d v="2025-05-07T00:00:00"/>
    <s v="CUST-0073"/>
    <x v="0"/>
    <x v="9"/>
    <x v="2"/>
    <x v="4"/>
    <x v="0"/>
    <n v="2"/>
    <n v="52600"/>
    <n v="34400"/>
    <x v="6"/>
    <n v="102044"/>
    <n v="68800"/>
    <n v="33244"/>
    <n v="32.58"/>
    <s v="Card"/>
    <x v="0"/>
  </r>
  <r>
    <x v="2669"/>
    <d v="2025-05-07T00:00:00"/>
    <s v="CUST-1071"/>
    <x v="0"/>
    <x v="9"/>
    <x v="2"/>
    <x v="1"/>
    <x v="0"/>
    <n v="2"/>
    <n v="53900"/>
    <n v="36100"/>
    <x v="5"/>
    <n v="99176"/>
    <n v="72200"/>
    <n v="26976"/>
    <n v="27.2"/>
    <s v="Bank Transfer"/>
    <x v="0"/>
  </r>
  <r>
    <x v="2670"/>
    <d v="2025-05-07T00:00:00"/>
    <s v="CUST-1124"/>
    <x v="1"/>
    <x v="10"/>
    <x v="0"/>
    <x v="2"/>
    <x v="2"/>
    <n v="2"/>
    <n v="30700"/>
    <n v="20700"/>
    <x v="6"/>
    <n v="59558"/>
    <n v="41400"/>
    <n v="18158"/>
    <n v="30.49"/>
    <s v="USSD"/>
    <x v="0"/>
  </r>
  <r>
    <x v="2671"/>
    <d v="2025-05-07T00:00:00"/>
    <s v="CUST-0612"/>
    <x v="0"/>
    <x v="7"/>
    <x v="2"/>
    <x v="4"/>
    <x v="2"/>
    <n v="1"/>
    <n v="30500"/>
    <n v="19300"/>
    <x v="21"/>
    <n v="23790"/>
    <n v="19300"/>
    <n v="4490"/>
    <n v="18.87"/>
    <s v="Cash"/>
    <x v="0"/>
  </r>
  <r>
    <x v="2672"/>
    <d v="2025-05-07T00:00:00"/>
    <s v="CUST-0639"/>
    <x v="0"/>
    <x v="0"/>
    <x v="0"/>
    <x v="0"/>
    <x v="1"/>
    <n v="1"/>
    <n v="87400"/>
    <n v="61800"/>
    <x v="26"/>
    <n v="64676"/>
    <n v="61800"/>
    <n v="2876"/>
    <n v="4.45"/>
    <s v="Bank Transfer"/>
    <x v="0"/>
  </r>
  <r>
    <x v="2673"/>
    <d v="2025-05-07T00:00:00"/>
    <s v="CUST-1065"/>
    <x v="1"/>
    <x v="0"/>
    <x v="0"/>
    <x v="2"/>
    <x v="2"/>
    <n v="2"/>
    <n v="84900"/>
    <n v="62000"/>
    <x v="13"/>
    <n v="168102"/>
    <n v="124000"/>
    <n v="44102"/>
    <n v="26.24"/>
    <s v="Cash"/>
    <x v="0"/>
  </r>
  <r>
    <x v="2674"/>
    <d v="2025-05-07T00:00:00"/>
    <s v="CUST-1647"/>
    <x v="0"/>
    <x v="10"/>
    <x v="0"/>
    <x v="1"/>
    <x v="1"/>
    <n v="2"/>
    <n v="31200"/>
    <n v="21000"/>
    <x v="5"/>
    <n v="57408"/>
    <n v="42000"/>
    <n v="15408"/>
    <n v="26.84"/>
    <s v="USSD"/>
    <x v="0"/>
  </r>
  <r>
    <x v="2675"/>
    <d v="2025-05-07T00:00:00"/>
    <s v="CUST-1621"/>
    <x v="1"/>
    <x v="10"/>
    <x v="0"/>
    <x v="2"/>
    <x v="0"/>
    <n v="3"/>
    <n v="32300"/>
    <n v="21600"/>
    <x v="30"/>
    <n v="82365"/>
    <n v="64800"/>
    <n v="17565"/>
    <n v="21.33"/>
    <s v="Cash"/>
    <x v="0"/>
  </r>
  <r>
    <x v="2676"/>
    <d v="2025-05-07T00:00:00"/>
    <s v="CUST-1138"/>
    <x v="1"/>
    <x v="0"/>
    <x v="0"/>
    <x v="1"/>
    <x v="0"/>
    <n v="1"/>
    <n v="82500"/>
    <n v="62200"/>
    <x v="17"/>
    <n v="70950"/>
    <n v="62200"/>
    <n v="8750"/>
    <n v="12.33"/>
    <s v="Card"/>
    <x v="0"/>
  </r>
  <r>
    <x v="2677"/>
    <d v="2025-05-07T00:00:00"/>
    <s v="CUST-1459"/>
    <x v="1"/>
    <x v="1"/>
    <x v="0"/>
    <x v="1"/>
    <x v="1"/>
    <n v="3"/>
    <n v="18500"/>
    <n v="11700"/>
    <x v="16"/>
    <n v="49950"/>
    <n v="35100"/>
    <n v="14850"/>
    <n v="29.73"/>
    <s v="USSD"/>
    <x v="0"/>
  </r>
  <r>
    <x v="2678"/>
    <d v="2025-05-07T00:00:00"/>
    <s v="CUST-1326"/>
    <x v="0"/>
    <x v="3"/>
    <x v="2"/>
    <x v="2"/>
    <x v="0"/>
    <n v="1"/>
    <n v="50000"/>
    <n v="34900"/>
    <x v="15"/>
    <n v="43500"/>
    <n v="34900"/>
    <n v="8600"/>
    <n v="19.77"/>
    <s v="Card"/>
    <x v="0"/>
  </r>
  <r>
    <x v="2679"/>
    <d v="2025-05-07T00:00:00"/>
    <s v="CUST-0189"/>
    <x v="1"/>
    <x v="3"/>
    <x v="2"/>
    <x v="3"/>
    <x v="0"/>
    <n v="1"/>
    <n v="50500"/>
    <n v="33800"/>
    <x v="5"/>
    <n v="46460"/>
    <n v="33800"/>
    <n v="12660"/>
    <n v="27.25"/>
    <s v="Bank Transfer"/>
    <x v="0"/>
  </r>
  <r>
    <x v="2680"/>
    <d v="2025-05-08T00:00:00"/>
    <s v="CUST-0268"/>
    <x v="1"/>
    <x v="12"/>
    <x v="1"/>
    <x v="0"/>
    <x v="0"/>
    <n v="2"/>
    <n v="42900"/>
    <n v="27300"/>
    <x v="7"/>
    <n v="75504"/>
    <n v="54600"/>
    <n v="20904"/>
    <n v="27.69"/>
    <s v="Bank Transfer"/>
    <x v="0"/>
  </r>
  <r>
    <x v="2681"/>
    <d v="2025-05-08T00:00:00"/>
    <s v="CUST-0395"/>
    <x v="0"/>
    <x v="5"/>
    <x v="0"/>
    <x v="2"/>
    <x v="0"/>
    <n v="2"/>
    <n v="45200"/>
    <n v="30300"/>
    <x v="5"/>
    <n v="83168"/>
    <n v="60600"/>
    <n v="22568"/>
    <n v="27.14"/>
    <s v="Card"/>
    <x v="0"/>
  </r>
  <r>
    <x v="2682"/>
    <d v="2025-05-08T00:00:00"/>
    <s v="CUST-0962"/>
    <x v="1"/>
    <x v="1"/>
    <x v="0"/>
    <x v="3"/>
    <x v="0"/>
    <n v="3"/>
    <n v="18700"/>
    <n v="11700"/>
    <x v="27"/>
    <n v="42636"/>
    <n v="35100"/>
    <n v="7536"/>
    <n v="17.68"/>
    <s v="Bank Transfer"/>
    <x v="0"/>
  </r>
  <r>
    <x v="2683"/>
    <d v="2025-05-08T00:00:00"/>
    <s v="CUST-1070"/>
    <x v="1"/>
    <x v="2"/>
    <x v="1"/>
    <x v="0"/>
    <x v="2"/>
    <n v="4"/>
    <n v="35200"/>
    <n v="21600"/>
    <x v="19"/>
    <n v="140800"/>
    <n v="86400"/>
    <n v="54400"/>
    <n v="38.64"/>
    <s v="USSD"/>
    <x v="0"/>
  </r>
  <r>
    <x v="2684"/>
    <d v="2025-05-08T00:00:00"/>
    <s v="CUST-0673"/>
    <x v="0"/>
    <x v="5"/>
    <x v="0"/>
    <x v="2"/>
    <x v="0"/>
    <n v="1"/>
    <n v="46400"/>
    <n v="29700"/>
    <x v="7"/>
    <n v="40832"/>
    <n v="29700"/>
    <n v="11132"/>
    <n v="27.26"/>
    <s v="USSD"/>
    <x v="0"/>
  </r>
  <r>
    <x v="2685"/>
    <d v="2025-05-08T00:00:00"/>
    <s v="CUST-1443"/>
    <x v="1"/>
    <x v="9"/>
    <x v="2"/>
    <x v="1"/>
    <x v="1"/>
    <n v="1"/>
    <n v="55400"/>
    <n v="37100"/>
    <x v="5"/>
    <n v="50968"/>
    <n v="37100"/>
    <n v="13868"/>
    <n v="27.21"/>
    <s v="Cash"/>
    <x v="0"/>
  </r>
  <r>
    <x v="2686"/>
    <d v="2025-05-08T00:00:00"/>
    <s v="CUST-1624"/>
    <x v="1"/>
    <x v="10"/>
    <x v="0"/>
    <x v="4"/>
    <x v="2"/>
    <n v="2"/>
    <n v="31900"/>
    <n v="20900"/>
    <x v="3"/>
    <n v="58058"/>
    <n v="41800"/>
    <n v="16258"/>
    <n v="28"/>
    <s v="Bank Transfer"/>
    <x v="0"/>
  </r>
  <r>
    <x v="2687"/>
    <d v="2025-05-08T00:00:00"/>
    <s v="CUST-0461"/>
    <x v="1"/>
    <x v="1"/>
    <x v="0"/>
    <x v="2"/>
    <x v="1"/>
    <n v="1"/>
    <n v="18300"/>
    <n v="11600"/>
    <x v="16"/>
    <n v="16470"/>
    <n v="11600"/>
    <n v="4870"/>
    <n v="29.57"/>
    <s v="Bank Transfer"/>
    <x v="0"/>
  </r>
  <r>
    <x v="2688"/>
    <d v="2025-05-08T00:00:00"/>
    <s v="CUST-1323"/>
    <x v="0"/>
    <x v="8"/>
    <x v="3"/>
    <x v="2"/>
    <x v="2"/>
    <n v="2"/>
    <n v="64600"/>
    <n v="41100"/>
    <x v="8"/>
    <n v="121448"/>
    <n v="82200"/>
    <n v="39248"/>
    <n v="32.32"/>
    <s v="Card"/>
    <x v="0"/>
  </r>
  <r>
    <x v="2689"/>
    <d v="2025-05-08T00:00:00"/>
    <s v="CUST-1219"/>
    <x v="0"/>
    <x v="5"/>
    <x v="0"/>
    <x v="2"/>
    <x v="2"/>
    <n v="1"/>
    <n v="45000"/>
    <n v="30300"/>
    <x v="1"/>
    <n v="44100"/>
    <n v="30300"/>
    <n v="13800"/>
    <n v="31.29"/>
    <s v="Bank Transfer"/>
    <x v="0"/>
  </r>
  <r>
    <x v="2690"/>
    <d v="2025-05-08T00:00:00"/>
    <s v="CUST-0683"/>
    <x v="0"/>
    <x v="2"/>
    <x v="1"/>
    <x v="1"/>
    <x v="2"/>
    <n v="1"/>
    <n v="35800"/>
    <n v="22600"/>
    <x v="8"/>
    <n v="33652"/>
    <n v="22600"/>
    <n v="11052"/>
    <n v="32.840000000000003"/>
    <s v="Bank Transfer"/>
    <x v="0"/>
  </r>
  <r>
    <x v="2691"/>
    <d v="2025-05-08T00:00:00"/>
    <s v="CUST-0493"/>
    <x v="0"/>
    <x v="0"/>
    <x v="0"/>
    <x v="3"/>
    <x v="0"/>
    <n v="1"/>
    <n v="83000"/>
    <n v="62000"/>
    <x v="2"/>
    <n v="79680"/>
    <n v="62000"/>
    <n v="17680"/>
    <n v="22.19"/>
    <s v="Card"/>
    <x v="0"/>
  </r>
  <r>
    <x v="2692"/>
    <d v="2025-05-08T00:00:00"/>
    <s v="CUST-0100"/>
    <x v="0"/>
    <x v="1"/>
    <x v="0"/>
    <x v="2"/>
    <x v="0"/>
    <n v="3"/>
    <n v="17600"/>
    <n v="11600"/>
    <x v="8"/>
    <n v="49632"/>
    <n v="34800"/>
    <n v="14832"/>
    <n v="29.88"/>
    <s v="Bank Transfer"/>
    <x v="0"/>
  </r>
  <r>
    <x v="2693"/>
    <d v="2025-05-08T00:00:00"/>
    <s v="CUST-0167"/>
    <x v="1"/>
    <x v="3"/>
    <x v="2"/>
    <x v="1"/>
    <x v="2"/>
    <n v="1"/>
    <n v="49100"/>
    <n v="33700"/>
    <x v="2"/>
    <n v="47136"/>
    <n v="33700"/>
    <n v="13436"/>
    <n v="28.5"/>
    <s v="Cash"/>
    <x v="0"/>
  </r>
  <r>
    <x v="2694"/>
    <d v="2025-05-08T00:00:00"/>
    <s v="CUST-0449"/>
    <x v="0"/>
    <x v="5"/>
    <x v="0"/>
    <x v="2"/>
    <x v="0"/>
    <n v="1"/>
    <n v="46200"/>
    <n v="30300"/>
    <x v="4"/>
    <n v="43890"/>
    <n v="30300"/>
    <n v="13590"/>
    <n v="30.96"/>
    <s v="Card"/>
    <x v="0"/>
  </r>
  <r>
    <x v="2695"/>
    <d v="2025-05-08T00:00:00"/>
    <s v="CUST-0349"/>
    <x v="0"/>
    <x v="8"/>
    <x v="3"/>
    <x v="4"/>
    <x v="0"/>
    <n v="1"/>
    <n v="61000"/>
    <n v="39700"/>
    <x v="25"/>
    <n v="44530"/>
    <n v="39700"/>
    <n v="4830"/>
    <n v="10.85"/>
    <s v="Cash"/>
    <x v="0"/>
  </r>
  <r>
    <x v="2696"/>
    <d v="2025-05-08T00:00:00"/>
    <s v="CUST-1573"/>
    <x v="1"/>
    <x v="7"/>
    <x v="2"/>
    <x v="2"/>
    <x v="2"/>
    <n v="1"/>
    <n v="29600"/>
    <n v="19200"/>
    <x v="8"/>
    <n v="27824"/>
    <n v="19200"/>
    <n v="8624"/>
    <n v="30.99"/>
    <s v="Bank Transfer"/>
    <x v="0"/>
  </r>
  <r>
    <x v="2697"/>
    <d v="2025-05-09T00:00:00"/>
    <s v="CUST-1462"/>
    <x v="1"/>
    <x v="9"/>
    <x v="2"/>
    <x v="3"/>
    <x v="0"/>
    <n v="1"/>
    <n v="55700"/>
    <n v="36400"/>
    <x v="26"/>
    <n v="41218"/>
    <n v="36400"/>
    <n v="4818"/>
    <n v="11.69"/>
    <s v="Bank Transfer"/>
    <x v="0"/>
  </r>
  <r>
    <x v="2698"/>
    <d v="2025-05-09T00:00:00"/>
    <s v="CUST-0989"/>
    <x v="1"/>
    <x v="7"/>
    <x v="2"/>
    <x v="3"/>
    <x v="0"/>
    <n v="4"/>
    <n v="29900"/>
    <n v="20100"/>
    <x v="2"/>
    <n v="114816"/>
    <n v="80400"/>
    <n v="34416"/>
    <n v="29.97"/>
    <s v="Bank Transfer"/>
    <x v="0"/>
  </r>
  <r>
    <x v="2699"/>
    <d v="2025-05-09T00:00:00"/>
    <s v="CUST-1192"/>
    <x v="0"/>
    <x v="9"/>
    <x v="2"/>
    <x v="0"/>
    <x v="0"/>
    <n v="5"/>
    <n v="56000"/>
    <n v="36600"/>
    <x v="17"/>
    <n v="240800"/>
    <n v="183000"/>
    <n v="57800"/>
    <n v="24"/>
    <s v="Bank Transfer"/>
    <x v="0"/>
  </r>
  <r>
    <x v="2700"/>
    <d v="2025-05-09T00:00:00"/>
    <s v="CUST-0823"/>
    <x v="1"/>
    <x v="1"/>
    <x v="0"/>
    <x v="4"/>
    <x v="2"/>
    <n v="2"/>
    <n v="17200"/>
    <n v="11600"/>
    <x v="16"/>
    <n v="30960"/>
    <n v="23200"/>
    <n v="7760"/>
    <n v="25.06"/>
    <s v="Card"/>
    <x v="0"/>
  </r>
  <r>
    <x v="2701"/>
    <d v="2025-05-09T00:00:00"/>
    <s v="CUST-0259"/>
    <x v="0"/>
    <x v="7"/>
    <x v="2"/>
    <x v="1"/>
    <x v="0"/>
    <n v="4"/>
    <n v="29700"/>
    <n v="19800"/>
    <x v="27"/>
    <n v="90288"/>
    <n v="79200"/>
    <n v="11088"/>
    <n v="12.28"/>
    <s v="Cash"/>
    <x v="0"/>
  </r>
  <r>
    <x v="2702"/>
    <d v="2025-05-09T00:00:00"/>
    <s v="CUST-0847"/>
    <x v="1"/>
    <x v="4"/>
    <x v="1"/>
    <x v="1"/>
    <x v="0"/>
    <n v="1"/>
    <n v="48100"/>
    <n v="30600"/>
    <x v="25"/>
    <n v="35113"/>
    <n v="30600"/>
    <n v="4513"/>
    <n v="12.85"/>
    <s v="Bank Transfer"/>
    <x v="0"/>
  </r>
  <r>
    <x v="2703"/>
    <d v="2025-05-09T00:00:00"/>
    <s v="CUST-0555"/>
    <x v="1"/>
    <x v="7"/>
    <x v="2"/>
    <x v="2"/>
    <x v="0"/>
    <n v="2"/>
    <n v="29600"/>
    <n v="19700"/>
    <x v="15"/>
    <n v="51504"/>
    <n v="39400"/>
    <n v="12104"/>
    <n v="23.5"/>
    <s v="Bank Transfer"/>
    <x v="0"/>
  </r>
  <r>
    <x v="2704"/>
    <d v="2025-05-09T00:00:00"/>
    <s v="CUST-1736"/>
    <x v="0"/>
    <x v="0"/>
    <x v="0"/>
    <x v="0"/>
    <x v="0"/>
    <n v="1"/>
    <n v="84800"/>
    <n v="62400"/>
    <x v="0"/>
    <n v="78864"/>
    <n v="62400"/>
    <n v="16464"/>
    <n v="20.88"/>
    <s v="Card"/>
    <x v="0"/>
  </r>
  <r>
    <x v="2705"/>
    <d v="2025-05-09T00:00:00"/>
    <s v="CUST-0540"/>
    <x v="1"/>
    <x v="11"/>
    <x v="2"/>
    <x v="0"/>
    <x v="0"/>
    <n v="2"/>
    <n v="67100"/>
    <n v="46000"/>
    <x v="16"/>
    <n v="120780"/>
    <n v="92000"/>
    <n v="28780"/>
    <n v="23.83"/>
    <s v="Card"/>
    <x v="0"/>
  </r>
  <r>
    <x v="2706"/>
    <d v="2025-05-09T00:00:00"/>
    <s v="CUST-0806"/>
    <x v="0"/>
    <x v="7"/>
    <x v="2"/>
    <x v="0"/>
    <x v="0"/>
    <n v="1"/>
    <n v="30500"/>
    <n v="20200"/>
    <x v="14"/>
    <n v="21960"/>
    <n v="20200"/>
    <n v="1760"/>
    <n v="8.01"/>
    <s v="Bank Transfer"/>
    <x v="0"/>
  </r>
  <r>
    <x v="2707"/>
    <d v="2025-05-09T00:00:00"/>
    <s v="CUST-0477"/>
    <x v="1"/>
    <x v="9"/>
    <x v="2"/>
    <x v="2"/>
    <x v="0"/>
    <n v="1"/>
    <n v="53900"/>
    <n v="36400"/>
    <x v="16"/>
    <n v="48510"/>
    <n v="36400"/>
    <n v="12110"/>
    <n v="24.96"/>
    <s v="Bank Transfer"/>
    <x v="0"/>
  </r>
  <r>
    <x v="2708"/>
    <d v="2025-05-09T00:00:00"/>
    <s v="CUST-0623"/>
    <x v="1"/>
    <x v="1"/>
    <x v="0"/>
    <x v="0"/>
    <x v="0"/>
    <n v="2"/>
    <n v="17800"/>
    <n v="11200"/>
    <x v="24"/>
    <n v="25276"/>
    <n v="22400"/>
    <n v="2876"/>
    <n v="11.38"/>
    <s v="USSD"/>
    <x v="0"/>
  </r>
  <r>
    <x v="2709"/>
    <d v="2025-05-09T00:00:00"/>
    <s v="CUST-0038"/>
    <x v="0"/>
    <x v="5"/>
    <x v="0"/>
    <x v="1"/>
    <x v="0"/>
    <n v="1"/>
    <n v="44400"/>
    <n v="30000"/>
    <x v="5"/>
    <n v="40848"/>
    <n v="30000"/>
    <n v="10848"/>
    <n v="26.56"/>
    <s v="Card"/>
    <x v="0"/>
  </r>
  <r>
    <x v="2710"/>
    <d v="2025-05-09T00:00:00"/>
    <s v="CUST-0589"/>
    <x v="1"/>
    <x v="9"/>
    <x v="2"/>
    <x v="1"/>
    <x v="2"/>
    <n v="1"/>
    <n v="54900"/>
    <n v="36700"/>
    <x v="25"/>
    <n v="40077"/>
    <n v="36700"/>
    <n v="3377"/>
    <n v="8.43"/>
    <s v="Card"/>
    <x v="0"/>
  </r>
  <r>
    <x v="2711"/>
    <d v="2025-05-09T00:00:00"/>
    <s v="CUST-1499"/>
    <x v="1"/>
    <x v="1"/>
    <x v="0"/>
    <x v="1"/>
    <x v="0"/>
    <n v="4"/>
    <n v="18000"/>
    <n v="11800"/>
    <x v="18"/>
    <n v="59040"/>
    <n v="47200"/>
    <n v="11840"/>
    <n v="20.05"/>
    <s v="Bank Transfer"/>
    <x v="0"/>
  </r>
  <r>
    <x v="2712"/>
    <d v="2025-05-09T00:00:00"/>
    <s v="CUST-0640"/>
    <x v="0"/>
    <x v="0"/>
    <x v="0"/>
    <x v="4"/>
    <x v="2"/>
    <n v="4"/>
    <n v="84500"/>
    <n v="61700"/>
    <x v="0"/>
    <n v="314340"/>
    <n v="246800"/>
    <n v="67540"/>
    <n v="21.49"/>
    <s v="Card"/>
    <x v="0"/>
  </r>
  <r>
    <x v="2713"/>
    <d v="2025-05-09T00:00:00"/>
    <s v="CUST-0153"/>
    <x v="1"/>
    <x v="2"/>
    <x v="1"/>
    <x v="1"/>
    <x v="0"/>
    <n v="3"/>
    <n v="33800"/>
    <n v="22900"/>
    <x v="0"/>
    <n v="94302"/>
    <n v="68700"/>
    <n v="25602"/>
    <n v="27.15"/>
    <s v="Bank Transfer"/>
    <x v="0"/>
  </r>
  <r>
    <x v="2714"/>
    <d v="2025-05-09T00:00:00"/>
    <s v="CUST-0860"/>
    <x v="1"/>
    <x v="11"/>
    <x v="2"/>
    <x v="3"/>
    <x v="0"/>
    <n v="1"/>
    <n v="65500"/>
    <n v="46600"/>
    <x v="5"/>
    <n v="60260"/>
    <n v="46600"/>
    <n v="13660"/>
    <n v="22.67"/>
    <s v="USSD"/>
    <x v="0"/>
  </r>
  <r>
    <x v="2715"/>
    <d v="2025-05-09T00:00:00"/>
    <s v="CUST-0414"/>
    <x v="0"/>
    <x v="1"/>
    <x v="0"/>
    <x v="3"/>
    <x v="2"/>
    <n v="3"/>
    <n v="18100"/>
    <n v="11200"/>
    <x v="5"/>
    <n v="49956"/>
    <n v="33600"/>
    <n v="16356"/>
    <n v="32.74"/>
    <s v="USSD"/>
    <x v="0"/>
  </r>
  <r>
    <x v="2716"/>
    <d v="2025-05-09T00:00:00"/>
    <s v="CUST-0164"/>
    <x v="0"/>
    <x v="5"/>
    <x v="0"/>
    <x v="0"/>
    <x v="2"/>
    <n v="2"/>
    <n v="45500"/>
    <n v="30400"/>
    <x v="6"/>
    <n v="88270"/>
    <n v="60800"/>
    <n v="27470"/>
    <n v="31.12"/>
    <s v="Cash"/>
    <x v="0"/>
  </r>
  <r>
    <x v="2717"/>
    <d v="2025-05-09T00:00:00"/>
    <s v="CUST-0369"/>
    <x v="1"/>
    <x v="11"/>
    <x v="2"/>
    <x v="0"/>
    <x v="0"/>
    <n v="2"/>
    <n v="68700"/>
    <n v="45900"/>
    <x v="14"/>
    <n v="98928"/>
    <n v="91800"/>
    <n v="7128"/>
    <n v="7.21"/>
    <s v="Bank Transfer"/>
    <x v="0"/>
  </r>
  <r>
    <x v="2718"/>
    <d v="2025-05-09T00:00:00"/>
    <s v="CUST-0125"/>
    <x v="0"/>
    <x v="0"/>
    <x v="0"/>
    <x v="4"/>
    <x v="1"/>
    <n v="1"/>
    <n v="82800"/>
    <n v="63100"/>
    <x v="5"/>
    <n v="76176"/>
    <n v="63100"/>
    <n v="13076"/>
    <n v="17.170000000000002"/>
    <s v="Card"/>
    <x v="0"/>
  </r>
  <r>
    <x v="2719"/>
    <d v="2025-05-09T00:00:00"/>
    <s v="CUST-0557"/>
    <x v="1"/>
    <x v="11"/>
    <x v="2"/>
    <x v="2"/>
    <x v="1"/>
    <n v="2"/>
    <n v="69000"/>
    <n v="46500"/>
    <x v="9"/>
    <n v="122820"/>
    <n v="93000"/>
    <n v="29820"/>
    <n v="24.28"/>
    <s v="Cash"/>
    <x v="0"/>
  </r>
  <r>
    <x v="2720"/>
    <d v="2025-05-09T00:00:00"/>
    <s v="CUST-1302"/>
    <x v="0"/>
    <x v="0"/>
    <x v="0"/>
    <x v="1"/>
    <x v="2"/>
    <n v="2"/>
    <n v="88000"/>
    <n v="64100"/>
    <x v="0"/>
    <n v="163680"/>
    <n v="128200"/>
    <n v="35480"/>
    <n v="21.68"/>
    <s v="Card"/>
    <x v="0"/>
  </r>
  <r>
    <x v="2721"/>
    <d v="2025-05-09T00:00:00"/>
    <s v="CUST-0811"/>
    <x v="1"/>
    <x v="0"/>
    <x v="0"/>
    <x v="5"/>
    <x v="0"/>
    <n v="1"/>
    <n v="83500"/>
    <n v="62500"/>
    <x v="7"/>
    <n v="73480"/>
    <n v="62500"/>
    <n v="10980"/>
    <n v="14.94"/>
    <s v="Cash"/>
    <x v="0"/>
  </r>
  <r>
    <x v="2722"/>
    <d v="2025-05-09T00:00:00"/>
    <s v="CUST-0352"/>
    <x v="1"/>
    <x v="0"/>
    <x v="0"/>
    <x v="4"/>
    <x v="0"/>
    <n v="1"/>
    <n v="85500"/>
    <n v="62400"/>
    <x v="6"/>
    <n v="82935"/>
    <n v="62400"/>
    <n v="20535"/>
    <n v="24.76"/>
    <s v="Card"/>
    <x v="0"/>
  </r>
  <r>
    <x v="2723"/>
    <d v="2025-05-10T00:00:00"/>
    <s v="CUST-1091"/>
    <x v="1"/>
    <x v="9"/>
    <x v="2"/>
    <x v="2"/>
    <x v="0"/>
    <n v="1"/>
    <n v="55800"/>
    <n v="38500"/>
    <x v="27"/>
    <n v="42408"/>
    <n v="38500"/>
    <n v="3908"/>
    <n v="9.2200000000000006"/>
    <s v="USSD"/>
    <x v="0"/>
  </r>
  <r>
    <x v="2724"/>
    <d v="2025-05-10T00:00:00"/>
    <s v="CUST-0167"/>
    <x v="1"/>
    <x v="13"/>
    <x v="0"/>
    <x v="2"/>
    <x v="2"/>
    <n v="2"/>
    <n v="185800"/>
    <n v="137100"/>
    <x v="6"/>
    <n v="360452"/>
    <n v="274200"/>
    <n v="86252"/>
    <n v="23.93"/>
    <s v="Card"/>
    <x v="0"/>
  </r>
  <r>
    <x v="2725"/>
    <d v="2025-05-10T00:00:00"/>
    <s v="CUST-0239"/>
    <x v="1"/>
    <x v="10"/>
    <x v="0"/>
    <x v="4"/>
    <x v="0"/>
    <n v="3"/>
    <n v="31600"/>
    <n v="21300"/>
    <x v="12"/>
    <n v="79632"/>
    <n v="63900"/>
    <n v="15732"/>
    <n v="19.760000000000002"/>
    <s v="Card"/>
    <x v="0"/>
  </r>
  <r>
    <x v="2726"/>
    <d v="2025-05-10T00:00:00"/>
    <s v="CUST-0460"/>
    <x v="0"/>
    <x v="0"/>
    <x v="0"/>
    <x v="0"/>
    <x v="2"/>
    <n v="4"/>
    <n v="87800"/>
    <n v="61300"/>
    <x v="2"/>
    <n v="337152"/>
    <n v="245200"/>
    <n v="91952"/>
    <n v="27.27"/>
    <s v="Bank Transfer"/>
    <x v="0"/>
  </r>
  <r>
    <x v="2727"/>
    <d v="2025-05-10T00:00:00"/>
    <s v="CUST-1098"/>
    <x v="1"/>
    <x v="10"/>
    <x v="0"/>
    <x v="2"/>
    <x v="0"/>
    <n v="1"/>
    <n v="32600"/>
    <n v="21000"/>
    <x v="30"/>
    <n v="27710"/>
    <n v="21000"/>
    <n v="6710"/>
    <n v="24.22"/>
    <s v="Bank Transfer"/>
    <x v="0"/>
  </r>
  <r>
    <x v="2728"/>
    <d v="2025-05-10T00:00:00"/>
    <s v="CUST-1501"/>
    <x v="0"/>
    <x v="0"/>
    <x v="0"/>
    <x v="0"/>
    <x v="0"/>
    <n v="1"/>
    <n v="81000"/>
    <n v="62500"/>
    <x v="8"/>
    <n v="76140"/>
    <n v="62500"/>
    <n v="13640"/>
    <n v="17.91"/>
    <s v="Cash"/>
    <x v="0"/>
  </r>
  <r>
    <x v="2729"/>
    <d v="2025-05-10T00:00:00"/>
    <s v="CUST-0073"/>
    <x v="0"/>
    <x v="2"/>
    <x v="1"/>
    <x v="1"/>
    <x v="0"/>
    <n v="2"/>
    <n v="34400"/>
    <n v="22000"/>
    <x v="5"/>
    <n v="63296"/>
    <n v="44000"/>
    <n v="19296"/>
    <n v="30.49"/>
    <s v="Bank Transfer"/>
    <x v="0"/>
  </r>
  <r>
    <x v="2730"/>
    <d v="2025-05-10T00:00:00"/>
    <s v="CUST-0095"/>
    <x v="0"/>
    <x v="1"/>
    <x v="0"/>
    <x v="2"/>
    <x v="1"/>
    <n v="3"/>
    <n v="17500"/>
    <n v="11300"/>
    <x v="15"/>
    <n v="45675"/>
    <n v="33900"/>
    <n v="11775"/>
    <n v="25.78"/>
    <s v="Cash"/>
    <x v="0"/>
  </r>
  <r>
    <x v="2731"/>
    <d v="2025-05-10T00:00:00"/>
    <s v="CUST-1501"/>
    <x v="0"/>
    <x v="9"/>
    <x v="2"/>
    <x v="4"/>
    <x v="0"/>
    <n v="1"/>
    <n v="55000"/>
    <n v="36000"/>
    <x v="28"/>
    <n v="42350"/>
    <n v="36000"/>
    <n v="6350"/>
    <n v="14.99"/>
    <s v="Card"/>
    <x v="0"/>
  </r>
  <r>
    <x v="2732"/>
    <d v="2025-05-10T00:00:00"/>
    <s v="CUST-0171"/>
    <x v="0"/>
    <x v="7"/>
    <x v="2"/>
    <x v="1"/>
    <x v="2"/>
    <n v="2"/>
    <n v="31600"/>
    <n v="19500"/>
    <x v="20"/>
    <n v="52456"/>
    <n v="39000"/>
    <n v="13456"/>
    <n v="25.65"/>
    <s v="Bank Transfer"/>
    <x v="0"/>
  </r>
  <r>
    <x v="2733"/>
    <d v="2025-05-10T00:00:00"/>
    <s v="CUST-0445"/>
    <x v="1"/>
    <x v="8"/>
    <x v="3"/>
    <x v="2"/>
    <x v="1"/>
    <n v="4"/>
    <n v="60800"/>
    <n v="40600"/>
    <x v="7"/>
    <n v="214016"/>
    <n v="162400"/>
    <n v="51616"/>
    <n v="24.12"/>
    <s v="Card"/>
    <x v="0"/>
  </r>
  <r>
    <x v="2734"/>
    <d v="2025-05-10T00:00:00"/>
    <s v="CUST-1065"/>
    <x v="0"/>
    <x v="9"/>
    <x v="2"/>
    <x v="0"/>
    <x v="1"/>
    <n v="1"/>
    <n v="54400"/>
    <n v="35900"/>
    <x v="14"/>
    <n v="39168"/>
    <n v="35900"/>
    <n v="3268"/>
    <n v="8.34"/>
    <s v="Cash"/>
    <x v="0"/>
  </r>
  <r>
    <x v="2735"/>
    <d v="2025-05-11T00:00:00"/>
    <s v="CUST-1172"/>
    <x v="1"/>
    <x v="9"/>
    <x v="2"/>
    <x v="4"/>
    <x v="2"/>
    <n v="1"/>
    <n v="57400"/>
    <n v="36000"/>
    <x v="19"/>
    <n v="57400"/>
    <n v="36000"/>
    <n v="21400"/>
    <n v="37.28"/>
    <s v="Card"/>
    <x v="0"/>
  </r>
  <r>
    <x v="2736"/>
    <d v="2025-05-11T00:00:00"/>
    <s v="CUST-0856"/>
    <x v="0"/>
    <x v="6"/>
    <x v="2"/>
    <x v="1"/>
    <x v="0"/>
    <n v="3"/>
    <n v="78500"/>
    <n v="53400"/>
    <x v="3"/>
    <n v="214305"/>
    <n v="160200"/>
    <n v="54105"/>
    <n v="25.25"/>
    <s v="Card"/>
    <x v="0"/>
  </r>
  <r>
    <x v="2737"/>
    <d v="2025-05-11T00:00:00"/>
    <s v="CUST-0613"/>
    <x v="1"/>
    <x v="6"/>
    <x v="2"/>
    <x v="4"/>
    <x v="1"/>
    <n v="1"/>
    <n v="81900"/>
    <n v="52600"/>
    <x v="6"/>
    <n v="79443"/>
    <n v="52600"/>
    <n v="26843"/>
    <n v="33.79"/>
    <s v="Card"/>
    <x v="0"/>
  </r>
  <r>
    <x v="2738"/>
    <d v="2025-05-11T00:00:00"/>
    <s v="CUST-1058"/>
    <x v="0"/>
    <x v="1"/>
    <x v="0"/>
    <x v="3"/>
    <x v="0"/>
    <n v="2"/>
    <n v="18500"/>
    <n v="11700"/>
    <x v="7"/>
    <n v="32560"/>
    <n v="23400"/>
    <n v="9160"/>
    <n v="28.13"/>
    <s v="Bank Transfer"/>
    <x v="0"/>
  </r>
  <r>
    <x v="2739"/>
    <d v="2025-05-11T00:00:00"/>
    <s v="CUST-1320"/>
    <x v="1"/>
    <x v="0"/>
    <x v="0"/>
    <x v="2"/>
    <x v="2"/>
    <n v="1"/>
    <n v="84100"/>
    <n v="62200"/>
    <x v="5"/>
    <n v="77372"/>
    <n v="62200"/>
    <n v="15172"/>
    <n v="19.61"/>
    <s v="Bank Transfer"/>
    <x v="0"/>
  </r>
  <r>
    <x v="2740"/>
    <d v="2025-05-11T00:00:00"/>
    <s v="CUST-0606"/>
    <x v="0"/>
    <x v="9"/>
    <x v="2"/>
    <x v="4"/>
    <x v="0"/>
    <n v="2"/>
    <n v="56800"/>
    <n v="36100"/>
    <x v="7"/>
    <n v="99968"/>
    <n v="72200"/>
    <n v="27768"/>
    <n v="27.78"/>
    <s v="Bank Transfer"/>
    <x v="0"/>
  </r>
  <r>
    <x v="2741"/>
    <d v="2025-05-11T00:00:00"/>
    <s v="CUST-0746"/>
    <x v="0"/>
    <x v="7"/>
    <x v="2"/>
    <x v="0"/>
    <x v="1"/>
    <n v="1"/>
    <n v="29300"/>
    <n v="19600"/>
    <x v="12"/>
    <n v="24612"/>
    <n v="19600"/>
    <n v="5012"/>
    <n v="20.36"/>
    <s v="Cash"/>
    <x v="0"/>
  </r>
  <r>
    <x v="2742"/>
    <d v="2025-05-11T00:00:00"/>
    <s v="CUST-0890"/>
    <x v="1"/>
    <x v="2"/>
    <x v="1"/>
    <x v="0"/>
    <x v="2"/>
    <n v="2"/>
    <n v="35100"/>
    <n v="21800"/>
    <x v="1"/>
    <n v="68796"/>
    <n v="43600"/>
    <n v="25196"/>
    <n v="36.619999999999997"/>
    <s v="Card"/>
    <x v="0"/>
  </r>
  <r>
    <x v="2743"/>
    <d v="2025-05-12T00:00:00"/>
    <s v="CUST-1140"/>
    <x v="1"/>
    <x v="3"/>
    <x v="2"/>
    <x v="4"/>
    <x v="2"/>
    <n v="1"/>
    <n v="52900"/>
    <n v="33800"/>
    <x v="13"/>
    <n v="52371"/>
    <n v="33800"/>
    <n v="18571"/>
    <n v="35.46"/>
    <s v="Bank Transfer"/>
    <x v="0"/>
  </r>
  <r>
    <x v="2744"/>
    <d v="2025-05-12T00:00:00"/>
    <s v="CUST-0625"/>
    <x v="1"/>
    <x v="9"/>
    <x v="2"/>
    <x v="4"/>
    <x v="1"/>
    <n v="3"/>
    <n v="54300"/>
    <n v="35700"/>
    <x v="8"/>
    <n v="153126"/>
    <n v="107100"/>
    <n v="46026"/>
    <n v="30.06"/>
    <s v="Bank Transfer"/>
    <x v="0"/>
  </r>
  <r>
    <x v="2745"/>
    <d v="2025-05-12T00:00:00"/>
    <s v="CUST-1272"/>
    <x v="0"/>
    <x v="5"/>
    <x v="0"/>
    <x v="0"/>
    <x v="0"/>
    <n v="1"/>
    <n v="43800"/>
    <n v="30200"/>
    <x v="2"/>
    <n v="42048"/>
    <n v="30200"/>
    <n v="11848"/>
    <n v="28.18"/>
    <s v="Card"/>
    <x v="0"/>
  </r>
  <r>
    <x v="2746"/>
    <d v="2025-05-12T00:00:00"/>
    <s v="CUST-0239"/>
    <x v="1"/>
    <x v="11"/>
    <x v="2"/>
    <x v="2"/>
    <x v="0"/>
    <n v="3"/>
    <n v="68400"/>
    <n v="46400"/>
    <x v="1"/>
    <n v="201096"/>
    <n v="139200"/>
    <n v="61896"/>
    <n v="30.78"/>
    <s v="Cash"/>
    <x v="0"/>
  </r>
  <r>
    <x v="2747"/>
    <d v="2025-05-12T00:00:00"/>
    <s v="CUST-0057"/>
    <x v="1"/>
    <x v="7"/>
    <x v="2"/>
    <x v="2"/>
    <x v="0"/>
    <n v="3"/>
    <n v="28700"/>
    <n v="20200"/>
    <x v="9"/>
    <n v="76629"/>
    <n v="60600"/>
    <n v="16029"/>
    <n v="20.92"/>
    <s v="Bank Transfer"/>
    <x v="0"/>
  </r>
  <r>
    <x v="2748"/>
    <d v="2025-05-12T00:00:00"/>
    <s v="CUST-0910"/>
    <x v="0"/>
    <x v="14"/>
    <x v="3"/>
    <x v="3"/>
    <x v="2"/>
    <n v="1"/>
    <n v="38100"/>
    <n v="24600"/>
    <x v="5"/>
    <n v="35052"/>
    <n v="24600"/>
    <n v="10452"/>
    <n v="29.82"/>
    <s v="Bank Transfer"/>
    <x v="0"/>
  </r>
  <r>
    <x v="2749"/>
    <d v="2025-05-12T00:00:00"/>
    <s v="CUST-0451"/>
    <x v="1"/>
    <x v="10"/>
    <x v="0"/>
    <x v="2"/>
    <x v="2"/>
    <n v="3"/>
    <n v="31400"/>
    <n v="20300"/>
    <x v="12"/>
    <n v="79128"/>
    <n v="60900"/>
    <n v="18228"/>
    <n v="23.04"/>
    <s v="Card"/>
    <x v="0"/>
  </r>
  <r>
    <x v="2750"/>
    <d v="2025-05-12T00:00:00"/>
    <s v="CUST-0368"/>
    <x v="0"/>
    <x v="9"/>
    <x v="2"/>
    <x v="4"/>
    <x v="2"/>
    <n v="1"/>
    <n v="55300"/>
    <n v="36900"/>
    <x v="3"/>
    <n v="50323"/>
    <n v="36900"/>
    <n v="13423"/>
    <n v="26.67"/>
    <s v="Bank Transfer"/>
    <x v="0"/>
  </r>
  <r>
    <x v="2751"/>
    <d v="2025-05-12T00:00:00"/>
    <s v="CUST-0306"/>
    <x v="1"/>
    <x v="12"/>
    <x v="1"/>
    <x v="0"/>
    <x v="1"/>
    <n v="1"/>
    <n v="42100"/>
    <n v="26700"/>
    <x v="16"/>
    <n v="37890"/>
    <n v="26700"/>
    <n v="11190"/>
    <n v="29.53"/>
    <s v="Card"/>
    <x v="0"/>
  </r>
  <r>
    <x v="2752"/>
    <d v="2025-05-12T00:00:00"/>
    <s v="CUST-0065"/>
    <x v="0"/>
    <x v="10"/>
    <x v="0"/>
    <x v="0"/>
    <x v="2"/>
    <n v="1"/>
    <n v="31700"/>
    <n v="20800"/>
    <x v="9"/>
    <n v="28213"/>
    <n v="20800"/>
    <n v="7413"/>
    <n v="26.28"/>
    <s v="Card"/>
    <x v="0"/>
  </r>
  <r>
    <x v="2753"/>
    <d v="2025-05-12T00:00:00"/>
    <s v="CUST-1166"/>
    <x v="1"/>
    <x v="7"/>
    <x v="2"/>
    <x v="2"/>
    <x v="1"/>
    <n v="3"/>
    <n v="30200"/>
    <n v="19500"/>
    <x v="7"/>
    <n v="79728"/>
    <n v="58500"/>
    <n v="21228"/>
    <n v="26.63"/>
    <s v="Card"/>
    <x v="0"/>
  </r>
  <r>
    <x v="2754"/>
    <d v="2025-05-12T00:00:00"/>
    <s v="CUST-0676"/>
    <x v="1"/>
    <x v="8"/>
    <x v="3"/>
    <x v="1"/>
    <x v="2"/>
    <n v="3"/>
    <n v="63300"/>
    <n v="40700"/>
    <x v="20"/>
    <n v="157617"/>
    <n v="122100"/>
    <n v="35517"/>
    <n v="22.53"/>
    <s v="Card"/>
    <x v="0"/>
  </r>
  <r>
    <x v="2755"/>
    <d v="2025-05-12T00:00:00"/>
    <s v="CUST-1575"/>
    <x v="0"/>
    <x v="10"/>
    <x v="0"/>
    <x v="0"/>
    <x v="2"/>
    <n v="2"/>
    <n v="33200"/>
    <n v="20800"/>
    <x v="13"/>
    <n v="65736"/>
    <n v="41600"/>
    <n v="24136"/>
    <n v="36.72"/>
    <s v="Bank Transfer"/>
    <x v="0"/>
  </r>
  <r>
    <x v="2756"/>
    <d v="2025-05-12T00:00:00"/>
    <s v="CUST-1059"/>
    <x v="1"/>
    <x v="9"/>
    <x v="2"/>
    <x v="2"/>
    <x v="2"/>
    <n v="1"/>
    <n v="53700"/>
    <n v="36600"/>
    <x v="9"/>
    <n v="47793"/>
    <n v="36600"/>
    <n v="11193"/>
    <n v="23.42"/>
    <s v="Bank Transfer"/>
    <x v="0"/>
  </r>
  <r>
    <x v="2757"/>
    <d v="2025-05-12T00:00:00"/>
    <s v="CUST-0441"/>
    <x v="1"/>
    <x v="11"/>
    <x v="2"/>
    <x v="1"/>
    <x v="0"/>
    <n v="1"/>
    <n v="66800"/>
    <n v="45100"/>
    <x v="5"/>
    <n v="61456"/>
    <n v="45100"/>
    <n v="16356"/>
    <n v="26.61"/>
    <s v="Card"/>
    <x v="0"/>
  </r>
  <r>
    <x v="2758"/>
    <d v="2025-05-12T00:00:00"/>
    <s v="CUST-1304"/>
    <x v="0"/>
    <x v="1"/>
    <x v="0"/>
    <x v="2"/>
    <x v="0"/>
    <n v="4"/>
    <n v="18400"/>
    <n v="11700"/>
    <x v="5"/>
    <n v="67712"/>
    <n v="46800"/>
    <n v="20912"/>
    <n v="30.88"/>
    <s v="Cash"/>
    <x v="0"/>
  </r>
  <r>
    <x v="2759"/>
    <d v="2025-05-12T00:00:00"/>
    <s v="CUST-1460"/>
    <x v="1"/>
    <x v="14"/>
    <x v="3"/>
    <x v="4"/>
    <x v="2"/>
    <n v="5"/>
    <n v="38200"/>
    <n v="23500"/>
    <x v="1"/>
    <n v="187180"/>
    <n v="117500"/>
    <n v="69680"/>
    <n v="37.229999999999997"/>
    <s v="Bank Transfer"/>
    <x v="0"/>
  </r>
  <r>
    <x v="2760"/>
    <d v="2025-05-12T00:00:00"/>
    <s v="CUST-1177"/>
    <x v="0"/>
    <x v="8"/>
    <x v="3"/>
    <x v="3"/>
    <x v="0"/>
    <n v="3"/>
    <n v="63900"/>
    <n v="40200"/>
    <x v="6"/>
    <n v="185949"/>
    <n v="120600"/>
    <n v="65349"/>
    <n v="35.14"/>
    <s v="Bank Transfer"/>
    <x v="0"/>
  </r>
  <r>
    <x v="2761"/>
    <d v="2025-05-12T00:00:00"/>
    <s v="CUST-1469"/>
    <x v="1"/>
    <x v="1"/>
    <x v="0"/>
    <x v="1"/>
    <x v="0"/>
    <n v="1"/>
    <n v="18500"/>
    <n v="11200"/>
    <x v="27"/>
    <n v="14060"/>
    <n v="11200"/>
    <n v="2860"/>
    <n v="20.34"/>
    <s v="Bank Transfer"/>
    <x v="0"/>
  </r>
  <r>
    <x v="2762"/>
    <d v="2025-05-12T00:00:00"/>
    <s v="CUST-1746"/>
    <x v="1"/>
    <x v="12"/>
    <x v="1"/>
    <x v="4"/>
    <x v="0"/>
    <n v="1"/>
    <n v="40900"/>
    <n v="26700"/>
    <x v="1"/>
    <n v="40082"/>
    <n v="26700"/>
    <n v="13382"/>
    <n v="33.39"/>
    <s v="USSD"/>
    <x v="0"/>
  </r>
  <r>
    <x v="2763"/>
    <d v="2025-05-12T00:00:00"/>
    <s v="CUST-0588"/>
    <x v="1"/>
    <x v="2"/>
    <x v="1"/>
    <x v="1"/>
    <x v="0"/>
    <n v="2"/>
    <n v="34300"/>
    <n v="22200"/>
    <x v="28"/>
    <n v="52822"/>
    <n v="44400"/>
    <n v="8422"/>
    <n v="15.94"/>
    <s v="Card"/>
    <x v="0"/>
  </r>
  <r>
    <x v="2764"/>
    <d v="2025-05-13T00:00:00"/>
    <s v="CUST-1215"/>
    <x v="1"/>
    <x v="3"/>
    <x v="2"/>
    <x v="1"/>
    <x v="2"/>
    <n v="3"/>
    <n v="54000"/>
    <n v="34600"/>
    <x v="3"/>
    <n v="147420"/>
    <n v="103800"/>
    <n v="43620"/>
    <n v="29.59"/>
    <s v="USSD"/>
    <x v="0"/>
  </r>
  <r>
    <x v="2765"/>
    <d v="2025-05-13T00:00:00"/>
    <s v="CUST-1433"/>
    <x v="1"/>
    <x v="10"/>
    <x v="0"/>
    <x v="0"/>
    <x v="0"/>
    <n v="5"/>
    <n v="30700"/>
    <n v="21500"/>
    <x v="8"/>
    <n v="144290"/>
    <n v="107500"/>
    <n v="36790"/>
    <n v="25.5"/>
    <s v="Bank Transfer"/>
    <x v="0"/>
  </r>
  <r>
    <x v="2766"/>
    <d v="2025-05-13T00:00:00"/>
    <s v="CUST-0473"/>
    <x v="1"/>
    <x v="2"/>
    <x v="1"/>
    <x v="2"/>
    <x v="0"/>
    <n v="3"/>
    <n v="35800"/>
    <n v="21400"/>
    <x v="15"/>
    <n v="93438"/>
    <n v="64200"/>
    <n v="29238"/>
    <n v="31.29"/>
    <s v="Cash"/>
    <x v="0"/>
  </r>
  <r>
    <x v="2767"/>
    <d v="2025-05-13T00:00:00"/>
    <s v="CUST-0939"/>
    <x v="1"/>
    <x v="3"/>
    <x v="2"/>
    <x v="4"/>
    <x v="2"/>
    <n v="1"/>
    <n v="52500"/>
    <n v="33200"/>
    <x v="12"/>
    <n v="44100"/>
    <n v="33200"/>
    <n v="10900"/>
    <n v="24.72"/>
    <s v="Cash"/>
    <x v="0"/>
  </r>
  <r>
    <x v="2768"/>
    <d v="2025-05-13T00:00:00"/>
    <s v="CUST-0167"/>
    <x v="1"/>
    <x v="1"/>
    <x v="0"/>
    <x v="2"/>
    <x v="2"/>
    <n v="1"/>
    <n v="18500"/>
    <n v="11800"/>
    <x v="21"/>
    <n v="14430"/>
    <n v="11800"/>
    <n v="2630"/>
    <n v="18.23"/>
    <s v="Bank Transfer"/>
    <x v="0"/>
  </r>
  <r>
    <x v="2769"/>
    <d v="2025-05-13T00:00:00"/>
    <s v="CUST-0933"/>
    <x v="0"/>
    <x v="12"/>
    <x v="1"/>
    <x v="3"/>
    <x v="0"/>
    <n v="1"/>
    <n v="40300"/>
    <n v="27500"/>
    <x v="2"/>
    <n v="38688"/>
    <n v="27500"/>
    <n v="11188"/>
    <n v="28.92"/>
    <s v="Bank Transfer"/>
    <x v="0"/>
  </r>
  <r>
    <x v="2770"/>
    <d v="2025-05-13T00:00:00"/>
    <s v="CUST-1076"/>
    <x v="1"/>
    <x v="5"/>
    <x v="0"/>
    <x v="3"/>
    <x v="1"/>
    <n v="1"/>
    <n v="47400"/>
    <n v="29500"/>
    <x v="18"/>
    <n v="38868"/>
    <n v="29500"/>
    <n v="9368"/>
    <n v="24.1"/>
    <s v="Bank Transfer"/>
    <x v="0"/>
  </r>
  <r>
    <x v="2771"/>
    <d v="2025-05-13T00:00:00"/>
    <s v="CUST-0783"/>
    <x v="1"/>
    <x v="6"/>
    <x v="2"/>
    <x v="4"/>
    <x v="0"/>
    <n v="2"/>
    <n v="78800"/>
    <n v="53600"/>
    <x v="2"/>
    <n v="151296"/>
    <n v="107200"/>
    <n v="44096"/>
    <n v="29.15"/>
    <s v="Card"/>
    <x v="0"/>
  </r>
  <r>
    <x v="2772"/>
    <d v="2025-05-13T00:00:00"/>
    <s v="CUST-1260"/>
    <x v="0"/>
    <x v="6"/>
    <x v="2"/>
    <x v="1"/>
    <x v="1"/>
    <n v="3"/>
    <n v="77700"/>
    <n v="53600"/>
    <x v="3"/>
    <n v="212121"/>
    <n v="160800"/>
    <n v="51321"/>
    <n v="24.19"/>
    <s v="Card"/>
    <x v="0"/>
  </r>
  <r>
    <x v="2773"/>
    <d v="2025-05-13T00:00:00"/>
    <s v="CUST-0205"/>
    <x v="1"/>
    <x v="4"/>
    <x v="1"/>
    <x v="4"/>
    <x v="1"/>
    <n v="2"/>
    <n v="49500"/>
    <n v="30300"/>
    <x v="12"/>
    <n v="83160"/>
    <n v="60600"/>
    <n v="22560"/>
    <n v="27.13"/>
    <s v="Card"/>
    <x v="0"/>
  </r>
  <r>
    <x v="2774"/>
    <d v="2025-05-13T00:00:00"/>
    <s v="CUST-1381"/>
    <x v="1"/>
    <x v="9"/>
    <x v="2"/>
    <x v="1"/>
    <x v="0"/>
    <n v="3"/>
    <n v="53800"/>
    <n v="35900"/>
    <x v="10"/>
    <n v="130734"/>
    <n v="107700"/>
    <n v="23034"/>
    <n v="17.62"/>
    <s v="Card"/>
    <x v="0"/>
  </r>
  <r>
    <x v="2775"/>
    <d v="2025-05-13T00:00:00"/>
    <s v="CUST-1389"/>
    <x v="1"/>
    <x v="12"/>
    <x v="1"/>
    <x v="5"/>
    <x v="2"/>
    <n v="2"/>
    <n v="41200"/>
    <n v="26400"/>
    <x v="5"/>
    <n v="75808"/>
    <n v="52800"/>
    <n v="23008"/>
    <n v="30.35"/>
    <s v="Card"/>
    <x v="0"/>
  </r>
  <r>
    <x v="2776"/>
    <d v="2025-05-13T00:00:00"/>
    <s v="CUST-0949"/>
    <x v="0"/>
    <x v="1"/>
    <x v="0"/>
    <x v="4"/>
    <x v="0"/>
    <n v="1"/>
    <n v="17100"/>
    <n v="11500"/>
    <x v="9"/>
    <n v="15219"/>
    <n v="11500"/>
    <n v="3719"/>
    <n v="24.44"/>
    <s v="Bank Transfer"/>
    <x v="0"/>
  </r>
  <r>
    <x v="2777"/>
    <d v="2025-05-14T00:00:00"/>
    <s v="CUST-0603"/>
    <x v="1"/>
    <x v="0"/>
    <x v="0"/>
    <x v="2"/>
    <x v="0"/>
    <n v="4"/>
    <n v="85700"/>
    <n v="61000"/>
    <x v="7"/>
    <n v="301664"/>
    <n v="244000"/>
    <n v="57664"/>
    <n v="19.12"/>
    <s v="Bank Transfer"/>
    <x v="0"/>
  </r>
  <r>
    <x v="2778"/>
    <d v="2025-05-14T00:00:00"/>
    <s v="CUST-0545"/>
    <x v="1"/>
    <x v="4"/>
    <x v="1"/>
    <x v="2"/>
    <x v="2"/>
    <n v="4"/>
    <n v="49400"/>
    <n v="29800"/>
    <x v="8"/>
    <n v="185744"/>
    <n v="119200"/>
    <n v="66544"/>
    <n v="35.83"/>
    <s v="USSD"/>
    <x v="0"/>
  </r>
  <r>
    <x v="2779"/>
    <d v="2025-05-14T00:00:00"/>
    <s v="CUST-0240"/>
    <x v="1"/>
    <x v="14"/>
    <x v="3"/>
    <x v="4"/>
    <x v="2"/>
    <n v="2"/>
    <n v="36400"/>
    <n v="24300"/>
    <x v="30"/>
    <n v="61880"/>
    <n v="48600"/>
    <n v="13280"/>
    <n v="21.46"/>
    <s v="USSD"/>
    <x v="0"/>
  </r>
  <r>
    <x v="2780"/>
    <d v="2025-05-14T00:00:00"/>
    <s v="CUST-0677"/>
    <x v="1"/>
    <x v="2"/>
    <x v="1"/>
    <x v="2"/>
    <x v="0"/>
    <n v="2"/>
    <n v="34500"/>
    <n v="22900"/>
    <x v="15"/>
    <n v="60030"/>
    <n v="45800"/>
    <n v="14230"/>
    <n v="23.7"/>
    <s v="Cash"/>
    <x v="0"/>
  </r>
  <r>
    <x v="2781"/>
    <d v="2025-05-14T00:00:00"/>
    <s v="CUST-0592"/>
    <x v="1"/>
    <x v="5"/>
    <x v="0"/>
    <x v="1"/>
    <x v="0"/>
    <n v="1"/>
    <n v="46200"/>
    <n v="29900"/>
    <x v="3"/>
    <n v="42042"/>
    <n v="29900"/>
    <n v="12142"/>
    <n v="28.88"/>
    <s v="Bank Transfer"/>
    <x v="0"/>
  </r>
  <r>
    <x v="2782"/>
    <d v="2025-05-14T00:00:00"/>
    <s v="CUST-1252"/>
    <x v="1"/>
    <x v="10"/>
    <x v="0"/>
    <x v="2"/>
    <x v="2"/>
    <n v="3"/>
    <n v="31400"/>
    <n v="21400"/>
    <x v="7"/>
    <n v="82896"/>
    <n v="64200"/>
    <n v="18696"/>
    <n v="22.55"/>
    <s v="Card"/>
    <x v="0"/>
  </r>
  <r>
    <x v="2783"/>
    <d v="2025-05-14T00:00:00"/>
    <s v="CUST-0072"/>
    <x v="1"/>
    <x v="4"/>
    <x v="1"/>
    <x v="2"/>
    <x v="2"/>
    <n v="2"/>
    <n v="46100"/>
    <n v="29500"/>
    <x v="20"/>
    <n v="76526"/>
    <n v="59000"/>
    <n v="17526"/>
    <n v="22.9"/>
    <s v="Bank Transfer"/>
    <x v="0"/>
  </r>
  <r>
    <x v="2784"/>
    <d v="2025-05-14T00:00:00"/>
    <s v="CUST-0467"/>
    <x v="1"/>
    <x v="8"/>
    <x v="3"/>
    <x v="1"/>
    <x v="0"/>
    <n v="4"/>
    <n v="63200"/>
    <n v="41200"/>
    <x v="3"/>
    <n v="230048"/>
    <n v="164800"/>
    <n v="65248"/>
    <n v="28.36"/>
    <s v="Cash"/>
    <x v="0"/>
  </r>
  <r>
    <x v="2785"/>
    <d v="2025-05-14T00:00:00"/>
    <s v="CUST-1224"/>
    <x v="1"/>
    <x v="8"/>
    <x v="3"/>
    <x v="4"/>
    <x v="2"/>
    <n v="2"/>
    <n v="61900"/>
    <n v="40600"/>
    <x v="25"/>
    <n v="90374"/>
    <n v="81200"/>
    <n v="9174"/>
    <n v="10.15"/>
    <s v="Card"/>
    <x v="0"/>
  </r>
  <r>
    <x v="2786"/>
    <d v="2025-05-14T00:00:00"/>
    <s v="CUST-1000"/>
    <x v="1"/>
    <x v="8"/>
    <x v="3"/>
    <x v="0"/>
    <x v="0"/>
    <n v="1"/>
    <n v="61900"/>
    <n v="39300"/>
    <x v="28"/>
    <n v="47663"/>
    <n v="39300"/>
    <n v="8363"/>
    <n v="17.55"/>
    <s v="Bank Transfer"/>
    <x v="0"/>
  </r>
  <r>
    <x v="2787"/>
    <d v="2025-05-14T00:00:00"/>
    <s v="CUST-0147"/>
    <x v="1"/>
    <x v="0"/>
    <x v="0"/>
    <x v="2"/>
    <x v="2"/>
    <n v="1"/>
    <n v="84500"/>
    <n v="61300"/>
    <x v="29"/>
    <n v="63375"/>
    <n v="61300"/>
    <n v="2075"/>
    <n v="3.27"/>
    <s v="Bank Transfer"/>
    <x v="0"/>
  </r>
  <r>
    <x v="2788"/>
    <d v="2025-05-14T00:00:00"/>
    <s v="CUST-0485"/>
    <x v="1"/>
    <x v="10"/>
    <x v="0"/>
    <x v="3"/>
    <x v="0"/>
    <n v="3"/>
    <n v="32700"/>
    <n v="21000"/>
    <x v="18"/>
    <n v="80442"/>
    <n v="63000"/>
    <n v="17442"/>
    <n v="21.68"/>
    <s v="Card"/>
    <x v="0"/>
  </r>
  <r>
    <x v="2789"/>
    <d v="2025-05-14T00:00:00"/>
    <s v="CUST-0535"/>
    <x v="0"/>
    <x v="7"/>
    <x v="2"/>
    <x v="0"/>
    <x v="2"/>
    <n v="1"/>
    <n v="29000"/>
    <n v="19100"/>
    <x v="4"/>
    <n v="27550"/>
    <n v="19100"/>
    <n v="8450"/>
    <n v="30.67"/>
    <s v="Card"/>
    <x v="0"/>
  </r>
  <r>
    <x v="2790"/>
    <d v="2025-05-14T00:00:00"/>
    <s v="CUST-0449"/>
    <x v="1"/>
    <x v="3"/>
    <x v="2"/>
    <x v="3"/>
    <x v="0"/>
    <n v="1"/>
    <n v="52400"/>
    <n v="33400"/>
    <x v="2"/>
    <n v="50304"/>
    <n v="33400"/>
    <n v="16904"/>
    <n v="33.6"/>
    <s v="Bank Transfer"/>
    <x v="0"/>
  </r>
  <r>
    <x v="2791"/>
    <d v="2025-05-14T00:00:00"/>
    <s v="CUST-1198"/>
    <x v="1"/>
    <x v="0"/>
    <x v="0"/>
    <x v="1"/>
    <x v="2"/>
    <n v="1"/>
    <n v="78000"/>
    <n v="62600"/>
    <x v="9"/>
    <n v="69420"/>
    <n v="62600"/>
    <n v="6820"/>
    <n v="9.82"/>
    <s v="Bank Transfer"/>
    <x v="0"/>
  </r>
  <r>
    <x v="2792"/>
    <d v="2025-05-14T00:00:00"/>
    <s v="CUST-0427"/>
    <x v="0"/>
    <x v="8"/>
    <x v="3"/>
    <x v="1"/>
    <x v="0"/>
    <n v="1"/>
    <n v="58800"/>
    <n v="40800"/>
    <x v="5"/>
    <n v="54096"/>
    <n v="40800"/>
    <n v="13296"/>
    <n v="24.58"/>
    <s v="Bank Transfer"/>
    <x v="0"/>
  </r>
  <r>
    <x v="2793"/>
    <d v="2025-05-14T00:00:00"/>
    <s v="CUST-1402"/>
    <x v="1"/>
    <x v="13"/>
    <x v="0"/>
    <x v="0"/>
    <x v="0"/>
    <n v="3"/>
    <n v="181500"/>
    <n v="138100"/>
    <x v="16"/>
    <n v="490050"/>
    <n v="414300"/>
    <n v="75750"/>
    <n v="15.46"/>
    <s v="Bank Transfer"/>
    <x v="0"/>
  </r>
  <r>
    <x v="2794"/>
    <d v="2025-05-14T00:00:00"/>
    <s v="CUST-1245"/>
    <x v="1"/>
    <x v="2"/>
    <x v="1"/>
    <x v="4"/>
    <x v="2"/>
    <n v="4"/>
    <n v="35200"/>
    <n v="21200"/>
    <x v="21"/>
    <n v="109824"/>
    <n v="84800"/>
    <n v="25024"/>
    <n v="22.79"/>
    <s v="Bank Transfer"/>
    <x v="0"/>
  </r>
  <r>
    <x v="2795"/>
    <d v="2025-05-14T00:00:00"/>
    <s v="CUST-0880"/>
    <x v="1"/>
    <x v="6"/>
    <x v="2"/>
    <x v="2"/>
    <x v="2"/>
    <n v="1"/>
    <n v="78000"/>
    <n v="51900"/>
    <x v="3"/>
    <n v="70980"/>
    <n v="51900"/>
    <n v="19080"/>
    <n v="26.88"/>
    <s v="Cash"/>
    <x v="0"/>
  </r>
  <r>
    <x v="2796"/>
    <d v="2025-05-14T00:00:00"/>
    <s v="CUST-1384"/>
    <x v="1"/>
    <x v="10"/>
    <x v="0"/>
    <x v="1"/>
    <x v="2"/>
    <n v="3"/>
    <n v="31300"/>
    <n v="21200"/>
    <x v="16"/>
    <n v="84510"/>
    <n v="63600"/>
    <n v="20910"/>
    <n v="24.74"/>
    <s v="Card"/>
    <x v="0"/>
  </r>
  <r>
    <x v="2797"/>
    <d v="2025-05-15T00:00:00"/>
    <s v="CUST-0365"/>
    <x v="0"/>
    <x v="1"/>
    <x v="0"/>
    <x v="2"/>
    <x v="0"/>
    <n v="2"/>
    <n v="18900"/>
    <n v="11600"/>
    <x v="10"/>
    <n v="30618"/>
    <n v="23200"/>
    <n v="7418"/>
    <n v="24.23"/>
    <s v="Bank Transfer"/>
    <x v="0"/>
  </r>
  <r>
    <x v="2798"/>
    <d v="2025-05-15T00:00:00"/>
    <s v="CUST-0021"/>
    <x v="0"/>
    <x v="9"/>
    <x v="2"/>
    <x v="2"/>
    <x v="2"/>
    <n v="1"/>
    <n v="54800"/>
    <n v="37600"/>
    <x v="3"/>
    <n v="49868"/>
    <n v="37600"/>
    <n v="12268"/>
    <n v="24.6"/>
    <s v="Bank Transfer"/>
    <x v="0"/>
  </r>
  <r>
    <x v="2799"/>
    <d v="2025-05-15T00:00:00"/>
    <s v="CUST-0428"/>
    <x v="0"/>
    <x v="3"/>
    <x v="2"/>
    <x v="2"/>
    <x v="2"/>
    <n v="2"/>
    <n v="53000"/>
    <n v="34100"/>
    <x v="4"/>
    <n v="100700"/>
    <n v="68200"/>
    <n v="32500"/>
    <n v="32.270000000000003"/>
    <s v="Bank Transfer"/>
    <x v="0"/>
  </r>
  <r>
    <x v="2800"/>
    <d v="2025-05-15T00:00:00"/>
    <s v="CUST-1275"/>
    <x v="1"/>
    <x v="1"/>
    <x v="0"/>
    <x v="3"/>
    <x v="2"/>
    <n v="2"/>
    <n v="17700"/>
    <n v="11400"/>
    <x v="7"/>
    <n v="31152"/>
    <n v="22800"/>
    <n v="8352"/>
    <n v="26.81"/>
    <s v="Card"/>
    <x v="0"/>
  </r>
  <r>
    <x v="2801"/>
    <d v="2025-05-15T00:00:00"/>
    <s v="CUST-1593"/>
    <x v="1"/>
    <x v="3"/>
    <x v="2"/>
    <x v="4"/>
    <x v="0"/>
    <n v="2"/>
    <n v="53900"/>
    <n v="34600"/>
    <x v="27"/>
    <n v="81928"/>
    <n v="69200"/>
    <n v="12728"/>
    <n v="15.54"/>
    <s v="Card"/>
    <x v="0"/>
  </r>
  <r>
    <x v="2802"/>
    <d v="2025-05-15T00:00:00"/>
    <s v="CUST-1773"/>
    <x v="0"/>
    <x v="7"/>
    <x v="2"/>
    <x v="2"/>
    <x v="0"/>
    <n v="1"/>
    <n v="29600"/>
    <n v="19800"/>
    <x v="16"/>
    <n v="26640"/>
    <n v="19800"/>
    <n v="6840"/>
    <n v="25.68"/>
    <s v="Card"/>
    <x v="0"/>
  </r>
  <r>
    <x v="2803"/>
    <d v="2025-05-15T00:00:00"/>
    <s v="CUST-0949"/>
    <x v="0"/>
    <x v="9"/>
    <x v="2"/>
    <x v="2"/>
    <x v="2"/>
    <n v="1"/>
    <n v="55100"/>
    <n v="37300"/>
    <x v="3"/>
    <n v="50141"/>
    <n v="37300"/>
    <n v="12841"/>
    <n v="25.61"/>
    <s v="Card"/>
    <x v="0"/>
  </r>
  <r>
    <x v="2804"/>
    <d v="2025-05-15T00:00:00"/>
    <s v="CUST-1134"/>
    <x v="1"/>
    <x v="7"/>
    <x v="2"/>
    <x v="0"/>
    <x v="0"/>
    <n v="2"/>
    <n v="30600"/>
    <n v="19700"/>
    <x v="15"/>
    <n v="53244"/>
    <n v="39400"/>
    <n v="13844"/>
    <n v="26"/>
    <s v="USSD"/>
    <x v="0"/>
  </r>
  <r>
    <x v="2805"/>
    <d v="2025-05-15T00:00:00"/>
    <s v="CUST-1589"/>
    <x v="1"/>
    <x v="11"/>
    <x v="2"/>
    <x v="3"/>
    <x v="0"/>
    <n v="4"/>
    <n v="66200"/>
    <n v="45500"/>
    <x v="11"/>
    <n v="209192"/>
    <n v="182000"/>
    <n v="27192"/>
    <n v="13"/>
    <s v="Bank Transfer"/>
    <x v="0"/>
  </r>
  <r>
    <x v="2806"/>
    <d v="2025-05-15T00:00:00"/>
    <s v="CUST-1343"/>
    <x v="0"/>
    <x v="1"/>
    <x v="0"/>
    <x v="4"/>
    <x v="2"/>
    <n v="2"/>
    <n v="18700"/>
    <n v="11600"/>
    <x v="16"/>
    <n v="33660"/>
    <n v="23200"/>
    <n v="10460"/>
    <n v="31.08"/>
    <s v="Cash"/>
    <x v="0"/>
  </r>
  <r>
    <x v="2807"/>
    <d v="2025-05-15T00:00:00"/>
    <s v="CUST-1414"/>
    <x v="1"/>
    <x v="13"/>
    <x v="0"/>
    <x v="2"/>
    <x v="0"/>
    <n v="2"/>
    <n v="186500"/>
    <n v="137400"/>
    <x v="7"/>
    <n v="328240"/>
    <n v="274800"/>
    <n v="53440"/>
    <n v="16.28"/>
    <s v="Card"/>
    <x v="0"/>
  </r>
  <r>
    <x v="2808"/>
    <d v="2025-05-15T00:00:00"/>
    <s v="CUST-1133"/>
    <x v="0"/>
    <x v="9"/>
    <x v="2"/>
    <x v="3"/>
    <x v="2"/>
    <n v="1"/>
    <n v="56600"/>
    <n v="36700"/>
    <x v="13"/>
    <n v="56034"/>
    <n v="36700"/>
    <n v="19334"/>
    <n v="34.5"/>
    <s v="Bank Transfer"/>
    <x v="0"/>
  </r>
  <r>
    <x v="2809"/>
    <d v="2025-05-15T00:00:00"/>
    <s v="CUST-1678"/>
    <x v="1"/>
    <x v="13"/>
    <x v="0"/>
    <x v="1"/>
    <x v="2"/>
    <n v="1"/>
    <n v="186200"/>
    <n v="140100"/>
    <x v="11"/>
    <n v="147098"/>
    <n v="140100"/>
    <n v="6998"/>
    <n v="4.76"/>
    <s v="Bank Transfer"/>
    <x v="0"/>
  </r>
  <r>
    <x v="2810"/>
    <d v="2025-05-15T00:00:00"/>
    <s v="CUST-1798"/>
    <x v="1"/>
    <x v="6"/>
    <x v="2"/>
    <x v="0"/>
    <x v="0"/>
    <n v="1"/>
    <n v="77600"/>
    <n v="52900"/>
    <x v="9"/>
    <n v="69064"/>
    <n v="52900"/>
    <n v="16164"/>
    <n v="23.4"/>
    <s v="Bank Transfer"/>
    <x v="0"/>
  </r>
  <r>
    <x v="2811"/>
    <d v="2025-05-15T00:00:00"/>
    <s v="CUST-0958"/>
    <x v="0"/>
    <x v="4"/>
    <x v="1"/>
    <x v="1"/>
    <x v="1"/>
    <n v="4"/>
    <n v="48200"/>
    <n v="30300"/>
    <x v="15"/>
    <n v="167736"/>
    <n v="121200"/>
    <n v="46536"/>
    <n v="27.74"/>
    <s v="Bank Transfer"/>
    <x v="0"/>
  </r>
  <r>
    <x v="2812"/>
    <d v="2025-05-15T00:00:00"/>
    <s v="CUST-0632"/>
    <x v="0"/>
    <x v="0"/>
    <x v="0"/>
    <x v="4"/>
    <x v="1"/>
    <n v="2"/>
    <n v="82600"/>
    <n v="62400"/>
    <x v="8"/>
    <n v="155288"/>
    <n v="124800"/>
    <n v="30488"/>
    <n v="19.63"/>
    <s v="Card"/>
    <x v="0"/>
  </r>
  <r>
    <x v="2813"/>
    <d v="2025-05-15T00:00:00"/>
    <s v="CUST-0786"/>
    <x v="0"/>
    <x v="8"/>
    <x v="3"/>
    <x v="0"/>
    <x v="0"/>
    <n v="2"/>
    <n v="60800"/>
    <n v="41000"/>
    <x v="8"/>
    <n v="114304"/>
    <n v="82000"/>
    <n v="32304"/>
    <n v="28.26"/>
    <s v="Cash"/>
    <x v="0"/>
  </r>
  <r>
    <x v="2814"/>
    <d v="2025-05-16T00:00:00"/>
    <s v="CUST-0706"/>
    <x v="0"/>
    <x v="9"/>
    <x v="2"/>
    <x v="3"/>
    <x v="2"/>
    <n v="3"/>
    <n v="54400"/>
    <n v="35900"/>
    <x v="4"/>
    <n v="155040"/>
    <n v="107700"/>
    <n v="47340"/>
    <n v="30.53"/>
    <s v="Cash"/>
    <x v="0"/>
  </r>
  <r>
    <x v="2815"/>
    <d v="2025-05-16T00:00:00"/>
    <s v="CUST-1514"/>
    <x v="0"/>
    <x v="12"/>
    <x v="1"/>
    <x v="0"/>
    <x v="1"/>
    <n v="2"/>
    <n v="41900"/>
    <n v="27200"/>
    <x v="21"/>
    <n v="65364"/>
    <n v="54400"/>
    <n v="10964"/>
    <n v="16.77"/>
    <s v="USSD"/>
    <x v="0"/>
  </r>
  <r>
    <x v="2816"/>
    <d v="2025-05-16T00:00:00"/>
    <s v="CUST-0096"/>
    <x v="0"/>
    <x v="2"/>
    <x v="1"/>
    <x v="1"/>
    <x v="2"/>
    <n v="3"/>
    <n v="37300"/>
    <n v="22200"/>
    <x v="20"/>
    <n v="92877"/>
    <n v="66600"/>
    <n v="26277"/>
    <n v="28.29"/>
    <s v="Bank Transfer"/>
    <x v="0"/>
  </r>
  <r>
    <x v="2817"/>
    <d v="2025-05-16T00:00:00"/>
    <s v="CUST-1707"/>
    <x v="0"/>
    <x v="11"/>
    <x v="2"/>
    <x v="3"/>
    <x v="2"/>
    <n v="2"/>
    <n v="67100"/>
    <n v="45100"/>
    <x v="3"/>
    <n v="122122"/>
    <n v="90200"/>
    <n v="31922"/>
    <n v="26.14"/>
    <s v="Bank Transfer"/>
    <x v="0"/>
  </r>
  <r>
    <x v="2818"/>
    <d v="2025-05-16T00:00:00"/>
    <s v="CUST-1162"/>
    <x v="1"/>
    <x v="10"/>
    <x v="0"/>
    <x v="2"/>
    <x v="0"/>
    <n v="2"/>
    <n v="32000"/>
    <n v="20700"/>
    <x v="5"/>
    <n v="58880"/>
    <n v="41400"/>
    <n v="17480"/>
    <n v="29.69"/>
    <s v="Bank Transfer"/>
    <x v="0"/>
  </r>
  <r>
    <x v="2819"/>
    <d v="2025-05-16T00:00:00"/>
    <s v="CUST-0977"/>
    <x v="0"/>
    <x v="13"/>
    <x v="0"/>
    <x v="1"/>
    <x v="1"/>
    <n v="1"/>
    <n v="183400"/>
    <n v="144400"/>
    <x v="4"/>
    <n v="174230"/>
    <n v="144400"/>
    <n v="29830"/>
    <n v="17.12"/>
    <s v="Bank Transfer"/>
    <x v="0"/>
  </r>
  <r>
    <x v="2820"/>
    <d v="2025-05-16T00:00:00"/>
    <s v="CUST-0687"/>
    <x v="1"/>
    <x v="13"/>
    <x v="0"/>
    <x v="0"/>
    <x v="0"/>
    <n v="1"/>
    <n v="181400"/>
    <n v="139400"/>
    <x v="4"/>
    <n v="172330"/>
    <n v="139400"/>
    <n v="32930"/>
    <n v="19.11"/>
    <s v="Card"/>
    <x v="0"/>
  </r>
  <r>
    <x v="2821"/>
    <d v="2025-05-16T00:00:00"/>
    <s v="CUST-1066"/>
    <x v="0"/>
    <x v="4"/>
    <x v="1"/>
    <x v="4"/>
    <x v="0"/>
    <n v="1"/>
    <n v="49400"/>
    <n v="30900"/>
    <x v="2"/>
    <n v="47424"/>
    <n v="30900"/>
    <n v="16524"/>
    <n v="34.840000000000003"/>
    <s v="Bank Transfer"/>
    <x v="0"/>
  </r>
  <r>
    <x v="2822"/>
    <d v="2025-05-16T00:00:00"/>
    <s v="CUST-1119"/>
    <x v="0"/>
    <x v="0"/>
    <x v="0"/>
    <x v="2"/>
    <x v="2"/>
    <n v="1"/>
    <n v="83000"/>
    <n v="64100"/>
    <x v="8"/>
    <n v="78020"/>
    <n v="64100"/>
    <n v="13920"/>
    <n v="17.84"/>
    <s v="Cash"/>
    <x v="0"/>
  </r>
  <r>
    <x v="2823"/>
    <d v="2025-05-16T00:00:00"/>
    <s v="CUST-0790"/>
    <x v="0"/>
    <x v="13"/>
    <x v="0"/>
    <x v="1"/>
    <x v="2"/>
    <n v="2"/>
    <n v="184500"/>
    <n v="139500"/>
    <x v="7"/>
    <n v="324720"/>
    <n v="279000"/>
    <n v="45720"/>
    <n v="14.08"/>
    <s v="Cash"/>
    <x v="0"/>
  </r>
  <r>
    <x v="2824"/>
    <d v="2025-05-16T00:00:00"/>
    <s v="CUST-0517"/>
    <x v="1"/>
    <x v="6"/>
    <x v="2"/>
    <x v="2"/>
    <x v="2"/>
    <n v="2"/>
    <n v="76100"/>
    <n v="52500"/>
    <x v="3"/>
    <n v="138502"/>
    <n v="105000"/>
    <n v="33502"/>
    <n v="24.19"/>
    <s v="Card"/>
    <x v="0"/>
  </r>
  <r>
    <x v="2825"/>
    <d v="2025-05-16T00:00:00"/>
    <s v="CUST-0557"/>
    <x v="0"/>
    <x v="3"/>
    <x v="2"/>
    <x v="4"/>
    <x v="2"/>
    <n v="1"/>
    <n v="51800"/>
    <n v="34600"/>
    <x v="13"/>
    <n v="51282"/>
    <n v="34600"/>
    <n v="16682"/>
    <n v="32.53"/>
    <s v="Bank Transfer"/>
    <x v="0"/>
  </r>
  <r>
    <x v="2826"/>
    <d v="2025-05-16T00:00:00"/>
    <s v="CUST-0629"/>
    <x v="1"/>
    <x v="1"/>
    <x v="0"/>
    <x v="2"/>
    <x v="2"/>
    <n v="2"/>
    <n v="17800"/>
    <n v="11700"/>
    <x v="29"/>
    <n v="26700"/>
    <n v="23400"/>
    <n v="3300"/>
    <n v="12.36"/>
    <s v="Bank Transfer"/>
    <x v="0"/>
  </r>
  <r>
    <x v="2827"/>
    <d v="2025-05-16T00:00:00"/>
    <s v="CUST-0849"/>
    <x v="0"/>
    <x v="0"/>
    <x v="0"/>
    <x v="4"/>
    <x v="0"/>
    <n v="4"/>
    <n v="84600"/>
    <n v="62500"/>
    <x v="9"/>
    <n v="301176"/>
    <n v="250000"/>
    <n v="51176"/>
    <n v="16.989999999999998"/>
    <s v="Cash"/>
    <x v="0"/>
  </r>
  <r>
    <x v="2828"/>
    <d v="2025-05-16T00:00:00"/>
    <s v="CUST-0025"/>
    <x v="1"/>
    <x v="0"/>
    <x v="0"/>
    <x v="3"/>
    <x v="0"/>
    <n v="2"/>
    <n v="86000"/>
    <n v="64100"/>
    <x v="15"/>
    <n v="149640"/>
    <n v="128200"/>
    <n v="21440"/>
    <n v="14.33"/>
    <s v="Card"/>
    <x v="0"/>
  </r>
  <r>
    <x v="2829"/>
    <d v="2025-05-16T00:00:00"/>
    <s v="CUST-1547"/>
    <x v="0"/>
    <x v="9"/>
    <x v="2"/>
    <x v="1"/>
    <x v="0"/>
    <n v="1"/>
    <n v="54500"/>
    <n v="36600"/>
    <x v="3"/>
    <n v="49595"/>
    <n v="36600"/>
    <n v="12995"/>
    <n v="26.2"/>
    <s v="Bank Transfer"/>
    <x v="0"/>
  </r>
  <r>
    <x v="2830"/>
    <d v="2025-05-16T00:00:00"/>
    <s v="CUST-1684"/>
    <x v="0"/>
    <x v="13"/>
    <x v="0"/>
    <x v="1"/>
    <x v="1"/>
    <n v="1"/>
    <n v="185500"/>
    <n v="140200"/>
    <x v="5"/>
    <n v="170660"/>
    <n v="140200"/>
    <n v="30460"/>
    <n v="17.850000000000001"/>
    <s v="USSD"/>
    <x v="0"/>
  </r>
  <r>
    <x v="2831"/>
    <d v="2025-05-16T00:00:00"/>
    <s v="CUST-0616"/>
    <x v="1"/>
    <x v="10"/>
    <x v="0"/>
    <x v="2"/>
    <x v="1"/>
    <n v="3"/>
    <n v="31800"/>
    <n v="21400"/>
    <x v="0"/>
    <n v="88722"/>
    <n v="64200"/>
    <n v="24522"/>
    <n v="27.64"/>
    <s v="Bank Transfer"/>
    <x v="0"/>
  </r>
  <r>
    <x v="2832"/>
    <d v="2025-05-16T00:00:00"/>
    <s v="CUST-1610"/>
    <x v="1"/>
    <x v="9"/>
    <x v="2"/>
    <x v="3"/>
    <x v="2"/>
    <n v="1"/>
    <n v="54900"/>
    <n v="37300"/>
    <x v="16"/>
    <n v="49410"/>
    <n v="37300"/>
    <n v="12110"/>
    <n v="24.51"/>
    <s v="Bank Transfer"/>
    <x v="0"/>
  </r>
  <r>
    <x v="2833"/>
    <d v="2025-05-16T00:00:00"/>
    <s v="CUST-0709"/>
    <x v="0"/>
    <x v="8"/>
    <x v="3"/>
    <x v="3"/>
    <x v="2"/>
    <n v="1"/>
    <n v="64400"/>
    <n v="40300"/>
    <x v="7"/>
    <n v="56672"/>
    <n v="40300"/>
    <n v="16372"/>
    <n v="28.89"/>
    <s v="Cash"/>
    <x v="0"/>
  </r>
  <r>
    <x v="2834"/>
    <d v="2025-05-16T00:00:00"/>
    <s v="CUST-0849"/>
    <x v="0"/>
    <x v="9"/>
    <x v="2"/>
    <x v="1"/>
    <x v="2"/>
    <n v="1"/>
    <n v="56300"/>
    <n v="36700"/>
    <x v="1"/>
    <n v="55174"/>
    <n v="36700"/>
    <n v="18474"/>
    <n v="33.479999999999997"/>
    <s v="Bank Transfer"/>
    <x v="0"/>
  </r>
  <r>
    <x v="2835"/>
    <d v="2025-05-16T00:00:00"/>
    <s v="CUST-0970"/>
    <x v="0"/>
    <x v="4"/>
    <x v="1"/>
    <x v="4"/>
    <x v="1"/>
    <n v="3"/>
    <n v="48600"/>
    <n v="29700"/>
    <x v="16"/>
    <n v="131220"/>
    <n v="89100"/>
    <n v="42120"/>
    <n v="32.1"/>
    <s v="Card"/>
    <x v="0"/>
  </r>
  <r>
    <x v="2836"/>
    <d v="2025-05-16T00:00:00"/>
    <s v="CUST-0470"/>
    <x v="1"/>
    <x v="14"/>
    <x v="3"/>
    <x v="3"/>
    <x v="0"/>
    <n v="2"/>
    <n v="39000"/>
    <n v="24000"/>
    <x v="20"/>
    <n v="64740"/>
    <n v="48000"/>
    <n v="16740"/>
    <n v="25.86"/>
    <s v="Bank Transfer"/>
    <x v="0"/>
  </r>
  <r>
    <x v="2837"/>
    <d v="2025-05-16T00:00:00"/>
    <s v="CUST-0666"/>
    <x v="0"/>
    <x v="6"/>
    <x v="2"/>
    <x v="1"/>
    <x v="0"/>
    <n v="1"/>
    <n v="78800"/>
    <n v="51900"/>
    <x v="1"/>
    <n v="77224"/>
    <n v="51900"/>
    <n v="25324"/>
    <n v="32.79"/>
    <s v="Card"/>
    <x v="0"/>
  </r>
  <r>
    <x v="2838"/>
    <d v="2025-05-17T00:00:00"/>
    <s v="CUST-0220"/>
    <x v="0"/>
    <x v="11"/>
    <x v="2"/>
    <x v="4"/>
    <x v="0"/>
    <n v="1"/>
    <n v="72100"/>
    <n v="43600"/>
    <x v="9"/>
    <n v="64169"/>
    <n v="43600"/>
    <n v="20569"/>
    <n v="32.049999999999997"/>
    <s v="Bank Transfer"/>
    <x v="0"/>
  </r>
  <r>
    <x v="2839"/>
    <d v="2025-05-17T00:00:00"/>
    <s v="CUST-1593"/>
    <x v="0"/>
    <x v="14"/>
    <x v="3"/>
    <x v="2"/>
    <x v="2"/>
    <n v="2"/>
    <n v="38900"/>
    <n v="24300"/>
    <x v="20"/>
    <n v="64574"/>
    <n v="48600"/>
    <n v="15974"/>
    <n v="24.74"/>
    <s v="Bank Transfer"/>
    <x v="0"/>
  </r>
  <r>
    <x v="2840"/>
    <d v="2025-05-17T00:00:00"/>
    <s v="CUST-1478"/>
    <x v="1"/>
    <x v="3"/>
    <x v="2"/>
    <x v="2"/>
    <x v="2"/>
    <n v="2"/>
    <n v="51500"/>
    <n v="34800"/>
    <x v="6"/>
    <n v="99910"/>
    <n v="69600"/>
    <n v="30310"/>
    <n v="30.34"/>
    <s v="Bank Transfer"/>
    <x v="0"/>
  </r>
  <r>
    <x v="2841"/>
    <d v="2025-05-17T00:00:00"/>
    <s v="CUST-0552"/>
    <x v="1"/>
    <x v="9"/>
    <x v="2"/>
    <x v="2"/>
    <x v="0"/>
    <n v="1"/>
    <n v="55400"/>
    <n v="36900"/>
    <x v="6"/>
    <n v="53738"/>
    <n v="36900"/>
    <n v="16838"/>
    <n v="31.33"/>
    <s v="Cash"/>
    <x v="0"/>
  </r>
  <r>
    <x v="2842"/>
    <d v="2025-05-17T00:00:00"/>
    <s v="CUST-1275"/>
    <x v="1"/>
    <x v="0"/>
    <x v="0"/>
    <x v="2"/>
    <x v="0"/>
    <n v="1"/>
    <n v="84200"/>
    <n v="62400"/>
    <x v="21"/>
    <n v="65676"/>
    <n v="62400"/>
    <n v="3276"/>
    <n v="4.99"/>
    <s v="Card"/>
    <x v="0"/>
  </r>
  <r>
    <x v="2843"/>
    <d v="2025-05-17T00:00:00"/>
    <s v="CUST-0820"/>
    <x v="1"/>
    <x v="5"/>
    <x v="0"/>
    <x v="4"/>
    <x v="2"/>
    <n v="3"/>
    <n v="45300"/>
    <n v="29600"/>
    <x v="4"/>
    <n v="129105"/>
    <n v="88800"/>
    <n v="40305"/>
    <n v="31.22"/>
    <s v="Bank Transfer"/>
    <x v="0"/>
  </r>
  <r>
    <x v="2844"/>
    <d v="2025-05-17T00:00:00"/>
    <s v="CUST-1320"/>
    <x v="1"/>
    <x v="9"/>
    <x v="2"/>
    <x v="1"/>
    <x v="0"/>
    <n v="1"/>
    <n v="54600"/>
    <n v="36000"/>
    <x v="6"/>
    <n v="52962"/>
    <n v="36000"/>
    <n v="16962"/>
    <n v="32.03"/>
    <s v="Cash"/>
    <x v="0"/>
  </r>
  <r>
    <x v="2845"/>
    <d v="2025-05-17T00:00:00"/>
    <s v="CUST-1389"/>
    <x v="1"/>
    <x v="0"/>
    <x v="0"/>
    <x v="1"/>
    <x v="0"/>
    <n v="1"/>
    <n v="87500"/>
    <n v="61100"/>
    <x v="16"/>
    <n v="78750"/>
    <n v="61100"/>
    <n v="17650"/>
    <n v="22.41"/>
    <s v="Card"/>
    <x v="0"/>
  </r>
  <r>
    <x v="2846"/>
    <d v="2025-05-17T00:00:00"/>
    <s v="CUST-1419"/>
    <x v="0"/>
    <x v="2"/>
    <x v="1"/>
    <x v="4"/>
    <x v="0"/>
    <n v="2"/>
    <n v="34800"/>
    <n v="21900"/>
    <x v="17"/>
    <n v="59856"/>
    <n v="43800"/>
    <n v="16056"/>
    <n v="26.82"/>
    <s v="Card"/>
    <x v="0"/>
  </r>
  <r>
    <x v="2847"/>
    <d v="2025-05-17T00:00:00"/>
    <s v="CUST-0907"/>
    <x v="0"/>
    <x v="13"/>
    <x v="0"/>
    <x v="1"/>
    <x v="2"/>
    <n v="2"/>
    <n v="182900"/>
    <n v="143200"/>
    <x v="0"/>
    <n v="340194"/>
    <n v="286400"/>
    <n v="53794"/>
    <n v="15.81"/>
    <s v="Cash"/>
    <x v="0"/>
  </r>
  <r>
    <x v="2848"/>
    <d v="2025-05-17T00:00:00"/>
    <s v="CUST-1051"/>
    <x v="0"/>
    <x v="4"/>
    <x v="1"/>
    <x v="1"/>
    <x v="2"/>
    <n v="2"/>
    <n v="46700"/>
    <n v="29700"/>
    <x v="1"/>
    <n v="91532"/>
    <n v="59400"/>
    <n v="32132"/>
    <n v="35.1"/>
    <s v="Card"/>
    <x v="0"/>
  </r>
  <r>
    <x v="2849"/>
    <d v="2025-05-17T00:00:00"/>
    <s v="CUST-1258"/>
    <x v="1"/>
    <x v="9"/>
    <x v="2"/>
    <x v="1"/>
    <x v="2"/>
    <n v="1"/>
    <n v="54600"/>
    <n v="36800"/>
    <x v="30"/>
    <n v="46410"/>
    <n v="36800"/>
    <n v="9610"/>
    <n v="20.71"/>
    <s v="Bank Transfer"/>
    <x v="0"/>
  </r>
  <r>
    <x v="2850"/>
    <d v="2025-05-17T00:00:00"/>
    <s v="CUST-0949"/>
    <x v="0"/>
    <x v="9"/>
    <x v="2"/>
    <x v="2"/>
    <x v="0"/>
    <n v="1"/>
    <n v="57700"/>
    <n v="36500"/>
    <x v="14"/>
    <n v="41544"/>
    <n v="36500"/>
    <n v="5044"/>
    <n v="12.14"/>
    <s v="Card"/>
    <x v="0"/>
  </r>
  <r>
    <x v="2851"/>
    <d v="2025-05-17T00:00:00"/>
    <s v="CUST-0855"/>
    <x v="1"/>
    <x v="2"/>
    <x v="1"/>
    <x v="0"/>
    <x v="2"/>
    <n v="2"/>
    <n v="35100"/>
    <n v="21500"/>
    <x v="16"/>
    <n v="63180"/>
    <n v="43000"/>
    <n v="20180"/>
    <n v="31.94"/>
    <s v="Bank Transfer"/>
    <x v="0"/>
  </r>
  <r>
    <x v="2852"/>
    <d v="2025-05-17T00:00:00"/>
    <s v="CUST-1476"/>
    <x v="1"/>
    <x v="1"/>
    <x v="0"/>
    <x v="2"/>
    <x v="1"/>
    <n v="1"/>
    <n v="17400"/>
    <n v="11200"/>
    <x v="3"/>
    <n v="15834"/>
    <n v="11200"/>
    <n v="4634"/>
    <n v="29.27"/>
    <s v="Bank Transfer"/>
    <x v="0"/>
  </r>
  <r>
    <x v="2853"/>
    <d v="2025-05-17T00:00:00"/>
    <s v="CUST-0705"/>
    <x v="0"/>
    <x v="13"/>
    <x v="0"/>
    <x v="2"/>
    <x v="2"/>
    <n v="2"/>
    <n v="183300"/>
    <n v="140000"/>
    <x v="5"/>
    <n v="337272"/>
    <n v="280000"/>
    <n v="57272"/>
    <n v="16.98"/>
    <s v="Card"/>
    <x v="0"/>
  </r>
  <r>
    <x v="2854"/>
    <d v="2025-05-17T00:00:00"/>
    <s v="CUST-1104"/>
    <x v="0"/>
    <x v="4"/>
    <x v="1"/>
    <x v="1"/>
    <x v="0"/>
    <n v="1"/>
    <n v="46900"/>
    <n v="29600"/>
    <x v="7"/>
    <n v="41272"/>
    <n v="29600"/>
    <n v="11672"/>
    <n v="28.28"/>
    <s v="Bank Transfer"/>
    <x v="0"/>
  </r>
  <r>
    <x v="2855"/>
    <d v="2025-05-18T00:00:00"/>
    <s v="CUST-0331"/>
    <x v="0"/>
    <x v="3"/>
    <x v="2"/>
    <x v="2"/>
    <x v="0"/>
    <n v="2"/>
    <n v="52400"/>
    <n v="34300"/>
    <x v="3"/>
    <n v="95368"/>
    <n v="68600"/>
    <n v="26768"/>
    <n v="28.07"/>
    <s v="Bank Transfer"/>
    <x v="0"/>
  </r>
  <r>
    <x v="2856"/>
    <d v="2025-05-18T00:00:00"/>
    <s v="CUST-0725"/>
    <x v="0"/>
    <x v="2"/>
    <x v="1"/>
    <x v="4"/>
    <x v="0"/>
    <n v="2"/>
    <n v="34900"/>
    <n v="22400"/>
    <x v="4"/>
    <n v="66310"/>
    <n v="44800"/>
    <n v="21510"/>
    <n v="32.44"/>
    <s v="Cash"/>
    <x v="0"/>
  </r>
  <r>
    <x v="2857"/>
    <d v="2025-05-18T00:00:00"/>
    <s v="CUST-1448"/>
    <x v="0"/>
    <x v="4"/>
    <x v="1"/>
    <x v="4"/>
    <x v="0"/>
    <n v="2"/>
    <n v="48100"/>
    <n v="30100"/>
    <x v="4"/>
    <n v="91390"/>
    <n v="60200"/>
    <n v="31190"/>
    <n v="34.130000000000003"/>
    <s v="Card"/>
    <x v="0"/>
  </r>
  <r>
    <x v="2858"/>
    <d v="2025-05-18T00:00:00"/>
    <s v="CUST-1103"/>
    <x v="1"/>
    <x v="4"/>
    <x v="1"/>
    <x v="1"/>
    <x v="0"/>
    <n v="3"/>
    <n v="50100"/>
    <n v="30000"/>
    <x v="2"/>
    <n v="144288"/>
    <n v="90000"/>
    <n v="54288"/>
    <n v="37.619999999999997"/>
    <s v="USSD"/>
    <x v="0"/>
  </r>
  <r>
    <x v="2859"/>
    <d v="2025-05-18T00:00:00"/>
    <s v="CUST-0171"/>
    <x v="0"/>
    <x v="4"/>
    <x v="1"/>
    <x v="2"/>
    <x v="0"/>
    <n v="2"/>
    <n v="48200"/>
    <n v="30100"/>
    <x v="0"/>
    <n v="89652"/>
    <n v="60200"/>
    <n v="29452"/>
    <n v="32.85"/>
    <s v="Cash"/>
    <x v="0"/>
  </r>
  <r>
    <x v="2860"/>
    <d v="2025-05-18T00:00:00"/>
    <s v="CUST-1572"/>
    <x v="1"/>
    <x v="9"/>
    <x v="2"/>
    <x v="1"/>
    <x v="0"/>
    <n v="1"/>
    <n v="53800"/>
    <n v="37100"/>
    <x v="7"/>
    <n v="47344"/>
    <n v="37100"/>
    <n v="10244"/>
    <n v="21.64"/>
    <s v="Card"/>
    <x v="0"/>
  </r>
  <r>
    <x v="2861"/>
    <d v="2025-05-18T00:00:00"/>
    <s v="CUST-1543"/>
    <x v="1"/>
    <x v="0"/>
    <x v="0"/>
    <x v="4"/>
    <x v="1"/>
    <n v="1"/>
    <n v="84100"/>
    <n v="61500"/>
    <x v="6"/>
    <n v="81577"/>
    <n v="61500"/>
    <n v="20077"/>
    <n v="24.61"/>
    <s v="USSD"/>
    <x v="0"/>
  </r>
  <r>
    <x v="2862"/>
    <d v="2025-05-18T00:00:00"/>
    <s v="CUST-0720"/>
    <x v="0"/>
    <x v="11"/>
    <x v="2"/>
    <x v="1"/>
    <x v="2"/>
    <n v="3"/>
    <n v="67600"/>
    <n v="47000"/>
    <x v="20"/>
    <n v="168324"/>
    <n v="141000"/>
    <n v="27324"/>
    <n v="16.23"/>
    <s v="Card"/>
    <x v="0"/>
  </r>
  <r>
    <x v="2863"/>
    <d v="2025-05-18T00:00:00"/>
    <s v="CUST-0451"/>
    <x v="1"/>
    <x v="0"/>
    <x v="0"/>
    <x v="0"/>
    <x v="2"/>
    <n v="1"/>
    <n v="81600"/>
    <n v="61700"/>
    <x v="13"/>
    <n v="80784"/>
    <n v="61700"/>
    <n v="19084"/>
    <n v="23.62"/>
    <s v="Cash"/>
    <x v="0"/>
  </r>
  <r>
    <x v="2864"/>
    <d v="2025-05-18T00:00:00"/>
    <s v="CUST-0080"/>
    <x v="1"/>
    <x v="5"/>
    <x v="0"/>
    <x v="0"/>
    <x v="2"/>
    <n v="1"/>
    <n v="45400"/>
    <n v="29700"/>
    <x v="2"/>
    <n v="43584"/>
    <n v="29700"/>
    <n v="13884"/>
    <n v="31.86"/>
    <s v="Bank Transfer"/>
    <x v="0"/>
  </r>
  <r>
    <x v="2865"/>
    <d v="2025-05-18T00:00:00"/>
    <s v="CUST-0720"/>
    <x v="0"/>
    <x v="8"/>
    <x v="3"/>
    <x v="2"/>
    <x v="0"/>
    <n v="1"/>
    <n v="58100"/>
    <n v="40100"/>
    <x v="20"/>
    <n v="48223"/>
    <n v="40100"/>
    <n v="8123"/>
    <n v="16.84"/>
    <s v="Card"/>
    <x v="0"/>
  </r>
  <r>
    <x v="2866"/>
    <d v="2025-05-18T00:00:00"/>
    <s v="CUST-0849"/>
    <x v="1"/>
    <x v="0"/>
    <x v="0"/>
    <x v="2"/>
    <x v="0"/>
    <n v="1"/>
    <n v="86100"/>
    <n v="60700"/>
    <x v="1"/>
    <n v="84378"/>
    <n v="60700"/>
    <n v="23678"/>
    <n v="28.06"/>
    <s v="Bank Transfer"/>
    <x v="0"/>
  </r>
  <r>
    <x v="2867"/>
    <d v="2025-05-18T00:00:00"/>
    <s v="CUST-0886"/>
    <x v="0"/>
    <x v="14"/>
    <x v="3"/>
    <x v="0"/>
    <x v="1"/>
    <n v="2"/>
    <n v="37300"/>
    <n v="24800"/>
    <x v="6"/>
    <n v="72362"/>
    <n v="49600"/>
    <n v="22762"/>
    <n v="31.46"/>
    <s v="Cash"/>
    <x v="0"/>
  </r>
  <r>
    <x v="2868"/>
    <d v="2025-05-18T00:00:00"/>
    <s v="CUST-0418"/>
    <x v="0"/>
    <x v="7"/>
    <x v="2"/>
    <x v="4"/>
    <x v="2"/>
    <n v="2"/>
    <n v="30100"/>
    <n v="19300"/>
    <x v="2"/>
    <n v="57792"/>
    <n v="38600"/>
    <n v="19192"/>
    <n v="33.21"/>
    <s v="Card"/>
    <x v="0"/>
  </r>
  <r>
    <x v="2869"/>
    <d v="2025-05-18T00:00:00"/>
    <s v="CUST-1216"/>
    <x v="1"/>
    <x v="2"/>
    <x v="1"/>
    <x v="4"/>
    <x v="0"/>
    <n v="1"/>
    <n v="34800"/>
    <n v="23100"/>
    <x v="6"/>
    <n v="33756"/>
    <n v="23100"/>
    <n v="10656"/>
    <n v="31.57"/>
    <s v="Card"/>
    <x v="0"/>
  </r>
  <r>
    <x v="2870"/>
    <d v="2025-05-18T00:00:00"/>
    <s v="CUST-1567"/>
    <x v="0"/>
    <x v="12"/>
    <x v="1"/>
    <x v="4"/>
    <x v="0"/>
    <n v="1"/>
    <n v="40400"/>
    <n v="27400"/>
    <x v="16"/>
    <n v="36360"/>
    <n v="27400"/>
    <n v="8960"/>
    <n v="24.64"/>
    <s v="Card"/>
    <x v="0"/>
  </r>
  <r>
    <x v="2871"/>
    <d v="2025-05-18T00:00:00"/>
    <s v="CUST-1382"/>
    <x v="0"/>
    <x v="12"/>
    <x v="1"/>
    <x v="1"/>
    <x v="2"/>
    <n v="1"/>
    <n v="42800"/>
    <n v="27200"/>
    <x v="20"/>
    <n v="35524"/>
    <n v="27200"/>
    <n v="8324"/>
    <n v="23.43"/>
    <s v="Card"/>
    <x v="0"/>
  </r>
  <r>
    <x v="2872"/>
    <d v="2025-05-18T00:00:00"/>
    <s v="CUST-1217"/>
    <x v="1"/>
    <x v="4"/>
    <x v="1"/>
    <x v="1"/>
    <x v="0"/>
    <n v="3"/>
    <n v="49700"/>
    <n v="30300"/>
    <x v="16"/>
    <n v="134190"/>
    <n v="90900"/>
    <n v="43290"/>
    <n v="32.26"/>
    <s v="Card"/>
    <x v="0"/>
  </r>
  <r>
    <x v="2873"/>
    <d v="2025-05-19T00:00:00"/>
    <s v="CUST-0797"/>
    <x v="1"/>
    <x v="6"/>
    <x v="2"/>
    <x v="0"/>
    <x v="2"/>
    <n v="1"/>
    <n v="81300"/>
    <n v="53600"/>
    <x v="12"/>
    <n v="68292"/>
    <n v="53600"/>
    <n v="14692"/>
    <n v="21.51"/>
    <s v="USSD"/>
    <x v="0"/>
  </r>
  <r>
    <x v="2874"/>
    <d v="2025-05-19T00:00:00"/>
    <s v="CUST-0313"/>
    <x v="1"/>
    <x v="9"/>
    <x v="2"/>
    <x v="1"/>
    <x v="0"/>
    <n v="2"/>
    <n v="55200"/>
    <n v="36500"/>
    <x v="8"/>
    <n v="103776"/>
    <n v="73000"/>
    <n v="30776"/>
    <n v="29.66"/>
    <s v="Cash"/>
    <x v="0"/>
  </r>
  <r>
    <x v="2875"/>
    <d v="2025-05-19T00:00:00"/>
    <s v="CUST-1201"/>
    <x v="1"/>
    <x v="10"/>
    <x v="0"/>
    <x v="2"/>
    <x v="2"/>
    <n v="2"/>
    <n v="32200"/>
    <n v="21000"/>
    <x v="2"/>
    <n v="61824"/>
    <n v="42000"/>
    <n v="19824"/>
    <n v="32.07"/>
    <s v="Card"/>
    <x v="0"/>
  </r>
  <r>
    <x v="2876"/>
    <d v="2025-05-19T00:00:00"/>
    <s v="CUST-1344"/>
    <x v="1"/>
    <x v="9"/>
    <x v="2"/>
    <x v="0"/>
    <x v="0"/>
    <n v="2"/>
    <n v="56800"/>
    <n v="38000"/>
    <x v="9"/>
    <n v="101104"/>
    <n v="76000"/>
    <n v="25104"/>
    <n v="24.83"/>
    <s v="Cash"/>
    <x v="0"/>
  </r>
  <r>
    <x v="2877"/>
    <d v="2025-05-19T00:00:00"/>
    <s v="CUST-1578"/>
    <x v="0"/>
    <x v="11"/>
    <x v="2"/>
    <x v="3"/>
    <x v="2"/>
    <n v="1"/>
    <n v="68700"/>
    <n v="46100"/>
    <x v="20"/>
    <n v="57021"/>
    <n v="46100"/>
    <n v="10921"/>
    <n v="19.149999999999999"/>
    <s v="Bank Transfer"/>
    <x v="0"/>
  </r>
  <r>
    <x v="2878"/>
    <d v="2025-05-19T00:00:00"/>
    <s v="CUST-0939"/>
    <x v="0"/>
    <x v="0"/>
    <x v="0"/>
    <x v="4"/>
    <x v="0"/>
    <n v="1"/>
    <n v="85200"/>
    <n v="61200"/>
    <x v="4"/>
    <n v="80940"/>
    <n v="61200"/>
    <n v="19740"/>
    <n v="24.39"/>
    <s v="Card"/>
    <x v="0"/>
  </r>
  <r>
    <x v="2879"/>
    <d v="2025-05-19T00:00:00"/>
    <s v="CUST-0948"/>
    <x v="0"/>
    <x v="0"/>
    <x v="0"/>
    <x v="1"/>
    <x v="0"/>
    <n v="3"/>
    <n v="82600"/>
    <n v="61400"/>
    <x v="28"/>
    <n v="190806"/>
    <n v="184200"/>
    <n v="6606"/>
    <n v="3.46"/>
    <s v="Card"/>
    <x v="0"/>
  </r>
  <r>
    <x v="2880"/>
    <d v="2025-05-19T00:00:00"/>
    <s v="CUST-0627"/>
    <x v="1"/>
    <x v="10"/>
    <x v="0"/>
    <x v="1"/>
    <x v="1"/>
    <n v="3"/>
    <n v="32300"/>
    <n v="21000"/>
    <x v="9"/>
    <n v="86241"/>
    <n v="63000"/>
    <n v="23241"/>
    <n v="26.95"/>
    <s v="Cash"/>
    <x v="0"/>
  </r>
  <r>
    <x v="2881"/>
    <d v="2025-05-19T00:00:00"/>
    <s v="CUST-1387"/>
    <x v="1"/>
    <x v="14"/>
    <x v="3"/>
    <x v="3"/>
    <x v="0"/>
    <n v="1"/>
    <n v="39000"/>
    <n v="24400"/>
    <x v="7"/>
    <n v="34320"/>
    <n v="24400"/>
    <n v="9920"/>
    <n v="28.9"/>
    <s v="Bank Transfer"/>
    <x v="0"/>
  </r>
  <r>
    <x v="2882"/>
    <d v="2025-05-19T00:00:00"/>
    <s v="CUST-0222"/>
    <x v="0"/>
    <x v="9"/>
    <x v="2"/>
    <x v="3"/>
    <x v="2"/>
    <n v="2"/>
    <n v="52900"/>
    <n v="37000"/>
    <x v="2"/>
    <n v="101568"/>
    <n v="74000"/>
    <n v="27568"/>
    <n v="27.14"/>
    <s v="Cash"/>
    <x v="0"/>
  </r>
  <r>
    <x v="2883"/>
    <d v="2025-05-19T00:00:00"/>
    <s v="CUST-1122"/>
    <x v="0"/>
    <x v="7"/>
    <x v="2"/>
    <x v="2"/>
    <x v="2"/>
    <n v="1"/>
    <n v="29700"/>
    <n v="19500"/>
    <x v="0"/>
    <n v="27621"/>
    <n v="19500"/>
    <n v="8121"/>
    <n v="29.4"/>
    <s v="Bank Transfer"/>
    <x v="0"/>
  </r>
  <r>
    <x v="2884"/>
    <d v="2025-05-19T00:00:00"/>
    <s v="CUST-0813"/>
    <x v="1"/>
    <x v="6"/>
    <x v="2"/>
    <x v="2"/>
    <x v="0"/>
    <n v="1"/>
    <n v="81300"/>
    <n v="53000"/>
    <x v="3"/>
    <n v="73983"/>
    <n v="53000"/>
    <n v="20983"/>
    <n v="28.36"/>
    <s v="Card"/>
    <x v="0"/>
  </r>
  <r>
    <x v="2885"/>
    <d v="2025-05-19T00:00:00"/>
    <s v="CUST-0586"/>
    <x v="0"/>
    <x v="11"/>
    <x v="2"/>
    <x v="1"/>
    <x v="1"/>
    <n v="1"/>
    <n v="66600"/>
    <n v="46500"/>
    <x v="9"/>
    <n v="59274"/>
    <n v="46500"/>
    <n v="12774"/>
    <n v="21.55"/>
    <s v="Card"/>
    <x v="0"/>
  </r>
  <r>
    <x v="2886"/>
    <d v="2025-05-19T00:00:00"/>
    <s v="CUST-0008"/>
    <x v="0"/>
    <x v="1"/>
    <x v="0"/>
    <x v="0"/>
    <x v="0"/>
    <n v="4"/>
    <n v="17900"/>
    <n v="11700"/>
    <x v="2"/>
    <n v="68736"/>
    <n v="46800"/>
    <n v="21936"/>
    <n v="31.91"/>
    <s v="Card"/>
    <x v="0"/>
  </r>
  <r>
    <x v="2887"/>
    <d v="2025-05-19T00:00:00"/>
    <s v="CUST-0183"/>
    <x v="0"/>
    <x v="1"/>
    <x v="0"/>
    <x v="2"/>
    <x v="0"/>
    <n v="3"/>
    <n v="18300"/>
    <n v="11500"/>
    <x v="27"/>
    <n v="41724"/>
    <n v="34500"/>
    <n v="7224"/>
    <n v="17.309999999999999"/>
    <s v="Bank Transfer"/>
    <x v="0"/>
  </r>
  <r>
    <x v="2888"/>
    <d v="2025-05-19T00:00:00"/>
    <s v="CUST-0982"/>
    <x v="1"/>
    <x v="6"/>
    <x v="2"/>
    <x v="4"/>
    <x v="2"/>
    <n v="2"/>
    <n v="76700"/>
    <n v="53400"/>
    <x v="2"/>
    <n v="147264"/>
    <n v="106800"/>
    <n v="40464"/>
    <n v="27.48"/>
    <s v="Cash"/>
    <x v="0"/>
  </r>
  <r>
    <x v="2889"/>
    <d v="2025-05-19T00:00:00"/>
    <s v="CUST-1750"/>
    <x v="0"/>
    <x v="12"/>
    <x v="1"/>
    <x v="4"/>
    <x v="0"/>
    <n v="4"/>
    <n v="42200"/>
    <n v="26100"/>
    <x v="0"/>
    <n v="156984"/>
    <n v="104400"/>
    <n v="52584"/>
    <n v="33.5"/>
    <s v="Bank Transfer"/>
    <x v="0"/>
  </r>
  <r>
    <x v="2890"/>
    <d v="2025-05-19T00:00:00"/>
    <s v="CUST-1440"/>
    <x v="0"/>
    <x v="0"/>
    <x v="0"/>
    <x v="4"/>
    <x v="0"/>
    <n v="3"/>
    <n v="87100"/>
    <n v="63100"/>
    <x v="16"/>
    <n v="235170"/>
    <n v="189300"/>
    <n v="45870"/>
    <n v="19.510000000000002"/>
    <s v="Bank Transfer"/>
    <x v="0"/>
  </r>
  <r>
    <x v="2891"/>
    <d v="2025-05-19T00:00:00"/>
    <s v="CUST-1209"/>
    <x v="1"/>
    <x v="9"/>
    <x v="2"/>
    <x v="1"/>
    <x v="2"/>
    <n v="3"/>
    <n v="53800"/>
    <n v="35600"/>
    <x v="0"/>
    <n v="150102"/>
    <n v="106800"/>
    <n v="43302"/>
    <n v="28.85"/>
    <s v="Card"/>
    <x v="0"/>
  </r>
  <r>
    <x v="2892"/>
    <d v="2025-05-19T00:00:00"/>
    <s v="CUST-1457"/>
    <x v="1"/>
    <x v="11"/>
    <x v="2"/>
    <x v="2"/>
    <x v="0"/>
    <n v="1"/>
    <n v="67700"/>
    <n v="45500"/>
    <x v="5"/>
    <n v="62284"/>
    <n v="45500"/>
    <n v="16784"/>
    <n v="26.95"/>
    <s v="Cash"/>
    <x v="0"/>
  </r>
  <r>
    <x v="2893"/>
    <d v="2025-05-19T00:00:00"/>
    <s v="CUST-0385"/>
    <x v="0"/>
    <x v="0"/>
    <x v="0"/>
    <x v="2"/>
    <x v="2"/>
    <n v="2"/>
    <n v="83800"/>
    <n v="61300"/>
    <x v="5"/>
    <n v="154192"/>
    <n v="122600"/>
    <n v="31592"/>
    <n v="20.49"/>
    <s v="Card"/>
    <x v="0"/>
  </r>
  <r>
    <x v="2894"/>
    <d v="2025-05-19T00:00:00"/>
    <s v="CUST-1693"/>
    <x v="0"/>
    <x v="1"/>
    <x v="0"/>
    <x v="2"/>
    <x v="0"/>
    <n v="2"/>
    <n v="17500"/>
    <n v="11200"/>
    <x v="13"/>
    <n v="34650"/>
    <n v="22400"/>
    <n v="12250"/>
    <n v="35.35"/>
    <s v="Card"/>
    <x v="0"/>
  </r>
  <r>
    <x v="2895"/>
    <d v="2025-05-19T00:00:00"/>
    <s v="CUST-1260"/>
    <x v="0"/>
    <x v="1"/>
    <x v="0"/>
    <x v="1"/>
    <x v="2"/>
    <n v="2"/>
    <n v="18600"/>
    <n v="11200"/>
    <x v="3"/>
    <n v="33852"/>
    <n v="22400"/>
    <n v="11452"/>
    <n v="33.83"/>
    <s v="Bank Transfer"/>
    <x v="0"/>
  </r>
  <r>
    <x v="2896"/>
    <d v="2025-05-20T00:00:00"/>
    <s v="CUST-1514"/>
    <x v="1"/>
    <x v="13"/>
    <x v="0"/>
    <x v="2"/>
    <x v="2"/>
    <n v="1"/>
    <n v="187800"/>
    <n v="136900"/>
    <x v="21"/>
    <n v="146484"/>
    <n v="136900"/>
    <n v="9584"/>
    <n v="6.54"/>
    <s v="Card"/>
    <x v="0"/>
  </r>
  <r>
    <x v="2897"/>
    <d v="2025-05-20T00:00:00"/>
    <s v="CUST-1431"/>
    <x v="1"/>
    <x v="9"/>
    <x v="2"/>
    <x v="4"/>
    <x v="2"/>
    <n v="2"/>
    <n v="56200"/>
    <n v="36100"/>
    <x v="13"/>
    <n v="111276"/>
    <n v="72200"/>
    <n v="39076"/>
    <n v="35.119999999999997"/>
    <s v="USSD"/>
    <x v="0"/>
  </r>
  <r>
    <x v="2898"/>
    <d v="2025-05-20T00:00:00"/>
    <s v="CUST-1238"/>
    <x v="1"/>
    <x v="12"/>
    <x v="1"/>
    <x v="4"/>
    <x v="0"/>
    <n v="1"/>
    <n v="42200"/>
    <n v="27700"/>
    <x v="26"/>
    <n v="31228"/>
    <n v="27700"/>
    <n v="3528"/>
    <n v="11.3"/>
    <s v="Bank Transfer"/>
    <x v="0"/>
  </r>
  <r>
    <x v="2899"/>
    <d v="2025-05-20T00:00:00"/>
    <s v="CUST-0607"/>
    <x v="1"/>
    <x v="4"/>
    <x v="1"/>
    <x v="0"/>
    <x v="2"/>
    <n v="2"/>
    <n v="48000"/>
    <n v="28800"/>
    <x v="4"/>
    <n v="91200"/>
    <n v="57600"/>
    <n v="33600"/>
    <n v="36.840000000000003"/>
    <s v="Card"/>
    <x v="0"/>
  </r>
  <r>
    <x v="2900"/>
    <d v="2025-05-20T00:00:00"/>
    <s v="CUST-1492"/>
    <x v="1"/>
    <x v="4"/>
    <x v="1"/>
    <x v="4"/>
    <x v="0"/>
    <n v="1"/>
    <n v="50800"/>
    <n v="31400"/>
    <x v="10"/>
    <n v="41148"/>
    <n v="31400"/>
    <n v="9748"/>
    <n v="23.69"/>
    <s v="Bank Transfer"/>
    <x v="0"/>
  </r>
  <r>
    <x v="2901"/>
    <d v="2025-05-20T00:00:00"/>
    <s v="CUST-0344"/>
    <x v="1"/>
    <x v="9"/>
    <x v="2"/>
    <x v="1"/>
    <x v="2"/>
    <n v="2"/>
    <n v="54600"/>
    <n v="36800"/>
    <x v="16"/>
    <n v="98280"/>
    <n v="73600"/>
    <n v="24680"/>
    <n v="25.11"/>
    <s v="Bank Transfer"/>
    <x v="0"/>
  </r>
  <r>
    <x v="2902"/>
    <d v="2025-05-20T00:00:00"/>
    <s v="CUST-0486"/>
    <x v="1"/>
    <x v="9"/>
    <x v="2"/>
    <x v="2"/>
    <x v="1"/>
    <n v="4"/>
    <n v="57700"/>
    <n v="37000"/>
    <x v="9"/>
    <n v="205412"/>
    <n v="148000"/>
    <n v="57412"/>
    <n v="27.95"/>
    <s v="Bank Transfer"/>
    <x v="0"/>
  </r>
  <r>
    <x v="2903"/>
    <d v="2025-05-20T00:00:00"/>
    <s v="CUST-0712"/>
    <x v="1"/>
    <x v="2"/>
    <x v="1"/>
    <x v="1"/>
    <x v="2"/>
    <n v="3"/>
    <n v="34800"/>
    <n v="21700"/>
    <x v="7"/>
    <n v="91872"/>
    <n v="65100"/>
    <n v="26772"/>
    <n v="29.14"/>
    <s v="Bank Transfer"/>
    <x v="0"/>
  </r>
  <r>
    <x v="2904"/>
    <d v="2025-05-20T00:00:00"/>
    <s v="CUST-1104"/>
    <x v="1"/>
    <x v="7"/>
    <x v="2"/>
    <x v="4"/>
    <x v="0"/>
    <n v="3"/>
    <n v="30600"/>
    <n v="19300"/>
    <x v="2"/>
    <n v="88128"/>
    <n v="57900"/>
    <n v="30228"/>
    <n v="34.299999999999997"/>
    <s v="Bank Transfer"/>
    <x v="0"/>
  </r>
  <r>
    <x v="2905"/>
    <d v="2025-05-20T00:00:00"/>
    <s v="CUST-1729"/>
    <x v="1"/>
    <x v="3"/>
    <x v="2"/>
    <x v="1"/>
    <x v="0"/>
    <n v="2"/>
    <n v="53300"/>
    <n v="34300"/>
    <x v="9"/>
    <n v="94874"/>
    <n v="68600"/>
    <n v="26274"/>
    <n v="27.69"/>
    <s v="Card"/>
    <x v="0"/>
  </r>
  <r>
    <x v="2906"/>
    <d v="2025-05-20T00:00:00"/>
    <s v="CUST-1153"/>
    <x v="1"/>
    <x v="6"/>
    <x v="2"/>
    <x v="2"/>
    <x v="2"/>
    <n v="1"/>
    <n v="77400"/>
    <n v="54600"/>
    <x v="13"/>
    <n v="76626"/>
    <n v="54600"/>
    <n v="22026"/>
    <n v="28.74"/>
    <s v="Bank Transfer"/>
    <x v="0"/>
  </r>
  <r>
    <x v="2907"/>
    <d v="2025-05-20T00:00:00"/>
    <s v="CUST-0246"/>
    <x v="1"/>
    <x v="5"/>
    <x v="0"/>
    <x v="1"/>
    <x v="0"/>
    <n v="2"/>
    <n v="45500"/>
    <n v="29500"/>
    <x v="7"/>
    <n v="80080"/>
    <n v="59000"/>
    <n v="21080"/>
    <n v="26.32"/>
    <s v="Bank Transfer"/>
    <x v="0"/>
  </r>
  <r>
    <x v="2908"/>
    <d v="2025-05-20T00:00:00"/>
    <s v="CUST-1550"/>
    <x v="1"/>
    <x v="13"/>
    <x v="0"/>
    <x v="2"/>
    <x v="2"/>
    <n v="3"/>
    <n v="186100"/>
    <n v="141500"/>
    <x v="4"/>
    <n v="530385"/>
    <n v="424500"/>
    <n v="105885"/>
    <n v="19.96"/>
    <s v="Bank Transfer"/>
    <x v="0"/>
  </r>
  <r>
    <x v="2909"/>
    <d v="2025-05-20T00:00:00"/>
    <s v="CUST-1051"/>
    <x v="1"/>
    <x v="11"/>
    <x v="2"/>
    <x v="0"/>
    <x v="1"/>
    <n v="2"/>
    <n v="69600"/>
    <n v="47100"/>
    <x v="2"/>
    <n v="133632"/>
    <n v="94200"/>
    <n v="39432"/>
    <n v="29.51"/>
    <s v="Bank Transfer"/>
    <x v="0"/>
  </r>
  <r>
    <x v="2910"/>
    <d v="2025-05-20T00:00:00"/>
    <s v="CUST-1150"/>
    <x v="0"/>
    <x v="4"/>
    <x v="1"/>
    <x v="4"/>
    <x v="0"/>
    <n v="3"/>
    <n v="47100"/>
    <n v="30600"/>
    <x v="27"/>
    <n v="107388"/>
    <n v="91800"/>
    <n v="15588"/>
    <n v="14.52"/>
    <s v="Bank Transfer"/>
    <x v="0"/>
  </r>
  <r>
    <x v="2911"/>
    <d v="2025-05-20T00:00:00"/>
    <s v="CUST-0379"/>
    <x v="0"/>
    <x v="4"/>
    <x v="1"/>
    <x v="4"/>
    <x v="0"/>
    <n v="1"/>
    <n v="47700"/>
    <n v="29300"/>
    <x v="7"/>
    <n v="41976"/>
    <n v="29300"/>
    <n v="12676"/>
    <n v="30.2"/>
    <s v="Cash"/>
    <x v="0"/>
  </r>
  <r>
    <x v="2912"/>
    <d v="2025-05-20T00:00:00"/>
    <s v="CUST-1265"/>
    <x v="1"/>
    <x v="10"/>
    <x v="0"/>
    <x v="1"/>
    <x v="2"/>
    <n v="1"/>
    <n v="31300"/>
    <n v="20800"/>
    <x v="16"/>
    <n v="28170"/>
    <n v="20800"/>
    <n v="7370"/>
    <n v="26.16"/>
    <s v="Cash"/>
    <x v="0"/>
  </r>
  <r>
    <x v="2913"/>
    <d v="2025-05-21T00:00:00"/>
    <s v="CUST-1592"/>
    <x v="0"/>
    <x v="14"/>
    <x v="3"/>
    <x v="3"/>
    <x v="1"/>
    <n v="3"/>
    <n v="39500"/>
    <n v="25100"/>
    <x v="4"/>
    <n v="112575"/>
    <n v="75300"/>
    <n v="37275"/>
    <n v="33.11"/>
    <s v="Card"/>
    <x v="0"/>
  </r>
  <r>
    <x v="2914"/>
    <d v="2025-05-21T00:00:00"/>
    <s v="CUST-0327"/>
    <x v="1"/>
    <x v="4"/>
    <x v="1"/>
    <x v="4"/>
    <x v="2"/>
    <n v="1"/>
    <n v="47800"/>
    <n v="29700"/>
    <x v="19"/>
    <n v="47800"/>
    <n v="29700"/>
    <n v="18100"/>
    <n v="37.869999999999997"/>
    <s v="Bank Transfer"/>
    <x v="0"/>
  </r>
  <r>
    <x v="2915"/>
    <d v="2025-05-21T00:00:00"/>
    <s v="CUST-0116"/>
    <x v="1"/>
    <x v="5"/>
    <x v="0"/>
    <x v="1"/>
    <x v="2"/>
    <n v="1"/>
    <n v="48300"/>
    <n v="30200"/>
    <x v="3"/>
    <n v="43953"/>
    <n v="30200"/>
    <n v="13753"/>
    <n v="31.29"/>
    <s v="Card"/>
    <x v="0"/>
  </r>
  <r>
    <x v="2916"/>
    <d v="2025-05-21T00:00:00"/>
    <s v="CUST-0902"/>
    <x v="1"/>
    <x v="9"/>
    <x v="2"/>
    <x v="4"/>
    <x v="2"/>
    <n v="3"/>
    <n v="53600"/>
    <n v="36800"/>
    <x v="2"/>
    <n v="154368"/>
    <n v="110400"/>
    <n v="43968"/>
    <n v="28.48"/>
    <s v="Card"/>
    <x v="0"/>
  </r>
  <r>
    <x v="2917"/>
    <d v="2025-05-21T00:00:00"/>
    <s v="CUST-0273"/>
    <x v="0"/>
    <x v="1"/>
    <x v="0"/>
    <x v="4"/>
    <x v="2"/>
    <n v="2"/>
    <n v="18300"/>
    <n v="11300"/>
    <x v="8"/>
    <n v="34404"/>
    <n v="22600"/>
    <n v="11804"/>
    <n v="34.31"/>
    <s v="Card"/>
    <x v="0"/>
  </r>
  <r>
    <x v="2918"/>
    <d v="2025-05-21T00:00:00"/>
    <s v="CUST-1537"/>
    <x v="1"/>
    <x v="11"/>
    <x v="2"/>
    <x v="1"/>
    <x v="0"/>
    <n v="3"/>
    <n v="66900"/>
    <n v="46300"/>
    <x v="7"/>
    <n v="176616"/>
    <n v="138900"/>
    <n v="37716"/>
    <n v="21.35"/>
    <s v="Card"/>
    <x v="0"/>
  </r>
  <r>
    <x v="2919"/>
    <d v="2025-05-21T00:00:00"/>
    <s v="CUST-0462"/>
    <x v="0"/>
    <x v="7"/>
    <x v="2"/>
    <x v="3"/>
    <x v="2"/>
    <n v="1"/>
    <n v="29800"/>
    <n v="19600"/>
    <x v="0"/>
    <n v="27714"/>
    <n v="19600"/>
    <n v="8114"/>
    <n v="29.28"/>
    <s v="Bank Transfer"/>
    <x v="0"/>
  </r>
  <r>
    <x v="2920"/>
    <d v="2025-05-21T00:00:00"/>
    <s v="CUST-1382"/>
    <x v="0"/>
    <x v="7"/>
    <x v="2"/>
    <x v="2"/>
    <x v="0"/>
    <n v="1"/>
    <n v="30600"/>
    <n v="19600"/>
    <x v="3"/>
    <n v="27846"/>
    <n v="19600"/>
    <n v="8246"/>
    <n v="29.61"/>
    <s v="Card"/>
    <x v="0"/>
  </r>
  <r>
    <x v="2921"/>
    <d v="2025-05-21T00:00:00"/>
    <s v="CUST-0564"/>
    <x v="0"/>
    <x v="12"/>
    <x v="1"/>
    <x v="1"/>
    <x v="2"/>
    <n v="4"/>
    <n v="40800"/>
    <n v="26200"/>
    <x v="13"/>
    <n v="161568"/>
    <n v="104800"/>
    <n v="56768"/>
    <n v="35.14"/>
    <s v="Bank Transfer"/>
    <x v="0"/>
  </r>
  <r>
    <x v="2922"/>
    <d v="2025-05-21T00:00:00"/>
    <s v="CUST-0099"/>
    <x v="1"/>
    <x v="5"/>
    <x v="0"/>
    <x v="4"/>
    <x v="1"/>
    <n v="1"/>
    <n v="45500"/>
    <n v="29500"/>
    <x v="1"/>
    <n v="44590"/>
    <n v="29500"/>
    <n v="15090"/>
    <n v="33.840000000000003"/>
    <s v="Bank Transfer"/>
    <x v="0"/>
  </r>
  <r>
    <x v="2923"/>
    <d v="2025-05-21T00:00:00"/>
    <s v="CUST-0465"/>
    <x v="1"/>
    <x v="4"/>
    <x v="1"/>
    <x v="1"/>
    <x v="0"/>
    <n v="3"/>
    <n v="48900"/>
    <n v="29800"/>
    <x v="3"/>
    <n v="133497"/>
    <n v="89400"/>
    <n v="44097"/>
    <n v="33.03"/>
    <s v="USSD"/>
    <x v="0"/>
  </r>
  <r>
    <x v="2924"/>
    <d v="2025-05-21T00:00:00"/>
    <s v="CUST-0564"/>
    <x v="1"/>
    <x v="5"/>
    <x v="0"/>
    <x v="2"/>
    <x v="2"/>
    <n v="1"/>
    <n v="44300"/>
    <n v="30100"/>
    <x v="8"/>
    <n v="41642"/>
    <n v="30100"/>
    <n v="11542"/>
    <n v="27.72"/>
    <s v="Cash"/>
    <x v="0"/>
  </r>
  <r>
    <x v="2925"/>
    <d v="2025-05-21T00:00:00"/>
    <s v="CUST-1107"/>
    <x v="1"/>
    <x v="14"/>
    <x v="3"/>
    <x v="4"/>
    <x v="2"/>
    <n v="2"/>
    <n v="36900"/>
    <n v="24000"/>
    <x v="0"/>
    <n v="68634"/>
    <n v="48000"/>
    <n v="20634"/>
    <n v="30.06"/>
    <s v="Bank Transfer"/>
    <x v="0"/>
  </r>
  <r>
    <x v="2926"/>
    <d v="2025-05-21T00:00:00"/>
    <s v="CUST-1410"/>
    <x v="1"/>
    <x v="9"/>
    <x v="2"/>
    <x v="1"/>
    <x v="0"/>
    <n v="2"/>
    <n v="55500"/>
    <n v="37100"/>
    <x v="1"/>
    <n v="108780"/>
    <n v="74200"/>
    <n v="34580"/>
    <n v="31.79"/>
    <s v="Cash"/>
    <x v="0"/>
  </r>
  <r>
    <x v="2927"/>
    <d v="2025-05-21T00:00:00"/>
    <s v="CUST-0341"/>
    <x v="0"/>
    <x v="4"/>
    <x v="1"/>
    <x v="2"/>
    <x v="0"/>
    <n v="1"/>
    <n v="49800"/>
    <n v="29800"/>
    <x v="30"/>
    <n v="42330"/>
    <n v="29800"/>
    <n v="12530"/>
    <n v="29.6"/>
    <s v="Card"/>
    <x v="0"/>
  </r>
  <r>
    <x v="2928"/>
    <d v="2025-05-22T00:00:00"/>
    <s v="CUST-0378"/>
    <x v="0"/>
    <x v="0"/>
    <x v="0"/>
    <x v="1"/>
    <x v="0"/>
    <n v="5"/>
    <n v="87000"/>
    <n v="62400"/>
    <x v="7"/>
    <n v="382800"/>
    <n v="312000"/>
    <n v="70800"/>
    <n v="18.5"/>
    <s v="Bank Transfer"/>
    <x v="0"/>
  </r>
  <r>
    <x v="2929"/>
    <d v="2025-05-22T00:00:00"/>
    <s v="CUST-0006"/>
    <x v="1"/>
    <x v="0"/>
    <x v="0"/>
    <x v="1"/>
    <x v="0"/>
    <n v="3"/>
    <n v="85100"/>
    <n v="59700"/>
    <x v="32"/>
    <n v="234876"/>
    <n v="179100"/>
    <n v="55776"/>
    <n v="23.75"/>
    <s v="Card"/>
    <x v="0"/>
  </r>
  <r>
    <x v="2930"/>
    <d v="2025-05-22T00:00:00"/>
    <s v="CUST-0010"/>
    <x v="0"/>
    <x v="6"/>
    <x v="2"/>
    <x v="3"/>
    <x v="2"/>
    <n v="1"/>
    <n v="78700"/>
    <n v="52000"/>
    <x v="8"/>
    <n v="73978"/>
    <n v="52000"/>
    <n v="21978"/>
    <n v="29.71"/>
    <s v="Card"/>
    <x v="0"/>
  </r>
  <r>
    <x v="2931"/>
    <d v="2025-05-22T00:00:00"/>
    <s v="CUST-1798"/>
    <x v="0"/>
    <x v="7"/>
    <x v="2"/>
    <x v="4"/>
    <x v="0"/>
    <n v="3"/>
    <n v="30400"/>
    <n v="19700"/>
    <x v="6"/>
    <n v="88464"/>
    <n v="59100"/>
    <n v="29364"/>
    <n v="33.19"/>
    <s v="Bank Transfer"/>
    <x v="0"/>
  </r>
  <r>
    <x v="2932"/>
    <d v="2025-05-22T00:00:00"/>
    <s v="CUST-1185"/>
    <x v="0"/>
    <x v="1"/>
    <x v="0"/>
    <x v="0"/>
    <x v="1"/>
    <n v="1"/>
    <n v="18800"/>
    <n v="11200"/>
    <x v="5"/>
    <n v="17296"/>
    <n v="11200"/>
    <n v="6096"/>
    <n v="35.25"/>
    <s v="USSD"/>
    <x v="0"/>
  </r>
  <r>
    <x v="2933"/>
    <d v="2025-05-22T00:00:00"/>
    <s v="CUST-1066"/>
    <x v="1"/>
    <x v="6"/>
    <x v="2"/>
    <x v="0"/>
    <x v="0"/>
    <n v="1"/>
    <n v="79200"/>
    <n v="53900"/>
    <x v="23"/>
    <n v="63360"/>
    <n v="53900"/>
    <n v="9460"/>
    <n v="14.93"/>
    <s v="Card"/>
    <x v="0"/>
  </r>
  <r>
    <x v="2934"/>
    <d v="2025-05-22T00:00:00"/>
    <s v="CUST-0064"/>
    <x v="0"/>
    <x v="13"/>
    <x v="0"/>
    <x v="2"/>
    <x v="0"/>
    <n v="1"/>
    <n v="188800"/>
    <n v="136200"/>
    <x v="9"/>
    <n v="168032"/>
    <n v="136200"/>
    <n v="31832"/>
    <n v="18.940000000000001"/>
    <s v="Card"/>
    <x v="0"/>
  </r>
  <r>
    <x v="2935"/>
    <d v="2025-05-22T00:00:00"/>
    <s v="CUST-0636"/>
    <x v="0"/>
    <x v="7"/>
    <x v="2"/>
    <x v="1"/>
    <x v="2"/>
    <n v="1"/>
    <n v="30100"/>
    <n v="19300"/>
    <x v="21"/>
    <n v="23478"/>
    <n v="19300"/>
    <n v="4178"/>
    <n v="17.8"/>
    <s v="Card"/>
    <x v="0"/>
  </r>
  <r>
    <x v="2936"/>
    <d v="2025-05-22T00:00:00"/>
    <s v="CUST-0439"/>
    <x v="1"/>
    <x v="2"/>
    <x v="1"/>
    <x v="2"/>
    <x v="2"/>
    <n v="3"/>
    <n v="34000"/>
    <n v="22100"/>
    <x v="1"/>
    <n v="99960"/>
    <n v="66300"/>
    <n v="33660"/>
    <n v="33.67"/>
    <s v="USSD"/>
    <x v="0"/>
  </r>
  <r>
    <x v="2937"/>
    <d v="2025-05-22T00:00:00"/>
    <s v="CUST-0380"/>
    <x v="0"/>
    <x v="8"/>
    <x v="3"/>
    <x v="1"/>
    <x v="0"/>
    <n v="2"/>
    <n v="61100"/>
    <n v="40800"/>
    <x v="1"/>
    <n v="119756"/>
    <n v="81600"/>
    <n v="38156"/>
    <n v="31.86"/>
    <s v="Bank Transfer"/>
    <x v="0"/>
  </r>
  <r>
    <x v="2938"/>
    <d v="2025-05-22T00:00:00"/>
    <s v="CUST-0941"/>
    <x v="1"/>
    <x v="10"/>
    <x v="0"/>
    <x v="1"/>
    <x v="2"/>
    <n v="2"/>
    <n v="31800"/>
    <n v="21200"/>
    <x v="12"/>
    <n v="53424"/>
    <n v="42400"/>
    <n v="11024"/>
    <n v="20.63"/>
    <s v="Bank Transfer"/>
    <x v="0"/>
  </r>
  <r>
    <x v="2939"/>
    <d v="2025-05-22T00:00:00"/>
    <s v="CUST-1745"/>
    <x v="0"/>
    <x v="4"/>
    <x v="1"/>
    <x v="1"/>
    <x v="1"/>
    <n v="1"/>
    <n v="49600"/>
    <n v="29500"/>
    <x v="16"/>
    <n v="44640"/>
    <n v="29500"/>
    <n v="15140"/>
    <n v="33.92"/>
    <s v="Card"/>
    <x v="0"/>
  </r>
  <r>
    <x v="2940"/>
    <d v="2025-05-22T00:00:00"/>
    <s v="CUST-1194"/>
    <x v="0"/>
    <x v="12"/>
    <x v="1"/>
    <x v="3"/>
    <x v="2"/>
    <n v="1"/>
    <n v="42300"/>
    <n v="26900"/>
    <x v="16"/>
    <n v="38070"/>
    <n v="26900"/>
    <n v="11170"/>
    <n v="29.34"/>
    <s v="Bank Transfer"/>
    <x v="0"/>
  </r>
  <r>
    <x v="2941"/>
    <d v="2025-05-22T00:00:00"/>
    <s v="CUST-0190"/>
    <x v="1"/>
    <x v="10"/>
    <x v="0"/>
    <x v="1"/>
    <x v="0"/>
    <n v="2"/>
    <n v="31700"/>
    <n v="21200"/>
    <x v="5"/>
    <n v="58328"/>
    <n v="42400"/>
    <n v="15928"/>
    <n v="27.31"/>
    <s v="Bank Transfer"/>
    <x v="0"/>
  </r>
  <r>
    <x v="2942"/>
    <d v="2025-05-22T00:00:00"/>
    <s v="CUST-1317"/>
    <x v="1"/>
    <x v="13"/>
    <x v="0"/>
    <x v="2"/>
    <x v="2"/>
    <n v="1"/>
    <n v="183400"/>
    <n v="139700"/>
    <x v="9"/>
    <n v="163226"/>
    <n v="139700"/>
    <n v="23526"/>
    <n v="14.41"/>
    <s v="Bank Transfer"/>
    <x v="0"/>
  </r>
  <r>
    <x v="2943"/>
    <d v="2025-05-23T00:00:00"/>
    <s v="CUST-0161"/>
    <x v="1"/>
    <x v="1"/>
    <x v="0"/>
    <x v="2"/>
    <x v="0"/>
    <n v="2"/>
    <n v="17600"/>
    <n v="11700"/>
    <x v="24"/>
    <n v="24992"/>
    <n v="23400"/>
    <n v="1592"/>
    <n v="6.37"/>
    <s v="Bank Transfer"/>
    <x v="0"/>
  </r>
  <r>
    <x v="2944"/>
    <d v="2025-05-23T00:00:00"/>
    <s v="CUST-1454"/>
    <x v="0"/>
    <x v="1"/>
    <x v="0"/>
    <x v="1"/>
    <x v="2"/>
    <n v="2"/>
    <n v="17500"/>
    <n v="11800"/>
    <x v="5"/>
    <n v="32200"/>
    <n v="23600"/>
    <n v="8600"/>
    <n v="26.71"/>
    <s v="Bank Transfer"/>
    <x v="0"/>
  </r>
  <r>
    <x v="2945"/>
    <d v="2025-05-23T00:00:00"/>
    <s v="CUST-0196"/>
    <x v="0"/>
    <x v="4"/>
    <x v="1"/>
    <x v="2"/>
    <x v="2"/>
    <n v="1"/>
    <n v="47200"/>
    <n v="29700"/>
    <x v="3"/>
    <n v="42952"/>
    <n v="29700"/>
    <n v="13252"/>
    <n v="30.85"/>
    <s v="USSD"/>
    <x v="0"/>
  </r>
  <r>
    <x v="2946"/>
    <d v="2025-05-23T00:00:00"/>
    <s v="CUST-1662"/>
    <x v="1"/>
    <x v="1"/>
    <x v="0"/>
    <x v="1"/>
    <x v="0"/>
    <n v="3"/>
    <n v="17800"/>
    <n v="11500"/>
    <x v="11"/>
    <n v="42186"/>
    <n v="34500"/>
    <n v="7686"/>
    <n v="18.22"/>
    <s v="Bank Transfer"/>
    <x v="0"/>
  </r>
  <r>
    <x v="2947"/>
    <d v="2025-05-23T00:00:00"/>
    <s v="CUST-1131"/>
    <x v="0"/>
    <x v="10"/>
    <x v="0"/>
    <x v="1"/>
    <x v="2"/>
    <n v="2"/>
    <n v="31300"/>
    <n v="21700"/>
    <x v="2"/>
    <n v="60096"/>
    <n v="43400"/>
    <n v="16696"/>
    <n v="27.78"/>
    <s v="Cash"/>
    <x v="0"/>
  </r>
  <r>
    <x v="2948"/>
    <d v="2025-05-23T00:00:00"/>
    <s v="CUST-0044"/>
    <x v="1"/>
    <x v="0"/>
    <x v="0"/>
    <x v="4"/>
    <x v="2"/>
    <n v="2"/>
    <n v="84700"/>
    <n v="63700"/>
    <x v="9"/>
    <n v="150766"/>
    <n v="127400"/>
    <n v="23366"/>
    <n v="15.5"/>
    <s v="Card"/>
    <x v="0"/>
  </r>
  <r>
    <x v="2949"/>
    <d v="2025-05-23T00:00:00"/>
    <s v="CUST-1192"/>
    <x v="1"/>
    <x v="6"/>
    <x v="2"/>
    <x v="0"/>
    <x v="1"/>
    <n v="1"/>
    <n v="74700"/>
    <n v="52200"/>
    <x v="7"/>
    <n v="65736"/>
    <n v="52200"/>
    <n v="13536"/>
    <n v="20.59"/>
    <s v="Cash"/>
    <x v="0"/>
  </r>
  <r>
    <x v="2950"/>
    <d v="2025-05-23T00:00:00"/>
    <s v="CUST-1651"/>
    <x v="1"/>
    <x v="10"/>
    <x v="0"/>
    <x v="2"/>
    <x v="0"/>
    <n v="4"/>
    <n v="31100"/>
    <n v="20600"/>
    <x v="6"/>
    <n v="120668"/>
    <n v="82400"/>
    <n v="38268"/>
    <n v="31.71"/>
    <s v="Card"/>
    <x v="0"/>
  </r>
  <r>
    <x v="2951"/>
    <d v="2025-05-23T00:00:00"/>
    <s v="CUST-0111"/>
    <x v="0"/>
    <x v="4"/>
    <x v="1"/>
    <x v="4"/>
    <x v="0"/>
    <n v="1"/>
    <n v="48000"/>
    <n v="29400"/>
    <x v="5"/>
    <n v="44160"/>
    <n v="29400"/>
    <n v="14760"/>
    <n v="33.42"/>
    <s v="Bank Transfer"/>
    <x v="0"/>
  </r>
  <r>
    <x v="2952"/>
    <d v="2025-05-23T00:00:00"/>
    <s v="CUST-0886"/>
    <x v="1"/>
    <x v="3"/>
    <x v="2"/>
    <x v="1"/>
    <x v="0"/>
    <n v="1"/>
    <n v="53400"/>
    <n v="34900"/>
    <x v="0"/>
    <n v="49662"/>
    <n v="34900"/>
    <n v="14762"/>
    <n v="29.72"/>
    <s v="USSD"/>
    <x v="0"/>
  </r>
  <r>
    <x v="2953"/>
    <d v="2025-05-23T00:00:00"/>
    <s v="CUST-0865"/>
    <x v="1"/>
    <x v="3"/>
    <x v="2"/>
    <x v="0"/>
    <x v="2"/>
    <n v="2"/>
    <n v="52100"/>
    <n v="34100"/>
    <x v="2"/>
    <n v="100032"/>
    <n v="68200"/>
    <n v="31832"/>
    <n v="31.82"/>
    <s v="Cash"/>
    <x v="0"/>
  </r>
  <r>
    <x v="2954"/>
    <d v="2025-05-23T00:00:00"/>
    <s v="CUST-1119"/>
    <x v="0"/>
    <x v="3"/>
    <x v="2"/>
    <x v="2"/>
    <x v="2"/>
    <n v="1"/>
    <n v="53900"/>
    <n v="34400"/>
    <x v="25"/>
    <n v="39347"/>
    <n v="34400"/>
    <n v="4947"/>
    <n v="12.57"/>
    <s v="Bank Transfer"/>
    <x v="0"/>
  </r>
  <r>
    <x v="2955"/>
    <d v="2025-05-23T00:00:00"/>
    <s v="CUST-0432"/>
    <x v="1"/>
    <x v="1"/>
    <x v="0"/>
    <x v="1"/>
    <x v="2"/>
    <n v="2"/>
    <n v="17500"/>
    <n v="11300"/>
    <x v="4"/>
    <n v="33250"/>
    <n v="22600"/>
    <n v="10650"/>
    <n v="32.03"/>
    <s v="Bank Transfer"/>
    <x v="0"/>
  </r>
  <r>
    <x v="2956"/>
    <d v="2025-05-23T00:00:00"/>
    <s v="CUST-0072"/>
    <x v="1"/>
    <x v="3"/>
    <x v="2"/>
    <x v="1"/>
    <x v="2"/>
    <n v="1"/>
    <n v="53800"/>
    <n v="35000"/>
    <x v="5"/>
    <n v="49496"/>
    <n v="35000"/>
    <n v="14496"/>
    <n v="29.29"/>
    <s v="Card"/>
    <x v="0"/>
  </r>
  <r>
    <x v="2957"/>
    <d v="2025-05-23T00:00:00"/>
    <s v="CUST-1006"/>
    <x v="0"/>
    <x v="10"/>
    <x v="0"/>
    <x v="1"/>
    <x v="2"/>
    <n v="3"/>
    <n v="32300"/>
    <n v="20700"/>
    <x v="4"/>
    <n v="92055"/>
    <n v="62100"/>
    <n v="29955"/>
    <n v="32.54"/>
    <s v="Card"/>
    <x v="0"/>
  </r>
  <r>
    <x v="2958"/>
    <d v="2025-05-23T00:00:00"/>
    <s v="CUST-0465"/>
    <x v="0"/>
    <x v="13"/>
    <x v="0"/>
    <x v="2"/>
    <x v="0"/>
    <n v="1"/>
    <n v="180500"/>
    <n v="142500"/>
    <x v="7"/>
    <n v="158840"/>
    <n v="142500"/>
    <n v="16340"/>
    <n v="10.29"/>
    <s v="Card"/>
    <x v="0"/>
  </r>
  <r>
    <x v="2959"/>
    <d v="2025-05-23T00:00:00"/>
    <s v="CUST-0660"/>
    <x v="1"/>
    <x v="9"/>
    <x v="2"/>
    <x v="2"/>
    <x v="0"/>
    <n v="1"/>
    <n v="53300"/>
    <n v="37900"/>
    <x v="12"/>
    <n v="44772"/>
    <n v="37900"/>
    <n v="6872"/>
    <n v="15.35"/>
    <s v="Card"/>
    <x v="0"/>
  </r>
  <r>
    <x v="2960"/>
    <d v="2025-05-23T00:00:00"/>
    <s v="CUST-0707"/>
    <x v="1"/>
    <x v="13"/>
    <x v="0"/>
    <x v="1"/>
    <x v="0"/>
    <n v="1"/>
    <n v="191700"/>
    <n v="140800"/>
    <x v="5"/>
    <n v="176364"/>
    <n v="140800"/>
    <n v="35564"/>
    <n v="20.170000000000002"/>
    <s v="Bank Transfer"/>
    <x v="0"/>
  </r>
  <r>
    <x v="2961"/>
    <d v="2025-05-23T00:00:00"/>
    <s v="CUST-1271"/>
    <x v="0"/>
    <x v="9"/>
    <x v="2"/>
    <x v="2"/>
    <x v="0"/>
    <n v="3"/>
    <n v="55500"/>
    <n v="36500"/>
    <x v="2"/>
    <n v="159840"/>
    <n v="109500"/>
    <n v="50340"/>
    <n v="31.49"/>
    <s v="Card"/>
    <x v="0"/>
  </r>
  <r>
    <x v="2962"/>
    <d v="2025-05-23T00:00:00"/>
    <s v="CUST-1705"/>
    <x v="1"/>
    <x v="0"/>
    <x v="0"/>
    <x v="0"/>
    <x v="2"/>
    <n v="1"/>
    <n v="86400"/>
    <n v="58500"/>
    <x v="13"/>
    <n v="85536"/>
    <n v="58500"/>
    <n v="27036"/>
    <n v="31.61"/>
    <s v="USSD"/>
    <x v="0"/>
  </r>
  <r>
    <x v="2963"/>
    <d v="2025-05-23T00:00:00"/>
    <s v="CUST-1324"/>
    <x v="1"/>
    <x v="5"/>
    <x v="0"/>
    <x v="2"/>
    <x v="0"/>
    <n v="1"/>
    <n v="43600"/>
    <n v="30100"/>
    <x v="8"/>
    <n v="40984"/>
    <n v="30100"/>
    <n v="10884"/>
    <n v="26.56"/>
    <s v="Cash"/>
    <x v="0"/>
  </r>
  <r>
    <x v="2964"/>
    <d v="2025-05-23T00:00:00"/>
    <s v="CUST-1568"/>
    <x v="0"/>
    <x v="7"/>
    <x v="2"/>
    <x v="4"/>
    <x v="2"/>
    <n v="3"/>
    <n v="29000"/>
    <n v="19300"/>
    <x v="3"/>
    <n v="79170"/>
    <n v="57900"/>
    <n v="21270"/>
    <n v="26.87"/>
    <s v="Bank Transfer"/>
    <x v="0"/>
  </r>
  <r>
    <x v="2965"/>
    <d v="2025-05-24T00:00:00"/>
    <s v="CUST-1597"/>
    <x v="1"/>
    <x v="11"/>
    <x v="2"/>
    <x v="1"/>
    <x v="0"/>
    <n v="2"/>
    <n v="67300"/>
    <n v="45800"/>
    <x v="0"/>
    <n v="125178"/>
    <n v="91600"/>
    <n v="33578"/>
    <n v="26.82"/>
    <s v="Cash"/>
    <x v="0"/>
  </r>
  <r>
    <x v="2966"/>
    <d v="2025-05-24T00:00:00"/>
    <s v="CUST-0402"/>
    <x v="1"/>
    <x v="2"/>
    <x v="1"/>
    <x v="1"/>
    <x v="0"/>
    <n v="3"/>
    <n v="34800"/>
    <n v="22000"/>
    <x v="8"/>
    <n v="98136"/>
    <n v="66000"/>
    <n v="32136"/>
    <n v="32.75"/>
    <s v="Cash"/>
    <x v="0"/>
  </r>
  <r>
    <x v="2967"/>
    <d v="2025-05-24T00:00:00"/>
    <s v="CUST-0709"/>
    <x v="1"/>
    <x v="0"/>
    <x v="0"/>
    <x v="1"/>
    <x v="1"/>
    <n v="2"/>
    <n v="87100"/>
    <n v="63200"/>
    <x v="17"/>
    <n v="149812"/>
    <n v="126400"/>
    <n v="23412"/>
    <n v="15.63"/>
    <s v="Cash"/>
    <x v="0"/>
  </r>
  <r>
    <x v="2968"/>
    <d v="2025-05-24T00:00:00"/>
    <s v="CUST-0488"/>
    <x v="0"/>
    <x v="1"/>
    <x v="0"/>
    <x v="2"/>
    <x v="1"/>
    <n v="1"/>
    <n v="17800"/>
    <n v="11700"/>
    <x v="4"/>
    <n v="16910"/>
    <n v="11700"/>
    <n v="5210"/>
    <n v="30.81"/>
    <s v="Card"/>
    <x v="0"/>
  </r>
  <r>
    <x v="2969"/>
    <d v="2025-05-24T00:00:00"/>
    <s v="CUST-1674"/>
    <x v="1"/>
    <x v="1"/>
    <x v="0"/>
    <x v="1"/>
    <x v="1"/>
    <n v="2"/>
    <n v="18200"/>
    <n v="11500"/>
    <x v="0"/>
    <n v="33852"/>
    <n v="23000"/>
    <n v="10852"/>
    <n v="32.06"/>
    <s v="USSD"/>
    <x v="0"/>
  </r>
  <r>
    <x v="2970"/>
    <d v="2025-05-24T00:00:00"/>
    <s v="CUST-0331"/>
    <x v="1"/>
    <x v="2"/>
    <x v="1"/>
    <x v="1"/>
    <x v="1"/>
    <n v="3"/>
    <n v="37400"/>
    <n v="21900"/>
    <x v="7"/>
    <n v="98736"/>
    <n v="65700"/>
    <n v="33036"/>
    <n v="33.46"/>
    <s v="USSD"/>
    <x v="0"/>
  </r>
  <r>
    <x v="2971"/>
    <d v="2025-05-24T00:00:00"/>
    <s v="CUST-1196"/>
    <x v="1"/>
    <x v="7"/>
    <x v="2"/>
    <x v="0"/>
    <x v="2"/>
    <n v="1"/>
    <n v="31100"/>
    <n v="20100"/>
    <x v="25"/>
    <n v="22703"/>
    <n v="20100"/>
    <n v="2603"/>
    <n v="11.47"/>
    <s v="USSD"/>
    <x v="0"/>
  </r>
  <r>
    <x v="2972"/>
    <d v="2025-05-24T00:00:00"/>
    <s v="CUST-1003"/>
    <x v="0"/>
    <x v="3"/>
    <x v="2"/>
    <x v="0"/>
    <x v="0"/>
    <n v="1"/>
    <n v="51300"/>
    <n v="34200"/>
    <x v="0"/>
    <n v="47709"/>
    <n v="34200"/>
    <n v="13509"/>
    <n v="28.32"/>
    <s v="USSD"/>
    <x v="0"/>
  </r>
  <r>
    <x v="2973"/>
    <d v="2025-05-24T00:00:00"/>
    <s v="CUST-0325"/>
    <x v="1"/>
    <x v="2"/>
    <x v="1"/>
    <x v="2"/>
    <x v="0"/>
    <n v="2"/>
    <n v="33800"/>
    <n v="21900"/>
    <x v="16"/>
    <n v="60840"/>
    <n v="43800"/>
    <n v="17040"/>
    <n v="28.01"/>
    <s v="Bank Transfer"/>
    <x v="0"/>
  </r>
  <r>
    <x v="2974"/>
    <d v="2025-05-24T00:00:00"/>
    <s v="CUST-1051"/>
    <x v="0"/>
    <x v="0"/>
    <x v="0"/>
    <x v="4"/>
    <x v="0"/>
    <n v="3"/>
    <n v="82400"/>
    <n v="64500"/>
    <x v="4"/>
    <n v="234840"/>
    <n v="193500"/>
    <n v="41340"/>
    <n v="17.600000000000001"/>
    <s v="Cash"/>
    <x v="0"/>
  </r>
  <r>
    <x v="2975"/>
    <d v="2025-05-24T00:00:00"/>
    <s v="CUST-1193"/>
    <x v="0"/>
    <x v="3"/>
    <x v="2"/>
    <x v="2"/>
    <x v="0"/>
    <n v="1"/>
    <n v="52700"/>
    <n v="34900"/>
    <x v="17"/>
    <n v="45322"/>
    <n v="34900"/>
    <n v="10422"/>
    <n v="23"/>
    <s v="Card"/>
    <x v="0"/>
  </r>
  <r>
    <x v="2976"/>
    <d v="2025-05-24T00:00:00"/>
    <s v="CUST-0535"/>
    <x v="1"/>
    <x v="9"/>
    <x v="2"/>
    <x v="1"/>
    <x v="0"/>
    <n v="2"/>
    <n v="52300"/>
    <n v="35900"/>
    <x v="12"/>
    <n v="87864"/>
    <n v="71800"/>
    <n v="16064"/>
    <n v="18.28"/>
    <s v="Bank Transfer"/>
    <x v="0"/>
  </r>
  <r>
    <x v="2977"/>
    <d v="2025-05-24T00:00:00"/>
    <s v="CUST-0328"/>
    <x v="1"/>
    <x v="14"/>
    <x v="3"/>
    <x v="4"/>
    <x v="0"/>
    <n v="3"/>
    <n v="37100"/>
    <n v="24400"/>
    <x v="20"/>
    <n v="92379"/>
    <n v="73200"/>
    <n v="19179"/>
    <n v="20.76"/>
    <s v="Card"/>
    <x v="0"/>
  </r>
  <r>
    <x v="2978"/>
    <d v="2025-05-24T00:00:00"/>
    <s v="CUST-1433"/>
    <x v="0"/>
    <x v="13"/>
    <x v="0"/>
    <x v="4"/>
    <x v="0"/>
    <n v="2"/>
    <n v="182100"/>
    <n v="138800"/>
    <x v="16"/>
    <n v="327780"/>
    <n v="277600"/>
    <n v="50180"/>
    <n v="15.31"/>
    <s v="Card"/>
    <x v="0"/>
  </r>
  <r>
    <x v="2979"/>
    <d v="2025-05-24T00:00:00"/>
    <s v="CUST-0922"/>
    <x v="1"/>
    <x v="1"/>
    <x v="0"/>
    <x v="4"/>
    <x v="1"/>
    <n v="3"/>
    <n v="18400"/>
    <n v="11400"/>
    <x v="11"/>
    <n v="43608"/>
    <n v="34200"/>
    <n v="9408"/>
    <n v="21.57"/>
    <s v="Bank Transfer"/>
    <x v="0"/>
  </r>
  <r>
    <x v="2980"/>
    <d v="2025-05-24T00:00:00"/>
    <s v="CUST-1500"/>
    <x v="1"/>
    <x v="0"/>
    <x v="0"/>
    <x v="2"/>
    <x v="2"/>
    <n v="3"/>
    <n v="84000"/>
    <n v="60100"/>
    <x v="12"/>
    <n v="211680"/>
    <n v="180300"/>
    <n v="31380"/>
    <n v="14.82"/>
    <s v="Bank Transfer"/>
    <x v="0"/>
  </r>
  <r>
    <x v="2981"/>
    <d v="2025-05-24T00:00:00"/>
    <s v="CUST-1769"/>
    <x v="1"/>
    <x v="3"/>
    <x v="2"/>
    <x v="2"/>
    <x v="0"/>
    <n v="4"/>
    <n v="53800"/>
    <n v="36500"/>
    <x v="9"/>
    <n v="191528"/>
    <n v="146000"/>
    <n v="45528"/>
    <n v="23.77"/>
    <s v="Cash"/>
    <x v="0"/>
  </r>
  <r>
    <x v="2982"/>
    <d v="2025-05-24T00:00:00"/>
    <s v="CUST-1482"/>
    <x v="0"/>
    <x v="9"/>
    <x v="2"/>
    <x v="2"/>
    <x v="0"/>
    <n v="1"/>
    <n v="55500"/>
    <n v="35400"/>
    <x v="25"/>
    <n v="40515"/>
    <n v="35400"/>
    <n v="5115"/>
    <n v="12.62"/>
    <s v="Card"/>
    <x v="0"/>
  </r>
  <r>
    <x v="2983"/>
    <d v="2025-05-24T00:00:00"/>
    <s v="CUST-0394"/>
    <x v="1"/>
    <x v="2"/>
    <x v="1"/>
    <x v="2"/>
    <x v="0"/>
    <n v="2"/>
    <n v="35000"/>
    <n v="21800"/>
    <x v="27"/>
    <n v="53200"/>
    <n v="43600"/>
    <n v="9600"/>
    <n v="18.05"/>
    <s v="Card"/>
    <x v="0"/>
  </r>
  <r>
    <x v="2984"/>
    <d v="2025-05-24T00:00:00"/>
    <s v="CUST-0568"/>
    <x v="0"/>
    <x v="3"/>
    <x v="2"/>
    <x v="2"/>
    <x v="2"/>
    <n v="1"/>
    <n v="51200"/>
    <n v="34300"/>
    <x v="7"/>
    <n v="45056"/>
    <n v="34300"/>
    <n v="10756"/>
    <n v="23.87"/>
    <s v="Card"/>
    <x v="0"/>
  </r>
  <r>
    <x v="2985"/>
    <d v="2025-05-24T00:00:00"/>
    <s v="CUST-0472"/>
    <x v="1"/>
    <x v="10"/>
    <x v="0"/>
    <x v="1"/>
    <x v="0"/>
    <n v="1"/>
    <n v="32100"/>
    <n v="21400"/>
    <x v="0"/>
    <n v="29853"/>
    <n v="21400"/>
    <n v="8453"/>
    <n v="28.32"/>
    <s v="Cash"/>
    <x v="0"/>
  </r>
  <r>
    <x v="2986"/>
    <d v="2025-05-24T00:00:00"/>
    <s v="CUST-0866"/>
    <x v="1"/>
    <x v="3"/>
    <x v="2"/>
    <x v="3"/>
    <x v="0"/>
    <n v="1"/>
    <n v="52100"/>
    <n v="35100"/>
    <x v="14"/>
    <n v="37512"/>
    <n v="35100"/>
    <n v="2412"/>
    <n v="6.43"/>
    <s v="USSD"/>
    <x v="0"/>
  </r>
  <r>
    <x v="2987"/>
    <d v="2025-05-24T00:00:00"/>
    <s v="CUST-0431"/>
    <x v="0"/>
    <x v="0"/>
    <x v="0"/>
    <x v="0"/>
    <x v="2"/>
    <n v="2"/>
    <n v="84800"/>
    <n v="62800"/>
    <x v="8"/>
    <n v="159424"/>
    <n v="125600"/>
    <n v="33824"/>
    <n v="21.22"/>
    <s v="Bank Transfer"/>
    <x v="0"/>
  </r>
  <r>
    <x v="2988"/>
    <d v="2025-05-24T00:00:00"/>
    <s v="CUST-1203"/>
    <x v="1"/>
    <x v="3"/>
    <x v="2"/>
    <x v="1"/>
    <x v="0"/>
    <n v="1"/>
    <n v="51100"/>
    <n v="34200"/>
    <x v="6"/>
    <n v="49567"/>
    <n v="34200"/>
    <n v="15367"/>
    <n v="31"/>
    <s v="Bank Transfer"/>
    <x v="0"/>
  </r>
  <r>
    <x v="2989"/>
    <d v="2025-05-24T00:00:00"/>
    <s v="CUST-1209"/>
    <x v="1"/>
    <x v="1"/>
    <x v="0"/>
    <x v="2"/>
    <x v="2"/>
    <n v="2"/>
    <n v="18200"/>
    <n v="11600"/>
    <x v="9"/>
    <n v="32396"/>
    <n v="23200"/>
    <n v="9196"/>
    <n v="28.39"/>
    <s v="Bank Transfer"/>
    <x v="0"/>
  </r>
  <r>
    <x v="2990"/>
    <d v="2025-05-24T00:00:00"/>
    <s v="CUST-0634"/>
    <x v="1"/>
    <x v="2"/>
    <x v="1"/>
    <x v="2"/>
    <x v="0"/>
    <n v="2"/>
    <n v="34900"/>
    <n v="22300"/>
    <x v="3"/>
    <n v="63518"/>
    <n v="44600"/>
    <n v="18918"/>
    <n v="29.78"/>
    <s v="Card"/>
    <x v="0"/>
  </r>
  <r>
    <x v="2991"/>
    <d v="2025-05-24T00:00:00"/>
    <s v="CUST-0603"/>
    <x v="1"/>
    <x v="0"/>
    <x v="0"/>
    <x v="0"/>
    <x v="0"/>
    <n v="1"/>
    <n v="85600"/>
    <n v="64600"/>
    <x v="10"/>
    <n v="69336"/>
    <n v="64600"/>
    <n v="4736"/>
    <n v="6.83"/>
    <s v="Cash"/>
    <x v="0"/>
  </r>
  <r>
    <x v="2992"/>
    <d v="2025-05-24T00:00:00"/>
    <s v="CUST-0510"/>
    <x v="1"/>
    <x v="5"/>
    <x v="0"/>
    <x v="4"/>
    <x v="1"/>
    <n v="1"/>
    <n v="44600"/>
    <n v="31100"/>
    <x v="17"/>
    <n v="38356"/>
    <n v="31100"/>
    <n v="7256"/>
    <n v="18.920000000000002"/>
    <s v="Cash"/>
    <x v="0"/>
  </r>
  <r>
    <x v="2993"/>
    <d v="2025-05-24T00:00:00"/>
    <s v="CUST-1598"/>
    <x v="1"/>
    <x v="2"/>
    <x v="1"/>
    <x v="3"/>
    <x v="0"/>
    <n v="2"/>
    <n v="35200"/>
    <n v="22000"/>
    <x v="16"/>
    <n v="63360"/>
    <n v="44000"/>
    <n v="19360"/>
    <n v="30.56"/>
    <s v="USSD"/>
    <x v="0"/>
  </r>
  <r>
    <x v="2994"/>
    <d v="2025-05-24T00:00:00"/>
    <s v="CUST-0359"/>
    <x v="1"/>
    <x v="1"/>
    <x v="0"/>
    <x v="2"/>
    <x v="0"/>
    <n v="3"/>
    <n v="17800"/>
    <n v="11400"/>
    <x v="18"/>
    <n v="43788"/>
    <n v="34200"/>
    <n v="9588"/>
    <n v="21.9"/>
    <s v="Cash"/>
    <x v="0"/>
  </r>
  <r>
    <x v="2995"/>
    <d v="2025-05-25T00:00:00"/>
    <s v="CUST-0758"/>
    <x v="0"/>
    <x v="10"/>
    <x v="0"/>
    <x v="0"/>
    <x v="1"/>
    <n v="2"/>
    <n v="32000"/>
    <n v="20100"/>
    <x v="24"/>
    <n v="45440"/>
    <n v="40200"/>
    <n v="5240"/>
    <n v="11.53"/>
    <s v="Bank Transfer"/>
    <x v="0"/>
  </r>
  <r>
    <x v="2996"/>
    <d v="2025-05-25T00:00:00"/>
    <s v="CUST-1454"/>
    <x v="0"/>
    <x v="2"/>
    <x v="1"/>
    <x v="3"/>
    <x v="2"/>
    <n v="2"/>
    <n v="34900"/>
    <n v="21700"/>
    <x v="12"/>
    <n v="58632"/>
    <n v="43400"/>
    <n v="15232"/>
    <n v="25.98"/>
    <s v="Bank Transfer"/>
    <x v="0"/>
  </r>
  <r>
    <x v="2997"/>
    <d v="2025-05-25T00:00:00"/>
    <s v="CUST-0825"/>
    <x v="1"/>
    <x v="1"/>
    <x v="0"/>
    <x v="1"/>
    <x v="2"/>
    <n v="2"/>
    <n v="18300"/>
    <n v="12000"/>
    <x v="21"/>
    <n v="28548"/>
    <n v="24000"/>
    <n v="4548"/>
    <n v="15.93"/>
    <s v="USSD"/>
    <x v="0"/>
  </r>
  <r>
    <x v="2998"/>
    <d v="2025-05-25T00:00:00"/>
    <s v="CUST-1129"/>
    <x v="1"/>
    <x v="11"/>
    <x v="2"/>
    <x v="0"/>
    <x v="2"/>
    <n v="5"/>
    <n v="70200"/>
    <n v="46200"/>
    <x v="5"/>
    <n v="322920"/>
    <n v="231000"/>
    <n v="91920"/>
    <n v="28.47"/>
    <s v="Card"/>
    <x v="0"/>
  </r>
  <r>
    <x v="2999"/>
    <d v="2025-05-25T00:00:00"/>
    <s v="CUST-0671"/>
    <x v="1"/>
    <x v="11"/>
    <x v="2"/>
    <x v="1"/>
    <x v="0"/>
    <n v="2"/>
    <n v="69200"/>
    <n v="45400"/>
    <x v="7"/>
    <n v="121792"/>
    <n v="90800"/>
    <n v="30992"/>
    <n v="25.45"/>
    <s v="Card"/>
    <x v="0"/>
  </r>
  <r>
    <x v="3000"/>
    <d v="2025-05-25T00:00:00"/>
    <s v="CUST-0598"/>
    <x v="1"/>
    <x v="1"/>
    <x v="0"/>
    <x v="1"/>
    <x v="1"/>
    <n v="2"/>
    <n v="18300"/>
    <n v="11600"/>
    <x v="15"/>
    <n v="31842"/>
    <n v="23200"/>
    <n v="8642"/>
    <n v="27.14"/>
    <s v="Bank Transfer"/>
    <x v="0"/>
  </r>
  <r>
    <x v="3001"/>
    <d v="2025-05-25T00:00:00"/>
    <s v="CUST-0632"/>
    <x v="0"/>
    <x v="12"/>
    <x v="1"/>
    <x v="3"/>
    <x v="0"/>
    <n v="1"/>
    <n v="42900"/>
    <n v="27000"/>
    <x v="15"/>
    <n v="37323"/>
    <n v="27000"/>
    <n v="10323"/>
    <n v="27.66"/>
    <s v="USSD"/>
    <x v="0"/>
  </r>
  <r>
    <x v="3002"/>
    <d v="2025-05-25T00:00:00"/>
    <s v="CUST-1681"/>
    <x v="1"/>
    <x v="4"/>
    <x v="1"/>
    <x v="4"/>
    <x v="2"/>
    <n v="2"/>
    <n v="48000"/>
    <n v="29000"/>
    <x v="4"/>
    <n v="91200"/>
    <n v="58000"/>
    <n v="33200"/>
    <n v="36.4"/>
    <s v="Bank Transfer"/>
    <x v="0"/>
  </r>
  <r>
    <x v="3003"/>
    <d v="2025-05-25T00:00:00"/>
    <s v="CUST-1220"/>
    <x v="1"/>
    <x v="5"/>
    <x v="0"/>
    <x v="4"/>
    <x v="2"/>
    <n v="1"/>
    <n v="44800"/>
    <n v="28900"/>
    <x v="8"/>
    <n v="42112"/>
    <n v="28900"/>
    <n v="13212"/>
    <n v="31.37"/>
    <s v="Cash"/>
    <x v="0"/>
  </r>
  <r>
    <x v="3004"/>
    <d v="2025-05-25T00:00:00"/>
    <s v="CUST-1734"/>
    <x v="0"/>
    <x v="2"/>
    <x v="1"/>
    <x v="1"/>
    <x v="0"/>
    <n v="2"/>
    <n v="35600"/>
    <n v="22500"/>
    <x v="7"/>
    <n v="62656"/>
    <n v="45000"/>
    <n v="17656"/>
    <n v="28.18"/>
    <s v="Cash"/>
    <x v="0"/>
  </r>
  <r>
    <x v="3005"/>
    <d v="2025-05-25T00:00:00"/>
    <s v="CUST-0266"/>
    <x v="0"/>
    <x v="9"/>
    <x v="2"/>
    <x v="1"/>
    <x v="0"/>
    <n v="2"/>
    <n v="53300"/>
    <n v="36600"/>
    <x v="4"/>
    <n v="101270"/>
    <n v="73200"/>
    <n v="28070"/>
    <n v="27.72"/>
    <s v="Card"/>
    <x v="0"/>
  </r>
  <r>
    <x v="3006"/>
    <d v="2025-05-25T00:00:00"/>
    <s v="CUST-1153"/>
    <x v="1"/>
    <x v="3"/>
    <x v="2"/>
    <x v="2"/>
    <x v="2"/>
    <n v="1"/>
    <n v="55300"/>
    <n v="35000"/>
    <x v="5"/>
    <n v="50876"/>
    <n v="35000"/>
    <n v="15876"/>
    <n v="31.21"/>
    <s v="Bank Transfer"/>
    <x v="0"/>
  </r>
  <r>
    <x v="3007"/>
    <d v="2025-05-25T00:00:00"/>
    <s v="CUST-1660"/>
    <x v="1"/>
    <x v="7"/>
    <x v="2"/>
    <x v="1"/>
    <x v="0"/>
    <n v="3"/>
    <n v="29700"/>
    <n v="19700"/>
    <x v="9"/>
    <n v="79299"/>
    <n v="59100"/>
    <n v="20199"/>
    <n v="25.47"/>
    <s v="Bank Transfer"/>
    <x v="0"/>
  </r>
  <r>
    <x v="3008"/>
    <d v="2025-05-25T00:00:00"/>
    <s v="CUST-0393"/>
    <x v="1"/>
    <x v="10"/>
    <x v="0"/>
    <x v="4"/>
    <x v="0"/>
    <n v="2"/>
    <n v="31200"/>
    <n v="21100"/>
    <x v="4"/>
    <n v="59280"/>
    <n v="42200"/>
    <n v="17080"/>
    <n v="28.81"/>
    <s v="Bank Transfer"/>
    <x v="0"/>
  </r>
  <r>
    <x v="3009"/>
    <d v="2025-05-25T00:00:00"/>
    <s v="CUST-0815"/>
    <x v="1"/>
    <x v="1"/>
    <x v="0"/>
    <x v="1"/>
    <x v="1"/>
    <n v="3"/>
    <n v="18500"/>
    <n v="11700"/>
    <x v="3"/>
    <n v="50505"/>
    <n v="35100"/>
    <n v="15405"/>
    <n v="30.5"/>
    <s v="Cash"/>
    <x v="0"/>
  </r>
  <r>
    <x v="3010"/>
    <d v="2025-05-25T00:00:00"/>
    <s v="CUST-1563"/>
    <x v="0"/>
    <x v="11"/>
    <x v="2"/>
    <x v="0"/>
    <x v="0"/>
    <n v="2"/>
    <n v="68100"/>
    <n v="45200"/>
    <x v="18"/>
    <n v="111684"/>
    <n v="90400"/>
    <n v="21284"/>
    <n v="19.059999999999999"/>
    <s v="Bank Transfer"/>
    <x v="0"/>
  </r>
  <r>
    <x v="3011"/>
    <d v="2025-05-25T00:00:00"/>
    <s v="CUST-0756"/>
    <x v="1"/>
    <x v="5"/>
    <x v="0"/>
    <x v="1"/>
    <x v="0"/>
    <n v="1"/>
    <n v="45400"/>
    <n v="29300"/>
    <x v="13"/>
    <n v="44946"/>
    <n v="29300"/>
    <n v="15646"/>
    <n v="34.81"/>
    <s v="Cash"/>
    <x v="0"/>
  </r>
  <r>
    <x v="3012"/>
    <d v="2025-05-26T00:00:00"/>
    <s v="CUST-1041"/>
    <x v="1"/>
    <x v="14"/>
    <x v="3"/>
    <x v="0"/>
    <x v="2"/>
    <n v="2"/>
    <n v="38100"/>
    <n v="24100"/>
    <x v="9"/>
    <n v="67818"/>
    <n v="48200"/>
    <n v="19618"/>
    <n v="28.93"/>
    <s v="Card"/>
    <x v="0"/>
  </r>
  <r>
    <x v="3013"/>
    <d v="2025-05-26T00:00:00"/>
    <s v="CUST-1482"/>
    <x v="0"/>
    <x v="14"/>
    <x v="3"/>
    <x v="3"/>
    <x v="0"/>
    <n v="1"/>
    <n v="38200"/>
    <n v="24300"/>
    <x v="5"/>
    <n v="35144"/>
    <n v="24300"/>
    <n v="10844"/>
    <n v="30.86"/>
    <s v="Cash"/>
    <x v="0"/>
  </r>
  <r>
    <x v="3014"/>
    <d v="2025-05-26T00:00:00"/>
    <s v="CUST-0279"/>
    <x v="1"/>
    <x v="1"/>
    <x v="0"/>
    <x v="1"/>
    <x v="1"/>
    <n v="3"/>
    <n v="18100"/>
    <n v="11600"/>
    <x v="16"/>
    <n v="48870"/>
    <n v="34800"/>
    <n v="14070"/>
    <n v="28.79"/>
    <s v="Card"/>
    <x v="0"/>
  </r>
  <r>
    <x v="3015"/>
    <d v="2025-05-26T00:00:00"/>
    <s v="CUST-1101"/>
    <x v="1"/>
    <x v="4"/>
    <x v="1"/>
    <x v="3"/>
    <x v="0"/>
    <n v="4"/>
    <n v="49500"/>
    <n v="29700"/>
    <x v="21"/>
    <n v="154440"/>
    <n v="118800"/>
    <n v="35640"/>
    <n v="23.08"/>
    <s v="USSD"/>
    <x v="0"/>
  </r>
  <r>
    <x v="3016"/>
    <d v="2025-05-26T00:00:00"/>
    <s v="CUST-0836"/>
    <x v="0"/>
    <x v="9"/>
    <x v="2"/>
    <x v="1"/>
    <x v="0"/>
    <n v="1"/>
    <n v="56600"/>
    <n v="36500"/>
    <x v="9"/>
    <n v="50374"/>
    <n v="36500"/>
    <n v="13874"/>
    <n v="27.54"/>
    <s v="Bank Transfer"/>
    <x v="0"/>
  </r>
  <r>
    <x v="3017"/>
    <d v="2025-05-26T00:00:00"/>
    <s v="CUST-1744"/>
    <x v="0"/>
    <x v="2"/>
    <x v="1"/>
    <x v="0"/>
    <x v="0"/>
    <n v="3"/>
    <n v="35900"/>
    <n v="22400"/>
    <x v="9"/>
    <n v="95853"/>
    <n v="67200"/>
    <n v="28653"/>
    <n v="29.89"/>
    <s v="Card"/>
    <x v="0"/>
  </r>
  <r>
    <x v="3018"/>
    <d v="2025-05-26T00:00:00"/>
    <s v="CUST-1591"/>
    <x v="0"/>
    <x v="1"/>
    <x v="0"/>
    <x v="3"/>
    <x v="2"/>
    <n v="3"/>
    <n v="18100"/>
    <n v="11700"/>
    <x v="29"/>
    <n v="40725"/>
    <n v="35100"/>
    <n v="5625"/>
    <n v="13.81"/>
    <s v="Bank Transfer"/>
    <x v="0"/>
  </r>
  <r>
    <x v="3019"/>
    <d v="2025-05-26T00:00:00"/>
    <s v="CUST-0333"/>
    <x v="0"/>
    <x v="7"/>
    <x v="2"/>
    <x v="1"/>
    <x v="1"/>
    <n v="1"/>
    <n v="30500"/>
    <n v="19900"/>
    <x v="16"/>
    <n v="27450"/>
    <n v="19900"/>
    <n v="7550"/>
    <n v="27.5"/>
    <s v="Card"/>
    <x v="0"/>
  </r>
  <r>
    <x v="3020"/>
    <d v="2025-05-26T00:00:00"/>
    <s v="CUST-0174"/>
    <x v="0"/>
    <x v="11"/>
    <x v="2"/>
    <x v="4"/>
    <x v="1"/>
    <n v="1"/>
    <n v="69700"/>
    <n v="46500"/>
    <x v="2"/>
    <n v="66912"/>
    <n v="46500"/>
    <n v="20412"/>
    <n v="30.51"/>
    <s v="Bank Transfer"/>
    <x v="0"/>
  </r>
  <r>
    <x v="3021"/>
    <d v="2025-05-26T00:00:00"/>
    <s v="CUST-1767"/>
    <x v="1"/>
    <x v="10"/>
    <x v="0"/>
    <x v="2"/>
    <x v="2"/>
    <n v="5"/>
    <n v="32400"/>
    <n v="21000"/>
    <x v="13"/>
    <n v="160380"/>
    <n v="105000"/>
    <n v="55380"/>
    <n v="34.53"/>
    <s v="Card"/>
    <x v="0"/>
  </r>
  <r>
    <x v="3022"/>
    <d v="2025-05-26T00:00:00"/>
    <s v="CUST-1591"/>
    <x v="1"/>
    <x v="3"/>
    <x v="2"/>
    <x v="1"/>
    <x v="2"/>
    <n v="1"/>
    <n v="51400"/>
    <n v="34500"/>
    <x v="2"/>
    <n v="49344"/>
    <n v="34500"/>
    <n v="14844"/>
    <n v="30.08"/>
    <s v="Cash"/>
    <x v="0"/>
  </r>
  <r>
    <x v="3023"/>
    <d v="2025-05-26T00:00:00"/>
    <s v="CUST-0461"/>
    <x v="1"/>
    <x v="5"/>
    <x v="0"/>
    <x v="4"/>
    <x v="0"/>
    <n v="1"/>
    <n v="45000"/>
    <n v="30000"/>
    <x v="24"/>
    <n v="31950"/>
    <n v="30000"/>
    <n v="1950"/>
    <n v="6.1"/>
    <s v="Cash"/>
    <x v="0"/>
  </r>
  <r>
    <x v="3024"/>
    <d v="2025-05-26T00:00:00"/>
    <s v="CUST-0163"/>
    <x v="1"/>
    <x v="10"/>
    <x v="0"/>
    <x v="0"/>
    <x v="2"/>
    <n v="2"/>
    <n v="31900"/>
    <n v="21600"/>
    <x v="30"/>
    <n v="54230"/>
    <n v="43200"/>
    <n v="11030"/>
    <n v="20.34"/>
    <s v="Card"/>
    <x v="0"/>
  </r>
  <r>
    <x v="3025"/>
    <d v="2025-05-26T00:00:00"/>
    <s v="CUST-0014"/>
    <x v="1"/>
    <x v="10"/>
    <x v="0"/>
    <x v="0"/>
    <x v="2"/>
    <n v="2"/>
    <n v="31200"/>
    <n v="21600"/>
    <x v="8"/>
    <n v="58656"/>
    <n v="43200"/>
    <n v="15456"/>
    <n v="26.35"/>
    <s v="Bank Transfer"/>
    <x v="0"/>
  </r>
  <r>
    <x v="3026"/>
    <d v="2025-05-26T00:00:00"/>
    <s v="CUST-0542"/>
    <x v="1"/>
    <x v="3"/>
    <x v="2"/>
    <x v="1"/>
    <x v="0"/>
    <n v="2"/>
    <n v="47500"/>
    <n v="34000"/>
    <x v="5"/>
    <n v="87400"/>
    <n v="68000"/>
    <n v="19400"/>
    <n v="22.2"/>
    <s v="Bank Transfer"/>
    <x v="0"/>
  </r>
  <r>
    <x v="3027"/>
    <d v="2025-05-26T00:00:00"/>
    <s v="CUST-1588"/>
    <x v="1"/>
    <x v="11"/>
    <x v="2"/>
    <x v="2"/>
    <x v="0"/>
    <n v="1"/>
    <n v="68500"/>
    <n v="46400"/>
    <x v="6"/>
    <n v="66445"/>
    <n v="46400"/>
    <n v="20045"/>
    <n v="30.17"/>
    <s v="USSD"/>
    <x v="0"/>
  </r>
  <r>
    <x v="3028"/>
    <d v="2025-05-26T00:00:00"/>
    <s v="CUST-0378"/>
    <x v="1"/>
    <x v="1"/>
    <x v="0"/>
    <x v="4"/>
    <x v="0"/>
    <n v="3"/>
    <n v="17900"/>
    <n v="11700"/>
    <x v="16"/>
    <n v="48330"/>
    <n v="35100"/>
    <n v="13230"/>
    <n v="27.37"/>
    <s v="Bank Transfer"/>
    <x v="0"/>
  </r>
  <r>
    <x v="3029"/>
    <d v="2025-05-27T00:00:00"/>
    <s v="CUST-0362"/>
    <x v="1"/>
    <x v="13"/>
    <x v="0"/>
    <x v="0"/>
    <x v="2"/>
    <n v="1"/>
    <n v="180200"/>
    <n v="140100"/>
    <x v="5"/>
    <n v="165784"/>
    <n v="140100"/>
    <n v="25684"/>
    <n v="15.49"/>
    <s v="Card"/>
    <x v="0"/>
  </r>
  <r>
    <x v="3030"/>
    <d v="2025-05-27T00:00:00"/>
    <s v="CUST-1326"/>
    <x v="0"/>
    <x v="4"/>
    <x v="1"/>
    <x v="2"/>
    <x v="1"/>
    <n v="2"/>
    <n v="48400"/>
    <n v="29200"/>
    <x v="27"/>
    <n v="73568"/>
    <n v="58400"/>
    <n v="15168"/>
    <n v="20.62"/>
    <s v="Cash"/>
    <x v="0"/>
  </r>
  <r>
    <x v="3031"/>
    <d v="2025-05-27T00:00:00"/>
    <s v="CUST-0477"/>
    <x v="1"/>
    <x v="7"/>
    <x v="2"/>
    <x v="0"/>
    <x v="2"/>
    <n v="1"/>
    <n v="29200"/>
    <n v="19700"/>
    <x v="0"/>
    <n v="27156"/>
    <n v="19700"/>
    <n v="7456"/>
    <n v="27.46"/>
    <s v="Card"/>
    <x v="0"/>
  </r>
  <r>
    <x v="3032"/>
    <d v="2025-05-27T00:00:00"/>
    <s v="CUST-1746"/>
    <x v="1"/>
    <x v="4"/>
    <x v="1"/>
    <x v="3"/>
    <x v="0"/>
    <n v="1"/>
    <n v="49100"/>
    <n v="29500"/>
    <x v="29"/>
    <n v="36825"/>
    <n v="29500"/>
    <n v="7325"/>
    <n v="19.89"/>
    <s v="Bank Transfer"/>
    <x v="0"/>
  </r>
  <r>
    <x v="3033"/>
    <d v="2025-05-27T00:00:00"/>
    <s v="CUST-1053"/>
    <x v="1"/>
    <x v="4"/>
    <x v="1"/>
    <x v="1"/>
    <x v="0"/>
    <n v="1"/>
    <n v="47700"/>
    <n v="30400"/>
    <x v="15"/>
    <n v="41499"/>
    <n v="30400"/>
    <n v="11099"/>
    <n v="26.75"/>
    <s v="Bank Transfer"/>
    <x v="0"/>
  </r>
  <r>
    <x v="3034"/>
    <d v="2025-05-27T00:00:00"/>
    <s v="CUST-0568"/>
    <x v="1"/>
    <x v="9"/>
    <x v="2"/>
    <x v="4"/>
    <x v="1"/>
    <n v="1"/>
    <n v="54800"/>
    <n v="37800"/>
    <x v="8"/>
    <n v="51512"/>
    <n v="37800"/>
    <n v="13712"/>
    <n v="26.62"/>
    <s v="Card"/>
    <x v="0"/>
  </r>
  <r>
    <x v="3035"/>
    <d v="2025-05-27T00:00:00"/>
    <s v="CUST-1534"/>
    <x v="1"/>
    <x v="0"/>
    <x v="0"/>
    <x v="1"/>
    <x v="0"/>
    <n v="2"/>
    <n v="79400"/>
    <n v="63500"/>
    <x v="15"/>
    <n v="138156"/>
    <n v="127000"/>
    <n v="11156"/>
    <n v="8.07"/>
    <s v="Card"/>
    <x v="0"/>
  </r>
  <r>
    <x v="3036"/>
    <d v="2025-05-27T00:00:00"/>
    <s v="CUST-0725"/>
    <x v="0"/>
    <x v="1"/>
    <x v="0"/>
    <x v="3"/>
    <x v="2"/>
    <n v="2"/>
    <n v="18000"/>
    <n v="11500"/>
    <x v="8"/>
    <n v="33840"/>
    <n v="23000"/>
    <n v="10840"/>
    <n v="32.03"/>
    <s v="Bank Transfer"/>
    <x v="0"/>
  </r>
  <r>
    <x v="3037"/>
    <d v="2025-05-27T00:00:00"/>
    <s v="CUST-1606"/>
    <x v="1"/>
    <x v="0"/>
    <x v="0"/>
    <x v="1"/>
    <x v="0"/>
    <n v="4"/>
    <n v="88000"/>
    <n v="60600"/>
    <x v="5"/>
    <n v="323840"/>
    <n v="242400"/>
    <n v="81440"/>
    <n v="25.15"/>
    <s v="Bank Transfer"/>
    <x v="0"/>
  </r>
  <r>
    <x v="3038"/>
    <d v="2025-05-27T00:00:00"/>
    <s v="CUST-0074"/>
    <x v="0"/>
    <x v="7"/>
    <x v="2"/>
    <x v="3"/>
    <x v="2"/>
    <n v="2"/>
    <n v="29400"/>
    <n v="19700"/>
    <x v="30"/>
    <n v="49980"/>
    <n v="39400"/>
    <n v="10580"/>
    <n v="21.17"/>
    <s v="Card"/>
    <x v="0"/>
  </r>
  <r>
    <x v="3039"/>
    <d v="2025-05-27T00:00:00"/>
    <s v="CUST-1615"/>
    <x v="0"/>
    <x v="10"/>
    <x v="0"/>
    <x v="4"/>
    <x v="0"/>
    <n v="2"/>
    <n v="30100"/>
    <n v="20900"/>
    <x v="17"/>
    <n v="51772"/>
    <n v="41800"/>
    <n v="9972"/>
    <n v="19.260000000000002"/>
    <s v="Bank Transfer"/>
    <x v="0"/>
  </r>
  <r>
    <x v="3040"/>
    <d v="2025-05-27T00:00:00"/>
    <s v="CUST-0182"/>
    <x v="1"/>
    <x v="7"/>
    <x v="2"/>
    <x v="1"/>
    <x v="0"/>
    <n v="1"/>
    <n v="29300"/>
    <n v="19500"/>
    <x v="15"/>
    <n v="25491"/>
    <n v="19500"/>
    <n v="5991"/>
    <n v="23.5"/>
    <s v="Cash"/>
    <x v="0"/>
  </r>
  <r>
    <x v="3041"/>
    <d v="2025-05-27T00:00:00"/>
    <s v="CUST-1025"/>
    <x v="0"/>
    <x v="10"/>
    <x v="0"/>
    <x v="2"/>
    <x v="2"/>
    <n v="3"/>
    <n v="33000"/>
    <n v="20700"/>
    <x v="2"/>
    <n v="95040"/>
    <n v="62100"/>
    <n v="32940"/>
    <n v="34.659999999999997"/>
    <s v="Bank Transfer"/>
    <x v="0"/>
  </r>
  <r>
    <x v="3042"/>
    <d v="2025-05-27T00:00:00"/>
    <s v="CUST-0176"/>
    <x v="1"/>
    <x v="0"/>
    <x v="0"/>
    <x v="3"/>
    <x v="0"/>
    <n v="2"/>
    <n v="86800"/>
    <n v="62300"/>
    <x v="5"/>
    <n v="159712"/>
    <n v="124600"/>
    <n v="35112"/>
    <n v="21.98"/>
    <s v="Card"/>
    <x v="0"/>
  </r>
  <r>
    <x v="3043"/>
    <d v="2025-05-27T00:00:00"/>
    <s v="CUST-0545"/>
    <x v="0"/>
    <x v="10"/>
    <x v="0"/>
    <x v="3"/>
    <x v="2"/>
    <n v="3"/>
    <n v="31600"/>
    <n v="21100"/>
    <x v="7"/>
    <n v="83424"/>
    <n v="63300"/>
    <n v="20124"/>
    <n v="24.12"/>
    <s v="Bank Transfer"/>
    <x v="0"/>
  </r>
  <r>
    <x v="3044"/>
    <d v="2025-05-27T00:00:00"/>
    <s v="CUST-1383"/>
    <x v="1"/>
    <x v="4"/>
    <x v="1"/>
    <x v="1"/>
    <x v="0"/>
    <n v="3"/>
    <n v="49200"/>
    <n v="29600"/>
    <x v="13"/>
    <n v="146124"/>
    <n v="88800"/>
    <n v="57324"/>
    <n v="39.229999999999997"/>
    <s v="USSD"/>
    <x v="0"/>
  </r>
  <r>
    <x v="3045"/>
    <d v="2025-05-27T00:00:00"/>
    <s v="CUST-1103"/>
    <x v="1"/>
    <x v="0"/>
    <x v="0"/>
    <x v="2"/>
    <x v="0"/>
    <n v="1"/>
    <n v="84200"/>
    <n v="63600"/>
    <x v="4"/>
    <n v="79990"/>
    <n v="63600"/>
    <n v="16390"/>
    <n v="20.49"/>
    <s v="Card"/>
    <x v="0"/>
  </r>
  <r>
    <x v="3046"/>
    <d v="2025-05-27T00:00:00"/>
    <s v="CUST-1225"/>
    <x v="1"/>
    <x v="1"/>
    <x v="0"/>
    <x v="4"/>
    <x v="0"/>
    <n v="3"/>
    <n v="17900"/>
    <n v="11400"/>
    <x v="7"/>
    <n v="47256"/>
    <n v="34200"/>
    <n v="13056"/>
    <n v="27.63"/>
    <s v="Card"/>
    <x v="0"/>
  </r>
  <r>
    <x v="3047"/>
    <d v="2025-05-27T00:00:00"/>
    <s v="CUST-1276"/>
    <x v="1"/>
    <x v="12"/>
    <x v="1"/>
    <x v="1"/>
    <x v="2"/>
    <n v="1"/>
    <n v="41000"/>
    <n v="26900"/>
    <x v="16"/>
    <n v="36900"/>
    <n v="26900"/>
    <n v="10000"/>
    <n v="27.1"/>
    <s v="Bank Transfer"/>
    <x v="0"/>
  </r>
  <r>
    <x v="3048"/>
    <d v="2025-05-27T00:00:00"/>
    <s v="CUST-0043"/>
    <x v="0"/>
    <x v="12"/>
    <x v="1"/>
    <x v="1"/>
    <x v="1"/>
    <n v="1"/>
    <n v="41000"/>
    <n v="27000"/>
    <x v="8"/>
    <n v="38540"/>
    <n v="27000"/>
    <n v="11540"/>
    <n v="29.94"/>
    <s v="Card"/>
    <x v="0"/>
  </r>
  <r>
    <x v="3049"/>
    <d v="2025-05-27T00:00:00"/>
    <s v="CUST-1318"/>
    <x v="1"/>
    <x v="10"/>
    <x v="0"/>
    <x v="2"/>
    <x v="1"/>
    <n v="2"/>
    <n v="32100"/>
    <n v="20500"/>
    <x v="16"/>
    <n v="57780"/>
    <n v="41000"/>
    <n v="16780"/>
    <n v="29.04"/>
    <s v="Card"/>
    <x v="0"/>
  </r>
  <r>
    <x v="3050"/>
    <d v="2025-05-27T00:00:00"/>
    <s v="CUST-1141"/>
    <x v="0"/>
    <x v="14"/>
    <x v="3"/>
    <x v="2"/>
    <x v="1"/>
    <n v="1"/>
    <n v="39100"/>
    <n v="24000"/>
    <x v="18"/>
    <n v="32062"/>
    <n v="24000"/>
    <n v="8062"/>
    <n v="25.15"/>
    <s v="Bank Transfer"/>
    <x v="0"/>
  </r>
  <r>
    <x v="3051"/>
    <d v="2025-05-28T00:00:00"/>
    <s v="CUST-1392"/>
    <x v="1"/>
    <x v="1"/>
    <x v="0"/>
    <x v="4"/>
    <x v="2"/>
    <n v="3"/>
    <n v="17500"/>
    <n v="11400"/>
    <x v="7"/>
    <n v="46200"/>
    <n v="34200"/>
    <n v="12000"/>
    <n v="25.97"/>
    <s v="Cash"/>
    <x v="0"/>
  </r>
  <r>
    <x v="3052"/>
    <d v="2025-05-28T00:00:00"/>
    <s v="CUST-1701"/>
    <x v="1"/>
    <x v="11"/>
    <x v="2"/>
    <x v="4"/>
    <x v="2"/>
    <n v="1"/>
    <n v="68100"/>
    <n v="46000"/>
    <x v="3"/>
    <n v="61971"/>
    <n v="46000"/>
    <n v="15971"/>
    <n v="25.77"/>
    <s v="Card"/>
    <x v="0"/>
  </r>
  <r>
    <x v="3053"/>
    <d v="2025-05-28T00:00:00"/>
    <s v="CUST-1096"/>
    <x v="0"/>
    <x v="13"/>
    <x v="0"/>
    <x v="4"/>
    <x v="2"/>
    <n v="3"/>
    <n v="192200"/>
    <n v="138300"/>
    <x v="0"/>
    <n v="536238"/>
    <n v="414900"/>
    <n v="121338"/>
    <n v="22.63"/>
    <s v="Cash"/>
    <x v="0"/>
  </r>
  <r>
    <x v="3054"/>
    <d v="2025-05-28T00:00:00"/>
    <s v="CUST-1189"/>
    <x v="1"/>
    <x v="5"/>
    <x v="0"/>
    <x v="0"/>
    <x v="0"/>
    <n v="1"/>
    <n v="45500"/>
    <n v="29800"/>
    <x v="20"/>
    <n v="37765"/>
    <n v="29800"/>
    <n v="7965"/>
    <n v="21.09"/>
    <s v="Card"/>
    <x v="0"/>
  </r>
  <r>
    <x v="3055"/>
    <d v="2025-05-28T00:00:00"/>
    <s v="CUST-0524"/>
    <x v="1"/>
    <x v="7"/>
    <x v="2"/>
    <x v="1"/>
    <x v="2"/>
    <n v="2"/>
    <n v="29600"/>
    <n v="20000"/>
    <x v="6"/>
    <n v="57424"/>
    <n v="40000"/>
    <n v="17424"/>
    <n v="30.34"/>
    <s v="Card"/>
    <x v="0"/>
  </r>
  <r>
    <x v="3056"/>
    <d v="2025-05-28T00:00:00"/>
    <s v="CUST-0465"/>
    <x v="1"/>
    <x v="10"/>
    <x v="0"/>
    <x v="1"/>
    <x v="2"/>
    <n v="3"/>
    <n v="33200"/>
    <n v="20900"/>
    <x v="20"/>
    <n v="82668"/>
    <n v="62700"/>
    <n v="19968"/>
    <n v="24.15"/>
    <s v="Card"/>
    <x v="0"/>
  </r>
  <r>
    <x v="3057"/>
    <d v="2025-05-28T00:00:00"/>
    <s v="CUST-1622"/>
    <x v="0"/>
    <x v="5"/>
    <x v="0"/>
    <x v="1"/>
    <x v="0"/>
    <n v="5"/>
    <n v="43500"/>
    <n v="30100"/>
    <x v="5"/>
    <n v="200100"/>
    <n v="150500"/>
    <n v="49600"/>
    <n v="24.79"/>
    <s v="Bank Transfer"/>
    <x v="0"/>
  </r>
  <r>
    <x v="3058"/>
    <d v="2025-05-28T00:00:00"/>
    <s v="CUST-0216"/>
    <x v="0"/>
    <x v="0"/>
    <x v="0"/>
    <x v="0"/>
    <x v="0"/>
    <n v="1"/>
    <n v="85500"/>
    <n v="62200"/>
    <x v="9"/>
    <n v="76095"/>
    <n v="62200"/>
    <n v="13895"/>
    <n v="18.260000000000002"/>
    <s v="Cash"/>
    <x v="0"/>
  </r>
  <r>
    <x v="3059"/>
    <d v="2025-05-28T00:00:00"/>
    <s v="CUST-0629"/>
    <x v="0"/>
    <x v="0"/>
    <x v="0"/>
    <x v="2"/>
    <x v="0"/>
    <n v="4"/>
    <n v="81200"/>
    <n v="62600"/>
    <x v="2"/>
    <n v="311808"/>
    <n v="250400"/>
    <n v="61408"/>
    <n v="19.690000000000001"/>
    <s v="Bank Transfer"/>
    <x v="0"/>
  </r>
  <r>
    <x v="3060"/>
    <d v="2025-05-28T00:00:00"/>
    <s v="CUST-1190"/>
    <x v="0"/>
    <x v="12"/>
    <x v="1"/>
    <x v="4"/>
    <x v="2"/>
    <n v="1"/>
    <n v="43100"/>
    <n v="26400"/>
    <x v="25"/>
    <n v="31463"/>
    <n v="26400"/>
    <n v="5063"/>
    <n v="16.09"/>
    <s v="Bank Transfer"/>
    <x v="0"/>
  </r>
  <r>
    <x v="3061"/>
    <d v="2025-05-28T00:00:00"/>
    <s v="CUST-1402"/>
    <x v="1"/>
    <x v="9"/>
    <x v="2"/>
    <x v="1"/>
    <x v="2"/>
    <n v="2"/>
    <n v="57400"/>
    <n v="36500"/>
    <x v="21"/>
    <n v="89544"/>
    <n v="73000"/>
    <n v="16544"/>
    <n v="18.48"/>
    <s v="Card"/>
    <x v="0"/>
  </r>
  <r>
    <x v="3062"/>
    <d v="2025-05-28T00:00:00"/>
    <s v="CUST-1752"/>
    <x v="0"/>
    <x v="10"/>
    <x v="0"/>
    <x v="2"/>
    <x v="2"/>
    <n v="2"/>
    <n v="32000"/>
    <n v="22000"/>
    <x v="6"/>
    <n v="62080"/>
    <n v="44000"/>
    <n v="18080"/>
    <n v="29.12"/>
    <s v="Card"/>
    <x v="0"/>
  </r>
  <r>
    <x v="3063"/>
    <d v="2025-05-28T00:00:00"/>
    <s v="CUST-1479"/>
    <x v="1"/>
    <x v="2"/>
    <x v="1"/>
    <x v="4"/>
    <x v="1"/>
    <n v="2"/>
    <n v="35800"/>
    <n v="21800"/>
    <x v="1"/>
    <n v="70168"/>
    <n v="43600"/>
    <n v="26568"/>
    <n v="37.86"/>
    <s v="Cash"/>
    <x v="0"/>
  </r>
  <r>
    <x v="3064"/>
    <d v="2025-05-28T00:00:00"/>
    <s v="CUST-0405"/>
    <x v="1"/>
    <x v="1"/>
    <x v="0"/>
    <x v="0"/>
    <x v="1"/>
    <n v="2"/>
    <n v="17900"/>
    <n v="11400"/>
    <x v="5"/>
    <n v="32936"/>
    <n v="22800"/>
    <n v="10136"/>
    <n v="30.77"/>
    <s v="USSD"/>
    <x v="0"/>
  </r>
  <r>
    <x v="3065"/>
    <d v="2025-05-28T00:00:00"/>
    <s v="CUST-0864"/>
    <x v="1"/>
    <x v="2"/>
    <x v="1"/>
    <x v="2"/>
    <x v="0"/>
    <n v="3"/>
    <n v="35900"/>
    <n v="21900"/>
    <x v="15"/>
    <n v="93699"/>
    <n v="65700"/>
    <n v="27999"/>
    <n v="29.88"/>
    <s v="Cash"/>
    <x v="0"/>
  </r>
  <r>
    <x v="3066"/>
    <d v="2025-05-28T00:00:00"/>
    <s v="CUST-0086"/>
    <x v="1"/>
    <x v="14"/>
    <x v="3"/>
    <x v="3"/>
    <x v="1"/>
    <n v="1"/>
    <n v="40600"/>
    <n v="25200"/>
    <x v="6"/>
    <n v="39382"/>
    <n v="25200"/>
    <n v="14182"/>
    <n v="36.01"/>
    <s v="Bank Transfer"/>
    <x v="0"/>
  </r>
  <r>
    <x v="3067"/>
    <d v="2025-05-29T00:00:00"/>
    <s v="CUST-0315"/>
    <x v="1"/>
    <x v="2"/>
    <x v="1"/>
    <x v="1"/>
    <x v="2"/>
    <n v="2"/>
    <n v="35000"/>
    <n v="22500"/>
    <x v="0"/>
    <n v="65100"/>
    <n v="45000"/>
    <n v="20100"/>
    <n v="30.88"/>
    <s v="USSD"/>
    <x v="0"/>
  </r>
  <r>
    <x v="3068"/>
    <d v="2025-05-29T00:00:00"/>
    <s v="CUST-0595"/>
    <x v="1"/>
    <x v="8"/>
    <x v="3"/>
    <x v="4"/>
    <x v="2"/>
    <n v="3"/>
    <n v="62000"/>
    <n v="40700"/>
    <x v="13"/>
    <n v="184140"/>
    <n v="122100"/>
    <n v="62040"/>
    <n v="33.69"/>
    <s v="Card"/>
    <x v="0"/>
  </r>
  <r>
    <x v="3069"/>
    <d v="2025-05-29T00:00:00"/>
    <s v="CUST-1524"/>
    <x v="0"/>
    <x v="11"/>
    <x v="2"/>
    <x v="2"/>
    <x v="2"/>
    <n v="1"/>
    <n v="67500"/>
    <n v="46400"/>
    <x v="16"/>
    <n v="60750"/>
    <n v="46400"/>
    <n v="14350"/>
    <n v="23.62"/>
    <s v="Card"/>
    <x v="0"/>
  </r>
  <r>
    <x v="3070"/>
    <d v="2025-05-29T00:00:00"/>
    <s v="CUST-0949"/>
    <x v="0"/>
    <x v="10"/>
    <x v="0"/>
    <x v="2"/>
    <x v="2"/>
    <n v="1"/>
    <n v="32500"/>
    <n v="21100"/>
    <x v="23"/>
    <n v="26000"/>
    <n v="21100"/>
    <n v="4900"/>
    <n v="18.850000000000001"/>
    <s v="Card"/>
    <x v="0"/>
  </r>
  <r>
    <x v="3071"/>
    <d v="2025-05-29T00:00:00"/>
    <s v="CUST-0779"/>
    <x v="1"/>
    <x v="13"/>
    <x v="0"/>
    <x v="1"/>
    <x v="0"/>
    <n v="2"/>
    <n v="184500"/>
    <n v="136100"/>
    <x v="13"/>
    <n v="365310"/>
    <n v="272200"/>
    <n v="93110"/>
    <n v="25.49"/>
    <s v="USSD"/>
    <x v="0"/>
  </r>
  <r>
    <x v="3072"/>
    <d v="2025-05-29T00:00:00"/>
    <s v="CUST-0574"/>
    <x v="0"/>
    <x v="4"/>
    <x v="1"/>
    <x v="1"/>
    <x v="2"/>
    <n v="1"/>
    <n v="47100"/>
    <n v="29800"/>
    <x v="2"/>
    <n v="45216"/>
    <n v="29800"/>
    <n v="15416"/>
    <n v="34.090000000000003"/>
    <s v="Card"/>
    <x v="0"/>
  </r>
  <r>
    <x v="3073"/>
    <d v="2025-05-29T00:00:00"/>
    <s v="CUST-0551"/>
    <x v="1"/>
    <x v="6"/>
    <x v="2"/>
    <x v="4"/>
    <x v="0"/>
    <n v="1"/>
    <n v="78700"/>
    <n v="52800"/>
    <x v="8"/>
    <n v="73978"/>
    <n v="52800"/>
    <n v="21178"/>
    <n v="28.63"/>
    <s v="Bank Transfer"/>
    <x v="0"/>
  </r>
  <r>
    <x v="3074"/>
    <d v="2025-05-29T00:00:00"/>
    <s v="CUST-1742"/>
    <x v="0"/>
    <x v="0"/>
    <x v="0"/>
    <x v="2"/>
    <x v="1"/>
    <n v="1"/>
    <n v="88400"/>
    <n v="61500"/>
    <x v="25"/>
    <n v="64532"/>
    <n v="61500"/>
    <n v="3032"/>
    <n v="4.7"/>
    <s v="Cash"/>
    <x v="0"/>
  </r>
  <r>
    <x v="3075"/>
    <d v="2025-05-29T00:00:00"/>
    <s v="CUST-0938"/>
    <x v="1"/>
    <x v="4"/>
    <x v="1"/>
    <x v="2"/>
    <x v="0"/>
    <n v="1"/>
    <n v="48700"/>
    <n v="31400"/>
    <x v="7"/>
    <n v="42856"/>
    <n v="31400"/>
    <n v="11456"/>
    <n v="26.73"/>
    <s v="Cash"/>
    <x v="0"/>
  </r>
  <r>
    <x v="3076"/>
    <d v="2025-05-29T00:00:00"/>
    <s v="CUST-1487"/>
    <x v="0"/>
    <x v="7"/>
    <x v="2"/>
    <x v="2"/>
    <x v="0"/>
    <n v="2"/>
    <n v="30800"/>
    <n v="20000"/>
    <x v="3"/>
    <n v="56056"/>
    <n v="40000"/>
    <n v="16056"/>
    <n v="28.64"/>
    <s v="Card"/>
    <x v="0"/>
  </r>
  <r>
    <x v="3077"/>
    <d v="2025-05-29T00:00:00"/>
    <s v="CUST-1498"/>
    <x v="0"/>
    <x v="9"/>
    <x v="2"/>
    <x v="1"/>
    <x v="0"/>
    <n v="2"/>
    <n v="54500"/>
    <n v="36100"/>
    <x v="5"/>
    <n v="100280"/>
    <n v="72200"/>
    <n v="28080"/>
    <n v="28"/>
    <s v="Bank Transfer"/>
    <x v="0"/>
  </r>
  <r>
    <x v="3078"/>
    <d v="2025-05-29T00:00:00"/>
    <s v="CUST-0491"/>
    <x v="0"/>
    <x v="6"/>
    <x v="2"/>
    <x v="4"/>
    <x v="2"/>
    <n v="4"/>
    <n v="77700"/>
    <n v="53900"/>
    <x v="16"/>
    <n v="279720"/>
    <n v="215600"/>
    <n v="64120"/>
    <n v="22.92"/>
    <s v="Bank Transfer"/>
    <x v="0"/>
  </r>
  <r>
    <x v="3079"/>
    <d v="2025-05-29T00:00:00"/>
    <s v="CUST-1527"/>
    <x v="1"/>
    <x v="0"/>
    <x v="0"/>
    <x v="2"/>
    <x v="0"/>
    <n v="1"/>
    <n v="86400"/>
    <n v="61600"/>
    <x v="15"/>
    <n v="75168"/>
    <n v="61600"/>
    <n v="13568"/>
    <n v="18.05"/>
    <s v="Bank Transfer"/>
    <x v="0"/>
  </r>
  <r>
    <x v="3080"/>
    <d v="2025-05-29T00:00:00"/>
    <s v="CUST-1584"/>
    <x v="1"/>
    <x v="3"/>
    <x v="2"/>
    <x v="3"/>
    <x v="1"/>
    <n v="3"/>
    <n v="53100"/>
    <n v="34900"/>
    <x v="8"/>
    <n v="149742"/>
    <n v="104700"/>
    <n v="45042"/>
    <n v="30.08"/>
    <s v="Bank Transfer"/>
    <x v="0"/>
  </r>
  <r>
    <x v="3081"/>
    <d v="2025-05-29T00:00:00"/>
    <s v="CUST-1323"/>
    <x v="1"/>
    <x v="0"/>
    <x v="0"/>
    <x v="0"/>
    <x v="1"/>
    <n v="2"/>
    <n v="85000"/>
    <n v="63000"/>
    <x v="29"/>
    <n v="127500"/>
    <n v="126000"/>
    <n v="1500"/>
    <n v="1.18"/>
    <s v="Bank Transfer"/>
    <x v="0"/>
  </r>
  <r>
    <x v="3082"/>
    <d v="2025-05-30T00:00:00"/>
    <s v="CUST-0367"/>
    <x v="0"/>
    <x v="1"/>
    <x v="0"/>
    <x v="0"/>
    <x v="0"/>
    <n v="1"/>
    <n v="17200"/>
    <n v="11200"/>
    <x v="7"/>
    <n v="15136"/>
    <n v="11200"/>
    <n v="3936"/>
    <n v="26"/>
    <s v="Card"/>
    <x v="0"/>
  </r>
  <r>
    <x v="3083"/>
    <d v="2025-05-30T00:00:00"/>
    <s v="CUST-0226"/>
    <x v="1"/>
    <x v="1"/>
    <x v="0"/>
    <x v="1"/>
    <x v="0"/>
    <n v="4"/>
    <n v="18900"/>
    <n v="11500"/>
    <x v="9"/>
    <n v="67284"/>
    <n v="46000"/>
    <n v="21284"/>
    <n v="31.63"/>
    <s v="Card"/>
    <x v="0"/>
  </r>
  <r>
    <x v="3084"/>
    <d v="2025-05-30T00:00:00"/>
    <s v="CUST-0830"/>
    <x v="1"/>
    <x v="1"/>
    <x v="0"/>
    <x v="3"/>
    <x v="2"/>
    <n v="1"/>
    <n v="17300"/>
    <n v="11400"/>
    <x v="23"/>
    <n v="13840"/>
    <n v="11400"/>
    <n v="2440"/>
    <n v="17.63"/>
    <s v="Cash"/>
    <x v="0"/>
  </r>
  <r>
    <x v="3085"/>
    <d v="2025-05-30T00:00:00"/>
    <s v="CUST-1250"/>
    <x v="1"/>
    <x v="3"/>
    <x v="2"/>
    <x v="1"/>
    <x v="2"/>
    <n v="1"/>
    <n v="49900"/>
    <n v="33700"/>
    <x v="23"/>
    <n v="39920"/>
    <n v="33700"/>
    <n v="6220"/>
    <n v="15.58"/>
    <s v="Card"/>
    <x v="0"/>
  </r>
  <r>
    <x v="3086"/>
    <d v="2025-05-30T00:00:00"/>
    <s v="CUST-1539"/>
    <x v="0"/>
    <x v="4"/>
    <x v="1"/>
    <x v="2"/>
    <x v="1"/>
    <n v="3"/>
    <n v="49800"/>
    <n v="28400"/>
    <x v="22"/>
    <n v="104580"/>
    <n v="85200"/>
    <n v="19380"/>
    <n v="18.53"/>
    <s v="Bank Transfer"/>
    <x v="0"/>
  </r>
  <r>
    <x v="3087"/>
    <d v="2025-05-30T00:00:00"/>
    <s v="CUST-1104"/>
    <x v="0"/>
    <x v="0"/>
    <x v="0"/>
    <x v="1"/>
    <x v="2"/>
    <n v="2"/>
    <n v="83100"/>
    <n v="63500"/>
    <x v="0"/>
    <n v="154566"/>
    <n v="127000"/>
    <n v="27566"/>
    <n v="17.829999999999998"/>
    <s v="Bank Transfer"/>
    <x v="0"/>
  </r>
  <r>
    <x v="3088"/>
    <d v="2025-05-30T00:00:00"/>
    <s v="CUST-1101"/>
    <x v="0"/>
    <x v="9"/>
    <x v="2"/>
    <x v="2"/>
    <x v="1"/>
    <n v="1"/>
    <n v="56100"/>
    <n v="35800"/>
    <x v="0"/>
    <n v="52173"/>
    <n v="35800"/>
    <n v="16373"/>
    <n v="31.38"/>
    <s v="Card"/>
    <x v="0"/>
  </r>
  <r>
    <x v="3089"/>
    <d v="2025-05-30T00:00:00"/>
    <s v="CUST-1018"/>
    <x v="1"/>
    <x v="6"/>
    <x v="2"/>
    <x v="1"/>
    <x v="2"/>
    <n v="4"/>
    <n v="80100"/>
    <n v="52900"/>
    <x v="13"/>
    <n v="317196"/>
    <n v="211600"/>
    <n v="105596"/>
    <n v="33.29"/>
    <s v="Cash"/>
    <x v="0"/>
  </r>
  <r>
    <x v="3090"/>
    <d v="2025-05-30T00:00:00"/>
    <s v="CUST-1549"/>
    <x v="1"/>
    <x v="4"/>
    <x v="1"/>
    <x v="4"/>
    <x v="0"/>
    <n v="1"/>
    <n v="48300"/>
    <n v="29600"/>
    <x v="23"/>
    <n v="38640"/>
    <n v="29600"/>
    <n v="9040"/>
    <n v="23.4"/>
    <s v="Bank Transfer"/>
    <x v="0"/>
  </r>
  <r>
    <x v="3091"/>
    <d v="2025-05-30T00:00:00"/>
    <s v="CUST-0796"/>
    <x v="0"/>
    <x v="11"/>
    <x v="2"/>
    <x v="2"/>
    <x v="2"/>
    <n v="2"/>
    <n v="63200"/>
    <n v="46400"/>
    <x v="12"/>
    <n v="106176"/>
    <n v="92800"/>
    <n v="13376"/>
    <n v="12.6"/>
    <s v="Card"/>
    <x v="0"/>
  </r>
  <r>
    <x v="3092"/>
    <d v="2025-05-30T00:00:00"/>
    <s v="CUST-0992"/>
    <x v="0"/>
    <x v="12"/>
    <x v="1"/>
    <x v="2"/>
    <x v="0"/>
    <n v="1"/>
    <n v="40900"/>
    <n v="27400"/>
    <x v="13"/>
    <n v="40491"/>
    <n v="27400"/>
    <n v="13091"/>
    <n v="32.33"/>
    <s v="Bank Transfer"/>
    <x v="0"/>
  </r>
  <r>
    <x v="3093"/>
    <d v="2025-05-30T00:00:00"/>
    <s v="CUST-1724"/>
    <x v="1"/>
    <x v="4"/>
    <x v="1"/>
    <x v="2"/>
    <x v="1"/>
    <n v="1"/>
    <n v="49000"/>
    <n v="31100"/>
    <x v="1"/>
    <n v="48020"/>
    <n v="31100"/>
    <n v="16920"/>
    <n v="35.24"/>
    <s v="Bank Transfer"/>
    <x v="0"/>
  </r>
  <r>
    <x v="3094"/>
    <d v="2025-05-30T00:00:00"/>
    <s v="CUST-0877"/>
    <x v="1"/>
    <x v="7"/>
    <x v="2"/>
    <x v="4"/>
    <x v="2"/>
    <n v="2"/>
    <n v="29700"/>
    <n v="19500"/>
    <x v="3"/>
    <n v="54054"/>
    <n v="39000"/>
    <n v="15054"/>
    <n v="27.85"/>
    <s v="Cash"/>
    <x v="0"/>
  </r>
  <r>
    <x v="3095"/>
    <d v="2025-05-30T00:00:00"/>
    <s v="CUST-0030"/>
    <x v="1"/>
    <x v="3"/>
    <x v="2"/>
    <x v="0"/>
    <x v="2"/>
    <n v="1"/>
    <n v="54600"/>
    <n v="34800"/>
    <x v="7"/>
    <n v="48048"/>
    <n v="34800"/>
    <n v="13248"/>
    <n v="27.57"/>
    <s v="USSD"/>
    <x v="0"/>
  </r>
  <r>
    <x v="3096"/>
    <d v="2025-05-30T00:00:00"/>
    <s v="CUST-1474"/>
    <x v="0"/>
    <x v="12"/>
    <x v="1"/>
    <x v="1"/>
    <x v="0"/>
    <n v="5"/>
    <n v="42300"/>
    <n v="26600"/>
    <x v="15"/>
    <n v="184005"/>
    <n v="133000"/>
    <n v="51005"/>
    <n v="27.72"/>
    <s v="Bank Transfer"/>
    <x v="0"/>
  </r>
  <r>
    <x v="3097"/>
    <d v="2025-05-30T00:00:00"/>
    <s v="CUST-1073"/>
    <x v="1"/>
    <x v="7"/>
    <x v="2"/>
    <x v="1"/>
    <x v="1"/>
    <n v="1"/>
    <n v="31300"/>
    <n v="19300"/>
    <x v="5"/>
    <n v="28796"/>
    <n v="19300"/>
    <n v="9496"/>
    <n v="32.979999999999997"/>
    <s v="Bank Transfer"/>
    <x v="0"/>
  </r>
  <r>
    <x v="3098"/>
    <d v="2025-05-30T00:00:00"/>
    <s v="CUST-1757"/>
    <x v="1"/>
    <x v="13"/>
    <x v="0"/>
    <x v="2"/>
    <x v="1"/>
    <n v="1"/>
    <n v="185600"/>
    <n v="145600"/>
    <x v="8"/>
    <n v="174464"/>
    <n v="145600"/>
    <n v="28864"/>
    <n v="16.54"/>
    <s v="Card"/>
    <x v="0"/>
  </r>
  <r>
    <x v="3099"/>
    <d v="2025-05-30T00:00:00"/>
    <s v="CUST-0927"/>
    <x v="1"/>
    <x v="6"/>
    <x v="2"/>
    <x v="4"/>
    <x v="0"/>
    <n v="2"/>
    <n v="77200"/>
    <n v="53600"/>
    <x v="5"/>
    <n v="142048"/>
    <n v="107200"/>
    <n v="34848"/>
    <n v="24.53"/>
    <s v="USSD"/>
    <x v="0"/>
  </r>
  <r>
    <x v="3100"/>
    <d v="2025-05-30T00:00:00"/>
    <s v="CUST-1317"/>
    <x v="0"/>
    <x v="11"/>
    <x v="2"/>
    <x v="1"/>
    <x v="1"/>
    <n v="3"/>
    <n v="68200"/>
    <n v="47100"/>
    <x v="0"/>
    <n v="190278"/>
    <n v="141300"/>
    <n v="48978"/>
    <n v="25.74"/>
    <s v="Bank Transfer"/>
    <x v="0"/>
  </r>
  <r>
    <x v="3101"/>
    <d v="2025-05-30T00:00:00"/>
    <s v="CUST-0677"/>
    <x v="1"/>
    <x v="7"/>
    <x v="2"/>
    <x v="2"/>
    <x v="0"/>
    <n v="2"/>
    <n v="29900"/>
    <n v="20200"/>
    <x v="1"/>
    <n v="58604"/>
    <n v="40400"/>
    <n v="18204"/>
    <n v="31.06"/>
    <s v="Cash"/>
    <x v="0"/>
  </r>
  <r>
    <x v="3102"/>
    <d v="2025-05-30T00:00:00"/>
    <s v="CUST-0126"/>
    <x v="0"/>
    <x v="4"/>
    <x v="1"/>
    <x v="4"/>
    <x v="0"/>
    <n v="1"/>
    <n v="50400"/>
    <n v="30400"/>
    <x v="5"/>
    <n v="46368"/>
    <n v="30400"/>
    <n v="15968"/>
    <n v="34.44"/>
    <s v="Cash"/>
    <x v="0"/>
  </r>
  <r>
    <x v="3103"/>
    <d v="2025-05-30T00:00:00"/>
    <s v="CUST-0876"/>
    <x v="1"/>
    <x v="1"/>
    <x v="0"/>
    <x v="4"/>
    <x v="2"/>
    <n v="2"/>
    <n v="17800"/>
    <n v="11300"/>
    <x v="30"/>
    <n v="30260"/>
    <n v="22600"/>
    <n v="7660"/>
    <n v="25.31"/>
    <s v="USSD"/>
    <x v="0"/>
  </r>
  <r>
    <x v="3104"/>
    <d v="2025-05-30T00:00:00"/>
    <s v="CUST-0751"/>
    <x v="1"/>
    <x v="8"/>
    <x v="3"/>
    <x v="1"/>
    <x v="0"/>
    <n v="2"/>
    <n v="64200"/>
    <n v="40600"/>
    <x v="9"/>
    <n v="114276"/>
    <n v="81200"/>
    <n v="33076"/>
    <n v="28.94"/>
    <s v="Bank Transfer"/>
    <x v="0"/>
  </r>
  <r>
    <x v="3105"/>
    <d v="2025-05-30T00:00:00"/>
    <s v="CUST-1441"/>
    <x v="1"/>
    <x v="11"/>
    <x v="2"/>
    <x v="2"/>
    <x v="0"/>
    <n v="3"/>
    <n v="68200"/>
    <n v="45700"/>
    <x v="9"/>
    <n v="182094"/>
    <n v="137100"/>
    <n v="44994"/>
    <n v="24.71"/>
    <s v="USSD"/>
    <x v="0"/>
  </r>
  <r>
    <x v="3106"/>
    <d v="2025-05-31T00:00:00"/>
    <s v="CUST-0434"/>
    <x v="0"/>
    <x v="7"/>
    <x v="2"/>
    <x v="4"/>
    <x v="1"/>
    <n v="1"/>
    <n v="29100"/>
    <n v="19600"/>
    <x v="15"/>
    <n v="25317"/>
    <n v="19600"/>
    <n v="5717"/>
    <n v="22.58"/>
    <s v="USSD"/>
    <x v="0"/>
  </r>
  <r>
    <x v="3107"/>
    <d v="2025-05-31T00:00:00"/>
    <s v="CUST-1405"/>
    <x v="1"/>
    <x v="5"/>
    <x v="0"/>
    <x v="3"/>
    <x v="0"/>
    <n v="3"/>
    <n v="45400"/>
    <n v="29400"/>
    <x v="5"/>
    <n v="125304"/>
    <n v="88200"/>
    <n v="37104"/>
    <n v="29.61"/>
    <s v="Bank Transfer"/>
    <x v="0"/>
  </r>
  <r>
    <x v="3108"/>
    <d v="2025-05-31T00:00:00"/>
    <s v="CUST-1713"/>
    <x v="0"/>
    <x v="0"/>
    <x v="0"/>
    <x v="1"/>
    <x v="1"/>
    <n v="2"/>
    <n v="83300"/>
    <n v="60700"/>
    <x v="5"/>
    <n v="153272"/>
    <n v="121400"/>
    <n v="31872"/>
    <n v="20.79"/>
    <s v="Card"/>
    <x v="0"/>
  </r>
  <r>
    <x v="3109"/>
    <d v="2025-05-31T00:00:00"/>
    <s v="CUST-0432"/>
    <x v="0"/>
    <x v="10"/>
    <x v="0"/>
    <x v="1"/>
    <x v="1"/>
    <n v="2"/>
    <n v="32400"/>
    <n v="21100"/>
    <x v="8"/>
    <n v="60912"/>
    <n v="42200"/>
    <n v="18712"/>
    <n v="30.72"/>
    <s v="Card"/>
    <x v="0"/>
  </r>
  <r>
    <x v="3110"/>
    <d v="2025-05-31T00:00:00"/>
    <s v="CUST-0065"/>
    <x v="1"/>
    <x v="1"/>
    <x v="0"/>
    <x v="3"/>
    <x v="2"/>
    <n v="2"/>
    <n v="18000"/>
    <n v="11600"/>
    <x v="7"/>
    <n v="31680"/>
    <n v="23200"/>
    <n v="8480"/>
    <n v="26.77"/>
    <s v="Cash"/>
    <x v="0"/>
  </r>
  <r>
    <x v="3111"/>
    <d v="2025-05-31T00:00:00"/>
    <s v="CUST-0522"/>
    <x v="1"/>
    <x v="9"/>
    <x v="2"/>
    <x v="2"/>
    <x v="0"/>
    <n v="1"/>
    <n v="56400"/>
    <n v="36800"/>
    <x v="9"/>
    <n v="50196"/>
    <n v="36800"/>
    <n v="13396"/>
    <n v="26.69"/>
    <s v="Card"/>
    <x v="0"/>
  </r>
  <r>
    <x v="3112"/>
    <d v="2025-05-31T00:00:00"/>
    <s v="CUST-0095"/>
    <x v="0"/>
    <x v="5"/>
    <x v="0"/>
    <x v="1"/>
    <x v="2"/>
    <n v="2"/>
    <n v="47100"/>
    <n v="29800"/>
    <x v="6"/>
    <n v="91374"/>
    <n v="59600"/>
    <n v="31774"/>
    <n v="34.770000000000003"/>
    <s v="Bank Transfer"/>
    <x v="0"/>
  </r>
  <r>
    <x v="3113"/>
    <d v="2025-05-31T00:00:00"/>
    <s v="CUST-0030"/>
    <x v="0"/>
    <x v="5"/>
    <x v="0"/>
    <x v="2"/>
    <x v="0"/>
    <n v="2"/>
    <n v="44000"/>
    <n v="30700"/>
    <x v="8"/>
    <n v="82720"/>
    <n v="61400"/>
    <n v="21320"/>
    <n v="25.77"/>
    <s v="Cash"/>
    <x v="0"/>
  </r>
  <r>
    <x v="3114"/>
    <d v="2025-05-31T00:00:00"/>
    <s v="CUST-0932"/>
    <x v="0"/>
    <x v="10"/>
    <x v="0"/>
    <x v="4"/>
    <x v="0"/>
    <n v="3"/>
    <n v="31600"/>
    <n v="21400"/>
    <x v="16"/>
    <n v="85320"/>
    <n v="64200"/>
    <n v="21120"/>
    <n v="24.75"/>
    <s v="Card"/>
    <x v="0"/>
  </r>
  <r>
    <x v="3115"/>
    <d v="2025-05-31T00:00:00"/>
    <s v="CUST-0425"/>
    <x v="0"/>
    <x v="0"/>
    <x v="0"/>
    <x v="0"/>
    <x v="1"/>
    <n v="2"/>
    <n v="83900"/>
    <n v="60600"/>
    <x v="28"/>
    <n v="129206"/>
    <n v="121200"/>
    <n v="8006"/>
    <n v="6.2"/>
    <s v="Card"/>
    <x v="0"/>
  </r>
  <r>
    <x v="3116"/>
    <d v="2025-05-31T00:00:00"/>
    <s v="CUST-0723"/>
    <x v="1"/>
    <x v="7"/>
    <x v="2"/>
    <x v="0"/>
    <x v="0"/>
    <n v="1"/>
    <n v="30100"/>
    <n v="19700"/>
    <x v="17"/>
    <n v="25886"/>
    <n v="19700"/>
    <n v="6186"/>
    <n v="23.9"/>
    <s v="Card"/>
    <x v="0"/>
  </r>
  <r>
    <x v="3117"/>
    <d v="2025-05-31T00:00:00"/>
    <s v="CUST-0777"/>
    <x v="0"/>
    <x v="1"/>
    <x v="0"/>
    <x v="4"/>
    <x v="0"/>
    <n v="1"/>
    <n v="18000"/>
    <n v="11700"/>
    <x v="17"/>
    <n v="15480"/>
    <n v="11700"/>
    <n v="3780"/>
    <n v="24.42"/>
    <s v="Card"/>
    <x v="0"/>
  </r>
  <r>
    <x v="3118"/>
    <d v="2025-05-31T00:00:00"/>
    <s v="CUST-0977"/>
    <x v="1"/>
    <x v="4"/>
    <x v="1"/>
    <x v="4"/>
    <x v="0"/>
    <n v="2"/>
    <n v="46400"/>
    <n v="30300"/>
    <x v="2"/>
    <n v="89088"/>
    <n v="60600"/>
    <n v="28488"/>
    <n v="31.98"/>
    <s v="Bank Transfer"/>
    <x v="0"/>
  </r>
  <r>
    <x v="3119"/>
    <d v="2025-05-31T00:00:00"/>
    <s v="CUST-0628"/>
    <x v="1"/>
    <x v="7"/>
    <x v="2"/>
    <x v="1"/>
    <x v="2"/>
    <n v="2"/>
    <n v="31000"/>
    <n v="19000"/>
    <x v="26"/>
    <n v="45880"/>
    <n v="38000"/>
    <n v="7880"/>
    <n v="17.18"/>
    <s v="Card"/>
    <x v="0"/>
  </r>
  <r>
    <x v="3120"/>
    <d v="2025-05-31T00:00:00"/>
    <s v="CUST-0437"/>
    <x v="0"/>
    <x v="1"/>
    <x v="0"/>
    <x v="1"/>
    <x v="2"/>
    <n v="2"/>
    <n v="17300"/>
    <n v="11500"/>
    <x v="7"/>
    <n v="30448"/>
    <n v="23000"/>
    <n v="7448"/>
    <n v="24.46"/>
    <s v="Cash"/>
    <x v="0"/>
  </r>
  <r>
    <x v="3121"/>
    <d v="2025-05-31T00:00:00"/>
    <s v="CUST-0930"/>
    <x v="0"/>
    <x v="5"/>
    <x v="0"/>
    <x v="3"/>
    <x v="0"/>
    <n v="2"/>
    <n v="43100"/>
    <n v="29700"/>
    <x v="12"/>
    <n v="72408"/>
    <n v="59400"/>
    <n v="13008"/>
    <n v="17.96"/>
    <s v="Cash"/>
    <x v="0"/>
  </r>
  <r>
    <x v="3122"/>
    <d v="2025-05-31T00:00:00"/>
    <s v="CUST-1572"/>
    <x v="1"/>
    <x v="2"/>
    <x v="1"/>
    <x v="1"/>
    <x v="0"/>
    <n v="2"/>
    <n v="34800"/>
    <n v="21800"/>
    <x v="18"/>
    <n v="57072"/>
    <n v="43600"/>
    <n v="13472"/>
    <n v="23.61"/>
    <s v="Bank Transfer"/>
    <x v="0"/>
  </r>
  <r>
    <x v="3123"/>
    <d v="2025-05-31T00:00:00"/>
    <s v="CUST-0314"/>
    <x v="1"/>
    <x v="0"/>
    <x v="0"/>
    <x v="1"/>
    <x v="0"/>
    <n v="2"/>
    <n v="86500"/>
    <n v="62600"/>
    <x v="8"/>
    <n v="162620"/>
    <n v="125200"/>
    <n v="37420"/>
    <n v="23.01"/>
    <s v="Card"/>
    <x v="0"/>
  </r>
  <r>
    <x v="3124"/>
    <d v="2025-05-31T00:00:00"/>
    <s v="CUST-0324"/>
    <x v="1"/>
    <x v="13"/>
    <x v="0"/>
    <x v="4"/>
    <x v="0"/>
    <n v="1"/>
    <n v="183400"/>
    <n v="141100"/>
    <x v="9"/>
    <n v="163226"/>
    <n v="141100"/>
    <n v="22126"/>
    <n v="13.56"/>
    <s v="Card"/>
    <x v="0"/>
  </r>
  <r>
    <x v="3125"/>
    <d v="2025-05-31T00:00:00"/>
    <s v="CUST-0135"/>
    <x v="0"/>
    <x v="12"/>
    <x v="1"/>
    <x v="4"/>
    <x v="2"/>
    <n v="2"/>
    <n v="41500"/>
    <n v="26000"/>
    <x v="4"/>
    <n v="78850"/>
    <n v="52000"/>
    <n v="26850"/>
    <n v="34.049999999999997"/>
    <s v="Card"/>
    <x v="0"/>
  </r>
  <r>
    <x v="3126"/>
    <d v="2025-06-01T00:00:00"/>
    <s v="CUST-1725"/>
    <x v="0"/>
    <x v="10"/>
    <x v="0"/>
    <x v="1"/>
    <x v="1"/>
    <n v="3"/>
    <n v="32300"/>
    <n v="20700"/>
    <x v="17"/>
    <n v="83334"/>
    <n v="62100"/>
    <n v="21234"/>
    <n v="25.48"/>
    <s v="Bank Transfer"/>
    <x v="0"/>
  </r>
  <r>
    <x v="3127"/>
    <d v="2025-06-01T00:00:00"/>
    <s v="CUST-0425"/>
    <x v="0"/>
    <x v="10"/>
    <x v="0"/>
    <x v="4"/>
    <x v="2"/>
    <n v="2"/>
    <n v="33200"/>
    <n v="21000"/>
    <x v="23"/>
    <n v="53120"/>
    <n v="42000"/>
    <n v="11120"/>
    <n v="20.93"/>
    <s v="Bank Transfer"/>
    <x v="0"/>
  </r>
  <r>
    <x v="3128"/>
    <d v="2025-06-01T00:00:00"/>
    <s v="CUST-1446"/>
    <x v="1"/>
    <x v="12"/>
    <x v="1"/>
    <x v="1"/>
    <x v="1"/>
    <n v="1"/>
    <n v="42300"/>
    <n v="26900"/>
    <x v="4"/>
    <n v="40185"/>
    <n v="26900"/>
    <n v="13285"/>
    <n v="33.06"/>
    <s v="USSD"/>
    <x v="0"/>
  </r>
  <r>
    <x v="3129"/>
    <d v="2025-06-01T00:00:00"/>
    <s v="CUST-1637"/>
    <x v="1"/>
    <x v="7"/>
    <x v="2"/>
    <x v="4"/>
    <x v="1"/>
    <n v="1"/>
    <n v="31000"/>
    <n v="18700"/>
    <x v="17"/>
    <n v="26660"/>
    <n v="18700"/>
    <n v="7960"/>
    <n v="29.86"/>
    <s v="Bank Transfer"/>
    <x v="0"/>
  </r>
  <r>
    <x v="3130"/>
    <d v="2025-06-01T00:00:00"/>
    <s v="CUST-1148"/>
    <x v="0"/>
    <x v="10"/>
    <x v="0"/>
    <x v="4"/>
    <x v="2"/>
    <n v="2"/>
    <n v="31700"/>
    <n v="21000"/>
    <x v="7"/>
    <n v="55792"/>
    <n v="42000"/>
    <n v="13792"/>
    <n v="24.72"/>
    <s v="USSD"/>
    <x v="0"/>
  </r>
  <r>
    <x v="3131"/>
    <d v="2025-06-01T00:00:00"/>
    <s v="CUST-0924"/>
    <x v="1"/>
    <x v="12"/>
    <x v="1"/>
    <x v="1"/>
    <x v="0"/>
    <n v="3"/>
    <n v="40900"/>
    <n v="27600"/>
    <x v="0"/>
    <n v="114111"/>
    <n v="82800"/>
    <n v="31311"/>
    <n v="27.44"/>
    <s v="Card"/>
    <x v="0"/>
  </r>
  <r>
    <x v="3132"/>
    <d v="2025-06-01T00:00:00"/>
    <s v="CUST-0817"/>
    <x v="0"/>
    <x v="2"/>
    <x v="1"/>
    <x v="0"/>
    <x v="0"/>
    <n v="4"/>
    <n v="36700"/>
    <n v="22000"/>
    <x v="19"/>
    <n v="146800"/>
    <n v="88000"/>
    <n v="58800"/>
    <n v="40.049999999999997"/>
    <s v="Bank Transfer"/>
    <x v="0"/>
  </r>
  <r>
    <x v="3133"/>
    <d v="2025-06-01T00:00:00"/>
    <s v="CUST-1290"/>
    <x v="1"/>
    <x v="4"/>
    <x v="1"/>
    <x v="4"/>
    <x v="0"/>
    <n v="1"/>
    <n v="48600"/>
    <n v="30500"/>
    <x v="2"/>
    <n v="46656"/>
    <n v="30500"/>
    <n v="16156"/>
    <n v="34.630000000000003"/>
    <s v="Bank Transfer"/>
    <x v="0"/>
  </r>
  <r>
    <x v="3134"/>
    <d v="2025-06-01T00:00:00"/>
    <s v="CUST-0769"/>
    <x v="1"/>
    <x v="9"/>
    <x v="2"/>
    <x v="1"/>
    <x v="0"/>
    <n v="3"/>
    <n v="54500"/>
    <n v="37400"/>
    <x v="23"/>
    <n v="130800"/>
    <n v="112200"/>
    <n v="18600"/>
    <n v="14.22"/>
    <s v="Bank Transfer"/>
    <x v="0"/>
  </r>
  <r>
    <x v="3135"/>
    <d v="2025-06-01T00:00:00"/>
    <s v="CUST-0354"/>
    <x v="1"/>
    <x v="1"/>
    <x v="0"/>
    <x v="1"/>
    <x v="2"/>
    <n v="4"/>
    <n v="18100"/>
    <n v="11400"/>
    <x v="5"/>
    <n v="66608"/>
    <n v="45600"/>
    <n v="21008"/>
    <n v="31.54"/>
    <s v="Card"/>
    <x v="0"/>
  </r>
  <r>
    <x v="3136"/>
    <d v="2025-06-01T00:00:00"/>
    <s v="CUST-0614"/>
    <x v="1"/>
    <x v="9"/>
    <x v="2"/>
    <x v="4"/>
    <x v="2"/>
    <n v="2"/>
    <n v="53300"/>
    <n v="36800"/>
    <x v="21"/>
    <n v="83148"/>
    <n v="73600"/>
    <n v="9548"/>
    <n v="11.48"/>
    <s v="Bank Transfer"/>
    <x v="0"/>
  </r>
  <r>
    <x v="3137"/>
    <d v="2025-06-01T00:00:00"/>
    <s v="CUST-1052"/>
    <x v="1"/>
    <x v="6"/>
    <x v="2"/>
    <x v="1"/>
    <x v="2"/>
    <n v="5"/>
    <n v="75900"/>
    <n v="52700"/>
    <x v="4"/>
    <n v="360525"/>
    <n v="263500"/>
    <n v="97025"/>
    <n v="26.91"/>
    <s v="Card"/>
    <x v="0"/>
  </r>
  <r>
    <x v="3138"/>
    <d v="2025-06-01T00:00:00"/>
    <s v="CUST-1290"/>
    <x v="0"/>
    <x v="3"/>
    <x v="2"/>
    <x v="1"/>
    <x v="2"/>
    <n v="3"/>
    <n v="52100"/>
    <n v="34100"/>
    <x v="12"/>
    <n v="131292"/>
    <n v="102300"/>
    <n v="28992"/>
    <n v="22.08"/>
    <s v="USSD"/>
    <x v="0"/>
  </r>
  <r>
    <x v="3139"/>
    <d v="2025-06-01T00:00:00"/>
    <s v="CUST-0006"/>
    <x v="1"/>
    <x v="7"/>
    <x v="2"/>
    <x v="0"/>
    <x v="2"/>
    <n v="1"/>
    <n v="29000"/>
    <n v="20000"/>
    <x v="23"/>
    <n v="23200"/>
    <n v="20000"/>
    <n v="3200"/>
    <n v="13.79"/>
    <s v="Bank Transfer"/>
    <x v="0"/>
  </r>
  <r>
    <x v="3140"/>
    <d v="2025-06-01T00:00:00"/>
    <s v="CUST-0875"/>
    <x v="1"/>
    <x v="12"/>
    <x v="1"/>
    <x v="2"/>
    <x v="1"/>
    <n v="3"/>
    <n v="39600"/>
    <n v="26700"/>
    <x v="0"/>
    <n v="110484"/>
    <n v="80100"/>
    <n v="30384"/>
    <n v="27.5"/>
    <s v="Cash"/>
    <x v="0"/>
  </r>
  <r>
    <x v="3141"/>
    <d v="2025-06-01T00:00:00"/>
    <s v="CUST-1089"/>
    <x v="0"/>
    <x v="7"/>
    <x v="2"/>
    <x v="2"/>
    <x v="1"/>
    <n v="2"/>
    <n v="29200"/>
    <n v="19200"/>
    <x v="22"/>
    <n v="40880"/>
    <n v="38400"/>
    <n v="2480"/>
    <n v="6.07"/>
    <s v="USSD"/>
    <x v="0"/>
  </r>
  <r>
    <x v="3142"/>
    <d v="2025-06-01T00:00:00"/>
    <s v="CUST-0037"/>
    <x v="0"/>
    <x v="11"/>
    <x v="2"/>
    <x v="1"/>
    <x v="0"/>
    <n v="2"/>
    <n v="72200"/>
    <n v="47000"/>
    <x v="15"/>
    <n v="125628"/>
    <n v="94000"/>
    <n v="31628"/>
    <n v="25.18"/>
    <s v="Bank Transfer"/>
    <x v="0"/>
  </r>
  <r>
    <x v="3143"/>
    <d v="2025-06-01T00:00:00"/>
    <s v="CUST-0684"/>
    <x v="0"/>
    <x v="6"/>
    <x v="2"/>
    <x v="1"/>
    <x v="1"/>
    <n v="3"/>
    <n v="76800"/>
    <n v="50600"/>
    <x v="14"/>
    <n v="165888"/>
    <n v="151800"/>
    <n v="14088"/>
    <n v="8.49"/>
    <s v="Card"/>
    <x v="0"/>
  </r>
  <r>
    <x v="3144"/>
    <d v="2025-06-01T00:00:00"/>
    <s v="CUST-1523"/>
    <x v="0"/>
    <x v="7"/>
    <x v="2"/>
    <x v="1"/>
    <x v="2"/>
    <n v="3"/>
    <n v="29700"/>
    <n v="19800"/>
    <x v="0"/>
    <n v="82863"/>
    <n v="59400"/>
    <n v="23463"/>
    <n v="28.32"/>
    <s v="Card"/>
    <x v="0"/>
  </r>
  <r>
    <x v="3145"/>
    <d v="2025-06-01T00:00:00"/>
    <s v="CUST-1486"/>
    <x v="0"/>
    <x v="10"/>
    <x v="0"/>
    <x v="4"/>
    <x v="2"/>
    <n v="1"/>
    <n v="32800"/>
    <n v="20900"/>
    <x v="7"/>
    <n v="28864"/>
    <n v="20900"/>
    <n v="7964"/>
    <n v="27.59"/>
    <s v="Card"/>
    <x v="0"/>
  </r>
  <r>
    <x v="3146"/>
    <d v="2025-06-01T00:00:00"/>
    <s v="CUST-0701"/>
    <x v="0"/>
    <x v="1"/>
    <x v="0"/>
    <x v="2"/>
    <x v="2"/>
    <n v="2"/>
    <n v="17500"/>
    <n v="11400"/>
    <x v="0"/>
    <n v="32550"/>
    <n v="22800"/>
    <n v="9750"/>
    <n v="29.95"/>
    <s v="Card"/>
    <x v="0"/>
  </r>
  <r>
    <x v="3147"/>
    <d v="2025-06-01T00:00:00"/>
    <s v="CUST-0474"/>
    <x v="0"/>
    <x v="12"/>
    <x v="1"/>
    <x v="1"/>
    <x v="0"/>
    <n v="3"/>
    <n v="41800"/>
    <n v="27700"/>
    <x v="1"/>
    <n v="122892"/>
    <n v="83100"/>
    <n v="39792"/>
    <n v="32.380000000000003"/>
    <s v="Bank Transfer"/>
    <x v="0"/>
  </r>
  <r>
    <x v="3148"/>
    <d v="2025-06-01T00:00:00"/>
    <s v="CUST-1753"/>
    <x v="0"/>
    <x v="1"/>
    <x v="0"/>
    <x v="4"/>
    <x v="1"/>
    <n v="2"/>
    <n v="18400"/>
    <n v="11800"/>
    <x v="22"/>
    <n v="25760"/>
    <n v="23600"/>
    <n v="2160"/>
    <n v="8.39"/>
    <s v="Card"/>
    <x v="0"/>
  </r>
  <r>
    <x v="3149"/>
    <d v="2025-06-01T00:00:00"/>
    <s v="CUST-0302"/>
    <x v="0"/>
    <x v="4"/>
    <x v="1"/>
    <x v="2"/>
    <x v="2"/>
    <n v="1"/>
    <n v="49200"/>
    <n v="31100"/>
    <x v="16"/>
    <n v="44280"/>
    <n v="31100"/>
    <n v="13180"/>
    <n v="29.77"/>
    <s v="Bank Transfer"/>
    <x v="0"/>
  </r>
  <r>
    <x v="3150"/>
    <d v="2025-06-01T00:00:00"/>
    <s v="CUST-1146"/>
    <x v="0"/>
    <x v="9"/>
    <x v="2"/>
    <x v="2"/>
    <x v="0"/>
    <n v="1"/>
    <n v="55200"/>
    <n v="35900"/>
    <x v="30"/>
    <n v="46920"/>
    <n v="35900"/>
    <n v="11020"/>
    <n v="23.49"/>
    <s v="Card"/>
    <x v="0"/>
  </r>
  <r>
    <x v="3151"/>
    <d v="2025-06-01T00:00:00"/>
    <s v="CUST-0399"/>
    <x v="1"/>
    <x v="10"/>
    <x v="0"/>
    <x v="2"/>
    <x v="1"/>
    <n v="2"/>
    <n v="33100"/>
    <n v="21300"/>
    <x v="15"/>
    <n v="57594"/>
    <n v="42600"/>
    <n v="14994"/>
    <n v="26.03"/>
    <s v="Cash"/>
    <x v="0"/>
  </r>
  <r>
    <x v="3152"/>
    <d v="2025-06-01T00:00:00"/>
    <s v="CUST-1525"/>
    <x v="0"/>
    <x v="14"/>
    <x v="3"/>
    <x v="2"/>
    <x v="0"/>
    <n v="2"/>
    <n v="38500"/>
    <n v="24800"/>
    <x v="26"/>
    <n v="56980"/>
    <n v="49600"/>
    <n v="7380"/>
    <n v="12.95"/>
    <s v="Cash"/>
    <x v="0"/>
  </r>
  <r>
    <x v="3153"/>
    <d v="2025-06-01T00:00:00"/>
    <s v="CUST-0093"/>
    <x v="1"/>
    <x v="9"/>
    <x v="2"/>
    <x v="1"/>
    <x v="1"/>
    <n v="1"/>
    <n v="53600"/>
    <n v="36900"/>
    <x v="2"/>
    <n v="51456"/>
    <n v="36900"/>
    <n v="14556"/>
    <n v="28.29"/>
    <s v="Bank Transfer"/>
    <x v="0"/>
  </r>
  <r>
    <x v="3154"/>
    <d v="2025-06-02T00:00:00"/>
    <s v="CUST-0677"/>
    <x v="0"/>
    <x v="7"/>
    <x v="2"/>
    <x v="4"/>
    <x v="0"/>
    <n v="4"/>
    <n v="30100"/>
    <n v="19800"/>
    <x v="15"/>
    <n v="104748"/>
    <n v="79200"/>
    <n v="25548"/>
    <n v="24.39"/>
    <s v="Card"/>
    <x v="0"/>
  </r>
  <r>
    <x v="3155"/>
    <d v="2025-06-02T00:00:00"/>
    <s v="CUST-1783"/>
    <x v="1"/>
    <x v="0"/>
    <x v="0"/>
    <x v="2"/>
    <x v="0"/>
    <n v="4"/>
    <n v="84300"/>
    <n v="60600"/>
    <x v="12"/>
    <n v="283248"/>
    <n v="242400"/>
    <n v="40848"/>
    <n v="14.42"/>
    <s v="Cash"/>
    <x v="0"/>
  </r>
  <r>
    <x v="3156"/>
    <d v="2025-06-02T00:00:00"/>
    <s v="CUST-1459"/>
    <x v="1"/>
    <x v="9"/>
    <x v="2"/>
    <x v="2"/>
    <x v="0"/>
    <n v="2"/>
    <n v="57200"/>
    <n v="36100"/>
    <x v="3"/>
    <n v="104104"/>
    <n v="72200"/>
    <n v="31904"/>
    <n v="30.65"/>
    <s v="Cash"/>
    <x v="0"/>
  </r>
  <r>
    <x v="3157"/>
    <d v="2025-06-02T00:00:00"/>
    <s v="CUST-0856"/>
    <x v="1"/>
    <x v="4"/>
    <x v="1"/>
    <x v="1"/>
    <x v="2"/>
    <n v="1"/>
    <n v="47700"/>
    <n v="29700"/>
    <x v="16"/>
    <n v="42930"/>
    <n v="29700"/>
    <n v="13230"/>
    <n v="30.82"/>
    <s v="Card"/>
    <x v="0"/>
  </r>
  <r>
    <x v="3158"/>
    <d v="2025-06-02T00:00:00"/>
    <s v="CUST-0778"/>
    <x v="0"/>
    <x v="0"/>
    <x v="0"/>
    <x v="3"/>
    <x v="2"/>
    <n v="1"/>
    <n v="82400"/>
    <n v="60600"/>
    <x v="13"/>
    <n v="81576"/>
    <n v="60600"/>
    <n v="20976"/>
    <n v="25.71"/>
    <s v="USSD"/>
    <x v="0"/>
  </r>
  <r>
    <x v="3159"/>
    <d v="2025-06-02T00:00:00"/>
    <s v="CUST-1268"/>
    <x v="1"/>
    <x v="4"/>
    <x v="1"/>
    <x v="1"/>
    <x v="2"/>
    <n v="1"/>
    <n v="48200"/>
    <n v="29600"/>
    <x v="30"/>
    <n v="40970"/>
    <n v="29600"/>
    <n v="11370"/>
    <n v="27.75"/>
    <s v="Card"/>
    <x v="0"/>
  </r>
  <r>
    <x v="3160"/>
    <d v="2025-06-02T00:00:00"/>
    <s v="CUST-0917"/>
    <x v="1"/>
    <x v="8"/>
    <x v="3"/>
    <x v="4"/>
    <x v="0"/>
    <n v="1"/>
    <n v="62700"/>
    <n v="41500"/>
    <x v="4"/>
    <n v="59565"/>
    <n v="41500"/>
    <n v="18065"/>
    <n v="30.33"/>
    <s v="Card"/>
    <x v="0"/>
  </r>
  <r>
    <x v="3161"/>
    <d v="2025-06-02T00:00:00"/>
    <s v="CUST-1505"/>
    <x v="0"/>
    <x v="6"/>
    <x v="2"/>
    <x v="4"/>
    <x v="2"/>
    <n v="2"/>
    <n v="75600"/>
    <n v="52800"/>
    <x v="4"/>
    <n v="143640"/>
    <n v="105600"/>
    <n v="38040"/>
    <n v="26.48"/>
    <s v="Bank Transfer"/>
    <x v="0"/>
  </r>
  <r>
    <x v="3162"/>
    <d v="2025-06-02T00:00:00"/>
    <s v="CUST-1087"/>
    <x v="1"/>
    <x v="0"/>
    <x v="0"/>
    <x v="0"/>
    <x v="1"/>
    <n v="1"/>
    <n v="86900"/>
    <n v="61200"/>
    <x v="23"/>
    <n v="69520"/>
    <n v="61200"/>
    <n v="8320"/>
    <n v="11.97"/>
    <s v="Card"/>
    <x v="0"/>
  </r>
  <r>
    <x v="3163"/>
    <d v="2025-06-02T00:00:00"/>
    <s v="CUST-0654"/>
    <x v="0"/>
    <x v="7"/>
    <x v="2"/>
    <x v="2"/>
    <x v="2"/>
    <n v="2"/>
    <n v="29300"/>
    <n v="19300"/>
    <x v="25"/>
    <n v="42778"/>
    <n v="38600"/>
    <n v="4178"/>
    <n v="9.77"/>
    <s v="Card"/>
    <x v="0"/>
  </r>
  <r>
    <x v="3164"/>
    <d v="2025-06-02T00:00:00"/>
    <s v="CUST-0269"/>
    <x v="1"/>
    <x v="0"/>
    <x v="0"/>
    <x v="4"/>
    <x v="2"/>
    <n v="2"/>
    <n v="82900"/>
    <n v="63300"/>
    <x v="4"/>
    <n v="157510"/>
    <n v="126600"/>
    <n v="30910"/>
    <n v="19.62"/>
    <s v="Bank Transfer"/>
    <x v="0"/>
  </r>
  <r>
    <x v="3165"/>
    <d v="2025-06-02T00:00:00"/>
    <s v="CUST-0226"/>
    <x v="0"/>
    <x v="2"/>
    <x v="1"/>
    <x v="1"/>
    <x v="2"/>
    <n v="1"/>
    <n v="36900"/>
    <n v="22000"/>
    <x v="4"/>
    <n v="35055"/>
    <n v="22000"/>
    <n v="13055"/>
    <n v="37.24"/>
    <s v="Cash"/>
    <x v="0"/>
  </r>
  <r>
    <x v="3166"/>
    <d v="2025-06-02T00:00:00"/>
    <s v="CUST-0437"/>
    <x v="1"/>
    <x v="8"/>
    <x v="3"/>
    <x v="2"/>
    <x v="0"/>
    <n v="2"/>
    <n v="63200"/>
    <n v="40600"/>
    <x v="21"/>
    <n v="98592"/>
    <n v="81200"/>
    <n v="17392"/>
    <n v="17.64"/>
    <s v="Bank Transfer"/>
    <x v="0"/>
  </r>
  <r>
    <x v="3167"/>
    <d v="2025-06-02T00:00:00"/>
    <s v="CUST-0189"/>
    <x v="1"/>
    <x v="3"/>
    <x v="2"/>
    <x v="4"/>
    <x v="2"/>
    <n v="1"/>
    <n v="51800"/>
    <n v="34000"/>
    <x v="2"/>
    <n v="49728"/>
    <n v="34000"/>
    <n v="15728"/>
    <n v="31.63"/>
    <s v="Bank Transfer"/>
    <x v="0"/>
  </r>
  <r>
    <x v="3168"/>
    <d v="2025-06-02T00:00:00"/>
    <s v="CUST-0382"/>
    <x v="1"/>
    <x v="9"/>
    <x v="2"/>
    <x v="4"/>
    <x v="2"/>
    <n v="2"/>
    <n v="55700"/>
    <n v="37300"/>
    <x v="8"/>
    <n v="104716"/>
    <n v="74600"/>
    <n v="30116"/>
    <n v="28.76"/>
    <s v="Bank Transfer"/>
    <x v="0"/>
  </r>
  <r>
    <x v="3169"/>
    <d v="2025-06-02T00:00:00"/>
    <s v="CUST-0285"/>
    <x v="1"/>
    <x v="2"/>
    <x v="1"/>
    <x v="0"/>
    <x v="0"/>
    <n v="2"/>
    <n v="35700"/>
    <n v="22800"/>
    <x v="30"/>
    <n v="60690"/>
    <n v="45600"/>
    <n v="15090"/>
    <n v="24.86"/>
    <s v="Cash"/>
    <x v="0"/>
  </r>
  <r>
    <x v="3170"/>
    <d v="2025-06-02T00:00:00"/>
    <s v="CUST-0857"/>
    <x v="1"/>
    <x v="4"/>
    <x v="1"/>
    <x v="1"/>
    <x v="0"/>
    <n v="2"/>
    <n v="47900"/>
    <n v="30500"/>
    <x v="28"/>
    <n v="73766"/>
    <n v="61000"/>
    <n v="12766"/>
    <n v="17.309999999999999"/>
    <s v="Bank Transfer"/>
    <x v="0"/>
  </r>
  <r>
    <x v="3171"/>
    <d v="2025-06-02T00:00:00"/>
    <s v="CUST-1106"/>
    <x v="1"/>
    <x v="1"/>
    <x v="0"/>
    <x v="1"/>
    <x v="1"/>
    <n v="3"/>
    <n v="17700"/>
    <n v="11100"/>
    <x v="2"/>
    <n v="50976"/>
    <n v="33300"/>
    <n v="17676"/>
    <n v="34.68"/>
    <s v="Card"/>
    <x v="0"/>
  </r>
  <r>
    <x v="3172"/>
    <d v="2025-06-02T00:00:00"/>
    <s v="CUST-0466"/>
    <x v="0"/>
    <x v="0"/>
    <x v="0"/>
    <x v="0"/>
    <x v="0"/>
    <n v="2"/>
    <n v="82100"/>
    <n v="62800"/>
    <x v="0"/>
    <n v="152706"/>
    <n v="125600"/>
    <n v="27106"/>
    <n v="17.75"/>
    <s v="Bank Transfer"/>
    <x v="0"/>
  </r>
  <r>
    <x v="3173"/>
    <d v="2025-06-02T00:00:00"/>
    <s v="CUST-0613"/>
    <x v="1"/>
    <x v="9"/>
    <x v="2"/>
    <x v="2"/>
    <x v="2"/>
    <n v="1"/>
    <n v="52900"/>
    <n v="37600"/>
    <x v="16"/>
    <n v="47610"/>
    <n v="37600"/>
    <n v="10010"/>
    <n v="21.02"/>
    <s v="Cash"/>
    <x v="0"/>
  </r>
  <r>
    <x v="3174"/>
    <d v="2025-06-02T00:00:00"/>
    <s v="CUST-0825"/>
    <x v="1"/>
    <x v="0"/>
    <x v="0"/>
    <x v="2"/>
    <x v="0"/>
    <n v="2"/>
    <n v="86600"/>
    <n v="62900"/>
    <x v="3"/>
    <n v="157612"/>
    <n v="125800"/>
    <n v="31812"/>
    <n v="20.18"/>
    <s v="Bank Transfer"/>
    <x v="0"/>
  </r>
  <r>
    <x v="3175"/>
    <d v="2025-06-02T00:00:00"/>
    <s v="CUST-0630"/>
    <x v="1"/>
    <x v="0"/>
    <x v="0"/>
    <x v="0"/>
    <x v="0"/>
    <n v="1"/>
    <n v="88000"/>
    <n v="61700"/>
    <x v="2"/>
    <n v="84480"/>
    <n v="61700"/>
    <n v="22780"/>
    <n v="26.96"/>
    <s v="Card"/>
    <x v="0"/>
  </r>
  <r>
    <x v="3176"/>
    <d v="2025-06-02T00:00:00"/>
    <s v="CUST-0490"/>
    <x v="0"/>
    <x v="9"/>
    <x v="2"/>
    <x v="2"/>
    <x v="0"/>
    <n v="1"/>
    <n v="54400"/>
    <n v="36600"/>
    <x v="3"/>
    <n v="49504"/>
    <n v="36600"/>
    <n v="12904"/>
    <n v="26.07"/>
    <s v="Card"/>
    <x v="0"/>
  </r>
  <r>
    <x v="3177"/>
    <d v="2025-06-02T00:00:00"/>
    <s v="CUST-0822"/>
    <x v="1"/>
    <x v="1"/>
    <x v="0"/>
    <x v="1"/>
    <x v="1"/>
    <n v="2"/>
    <n v="18400"/>
    <n v="11800"/>
    <x v="23"/>
    <n v="29440"/>
    <n v="23600"/>
    <n v="5840"/>
    <n v="19.84"/>
    <s v="Bank Transfer"/>
    <x v="0"/>
  </r>
  <r>
    <x v="3178"/>
    <d v="2025-06-03T00:00:00"/>
    <s v="CUST-0119"/>
    <x v="1"/>
    <x v="10"/>
    <x v="0"/>
    <x v="2"/>
    <x v="1"/>
    <n v="3"/>
    <n v="32300"/>
    <n v="21600"/>
    <x v="29"/>
    <n v="72675"/>
    <n v="64800"/>
    <n v="7875"/>
    <n v="10.84"/>
    <s v="Bank Transfer"/>
    <x v="0"/>
  </r>
  <r>
    <x v="3179"/>
    <d v="2025-06-03T00:00:00"/>
    <s v="CUST-1791"/>
    <x v="1"/>
    <x v="2"/>
    <x v="1"/>
    <x v="4"/>
    <x v="2"/>
    <n v="3"/>
    <n v="33900"/>
    <n v="22200"/>
    <x v="16"/>
    <n v="91530"/>
    <n v="66600"/>
    <n v="24930"/>
    <n v="27.24"/>
    <s v="Card"/>
    <x v="0"/>
  </r>
  <r>
    <x v="3180"/>
    <d v="2025-06-03T00:00:00"/>
    <s v="CUST-1403"/>
    <x v="0"/>
    <x v="4"/>
    <x v="1"/>
    <x v="0"/>
    <x v="1"/>
    <n v="2"/>
    <n v="48300"/>
    <n v="30600"/>
    <x v="2"/>
    <n v="92736"/>
    <n v="61200"/>
    <n v="31536"/>
    <n v="34.01"/>
    <s v="USSD"/>
    <x v="0"/>
  </r>
  <r>
    <x v="3181"/>
    <d v="2025-06-03T00:00:00"/>
    <s v="CUST-0560"/>
    <x v="1"/>
    <x v="2"/>
    <x v="1"/>
    <x v="1"/>
    <x v="2"/>
    <n v="2"/>
    <n v="34400"/>
    <n v="22500"/>
    <x v="16"/>
    <n v="61920"/>
    <n v="45000"/>
    <n v="16920"/>
    <n v="27.33"/>
    <s v="Bank Transfer"/>
    <x v="0"/>
  </r>
  <r>
    <x v="3182"/>
    <d v="2025-06-03T00:00:00"/>
    <s v="CUST-0010"/>
    <x v="1"/>
    <x v="7"/>
    <x v="2"/>
    <x v="1"/>
    <x v="0"/>
    <n v="1"/>
    <n v="30600"/>
    <n v="19700"/>
    <x v="2"/>
    <n v="29376"/>
    <n v="19700"/>
    <n v="9676"/>
    <n v="32.94"/>
    <s v="Card"/>
    <x v="0"/>
  </r>
  <r>
    <x v="3183"/>
    <d v="2025-06-03T00:00:00"/>
    <s v="CUST-0989"/>
    <x v="1"/>
    <x v="5"/>
    <x v="0"/>
    <x v="4"/>
    <x v="2"/>
    <n v="2"/>
    <n v="44500"/>
    <n v="29900"/>
    <x v="1"/>
    <n v="87220"/>
    <n v="59800"/>
    <n v="27420"/>
    <n v="31.44"/>
    <s v="Bank Transfer"/>
    <x v="0"/>
  </r>
  <r>
    <x v="3184"/>
    <d v="2025-06-03T00:00:00"/>
    <s v="CUST-0305"/>
    <x v="1"/>
    <x v="13"/>
    <x v="0"/>
    <x v="0"/>
    <x v="2"/>
    <n v="1"/>
    <n v="184700"/>
    <n v="141800"/>
    <x v="8"/>
    <n v="173618"/>
    <n v="141800"/>
    <n v="31818"/>
    <n v="18.329999999999998"/>
    <s v="Cash"/>
    <x v="0"/>
  </r>
  <r>
    <x v="3185"/>
    <d v="2025-06-03T00:00:00"/>
    <s v="CUST-0414"/>
    <x v="1"/>
    <x v="2"/>
    <x v="1"/>
    <x v="1"/>
    <x v="1"/>
    <n v="2"/>
    <n v="33300"/>
    <n v="21600"/>
    <x v="23"/>
    <n v="53280"/>
    <n v="43200"/>
    <n v="10080"/>
    <n v="18.920000000000002"/>
    <s v="USSD"/>
    <x v="0"/>
  </r>
  <r>
    <x v="3186"/>
    <d v="2025-06-03T00:00:00"/>
    <s v="CUST-0103"/>
    <x v="1"/>
    <x v="10"/>
    <x v="0"/>
    <x v="2"/>
    <x v="1"/>
    <n v="2"/>
    <n v="31800"/>
    <n v="21200"/>
    <x v="8"/>
    <n v="59784"/>
    <n v="42400"/>
    <n v="17384"/>
    <n v="29.08"/>
    <s v="Cash"/>
    <x v="0"/>
  </r>
  <r>
    <x v="3187"/>
    <d v="2025-06-03T00:00:00"/>
    <s v="CUST-0052"/>
    <x v="0"/>
    <x v="13"/>
    <x v="0"/>
    <x v="1"/>
    <x v="2"/>
    <n v="1"/>
    <n v="196400"/>
    <n v="137900"/>
    <x v="29"/>
    <n v="147300"/>
    <n v="137900"/>
    <n v="9400"/>
    <n v="6.38"/>
    <s v="Card"/>
    <x v="0"/>
  </r>
  <r>
    <x v="3188"/>
    <d v="2025-06-03T00:00:00"/>
    <s v="CUST-0125"/>
    <x v="1"/>
    <x v="2"/>
    <x v="1"/>
    <x v="3"/>
    <x v="0"/>
    <n v="3"/>
    <n v="33800"/>
    <n v="22000"/>
    <x v="3"/>
    <n v="92274"/>
    <n v="66000"/>
    <n v="26274"/>
    <n v="28.47"/>
    <s v="Bank Transfer"/>
    <x v="0"/>
  </r>
  <r>
    <x v="3189"/>
    <d v="2025-06-03T00:00:00"/>
    <s v="CUST-1364"/>
    <x v="0"/>
    <x v="6"/>
    <x v="2"/>
    <x v="0"/>
    <x v="2"/>
    <n v="1"/>
    <n v="76500"/>
    <n v="53000"/>
    <x v="4"/>
    <n v="72675"/>
    <n v="53000"/>
    <n v="19675"/>
    <n v="27.07"/>
    <s v="Card"/>
    <x v="0"/>
  </r>
  <r>
    <x v="3190"/>
    <d v="2025-06-03T00:00:00"/>
    <s v="CUST-0343"/>
    <x v="1"/>
    <x v="6"/>
    <x v="2"/>
    <x v="2"/>
    <x v="0"/>
    <n v="1"/>
    <n v="75300"/>
    <n v="52800"/>
    <x v="7"/>
    <n v="66264"/>
    <n v="52800"/>
    <n v="13464"/>
    <n v="20.32"/>
    <s v="Bank Transfer"/>
    <x v="0"/>
  </r>
  <r>
    <x v="3191"/>
    <d v="2025-06-03T00:00:00"/>
    <s v="CUST-1150"/>
    <x v="1"/>
    <x v="10"/>
    <x v="0"/>
    <x v="4"/>
    <x v="2"/>
    <n v="3"/>
    <n v="30800"/>
    <n v="21000"/>
    <x v="6"/>
    <n v="89628"/>
    <n v="63000"/>
    <n v="26628"/>
    <n v="29.71"/>
    <s v="Card"/>
    <x v="0"/>
  </r>
  <r>
    <x v="3192"/>
    <d v="2025-06-03T00:00:00"/>
    <s v="CUST-0281"/>
    <x v="1"/>
    <x v="0"/>
    <x v="0"/>
    <x v="2"/>
    <x v="0"/>
    <n v="2"/>
    <n v="88000"/>
    <n v="62900"/>
    <x v="10"/>
    <n v="142560"/>
    <n v="125800"/>
    <n v="16760"/>
    <n v="11.76"/>
    <s v="Card"/>
    <x v="0"/>
  </r>
  <r>
    <x v="3193"/>
    <d v="2025-06-03T00:00:00"/>
    <s v="CUST-1354"/>
    <x v="1"/>
    <x v="9"/>
    <x v="2"/>
    <x v="0"/>
    <x v="0"/>
    <n v="1"/>
    <n v="56600"/>
    <n v="36700"/>
    <x v="24"/>
    <n v="40186"/>
    <n v="36700"/>
    <n v="3486"/>
    <n v="8.67"/>
    <s v=""/>
    <x v="0"/>
  </r>
  <r>
    <x v="3194"/>
    <d v="2025-06-03T00:00:00"/>
    <s v="CUST-1245"/>
    <x v="1"/>
    <x v="13"/>
    <x v="0"/>
    <x v="4"/>
    <x v="0"/>
    <n v="3"/>
    <n v="187800"/>
    <n v="139900"/>
    <x v="10"/>
    <n v="456354"/>
    <n v="419700"/>
    <n v="36654"/>
    <n v="8.0299999999999994"/>
    <s v="Card"/>
    <x v="0"/>
  </r>
  <r>
    <x v="3195"/>
    <d v="2025-06-04T00:00:00"/>
    <s v="CUST-0255"/>
    <x v="0"/>
    <x v="9"/>
    <x v="2"/>
    <x v="4"/>
    <x v="2"/>
    <n v="3"/>
    <n v="54400"/>
    <n v="36600"/>
    <x v="7"/>
    <n v="143616"/>
    <n v="109800"/>
    <n v="33816"/>
    <n v="23.55"/>
    <s v="Cash"/>
    <x v="0"/>
  </r>
  <r>
    <x v="3196"/>
    <d v="2025-06-04T00:00:00"/>
    <s v="CUST-0020"/>
    <x v="1"/>
    <x v="11"/>
    <x v="2"/>
    <x v="2"/>
    <x v="2"/>
    <n v="2"/>
    <n v="71500"/>
    <n v="46000"/>
    <x v="0"/>
    <n v="132990"/>
    <n v="92000"/>
    <n v="40990"/>
    <n v="30.82"/>
    <s v="Card"/>
    <x v="0"/>
  </r>
  <r>
    <x v="3197"/>
    <d v="2025-06-04T00:00:00"/>
    <s v="CUST-1255"/>
    <x v="1"/>
    <x v="11"/>
    <x v="2"/>
    <x v="0"/>
    <x v="2"/>
    <n v="2"/>
    <n v="65700"/>
    <n v="46100"/>
    <x v="2"/>
    <n v="126144"/>
    <n v="92200"/>
    <n v="33944"/>
    <n v="26.91"/>
    <s v="Cash"/>
    <x v="0"/>
  </r>
  <r>
    <x v="3198"/>
    <d v="2025-06-04T00:00:00"/>
    <s v="CUST-0885"/>
    <x v="1"/>
    <x v="11"/>
    <x v="2"/>
    <x v="2"/>
    <x v="0"/>
    <n v="1"/>
    <n v="68300"/>
    <n v="46100"/>
    <x v="3"/>
    <n v="62153"/>
    <n v="46100"/>
    <n v="16053"/>
    <n v="25.83"/>
    <s v="Cash"/>
    <x v="0"/>
  </r>
  <r>
    <x v="3199"/>
    <d v="2025-06-04T00:00:00"/>
    <s v="CUST-0365"/>
    <x v="0"/>
    <x v="5"/>
    <x v="0"/>
    <x v="2"/>
    <x v="1"/>
    <n v="1"/>
    <n v="45900"/>
    <n v="29000"/>
    <x v="16"/>
    <n v="41310"/>
    <n v="29000"/>
    <n v="12310"/>
    <n v="29.8"/>
    <s v="Bank Transfer"/>
    <x v="0"/>
  </r>
  <r>
    <x v="3200"/>
    <d v="2025-06-04T00:00:00"/>
    <s v="CUST-1328"/>
    <x v="0"/>
    <x v="10"/>
    <x v="0"/>
    <x v="3"/>
    <x v="1"/>
    <n v="5"/>
    <n v="31800"/>
    <n v="21100"/>
    <x v="2"/>
    <n v="152640"/>
    <n v="105500"/>
    <n v="47140"/>
    <n v="30.88"/>
    <s v="Cash"/>
    <x v="0"/>
  </r>
  <r>
    <x v="3201"/>
    <d v="2025-06-04T00:00:00"/>
    <s v="CUST-1268"/>
    <x v="1"/>
    <x v="0"/>
    <x v="0"/>
    <x v="2"/>
    <x v="0"/>
    <n v="2"/>
    <n v="88100"/>
    <n v="60600"/>
    <x v="16"/>
    <n v="158580"/>
    <n v="121200"/>
    <n v="37380"/>
    <n v="23.57"/>
    <s v="Cash"/>
    <x v="0"/>
  </r>
  <r>
    <x v="3202"/>
    <d v="2025-06-04T00:00:00"/>
    <s v="CUST-0972"/>
    <x v="1"/>
    <x v="1"/>
    <x v="0"/>
    <x v="2"/>
    <x v="0"/>
    <n v="2"/>
    <n v="18600"/>
    <n v="11700"/>
    <x v="5"/>
    <n v="34224"/>
    <n v="23400"/>
    <n v="10824"/>
    <n v="31.63"/>
    <s v="Bank Transfer"/>
    <x v="0"/>
  </r>
  <r>
    <x v="3203"/>
    <d v="2025-06-04T00:00:00"/>
    <s v="CUST-0729"/>
    <x v="0"/>
    <x v="1"/>
    <x v="0"/>
    <x v="2"/>
    <x v="1"/>
    <n v="5"/>
    <n v="18300"/>
    <n v="11500"/>
    <x v="1"/>
    <n v="89670"/>
    <n v="57500"/>
    <n v="32170"/>
    <n v="35.880000000000003"/>
    <s v="Bank Transfer"/>
    <x v="0"/>
  </r>
  <r>
    <x v="3204"/>
    <d v="2025-06-04T00:00:00"/>
    <s v="CUST-0311"/>
    <x v="0"/>
    <x v="2"/>
    <x v="1"/>
    <x v="0"/>
    <x v="1"/>
    <n v="2"/>
    <n v="35800"/>
    <n v="22600"/>
    <x v="12"/>
    <n v="60144"/>
    <n v="45200"/>
    <n v="14944"/>
    <n v="24.85"/>
    <s v="Cash"/>
    <x v="0"/>
  </r>
  <r>
    <x v="3205"/>
    <d v="2025-06-04T00:00:00"/>
    <s v="CUST-0369"/>
    <x v="0"/>
    <x v="5"/>
    <x v="0"/>
    <x v="3"/>
    <x v="0"/>
    <n v="2"/>
    <n v="46900"/>
    <n v="30200"/>
    <x v="23"/>
    <n v="75040"/>
    <n v="60400"/>
    <n v="14640"/>
    <n v="19.510000000000002"/>
    <s v="Card"/>
    <x v="0"/>
  </r>
  <r>
    <x v="3206"/>
    <d v="2025-06-04T00:00:00"/>
    <s v="CUST-1299"/>
    <x v="0"/>
    <x v="9"/>
    <x v="2"/>
    <x v="1"/>
    <x v="2"/>
    <n v="1"/>
    <n v="55800"/>
    <n v="36200"/>
    <x v="16"/>
    <n v="50220"/>
    <n v="36200"/>
    <n v="14020"/>
    <n v="27.92"/>
    <s v="Card"/>
    <x v="0"/>
  </r>
  <r>
    <x v="3207"/>
    <d v="2025-06-04T00:00:00"/>
    <s v="CUST-0297"/>
    <x v="1"/>
    <x v="12"/>
    <x v="1"/>
    <x v="2"/>
    <x v="0"/>
    <n v="1"/>
    <n v="41800"/>
    <n v="27200"/>
    <x v="16"/>
    <n v="37620"/>
    <n v="27200"/>
    <n v="10420"/>
    <n v="27.7"/>
    <s v="Card"/>
    <x v="0"/>
  </r>
  <r>
    <x v="3208"/>
    <d v="2025-06-04T00:00:00"/>
    <s v="CUST-1600"/>
    <x v="0"/>
    <x v="9"/>
    <x v="2"/>
    <x v="0"/>
    <x v="2"/>
    <n v="2"/>
    <n v="55600"/>
    <n v="35900"/>
    <x v="3"/>
    <n v="101192"/>
    <n v="71800"/>
    <n v="29392"/>
    <n v="29.05"/>
    <s v="Bank Transfer"/>
    <x v="0"/>
  </r>
  <r>
    <x v="3209"/>
    <d v="2025-06-04T00:00:00"/>
    <s v="CUST-1796"/>
    <x v="1"/>
    <x v="9"/>
    <x v="2"/>
    <x v="0"/>
    <x v="2"/>
    <n v="2"/>
    <n v="55300"/>
    <n v="36300"/>
    <x v="4"/>
    <n v="105070"/>
    <n v="72600"/>
    <n v="32470"/>
    <n v="30.9"/>
    <s v="Cash"/>
    <x v="0"/>
  </r>
  <r>
    <x v="3210"/>
    <d v="2025-06-04T00:00:00"/>
    <s v="CUST-0437"/>
    <x v="0"/>
    <x v="3"/>
    <x v="2"/>
    <x v="1"/>
    <x v="0"/>
    <n v="2"/>
    <n v="53900"/>
    <n v="34600"/>
    <x v="3"/>
    <n v="98098"/>
    <n v="69200"/>
    <n v="28898"/>
    <n v="29.46"/>
    <s v="Bank Transfer"/>
    <x v="0"/>
  </r>
  <r>
    <x v="3211"/>
    <d v="2025-06-04T00:00:00"/>
    <s v="CUST-0021"/>
    <x v="0"/>
    <x v="9"/>
    <x v="2"/>
    <x v="4"/>
    <x v="0"/>
    <n v="2"/>
    <n v="57600"/>
    <n v="36200"/>
    <x v="1"/>
    <n v="112896"/>
    <n v="72400"/>
    <n v="40496"/>
    <n v="35.869999999999997"/>
    <s v="USSD"/>
    <x v="0"/>
  </r>
  <r>
    <x v="3212"/>
    <d v="2025-06-05T00:00:00"/>
    <s v="CUST-0781"/>
    <x v="0"/>
    <x v="10"/>
    <x v="0"/>
    <x v="1"/>
    <x v="0"/>
    <n v="3"/>
    <n v="32700"/>
    <n v="21700"/>
    <x v="17"/>
    <n v="84366"/>
    <n v="65100"/>
    <n v="19266"/>
    <n v="22.84"/>
    <s v="Cash"/>
    <x v="0"/>
  </r>
  <r>
    <x v="3213"/>
    <d v="2025-06-05T00:00:00"/>
    <s v="CUST-0002"/>
    <x v="0"/>
    <x v="11"/>
    <x v="2"/>
    <x v="0"/>
    <x v="2"/>
    <n v="2"/>
    <n v="68200"/>
    <n v="45900"/>
    <x v="3"/>
    <n v="124124"/>
    <n v="91800"/>
    <n v="32324"/>
    <n v="26.04"/>
    <s v="Card"/>
    <x v="0"/>
  </r>
  <r>
    <x v="3214"/>
    <d v="2025-06-05T00:00:00"/>
    <s v="CUST-0456"/>
    <x v="0"/>
    <x v="7"/>
    <x v="2"/>
    <x v="2"/>
    <x v="2"/>
    <n v="5"/>
    <n v="29900"/>
    <n v="19700"/>
    <x v="25"/>
    <n v="109135"/>
    <n v="98500"/>
    <n v="10635"/>
    <n v="9.74"/>
    <s v="Cash"/>
    <x v="0"/>
  </r>
  <r>
    <x v="3215"/>
    <d v="2025-06-05T00:00:00"/>
    <s v="CUST-1755"/>
    <x v="1"/>
    <x v="11"/>
    <x v="2"/>
    <x v="0"/>
    <x v="0"/>
    <n v="1"/>
    <n v="70100"/>
    <n v="46300"/>
    <x v="16"/>
    <n v="63090"/>
    <n v="46300"/>
    <n v="16790"/>
    <n v="26.61"/>
    <s v="Bank Transfer"/>
    <x v="0"/>
  </r>
  <r>
    <x v="3216"/>
    <d v="2025-06-05T00:00:00"/>
    <s v="CUST-0141"/>
    <x v="1"/>
    <x v="5"/>
    <x v="0"/>
    <x v="2"/>
    <x v="0"/>
    <n v="1"/>
    <n v="44400"/>
    <n v="30400"/>
    <x v="3"/>
    <n v="40404"/>
    <n v="30400"/>
    <n v="10004"/>
    <n v="24.76"/>
    <s v="Card"/>
    <x v="0"/>
  </r>
  <r>
    <x v="3217"/>
    <d v="2025-06-05T00:00:00"/>
    <s v="CUST-0693"/>
    <x v="1"/>
    <x v="7"/>
    <x v="2"/>
    <x v="3"/>
    <x v="0"/>
    <n v="1"/>
    <n v="28700"/>
    <n v="19900"/>
    <x v="3"/>
    <n v="26117"/>
    <n v="19900"/>
    <n v="6217"/>
    <n v="23.8"/>
    <s v="Cash"/>
    <x v="0"/>
  </r>
  <r>
    <x v="3218"/>
    <d v="2025-06-05T00:00:00"/>
    <s v="CUST-1651"/>
    <x v="0"/>
    <x v="6"/>
    <x v="2"/>
    <x v="1"/>
    <x v="0"/>
    <n v="3"/>
    <n v="75800"/>
    <n v="55300"/>
    <x v="17"/>
    <n v="195564"/>
    <n v="165900"/>
    <n v="29664"/>
    <n v="15.17"/>
    <s v="USSD"/>
    <x v="0"/>
  </r>
  <r>
    <x v="3219"/>
    <d v="2025-06-05T00:00:00"/>
    <s v="CUST-0591"/>
    <x v="0"/>
    <x v="3"/>
    <x v="2"/>
    <x v="1"/>
    <x v="2"/>
    <n v="1"/>
    <n v="51900"/>
    <n v="34900"/>
    <x v="8"/>
    <n v="48786"/>
    <n v="34900"/>
    <n v="13886"/>
    <n v="28.46"/>
    <s v="Bank Transfer"/>
    <x v="0"/>
  </r>
  <r>
    <x v="3220"/>
    <d v="2025-06-05T00:00:00"/>
    <s v="CUST-1257"/>
    <x v="0"/>
    <x v="3"/>
    <x v="2"/>
    <x v="1"/>
    <x v="0"/>
    <n v="4"/>
    <n v="52500"/>
    <n v="35000"/>
    <x v="5"/>
    <n v="193200"/>
    <n v="140000"/>
    <n v="53200"/>
    <n v="27.54"/>
    <s v="Card"/>
    <x v="0"/>
  </r>
  <r>
    <x v="3221"/>
    <d v="2025-06-05T00:00:00"/>
    <s v="CUST-0984"/>
    <x v="1"/>
    <x v="0"/>
    <x v="0"/>
    <x v="4"/>
    <x v="0"/>
    <n v="2"/>
    <n v="85300"/>
    <n v="59700"/>
    <x v="4"/>
    <n v="162070"/>
    <n v="119400"/>
    <n v="42670"/>
    <n v="26.33"/>
    <s v="Bank Transfer"/>
    <x v="0"/>
  </r>
  <r>
    <x v="3222"/>
    <d v="2025-06-05T00:00:00"/>
    <s v="CUST-0458"/>
    <x v="0"/>
    <x v="5"/>
    <x v="0"/>
    <x v="0"/>
    <x v="2"/>
    <n v="4"/>
    <n v="44000"/>
    <n v="31300"/>
    <x v="4"/>
    <n v="167200"/>
    <n v="125200"/>
    <n v="42000"/>
    <n v="25.12"/>
    <s v="Card"/>
    <x v="0"/>
  </r>
  <r>
    <x v="3223"/>
    <d v="2025-06-05T00:00:00"/>
    <s v="CUST-0364"/>
    <x v="1"/>
    <x v="2"/>
    <x v="1"/>
    <x v="1"/>
    <x v="0"/>
    <n v="1"/>
    <n v="35300"/>
    <n v="21900"/>
    <x v="0"/>
    <n v="32829"/>
    <n v="21900"/>
    <n v="10929"/>
    <n v="33.29"/>
    <s v="Cash"/>
    <x v="0"/>
  </r>
  <r>
    <x v="3224"/>
    <d v="2025-06-05T00:00:00"/>
    <s v="CUST-0483"/>
    <x v="1"/>
    <x v="3"/>
    <x v="2"/>
    <x v="1"/>
    <x v="2"/>
    <n v="1"/>
    <n v="51100"/>
    <n v="34100"/>
    <x v="4"/>
    <n v="48545"/>
    <n v="34100"/>
    <n v="14445"/>
    <n v="29.76"/>
    <s v="Bank Transfer"/>
    <x v="0"/>
  </r>
  <r>
    <x v="3225"/>
    <d v="2025-06-05T00:00:00"/>
    <s v="CUST-0711"/>
    <x v="0"/>
    <x v="0"/>
    <x v="0"/>
    <x v="0"/>
    <x v="0"/>
    <n v="1"/>
    <n v="83900"/>
    <n v="62100"/>
    <x v="30"/>
    <n v="71315"/>
    <n v="62100"/>
    <n v="9215"/>
    <n v="12.92"/>
    <s v="Cash"/>
    <x v="0"/>
  </r>
  <r>
    <x v="3226"/>
    <d v="2025-06-06T00:00:00"/>
    <s v="CUST-0903"/>
    <x v="0"/>
    <x v="1"/>
    <x v="0"/>
    <x v="1"/>
    <x v="2"/>
    <n v="2"/>
    <n v="18800"/>
    <n v="11600"/>
    <x v="0"/>
    <n v="34968"/>
    <n v="23200"/>
    <n v="11768"/>
    <n v="33.65"/>
    <s v="Card"/>
    <x v="0"/>
  </r>
  <r>
    <x v="3227"/>
    <d v="2025-06-06T00:00:00"/>
    <s v="CUST-0717"/>
    <x v="1"/>
    <x v="7"/>
    <x v="2"/>
    <x v="0"/>
    <x v="0"/>
    <n v="1"/>
    <n v="28600"/>
    <n v="19800"/>
    <x v="17"/>
    <n v="24596"/>
    <n v="19800"/>
    <n v="4796"/>
    <n v="19.5"/>
    <s v="Card"/>
    <x v="0"/>
  </r>
  <r>
    <x v="3228"/>
    <d v="2025-06-06T00:00:00"/>
    <s v="CUST-0857"/>
    <x v="0"/>
    <x v="9"/>
    <x v="2"/>
    <x v="4"/>
    <x v="0"/>
    <n v="1"/>
    <n v="55000"/>
    <n v="36900"/>
    <x v="5"/>
    <n v="50600"/>
    <n v="36900"/>
    <n v="13700"/>
    <n v="27.08"/>
    <s v="Bank Transfer"/>
    <x v="0"/>
  </r>
  <r>
    <x v="3229"/>
    <d v="2025-06-06T00:00:00"/>
    <s v="CUST-0117"/>
    <x v="1"/>
    <x v="7"/>
    <x v="2"/>
    <x v="1"/>
    <x v="2"/>
    <n v="2"/>
    <n v="31300"/>
    <n v="19500"/>
    <x v="4"/>
    <n v="59470"/>
    <n v="39000"/>
    <n v="20470"/>
    <n v="34.42"/>
    <s v="Card"/>
    <x v="0"/>
  </r>
  <r>
    <x v="3230"/>
    <d v="2025-06-06T00:00:00"/>
    <s v="CUST-0720"/>
    <x v="1"/>
    <x v="4"/>
    <x v="1"/>
    <x v="3"/>
    <x v="2"/>
    <n v="1"/>
    <n v="51400"/>
    <n v="29700"/>
    <x v="30"/>
    <n v="43690"/>
    <n v="29700"/>
    <n v="13990"/>
    <n v="32.020000000000003"/>
    <s v="Bank Transfer"/>
    <x v="0"/>
  </r>
  <r>
    <x v="3231"/>
    <d v="2025-06-06T00:00:00"/>
    <s v="CUST-0403"/>
    <x v="1"/>
    <x v="5"/>
    <x v="0"/>
    <x v="2"/>
    <x v="2"/>
    <n v="5"/>
    <n v="46700"/>
    <n v="29300"/>
    <x v="4"/>
    <n v="221825"/>
    <n v="146500"/>
    <n v="75325"/>
    <n v="33.96"/>
    <s v="Card"/>
    <x v="0"/>
  </r>
  <r>
    <x v="3232"/>
    <d v="2025-06-06T00:00:00"/>
    <s v="CUST-1383"/>
    <x v="0"/>
    <x v="1"/>
    <x v="0"/>
    <x v="2"/>
    <x v="0"/>
    <n v="2"/>
    <n v="17900"/>
    <n v="11500"/>
    <x v="5"/>
    <n v="32936"/>
    <n v="23000"/>
    <n v="9936"/>
    <n v="30.17"/>
    <s v="Bank Transfer"/>
    <x v="0"/>
  </r>
  <r>
    <x v="3233"/>
    <d v="2025-06-06T00:00:00"/>
    <s v="CUST-1254"/>
    <x v="0"/>
    <x v="2"/>
    <x v="1"/>
    <x v="1"/>
    <x v="0"/>
    <n v="3"/>
    <n v="34300"/>
    <n v="22300"/>
    <x v="3"/>
    <n v="93639"/>
    <n v="66900"/>
    <n v="26739"/>
    <n v="28.56"/>
    <s v="Bank Transfer"/>
    <x v="0"/>
  </r>
  <r>
    <x v="3234"/>
    <d v="2025-06-06T00:00:00"/>
    <s v="CUST-1746"/>
    <x v="1"/>
    <x v="0"/>
    <x v="0"/>
    <x v="2"/>
    <x v="1"/>
    <n v="2"/>
    <n v="85000"/>
    <n v="61600"/>
    <x v="7"/>
    <n v="149600"/>
    <n v="123200"/>
    <n v="26400"/>
    <n v="17.649999999999999"/>
    <s v="USSD"/>
    <x v="0"/>
  </r>
  <r>
    <x v="3235"/>
    <d v="2025-06-06T00:00:00"/>
    <s v="CUST-0908"/>
    <x v="1"/>
    <x v="10"/>
    <x v="0"/>
    <x v="4"/>
    <x v="0"/>
    <n v="2"/>
    <n v="30100"/>
    <n v="20900"/>
    <x v="15"/>
    <n v="52374"/>
    <n v="41800"/>
    <n v="10574"/>
    <n v="20.190000000000001"/>
    <s v="Cash"/>
    <x v="0"/>
  </r>
  <r>
    <x v="3236"/>
    <d v="2025-06-06T00:00:00"/>
    <s v="CUST-0639"/>
    <x v="1"/>
    <x v="2"/>
    <x v="1"/>
    <x v="4"/>
    <x v="2"/>
    <n v="2"/>
    <n v="35200"/>
    <n v="21900"/>
    <x v="3"/>
    <n v="64064"/>
    <n v="43800"/>
    <n v="20264"/>
    <n v="31.63"/>
    <s v="Bank Transfer"/>
    <x v="0"/>
  </r>
  <r>
    <x v="3237"/>
    <d v="2025-06-06T00:00:00"/>
    <s v="CUST-1739"/>
    <x v="1"/>
    <x v="14"/>
    <x v="3"/>
    <x v="1"/>
    <x v="0"/>
    <n v="3"/>
    <n v="37700"/>
    <n v="24700"/>
    <x v="3"/>
    <n v="102921"/>
    <n v="74100"/>
    <n v="28821"/>
    <n v="28"/>
    <s v="Bank Transfer"/>
    <x v="0"/>
  </r>
  <r>
    <x v="3238"/>
    <d v="2025-06-06T00:00:00"/>
    <s v="CUST-0683"/>
    <x v="0"/>
    <x v="10"/>
    <x v="0"/>
    <x v="3"/>
    <x v="0"/>
    <n v="2"/>
    <n v="31700"/>
    <n v="20500"/>
    <x v="3"/>
    <n v="57694"/>
    <n v="41000"/>
    <n v="16694"/>
    <n v="28.94"/>
    <s v="Bank Transfer"/>
    <x v="0"/>
  </r>
  <r>
    <x v="3239"/>
    <d v="2025-06-06T00:00:00"/>
    <s v="CUST-0482"/>
    <x v="1"/>
    <x v="7"/>
    <x v="2"/>
    <x v="4"/>
    <x v="0"/>
    <n v="1"/>
    <n v="28200"/>
    <n v="18800"/>
    <x v="1"/>
    <n v="27636"/>
    <n v="18800"/>
    <n v="8836"/>
    <n v="31.97"/>
    <s v="Card"/>
    <x v="0"/>
  </r>
  <r>
    <x v="3240"/>
    <d v="2025-06-06T00:00:00"/>
    <s v="CUST-0615"/>
    <x v="0"/>
    <x v="9"/>
    <x v="2"/>
    <x v="2"/>
    <x v="0"/>
    <n v="2"/>
    <n v="54500"/>
    <n v="36600"/>
    <x v="16"/>
    <n v="98100"/>
    <n v="73200"/>
    <n v="24900"/>
    <n v="25.38"/>
    <s v="Bank Transfer"/>
    <x v="0"/>
  </r>
  <r>
    <x v="3241"/>
    <d v="2025-06-06T00:00:00"/>
    <s v="CUST-0085"/>
    <x v="0"/>
    <x v="3"/>
    <x v="2"/>
    <x v="2"/>
    <x v="0"/>
    <n v="4"/>
    <n v="51300"/>
    <n v="35100"/>
    <x v="3"/>
    <n v="186732"/>
    <n v="140400"/>
    <n v="46332"/>
    <n v="24.81"/>
    <s v="Card"/>
    <x v="0"/>
  </r>
  <r>
    <x v="3242"/>
    <d v="2025-06-06T00:00:00"/>
    <s v="CUST-0755"/>
    <x v="0"/>
    <x v="14"/>
    <x v="3"/>
    <x v="1"/>
    <x v="2"/>
    <n v="1"/>
    <n v="38800"/>
    <n v="23800"/>
    <x v="19"/>
    <n v="38800"/>
    <n v="23800"/>
    <n v="15000"/>
    <n v="38.659999999999997"/>
    <s v="Card"/>
    <x v="0"/>
  </r>
  <r>
    <x v="3243"/>
    <d v="2025-06-06T00:00:00"/>
    <s v="CUST-0795"/>
    <x v="0"/>
    <x v="10"/>
    <x v="0"/>
    <x v="1"/>
    <x v="2"/>
    <n v="2"/>
    <n v="32400"/>
    <n v="20800"/>
    <x v="11"/>
    <n v="51192"/>
    <n v="41600"/>
    <n v="9592"/>
    <n v="18.739999999999998"/>
    <s v="Card"/>
    <x v="0"/>
  </r>
  <r>
    <x v="3244"/>
    <d v="2025-06-06T00:00:00"/>
    <s v="CUST-1640"/>
    <x v="0"/>
    <x v="5"/>
    <x v="0"/>
    <x v="1"/>
    <x v="1"/>
    <n v="3"/>
    <n v="43800"/>
    <n v="30600"/>
    <x v="9"/>
    <n v="116946"/>
    <n v="91800"/>
    <n v="25146"/>
    <n v="21.5"/>
    <s v="Card"/>
    <x v="0"/>
  </r>
  <r>
    <x v="3245"/>
    <d v="2025-06-07T00:00:00"/>
    <s v="CUST-0238"/>
    <x v="0"/>
    <x v="11"/>
    <x v="2"/>
    <x v="1"/>
    <x v="0"/>
    <n v="2"/>
    <n v="66900"/>
    <n v="46100"/>
    <x v="15"/>
    <n v="116406"/>
    <n v="92200"/>
    <n v="24206"/>
    <n v="20.79"/>
    <s v="Bank Transfer"/>
    <x v="0"/>
  </r>
  <r>
    <x v="3246"/>
    <d v="2025-06-07T00:00:00"/>
    <s v="CUST-1515"/>
    <x v="0"/>
    <x v="7"/>
    <x v="2"/>
    <x v="1"/>
    <x v="0"/>
    <n v="1"/>
    <n v="31700"/>
    <n v="20000"/>
    <x v="6"/>
    <n v="30749"/>
    <n v="20000"/>
    <n v="10749"/>
    <n v="34.96"/>
    <s v="Bank Transfer"/>
    <x v="0"/>
  </r>
  <r>
    <x v="3247"/>
    <d v="2025-06-07T00:00:00"/>
    <s v="CUST-1453"/>
    <x v="0"/>
    <x v="7"/>
    <x v="2"/>
    <x v="1"/>
    <x v="2"/>
    <n v="1"/>
    <n v="29800"/>
    <n v="19800"/>
    <x v="12"/>
    <n v="25032"/>
    <n v="19800"/>
    <n v="5232"/>
    <n v="20.9"/>
    <s v="Card"/>
    <x v="0"/>
  </r>
  <r>
    <x v="3248"/>
    <d v="2025-06-07T00:00:00"/>
    <s v="CUST-0967"/>
    <x v="1"/>
    <x v="4"/>
    <x v="1"/>
    <x v="1"/>
    <x v="1"/>
    <n v="2"/>
    <n v="47900"/>
    <n v="30100"/>
    <x v="0"/>
    <n v="89094"/>
    <n v="60200"/>
    <n v="28894"/>
    <n v="32.43"/>
    <s v="Bank Transfer"/>
    <x v="0"/>
  </r>
  <r>
    <x v="3249"/>
    <d v="2025-06-07T00:00:00"/>
    <s v="CUST-0552"/>
    <x v="0"/>
    <x v="9"/>
    <x v="2"/>
    <x v="4"/>
    <x v="1"/>
    <n v="1"/>
    <n v="56000"/>
    <n v="38100"/>
    <x v="3"/>
    <n v="50960"/>
    <n v="38100"/>
    <n v="12860"/>
    <n v="25.24"/>
    <s v="Card"/>
    <x v="0"/>
  </r>
  <r>
    <x v="3250"/>
    <d v="2025-06-07T00:00:00"/>
    <s v="CUST-1535"/>
    <x v="0"/>
    <x v="10"/>
    <x v="0"/>
    <x v="1"/>
    <x v="1"/>
    <n v="2"/>
    <n v="33700"/>
    <n v="21400"/>
    <x v="5"/>
    <n v="62008"/>
    <n v="42800"/>
    <n v="19208"/>
    <n v="30.98"/>
    <s v="Bank Transfer"/>
    <x v="0"/>
  </r>
  <r>
    <x v="3251"/>
    <d v="2025-06-07T00:00:00"/>
    <s v="CUST-0299"/>
    <x v="0"/>
    <x v="11"/>
    <x v="2"/>
    <x v="2"/>
    <x v="2"/>
    <n v="1"/>
    <n v="65100"/>
    <n v="47600"/>
    <x v="6"/>
    <n v="63147"/>
    <n v="47600"/>
    <n v="15547"/>
    <n v="24.62"/>
    <s v="Cash"/>
    <x v="0"/>
  </r>
  <r>
    <x v="3252"/>
    <d v="2025-06-07T00:00:00"/>
    <s v="CUST-1692"/>
    <x v="0"/>
    <x v="1"/>
    <x v="0"/>
    <x v="4"/>
    <x v="0"/>
    <n v="3"/>
    <n v="17800"/>
    <n v="11400"/>
    <x v="7"/>
    <n v="46992"/>
    <n v="34200"/>
    <n v="12792"/>
    <n v="27.22"/>
    <s v="Card"/>
    <x v="0"/>
  </r>
  <r>
    <x v="3253"/>
    <d v="2025-06-07T00:00:00"/>
    <s v="CUST-0513"/>
    <x v="1"/>
    <x v="9"/>
    <x v="2"/>
    <x v="1"/>
    <x v="0"/>
    <n v="1"/>
    <n v="54300"/>
    <n v="36300"/>
    <x v="0"/>
    <n v="50499"/>
    <n v="36300"/>
    <n v="14199"/>
    <n v="28.12"/>
    <s v="Bank Transfer"/>
    <x v="0"/>
  </r>
  <r>
    <x v="3254"/>
    <d v="2025-06-07T00:00:00"/>
    <s v="CUST-0249"/>
    <x v="1"/>
    <x v="0"/>
    <x v="0"/>
    <x v="2"/>
    <x v="2"/>
    <n v="1"/>
    <n v="83900"/>
    <n v="62100"/>
    <x v="8"/>
    <n v="78866"/>
    <n v="62100"/>
    <n v="16766"/>
    <n v="21.26"/>
    <s v="Bank Transfer"/>
    <x v="0"/>
  </r>
  <r>
    <x v="3255"/>
    <d v="2025-06-07T00:00:00"/>
    <s v="CUST-1358"/>
    <x v="1"/>
    <x v="5"/>
    <x v="0"/>
    <x v="2"/>
    <x v="0"/>
    <n v="1"/>
    <n v="45100"/>
    <n v="30600"/>
    <x v="14"/>
    <n v="32472"/>
    <n v="30600"/>
    <n v="1872"/>
    <n v="5.76"/>
    <s v="Card"/>
    <x v="0"/>
  </r>
  <r>
    <x v="3256"/>
    <d v="2025-06-07T00:00:00"/>
    <s v="CUST-0863"/>
    <x v="0"/>
    <x v="6"/>
    <x v="2"/>
    <x v="1"/>
    <x v="2"/>
    <n v="1"/>
    <n v="78800"/>
    <n v="52000"/>
    <x v="4"/>
    <n v="74860"/>
    <n v="52000"/>
    <n v="22860"/>
    <n v="30.54"/>
    <s v="Bank Transfer"/>
    <x v="0"/>
  </r>
  <r>
    <x v="3257"/>
    <d v="2025-06-07T00:00:00"/>
    <s v="CUST-0226"/>
    <x v="0"/>
    <x v="3"/>
    <x v="2"/>
    <x v="4"/>
    <x v="2"/>
    <n v="3"/>
    <n v="51800"/>
    <n v="34600"/>
    <x v="13"/>
    <n v="153846"/>
    <n v="103800"/>
    <n v="50046"/>
    <n v="32.53"/>
    <s v="Card"/>
    <x v="0"/>
  </r>
  <r>
    <x v="3258"/>
    <d v="2025-06-07T00:00:00"/>
    <s v="CUST-1052"/>
    <x v="1"/>
    <x v="10"/>
    <x v="0"/>
    <x v="2"/>
    <x v="0"/>
    <n v="3"/>
    <n v="31600"/>
    <n v="20800"/>
    <x v="15"/>
    <n v="82476"/>
    <n v="62400"/>
    <n v="20076"/>
    <n v="24.34"/>
    <s v="Card"/>
    <x v="0"/>
  </r>
  <r>
    <x v="3259"/>
    <d v="2025-06-07T00:00:00"/>
    <s v="CUST-1474"/>
    <x v="0"/>
    <x v="1"/>
    <x v="0"/>
    <x v="1"/>
    <x v="0"/>
    <n v="2"/>
    <n v="18400"/>
    <n v="12000"/>
    <x v="1"/>
    <n v="36064"/>
    <n v="24000"/>
    <n v="12064"/>
    <n v="33.450000000000003"/>
    <s v="Bank Transfer"/>
    <x v="0"/>
  </r>
  <r>
    <x v="3260"/>
    <d v="2025-06-07T00:00:00"/>
    <s v="CUST-0611"/>
    <x v="1"/>
    <x v="3"/>
    <x v="2"/>
    <x v="3"/>
    <x v="0"/>
    <n v="1"/>
    <n v="49100"/>
    <n v="33600"/>
    <x v="9"/>
    <n v="43699"/>
    <n v="33600"/>
    <n v="10099"/>
    <n v="23.11"/>
    <s v="Card"/>
    <x v="0"/>
  </r>
  <r>
    <x v="3261"/>
    <d v="2025-06-07T00:00:00"/>
    <s v="CUST-1049"/>
    <x v="1"/>
    <x v="7"/>
    <x v="2"/>
    <x v="1"/>
    <x v="0"/>
    <n v="2"/>
    <n v="30100"/>
    <n v="19500"/>
    <x v="5"/>
    <n v="55384"/>
    <n v="39000"/>
    <n v="16384"/>
    <n v="29.58"/>
    <s v="Card"/>
    <x v="0"/>
  </r>
  <r>
    <x v="3262"/>
    <d v="2025-06-07T00:00:00"/>
    <s v="CUST-0395"/>
    <x v="1"/>
    <x v="0"/>
    <x v="0"/>
    <x v="2"/>
    <x v="2"/>
    <n v="5"/>
    <n v="82900"/>
    <n v="62500"/>
    <x v="19"/>
    <n v="414500"/>
    <n v="312500"/>
    <n v="102000"/>
    <n v="24.61"/>
    <s v="Bank Transfer"/>
    <x v="0"/>
  </r>
  <r>
    <x v="3263"/>
    <d v="2025-06-07T00:00:00"/>
    <s v="CUST-0525"/>
    <x v="1"/>
    <x v="14"/>
    <x v="3"/>
    <x v="2"/>
    <x v="2"/>
    <n v="3"/>
    <n v="37400"/>
    <n v="24300"/>
    <x v="13"/>
    <n v="111078"/>
    <n v="72900"/>
    <n v="38178"/>
    <n v="34.369999999999997"/>
    <s v="Card"/>
    <x v="0"/>
  </r>
  <r>
    <x v="3264"/>
    <d v="2025-06-08T00:00:00"/>
    <s v="CUST-1110"/>
    <x v="1"/>
    <x v="3"/>
    <x v="2"/>
    <x v="0"/>
    <x v="2"/>
    <n v="3"/>
    <n v="50100"/>
    <n v="33800"/>
    <x v="11"/>
    <n v="118737"/>
    <n v="101400"/>
    <n v="17337"/>
    <n v="14.6"/>
    <s v="Cash"/>
    <x v="0"/>
  </r>
  <r>
    <x v="3265"/>
    <d v="2025-06-08T00:00:00"/>
    <s v="CUST-0634"/>
    <x v="1"/>
    <x v="13"/>
    <x v="0"/>
    <x v="1"/>
    <x v="1"/>
    <n v="1"/>
    <n v="183300"/>
    <n v="140500"/>
    <x v="2"/>
    <n v="175968"/>
    <n v="140500"/>
    <n v="35468"/>
    <n v="20.16"/>
    <s v="Card"/>
    <x v="0"/>
  </r>
  <r>
    <x v="3266"/>
    <d v="2025-06-08T00:00:00"/>
    <s v="CUST-0018"/>
    <x v="1"/>
    <x v="3"/>
    <x v="2"/>
    <x v="2"/>
    <x v="0"/>
    <n v="1"/>
    <n v="52000"/>
    <n v="34700"/>
    <x v="27"/>
    <n v="39520"/>
    <n v="34700"/>
    <n v="4820"/>
    <n v="12.2"/>
    <s v="Card"/>
    <x v="0"/>
  </r>
  <r>
    <x v="3267"/>
    <d v="2025-06-08T00:00:00"/>
    <s v="CUST-0822"/>
    <x v="1"/>
    <x v="2"/>
    <x v="1"/>
    <x v="3"/>
    <x v="0"/>
    <n v="2"/>
    <n v="36500"/>
    <n v="22200"/>
    <x v="15"/>
    <n v="63510"/>
    <n v="44400"/>
    <n v="19110"/>
    <n v="30.09"/>
    <s v="USSD"/>
    <x v="0"/>
  </r>
  <r>
    <x v="3268"/>
    <d v="2025-06-08T00:00:00"/>
    <s v="CUST-1272"/>
    <x v="1"/>
    <x v="6"/>
    <x v="2"/>
    <x v="3"/>
    <x v="2"/>
    <n v="2"/>
    <n v="79500"/>
    <n v="53200"/>
    <x v="2"/>
    <n v="152640"/>
    <n v="106400"/>
    <n v="46240"/>
    <n v="30.29"/>
    <s v="Card"/>
    <x v="0"/>
  </r>
  <r>
    <x v="3269"/>
    <d v="2025-06-08T00:00:00"/>
    <s v="CUST-0335"/>
    <x v="1"/>
    <x v="6"/>
    <x v="2"/>
    <x v="1"/>
    <x v="0"/>
    <n v="1"/>
    <n v="74500"/>
    <n v="53000"/>
    <x v="15"/>
    <n v="64815"/>
    <n v="53000"/>
    <n v="11815"/>
    <n v="18.23"/>
    <s v="Card"/>
    <x v="0"/>
  </r>
  <r>
    <x v="3270"/>
    <d v="2025-06-08T00:00:00"/>
    <s v="CUST-1634"/>
    <x v="1"/>
    <x v="3"/>
    <x v="2"/>
    <x v="1"/>
    <x v="0"/>
    <n v="1"/>
    <n v="53500"/>
    <n v="34500"/>
    <x v="18"/>
    <n v="43870"/>
    <n v="34500"/>
    <n v="9370"/>
    <n v="21.36"/>
    <s v="Cash"/>
    <x v="0"/>
  </r>
  <r>
    <x v="3271"/>
    <d v="2025-06-08T00:00:00"/>
    <s v="CUST-1246"/>
    <x v="0"/>
    <x v="9"/>
    <x v="2"/>
    <x v="1"/>
    <x v="1"/>
    <n v="1"/>
    <n v="57800"/>
    <n v="35300"/>
    <x v="14"/>
    <n v="41616"/>
    <n v="35300"/>
    <n v="6316"/>
    <n v="15.18"/>
    <s v="Bank Transfer"/>
    <x v="0"/>
  </r>
  <r>
    <x v="3272"/>
    <d v="2025-06-08T00:00:00"/>
    <s v="CUST-0454"/>
    <x v="0"/>
    <x v="13"/>
    <x v="0"/>
    <x v="2"/>
    <x v="2"/>
    <n v="1"/>
    <n v="189100"/>
    <n v="143100"/>
    <x v="16"/>
    <n v="170190"/>
    <n v="143100"/>
    <n v="27090"/>
    <n v="15.92"/>
    <s v="Cash"/>
    <x v="0"/>
  </r>
  <r>
    <x v="3273"/>
    <d v="2025-06-08T00:00:00"/>
    <s v="CUST-0853"/>
    <x v="1"/>
    <x v="6"/>
    <x v="2"/>
    <x v="3"/>
    <x v="2"/>
    <n v="1"/>
    <n v="77100"/>
    <n v="53900"/>
    <x v="1"/>
    <n v="75558"/>
    <n v="53900"/>
    <n v="21658"/>
    <n v="28.66"/>
    <s v="Cash"/>
    <x v="0"/>
  </r>
  <r>
    <x v="3274"/>
    <d v="2025-06-08T00:00:00"/>
    <s v="CUST-1602"/>
    <x v="1"/>
    <x v="6"/>
    <x v="2"/>
    <x v="2"/>
    <x v="0"/>
    <n v="1"/>
    <n v="78000"/>
    <n v="54200"/>
    <x v="3"/>
    <n v="70980"/>
    <n v="54200"/>
    <n v="16780"/>
    <n v="23.64"/>
    <s v="Card"/>
    <x v="0"/>
  </r>
  <r>
    <x v="3275"/>
    <d v="2025-06-08T00:00:00"/>
    <s v="CUST-0006"/>
    <x v="1"/>
    <x v="5"/>
    <x v="0"/>
    <x v="2"/>
    <x v="2"/>
    <n v="2"/>
    <n v="44400"/>
    <n v="29900"/>
    <x v="5"/>
    <n v="81696"/>
    <n v="59800"/>
    <n v="21896"/>
    <n v="26.8"/>
    <s v="Card"/>
    <x v="0"/>
  </r>
  <r>
    <x v="3276"/>
    <d v="2025-06-08T00:00:00"/>
    <s v="CUST-0450"/>
    <x v="1"/>
    <x v="0"/>
    <x v="0"/>
    <x v="2"/>
    <x v="1"/>
    <n v="1"/>
    <n v="83500"/>
    <n v="61900"/>
    <x v="28"/>
    <n v="64295"/>
    <n v="61900"/>
    <n v="2395"/>
    <n v="3.73"/>
    <s v="Card"/>
    <x v="0"/>
  </r>
  <r>
    <x v="3277"/>
    <d v="2025-06-08T00:00:00"/>
    <s v="CUST-0052"/>
    <x v="0"/>
    <x v="0"/>
    <x v="0"/>
    <x v="4"/>
    <x v="0"/>
    <n v="1"/>
    <n v="85200"/>
    <n v="61400"/>
    <x v="16"/>
    <n v="76680"/>
    <n v="61400"/>
    <n v="15280"/>
    <n v="19.93"/>
    <s v="Bank Transfer"/>
    <x v="0"/>
  </r>
  <r>
    <x v="3278"/>
    <d v="2025-06-08T00:00:00"/>
    <s v="CUST-0681"/>
    <x v="1"/>
    <x v="7"/>
    <x v="2"/>
    <x v="0"/>
    <x v="1"/>
    <n v="1"/>
    <n v="30100"/>
    <n v="19900"/>
    <x v="0"/>
    <n v="27993"/>
    <n v="19900"/>
    <n v="8093"/>
    <n v="28.91"/>
    <s v="Bank Transfer"/>
    <x v="0"/>
  </r>
  <r>
    <x v="3279"/>
    <d v="2025-06-08T00:00:00"/>
    <s v="CUST-1098"/>
    <x v="0"/>
    <x v="4"/>
    <x v="1"/>
    <x v="1"/>
    <x v="0"/>
    <n v="5"/>
    <n v="47500"/>
    <n v="30200"/>
    <x v="9"/>
    <n v="211375"/>
    <n v="151000"/>
    <n v="60375"/>
    <n v="28.56"/>
    <s v="Cash"/>
    <x v="0"/>
  </r>
  <r>
    <x v="3280"/>
    <d v="2025-06-08T00:00:00"/>
    <s v="CUST-0451"/>
    <x v="1"/>
    <x v="7"/>
    <x v="2"/>
    <x v="0"/>
    <x v="0"/>
    <n v="1"/>
    <n v="30100"/>
    <n v="19300"/>
    <x v="10"/>
    <n v="24381"/>
    <n v="19300"/>
    <n v="5081"/>
    <n v="20.84"/>
    <s v="USSD"/>
    <x v="0"/>
  </r>
  <r>
    <x v="3281"/>
    <d v="2025-06-08T00:00:00"/>
    <s v="CUST-0442"/>
    <x v="0"/>
    <x v="6"/>
    <x v="2"/>
    <x v="1"/>
    <x v="2"/>
    <n v="4"/>
    <n v="77600"/>
    <n v="51600"/>
    <x v="0"/>
    <n v="288672"/>
    <n v="206400"/>
    <n v="82272"/>
    <n v="28.5"/>
    <s v="Bank Transfer"/>
    <x v="0"/>
  </r>
  <r>
    <x v="3282"/>
    <d v="2025-06-08T00:00:00"/>
    <s v="CUST-0093"/>
    <x v="1"/>
    <x v="2"/>
    <x v="1"/>
    <x v="1"/>
    <x v="1"/>
    <n v="2"/>
    <n v="34400"/>
    <n v="21600"/>
    <x v="26"/>
    <n v="50912"/>
    <n v="43200"/>
    <n v="7712"/>
    <n v="15.15"/>
    <s v="Cash"/>
    <x v="0"/>
  </r>
  <r>
    <x v="3283"/>
    <d v="2025-06-08T00:00:00"/>
    <s v="CUST-0677"/>
    <x v="1"/>
    <x v="1"/>
    <x v="0"/>
    <x v="3"/>
    <x v="0"/>
    <n v="2"/>
    <n v="17600"/>
    <n v="11700"/>
    <x v="23"/>
    <n v="28160"/>
    <n v="23400"/>
    <n v="4760"/>
    <n v="16.899999999999999"/>
    <s v="Card"/>
    <x v="0"/>
  </r>
  <r>
    <x v="3284"/>
    <d v="2025-06-08T00:00:00"/>
    <s v="CUST-0801"/>
    <x v="1"/>
    <x v="5"/>
    <x v="0"/>
    <x v="4"/>
    <x v="0"/>
    <n v="2"/>
    <n v="43000"/>
    <n v="30100"/>
    <x v="5"/>
    <n v="79120"/>
    <n v="60200"/>
    <n v="18920"/>
    <n v="23.91"/>
    <s v="USSD"/>
    <x v="0"/>
  </r>
  <r>
    <x v="3285"/>
    <d v="2025-06-08T00:00:00"/>
    <s v="CUST-0928"/>
    <x v="1"/>
    <x v="1"/>
    <x v="0"/>
    <x v="4"/>
    <x v="0"/>
    <n v="2"/>
    <n v="18500"/>
    <n v="11400"/>
    <x v="7"/>
    <n v="32560"/>
    <n v="22800"/>
    <n v="9760"/>
    <n v="29.98"/>
    <s v="Cash"/>
    <x v="0"/>
  </r>
  <r>
    <x v="3286"/>
    <d v="2025-06-08T00:00:00"/>
    <s v="CUST-1249"/>
    <x v="1"/>
    <x v="14"/>
    <x v="3"/>
    <x v="4"/>
    <x v="2"/>
    <n v="1"/>
    <n v="37200"/>
    <n v="24400"/>
    <x v="1"/>
    <n v="36456"/>
    <n v="24400"/>
    <n v="12056"/>
    <n v="33.07"/>
    <s v="Cash"/>
    <x v="0"/>
  </r>
  <r>
    <x v="3287"/>
    <d v="2025-06-08T00:00:00"/>
    <s v="CUST-1706"/>
    <x v="0"/>
    <x v="5"/>
    <x v="0"/>
    <x v="2"/>
    <x v="1"/>
    <n v="3"/>
    <n v="45500"/>
    <n v="31200"/>
    <x v="7"/>
    <n v="120120"/>
    <n v="93600"/>
    <n v="26520"/>
    <n v="22.08"/>
    <s v="USSD"/>
    <x v="0"/>
  </r>
  <r>
    <x v="3288"/>
    <d v="2025-06-08T00:00:00"/>
    <s v="CUST-1664"/>
    <x v="1"/>
    <x v="1"/>
    <x v="0"/>
    <x v="0"/>
    <x v="0"/>
    <n v="2"/>
    <n v="18100"/>
    <n v="11400"/>
    <x v="29"/>
    <n v="27150"/>
    <n v="22800"/>
    <n v="4350"/>
    <n v="16.02"/>
    <s v="Bank Transfer"/>
    <x v="0"/>
  </r>
  <r>
    <x v="3289"/>
    <d v="2025-06-08T00:00:00"/>
    <s v="CUST-0424"/>
    <x v="1"/>
    <x v="12"/>
    <x v="1"/>
    <x v="2"/>
    <x v="0"/>
    <n v="1"/>
    <n v="46400"/>
    <n v="26300"/>
    <x v="0"/>
    <n v="43152"/>
    <n v="26300"/>
    <n v="16852"/>
    <n v="39.049999999999997"/>
    <s v="Cash"/>
    <x v="0"/>
  </r>
  <r>
    <x v="3290"/>
    <d v="2025-06-08T00:00:00"/>
    <s v="CUST-0283"/>
    <x v="0"/>
    <x v="0"/>
    <x v="0"/>
    <x v="1"/>
    <x v="2"/>
    <n v="4"/>
    <n v="85500"/>
    <n v="61800"/>
    <x v="4"/>
    <n v="324900"/>
    <n v="247200"/>
    <n v="77700"/>
    <n v="23.92"/>
    <s v="Cash"/>
    <x v="0"/>
  </r>
  <r>
    <x v="3291"/>
    <d v="2025-06-09T00:00:00"/>
    <s v="CUST-0915"/>
    <x v="1"/>
    <x v="10"/>
    <x v="0"/>
    <x v="2"/>
    <x v="1"/>
    <n v="3"/>
    <n v="31300"/>
    <n v="20200"/>
    <x v="20"/>
    <n v="77937"/>
    <n v="60600"/>
    <n v="17337"/>
    <n v="22.24"/>
    <s v="Cash"/>
    <x v="0"/>
  </r>
  <r>
    <x v="3292"/>
    <d v="2025-06-09T00:00:00"/>
    <s v="CUST-1228"/>
    <x v="1"/>
    <x v="3"/>
    <x v="2"/>
    <x v="1"/>
    <x v="0"/>
    <n v="3"/>
    <n v="51300"/>
    <n v="34200"/>
    <x v="0"/>
    <n v="143127"/>
    <n v="102600"/>
    <n v="40527"/>
    <n v="28.32"/>
    <s v="Bank Transfer"/>
    <x v="0"/>
  </r>
  <r>
    <x v="3293"/>
    <d v="2025-06-09T00:00:00"/>
    <s v="CUST-0650"/>
    <x v="1"/>
    <x v="9"/>
    <x v="2"/>
    <x v="4"/>
    <x v="2"/>
    <n v="2"/>
    <n v="57300"/>
    <n v="36900"/>
    <x v="7"/>
    <n v="100848"/>
    <n v="73800"/>
    <n v="27048"/>
    <n v="26.82"/>
    <s v="Bank Transfer"/>
    <x v="0"/>
  </r>
  <r>
    <x v="3294"/>
    <d v="2025-06-09T00:00:00"/>
    <s v="CUST-0350"/>
    <x v="0"/>
    <x v="1"/>
    <x v="0"/>
    <x v="2"/>
    <x v="0"/>
    <n v="3"/>
    <n v="18000"/>
    <n v="11400"/>
    <x v="8"/>
    <n v="50760"/>
    <n v="34200"/>
    <n v="16560"/>
    <n v="32.619999999999997"/>
    <s v="Card"/>
    <x v="0"/>
  </r>
  <r>
    <x v="3295"/>
    <d v="2025-06-09T00:00:00"/>
    <s v="CUST-0503"/>
    <x v="1"/>
    <x v="6"/>
    <x v="2"/>
    <x v="1"/>
    <x v="0"/>
    <n v="1"/>
    <n v="77800"/>
    <n v="53300"/>
    <x v="22"/>
    <n v="54460"/>
    <n v="53300"/>
    <n v="1160"/>
    <n v="2.13"/>
    <s v="Card"/>
    <x v="0"/>
  </r>
  <r>
    <x v="3296"/>
    <d v="2025-06-09T00:00:00"/>
    <s v="CUST-0979"/>
    <x v="0"/>
    <x v="10"/>
    <x v="0"/>
    <x v="4"/>
    <x v="0"/>
    <n v="2"/>
    <n v="31300"/>
    <n v="21000"/>
    <x v="2"/>
    <n v="60096"/>
    <n v="42000"/>
    <n v="18096"/>
    <n v="30.11"/>
    <s v="Card"/>
    <x v="0"/>
  </r>
  <r>
    <x v="3297"/>
    <d v="2025-06-09T00:00:00"/>
    <s v="CUST-0987"/>
    <x v="1"/>
    <x v="0"/>
    <x v="0"/>
    <x v="2"/>
    <x v="0"/>
    <n v="1"/>
    <n v="83400"/>
    <n v="61400"/>
    <x v="0"/>
    <n v="77562"/>
    <n v="61400"/>
    <n v="16162"/>
    <n v="20.84"/>
    <s v="USSD"/>
    <x v="0"/>
  </r>
  <r>
    <x v="3298"/>
    <d v="2025-06-09T00:00:00"/>
    <s v="CUST-0260"/>
    <x v="1"/>
    <x v="6"/>
    <x v="2"/>
    <x v="4"/>
    <x v="0"/>
    <n v="1"/>
    <n v="78600"/>
    <n v="53100"/>
    <x v="15"/>
    <n v="68382"/>
    <n v="53100"/>
    <n v="15282"/>
    <n v="22.35"/>
    <s v="Card"/>
    <x v="0"/>
  </r>
  <r>
    <x v="3299"/>
    <d v="2025-06-09T00:00:00"/>
    <s v="CUST-1555"/>
    <x v="0"/>
    <x v="9"/>
    <x v="2"/>
    <x v="4"/>
    <x v="2"/>
    <n v="1"/>
    <n v="55400"/>
    <n v="35000"/>
    <x v="13"/>
    <n v="54846"/>
    <n v="35000"/>
    <n v="19846"/>
    <n v="36.18"/>
    <s v="Bank Transfer"/>
    <x v="0"/>
  </r>
  <r>
    <x v="3300"/>
    <d v="2025-06-09T00:00:00"/>
    <s v="CUST-0108"/>
    <x v="0"/>
    <x v="13"/>
    <x v="0"/>
    <x v="2"/>
    <x v="1"/>
    <n v="2"/>
    <n v="185500"/>
    <n v="139000"/>
    <x v="10"/>
    <n v="300510"/>
    <n v="278000"/>
    <n v="22510"/>
    <n v="7.49"/>
    <s v="Cash"/>
    <x v="0"/>
  </r>
  <r>
    <x v="3301"/>
    <d v="2025-06-09T00:00:00"/>
    <s v="CUST-0399"/>
    <x v="1"/>
    <x v="1"/>
    <x v="0"/>
    <x v="4"/>
    <x v="1"/>
    <n v="2"/>
    <n v="17800"/>
    <n v="11700"/>
    <x v="16"/>
    <n v="32040"/>
    <n v="23400"/>
    <n v="8640"/>
    <n v="26.97"/>
    <s v="Cash"/>
    <x v="0"/>
  </r>
  <r>
    <x v="3302"/>
    <d v="2025-06-09T00:00:00"/>
    <s v="CUST-0994"/>
    <x v="0"/>
    <x v="1"/>
    <x v="0"/>
    <x v="1"/>
    <x v="2"/>
    <n v="1"/>
    <n v="18400"/>
    <n v="11300"/>
    <x v="12"/>
    <n v="15456"/>
    <n v="11300"/>
    <n v="4156"/>
    <n v="26.89"/>
    <s v="Bank Transfer"/>
    <x v="0"/>
  </r>
  <r>
    <x v="3303"/>
    <d v="2025-06-09T00:00:00"/>
    <s v="CUST-0148"/>
    <x v="0"/>
    <x v="0"/>
    <x v="0"/>
    <x v="2"/>
    <x v="0"/>
    <n v="1"/>
    <n v="84400"/>
    <n v="62900"/>
    <x v="29"/>
    <n v="63300"/>
    <n v="62900"/>
    <n v="400"/>
    <n v="0.63"/>
    <s v="USSD"/>
    <x v="0"/>
  </r>
  <r>
    <x v="3304"/>
    <d v="2025-06-09T00:00:00"/>
    <s v="CUST-0273"/>
    <x v="1"/>
    <x v="11"/>
    <x v="2"/>
    <x v="2"/>
    <x v="2"/>
    <n v="3"/>
    <n v="67300"/>
    <n v="47900"/>
    <x v="20"/>
    <n v="167577"/>
    <n v="143700"/>
    <n v="23877"/>
    <n v="14.25"/>
    <s v="Card"/>
    <x v="0"/>
  </r>
  <r>
    <x v="3305"/>
    <d v="2025-06-09T00:00:00"/>
    <s v="CUST-0241"/>
    <x v="1"/>
    <x v="1"/>
    <x v="0"/>
    <x v="1"/>
    <x v="0"/>
    <n v="3"/>
    <n v="18300"/>
    <n v="11900"/>
    <x v="9"/>
    <n v="48861"/>
    <n v="35700"/>
    <n v="13161"/>
    <n v="26.94"/>
    <s v="Cash"/>
    <x v="0"/>
  </r>
  <r>
    <x v="3306"/>
    <d v="2025-06-09T00:00:00"/>
    <s v="CUST-0252"/>
    <x v="1"/>
    <x v="3"/>
    <x v="2"/>
    <x v="4"/>
    <x v="2"/>
    <n v="1"/>
    <n v="52000"/>
    <n v="34900"/>
    <x v="6"/>
    <n v="50440"/>
    <n v="34900"/>
    <n v="15540"/>
    <n v="30.81"/>
    <s v="Bank Transfer"/>
    <x v="0"/>
  </r>
  <r>
    <x v="3307"/>
    <d v="2025-06-09T00:00:00"/>
    <s v="CUST-0738"/>
    <x v="0"/>
    <x v="12"/>
    <x v="1"/>
    <x v="3"/>
    <x v="0"/>
    <n v="5"/>
    <n v="41700"/>
    <n v="26900"/>
    <x v="29"/>
    <n v="156375"/>
    <n v="134500"/>
    <n v="21875"/>
    <n v="13.99"/>
    <s v="USSD"/>
    <x v="0"/>
  </r>
  <r>
    <x v="3308"/>
    <d v="2025-06-09T00:00:00"/>
    <s v="CUST-0377"/>
    <x v="1"/>
    <x v="3"/>
    <x v="2"/>
    <x v="2"/>
    <x v="1"/>
    <n v="4"/>
    <n v="51900"/>
    <n v="33600"/>
    <x v="28"/>
    <n v="159852"/>
    <n v="134400"/>
    <n v="25452"/>
    <n v="15.92"/>
    <s v="Card"/>
    <x v="0"/>
  </r>
  <r>
    <x v="3309"/>
    <d v="2025-06-09T00:00:00"/>
    <s v="CUST-1354"/>
    <x v="0"/>
    <x v="4"/>
    <x v="1"/>
    <x v="2"/>
    <x v="2"/>
    <n v="2"/>
    <n v="46300"/>
    <n v="29000"/>
    <x v="11"/>
    <n v="73154"/>
    <n v="58000"/>
    <n v="15154"/>
    <n v="20.72"/>
    <s v="USSD"/>
    <x v="0"/>
  </r>
  <r>
    <x v="3310"/>
    <d v="2025-06-09T00:00:00"/>
    <s v="CUST-0435"/>
    <x v="0"/>
    <x v="7"/>
    <x v="2"/>
    <x v="1"/>
    <x v="2"/>
    <n v="1"/>
    <n v="31200"/>
    <n v="19700"/>
    <x v="5"/>
    <n v="28704"/>
    <n v="19700"/>
    <n v="9004"/>
    <n v="31.37"/>
    <s v="Bank Transfer"/>
    <x v="0"/>
  </r>
  <r>
    <x v="3311"/>
    <d v="2025-06-09T00:00:00"/>
    <s v="CUST-1579"/>
    <x v="0"/>
    <x v="12"/>
    <x v="1"/>
    <x v="2"/>
    <x v="0"/>
    <n v="1"/>
    <n v="39800"/>
    <n v="26300"/>
    <x v="20"/>
    <n v="33034"/>
    <n v="26300"/>
    <n v="6734"/>
    <n v="20.39"/>
    <s v="Bank Transfer"/>
    <x v="0"/>
  </r>
  <r>
    <x v="3312"/>
    <d v="2025-06-10T00:00:00"/>
    <s v="CUST-0636"/>
    <x v="0"/>
    <x v="3"/>
    <x v="2"/>
    <x v="1"/>
    <x v="2"/>
    <n v="1"/>
    <n v="50000"/>
    <n v="35200"/>
    <x v="16"/>
    <n v="45000"/>
    <n v="35200"/>
    <n v="9800"/>
    <n v="21.78"/>
    <s v="Card"/>
    <x v="0"/>
  </r>
  <r>
    <x v="3313"/>
    <d v="2025-06-10T00:00:00"/>
    <s v="CUST-1280"/>
    <x v="0"/>
    <x v="14"/>
    <x v="3"/>
    <x v="1"/>
    <x v="0"/>
    <n v="1"/>
    <n v="37900"/>
    <n v="23900"/>
    <x v="1"/>
    <n v="37142"/>
    <n v="23900"/>
    <n v="13242"/>
    <n v="35.65"/>
    <s v="Card"/>
    <x v="0"/>
  </r>
  <r>
    <x v="3314"/>
    <d v="2025-06-10T00:00:00"/>
    <s v="CUST-0097"/>
    <x v="1"/>
    <x v="4"/>
    <x v="1"/>
    <x v="1"/>
    <x v="0"/>
    <n v="2"/>
    <n v="48500"/>
    <n v="30900"/>
    <x v="16"/>
    <n v="87300"/>
    <n v="61800"/>
    <n v="25500"/>
    <n v="29.21"/>
    <s v="Cash"/>
    <x v="0"/>
  </r>
  <r>
    <x v="3315"/>
    <d v="2025-06-10T00:00:00"/>
    <s v="CUST-0919"/>
    <x v="0"/>
    <x v="10"/>
    <x v="0"/>
    <x v="0"/>
    <x v="0"/>
    <n v="3"/>
    <n v="31600"/>
    <n v="20800"/>
    <x v="27"/>
    <n v="72048"/>
    <n v="62400"/>
    <n v="9648"/>
    <n v="13.39"/>
    <s v="Cash"/>
    <x v="0"/>
  </r>
  <r>
    <x v="3316"/>
    <d v="2025-06-10T00:00:00"/>
    <s v="CUST-0565"/>
    <x v="0"/>
    <x v="11"/>
    <x v="2"/>
    <x v="1"/>
    <x v="0"/>
    <n v="1"/>
    <n v="68300"/>
    <n v="46600"/>
    <x v="2"/>
    <n v="65568"/>
    <n v="46600"/>
    <n v="18968"/>
    <n v="28.93"/>
    <s v="Bank Transfer"/>
    <x v="0"/>
  </r>
  <r>
    <x v="3317"/>
    <d v="2025-06-10T00:00:00"/>
    <s v="CUST-0771"/>
    <x v="0"/>
    <x v="2"/>
    <x v="1"/>
    <x v="0"/>
    <x v="2"/>
    <n v="2"/>
    <n v="33400"/>
    <n v="22500"/>
    <x v="29"/>
    <n v="50100"/>
    <n v="45000"/>
    <n v="5100"/>
    <n v="10.18"/>
    <s v="Card"/>
    <x v="0"/>
  </r>
  <r>
    <x v="3318"/>
    <d v="2025-06-10T00:00:00"/>
    <s v="CUST-1225"/>
    <x v="0"/>
    <x v="1"/>
    <x v="0"/>
    <x v="1"/>
    <x v="0"/>
    <n v="1"/>
    <n v="17900"/>
    <n v="11900"/>
    <x v="9"/>
    <n v="15931"/>
    <n v="11900"/>
    <n v="4031"/>
    <n v="25.3"/>
    <s v="USSD"/>
    <x v="0"/>
  </r>
  <r>
    <x v="3319"/>
    <d v="2025-06-10T00:00:00"/>
    <s v="CUST-0845"/>
    <x v="0"/>
    <x v="13"/>
    <x v="0"/>
    <x v="1"/>
    <x v="0"/>
    <n v="3"/>
    <n v="188400"/>
    <n v="142700"/>
    <x v="9"/>
    <n v="503028"/>
    <n v="428100"/>
    <n v="74928"/>
    <n v="14.9"/>
    <s v="Bank Transfer"/>
    <x v="0"/>
  </r>
  <r>
    <x v="3320"/>
    <d v="2025-06-10T00:00:00"/>
    <s v="CUST-0274"/>
    <x v="1"/>
    <x v="12"/>
    <x v="1"/>
    <x v="2"/>
    <x v="0"/>
    <n v="2"/>
    <n v="41500"/>
    <n v="26700"/>
    <x v="26"/>
    <n v="61420"/>
    <n v="53400"/>
    <n v="8020"/>
    <n v="13.06"/>
    <s v="Card"/>
    <x v="0"/>
  </r>
  <r>
    <x v="3321"/>
    <d v="2025-06-10T00:00:00"/>
    <s v="CUST-0779"/>
    <x v="0"/>
    <x v="1"/>
    <x v="0"/>
    <x v="1"/>
    <x v="0"/>
    <n v="4"/>
    <n v="18200"/>
    <n v="11900"/>
    <x v="6"/>
    <n v="70616"/>
    <n v="47600"/>
    <n v="23016"/>
    <n v="32.590000000000003"/>
    <s v="Bank Transfer"/>
    <x v="0"/>
  </r>
  <r>
    <x v="3322"/>
    <d v="2025-06-10T00:00:00"/>
    <s v="CUST-0307"/>
    <x v="0"/>
    <x v="1"/>
    <x v="0"/>
    <x v="2"/>
    <x v="0"/>
    <n v="2"/>
    <n v="17800"/>
    <n v="11600"/>
    <x v="14"/>
    <n v="25632"/>
    <n v="23200"/>
    <n v="2432"/>
    <n v="9.49"/>
    <s v="Card"/>
    <x v="0"/>
  </r>
  <r>
    <x v="3323"/>
    <d v="2025-06-10T00:00:00"/>
    <s v="CUST-1279"/>
    <x v="0"/>
    <x v="12"/>
    <x v="1"/>
    <x v="0"/>
    <x v="0"/>
    <n v="1"/>
    <n v="41900"/>
    <n v="26700"/>
    <x v="1"/>
    <n v="41062"/>
    <n v="26700"/>
    <n v="14362"/>
    <n v="34.979999999999997"/>
    <s v="Bank Transfer"/>
    <x v="0"/>
  </r>
  <r>
    <x v="3324"/>
    <d v="2025-06-10T00:00:00"/>
    <s v="CUST-0957"/>
    <x v="1"/>
    <x v="10"/>
    <x v="0"/>
    <x v="0"/>
    <x v="2"/>
    <n v="1"/>
    <n v="33000"/>
    <n v="21600"/>
    <x v="0"/>
    <n v="30690"/>
    <n v="21600"/>
    <n v="9090"/>
    <n v="29.62"/>
    <s v="Card"/>
    <x v="0"/>
  </r>
  <r>
    <x v="3325"/>
    <d v="2025-06-10T00:00:00"/>
    <s v="CUST-1480"/>
    <x v="0"/>
    <x v="3"/>
    <x v="2"/>
    <x v="0"/>
    <x v="2"/>
    <n v="1"/>
    <n v="51600"/>
    <n v="33600"/>
    <x v="0"/>
    <n v="47988"/>
    <n v="33600"/>
    <n v="14388"/>
    <n v="29.98"/>
    <s v="USSD"/>
    <x v="0"/>
  </r>
  <r>
    <x v="3326"/>
    <d v="2025-06-10T00:00:00"/>
    <s v="CUST-0717"/>
    <x v="1"/>
    <x v="11"/>
    <x v="2"/>
    <x v="1"/>
    <x v="0"/>
    <n v="1"/>
    <n v="66200"/>
    <n v="46000"/>
    <x v="5"/>
    <n v="60904"/>
    <n v="46000"/>
    <n v="14904"/>
    <n v="24.47"/>
    <s v="Bank Transfer"/>
    <x v="0"/>
  </r>
  <r>
    <x v="3327"/>
    <d v="2025-06-10T00:00:00"/>
    <s v="CUST-1323"/>
    <x v="0"/>
    <x v="7"/>
    <x v="2"/>
    <x v="1"/>
    <x v="0"/>
    <n v="2"/>
    <n v="30400"/>
    <n v="19500"/>
    <x v="8"/>
    <n v="57152"/>
    <n v="39000"/>
    <n v="18152"/>
    <n v="31.76"/>
    <s v="Cash"/>
    <x v="0"/>
  </r>
  <r>
    <x v="3328"/>
    <d v="2025-06-10T00:00:00"/>
    <s v="CUST-0765"/>
    <x v="0"/>
    <x v="10"/>
    <x v="0"/>
    <x v="4"/>
    <x v="0"/>
    <n v="4"/>
    <n v="31600"/>
    <n v="20900"/>
    <x v="6"/>
    <n v="122608"/>
    <n v="83600"/>
    <n v="39008"/>
    <n v="31.82"/>
    <s v="Bank Transfer"/>
    <x v="0"/>
  </r>
  <r>
    <x v="3329"/>
    <d v="2025-06-10T00:00:00"/>
    <s v="CUST-0753"/>
    <x v="0"/>
    <x v="0"/>
    <x v="0"/>
    <x v="4"/>
    <x v="2"/>
    <n v="3"/>
    <n v="86100"/>
    <n v="62700"/>
    <x v="13"/>
    <n v="255717"/>
    <n v="188100"/>
    <n v="67617"/>
    <n v="26.44"/>
    <s v="USSD"/>
    <x v="0"/>
  </r>
  <r>
    <x v="3330"/>
    <d v="2025-06-10T00:00:00"/>
    <s v="CUST-0210"/>
    <x v="1"/>
    <x v="13"/>
    <x v="0"/>
    <x v="4"/>
    <x v="2"/>
    <n v="1"/>
    <n v="187500"/>
    <n v="136200"/>
    <x v="0"/>
    <n v="174375"/>
    <n v="136200"/>
    <n v="38175"/>
    <n v="21.89"/>
    <s v="Bank Transfer"/>
    <x v="0"/>
  </r>
  <r>
    <x v="3331"/>
    <d v="2025-06-10T00:00:00"/>
    <s v="CUST-1172"/>
    <x v="1"/>
    <x v="7"/>
    <x v="2"/>
    <x v="3"/>
    <x v="1"/>
    <n v="2"/>
    <n v="31500"/>
    <n v="19200"/>
    <x v="29"/>
    <n v="47250"/>
    <n v="38400"/>
    <n v="8850"/>
    <n v="18.73"/>
    <s v="Bank Transfer"/>
    <x v="0"/>
  </r>
  <r>
    <x v="3332"/>
    <d v="2025-06-10T00:00:00"/>
    <s v="CUST-0385"/>
    <x v="0"/>
    <x v="1"/>
    <x v="0"/>
    <x v="3"/>
    <x v="2"/>
    <n v="1"/>
    <n v="17900"/>
    <n v="11600"/>
    <x v="7"/>
    <n v="15752"/>
    <n v="11600"/>
    <n v="4152"/>
    <n v="26.36"/>
    <s v="USSD"/>
    <x v="0"/>
  </r>
  <r>
    <x v="3333"/>
    <d v="2025-06-10T00:00:00"/>
    <s v="CUST-1478"/>
    <x v="1"/>
    <x v="13"/>
    <x v="0"/>
    <x v="4"/>
    <x v="1"/>
    <n v="1"/>
    <n v="177400"/>
    <n v="137700"/>
    <x v="6"/>
    <n v="172078"/>
    <n v="137700"/>
    <n v="34378"/>
    <n v="19.98"/>
    <s v="Bank Transfer"/>
    <x v="0"/>
  </r>
  <r>
    <x v="3334"/>
    <d v="2025-06-10T00:00:00"/>
    <s v="CUST-1596"/>
    <x v="1"/>
    <x v="7"/>
    <x v="2"/>
    <x v="4"/>
    <x v="0"/>
    <n v="1"/>
    <n v="29900"/>
    <n v="19500"/>
    <x v="7"/>
    <n v="26312"/>
    <n v="19500"/>
    <n v="6812"/>
    <n v="25.89"/>
    <s v="Cash"/>
    <x v="0"/>
  </r>
  <r>
    <x v="3335"/>
    <d v="2025-06-10T00:00:00"/>
    <s v="CUST-1542"/>
    <x v="0"/>
    <x v="7"/>
    <x v="2"/>
    <x v="2"/>
    <x v="0"/>
    <n v="1"/>
    <n v="29900"/>
    <n v="19500"/>
    <x v="4"/>
    <n v="28405"/>
    <n v="19500"/>
    <n v="8905"/>
    <n v="31.35"/>
    <s v="USSD"/>
    <x v="0"/>
  </r>
  <r>
    <x v="3336"/>
    <d v="2025-06-10T00:00:00"/>
    <s v="CUST-1060"/>
    <x v="1"/>
    <x v="3"/>
    <x v="2"/>
    <x v="1"/>
    <x v="2"/>
    <n v="1"/>
    <n v="55000"/>
    <n v="34700"/>
    <x v="11"/>
    <n v="43450"/>
    <n v="34700"/>
    <n v="8750"/>
    <n v="20.14"/>
    <s v="Card"/>
    <x v="0"/>
  </r>
  <r>
    <x v="3337"/>
    <d v="2025-06-10T00:00:00"/>
    <s v="CUST-1363"/>
    <x v="1"/>
    <x v="11"/>
    <x v="2"/>
    <x v="2"/>
    <x v="0"/>
    <n v="2"/>
    <n v="66300"/>
    <n v="47000"/>
    <x v="0"/>
    <n v="123318"/>
    <n v="94000"/>
    <n v="29318"/>
    <n v="23.77"/>
    <s v="Bank Transfer"/>
    <x v="0"/>
  </r>
  <r>
    <x v="3338"/>
    <d v="2025-06-10T00:00:00"/>
    <s v="CUST-0045"/>
    <x v="1"/>
    <x v="3"/>
    <x v="2"/>
    <x v="2"/>
    <x v="0"/>
    <n v="3"/>
    <n v="50900"/>
    <n v="34000"/>
    <x v="9"/>
    <n v="135903"/>
    <n v="102000"/>
    <n v="33903"/>
    <n v="24.95"/>
    <s v="USSD"/>
    <x v="0"/>
  </r>
  <r>
    <x v="3339"/>
    <d v="2025-06-11T00:00:00"/>
    <s v="CUST-0620"/>
    <x v="1"/>
    <x v="10"/>
    <x v="0"/>
    <x v="2"/>
    <x v="2"/>
    <n v="2"/>
    <n v="32400"/>
    <n v="21300"/>
    <x v="7"/>
    <n v="57024"/>
    <n v="42600"/>
    <n v="14424"/>
    <n v="25.29"/>
    <s v="Bank Transfer"/>
    <x v="0"/>
  </r>
  <r>
    <x v="3340"/>
    <d v="2025-06-11T00:00:00"/>
    <s v="CUST-0091"/>
    <x v="1"/>
    <x v="1"/>
    <x v="0"/>
    <x v="2"/>
    <x v="2"/>
    <n v="1"/>
    <n v="18100"/>
    <n v="11300"/>
    <x v="23"/>
    <n v="14480"/>
    <n v="11300"/>
    <n v="3180"/>
    <n v="21.96"/>
    <s v="Card"/>
    <x v="0"/>
  </r>
  <r>
    <x v="3341"/>
    <d v="2025-06-11T00:00:00"/>
    <s v="CUST-0927"/>
    <x v="0"/>
    <x v="2"/>
    <x v="1"/>
    <x v="3"/>
    <x v="2"/>
    <n v="2"/>
    <n v="35300"/>
    <n v="22100"/>
    <x v="20"/>
    <n v="58598"/>
    <n v="44200"/>
    <n v="14398"/>
    <n v="24.57"/>
    <s v="Card"/>
    <x v="0"/>
  </r>
  <r>
    <x v="3342"/>
    <d v="2025-06-11T00:00:00"/>
    <s v="CUST-1525"/>
    <x v="1"/>
    <x v="9"/>
    <x v="2"/>
    <x v="4"/>
    <x v="0"/>
    <n v="3"/>
    <n v="56700"/>
    <n v="37700"/>
    <x v="25"/>
    <n v="124173"/>
    <n v="113100"/>
    <n v="11073"/>
    <n v="8.92"/>
    <s v="Cash"/>
    <x v="0"/>
  </r>
  <r>
    <x v="3343"/>
    <d v="2025-06-11T00:00:00"/>
    <s v="CUST-1062"/>
    <x v="0"/>
    <x v="10"/>
    <x v="0"/>
    <x v="1"/>
    <x v="2"/>
    <n v="2"/>
    <n v="30800"/>
    <n v="20600"/>
    <x v="9"/>
    <n v="54824"/>
    <n v="41200"/>
    <n v="13624"/>
    <n v="24.85"/>
    <s v="Bank Transfer"/>
    <x v="0"/>
  </r>
  <r>
    <x v="3344"/>
    <d v="2025-06-11T00:00:00"/>
    <s v="CUST-1574"/>
    <x v="1"/>
    <x v="1"/>
    <x v="0"/>
    <x v="2"/>
    <x v="0"/>
    <n v="3"/>
    <n v="17500"/>
    <n v="11400"/>
    <x v="11"/>
    <n v="41475"/>
    <n v="34200"/>
    <n v="7275"/>
    <n v="17.54"/>
    <s v="Cash"/>
    <x v="0"/>
  </r>
  <r>
    <x v="3345"/>
    <d v="2025-06-11T00:00:00"/>
    <s v="CUST-1619"/>
    <x v="0"/>
    <x v="7"/>
    <x v="2"/>
    <x v="4"/>
    <x v="2"/>
    <n v="3"/>
    <n v="30700"/>
    <n v="19200"/>
    <x v="8"/>
    <n v="86574"/>
    <n v="57600"/>
    <n v="28974"/>
    <n v="33.47"/>
    <s v="Cash"/>
    <x v="0"/>
  </r>
  <r>
    <x v="3346"/>
    <d v="2025-06-11T00:00:00"/>
    <s v="CUST-1792"/>
    <x v="1"/>
    <x v="10"/>
    <x v="0"/>
    <x v="0"/>
    <x v="2"/>
    <n v="4"/>
    <n v="32500"/>
    <n v="21500"/>
    <x v="30"/>
    <n v="110500"/>
    <n v="86000"/>
    <n v="24500"/>
    <n v="22.17"/>
    <s v="USSD"/>
    <x v="0"/>
  </r>
  <r>
    <x v="3347"/>
    <d v="2025-06-11T00:00:00"/>
    <s v="CUST-0054"/>
    <x v="1"/>
    <x v="14"/>
    <x v="3"/>
    <x v="1"/>
    <x v="0"/>
    <n v="2"/>
    <n v="37400"/>
    <n v="23800"/>
    <x v="21"/>
    <n v="58344"/>
    <n v="47600"/>
    <n v="10744"/>
    <n v="18.41"/>
    <s v="Bank Transfer"/>
    <x v="0"/>
  </r>
  <r>
    <x v="3348"/>
    <d v="2025-06-11T00:00:00"/>
    <s v="CUST-1553"/>
    <x v="0"/>
    <x v="7"/>
    <x v="2"/>
    <x v="1"/>
    <x v="2"/>
    <n v="1"/>
    <n v="30400"/>
    <n v="20000"/>
    <x v="5"/>
    <n v="27968"/>
    <n v="20000"/>
    <n v="7968"/>
    <n v="28.49"/>
    <s v="Card"/>
    <x v="0"/>
  </r>
  <r>
    <x v="3349"/>
    <d v="2025-06-11T00:00:00"/>
    <s v="CUST-0469"/>
    <x v="0"/>
    <x v="2"/>
    <x v="1"/>
    <x v="1"/>
    <x v="1"/>
    <n v="3"/>
    <n v="36500"/>
    <n v="21900"/>
    <x v="9"/>
    <n v="97455"/>
    <n v="65700"/>
    <n v="31755"/>
    <n v="32.58"/>
    <s v="Card"/>
    <x v="0"/>
  </r>
  <r>
    <x v="3350"/>
    <d v="2025-06-11T00:00:00"/>
    <s v="CUST-1454"/>
    <x v="0"/>
    <x v="4"/>
    <x v="1"/>
    <x v="3"/>
    <x v="0"/>
    <n v="1"/>
    <n v="47200"/>
    <n v="29700"/>
    <x v="15"/>
    <n v="41064"/>
    <n v="29700"/>
    <n v="11364"/>
    <n v="27.67"/>
    <s v="Card"/>
    <x v="0"/>
  </r>
  <r>
    <x v="3351"/>
    <d v="2025-06-11T00:00:00"/>
    <s v="CUST-0120"/>
    <x v="1"/>
    <x v="3"/>
    <x v="2"/>
    <x v="1"/>
    <x v="0"/>
    <n v="3"/>
    <n v="51500"/>
    <n v="33800"/>
    <x v="30"/>
    <n v="131325"/>
    <n v="101400"/>
    <n v="29925"/>
    <n v="22.79"/>
    <s v="Bank Transfer"/>
    <x v="0"/>
  </r>
  <r>
    <x v="3352"/>
    <d v="2025-06-11T00:00:00"/>
    <s v="CUST-0753"/>
    <x v="0"/>
    <x v="12"/>
    <x v="1"/>
    <x v="1"/>
    <x v="0"/>
    <n v="1"/>
    <n v="42500"/>
    <n v="26800"/>
    <x v="23"/>
    <n v="34000"/>
    <n v="26800"/>
    <n v="7200"/>
    <n v="21.18"/>
    <s v="Card"/>
    <x v="0"/>
  </r>
  <r>
    <x v="3353"/>
    <d v="2025-06-11T00:00:00"/>
    <s v="CUST-1422"/>
    <x v="1"/>
    <x v="11"/>
    <x v="2"/>
    <x v="3"/>
    <x v="2"/>
    <n v="1"/>
    <n v="68200"/>
    <n v="46600"/>
    <x v="7"/>
    <n v="60016"/>
    <n v="46600"/>
    <n v="13416"/>
    <n v="22.35"/>
    <s v="Bank Transfer"/>
    <x v="0"/>
  </r>
  <r>
    <x v="3354"/>
    <d v="2025-06-11T00:00:00"/>
    <s v="CUST-0398"/>
    <x v="1"/>
    <x v="6"/>
    <x v="2"/>
    <x v="1"/>
    <x v="2"/>
    <n v="4"/>
    <n v="81600"/>
    <n v="53900"/>
    <x v="21"/>
    <n v="254592"/>
    <n v="215600"/>
    <n v="38992"/>
    <n v="15.32"/>
    <s v="Bank Transfer"/>
    <x v="0"/>
  </r>
  <r>
    <x v="3355"/>
    <d v="2025-06-12T00:00:00"/>
    <s v="CUST-1395"/>
    <x v="0"/>
    <x v="7"/>
    <x v="2"/>
    <x v="1"/>
    <x v="0"/>
    <n v="1"/>
    <n v="30800"/>
    <n v="19000"/>
    <x v="15"/>
    <n v="26796"/>
    <n v="19000"/>
    <n v="7796"/>
    <n v="29.09"/>
    <s v="Cash"/>
    <x v="0"/>
  </r>
  <r>
    <x v="3356"/>
    <d v="2025-06-12T00:00:00"/>
    <s v="CUST-0722"/>
    <x v="1"/>
    <x v="0"/>
    <x v="0"/>
    <x v="4"/>
    <x v="0"/>
    <n v="2"/>
    <n v="86800"/>
    <n v="60300"/>
    <x v="16"/>
    <n v="156240"/>
    <n v="120600"/>
    <n v="35640"/>
    <n v="22.81"/>
    <s v="Card"/>
    <x v="0"/>
  </r>
  <r>
    <x v="3357"/>
    <d v="2025-06-12T00:00:00"/>
    <s v="CUST-0774"/>
    <x v="1"/>
    <x v="10"/>
    <x v="0"/>
    <x v="2"/>
    <x v="2"/>
    <n v="2"/>
    <n v="32700"/>
    <n v="20900"/>
    <x v="16"/>
    <n v="58860"/>
    <n v="41800"/>
    <n v="17060"/>
    <n v="28.98"/>
    <s v="Card"/>
    <x v="0"/>
  </r>
  <r>
    <x v="3358"/>
    <d v="2025-06-12T00:00:00"/>
    <s v="CUST-1574"/>
    <x v="1"/>
    <x v="2"/>
    <x v="1"/>
    <x v="0"/>
    <x v="0"/>
    <n v="2"/>
    <n v="33900"/>
    <n v="21100"/>
    <x v="20"/>
    <n v="56274"/>
    <n v="42200"/>
    <n v="14074"/>
    <n v="25.01"/>
    <s v="Bank Transfer"/>
    <x v="0"/>
  </r>
  <r>
    <x v="3359"/>
    <d v="2025-06-12T00:00:00"/>
    <s v="CUST-1221"/>
    <x v="0"/>
    <x v="13"/>
    <x v="0"/>
    <x v="2"/>
    <x v="0"/>
    <n v="3"/>
    <n v="188300"/>
    <n v="143000"/>
    <x v="25"/>
    <n v="412377"/>
    <n v="429000"/>
    <n v="-16623"/>
    <n v="-4.03"/>
    <s v="USSD"/>
    <x v="0"/>
  </r>
  <r>
    <x v="3360"/>
    <d v="2025-06-12T00:00:00"/>
    <s v="CUST-1562"/>
    <x v="1"/>
    <x v="8"/>
    <x v="3"/>
    <x v="2"/>
    <x v="2"/>
    <n v="1"/>
    <n v="63200"/>
    <n v="40000"/>
    <x v="2"/>
    <n v="60672"/>
    <n v="40000"/>
    <n v="20672"/>
    <n v="34.07"/>
    <s v="Card"/>
    <x v="0"/>
  </r>
  <r>
    <x v="3361"/>
    <d v="2025-06-12T00:00:00"/>
    <s v="CUST-0541"/>
    <x v="0"/>
    <x v="13"/>
    <x v="0"/>
    <x v="2"/>
    <x v="1"/>
    <n v="1"/>
    <n v="173400"/>
    <n v="143000"/>
    <x v="7"/>
    <n v="152592"/>
    <n v="143000"/>
    <n v="9592"/>
    <n v="6.29"/>
    <s v="Bank Transfer"/>
    <x v="0"/>
  </r>
  <r>
    <x v="3362"/>
    <d v="2025-06-12T00:00:00"/>
    <s v="CUST-1097"/>
    <x v="0"/>
    <x v="12"/>
    <x v="1"/>
    <x v="2"/>
    <x v="2"/>
    <n v="1"/>
    <n v="42500"/>
    <n v="27100"/>
    <x v="8"/>
    <n v="39950"/>
    <n v="27100"/>
    <n v="12850"/>
    <n v="32.17"/>
    <s v="Cash"/>
    <x v="0"/>
  </r>
  <r>
    <x v="3363"/>
    <d v="2025-06-12T00:00:00"/>
    <s v="CUST-0371"/>
    <x v="0"/>
    <x v="3"/>
    <x v="2"/>
    <x v="2"/>
    <x v="0"/>
    <n v="2"/>
    <n v="52000"/>
    <n v="35200"/>
    <x v="9"/>
    <n v="92560"/>
    <n v="70400"/>
    <n v="22160"/>
    <n v="23.94"/>
    <s v="Bank Transfer"/>
    <x v="0"/>
  </r>
  <r>
    <x v="3364"/>
    <d v="2025-06-12T00:00:00"/>
    <s v="CUST-1189"/>
    <x v="1"/>
    <x v="7"/>
    <x v="2"/>
    <x v="1"/>
    <x v="2"/>
    <n v="1"/>
    <n v="30900"/>
    <n v="19800"/>
    <x v="3"/>
    <n v="28119"/>
    <n v="19800"/>
    <n v="8319"/>
    <n v="29.58"/>
    <s v="Card"/>
    <x v="0"/>
  </r>
  <r>
    <x v="3365"/>
    <d v="2025-06-12T00:00:00"/>
    <s v="CUST-0161"/>
    <x v="1"/>
    <x v="13"/>
    <x v="0"/>
    <x v="0"/>
    <x v="2"/>
    <n v="1"/>
    <n v="182200"/>
    <n v="136700"/>
    <x v="12"/>
    <n v="153048"/>
    <n v="136700"/>
    <n v="16348"/>
    <n v="10.68"/>
    <s v="Cash"/>
    <x v="0"/>
  </r>
  <r>
    <x v="3366"/>
    <d v="2025-06-12T00:00:00"/>
    <s v="CUST-0819"/>
    <x v="1"/>
    <x v="2"/>
    <x v="1"/>
    <x v="1"/>
    <x v="1"/>
    <n v="1"/>
    <n v="34600"/>
    <n v="21500"/>
    <x v="2"/>
    <n v="33216"/>
    <n v="21500"/>
    <n v="11716"/>
    <n v="35.270000000000003"/>
    <s v="USSD"/>
    <x v="0"/>
  </r>
  <r>
    <x v="3367"/>
    <d v="2025-06-12T00:00:00"/>
    <s v="CUST-0070"/>
    <x v="1"/>
    <x v="0"/>
    <x v="0"/>
    <x v="1"/>
    <x v="2"/>
    <n v="2"/>
    <n v="81200"/>
    <n v="61700"/>
    <x v="13"/>
    <n v="160776"/>
    <n v="123400"/>
    <n v="37376"/>
    <n v="23.25"/>
    <s v="Card"/>
    <x v="0"/>
  </r>
  <r>
    <x v="3368"/>
    <d v="2025-06-12T00:00:00"/>
    <s v="CUST-0994"/>
    <x v="1"/>
    <x v="1"/>
    <x v="0"/>
    <x v="2"/>
    <x v="0"/>
    <n v="2"/>
    <n v="18300"/>
    <n v="12000"/>
    <x v="7"/>
    <n v="32208"/>
    <n v="24000"/>
    <n v="8208"/>
    <n v="25.48"/>
    <s v="USSD"/>
    <x v="0"/>
  </r>
  <r>
    <x v="3369"/>
    <d v="2025-06-12T00:00:00"/>
    <s v="CUST-0420"/>
    <x v="1"/>
    <x v="8"/>
    <x v="3"/>
    <x v="2"/>
    <x v="2"/>
    <n v="2"/>
    <n v="62700"/>
    <n v="39600"/>
    <x v="7"/>
    <n v="110352"/>
    <n v="79200"/>
    <n v="31152"/>
    <n v="28.23"/>
    <s v="Card"/>
    <x v="0"/>
  </r>
  <r>
    <x v="3370"/>
    <d v="2025-06-12T00:00:00"/>
    <s v="CUST-0145"/>
    <x v="0"/>
    <x v="0"/>
    <x v="0"/>
    <x v="4"/>
    <x v="0"/>
    <n v="2"/>
    <n v="83500"/>
    <n v="61100"/>
    <x v="29"/>
    <n v="125250"/>
    <n v="122200"/>
    <n v="3050"/>
    <n v="2.44"/>
    <s v="Card"/>
    <x v="0"/>
  </r>
  <r>
    <x v="3371"/>
    <d v="2025-06-12T00:00:00"/>
    <s v="CUST-0612"/>
    <x v="0"/>
    <x v="7"/>
    <x v="2"/>
    <x v="4"/>
    <x v="2"/>
    <n v="4"/>
    <n v="29500"/>
    <n v="19600"/>
    <x v="1"/>
    <n v="115640"/>
    <n v="78400"/>
    <n v="37240"/>
    <n v="32.200000000000003"/>
    <s v="USSD"/>
    <x v="0"/>
  </r>
  <r>
    <x v="3372"/>
    <d v="2025-06-12T00:00:00"/>
    <s v="CUST-1161"/>
    <x v="1"/>
    <x v="5"/>
    <x v="0"/>
    <x v="2"/>
    <x v="2"/>
    <n v="2"/>
    <n v="43500"/>
    <n v="28900"/>
    <x v="4"/>
    <n v="82650"/>
    <n v="57800"/>
    <n v="24850"/>
    <n v="30.07"/>
    <s v="Card"/>
    <x v="0"/>
  </r>
  <r>
    <x v="3373"/>
    <d v="2025-06-12T00:00:00"/>
    <s v="CUST-0707"/>
    <x v="0"/>
    <x v="5"/>
    <x v="0"/>
    <x v="1"/>
    <x v="0"/>
    <n v="1"/>
    <n v="46100"/>
    <n v="30000"/>
    <x v="23"/>
    <n v="36880"/>
    <n v="30000"/>
    <n v="6880"/>
    <n v="18.66"/>
    <s v="Bank Transfer"/>
    <x v="0"/>
  </r>
  <r>
    <x v="3374"/>
    <d v="2025-06-12T00:00:00"/>
    <s v="CUST-1623"/>
    <x v="0"/>
    <x v="0"/>
    <x v="0"/>
    <x v="2"/>
    <x v="2"/>
    <n v="1"/>
    <n v="85000"/>
    <n v="65000"/>
    <x v="20"/>
    <n v="70550"/>
    <n v="65000"/>
    <n v="5550"/>
    <n v="7.87"/>
    <s v="Card"/>
    <x v="0"/>
  </r>
  <r>
    <x v="3375"/>
    <d v="2025-06-12T00:00:00"/>
    <s v="CUST-1395"/>
    <x v="0"/>
    <x v="1"/>
    <x v="0"/>
    <x v="1"/>
    <x v="0"/>
    <n v="5"/>
    <n v="17700"/>
    <n v="11300"/>
    <x v="15"/>
    <n v="76995"/>
    <n v="56500"/>
    <n v="20495"/>
    <n v="26.62"/>
    <s v="Bank Transfer"/>
    <x v="0"/>
  </r>
  <r>
    <x v="3376"/>
    <d v="2025-06-12T00:00:00"/>
    <s v="CUST-0702"/>
    <x v="1"/>
    <x v="13"/>
    <x v="0"/>
    <x v="0"/>
    <x v="0"/>
    <n v="2"/>
    <n v="184400"/>
    <n v="138900"/>
    <x v="16"/>
    <n v="331920"/>
    <n v="277800"/>
    <n v="54120"/>
    <n v="16.309999999999999"/>
    <s v="Cash"/>
    <x v="0"/>
  </r>
  <r>
    <x v="3377"/>
    <d v="2025-06-12T00:00:00"/>
    <s v="CUST-0506"/>
    <x v="1"/>
    <x v="0"/>
    <x v="0"/>
    <x v="1"/>
    <x v="0"/>
    <n v="2"/>
    <n v="84200"/>
    <n v="60300"/>
    <x v="10"/>
    <n v="136404"/>
    <n v="120600"/>
    <n v="15804"/>
    <n v="11.59"/>
    <s v="Bank Transfer"/>
    <x v="0"/>
  </r>
  <r>
    <x v="3378"/>
    <d v="2025-06-12T00:00:00"/>
    <s v="CUST-1512"/>
    <x v="1"/>
    <x v="10"/>
    <x v="0"/>
    <x v="0"/>
    <x v="1"/>
    <n v="3"/>
    <n v="32400"/>
    <n v="21000"/>
    <x v="24"/>
    <n v="69012"/>
    <n v="63000"/>
    <n v="6012"/>
    <n v="8.7100000000000009"/>
    <s v="Bank Transfer"/>
    <x v="0"/>
  </r>
  <r>
    <x v="3379"/>
    <d v="2025-06-12T00:00:00"/>
    <s v="CUST-0047"/>
    <x v="0"/>
    <x v="1"/>
    <x v="0"/>
    <x v="2"/>
    <x v="2"/>
    <n v="4"/>
    <n v="18100"/>
    <n v="11400"/>
    <x v="30"/>
    <n v="61540"/>
    <n v="45600"/>
    <n v="15940"/>
    <n v="25.9"/>
    <s v="Card"/>
    <x v="0"/>
  </r>
  <r>
    <x v="3380"/>
    <d v="2025-06-12T00:00:00"/>
    <s v="CUST-0245"/>
    <x v="1"/>
    <x v="3"/>
    <x v="2"/>
    <x v="4"/>
    <x v="0"/>
    <n v="1"/>
    <n v="52500"/>
    <n v="35100"/>
    <x v="29"/>
    <n v="39375"/>
    <n v="35100"/>
    <n v="4275"/>
    <n v="10.86"/>
    <s v="Bank Transfer"/>
    <x v="0"/>
  </r>
  <r>
    <x v="3381"/>
    <d v="2025-06-12T00:00:00"/>
    <s v="CUST-1028"/>
    <x v="0"/>
    <x v="9"/>
    <x v="2"/>
    <x v="4"/>
    <x v="2"/>
    <n v="1"/>
    <n v="55000"/>
    <n v="37100"/>
    <x v="8"/>
    <n v="51700"/>
    <n v="37100"/>
    <n v="14600"/>
    <n v="28.24"/>
    <s v="Bank Transfer"/>
    <x v="0"/>
  </r>
  <r>
    <x v="3382"/>
    <d v="2025-06-12T00:00:00"/>
    <s v="CUST-1286"/>
    <x v="1"/>
    <x v="11"/>
    <x v="2"/>
    <x v="0"/>
    <x v="0"/>
    <n v="1"/>
    <n v="70200"/>
    <n v="46100"/>
    <x v="1"/>
    <n v="68796"/>
    <n v="46100"/>
    <n v="22696"/>
    <n v="32.99"/>
    <s v="Cash"/>
    <x v="0"/>
  </r>
  <r>
    <x v="3383"/>
    <d v="2025-06-12T00:00:00"/>
    <s v="CUST-1425"/>
    <x v="0"/>
    <x v="8"/>
    <x v="3"/>
    <x v="0"/>
    <x v="2"/>
    <n v="3"/>
    <n v="64800"/>
    <n v="40700"/>
    <x v="9"/>
    <n v="173016"/>
    <n v="122100"/>
    <n v="50916"/>
    <n v="29.43"/>
    <s v="Card"/>
    <x v="0"/>
  </r>
  <r>
    <x v="3384"/>
    <d v="2025-06-13T00:00:00"/>
    <s v="CUST-1607"/>
    <x v="1"/>
    <x v="0"/>
    <x v="0"/>
    <x v="1"/>
    <x v="0"/>
    <n v="2"/>
    <n v="82600"/>
    <n v="62200"/>
    <x v="27"/>
    <n v="125552"/>
    <n v="124400"/>
    <n v="1152"/>
    <n v="0.92"/>
    <s v="USSD"/>
    <x v="0"/>
  </r>
  <r>
    <x v="3385"/>
    <d v="2025-06-13T00:00:00"/>
    <s v="CUST-0337"/>
    <x v="0"/>
    <x v="2"/>
    <x v="1"/>
    <x v="3"/>
    <x v="0"/>
    <n v="3"/>
    <n v="34500"/>
    <n v="21600"/>
    <x v="20"/>
    <n v="85905"/>
    <n v="64800"/>
    <n v="21105"/>
    <n v="24.57"/>
    <s v="Bank Transfer"/>
    <x v="0"/>
  </r>
  <r>
    <x v="3386"/>
    <d v="2025-06-13T00:00:00"/>
    <s v="CUST-0896"/>
    <x v="1"/>
    <x v="1"/>
    <x v="0"/>
    <x v="0"/>
    <x v="0"/>
    <n v="5"/>
    <n v="17500"/>
    <n v="11600"/>
    <x v="15"/>
    <n v="76125"/>
    <n v="58000"/>
    <n v="18125"/>
    <n v="23.81"/>
    <s v="Card"/>
    <x v="0"/>
  </r>
  <r>
    <x v="3387"/>
    <d v="2025-06-13T00:00:00"/>
    <s v="CUST-1474"/>
    <x v="1"/>
    <x v="7"/>
    <x v="2"/>
    <x v="1"/>
    <x v="2"/>
    <n v="1"/>
    <n v="30400"/>
    <n v="19700"/>
    <x v="20"/>
    <n v="25232"/>
    <n v="19700"/>
    <n v="5532"/>
    <n v="21.92"/>
    <s v="Card"/>
    <x v="0"/>
  </r>
  <r>
    <x v="3388"/>
    <d v="2025-06-13T00:00:00"/>
    <s v="CUST-0934"/>
    <x v="1"/>
    <x v="5"/>
    <x v="0"/>
    <x v="1"/>
    <x v="1"/>
    <n v="1"/>
    <n v="45300"/>
    <n v="29300"/>
    <x v="9"/>
    <n v="40317"/>
    <n v="29300"/>
    <n v="11017"/>
    <n v="27.33"/>
    <s v="Card"/>
    <x v="0"/>
  </r>
  <r>
    <x v="3389"/>
    <d v="2025-06-13T00:00:00"/>
    <s v="CUST-0203"/>
    <x v="0"/>
    <x v="13"/>
    <x v="0"/>
    <x v="1"/>
    <x v="2"/>
    <n v="2"/>
    <n v="177000"/>
    <n v="137900"/>
    <x v="30"/>
    <n v="300900"/>
    <n v="275800"/>
    <n v="25100"/>
    <n v="8.34"/>
    <s v="Card"/>
    <x v="0"/>
  </r>
  <r>
    <x v="3390"/>
    <d v="2025-06-13T00:00:00"/>
    <s v="CUST-1024"/>
    <x v="0"/>
    <x v="14"/>
    <x v="3"/>
    <x v="2"/>
    <x v="0"/>
    <n v="1"/>
    <n v="38900"/>
    <n v="24600"/>
    <x v="9"/>
    <n v="34621"/>
    <n v="24600"/>
    <n v="10021"/>
    <n v="28.94"/>
    <s v="Card"/>
    <x v="0"/>
  </r>
  <r>
    <x v="3391"/>
    <d v="2025-06-13T00:00:00"/>
    <s v="CUST-0282"/>
    <x v="1"/>
    <x v="7"/>
    <x v="2"/>
    <x v="4"/>
    <x v="1"/>
    <n v="2"/>
    <n v="30400"/>
    <n v="18700"/>
    <x v="17"/>
    <n v="52288"/>
    <n v="37400"/>
    <n v="14888"/>
    <n v="28.47"/>
    <s v="Bank Transfer"/>
    <x v="0"/>
  </r>
  <r>
    <x v="3392"/>
    <d v="2025-06-13T00:00:00"/>
    <s v="CUST-0596"/>
    <x v="0"/>
    <x v="2"/>
    <x v="1"/>
    <x v="1"/>
    <x v="0"/>
    <n v="2"/>
    <n v="34500"/>
    <n v="21800"/>
    <x v="7"/>
    <n v="60720"/>
    <n v="43600"/>
    <n v="17120"/>
    <n v="28.19"/>
    <s v="Card"/>
    <x v="0"/>
  </r>
  <r>
    <x v="3393"/>
    <d v="2025-06-13T00:00:00"/>
    <s v="CUST-1470"/>
    <x v="0"/>
    <x v="11"/>
    <x v="2"/>
    <x v="2"/>
    <x v="0"/>
    <n v="1"/>
    <n v="67200"/>
    <n v="45800"/>
    <x v="4"/>
    <n v="63840"/>
    <n v="45800"/>
    <n v="18040"/>
    <n v="28.26"/>
    <s v="Cash"/>
    <x v="0"/>
  </r>
  <r>
    <x v="3394"/>
    <d v="2025-06-13T00:00:00"/>
    <s v="CUST-1401"/>
    <x v="1"/>
    <x v="12"/>
    <x v="1"/>
    <x v="1"/>
    <x v="0"/>
    <n v="3"/>
    <n v="40800"/>
    <n v="26600"/>
    <x v="18"/>
    <n v="100368"/>
    <n v="79800"/>
    <n v="20568"/>
    <n v="20.49"/>
    <s v="Cash"/>
    <x v="0"/>
  </r>
  <r>
    <x v="3395"/>
    <d v="2025-06-13T00:00:00"/>
    <s v="CUST-0344"/>
    <x v="1"/>
    <x v="5"/>
    <x v="0"/>
    <x v="1"/>
    <x v="2"/>
    <n v="3"/>
    <n v="43800"/>
    <n v="29800"/>
    <x v="13"/>
    <n v="130086"/>
    <n v="89400"/>
    <n v="40686"/>
    <n v="31.28"/>
    <s v="Bank Transfer"/>
    <x v="0"/>
  </r>
  <r>
    <x v="3396"/>
    <d v="2025-06-13T00:00:00"/>
    <s v="CUST-1014"/>
    <x v="1"/>
    <x v="2"/>
    <x v="1"/>
    <x v="1"/>
    <x v="1"/>
    <n v="1"/>
    <n v="35700"/>
    <n v="22500"/>
    <x v="6"/>
    <n v="34629"/>
    <n v="22500"/>
    <n v="12129"/>
    <n v="35.03"/>
    <s v="Cash"/>
    <x v="0"/>
  </r>
  <r>
    <x v="3397"/>
    <d v="2025-06-13T00:00:00"/>
    <s v="CUST-1751"/>
    <x v="1"/>
    <x v="4"/>
    <x v="1"/>
    <x v="1"/>
    <x v="1"/>
    <n v="1"/>
    <n v="49600"/>
    <n v="30100"/>
    <x v="16"/>
    <n v="44640"/>
    <n v="30100"/>
    <n v="14540"/>
    <n v="32.57"/>
    <s v="Cash"/>
    <x v="0"/>
  </r>
  <r>
    <x v="3398"/>
    <d v="2025-06-13T00:00:00"/>
    <s v="CUST-0722"/>
    <x v="0"/>
    <x v="2"/>
    <x v="1"/>
    <x v="2"/>
    <x v="1"/>
    <n v="1"/>
    <n v="35600"/>
    <n v="22400"/>
    <x v="28"/>
    <n v="27412"/>
    <n v="22400"/>
    <n v="5012"/>
    <n v="18.28"/>
    <s v="Bank Transfer"/>
    <x v="0"/>
  </r>
  <r>
    <x v="3399"/>
    <d v="2025-06-13T00:00:00"/>
    <s v="CUST-1043"/>
    <x v="1"/>
    <x v="8"/>
    <x v="3"/>
    <x v="2"/>
    <x v="1"/>
    <n v="1"/>
    <n v="63700"/>
    <n v="41800"/>
    <x v="21"/>
    <n v="49686"/>
    <n v="41800"/>
    <n v="7886"/>
    <n v="15.87"/>
    <s v="Cash"/>
    <x v="0"/>
  </r>
  <r>
    <x v="3400"/>
    <d v="2025-06-13T00:00:00"/>
    <s v="CUST-1097"/>
    <x v="1"/>
    <x v="2"/>
    <x v="1"/>
    <x v="2"/>
    <x v="0"/>
    <n v="2"/>
    <n v="34700"/>
    <n v="22200"/>
    <x v="12"/>
    <n v="58296"/>
    <n v="44400"/>
    <n v="13896"/>
    <n v="23.84"/>
    <s v="Card"/>
    <x v="0"/>
  </r>
  <r>
    <x v="3401"/>
    <d v="2025-06-13T00:00:00"/>
    <s v="CUST-0684"/>
    <x v="1"/>
    <x v="7"/>
    <x v="2"/>
    <x v="2"/>
    <x v="2"/>
    <n v="2"/>
    <n v="31400"/>
    <n v="20200"/>
    <x v="1"/>
    <n v="61544"/>
    <n v="40400"/>
    <n v="21144"/>
    <n v="34.36"/>
    <s v="Bank Transfer"/>
    <x v="0"/>
  </r>
  <r>
    <x v="3402"/>
    <d v="2025-06-13T00:00:00"/>
    <s v="CUST-0263"/>
    <x v="1"/>
    <x v="6"/>
    <x v="2"/>
    <x v="2"/>
    <x v="2"/>
    <n v="2"/>
    <n v="78800"/>
    <n v="53600"/>
    <x v="4"/>
    <n v="149720"/>
    <n v="107200"/>
    <n v="42520"/>
    <n v="28.4"/>
    <s v="USSD"/>
    <x v="0"/>
  </r>
  <r>
    <x v="3403"/>
    <d v="2025-06-13T00:00:00"/>
    <s v="CUST-0753"/>
    <x v="0"/>
    <x v="13"/>
    <x v="0"/>
    <x v="3"/>
    <x v="1"/>
    <n v="1"/>
    <n v="179900"/>
    <n v="135000"/>
    <x v="15"/>
    <n v="156513"/>
    <n v="135000"/>
    <n v="21513"/>
    <n v="13.75"/>
    <s v="Card"/>
    <x v="0"/>
  </r>
  <r>
    <x v="3404"/>
    <d v="2025-06-13T00:00:00"/>
    <s v="CUST-1449"/>
    <x v="1"/>
    <x v="10"/>
    <x v="0"/>
    <x v="1"/>
    <x v="2"/>
    <n v="2"/>
    <n v="32800"/>
    <n v="21100"/>
    <x v="30"/>
    <n v="55760"/>
    <n v="42200"/>
    <n v="13560"/>
    <n v="24.32"/>
    <s v="Bank Transfer"/>
    <x v="0"/>
  </r>
  <r>
    <x v="3405"/>
    <d v="2025-06-13T00:00:00"/>
    <s v="CUST-1771"/>
    <x v="0"/>
    <x v="2"/>
    <x v="1"/>
    <x v="4"/>
    <x v="2"/>
    <n v="2"/>
    <n v="35700"/>
    <n v="21900"/>
    <x v="3"/>
    <n v="64974"/>
    <n v="43800"/>
    <n v="21174"/>
    <n v="32.590000000000003"/>
    <s v="Bank Transfer"/>
    <x v="0"/>
  </r>
  <r>
    <x v="3406"/>
    <d v="2025-06-13T00:00:00"/>
    <s v="CUST-0691"/>
    <x v="1"/>
    <x v="12"/>
    <x v="1"/>
    <x v="3"/>
    <x v="1"/>
    <n v="1"/>
    <n v="41500"/>
    <n v="26100"/>
    <x v="1"/>
    <n v="40670"/>
    <n v="26100"/>
    <n v="14570"/>
    <n v="35.82"/>
    <s v="Bank Transfer"/>
    <x v="0"/>
  </r>
  <r>
    <x v="3407"/>
    <d v="2025-06-13T00:00:00"/>
    <s v="CUST-1518"/>
    <x v="1"/>
    <x v="2"/>
    <x v="1"/>
    <x v="2"/>
    <x v="0"/>
    <n v="2"/>
    <n v="34200"/>
    <n v="22300"/>
    <x v="5"/>
    <n v="62928"/>
    <n v="44600"/>
    <n v="18328"/>
    <n v="29.13"/>
    <s v="USSD"/>
    <x v="0"/>
  </r>
  <r>
    <x v="3408"/>
    <d v="2025-06-13T00:00:00"/>
    <s v="CUST-1427"/>
    <x v="0"/>
    <x v="3"/>
    <x v="2"/>
    <x v="2"/>
    <x v="1"/>
    <n v="2"/>
    <n v="51200"/>
    <n v="35400"/>
    <x v="16"/>
    <n v="92160"/>
    <n v="70800"/>
    <n v="21360"/>
    <n v="23.18"/>
    <s v="USSD"/>
    <x v="0"/>
  </r>
  <r>
    <x v="3409"/>
    <d v="2025-06-14T00:00:00"/>
    <s v="CUST-0232"/>
    <x v="0"/>
    <x v="11"/>
    <x v="2"/>
    <x v="1"/>
    <x v="0"/>
    <n v="3"/>
    <n v="69300"/>
    <n v="46200"/>
    <x v="21"/>
    <n v="162162"/>
    <n v="138600"/>
    <n v="23562"/>
    <n v="14.53"/>
    <s v="USSD"/>
    <x v="0"/>
  </r>
  <r>
    <x v="3410"/>
    <d v="2025-06-14T00:00:00"/>
    <s v="CUST-1197"/>
    <x v="1"/>
    <x v="11"/>
    <x v="2"/>
    <x v="0"/>
    <x v="0"/>
    <n v="1"/>
    <n v="67500"/>
    <n v="44900"/>
    <x v="2"/>
    <n v="64800"/>
    <n v="44900"/>
    <n v="19900"/>
    <n v="30.71"/>
    <s v="Bank Transfer"/>
    <x v="0"/>
  </r>
  <r>
    <x v="3411"/>
    <d v="2025-06-14T00:00:00"/>
    <s v="CUST-0526"/>
    <x v="1"/>
    <x v="2"/>
    <x v="1"/>
    <x v="2"/>
    <x v="2"/>
    <n v="3"/>
    <n v="34500"/>
    <n v="22900"/>
    <x v="8"/>
    <n v="97290"/>
    <n v="68700"/>
    <n v="28590"/>
    <n v="29.39"/>
    <s v="Bank Transfer"/>
    <x v="0"/>
  </r>
  <r>
    <x v="3412"/>
    <d v="2025-06-14T00:00:00"/>
    <s v="CUST-0740"/>
    <x v="1"/>
    <x v="13"/>
    <x v="0"/>
    <x v="4"/>
    <x v="0"/>
    <n v="2"/>
    <n v="188200"/>
    <n v="137200"/>
    <x v="5"/>
    <n v="346288"/>
    <n v="274400"/>
    <n v="71888"/>
    <n v="20.76"/>
    <s v="Card"/>
    <x v="0"/>
  </r>
  <r>
    <x v="3413"/>
    <d v="2025-06-14T00:00:00"/>
    <s v="CUST-0238"/>
    <x v="0"/>
    <x v="10"/>
    <x v="0"/>
    <x v="1"/>
    <x v="1"/>
    <n v="2"/>
    <n v="33700"/>
    <n v="20700"/>
    <x v="5"/>
    <n v="62008"/>
    <n v="41400"/>
    <n v="20608"/>
    <n v="33.229999999999997"/>
    <s v="USSD"/>
    <x v="0"/>
  </r>
  <r>
    <x v="3414"/>
    <d v="2025-06-14T00:00:00"/>
    <s v="CUST-0274"/>
    <x v="0"/>
    <x v="8"/>
    <x v="3"/>
    <x v="1"/>
    <x v="2"/>
    <n v="1"/>
    <n v="62200"/>
    <n v="40600"/>
    <x v="16"/>
    <n v="55980"/>
    <n v="40600"/>
    <n v="15380"/>
    <n v="27.47"/>
    <s v="USSD"/>
    <x v="0"/>
  </r>
  <r>
    <x v="3415"/>
    <d v="2025-06-14T00:00:00"/>
    <s v="CUST-1395"/>
    <x v="0"/>
    <x v="2"/>
    <x v="1"/>
    <x v="2"/>
    <x v="2"/>
    <n v="2"/>
    <n v="36200"/>
    <n v="22500"/>
    <x v="20"/>
    <n v="60092"/>
    <n v="45000"/>
    <n v="15092"/>
    <n v="25.11"/>
    <s v="Cash"/>
    <x v="0"/>
  </r>
  <r>
    <x v="3416"/>
    <d v="2025-06-14T00:00:00"/>
    <s v="CUST-1094"/>
    <x v="1"/>
    <x v="0"/>
    <x v="0"/>
    <x v="4"/>
    <x v="2"/>
    <n v="3"/>
    <n v="85600"/>
    <n v="62600"/>
    <x v="0"/>
    <n v="238824"/>
    <n v="187800"/>
    <n v="51024"/>
    <n v="21.36"/>
    <s v="USSD"/>
    <x v="0"/>
  </r>
  <r>
    <x v="3417"/>
    <d v="2025-06-14T00:00:00"/>
    <s v="CUST-1124"/>
    <x v="1"/>
    <x v="7"/>
    <x v="2"/>
    <x v="2"/>
    <x v="0"/>
    <n v="2"/>
    <n v="30000"/>
    <n v="19700"/>
    <x v="27"/>
    <n v="45600"/>
    <n v="39400"/>
    <n v="6200"/>
    <n v="13.6"/>
    <s v="Bank Transfer"/>
    <x v="0"/>
  </r>
  <r>
    <x v="3418"/>
    <d v="2025-06-14T00:00:00"/>
    <s v="CUST-1519"/>
    <x v="1"/>
    <x v="4"/>
    <x v="1"/>
    <x v="1"/>
    <x v="2"/>
    <n v="2"/>
    <n v="48700"/>
    <n v="30800"/>
    <x v="1"/>
    <n v="95452"/>
    <n v="61600"/>
    <n v="33852"/>
    <n v="35.46"/>
    <s v="Cash"/>
    <x v="0"/>
  </r>
  <r>
    <x v="3419"/>
    <d v="2025-06-14T00:00:00"/>
    <s v="CUST-0554"/>
    <x v="0"/>
    <x v="2"/>
    <x v="1"/>
    <x v="2"/>
    <x v="2"/>
    <n v="3"/>
    <n v="34300"/>
    <n v="22500"/>
    <x v="23"/>
    <n v="82320"/>
    <n v="67500"/>
    <n v="14820"/>
    <n v="18"/>
    <s v="Card"/>
    <x v="0"/>
  </r>
  <r>
    <x v="3420"/>
    <d v="2025-06-14T00:00:00"/>
    <s v="CUST-1340"/>
    <x v="0"/>
    <x v="6"/>
    <x v="2"/>
    <x v="0"/>
    <x v="0"/>
    <n v="3"/>
    <n v="80800"/>
    <n v="53000"/>
    <x v="8"/>
    <n v="227856"/>
    <n v="159000"/>
    <n v="68856"/>
    <n v="30.22"/>
    <s v="Bank Transfer"/>
    <x v="0"/>
  </r>
  <r>
    <x v="3421"/>
    <d v="2025-06-14T00:00:00"/>
    <s v="CUST-1290"/>
    <x v="1"/>
    <x v="8"/>
    <x v="3"/>
    <x v="3"/>
    <x v="2"/>
    <n v="1"/>
    <n v="63300"/>
    <n v="39300"/>
    <x v="3"/>
    <n v="57603"/>
    <n v="39300"/>
    <n v="18303"/>
    <n v="31.77"/>
    <s v="Bank Transfer"/>
    <x v="0"/>
  </r>
  <r>
    <x v="3422"/>
    <d v="2025-06-14T00:00:00"/>
    <s v="CUST-0088"/>
    <x v="0"/>
    <x v="4"/>
    <x v="1"/>
    <x v="1"/>
    <x v="0"/>
    <n v="1"/>
    <n v="49000"/>
    <n v="30200"/>
    <x v="2"/>
    <n v="47040"/>
    <n v="30200"/>
    <n v="16840"/>
    <n v="35.799999999999997"/>
    <s v="Bank Transfer"/>
    <x v="0"/>
  </r>
  <r>
    <x v="3423"/>
    <d v="2025-06-14T00:00:00"/>
    <s v="CUST-1592"/>
    <x v="0"/>
    <x v="2"/>
    <x v="1"/>
    <x v="4"/>
    <x v="2"/>
    <n v="2"/>
    <n v="34000"/>
    <n v="21800"/>
    <x v="2"/>
    <n v="65280"/>
    <n v="43600"/>
    <n v="21680"/>
    <n v="33.21"/>
    <s v="USSD"/>
    <x v="0"/>
  </r>
  <r>
    <x v="3424"/>
    <d v="2025-06-14T00:00:00"/>
    <s v="CUST-1362"/>
    <x v="1"/>
    <x v="10"/>
    <x v="0"/>
    <x v="3"/>
    <x v="0"/>
    <n v="2"/>
    <n v="32000"/>
    <n v="21200"/>
    <x v="6"/>
    <n v="62080"/>
    <n v="42400"/>
    <n v="19680"/>
    <n v="31.7"/>
    <s v="Bank Transfer"/>
    <x v="0"/>
  </r>
  <r>
    <x v="3425"/>
    <d v="2025-06-14T00:00:00"/>
    <s v="CUST-0135"/>
    <x v="1"/>
    <x v="11"/>
    <x v="2"/>
    <x v="0"/>
    <x v="2"/>
    <n v="2"/>
    <n v="67300"/>
    <n v="44800"/>
    <x v="4"/>
    <n v="127870"/>
    <n v="89600"/>
    <n v="38270"/>
    <n v="29.93"/>
    <s v="Card"/>
    <x v="0"/>
  </r>
  <r>
    <x v="3426"/>
    <d v="2025-06-14T00:00:00"/>
    <s v="CUST-0860"/>
    <x v="1"/>
    <x v="0"/>
    <x v="0"/>
    <x v="4"/>
    <x v="2"/>
    <n v="2"/>
    <n v="83900"/>
    <n v="61500"/>
    <x v="16"/>
    <n v="151020"/>
    <n v="123000"/>
    <n v="28020"/>
    <n v="18.55"/>
    <s v="Cash"/>
    <x v="0"/>
  </r>
  <r>
    <x v="3427"/>
    <d v="2025-06-14T00:00:00"/>
    <s v="CUST-0784"/>
    <x v="1"/>
    <x v="1"/>
    <x v="0"/>
    <x v="2"/>
    <x v="0"/>
    <n v="4"/>
    <n v="17700"/>
    <n v="11200"/>
    <x v="15"/>
    <n v="61596"/>
    <n v="44800"/>
    <n v="16796"/>
    <n v="27.27"/>
    <s v="USSD"/>
    <x v="0"/>
  </r>
  <r>
    <x v="3428"/>
    <d v="2025-06-14T00:00:00"/>
    <s v="CUST-0849"/>
    <x v="1"/>
    <x v="3"/>
    <x v="2"/>
    <x v="0"/>
    <x v="0"/>
    <n v="2"/>
    <n v="51900"/>
    <n v="35100"/>
    <x v="21"/>
    <n v="80964"/>
    <n v="70200"/>
    <n v="10764"/>
    <n v="13.29"/>
    <s v="Bank Transfer"/>
    <x v="0"/>
  </r>
  <r>
    <x v="3429"/>
    <d v="2025-06-14T00:00:00"/>
    <s v="CUST-0807"/>
    <x v="1"/>
    <x v="4"/>
    <x v="1"/>
    <x v="2"/>
    <x v="0"/>
    <n v="1"/>
    <n v="48900"/>
    <n v="30300"/>
    <x v="3"/>
    <n v="44499"/>
    <n v="30300"/>
    <n v="14199"/>
    <n v="31.91"/>
    <s v="USSD"/>
    <x v="0"/>
  </r>
  <r>
    <x v="3430"/>
    <d v="2025-06-14T00:00:00"/>
    <s v="CUST-0244"/>
    <x v="1"/>
    <x v="5"/>
    <x v="0"/>
    <x v="4"/>
    <x v="1"/>
    <n v="2"/>
    <n v="45200"/>
    <n v="30800"/>
    <x v="2"/>
    <n v="86784"/>
    <n v="61600"/>
    <n v="25184"/>
    <n v="29.02"/>
    <s v="USSD"/>
    <x v="0"/>
  </r>
  <r>
    <x v="3431"/>
    <d v="2025-06-14T00:00:00"/>
    <s v="CUST-1697"/>
    <x v="1"/>
    <x v="13"/>
    <x v="0"/>
    <x v="3"/>
    <x v="2"/>
    <n v="1"/>
    <n v="186400"/>
    <n v="139900"/>
    <x v="16"/>
    <n v="167760"/>
    <n v="139900"/>
    <n v="27860"/>
    <n v="16.61"/>
    <s v="USSD"/>
    <x v="0"/>
  </r>
  <r>
    <x v="3432"/>
    <d v="2025-06-14T00:00:00"/>
    <s v="CUST-0243"/>
    <x v="0"/>
    <x v="7"/>
    <x v="2"/>
    <x v="4"/>
    <x v="0"/>
    <n v="1"/>
    <n v="29900"/>
    <n v="19800"/>
    <x v="9"/>
    <n v="26611"/>
    <n v="19800"/>
    <n v="6811"/>
    <n v="25.59"/>
    <s v="Card"/>
    <x v="0"/>
  </r>
  <r>
    <x v="3433"/>
    <d v="2025-06-14T00:00:00"/>
    <s v="CUST-1457"/>
    <x v="0"/>
    <x v="2"/>
    <x v="1"/>
    <x v="0"/>
    <x v="2"/>
    <n v="2"/>
    <n v="35700"/>
    <n v="22100"/>
    <x v="4"/>
    <n v="67830"/>
    <n v="44200"/>
    <n v="23630"/>
    <n v="34.840000000000003"/>
    <s v="Card"/>
    <x v="0"/>
  </r>
  <r>
    <x v="3434"/>
    <d v="2025-06-14T00:00:00"/>
    <s v="CUST-1446"/>
    <x v="1"/>
    <x v="1"/>
    <x v="0"/>
    <x v="3"/>
    <x v="0"/>
    <n v="1"/>
    <n v="17800"/>
    <n v="11300"/>
    <x v="0"/>
    <n v="16554"/>
    <n v="11300"/>
    <n v="5254"/>
    <n v="31.74"/>
    <s v="Card"/>
    <x v="0"/>
  </r>
  <r>
    <x v="3435"/>
    <d v="2025-06-14T00:00:00"/>
    <s v="CUST-0482"/>
    <x v="1"/>
    <x v="13"/>
    <x v="0"/>
    <x v="2"/>
    <x v="0"/>
    <n v="4"/>
    <n v="178900"/>
    <n v="138600"/>
    <x v="18"/>
    <n v="586792"/>
    <n v="554400"/>
    <n v="32392"/>
    <n v="5.52"/>
    <s v="Cash"/>
    <x v="0"/>
  </r>
  <r>
    <x v="3436"/>
    <d v="2025-06-15T00:00:00"/>
    <s v="CUST-0941"/>
    <x v="0"/>
    <x v="9"/>
    <x v="2"/>
    <x v="2"/>
    <x v="2"/>
    <n v="1"/>
    <n v="54400"/>
    <n v="36200"/>
    <x v="6"/>
    <n v="52768"/>
    <n v="36200"/>
    <n v="16568"/>
    <n v="31.4"/>
    <s v="Card"/>
    <x v="0"/>
  </r>
  <r>
    <x v="3437"/>
    <d v="2025-06-15T00:00:00"/>
    <s v="CUST-0018"/>
    <x v="1"/>
    <x v="9"/>
    <x v="2"/>
    <x v="2"/>
    <x v="0"/>
    <n v="1"/>
    <n v="55600"/>
    <n v="37100"/>
    <x v="4"/>
    <n v="52820"/>
    <n v="37100"/>
    <n v="15720"/>
    <n v="29.76"/>
    <s v="Cash"/>
    <x v="0"/>
  </r>
  <r>
    <x v="3438"/>
    <d v="2025-06-15T00:00:00"/>
    <s v="CUST-0313"/>
    <x v="1"/>
    <x v="4"/>
    <x v="1"/>
    <x v="2"/>
    <x v="2"/>
    <n v="2"/>
    <n v="47100"/>
    <n v="29700"/>
    <x v="0"/>
    <n v="87606"/>
    <n v="59400"/>
    <n v="28206"/>
    <n v="32.200000000000003"/>
    <s v="Card"/>
    <x v="0"/>
  </r>
  <r>
    <x v="3439"/>
    <d v="2025-06-15T00:00:00"/>
    <s v="CUST-0322"/>
    <x v="1"/>
    <x v="4"/>
    <x v="1"/>
    <x v="5"/>
    <x v="0"/>
    <n v="1"/>
    <n v="49100"/>
    <n v="30000"/>
    <x v="8"/>
    <n v="46154"/>
    <n v="30000"/>
    <n v="16154"/>
    <n v="35"/>
    <s v="Card"/>
    <x v="0"/>
  </r>
  <r>
    <x v="3440"/>
    <d v="2025-06-15T00:00:00"/>
    <s v="CUST-1647"/>
    <x v="0"/>
    <x v="9"/>
    <x v="2"/>
    <x v="1"/>
    <x v="0"/>
    <n v="1"/>
    <n v="56000"/>
    <n v="37000"/>
    <x v="9"/>
    <n v="49840"/>
    <n v="37000"/>
    <n v="12840"/>
    <n v="25.76"/>
    <s v="Card"/>
    <x v="0"/>
  </r>
  <r>
    <x v="3441"/>
    <d v="2025-06-15T00:00:00"/>
    <s v="CUST-0337"/>
    <x v="0"/>
    <x v="9"/>
    <x v="2"/>
    <x v="3"/>
    <x v="2"/>
    <n v="3"/>
    <n v="54000"/>
    <n v="36300"/>
    <x v="16"/>
    <n v="145800"/>
    <n v="108900"/>
    <n v="36900"/>
    <n v="25.31"/>
    <s v="Card"/>
    <x v="0"/>
  </r>
  <r>
    <x v="3442"/>
    <d v="2025-06-15T00:00:00"/>
    <s v="CUST-1244"/>
    <x v="1"/>
    <x v="5"/>
    <x v="0"/>
    <x v="1"/>
    <x v="0"/>
    <n v="1"/>
    <n v="45400"/>
    <n v="30600"/>
    <x v="2"/>
    <n v="43584"/>
    <n v="30600"/>
    <n v="12984"/>
    <n v="29.79"/>
    <s v="Cash"/>
    <x v="0"/>
  </r>
  <r>
    <x v="3443"/>
    <d v="2025-06-15T00:00:00"/>
    <s v="CUST-1755"/>
    <x v="0"/>
    <x v="0"/>
    <x v="0"/>
    <x v="0"/>
    <x v="0"/>
    <n v="1"/>
    <n v="83800"/>
    <n v="63200"/>
    <x v="3"/>
    <n v="76258"/>
    <n v="63200"/>
    <n v="13058"/>
    <n v="17.12"/>
    <s v="Card"/>
    <x v="0"/>
  </r>
  <r>
    <x v="3444"/>
    <d v="2025-06-15T00:00:00"/>
    <s v="CUST-1193"/>
    <x v="1"/>
    <x v="4"/>
    <x v="1"/>
    <x v="3"/>
    <x v="1"/>
    <n v="2"/>
    <n v="48100"/>
    <n v="29900"/>
    <x v="27"/>
    <n v="73112"/>
    <n v="59800"/>
    <n v="13312"/>
    <n v="18.21"/>
    <s v="Card"/>
    <x v="0"/>
  </r>
  <r>
    <x v="3445"/>
    <d v="2025-06-15T00:00:00"/>
    <s v="CUST-1668"/>
    <x v="1"/>
    <x v="14"/>
    <x v="3"/>
    <x v="1"/>
    <x v="0"/>
    <n v="1"/>
    <n v="37100"/>
    <n v="24000"/>
    <x v="8"/>
    <n v="34874"/>
    <n v="24000"/>
    <n v="10874"/>
    <n v="31.18"/>
    <s v="Bank Transfer"/>
    <x v="0"/>
  </r>
  <r>
    <x v="3446"/>
    <d v="2025-06-15T00:00:00"/>
    <s v="CUST-1245"/>
    <x v="0"/>
    <x v="1"/>
    <x v="0"/>
    <x v="4"/>
    <x v="2"/>
    <n v="1"/>
    <n v="18100"/>
    <n v="11600"/>
    <x v="13"/>
    <n v="17919"/>
    <n v="11600"/>
    <n v="6319"/>
    <n v="35.26"/>
    <s v="Bank Transfer"/>
    <x v="0"/>
  </r>
  <r>
    <x v="3447"/>
    <d v="2025-06-15T00:00:00"/>
    <s v="CUST-1645"/>
    <x v="1"/>
    <x v="12"/>
    <x v="1"/>
    <x v="1"/>
    <x v="0"/>
    <n v="1"/>
    <n v="40300"/>
    <n v="26900"/>
    <x v="5"/>
    <n v="37076"/>
    <n v="26900"/>
    <n v="10176"/>
    <n v="27.45"/>
    <s v="Card"/>
    <x v="0"/>
  </r>
  <r>
    <x v="3448"/>
    <d v="2025-06-15T00:00:00"/>
    <s v="CUST-1361"/>
    <x v="0"/>
    <x v="11"/>
    <x v="2"/>
    <x v="3"/>
    <x v="0"/>
    <n v="1"/>
    <n v="69200"/>
    <n v="46600"/>
    <x v="15"/>
    <n v="60204"/>
    <n v="46600"/>
    <n v="13604"/>
    <n v="22.6"/>
    <s v="USSD"/>
    <x v="0"/>
  </r>
  <r>
    <x v="3449"/>
    <d v="2025-06-15T00:00:00"/>
    <s v="CUST-0122"/>
    <x v="1"/>
    <x v="14"/>
    <x v="3"/>
    <x v="4"/>
    <x v="2"/>
    <n v="1"/>
    <n v="38300"/>
    <n v="24700"/>
    <x v="0"/>
    <n v="35619"/>
    <n v="24700"/>
    <n v="10919"/>
    <n v="30.65"/>
    <s v="Card"/>
    <x v="0"/>
  </r>
  <r>
    <x v="3450"/>
    <d v="2025-06-15T00:00:00"/>
    <s v="CUST-1700"/>
    <x v="1"/>
    <x v="0"/>
    <x v="0"/>
    <x v="0"/>
    <x v="0"/>
    <n v="2"/>
    <n v="85900"/>
    <n v="62500"/>
    <x v="27"/>
    <n v="130568"/>
    <n v="125000"/>
    <n v="5568"/>
    <n v="4.26"/>
    <s v="Card"/>
    <x v="0"/>
  </r>
  <r>
    <x v="3451"/>
    <d v="2025-06-15T00:00:00"/>
    <s v="CUST-0560"/>
    <x v="0"/>
    <x v="12"/>
    <x v="1"/>
    <x v="0"/>
    <x v="0"/>
    <n v="2"/>
    <n v="42200"/>
    <n v="27100"/>
    <x v="8"/>
    <n v="79336"/>
    <n v="54200"/>
    <n v="25136"/>
    <n v="31.68"/>
    <s v="Bank Transfer"/>
    <x v="0"/>
  </r>
  <r>
    <x v="3452"/>
    <d v="2025-06-15T00:00:00"/>
    <s v="CUST-0660"/>
    <x v="1"/>
    <x v="6"/>
    <x v="2"/>
    <x v="2"/>
    <x v="2"/>
    <n v="1"/>
    <n v="76700"/>
    <n v="54400"/>
    <x v="12"/>
    <n v="64428"/>
    <n v="54400"/>
    <n v="10028"/>
    <n v="15.56"/>
    <s v="Card"/>
    <x v="0"/>
  </r>
  <r>
    <x v="3453"/>
    <d v="2025-06-15T00:00:00"/>
    <s v="CUST-1320"/>
    <x v="0"/>
    <x v="0"/>
    <x v="0"/>
    <x v="4"/>
    <x v="0"/>
    <n v="3"/>
    <n v="86400"/>
    <n v="63700"/>
    <x v="3"/>
    <n v="235872"/>
    <n v="191100"/>
    <n v="44772"/>
    <n v="18.98"/>
    <s v="Cash"/>
    <x v="0"/>
  </r>
  <r>
    <x v="3454"/>
    <d v="2025-06-15T00:00:00"/>
    <s v="CUST-1796"/>
    <x v="0"/>
    <x v="6"/>
    <x v="2"/>
    <x v="2"/>
    <x v="2"/>
    <n v="4"/>
    <n v="78600"/>
    <n v="53200"/>
    <x v="30"/>
    <n v="267240"/>
    <n v="212800"/>
    <n v="54440"/>
    <n v="20.37"/>
    <s v="Cash"/>
    <x v="0"/>
  </r>
  <r>
    <x v="3455"/>
    <d v="2025-06-15T00:00:00"/>
    <s v="CUST-1556"/>
    <x v="1"/>
    <x v="9"/>
    <x v="2"/>
    <x v="2"/>
    <x v="2"/>
    <n v="3"/>
    <n v="55700"/>
    <n v="36400"/>
    <x v="19"/>
    <n v="167100"/>
    <n v="109200"/>
    <n v="57900"/>
    <n v="34.65"/>
    <s v="USSD"/>
    <x v="0"/>
  </r>
  <r>
    <x v="3456"/>
    <d v="2025-06-15T00:00:00"/>
    <s v="CUST-0845"/>
    <x v="1"/>
    <x v="12"/>
    <x v="1"/>
    <x v="2"/>
    <x v="0"/>
    <n v="2"/>
    <n v="42500"/>
    <n v="27000"/>
    <x v="10"/>
    <n v="68850"/>
    <n v="54000"/>
    <n v="14850"/>
    <n v="21.57"/>
    <s v="Bank Transfer"/>
    <x v="0"/>
  </r>
  <r>
    <x v="3457"/>
    <d v="2025-06-15T00:00:00"/>
    <s v="CUST-0255"/>
    <x v="0"/>
    <x v="5"/>
    <x v="0"/>
    <x v="0"/>
    <x v="0"/>
    <n v="3"/>
    <n v="47400"/>
    <n v="30700"/>
    <x v="5"/>
    <n v="130824"/>
    <n v="92100"/>
    <n v="38724"/>
    <n v="29.6"/>
    <s v="Card"/>
    <x v="0"/>
  </r>
  <r>
    <x v="3458"/>
    <d v="2025-06-15T00:00:00"/>
    <s v="CUST-1368"/>
    <x v="0"/>
    <x v="10"/>
    <x v="0"/>
    <x v="1"/>
    <x v="0"/>
    <n v="2"/>
    <n v="31600"/>
    <n v="21300"/>
    <x v="8"/>
    <n v="59408"/>
    <n v="42600"/>
    <n v="16808"/>
    <n v="28.29"/>
    <s v="Card"/>
    <x v="0"/>
  </r>
  <r>
    <x v="3459"/>
    <d v="2025-06-15T00:00:00"/>
    <s v="CUST-1224"/>
    <x v="1"/>
    <x v="2"/>
    <x v="1"/>
    <x v="3"/>
    <x v="2"/>
    <n v="1"/>
    <n v="35900"/>
    <n v="21600"/>
    <x v="23"/>
    <n v="28720"/>
    <n v="21600"/>
    <n v="7120"/>
    <n v="24.79"/>
    <s v="Card"/>
    <x v="0"/>
  </r>
  <r>
    <x v="3460"/>
    <d v="2025-06-16T00:00:00"/>
    <s v="CUST-0138"/>
    <x v="0"/>
    <x v="11"/>
    <x v="2"/>
    <x v="1"/>
    <x v="1"/>
    <n v="2"/>
    <n v="69400"/>
    <n v="46300"/>
    <x v="2"/>
    <n v="133248"/>
    <n v="92600"/>
    <n v="40648"/>
    <n v="30.51"/>
    <s v="Card"/>
    <x v="0"/>
  </r>
  <r>
    <x v="3461"/>
    <d v="2025-06-16T00:00:00"/>
    <s v="CUST-1356"/>
    <x v="0"/>
    <x v="13"/>
    <x v="0"/>
    <x v="4"/>
    <x v="2"/>
    <n v="1"/>
    <n v="180500"/>
    <n v="135200"/>
    <x v="16"/>
    <n v="162450"/>
    <n v="135200"/>
    <n v="27250"/>
    <n v="16.77"/>
    <s v="Card"/>
    <x v="0"/>
  </r>
  <r>
    <x v="3462"/>
    <d v="2025-06-16T00:00:00"/>
    <s v="CUST-0927"/>
    <x v="0"/>
    <x v="11"/>
    <x v="2"/>
    <x v="4"/>
    <x v="0"/>
    <n v="1"/>
    <n v="66100"/>
    <n v="47700"/>
    <x v="3"/>
    <n v="60151"/>
    <n v="47700"/>
    <n v="12451"/>
    <n v="20.7"/>
    <s v="Card"/>
    <x v="0"/>
  </r>
  <r>
    <x v="3463"/>
    <d v="2025-06-16T00:00:00"/>
    <s v="CUST-0885"/>
    <x v="0"/>
    <x v="11"/>
    <x v="2"/>
    <x v="1"/>
    <x v="0"/>
    <n v="1"/>
    <n v="68800"/>
    <n v="45300"/>
    <x v="32"/>
    <n v="68112"/>
    <n v="45300"/>
    <n v="22812"/>
    <n v="33.49"/>
    <s v="Card"/>
    <x v="0"/>
  </r>
  <r>
    <x v="3464"/>
    <d v="2025-06-16T00:00:00"/>
    <s v="CUST-1759"/>
    <x v="1"/>
    <x v="2"/>
    <x v="1"/>
    <x v="3"/>
    <x v="0"/>
    <n v="2"/>
    <n v="34300"/>
    <n v="22200"/>
    <x v="0"/>
    <n v="63798"/>
    <n v="44400"/>
    <n v="19398"/>
    <n v="30.41"/>
    <s v="Cash"/>
    <x v="0"/>
  </r>
  <r>
    <x v="3465"/>
    <d v="2025-06-16T00:00:00"/>
    <s v="CUST-1183"/>
    <x v="0"/>
    <x v="6"/>
    <x v="2"/>
    <x v="1"/>
    <x v="2"/>
    <n v="2"/>
    <n v="78300"/>
    <n v="53600"/>
    <x v="4"/>
    <n v="148770"/>
    <n v="107200"/>
    <n v="41570"/>
    <n v="27.94"/>
    <s v="USSD"/>
    <x v="0"/>
  </r>
  <r>
    <x v="3466"/>
    <d v="2025-06-16T00:00:00"/>
    <s v="CUST-0564"/>
    <x v="1"/>
    <x v="6"/>
    <x v="2"/>
    <x v="2"/>
    <x v="0"/>
    <n v="2"/>
    <n v="78100"/>
    <n v="53300"/>
    <x v="13"/>
    <n v="154638"/>
    <n v="106600"/>
    <n v="48038"/>
    <n v="31.06"/>
    <s v="Cash"/>
    <x v="0"/>
  </r>
  <r>
    <x v="3467"/>
    <d v="2025-06-16T00:00:00"/>
    <s v="CUST-1027"/>
    <x v="1"/>
    <x v="0"/>
    <x v="0"/>
    <x v="3"/>
    <x v="0"/>
    <n v="3"/>
    <n v="86700"/>
    <n v="61300"/>
    <x v="25"/>
    <n v="189873"/>
    <n v="183900"/>
    <n v="5973"/>
    <n v="3.15"/>
    <s v="Bank Transfer"/>
    <x v="0"/>
  </r>
  <r>
    <x v="3468"/>
    <d v="2025-06-16T00:00:00"/>
    <s v="CUST-0929"/>
    <x v="0"/>
    <x v="12"/>
    <x v="1"/>
    <x v="2"/>
    <x v="1"/>
    <n v="2"/>
    <n v="43900"/>
    <n v="27400"/>
    <x v="9"/>
    <n v="78142"/>
    <n v="54800"/>
    <n v="23342"/>
    <n v="29.87"/>
    <s v="Card"/>
    <x v="0"/>
  </r>
  <r>
    <x v="3469"/>
    <d v="2025-06-16T00:00:00"/>
    <s v="CUST-1658"/>
    <x v="0"/>
    <x v="12"/>
    <x v="1"/>
    <x v="4"/>
    <x v="2"/>
    <n v="1"/>
    <n v="41100"/>
    <n v="27400"/>
    <x v="5"/>
    <n v="37812"/>
    <n v="27400"/>
    <n v="10412"/>
    <n v="27.54"/>
    <s v="Cash"/>
    <x v="0"/>
  </r>
  <r>
    <x v="3470"/>
    <d v="2025-06-16T00:00:00"/>
    <s v="CUST-1775"/>
    <x v="1"/>
    <x v="4"/>
    <x v="1"/>
    <x v="3"/>
    <x v="2"/>
    <n v="3"/>
    <n v="49900"/>
    <n v="29700"/>
    <x v="2"/>
    <n v="143712"/>
    <n v="89100"/>
    <n v="54612"/>
    <n v="38"/>
    <s v="Card"/>
    <x v="0"/>
  </r>
  <r>
    <x v="3471"/>
    <d v="2025-06-16T00:00:00"/>
    <s v="CUST-1258"/>
    <x v="1"/>
    <x v="7"/>
    <x v="2"/>
    <x v="2"/>
    <x v="0"/>
    <n v="1"/>
    <n v="30100"/>
    <n v="19700"/>
    <x v="3"/>
    <n v="27391"/>
    <n v="19700"/>
    <n v="7691"/>
    <n v="28.08"/>
    <s v="Card"/>
    <x v="0"/>
  </r>
  <r>
    <x v="3472"/>
    <d v="2025-06-16T00:00:00"/>
    <s v="CUST-1680"/>
    <x v="0"/>
    <x v="1"/>
    <x v="0"/>
    <x v="2"/>
    <x v="0"/>
    <n v="1"/>
    <n v="18400"/>
    <n v="11800"/>
    <x v="23"/>
    <n v="14720"/>
    <n v="11800"/>
    <n v="2920"/>
    <n v="19.84"/>
    <s v="USSD"/>
    <x v="0"/>
  </r>
  <r>
    <x v="3473"/>
    <d v="2025-06-16T00:00:00"/>
    <s v="CUST-0868"/>
    <x v="1"/>
    <x v="2"/>
    <x v="1"/>
    <x v="1"/>
    <x v="2"/>
    <n v="2"/>
    <n v="35200"/>
    <n v="22200"/>
    <x v="9"/>
    <n v="62656"/>
    <n v="44400"/>
    <n v="18256"/>
    <n v="29.14"/>
    <s v="Card"/>
    <x v="0"/>
  </r>
  <r>
    <x v="3474"/>
    <d v="2025-06-16T00:00:00"/>
    <s v="CUST-0264"/>
    <x v="1"/>
    <x v="13"/>
    <x v="0"/>
    <x v="2"/>
    <x v="2"/>
    <n v="3"/>
    <n v="185900"/>
    <n v="140300"/>
    <x v="29"/>
    <n v="418275"/>
    <n v="420900"/>
    <n v="-2625"/>
    <n v="-0.63"/>
    <s v="Bank Transfer"/>
    <x v="0"/>
  </r>
  <r>
    <x v="3475"/>
    <d v="2025-06-16T00:00:00"/>
    <s v="CUST-1037"/>
    <x v="1"/>
    <x v="10"/>
    <x v="0"/>
    <x v="2"/>
    <x v="0"/>
    <n v="3"/>
    <n v="32500"/>
    <n v="20800"/>
    <x v="3"/>
    <n v="88725"/>
    <n v="62400"/>
    <n v="26325"/>
    <n v="29.67"/>
    <s v="Card"/>
    <x v="0"/>
  </r>
  <r>
    <x v="3476"/>
    <d v="2025-06-16T00:00:00"/>
    <s v="CUST-0870"/>
    <x v="0"/>
    <x v="6"/>
    <x v="2"/>
    <x v="2"/>
    <x v="0"/>
    <n v="2"/>
    <n v="76700"/>
    <n v="51300"/>
    <x v="0"/>
    <n v="142662"/>
    <n v="102600"/>
    <n v="40062"/>
    <n v="28.08"/>
    <s v="Card"/>
    <x v="0"/>
  </r>
  <r>
    <x v="3477"/>
    <d v="2025-06-17T00:00:00"/>
    <s v="CUST-0505"/>
    <x v="1"/>
    <x v="0"/>
    <x v="0"/>
    <x v="4"/>
    <x v="1"/>
    <n v="2"/>
    <n v="88900"/>
    <n v="59900"/>
    <x v="7"/>
    <n v="156464"/>
    <n v="119800"/>
    <n v="36664"/>
    <n v="23.43"/>
    <s v="Card"/>
    <x v="0"/>
  </r>
  <r>
    <x v="3478"/>
    <d v="2025-06-17T00:00:00"/>
    <s v="CUST-0175"/>
    <x v="0"/>
    <x v="8"/>
    <x v="3"/>
    <x v="1"/>
    <x v="2"/>
    <n v="3"/>
    <n v="64500"/>
    <n v="41800"/>
    <x v="23"/>
    <n v="154800"/>
    <n v="125400"/>
    <n v="29400"/>
    <n v="18.989999999999998"/>
    <s v="Bank Transfer"/>
    <x v="0"/>
  </r>
  <r>
    <x v="3479"/>
    <d v="2025-06-17T00:00:00"/>
    <s v="CUST-1742"/>
    <x v="1"/>
    <x v="12"/>
    <x v="1"/>
    <x v="2"/>
    <x v="0"/>
    <n v="2"/>
    <n v="42100"/>
    <n v="27800"/>
    <x v="0"/>
    <n v="78306"/>
    <n v="55600"/>
    <n v="22706"/>
    <n v="29"/>
    <s v="Cash"/>
    <x v="0"/>
  </r>
  <r>
    <x v="3480"/>
    <d v="2025-06-17T00:00:00"/>
    <s v="CUST-0192"/>
    <x v="0"/>
    <x v="7"/>
    <x v="2"/>
    <x v="4"/>
    <x v="2"/>
    <n v="3"/>
    <n v="29400"/>
    <n v="19700"/>
    <x v="23"/>
    <n v="70560"/>
    <n v="59100"/>
    <n v="11460"/>
    <n v="16.239999999999998"/>
    <s v="Cash"/>
    <x v="0"/>
  </r>
  <r>
    <x v="3481"/>
    <d v="2025-06-17T00:00:00"/>
    <s v="CUST-0535"/>
    <x v="1"/>
    <x v="0"/>
    <x v="0"/>
    <x v="2"/>
    <x v="2"/>
    <n v="3"/>
    <n v="83900"/>
    <n v="63500"/>
    <x v="7"/>
    <n v="221496"/>
    <n v="190500"/>
    <n v="30996"/>
    <n v="13.99"/>
    <s v="Bank Transfer"/>
    <x v="0"/>
  </r>
  <r>
    <x v="3482"/>
    <d v="2025-06-17T00:00:00"/>
    <s v="CUST-0925"/>
    <x v="0"/>
    <x v="7"/>
    <x v="2"/>
    <x v="1"/>
    <x v="0"/>
    <n v="1"/>
    <n v="28600"/>
    <n v="19700"/>
    <x v="1"/>
    <n v="28028"/>
    <n v="19700"/>
    <n v="8328"/>
    <n v="29.71"/>
    <s v="Card"/>
    <x v="0"/>
  </r>
  <r>
    <x v="3483"/>
    <d v="2025-06-17T00:00:00"/>
    <s v="CUST-0011"/>
    <x v="1"/>
    <x v="12"/>
    <x v="1"/>
    <x v="0"/>
    <x v="0"/>
    <n v="2"/>
    <n v="42600"/>
    <n v="26300"/>
    <x v="15"/>
    <n v="74124"/>
    <n v="52600"/>
    <n v="21524"/>
    <n v="29.04"/>
    <s v="Card"/>
    <x v="0"/>
  </r>
  <r>
    <x v="3484"/>
    <d v="2025-06-17T00:00:00"/>
    <s v="CUST-0235"/>
    <x v="0"/>
    <x v="5"/>
    <x v="0"/>
    <x v="4"/>
    <x v="1"/>
    <n v="1"/>
    <n v="44300"/>
    <n v="30000"/>
    <x v="7"/>
    <n v="38984"/>
    <n v="30000"/>
    <n v="8984"/>
    <n v="23.05"/>
    <s v="Cash"/>
    <x v="0"/>
  </r>
  <r>
    <x v="3485"/>
    <d v="2025-06-17T00:00:00"/>
    <s v="CUST-1001"/>
    <x v="0"/>
    <x v="7"/>
    <x v="2"/>
    <x v="4"/>
    <x v="2"/>
    <n v="1"/>
    <n v="30200"/>
    <n v="19100"/>
    <x v="11"/>
    <n v="23858"/>
    <n v="19100"/>
    <n v="4758"/>
    <n v="19.940000000000001"/>
    <s v="Bank Transfer"/>
    <x v="0"/>
  </r>
  <r>
    <x v="3486"/>
    <d v="2025-06-17T00:00:00"/>
    <s v="CUST-1251"/>
    <x v="1"/>
    <x v="10"/>
    <x v="0"/>
    <x v="2"/>
    <x v="2"/>
    <n v="5"/>
    <n v="31700"/>
    <n v="20500"/>
    <x v="13"/>
    <n v="156915"/>
    <n v="102500"/>
    <n v="54415"/>
    <n v="34.68"/>
    <s v="Card"/>
    <x v="0"/>
  </r>
  <r>
    <x v="3487"/>
    <d v="2025-06-17T00:00:00"/>
    <s v="CUST-0587"/>
    <x v="1"/>
    <x v="5"/>
    <x v="0"/>
    <x v="4"/>
    <x v="1"/>
    <n v="3"/>
    <n v="42500"/>
    <n v="30100"/>
    <x v="6"/>
    <n v="123675"/>
    <n v="90300"/>
    <n v="33375"/>
    <n v="26.99"/>
    <s v="Bank Transfer"/>
    <x v="0"/>
  </r>
  <r>
    <x v="3488"/>
    <d v="2025-06-17T00:00:00"/>
    <s v="CUST-0183"/>
    <x v="0"/>
    <x v="6"/>
    <x v="2"/>
    <x v="1"/>
    <x v="0"/>
    <n v="2"/>
    <n v="79500"/>
    <n v="52600"/>
    <x v="8"/>
    <n v="149460"/>
    <n v="105200"/>
    <n v="44260"/>
    <n v="29.61"/>
    <s v="Card"/>
    <x v="0"/>
  </r>
  <r>
    <x v="3489"/>
    <d v="2025-06-17T00:00:00"/>
    <s v="CUST-0493"/>
    <x v="1"/>
    <x v="6"/>
    <x v="2"/>
    <x v="1"/>
    <x v="2"/>
    <n v="1"/>
    <n v="80000"/>
    <n v="51100"/>
    <x v="16"/>
    <n v="72000"/>
    <n v="51100"/>
    <n v="20900"/>
    <n v="29.03"/>
    <s v="Bank Transfer"/>
    <x v="0"/>
  </r>
  <r>
    <x v="3490"/>
    <d v="2025-06-17T00:00:00"/>
    <s v="CUST-0903"/>
    <x v="1"/>
    <x v="8"/>
    <x v="3"/>
    <x v="1"/>
    <x v="0"/>
    <n v="1"/>
    <n v="57100"/>
    <n v="41100"/>
    <x v="2"/>
    <n v="54816"/>
    <n v="41100"/>
    <n v="13716"/>
    <n v="25.02"/>
    <s v="Bank Transfer"/>
    <x v="0"/>
  </r>
  <r>
    <x v="3491"/>
    <d v="2025-06-17T00:00:00"/>
    <s v="CUST-0472"/>
    <x v="1"/>
    <x v="9"/>
    <x v="2"/>
    <x v="2"/>
    <x v="0"/>
    <n v="1"/>
    <n v="53800"/>
    <n v="35300"/>
    <x v="25"/>
    <n v="39274"/>
    <n v="35300"/>
    <n v="3974"/>
    <n v="10.119999999999999"/>
    <s v="Cash"/>
    <x v="0"/>
  </r>
  <r>
    <x v="3492"/>
    <d v="2025-06-17T00:00:00"/>
    <s v="CUST-1306"/>
    <x v="0"/>
    <x v="10"/>
    <x v="0"/>
    <x v="2"/>
    <x v="0"/>
    <n v="3"/>
    <n v="32900"/>
    <n v="21800"/>
    <x v="27"/>
    <n v="75012"/>
    <n v="65400"/>
    <n v="9612"/>
    <n v="12.81"/>
    <s v="Cash"/>
    <x v="0"/>
  </r>
  <r>
    <x v="3493"/>
    <d v="2025-06-17T00:00:00"/>
    <s v="CUST-0586"/>
    <x v="1"/>
    <x v="12"/>
    <x v="1"/>
    <x v="1"/>
    <x v="2"/>
    <n v="1"/>
    <n v="43900"/>
    <n v="26900"/>
    <x v="20"/>
    <n v="36437"/>
    <n v="26900"/>
    <n v="9537"/>
    <n v="26.17"/>
    <s v="Bank Transfer"/>
    <x v="0"/>
  </r>
  <r>
    <x v="3494"/>
    <d v="2025-06-18T00:00:00"/>
    <s v="CUST-0099"/>
    <x v="0"/>
    <x v="10"/>
    <x v="0"/>
    <x v="1"/>
    <x v="0"/>
    <n v="3"/>
    <n v="33900"/>
    <n v="21100"/>
    <x v="16"/>
    <n v="91530"/>
    <n v="63300"/>
    <n v="28230"/>
    <n v="30.84"/>
    <s v="Card"/>
    <x v="0"/>
  </r>
  <r>
    <x v="3495"/>
    <d v="2025-06-18T00:00:00"/>
    <s v="CUST-0668"/>
    <x v="1"/>
    <x v="2"/>
    <x v="1"/>
    <x v="1"/>
    <x v="2"/>
    <n v="3"/>
    <n v="35800"/>
    <n v="21600"/>
    <x v="0"/>
    <n v="99882"/>
    <n v="64800"/>
    <n v="35082"/>
    <n v="35.119999999999997"/>
    <s v="Bank Transfer"/>
    <x v="0"/>
  </r>
  <r>
    <x v="3496"/>
    <d v="2025-06-18T00:00:00"/>
    <s v="CUST-0272"/>
    <x v="1"/>
    <x v="13"/>
    <x v="0"/>
    <x v="4"/>
    <x v="0"/>
    <n v="1"/>
    <n v="182300"/>
    <n v="142300"/>
    <x v="2"/>
    <n v="175008"/>
    <n v="142300"/>
    <n v="32708"/>
    <n v="18.690000000000001"/>
    <s v="USSD"/>
    <x v="0"/>
  </r>
  <r>
    <x v="3497"/>
    <d v="2025-06-18T00:00:00"/>
    <s v="CUST-0702"/>
    <x v="0"/>
    <x v="10"/>
    <x v="0"/>
    <x v="4"/>
    <x v="2"/>
    <n v="4"/>
    <n v="31700"/>
    <n v="20800"/>
    <x v="12"/>
    <n v="106512"/>
    <n v="83200"/>
    <n v="23312"/>
    <n v="21.89"/>
    <s v="Bank Transfer"/>
    <x v="0"/>
  </r>
  <r>
    <x v="3498"/>
    <d v="2025-06-18T00:00:00"/>
    <s v="CUST-0041"/>
    <x v="1"/>
    <x v="9"/>
    <x v="2"/>
    <x v="0"/>
    <x v="2"/>
    <n v="1"/>
    <n v="56600"/>
    <n v="37000"/>
    <x v="19"/>
    <n v="56600"/>
    <n v="37000"/>
    <n v="19600"/>
    <n v="34.630000000000003"/>
    <s v="USSD"/>
    <x v="0"/>
  </r>
  <r>
    <x v="3499"/>
    <d v="2025-06-18T00:00:00"/>
    <s v="CUST-0846"/>
    <x v="1"/>
    <x v="12"/>
    <x v="1"/>
    <x v="4"/>
    <x v="2"/>
    <n v="1"/>
    <n v="40000"/>
    <n v="27800"/>
    <x v="13"/>
    <n v="39600"/>
    <n v="27800"/>
    <n v="11800"/>
    <n v="29.8"/>
    <s v="USSD"/>
    <x v="0"/>
  </r>
  <r>
    <x v="3500"/>
    <d v="2025-06-18T00:00:00"/>
    <s v="CUST-0077"/>
    <x v="1"/>
    <x v="5"/>
    <x v="0"/>
    <x v="4"/>
    <x v="1"/>
    <n v="1"/>
    <n v="46200"/>
    <n v="29500"/>
    <x v="15"/>
    <n v="40194"/>
    <n v="29500"/>
    <n v="10694"/>
    <n v="26.61"/>
    <s v="Cash"/>
    <x v="0"/>
  </r>
  <r>
    <x v="3501"/>
    <d v="2025-06-18T00:00:00"/>
    <s v="CUST-0232"/>
    <x v="0"/>
    <x v="8"/>
    <x v="3"/>
    <x v="4"/>
    <x v="0"/>
    <n v="4"/>
    <n v="63100"/>
    <n v="41200"/>
    <x v="11"/>
    <n v="199396"/>
    <n v="164800"/>
    <n v="34596"/>
    <n v="17.350000000000001"/>
    <s v="USSD"/>
    <x v="0"/>
  </r>
  <r>
    <x v="3502"/>
    <d v="2025-06-18T00:00:00"/>
    <s v="CUST-1271"/>
    <x v="1"/>
    <x v="7"/>
    <x v="2"/>
    <x v="2"/>
    <x v="0"/>
    <n v="1"/>
    <n v="30100"/>
    <n v="19700"/>
    <x v="17"/>
    <n v="25886"/>
    <n v="19700"/>
    <n v="6186"/>
    <n v="23.9"/>
    <s v="Bank Transfer"/>
    <x v="0"/>
  </r>
  <r>
    <x v="3503"/>
    <d v="2025-06-18T00:00:00"/>
    <s v="CUST-0973"/>
    <x v="0"/>
    <x v="0"/>
    <x v="0"/>
    <x v="1"/>
    <x v="1"/>
    <n v="2"/>
    <n v="86700"/>
    <n v="62200"/>
    <x v="10"/>
    <n v="140454"/>
    <n v="124400"/>
    <n v="16054"/>
    <n v="11.43"/>
    <s v="Card"/>
    <x v="0"/>
  </r>
  <r>
    <x v="3504"/>
    <d v="2025-06-18T00:00:00"/>
    <s v="CUST-0242"/>
    <x v="0"/>
    <x v="5"/>
    <x v="0"/>
    <x v="0"/>
    <x v="0"/>
    <n v="2"/>
    <n v="43000"/>
    <n v="29600"/>
    <x v="8"/>
    <n v="80840"/>
    <n v="59200"/>
    <n v="21640"/>
    <n v="26.77"/>
    <s v="Card"/>
    <x v="0"/>
  </r>
  <r>
    <x v="3505"/>
    <d v="2025-06-18T00:00:00"/>
    <s v="CUST-0862"/>
    <x v="0"/>
    <x v="11"/>
    <x v="2"/>
    <x v="2"/>
    <x v="0"/>
    <n v="1"/>
    <n v="67500"/>
    <n v="45700"/>
    <x v="4"/>
    <n v="64125"/>
    <n v="45700"/>
    <n v="18425"/>
    <n v="28.73"/>
    <s v="Cash"/>
    <x v="0"/>
  </r>
  <r>
    <x v="3506"/>
    <d v="2025-06-18T00:00:00"/>
    <s v="CUST-1401"/>
    <x v="1"/>
    <x v="0"/>
    <x v="0"/>
    <x v="4"/>
    <x v="0"/>
    <n v="3"/>
    <n v="83000"/>
    <n v="59400"/>
    <x v="11"/>
    <n v="196710"/>
    <n v="178200"/>
    <n v="18510"/>
    <n v="9.41"/>
    <s v="Card"/>
    <x v="0"/>
  </r>
  <r>
    <x v="3507"/>
    <d v="2025-06-18T00:00:00"/>
    <s v="CUST-0356"/>
    <x v="1"/>
    <x v="13"/>
    <x v="0"/>
    <x v="0"/>
    <x v="0"/>
    <n v="4"/>
    <n v="182800"/>
    <n v="140300"/>
    <x v="20"/>
    <n v="606896"/>
    <n v="561200"/>
    <n v="45696"/>
    <n v="7.53"/>
    <s v="Bank Transfer"/>
    <x v="0"/>
  </r>
  <r>
    <x v="3508"/>
    <d v="2025-06-18T00:00:00"/>
    <s v="CUST-0996"/>
    <x v="1"/>
    <x v="12"/>
    <x v="1"/>
    <x v="3"/>
    <x v="0"/>
    <n v="1"/>
    <n v="41700"/>
    <n v="27500"/>
    <x v="7"/>
    <n v="36696"/>
    <n v="27500"/>
    <n v="9196"/>
    <n v="25.06"/>
    <s v="Bank Transfer"/>
    <x v="0"/>
  </r>
  <r>
    <x v="3509"/>
    <d v="2025-06-18T00:00:00"/>
    <s v="CUST-1472"/>
    <x v="1"/>
    <x v="10"/>
    <x v="0"/>
    <x v="2"/>
    <x v="2"/>
    <n v="3"/>
    <n v="32000"/>
    <n v="20900"/>
    <x v="2"/>
    <n v="92160"/>
    <n v="62700"/>
    <n v="29460"/>
    <n v="31.97"/>
    <s v="Cash"/>
    <x v="0"/>
  </r>
  <r>
    <x v="3510"/>
    <d v="2025-06-18T00:00:00"/>
    <s v="CUST-0776"/>
    <x v="0"/>
    <x v="4"/>
    <x v="1"/>
    <x v="3"/>
    <x v="1"/>
    <n v="4"/>
    <n v="48800"/>
    <n v="29500"/>
    <x v="3"/>
    <n v="177632"/>
    <n v="118000"/>
    <n v="59632"/>
    <n v="33.57"/>
    <s v="Card"/>
    <x v="0"/>
  </r>
  <r>
    <x v="3511"/>
    <d v="2025-06-18T00:00:00"/>
    <s v="CUST-0096"/>
    <x v="0"/>
    <x v="1"/>
    <x v="0"/>
    <x v="2"/>
    <x v="0"/>
    <n v="2"/>
    <n v="18500"/>
    <n v="11300"/>
    <x v="1"/>
    <n v="36260"/>
    <n v="22600"/>
    <n v="13660"/>
    <n v="37.67"/>
    <s v="Card"/>
    <x v="0"/>
  </r>
  <r>
    <x v="3512"/>
    <d v="2025-06-18T00:00:00"/>
    <s v="CUST-1207"/>
    <x v="1"/>
    <x v="2"/>
    <x v="1"/>
    <x v="1"/>
    <x v="0"/>
    <n v="3"/>
    <n v="35600"/>
    <n v="22400"/>
    <x v="7"/>
    <n v="93984"/>
    <n v="67200"/>
    <n v="26784"/>
    <n v="28.5"/>
    <s v="Card"/>
    <x v="0"/>
  </r>
  <r>
    <x v="3513"/>
    <d v="2025-06-18T00:00:00"/>
    <s v="CUST-1608"/>
    <x v="1"/>
    <x v="4"/>
    <x v="1"/>
    <x v="4"/>
    <x v="0"/>
    <n v="1"/>
    <n v="47000"/>
    <n v="30600"/>
    <x v="0"/>
    <n v="43710"/>
    <n v="30600"/>
    <n v="13110"/>
    <n v="29.99"/>
    <s v="Bank Transfer"/>
    <x v="0"/>
  </r>
  <r>
    <x v="3514"/>
    <d v="2025-06-18T00:00:00"/>
    <s v="CUST-0958"/>
    <x v="0"/>
    <x v="8"/>
    <x v="3"/>
    <x v="3"/>
    <x v="0"/>
    <n v="1"/>
    <n v="61100"/>
    <n v="40700"/>
    <x v="0"/>
    <n v="56823"/>
    <n v="40700"/>
    <n v="16123"/>
    <n v="28.37"/>
    <s v="Cash"/>
    <x v="0"/>
  </r>
  <r>
    <x v="3515"/>
    <d v="2025-06-18T00:00:00"/>
    <s v="CUST-1409"/>
    <x v="0"/>
    <x v="14"/>
    <x v="3"/>
    <x v="3"/>
    <x v="1"/>
    <n v="1"/>
    <n v="37300"/>
    <n v="24000"/>
    <x v="15"/>
    <n v="32451"/>
    <n v="24000"/>
    <n v="8451"/>
    <n v="26.04"/>
    <s v="Bank Transfer"/>
    <x v="0"/>
  </r>
  <r>
    <x v="3516"/>
    <d v="2025-06-19T00:00:00"/>
    <s v="CUST-0118"/>
    <x v="1"/>
    <x v="0"/>
    <x v="0"/>
    <x v="1"/>
    <x v="0"/>
    <n v="3"/>
    <n v="81600"/>
    <n v="62200"/>
    <x v="0"/>
    <n v="227664"/>
    <n v="186600"/>
    <n v="41064"/>
    <n v="18.04"/>
    <s v="Bank Transfer"/>
    <x v="0"/>
  </r>
  <r>
    <x v="3517"/>
    <d v="2025-06-19T00:00:00"/>
    <s v="CUST-0669"/>
    <x v="1"/>
    <x v="3"/>
    <x v="2"/>
    <x v="1"/>
    <x v="1"/>
    <n v="3"/>
    <n v="53100"/>
    <n v="34500"/>
    <x v="1"/>
    <n v="156114"/>
    <n v="103500"/>
    <n v="52614"/>
    <n v="33.700000000000003"/>
    <s v="Bank Transfer"/>
    <x v="0"/>
  </r>
  <r>
    <x v="3518"/>
    <d v="2025-06-19T00:00:00"/>
    <s v="CUST-1292"/>
    <x v="1"/>
    <x v="8"/>
    <x v="3"/>
    <x v="4"/>
    <x v="1"/>
    <n v="3"/>
    <n v="62000"/>
    <n v="41200"/>
    <x v="2"/>
    <n v="178560"/>
    <n v="123600"/>
    <n v="54960"/>
    <n v="30.78"/>
    <s v="USSD"/>
    <x v="0"/>
  </r>
  <r>
    <x v="3519"/>
    <d v="2025-06-19T00:00:00"/>
    <s v="CUST-0893"/>
    <x v="1"/>
    <x v="0"/>
    <x v="0"/>
    <x v="0"/>
    <x v="0"/>
    <n v="2"/>
    <n v="86200"/>
    <n v="61800"/>
    <x v="27"/>
    <n v="131024"/>
    <n v="123600"/>
    <n v="7424"/>
    <n v="5.67"/>
    <s v="Card"/>
    <x v="0"/>
  </r>
  <r>
    <x v="3520"/>
    <d v="2025-06-19T00:00:00"/>
    <s v="CUST-1307"/>
    <x v="1"/>
    <x v="7"/>
    <x v="2"/>
    <x v="1"/>
    <x v="2"/>
    <n v="3"/>
    <n v="30000"/>
    <n v="19600"/>
    <x v="8"/>
    <n v="84600"/>
    <n v="58800"/>
    <n v="25800"/>
    <n v="30.5"/>
    <s v="Bank Transfer"/>
    <x v="0"/>
  </r>
  <r>
    <x v="3521"/>
    <d v="2025-06-19T00:00:00"/>
    <s v="CUST-0286"/>
    <x v="1"/>
    <x v="6"/>
    <x v="2"/>
    <x v="2"/>
    <x v="2"/>
    <n v="2"/>
    <n v="81800"/>
    <n v="52200"/>
    <x v="23"/>
    <n v="130880"/>
    <n v="104400"/>
    <n v="26480"/>
    <n v="20.23"/>
    <s v="USSD"/>
    <x v="0"/>
  </r>
  <r>
    <x v="3522"/>
    <d v="2025-06-19T00:00:00"/>
    <s v="CUST-0384"/>
    <x v="0"/>
    <x v="4"/>
    <x v="1"/>
    <x v="1"/>
    <x v="0"/>
    <n v="2"/>
    <n v="48100"/>
    <n v="30500"/>
    <x v="25"/>
    <n v="70226"/>
    <n v="61000"/>
    <n v="9226"/>
    <n v="13.14"/>
    <s v="Bank Transfer"/>
    <x v="0"/>
  </r>
  <r>
    <x v="3523"/>
    <d v="2025-06-19T00:00:00"/>
    <s v="CUST-0891"/>
    <x v="0"/>
    <x v="0"/>
    <x v="0"/>
    <x v="1"/>
    <x v="2"/>
    <n v="1"/>
    <n v="85700"/>
    <n v="63500"/>
    <x v="16"/>
    <n v="77130"/>
    <n v="63500"/>
    <n v="13630"/>
    <n v="17.670000000000002"/>
    <s v="Card"/>
    <x v="0"/>
  </r>
  <r>
    <x v="3524"/>
    <d v="2025-06-19T00:00:00"/>
    <s v="CUST-0036"/>
    <x v="0"/>
    <x v="0"/>
    <x v="0"/>
    <x v="2"/>
    <x v="2"/>
    <n v="1"/>
    <n v="86800"/>
    <n v="61100"/>
    <x v="8"/>
    <n v="81592"/>
    <n v="61100"/>
    <n v="20492"/>
    <n v="25.12"/>
    <s v="Bank Transfer"/>
    <x v="0"/>
  </r>
  <r>
    <x v="3525"/>
    <d v="2025-06-19T00:00:00"/>
    <s v="CUST-0802"/>
    <x v="0"/>
    <x v="8"/>
    <x v="3"/>
    <x v="1"/>
    <x v="0"/>
    <n v="2"/>
    <n v="61400"/>
    <n v="41700"/>
    <x v="5"/>
    <n v="112976"/>
    <n v="83400"/>
    <n v="29576"/>
    <n v="26.18"/>
    <s v="Bank Transfer"/>
    <x v="0"/>
  </r>
  <r>
    <x v="3526"/>
    <d v="2025-06-19T00:00:00"/>
    <s v="CUST-1076"/>
    <x v="1"/>
    <x v="12"/>
    <x v="1"/>
    <x v="2"/>
    <x v="1"/>
    <n v="1"/>
    <n v="43700"/>
    <n v="26600"/>
    <x v="2"/>
    <n v="41952"/>
    <n v="26600"/>
    <n v="15352"/>
    <n v="36.590000000000003"/>
    <s v="Card"/>
    <x v="0"/>
  </r>
  <r>
    <x v="3527"/>
    <d v="2025-06-19T00:00:00"/>
    <s v="CUST-0407"/>
    <x v="1"/>
    <x v="2"/>
    <x v="1"/>
    <x v="4"/>
    <x v="2"/>
    <n v="2"/>
    <n v="34500"/>
    <n v="21600"/>
    <x v="16"/>
    <n v="62100"/>
    <n v="43200"/>
    <n v="18900"/>
    <n v="30.43"/>
    <s v="Card"/>
    <x v="0"/>
  </r>
  <r>
    <x v="3528"/>
    <d v="2025-06-19T00:00:00"/>
    <s v="CUST-1752"/>
    <x v="1"/>
    <x v="12"/>
    <x v="1"/>
    <x v="0"/>
    <x v="0"/>
    <n v="2"/>
    <n v="42100"/>
    <n v="26900"/>
    <x v="0"/>
    <n v="78306"/>
    <n v="53800"/>
    <n v="24506"/>
    <n v="31.3"/>
    <s v="Cash"/>
    <x v="0"/>
  </r>
  <r>
    <x v="3529"/>
    <d v="2025-06-19T00:00:00"/>
    <s v="CUST-1605"/>
    <x v="1"/>
    <x v="13"/>
    <x v="0"/>
    <x v="4"/>
    <x v="1"/>
    <n v="1"/>
    <n v="179000"/>
    <n v="142400"/>
    <x v="14"/>
    <n v="128880"/>
    <n v="142400"/>
    <n v="-13520"/>
    <n v="-10.49"/>
    <s v="Cash"/>
    <x v="0"/>
  </r>
  <r>
    <x v="3530"/>
    <d v="2025-06-19T00:00:00"/>
    <s v="CUST-1339"/>
    <x v="1"/>
    <x v="11"/>
    <x v="2"/>
    <x v="2"/>
    <x v="1"/>
    <n v="2"/>
    <n v="70500"/>
    <n v="47400"/>
    <x v="5"/>
    <n v="129720"/>
    <n v="94800"/>
    <n v="34920"/>
    <n v="26.92"/>
    <s v="Card"/>
    <x v="0"/>
  </r>
  <r>
    <x v="3531"/>
    <d v="2025-06-19T00:00:00"/>
    <s v="CUST-0943"/>
    <x v="1"/>
    <x v="11"/>
    <x v="2"/>
    <x v="2"/>
    <x v="2"/>
    <n v="1"/>
    <n v="69000"/>
    <n v="46700"/>
    <x v="12"/>
    <n v="57960"/>
    <n v="46700"/>
    <n v="11260"/>
    <n v="19.43"/>
    <s v="Cash"/>
    <x v="0"/>
  </r>
  <r>
    <x v="3532"/>
    <d v="2025-06-19T00:00:00"/>
    <s v="CUST-0214"/>
    <x v="0"/>
    <x v="5"/>
    <x v="0"/>
    <x v="2"/>
    <x v="1"/>
    <n v="2"/>
    <n v="44900"/>
    <n v="29900"/>
    <x v="3"/>
    <n v="81718"/>
    <n v="59800"/>
    <n v="21918"/>
    <n v="26.82"/>
    <s v="Card"/>
    <x v="0"/>
  </r>
  <r>
    <x v="3533"/>
    <d v="2025-06-19T00:00:00"/>
    <s v="CUST-0622"/>
    <x v="1"/>
    <x v="9"/>
    <x v="2"/>
    <x v="1"/>
    <x v="0"/>
    <n v="1"/>
    <n v="53600"/>
    <n v="37200"/>
    <x v="16"/>
    <n v="48240"/>
    <n v="37200"/>
    <n v="11040"/>
    <n v="22.89"/>
    <s v="Bank Transfer"/>
    <x v="0"/>
  </r>
  <r>
    <x v="3534"/>
    <d v="2025-06-19T00:00:00"/>
    <s v="CUST-0172"/>
    <x v="0"/>
    <x v="6"/>
    <x v="2"/>
    <x v="0"/>
    <x v="0"/>
    <n v="2"/>
    <n v="76200"/>
    <n v="53200"/>
    <x v="31"/>
    <n v="105156"/>
    <n v="106400"/>
    <n v="-1244"/>
    <n v="-1.18"/>
    <s v="Card"/>
    <x v="0"/>
  </r>
  <r>
    <x v="3535"/>
    <d v="2025-06-19T00:00:00"/>
    <s v="CUST-1440"/>
    <x v="0"/>
    <x v="10"/>
    <x v="0"/>
    <x v="0"/>
    <x v="1"/>
    <n v="3"/>
    <n v="31000"/>
    <n v="20900"/>
    <x v="23"/>
    <n v="74400"/>
    <n v="62700"/>
    <n v="11700"/>
    <n v="15.73"/>
    <s v="USSD"/>
    <x v="0"/>
  </r>
  <r>
    <x v="3536"/>
    <d v="2025-06-20T00:00:00"/>
    <s v="CUST-0816"/>
    <x v="0"/>
    <x v="10"/>
    <x v="0"/>
    <x v="1"/>
    <x v="0"/>
    <n v="1"/>
    <n v="31700"/>
    <n v="21100"/>
    <x v="0"/>
    <n v="29481"/>
    <n v="21100"/>
    <n v="8381"/>
    <n v="28.43"/>
    <s v="USSD"/>
    <x v="0"/>
  </r>
  <r>
    <x v="3537"/>
    <d v="2025-06-20T00:00:00"/>
    <s v="CUST-0159"/>
    <x v="1"/>
    <x v="0"/>
    <x v="0"/>
    <x v="2"/>
    <x v="0"/>
    <n v="3"/>
    <n v="83500"/>
    <n v="60300"/>
    <x v="1"/>
    <n v="245490"/>
    <n v="180900"/>
    <n v="64590"/>
    <n v="26.31"/>
    <s v="Card"/>
    <x v="0"/>
  </r>
  <r>
    <x v="3538"/>
    <d v="2025-06-20T00:00:00"/>
    <s v="CUST-1396"/>
    <x v="0"/>
    <x v="13"/>
    <x v="0"/>
    <x v="2"/>
    <x v="0"/>
    <n v="2"/>
    <n v="187400"/>
    <n v="135100"/>
    <x v="3"/>
    <n v="341068"/>
    <n v="270200"/>
    <n v="70868"/>
    <n v="20.78"/>
    <s v="Card"/>
    <x v="0"/>
  </r>
  <r>
    <x v="3539"/>
    <d v="2025-06-20T00:00:00"/>
    <s v="CUST-0514"/>
    <x v="1"/>
    <x v="8"/>
    <x v="3"/>
    <x v="4"/>
    <x v="2"/>
    <n v="2"/>
    <n v="63800"/>
    <n v="39500"/>
    <x v="9"/>
    <n v="113564"/>
    <n v="79000"/>
    <n v="34564"/>
    <n v="30.44"/>
    <s v="Bank Transfer"/>
    <x v="0"/>
  </r>
  <r>
    <x v="3540"/>
    <d v="2025-06-20T00:00:00"/>
    <s v="CUST-0849"/>
    <x v="0"/>
    <x v="11"/>
    <x v="2"/>
    <x v="1"/>
    <x v="2"/>
    <n v="3"/>
    <n v="68200"/>
    <n v="45700"/>
    <x v="13"/>
    <n v="202554"/>
    <n v="137100"/>
    <n v="65454"/>
    <n v="32.31"/>
    <s v="Card"/>
    <x v="0"/>
  </r>
  <r>
    <x v="3541"/>
    <d v="2025-06-20T00:00:00"/>
    <s v="CUST-0262"/>
    <x v="1"/>
    <x v="7"/>
    <x v="2"/>
    <x v="1"/>
    <x v="0"/>
    <n v="1"/>
    <n v="28900"/>
    <n v="19900"/>
    <x v="1"/>
    <n v="28322"/>
    <n v="19900"/>
    <n v="8422"/>
    <n v="29.74"/>
    <s v="Cash"/>
    <x v="0"/>
  </r>
  <r>
    <x v="3542"/>
    <d v="2025-06-20T00:00:00"/>
    <s v="CUST-1344"/>
    <x v="0"/>
    <x v="1"/>
    <x v="0"/>
    <x v="2"/>
    <x v="0"/>
    <n v="2"/>
    <n v="17600"/>
    <n v="11600"/>
    <x v="8"/>
    <n v="33088"/>
    <n v="23200"/>
    <n v="9888"/>
    <n v="29.88"/>
    <s v="Card"/>
    <x v="0"/>
  </r>
  <r>
    <x v="3543"/>
    <d v="2025-06-20T00:00:00"/>
    <s v="CUST-0549"/>
    <x v="1"/>
    <x v="5"/>
    <x v="0"/>
    <x v="1"/>
    <x v="0"/>
    <n v="1"/>
    <n v="45900"/>
    <n v="30600"/>
    <x v="7"/>
    <n v="40392"/>
    <n v="30600"/>
    <n v="9792"/>
    <n v="24.24"/>
    <s v="Bank Transfer"/>
    <x v="0"/>
  </r>
  <r>
    <x v="3544"/>
    <d v="2025-06-20T00:00:00"/>
    <s v="CUST-1735"/>
    <x v="1"/>
    <x v="5"/>
    <x v="0"/>
    <x v="2"/>
    <x v="0"/>
    <n v="3"/>
    <n v="45200"/>
    <n v="30300"/>
    <x v="0"/>
    <n v="126108"/>
    <n v="90900"/>
    <n v="35208"/>
    <n v="27.92"/>
    <s v="Card"/>
    <x v="0"/>
  </r>
  <r>
    <x v="3545"/>
    <d v="2025-06-20T00:00:00"/>
    <s v="CUST-0335"/>
    <x v="0"/>
    <x v="7"/>
    <x v="2"/>
    <x v="2"/>
    <x v="0"/>
    <n v="1"/>
    <n v="29800"/>
    <n v="19200"/>
    <x v="0"/>
    <n v="27714"/>
    <n v="19200"/>
    <n v="8514"/>
    <n v="30.72"/>
    <s v="Bank Transfer"/>
    <x v="0"/>
  </r>
  <r>
    <x v="3546"/>
    <d v="2025-06-20T00:00:00"/>
    <s v="CUST-0579"/>
    <x v="0"/>
    <x v="4"/>
    <x v="1"/>
    <x v="0"/>
    <x v="1"/>
    <n v="4"/>
    <n v="47600"/>
    <n v="29300"/>
    <x v="3"/>
    <n v="173264"/>
    <n v="117200"/>
    <n v="56064"/>
    <n v="32.36"/>
    <s v="USSD"/>
    <x v="0"/>
  </r>
  <r>
    <x v="3547"/>
    <d v="2025-06-20T00:00:00"/>
    <s v="CUST-0289"/>
    <x v="1"/>
    <x v="2"/>
    <x v="1"/>
    <x v="2"/>
    <x v="2"/>
    <n v="2"/>
    <n v="34400"/>
    <n v="22900"/>
    <x v="21"/>
    <n v="53664"/>
    <n v="45800"/>
    <n v="7864"/>
    <n v="14.65"/>
    <s v="Card"/>
    <x v="0"/>
  </r>
  <r>
    <x v="3548"/>
    <d v="2025-06-20T00:00:00"/>
    <s v="CUST-0207"/>
    <x v="0"/>
    <x v="3"/>
    <x v="2"/>
    <x v="3"/>
    <x v="0"/>
    <n v="1"/>
    <n v="52300"/>
    <n v="34000"/>
    <x v="15"/>
    <n v="45501"/>
    <n v="34000"/>
    <n v="11501"/>
    <n v="25.28"/>
    <s v="Card"/>
    <x v="0"/>
  </r>
  <r>
    <x v="3549"/>
    <d v="2025-06-20T00:00:00"/>
    <s v="CUST-1065"/>
    <x v="0"/>
    <x v="3"/>
    <x v="2"/>
    <x v="0"/>
    <x v="0"/>
    <n v="1"/>
    <n v="53900"/>
    <n v="35000"/>
    <x v="16"/>
    <n v="48510"/>
    <n v="35000"/>
    <n v="13510"/>
    <n v="27.85"/>
    <s v="Cash"/>
    <x v="0"/>
  </r>
  <r>
    <x v="3550"/>
    <d v="2025-06-20T00:00:00"/>
    <s v="CUST-0308"/>
    <x v="0"/>
    <x v="3"/>
    <x v="2"/>
    <x v="4"/>
    <x v="2"/>
    <n v="1"/>
    <n v="53100"/>
    <n v="33400"/>
    <x v="12"/>
    <n v="44604"/>
    <n v="33400"/>
    <n v="11204"/>
    <n v="25.12"/>
    <s v="Cash"/>
    <x v="0"/>
  </r>
  <r>
    <x v="3551"/>
    <d v="2025-06-20T00:00:00"/>
    <s v="CUST-0301"/>
    <x v="1"/>
    <x v="0"/>
    <x v="0"/>
    <x v="3"/>
    <x v="0"/>
    <n v="2"/>
    <n v="82800"/>
    <n v="60900"/>
    <x v="7"/>
    <n v="145728"/>
    <n v="121800"/>
    <n v="23928"/>
    <n v="16.420000000000002"/>
    <s v="Card"/>
    <x v="0"/>
  </r>
  <r>
    <x v="3552"/>
    <d v="2025-06-20T00:00:00"/>
    <s v="CUST-1437"/>
    <x v="0"/>
    <x v="13"/>
    <x v="0"/>
    <x v="2"/>
    <x v="0"/>
    <n v="1"/>
    <n v="189800"/>
    <n v="138800"/>
    <x v="15"/>
    <n v="165126"/>
    <n v="138800"/>
    <n v="26326"/>
    <n v="15.94"/>
    <s v="Bank Transfer"/>
    <x v="0"/>
  </r>
  <r>
    <x v="3553"/>
    <d v="2025-06-20T00:00:00"/>
    <s v="CUST-1643"/>
    <x v="0"/>
    <x v="1"/>
    <x v="0"/>
    <x v="2"/>
    <x v="2"/>
    <n v="3"/>
    <n v="17500"/>
    <n v="11500"/>
    <x v="8"/>
    <n v="49350"/>
    <n v="34500"/>
    <n v="14850"/>
    <n v="30.09"/>
    <s v="Bank Transfer"/>
    <x v="0"/>
  </r>
  <r>
    <x v="3554"/>
    <d v="2025-06-20T00:00:00"/>
    <s v="CUST-0515"/>
    <x v="1"/>
    <x v="4"/>
    <x v="1"/>
    <x v="4"/>
    <x v="2"/>
    <n v="2"/>
    <n v="47400"/>
    <n v="30600"/>
    <x v="13"/>
    <n v="93852"/>
    <n v="61200"/>
    <n v="32652"/>
    <n v="34.79"/>
    <s v="Bank Transfer"/>
    <x v="0"/>
  </r>
  <r>
    <x v="3555"/>
    <d v="2025-06-20T00:00:00"/>
    <s v="CUST-0282"/>
    <x v="0"/>
    <x v="5"/>
    <x v="0"/>
    <x v="4"/>
    <x v="0"/>
    <n v="3"/>
    <n v="43900"/>
    <n v="30700"/>
    <x v="5"/>
    <n v="121164"/>
    <n v="92100"/>
    <n v="29064"/>
    <n v="23.99"/>
    <s v="Card"/>
    <x v="0"/>
  </r>
  <r>
    <x v="3556"/>
    <d v="2025-06-20T00:00:00"/>
    <s v="CUST-1479"/>
    <x v="0"/>
    <x v="12"/>
    <x v="1"/>
    <x v="4"/>
    <x v="0"/>
    <n v="1"/>
    <n v="43000"/>
    <n v="27100"/>
    <x v="24"/>
    <n v="30530"/>
    <n v="27100"/>
    <n v="3430"/>
    <n v="11.23"/>
    <s v="Bank Transfer"/>
    <x v="0"/>
  </r>
  <r>
    <x v="3557"/>
    <d v="2025-06-20T00:00:00"/>
    <s v="CUST-0746"/>
    <x v="0"/>
    <x v="1"/>
    <x v="0"/>
    <x v="1"/>
    <x v="2"/>
    <n v="3"/>
    <n v="18200"/>
    <n v="11700"/>
    <x v="2"/>
    <n v="52416"/>
    <n v="35100"/>
    <n v="17316"/>
    <n v="33.04"/>
    <s v="Card"/>
    <x v="0"/>
  </r>
  <r>
    <x v="3558"/>
    <d v="2025-06-20T00:00:00"/>
    <s v="CUST-0424"/>
    <x v="1"/>
    <x v="13"/>
    <x v="0"/>
    <x v="2"/>
    <x v="0"/>
    <n v="2"/>
    <n v="186400"/>
    <n v="137800"/>
    <x v="16"/>
    <n v="335520"/>
    <n v="275600"/>
    <n v="59920"/>
    <n v="17.86"/>
    <s v="Card"/>
    <x v="0"/>
  </r>
  <r>
    <x v="3559"/>
    <d v="2025-06-20T00:00:00"/>
    <s v="CUST-0139"/>
    <x v="1"/>
    <x v="10"/>
    <x v="0"/>
    <x v="0"/>
    <x v="0"/>
    <n v="2"/>
    <n v="31900"/>
    <n v="21000"/>
    <x v="14"/>
    <n v="45936"/>
    <n v="42000"/>
    <n v="3936"/>
    <n v="8.57"/>
    <s v="Bank Transfer"/>
    <x v="0"/>
  </r>
  <r>
    <x v="3560"/>
    <d v="2025-06-20T00:00:00"/>
    <s v="CUST-0111"/>
    <x v="1"/>
    <x v="0"/>
    <x v="0"/>
    <x v="4"/>
    <x v="2"/>
    <n v="1"/>
    <n v="84700"/>
    <n v="63000"/>
    <x v="1"/>
    <n v="83006"/>
    <n v="63000"/>
    <n v="20006"/>
    <n v="24.1"/>
    <s v="Card"/>
    <x v="0"/>
  </r>
  <r>
    <x v="3561"/>
    <d v="2025-06-20T00:00:00"/>
    <s v="CUST-0876"/>
    <x v="1"/>
    <x v="8"/>
    <x v="3"/>
    <x v="4"/>
    <x v="1"/>
    <n v="1"/>
    <n v="61000"/>
    <n v="40300"/>
    <x v="5"/>
    <n v="56120"/>
    <n v="40300"/>
    <n v="15820"/>
    <n v="28.19"/>
    <s v="Card"/>
    <x v="0"/>
  </r>
  <r>
    <x v="3562"/>
    <d v="2025-06-21T00:00:00"/>
    <s v="CUST-0281"/>
    <x v="1"/>
    <x v="2"/>
    <x v="1"/>
    <x v="4"/>
    <x v="2"/>
    <n v="2"/>
    <n v="35300"/>
    <n v="22700"/>
    <x v="2"/>
    <n v="67776"/>
    <n v="45400"/>
    <n v="22376"/>
    <n v="33.01"/>
    <s v="Card"/>
    <x v="0"/>
  </r>
  <r>
    <x v="3563"/>
    <d v="2025-06-21T00:00:00"/>
    <s v="CUST-0882"/>
    <x v="1"/>
    <x v="1"/>
    <x v="0"/>
    <x v="0"/>
    <x v="2"/>
    <n v="2"/>
    <n v="17900"/>
    <n v="11200"/>
    <x v="25"/>
    <n v="26134"/>
    <n v="22400"/>
    <n v="3734"/>
    <n v="14.29"/>
    <s v="Card"/>
    <x v="0"/>
  </r>
  <r>
    <x v="3564"/>
    <d v="2025-06-21T00:00:00"/>
    <s v="CUST-0774"/>
    <x v="1"/>
    <x v="0"/>
    <x v="0"/>
    <x v="2"/>
    <x v="1"/>
    <n v="3"/>
    <n v="82700"/>
    <n v="61800"/>
    <x v="7"/>
    <n v="218328"/>
    <n v="185400"/>
    <n v="32928"/>
    <n v="15.08"/>
    <s v="USSD"/>
    <x v="0"/>
  </r>
  <r>
    <x v="3565"/>
    <d v="2025-06-21T00:00:00"/>
    <s v="CUST-1276"/>
    <x v="1"/>
    <x v="5"/>
    <x v="0"/>
    <x v="3"/>
    <x v="2"/>
    <n v="3"/>
    <n v="45400"/>
    <n v="30000"/>
    <x v="6"/>
    <n v="132114"/>
    <n v="90000"/>
    <n v="42114"/>
    <n v="31.88"/>
    <s v="Card"/>
    <x v="0"/>
  </r>
  <r>
    <x v="3566"/>
    <d v="2025-06-21T00:00:00"/>
    <s v="CUST-1332"/>
    <x v="1"/>
    <x v="13"/>
    <x v="0"/>
    <x v="1"/>
    <x v="2"/>
    <n v="3"/>
    <n v="184300"/>
    <n v="137100"/>
    <x v="8"/>
    <n v="519726"/>
    <n v="411300"/>
    <n v="108426"/>
    <n v="20.86"/>
    <s v="Cash"/>
    <x v="0"/>
  </r>
  <r>
    <x v="3567"/>
    <d v="2025-06-21T00:00:00"/>
    <s v="CUST-0955"/>
    <x v="0"/>
    <x v="6"/>
    <x v="2"/>
    <x v="4"/>
    <x v="2"/>
    <n v="3"/>
    <n v="81500"/>
    <n v="53000"/>
    <x v="13"/>
    <n v="242055"/>
    <n v="159000"/>
    <n v="83055"/>
    <n v="34.31"/>
    <s v="Card"/>
    <x v="0"/>
  </r>
  <r>
    <x v="3568"/>
    <d v="2025-06-21T00:00:00"/>
    <s v="CUST-1508"/>
    <x v="1"/>
    <x v="10"/>
    <x v="0"/>
    <x v="4"/>
    <x v="0"/>
    <n v="2"/>
    <n v="30400"/>
    <n v="21200"/>
    <x v="5"/>
    <n v="55936"/>
    <n v="42400"/>
    <n v="13536"/>
    <n v="24.2"/>
    <s v="Bank Transfer"/>
    <x v="0"/>
  </r>
  <r>
    <x v="3569"/>
    <d v="2025-06-21T00:00:00"/>
    <s v="CUST-1722"/>
    <x v="1"/>
    <x v="4"/>
    <x v="1"/>
    <x v="0"/>
    <x v="0"/>
    <n v="1"/>
    <n v="48500"/>
    <n v="30400"/>
    <x v="9"/>
    <n v="43165"/>
    <n v="30400"/>
    <n v="12765"/>
    <n v="29.57"/>
    <s v="Card"/>
    <x v="0"/>
  </r>
  <r>
    <x v="3570"/>
    <d v="2025-06-21T00:00:00"/>
    <s v="CUST-1214"/>
    <x v="0"/>
    <x v="5"/>
    <x v="0"/>
    <x v="4"/>
    <x v="1"/>
    <n v="2"/>
    <n v="45000"/>
    <n v="30300"/>
    <x v="9"/>
    <n v="80100"/>
    <n v="60600"/>
    <n v="19500"/>
    <n v="24.34"/>
    <s v="Card"/>
    <x v="0"/>
  </r>
  <r>
    <x v="3571"/>
    <d v="2025-06-21T00:00:00"/>
    <s v="CUST-0270"/>
    <x v="0"/>
    <x v="0"/>
    <x v="0"/>
    <x v="0"/>
    <x v="0"/>
    <n v="4"/>
    <n v="84500"/>
    <n v="61300"/>
    <x v="8"/>
    <n v="317720"/>
    <n v="245200"/>
    <n v="72520"/>
    <n v="22.83"/>
    <s v="USSD"/>
    <x v="0"/>
  </r>
  <r>
    <x v="3572"/>
    <d v="2025-06-21T00:00:00"/>
    <s v="CUST-0279"/>
    <x v="0"/>
    <x v="10"/>
    <x v="0"/>
    <x v="1"/>
    <x v="1"/>
    <n v="2"/>
    <n v="32300"/>
    <n v="20800"/>
    <x v="27"/>
    <n v="49096"/>
    <n v="41600"/>
    <n v="7496"/>
    <n v="15.27"/>
    <s v="USSD"/>
    <x v="0"/>
  </r>
  <r>
    <x v="3573"/>
    <d v="2025-06-21T00:00:00"/>
    <s v="CUST-1399"/>
    <x v="1"/>
    <x v="1"/>
    <x v="0"/>
    <x v="1"/>
    <x v="2"/>
    <n v="2"/>
    <n v="18000"/>
    <n v="11700"/>
    <x v="16"/>
    <n v="32400"/>
    <n v="23400"/>
    <n v="9000"/>
    <n v="27.78"/>
    <s v="USSD"/>
    <x v="0"/>
  </r>
  <r>
    <x v="3574"/>
    <d v="2025-06-21T00:00:00"/>
    <s v="CUST-0021"/>
    <x v="1"/>
    <x v="13"/>
    <x v="0"/>
    <x v="2"/>
    <x v="2"/>
    <n v="2"/>
    <n v="179600"/>
    <n v="136500"/>
    <x v="4"/>
    <n v="341240"/>
    <n v="273000"/>
    <n v="68240"/>
    <n v="20"/>
    <s v="USSD"/>
    <x v="0"/>
  </r>
  <r>
    <x v="3575"/>
    <d v="2025-06-21T00:00:00"/>
    <s v="CUST-0530"/>
    <x v="1"/>
    <x v="10"/>
    <x v="0"/>
    <x v="1"/>
    <x v="0"/>
    <n v="3"/>
    <n v="29300"/>
    <n v="20900"/>
    <x v="5"/>
    <n v="80868"/>
    <n v="62700"/>
    <n v="18168"/>
    <n v="22.47"/>
    <s v="Bank Transfer"/>
    <x v="0"/>
  </r>
  <r>
    <x v="3576"/>
    <d v="2025-06-21T00:00:00"/>
    <s v="CUST-1084"/>
    <x v="0"/>
    <x v="5"/>
    <x v="0"/>
    <x v="0"/>
    <x v="0"/>
    <n v="2"/>
    <n v="45200"/>
    <n v="28800"/>
    <x v="9"/>
    <n v="80456"/>
    <n v="57600"/>
    <n v="22856"/>
    <n v="28.41"/>
    <s v="Bank Transfer"/>
    <x v="0"/>
  </r>
  <r>
    <x v="3577"/>
    <d v="2025-06-21T00:00:00"/>
    <s v="CUST-1422"/>
    <x v="1"/>
    <x v="4"/>
    <x v="1"/>
    <x v="1"/>
    <x v="2"/>
    <n v="2"/>
    <n v="45300"/>
    <n v="29500"/>
    <x v="16"/>
    <n v="81540"/>
    <n v="59000"/>
    <n v="22540"/>
    <n v="27.64"/>
    <s v="Card"/>
    <x v="0"/>
  </r>
  <r>
    <x v="3578"/>
    <d v="2025-06-21T00:00:00"/>
    <s v="CUST-0136"/>
    <x v="1"/>
    <x v="3"/>
    <x v="2"/>
    <x v="4"/>
    <x v="0"/>
    <n v="5"/>
    <n v="52200"/>
    <n v="34400"/>
    <x v="8"/>
    <n v="245340"/>
    <n v="172000"/>
    <n v="73340"/>
    <n v="29.89"/>
    <s v="Bank Transfer"/>
    <x v="0"/>
  </r>
  <r>
    <x v="3579"/>
    <d v="2025-06-21T00:00:00"/>
    <s v="CUST-0553"/>
    <x v="1"/>
    <x v="5"/>
    <x v="0"/>
    <x v="2"/>
    <x v="2"/>
    <n v="3"/>
    <n v="44900"/>
    <n v="29900"/>
    <x v="1"/>
    <n v="132006"/>
    <n v="89700"/>
    <n v="42306"/>
    <n v="32.049999999999997"/>
    <s v="Bank Transfer"/>
    <x v="0"/>
  </r>
  <r>
    <x v="3580"/>
    <d v="2025-06-21T00:00:00"/>
    <s v="CUST-0502"/>
    <x v="0"/>
    <x v="5"/>
    <x v="0"/>
    <x v="2"/>
    <x v="2"/>
    <n v="1"/>
    <n v="43200"/>
    <n v="30800"/>
    <x v="8"/>
    <n v="40608"/>
    <n v="30800"/>
    <n v="9808"/>
    <n v="24.15"/>
    <s v="USSD"/>
    <x v="0"/>
  </r>
  <r>
    <x v="3581"/>
    <d v="2025-06-21T00:00:00"/>
    <s v="CUST-0817"/>
    <x v="1"/>
    <x v="1"/>
    <x v="0"/>
    <x v="3"/>
    <x v="2"/>
    <n v="3"/>
    <n v="17500"/>
    <n v="11700"/>
    <x v="13"/>
    <n v="51975"/>
    <n v="35100"/>
    <n v="16875"/>
    <n v="32.47"/>
    <s v="Cash"/>
    <x v="0"/>
  </r>
  <r>
    <x v="3582"/>
    <d v="2025-06-21T00:00:00"/>
    <s v="CUST-0584"/>
    <x v="1"/>
    <x v="11"/>
    <x v="2"/>
    <x v="3"/>
    <x v="2"/>
    <n v="2"/>
    <n v="68700"/>
    <n v="45200"/>
    <x v="7"/>
    <n v="120912"/>
    <n v="90400"/>
    <n v="30512"/>
    <n v="25.23"/>
    <s v="Bank Transfer"/>
    <x v="0"/>
  </r>
  <r>
    <x v="3583"/>
    <d v="2025-06-22T00:00:00"/>
    <s v="CUST-0244"/>
    <x v="0"/>
    <x v="3"/>
    <x v="2"/>
    <x v="0"/>
    <x v="1"/>
    <n v="2"/>
    <n v="54000"/>
    <n v="34000"/>
    <x v="26"/>
    <n v="79920"/>
    <n v="68000"/>
    <n v="11920"/>
    <n v="14.91"/>
    <s v="Cash"/>
    <x v="0"/>
  </r>
  <r>
    <x v="3584"/>
    <d v="2025-06-22T00:00:00"/>
    <s v="CUST-0531"/>
    <x v="0"/>
    <x v="1"/>
    <x v="0"/>
    <x v="0"/>
    <x v="2"/>
    <n v="3"/>
    <n v="17900"/>
    <n v="11300"/>
    <x v="3"/>
    <n v="48867"/>
    <n v="33900"/>
    <n v="14967"/>
    <n v="30.63"/>
    <s v="USSD"/>
    <x v="0"/>
  </r>
  <r>
    <x v="3585"/>
    <d v="2025-06-22T00:00:00"/>
    <s v="CUST-0591"/>
    <x v="0"/>
    <x v="0"/>
    <x v="0"/>
    <x v="2"/>
    <x v="2"/>
    <n v="3"/>
    <n v="85800"/>
    <n v="61000"/>
    <x v="2"/>
    <n v="247104"/>
    <n v="183000"/>
    <n v="64104"/>
    <n v="25.94"/>
    <s v="Card"/>
    <x v="0"/>
  </r>
  <r>
    <x v="3586"/>
    <d v="2025-06-22T00:00:00"/>
    <s v="CUST-1648"/>
    <x v="1"/>
    <x v="7"/>
    <x v="2"/>
    <x v="2"/>
    <x v="2"/>
    <n v="2"/>
    <n v="29400"/>
    <n v="19100"/>
    <x v="0"/>
    <n v="54684"/>
    <n v="38200"/>
    <n v="16484"/>
    <n v="30.14"/>
    <s v="Bank Transfer"/>
    <x v="0"/>
  </r>
  <r>
    <x v="3587"/>
    <d v="2025-06-22T00:00:00"/>
    <s v="CUST-0527"/>
    <x v="1"/>
    <x v="6"/>
    <x v="2"/>
    <x v="2"/>
    <x v="2"/>
    <n v="1"/>
    <n v="74300"/>
    <n v="52700"/>
    <x v="0"/>
    <n v="69099"/>
    <n v="52700"/>
    <n v="16399"/>
    <n v="23.73"/>
    <s v="Cash"/>
    <x v="0"/>
  </r>
  <r>
    <x v="3588"/>
    <d v="2025-06-22T00:00:00"/>
    <s v="CUST-0226"/>
    <x v="0"/>
    <x v="3"/>
    <x v="2"/>
    <x v="1"/>
    <x v="1"/>
    <n v="1"/>
    <n v="51600"/>
    <n v="34900"/>
    <x v="24"/>
    <n v="36636"/>
    <n v="34900"/>
    <n v="1736"/>
    <n v="4.74"/>
    <s v="Bank Transfer"/>
    <x v="0"/>
  </r>
  <r>
    <x v="3589"/>
    <d v="2025-06-22T00:00:00"/>
    <s v="CUST-0337"/>
    <x v="1"/>
    <x v="7"/>
    <x v="2"/>
    <x v="1"/>
    <x v="0"/>
    <n v="2"/>
    <n v="29500"/>
    <n v="19500"/>
    <x v="18"/>
    <n v="48380"/>
    <n v="39000"/>
    <n v="9380"/>
    <n v="19.39"/>
    <s v="USSD"/>
    <x v="0"/>
  </r>
  <r>
    <x v="3590"/>
    <d v="2025-06-22T00:00:00"/>
    <s v="CUST-1348"/>
    <x v="1"/>
    <x v="4"/>
    <x v="1"/>
    <x v="1"/>
    <x v="2"/>
    <n v="2"/>
    <n v="45300"/>
    <n v="30300"/>
    <x v="13"/>
    <n v="89694"/>
    <n v="60600"/>
    <n v="29094"/>
    <n v="32.44"/>
    <s v="Card"/>
    <x v="0"/>
  </r>
  <r>
    <x v="3591"/>
    <d v="2025-06-22T00:00:00"/>
    <s v="CUST-0346"/>
    <x v="1"/>
    <x v="3"/>
    <x v="2"/>
    <x v="2"/>
    <x v="1"/>
    <n v="1"/>
    <n v="50700"/>
    <n v="34200"/>
    <x v="4"/>
    <n v="48165"/>
    <n v="34200"/>
    <n v="13965"/>
    <n v="28.99"/>
    <s v="Bank Transfer"/>
    <x v="0"/>
  </r>
  <r>
    <x v="3592"/>
    <d v="2025-06-22T00:00:00"/>
    <s v="CUST-0866"/>
    <x v="0"/>
    <x v="14"/>
    <x v="3"/>
    <x v="0"/>
    <x v="0"/>
    <n v="1"/>
    <n v="38700"/>
    <n v="24700"/>
    <x v="1"/>
    <n v="37926"/>
    <n v="24700"/>
    <n v="13226"/>
    <n v="34.869999999999997"/>
    <s v="Card"/>
    <x v="0"/>
  </r>
  <r>
    <x v="3593"/>
    <d v="2025-06-22T00:00:00"/>
    <s v="CUST-0161"/>
    <x v="1"/>
    <x v="7"/>
    <x v="2"/>
    <x v="0"/>
    <x v="2"/>
    <n v="4"/>
    <n v="32000"/>
    <n v="19100"/>
    <x v="7"/>
    <n v="112640"/>
    <n v="76400"/>
    <n v="36240"/>
    <n v="32.17"/>
    <s v="Card"/>
    <x v="0"/>
  </r>
  <r>
    <x v="3594"/>
    <d v="2025-06-22T00:00:00"/>
    <s v="CUST-0593"/>
    <x v="1"/>
    <x v="11"/>
    <x v="2"/>
    <x v="1"/>
    <x v="0"/>
    <n v="2"/>
    <n v="69800"/>
    <n v="45900"/>
    <x v="27"/>
    <n v="106096"/>
    <n v="91800"/>
    <n v="14296"/>
    <n v="13.47"/>
    <s v="Bank Transfer"/>
    <x v="0"/>
  </r>
  <r>
    <x v="3595"/>
    <d v="2025-06-22T00:00:00"/>
    <s v="CUST-1557"/>
    <x v="1"/>
    <x v="12"/>
    <x v="1"/>
    <x v="2"/>
    <x v="0"/>
    <n v="4"/>
    <n v="41500"/>
    <n v="27000"/>
    <x v="3"/>
    <n v="151060"/>
    <n v="108000"/>
    <n v="43060"/>
    <n v="28.51"/>
    <s v="Cash"/>
    <x v="0"/>
  </r>
  <r>
    <x v="3596"/>
    <d v="2025-06-22T00:00:00"/>
    <s v="CUST-0901"/>
    <x v="1"/>
    <x v="10"/>
    <x v="0"/>
    <x v="4"/>
    <x v="0"/>
    <n v="2"/>
    <n v="32000"/>
    <n v="21100"/>
    <x v="2"/>
    <n v="61440"/>
    <n v="42200"/>
    <n v="19240"/>
    <n v="31.32"/>
    <s v="Card"/>
    <x v="0"/>
  </r>
  <r>
    <x v="3597"/>
    <d v="2025-06-22T00:00:00"/>
    <s v="CUST-1551"/>
    <x v="1"/>
    <x v="0"/>
    <x v="0"/>
    <x v="0"/>
    <x v="0"/>
    <n v="2"/>
    <n v="87900"/>
    <n v="60900"/>
    <x v="2"/>
    <n v="168768"/>
    <n v="121800"/>
    <n v="46968"/>
    <n v="27.83"/>
    <s v="Bank Transfer"/>
    <x v="0"/>
  </r>
  <r>
    <x v="3598"/>
    <d v="2025-06-22T00:00:00"/>
    <s v="CUST-1272"/>
    <x v="1"/>
    <x v="7"/>
    <x v="2"/>
    <x v="4"/>
    <x v="2"/>
    <n v="2"/>
    <n v="30000"/>
    <n v="19700"/>
    <x v="9"/>
    <n v="53400"/>
    <n v="39400"/>
    <n v="14000"/>
    <n v="26.22"/>
    <s v="Bank Transfer"/>
    <x v="0"/>
  </r>
  <r>
    <x v="3599"/>
    <d v="2025-06-22T00:00:00"/>
    <s v="CUST-0728"/>
    <x v="0"/>
    <x v="4"/>
    <x v="1"/>
    <x v="1"/>
    <x v="1"/>
    <n v="2"/>
    <n v="47700"/>
    <n v="30100"/>
    <x v="4"/>
    <n v="90630"/>
    <n v="60200"/>
    <n v="30430"/>
    <n v="33.58"/>
    <s v="Card"/>
    <x v="0"/>
  </r>
  <r>
    <x v="3600"/>
    <d v="2025-06-22T00:00:00"/>
    <s v="CUST-0609"/>
    <x v="0"/>
    <x v="10"/>
    <x v="0"/>
    <x v="1"/>
    <x v="0"/>
    <n v="3"/>
    <n v="32600"/>
    <n v="21000"/>
    <x v="16"/>
    <n v="88020"/>
    <n v="63000"/>
    <n v="25020"/>
    <n v="28.43"/>
    <s v="Cash"/>
    <x v="0"/>
  </r>
  <r>
    <x v="3601"/>
    <d v="2025-06-22T00:00:00"/>
    <s v="CUST-1039"/>
    <x v="1"/>
    <x v="0"/>
    <x v="0"/>
    <x v="3"/>
    <x v="0"/>
    <n v="1"/>
    <n v="87300"/>
    <n v="61300"/>
    <x v="9"/>
    <n v="77697"/>
    <n v="61300"/>
    <n v="16397"/>
    <n v="21.1"/>
    <s v="Cash"/>
    <x v="0"/>
  </r>
  <r>
    <x v="3602"/>
    <d v="2025-06-22T00:00:00"/>
    <s v="CUST-1300"/>
    <x v="0"/>
    <x v="10"/>
    <x v="0"/>
    <x v="4"/>
    <x v="0"/>
    <n v="3"/>
    <n v="32400"/>
    <n v="21700"/>
    <x v="3"/>
    <n v="88452"/>
    <n v="65100"/>
    <n v="23352"/>
    <n v="26.4"/>
    <s v="Cash"/>
    <x v="0"/>
  </r>
  <r>
    <x v="3603"/>
    <d v="2025-06-22T00:00:00"/>
    <s v="CUST-1316"/>
    <x v="0"/>
    <x v="4"/>
    <x v="1"/>
    <x v="4"/>
    <x v="0"/>
    <n v="2"/>
    <n v="46400"/>
    <n v="30100"/>
    <x v="15"/>
    <n v="80736"/>
    <n v="60200"/>
    <n v="20536"/>
    <n v="25.44"/>
    <s v="Card"/>
    <x v="0"/>
  </r>
  <r>
    <x v="3604"/>
    <d v="2025-06-22T00:00:00"/>
    <s v="CUST-1228"/>
    <x v="0"/>
    <x v="10"/>
    <x v="0"/>
    <x v="1"/>
    <x v="2"/>
    <n v="2"/>
    <n v="33000"/>
    <n v="20800"/>
    <x v="3"/>
    <n v="60060"/>
    <n v="41600"/>
    <n v="18460"/>
    <n v="30.74"/>
    <s v="Card"/>
    <x v="0"/>
  </r>
  <r>
    <x v="3605"/>
    <d v="2025-06-23T00:00:00"/>
    <s v="CUST-0994"/>
    <x v="1"/>
    <x v="9"/>
    <x v="2"/>
    <x v="1"/>
    <x v="1"/>
    <n v="1"/>
    <n v="55200"/>
    <n v="36500"/>
    <x v="21"/>
    <n v="43056"/>
    <n v="36500"/>
    <n v="6556"/>
    <n v="15.23"/>
    <s v="Bank Transfer"/>
    <x v="0"/>
  </r>
  <r>
    <x v="3606"/>
    <d v="2025-06-23T00:00:00"/>
    <s v="CUST-1532"/>
    <x v="0"/>
    <x v="7"/>
    <x v="2"/>
    <x v="1"/>
    <x v="0"/>
    <n v="3"/>
    <n v="29400"/>
    <n v="19400"/>
    <x v="4"/>
    <n v="83790"/>
    <n v="58200"/>
    <n v="25590"/>
    <n v="30.54"/>
    <s v="Card"/>
    <x v="0"/>
  </r>
  <r>
    <x v="3607"/>
    <d v="2025-06-23T00:00:00"/>
    <s v="CUST-1529"/>
    <x v="1"/>
    <x v="7"/>
    <x v="2"/>
    <x v="4"/>
    <x v="0"/>
    <n v="1"/>
    <n v="30100"/>
    <n v="19600"/>
    <x v="16"/>
    <n v="27090"/>
    <n v="19600"/>
    <n v="7490"/>
    <n v="27.65"/>
    <s v="Bank Transfer"/>
    <x v="0"/>
  </r>
  <r>
    <x v="3608"/>
    <d v="2025-06-23T00:00:00"/>
    <s v="CUST-1608"/>
    <x v="1"/>
    <x v="7"/>
    <x v="2"/>
    <x v="2"/>
    <x v="0"/>
    <n v="1"/>
    <n v="30200"/>
    <n v="19200"/>
    <x v="4"/>
    <n v="28690"/>
    <n v="19200"/>
    <n v="9490"/>
    <n v="33.08"/>
    <s v="Bank Transfer"/>
    <x v="0"/>
  </r>
  <r>
    <x v="3609"/>
    <d v="2025-06-23T00:00:00"/>
    <s v="CUST-0462"/>
    <x v="1"/>
    <x v="12"/>
    <x v="1"/>
    <x v="4"/>
    <x v="1"/>
    <n v="4"/>
    <n v="42600"/>
    <n v="27200"/>
    <x v="7"/>
    <n v="149952"/>
    <n v="108800"/>
    <n v="41152"/>
    <n v="27.44"/>
    <s v="Card"/>
    <x v="0"/>
  </r>
  <r>
    <x v="3610"/>
    <d v="2025-06-23T00:00:00"/>
    <s v="CUST-0095"/>
    <x v="0"/>
    <x v="1"/>
    <x v="0"/>
    <x v="4"/>
    <x v="2"/>
    <n v="2"/>
    <n v="18000"/>
    <n v="11000"/>
    <x v="4"/>
    <n v="34200"/>
    <n v="22000"/>
    <n v="12200"/>
    <n v="35.67"/>
    <s v="Bank Transfer"/>
    <x v="0"/>
  </r>
  <r>
    <x v="3611"/>
    <d v="2025-06-23T00:00:00"/>
    <s v="CUST-0889"/>
    <x v="0"/>
    <x v="9"/>
    <x v="2"/>
    <x v="2"/>
    <x v="2"/>
    <n v="1"/>
    <n v="53800"/>
    <n v="36800"/>
    <x v="7"/>
    <n v="47344"/>
    <n v="36800"/>
    <n v="10544"/>
    <n v="22.27"/>
    <s v="Cash"/>
    <x v="0"/>
  </r>
  <r>
    <x v="3612"/>
    <d v="2025-06-23T00:00:00"/>
    <s v="CUST-0335"/>
    <x v="0"/>
    <x v="4"/>
    <x v="1"/>
    <x v="4"/>
    <x v="0"/>
    <n v="1"/>
    <n v="47700"/>
    <n v="30200"/>
    <x v="0"/>
    <n v="44361"/>
    <n v="30200"/>
    <n v="14161"/>
    <n v="31.92"/>
    <s v="Card"/>
    <x v="0"/>
  </r>
  <r>
    <x v="3613"/>
    <d v="2025-06-23T00:00:00"/>
    <s v="CUST-0230"/>
    <x v="1"/>
    <x v="3"/>
    <x v="2"/>
    <x v="1"/>
    <x v="2"/>
    <n v="1"/>
    <n v="52100"/>
    <n v="36000"/>
    <x v="19"/>
    <n v="52100"/>
    <n v="36000"/>
    <n v="16100"/>
    <n v="30.9"/>
    <s v="USSD"/>
    <x v="0"/>
  </r>
  <r>
    <x v="3614"/>
    <d v="2025-06-23T00:00:00"/>
    <s v="CUST-0116"/>
    <x v="1"/>
    <x v="10"/>
    <x v="0"/>
    <x v="1"/>
    <x v="1"/>
    <n v="1"/>
    <n v="33100"/>
    <n v="21400"/>
    <x v="8"/>
    <n v="31114"/>
    <n v="21400"/>
    <n v="9714"/>
    <n v="31.22"/>
    <s v="Cash"/>
    <x v="0"/>
  </r>
  <r>
    <x v="3615"/>
    <d v="2025-06-23T00:00:00"/>
    <s v="CUST-0782"/>
    <x v="1"/>
    <x v="0"/>
    <x v="0"/>
    <x v="2"/>
    <x v="0"/>
    <n v="1"/>
    <n v="82400"/>
    <n v="63200"/>
    <x v="15"/>
    <n v="71688"/>
    <n v="63200"/>
    <n v="8488"/>
    <n v="11.84"/>
    <s v="Bank Transfer"/>
    <x v="0"/>
  </r>
  <r>
    <x v="3616"/>
    <d v="2025-06-23T00:00:00"/>
    <s v="CUST-1000"/>
    <x v="1"/>
    <x v="3"/>
    <x v="2"/>
    <x v="4"/>
    <x v="1"/>
    <n v="1"/>
    <n v="53000"/>
    <n v="35000"/>
    <x v="18"/>
    <n v="43460"/>
    <n v="35000"/>
    <n v="8460"/>
    <n v="19.47"/>
    <s v="Bank Transfer"/>
    <x v="0"/>
  </r>
  <r>
    <x v="3617"/>
    <d v="2025-06-23T00:00:00"/>
    <s v="CUST-1396"/>
    <x v="1"/>
    <x v="10"/>
    <x v="0"/>
    <x v="2"/>
    <x v="2"/>
    <n v="3"/>
    <n v="31300"/>
    <n v="20900"/>
    <x v="4"/>
    <n v="89205"/>
    <n v="62700"/>
    <n v="26505"/>
    <n v="29.71"/>
    <s v="Cash"/>
    <x v="0"/>
  </r>
  <r>
    <x v="3618"/>
    <d v="2025-06-23T00:00:00"/>
    <s v="CUST-1471"/>
    <x v="0"/>
    <x v="13"/>
    <x v="0"/>
    <x v="4"/>
    <x v="1"/>
    <n v="1"/>
    <n v="187100"/>
    <n v="139600"/>
    <x v="3"/>
    <n v="170261"/>
    <n v="139600"/>
    <n v="30661"/>
    <n v="18.010000000000002"/>
    <s v="Card"/>
    <x v="0"/>
  </r>
  <r>
    <x v="3619"/>
    <d v="2025-06-23T00:00:00"/>
    <s v="CUST-1781"/>
    <x v="1"/>
    <x v="1"/>
    <x v="0"/>
    <x v="3"/>
    <x v="2"/>
    <n v="4"/>
    <n v="17600"/>
    <n v="11500"/>
    <x v="8"/>
    <n v="66176"/>
    <n v="46000"/>
    <n v="20176"/>
    <n v="30.49"/>
    <s v="Bank Transfer"/>
    <x v="0"/>
  </r>
  <r>
    <x v="3620"/>
    <d v="2025-06-23T00:00:00"/>
    <s v="CUST-1523"/>
    <x v="1"/>
    <x v="13"/>
    <x v="0"/>
    <x v="0"/>
    <x v="0"/>
    <n v="1"/>
    <n v="192000"/>
    <n v="138000"/>
    <x v="9"/>
    <n v="170880"/>
    <n v="138000"/>
    <n v="32880"/>
    <n v="19.239999999999998"/>
    <s v="Card"/>
    <x v="0"/>
  </r>
  <r>
    <x v="3621"/>
    <d v="2025-06-23T00:00:00"/>
    <s v="CUST-1387"/>
    <x v="1"/>
    <x v="7"/>
    <x v="2"/>
    <x v="2"/>
    <x v="1"/>
    <n v="2"/>
    <n v="28000"/>
    <n v="19000"/>
    <x v="15"/>
    <n v="48720"/>
    <n v="38000"/>
    <n v="10720"/>
    <n v="22"/>
    <s v="Card"/>
    <x v="0"/>
  </r>
  <r>
    <x v="3622"/>
    <d v="2025-06-23T00:00:00"/>
    <s v="CUST-0807"/>
    <x v="0"/>
    <x v="0"/>
    <x v="0"/>
    <x v="2"/>
    <x v="0"/>
    <n v="1"/>
    <n v="81200"/>
    <n v="61700"/>
    <x v="9"/>
    <n v="72268"/>
    <n v="61700"/>
    <n v="10568"/>
    <n v="14.62"/>
    <s v="Card"/>
    <x v="0"/>
  </r>
  <r>
    <x v="3623"/>
    <d v="2025-06-23T00:00:00"/>
    <s v="CUST-0644"/>
    <x v="1"/>
    <x v="9"/>
    <x v="2"/>
    <x v="4"/>
    <x v="0"/>
    <n v="1"/>
    <n v="55100"/>
    <n v="37200"/>
    <x v="5"/>
    <n v="50692"/>
    <n v="37200"/>
    <n v="13492"/>
    <n v="26.62"/>
    <s v="Bank Transfer"/>
    <x v="0"/>
  </r>
  <r>
    <x v="3624"/>
    <d v="2025-06-23T00:00:00"/>
    <s v="CUST-0965"/>
    <x v="1"/>
    <x v="13"/>
    <x v="0"/>
    <x v="4"/>
    <x v="2"/>
    <n v="1"/>
    <n v="181100"/>
    <n v="139300"/>
    <x v="5"/>
    <n v="166612"/>
    <n v="139300"/>
    <n v="27312"/>
    <n v="16.39"/>
    <s v="Cash"/>
    <x v="0"/>
  </r>
  <r>
    <x v="3625"/>
    <d v="2025-06-23T00:00:00"/>
    <s v="CUST-0617"/>
    <x v="1"/>
    <x v="4"/>
    <x v="1"/>
    <x v="1"/>
    <x v="0"/>
    <n v="2"/>
    <n v="49800"/>
    <n v="29700"/>
    <x v="8"/>
    <n v="93624"/>
    <n v="59400"/>
    <n v="34224"/>
    <n v="36.549999999999997"/>
    <s v="Bank Transfer"/>
    <x v="0"/>
  </r>
  <r>
    <x v="3626"/>
    <d v="2025-06-23T00:00:00"/>
    <s v="CUST-0038"/>
    <x v="1"/>
    <x v="1"/>
    <x v="0"/>
    <x v="1"/>
    <x v="1"/>
    <n v="1"/>
    <n v="18600"/>
    <n v="11400"/>
    <x v="17"/>
    <n v="15996"/>
    <n v="11400"/>
    <n v="4596"/>
    <n v="28.73"/>
    <s v="Card"/>
    <x v="0"/>
  </r>
  <r>
    <x v="3627"/>
    <d v="2025-06-23T00:00:00"/>
    <s v="CUST-1165"/>
    <x v="0"/>
    <x v="3"/>
    <x v="2"/>
    <x v="4"/>
    <x v="0"/>
    <n v="2"/>
    <n v="50800"/>
    <n v="33500"/>
    <x v="5"/>
    <n v="93472"/>
    <n v="67000"/>
    <n v="26472"/>
    <n v="28.32"/>
    <s v="Cash"/>
    <x v="0"/>
  </r>
  <r>
    <x v="3628"/>
    <d v="2025-06-23T00:00:00"/>
    <s v="CUST-0037"/>
    <x v="0"/>
    <x v="10"/>
    <x v="0"/>
    <x v="1"/>
    <x v="1"/>
    <n v="3"/>
    <n v="33200"/>
    <n v="21400"/>
    <x v="0"/>
    <n v="92628"/>
    <n v="64200"/>
    <n v="28428"/>
    <n v="30.69"/>
    <s v="Bank Transfer"/>
    <x v="0"/>
  </r>
  <r>
    <x v="3629"/>
    <d v="2025-06-23T00:00:00"/>
    <s v="CUST-0898"/>
    <x v="1"/>
    <x v="9"/>
    <x v="2"/>
    <x v="2"/>
    <x v="1"/>
    <n v="1"/>
    <n v="56100"/>
    <n v="37200"/>
    <x v="13"/>
    <n v="55539"/>
    <n v="37200"/>
    <n v="18339"/>
    <n v="33.020000000000003"/>
    <s v="Card"/>
    <x v="0"/>
  </r>
  <r>
    <x v="3630"/>
    <d v="2025-06-23T00:00:00"/>
    <s v="CUST-0668"/>
    <x v="1"/>
    <x v="0"/>
    <x v="0"/>
    <x v="0"/>
    <x v="0"/>
    <n v="2"/>
    <n v="82400"/>
    <n v="62500"/>
    <x v="0"/>
    <n v="153264"/>
    <n v="125000"/>
    <n v="28264"/>
    <n v="18.440000000000001"/>
    <s v="Card"/>
    <x v="0"/>
  </r>
  <r>
    <x v="3631"/>
    <d v="2025-06-23T00:00:00"/>
    <s v="CUST-0201"/>
    <x v="0"/>
    <x v="11"/>
    <x v="2"/>
    <x v="1"/>
    <x v="0"/>
    <n v="1"/>
    <n v="68500"/>
    <n v="45000"/>
    <x v="16"/>
    <n v="61650"/>
    <n v="45000"/>
    <n v="16650"/>
    <n v="27.01"/>
    <s v="Card"/>
    <x v="0"/>
  </r>
  <r>
    <x v="3632"/>
    <d v="2025-06-23T00:00:00"/>
    <s v="CUST-0122"/>
    <x v="0"/>
    <x v="13"/>
    <x v="0"/>
    <x v="1"/>
    <x v="1"/>
    <n v="4"/>
    <n v="189400"/>
    <n v="136800"/>
    <x v="25"/>
    <n v="553048"/>
    <n v="547200"/>
    <n v="5848"/>
    <n v="1.06"/>
    <s v="Card"/>
    <x v="0"/>
  </r>
  <r>
    <x v="3633"/>
    <d v="2025-06-23T00:00:00"/>
    <s v="CUST-1238"/>
    <x v="1"/>
    <x v="10"/>
    <x v="0"/>
    <x v="1"/>
    <x v="0"/>
    <n v="2"/>
    <n v="31600"/>
    <n v="20900"/>
    <x v="2"/>
    <n v="60672"/>
    <n v="41800"/>
    <n v="18872"/>
    <n v="31.1"/>
    <s v="Cash"/>
    <x v="0"/>
  </r>
  <r>
    <x v="3634"/>
    <d v="2025-06-24T00:00:00"/>
    <s v="CUST-0187"/>
    <x v="0"/>
    <x v="5"/>
    <x v="0"/>
    <x v="2"/>
    <x v="0"/>
    <n v="3"/>
    <n v="43700"/>
    <n v="29400"/>
    <x v="16"/>
    <n v="117990"/>
    <n v="88200"/>
    <n v="29790"/>
    <n v="25.25"/>
    <s v="Card"/>
    <x v="0"/>
  </r>
  <r>
    <x v="3635"/>
    <d v="2025-06-24T00:00:00"/>
    <s v="CUST-0840"/>
    <x v="0"/>
    <x v="0"/>
    <x v="0"/>
    <x v="2"/>
    <x v="0"/>
    <n v="1"/>
    <n v="86200"/>
    <n v="63000"/>
    <x v="8"/>
    <n v="81028"/>
    <n v="63000"/>
    <n v="18028"/>
    <n v="22.25"/>
    <s v="Card"/>
    <x v="0"/>
  </r>
  <r>
    <x v="3636"/>
    <d v="2025-06-24T00:00:00"/>
    <s v="CUST-0490"/>
    <x v="0"/>
    <x v="1"/>
    <x v="0"/>
    <x v="1"/>
    <x v="2"/>
    <n v="2"/>
    <n v="18200"/>
    <n v="11400"/>
    <x v="8"/>
    <n v="34216"/>
    <n v="22800"/>
    <n v="11416"/>
    <n v="33.36"/>
    <s v="Bank Transfer"/>
    <x v="0"/>
  </r>
  <r>
    <x v="3637"/>
    <d v="2025-06-24T00:00:00"/>
    <s v="CUST-0039"/>
    <x v="1"/>
    <x v="3"/>
    <x v="2"/>
    <x v="1"/>
    <x v="0"/>
    <n v="1"/>
    <n v="51900"/>
    <n v="33600"/>
    <x v="5"/>
    <n v="47748"/>
    <n v="33600"/>
    <n v="14148"/>
    <n v="29.63"/>
    <s v="Bank Transfer"/>
    <x v="0"/>
  </r>
  <r>
    <x v="3638"/>
    <d v="2025-06-24T00:00:00"/>
    <s v="CUST-1719"/>
    <x v="1"/>
    <x v="4"/>
    <x v="1"/>
    <x v="3"/>
    <x v="2"/>
    <n v="3"/>
    <n v="45200"/>
    <n v="30200"/>
    <x v="4"/>
    <n v="128820"/>
    <n v="90600"/>
    <n v="38220"/>
    <n v="29.67"/>
    <s v="Bank Transfer"/>
    <x v="0"/>
  </r>
  <r>
    <x v="3639"/>
    <d v="2025-06-24T00:00:00"/>
    <s v="CUST-1779"/>
    <x v="0"/>
    <x v="3"/>
    <x v="2"/>
    <x v="1"/>
    <x v="1"/>
    <n v="1"/>
    <n v="52700"/>
    <n v="34700"/>
    <x v="8"/>
    <n v="49538"/>
    <n v="34700"/>
    <n v="14838"/>
    <n v="29.95"/>
    <s v="Cash"/>
    <x v="0"/>
  </r>
  <r>
    <x v="3640"/>
    <d v="2025-06-24T00:00:00"/>
    <s v="CUST-0567"/>
    <x v="1"/>
    <x v="0"/>
    <x v="0"/>
    <x v="4"/>
    <x v="0"/>
    <n v="2"/>
    <n v="83300"/>
    <n v="60800"/>
    <x v="0"/>
    <n v="154938"/>
    <n v="121600"/>
    <n v="33338"/>
    <n v="21.52"/>
    <s v="Card"/>
    <x v="0"/>
  </r>
  <r>
    <x v="3641"/>
    <d v="2025-06-24T00:00:00"/>
    <s v="CUST-0104"/>
    <x v="0"/>
    <x v="10"/>
    <x v="0"/>
    <x v="2"/>
    <x v="2"/>
    <n v="2"/>
    <n v="31900"/>
    <n v="21000"/>
    <x v="25"/>
    <n v="46574"/>
    <n v="42000"/>
    <n v="4574"/>
    <n v="9.82"/>
    <s v="Bank Transfer"/>
    <x v="0"/>
  </r>
  <r>
    <x v="3642"/>
    <d v="2025-06-24T00:00:00"/>
    <s v="CUST-1177"/>
    <x v="0"/>
    <x v="12"/>
    <x v="1"/>
    <x v="3"/>
    <x v="1"/>
    <n v="1"/>
    <n v="41700"/>
    <n v="27400"/>
    <x v="16"/>
    <n v="37530"/>
    <n v="27400"/>
    <n v="10130"/>
    <n v="26.99"/>
    <s v="Cash"/>
    <x v="0"/>
  </r>
  <r>
    <x v="3643"/>
    <d v="2025-06-24T00:00:00"/>
    <s v="CUST-1312"/>
    <x v="0"/>
    <x v="11"/>
    <x v="2"/>
    <x v="4"/>
    <x v="2"/>
    <n v="2"/>
    <n v="68900"/>
    <n v="47100"/>
    <x v="6"/>
    <n v="133666"/>
    <n v="94200"/>
    <n v="39466"/>
    <n v="29.53"/>
    <s v="Card"/>
    <x v="0"/>
  </r>
  <r>
    <x v="3644"/>
    <d v="2025-06-24T00:00:00"/>
    <s v="CUST-0496"/>
    <x v="1"/>
    <x v="5"/>
    <x v="0"/>
    <x v="2"/>
    <x v="2"/>
    <n v="3"/>
    <n v="42800"/>
    <n v="29800"/>
    <x v="2"/>
    <n v="123264"/>
    <n v="89400"/>
    <n v="33864"/>
    <n v="27.47"/>
    <s v="Bank Transfer"/>
    <x v="0"/>
  </r>
  <r>
    <x v="3645"/>
    <d v="2025-06-24T00:00:00"/>
    <s v="CUST-0300"/>
    <x v="0"/>
    <x v="0"/>
    <x v="0"/>
    <x v="2"/>
    <x v="0"/>
    <n v="1"/>
    <n v="87300"/>
    <n v="62000"/>
    <x v="0"/>
    <n v="81189"/>
    <n v="62000"/>
    <n v="19189"/>
    <n v="23.63"/>
    <s v="Bank Transfer"/>
    <x v="0"/>
  </r>
  <r>
    <x v="3646"/>
    <d v="2025-06-24T00:00:00"/>
    <s v="CUST-0255"/>
    <x v="1"/>
    <x v="14"/>
    <x v="3"/>
    <x v="4"/>
    <x v="1"/>
    <n v="1"/>
    <n v="38100"/>
    <n v="24900"/>
    <x v="7"/>
    <n v="33528"/>
    <n v="24900"/>
    <n v="8628"/>
    <n v="25.73"/>
    <s v="USSD"/>
    <x v="0"/>
  </r>
  <r>
    <x v="3647"/>
    <d v="2025-06-24T00:00:00"/>
    <s v="CUST-1056"/>
    <x v="1"/>
    <x v="14"/>
    <x v="3"/>
    <x v="1"/>
    <x v="0"/>
    <n v="1"/>
    <n v="36500"/>
    <n v="24900"/>
    <x v="18"/>
    <n v="29930"/>
    <n v="24900"/>
    <n v="5030"/>
    <n v="16.809999999999999"/>
    <s v="Bank Transfer"/>
    <x v="0"/>
  </r>
  <r>
    <x v="3648"/>
    <d v="2025-06-24T00:00:00"/>
    <s v="CUST-0864"/>
    <x v="0"/>
    <x v="7"/>
    <x v="2"/>
    <x v="4"/>
    <x v="1"/>
    <n v="2"/>
    <n v="29300"/>
    <n v="19900"/>
    <x v="13"/>
    <n v="58014"/>
    <n v="39800"/>
    <n v="18214"/>
    <n v="31.4"/>
    <s v="Card"/>
    <x v="0"/>
  </r>
  <r>
    <x v="3649"/>
    <d v="2025-06-24T00:00:00"/>
    <s v="CUST-1689"/>
    <x v="1"/>
    <x v="2"/>
    <x v="1"/>
    <x v="0"/>
    <x v="2"/>
    <n v="1"/>
    <n v="35300"/>
    <n v="22100"/>
    <x v="2"/>
    <n v="33888"/>
    <n v="22100"/>
    <n v="11788"/>
    <n v="34.79"/>
    <s v="Bank Transfer"/>
    <x v="0"/>
  </r>
  <r>
    <x v="3650"/>
    <d v="2025-06-24T00:00:00"/>
    <s v="CUST-1465"/>
    <x v="1"/>
    <x v="6"/>
    <x v="2"/>
    <x v="4"/>
    <x v="1"/>
    <n v="1"/>
    <n v="79600"/>
    <n v="52100"/>
    <x v="5"/>
    <n v="73232"/>
    <n v="52100"/>
    <n v="21132"/>
    <n v="28.86"/>
    <s v="Bank Transfer"/>
    <x v="0"/>
  </r>
  <r>
    <x v="3651"/>
    <d v="2025-06-24T00:00:00"/>
    <s v="CUST-0227"/>
    <x v="0"/>
    <x v="0"/>
    <x v="0"/>
    <x v="2"/>
    <x v="0"/>
    <n v="1"/>
    <n v="83300"/>
    <n v="61100"/>
    <x v="18"/>
    <n v="68306"/>
    <n v="61100"/>
    <n v="7206"/>
    <n v="10.55"/>
    <s v="Card"/>
    <x v="0"/>
  </r>
  <r>
    <x v="3652"/>
    <d v="2025-06-24T00:00:00"/>
    <s v="CUST-0404"/>
    <x v="1"/>
    <x v="13"/>
    <x v="0"/>
    <x v="1"/>
    <x v="0"/>
    <n v="4"/>
    <n v="185000"/>
    <n v="143200"/>
    <x v="0"/>
    <n v="688200"/>
    <n v="572800"/>
    <n v="115400"/>
    <n v="16.77"/>
    <s v="Card"/>
    <x v="0"/>
  </r>
  <r>
    <x v="3653"/>
    <d v="2025-06-24T00:00:00"/>
    <s v="CUST-0981"/>
    <x v="1"/>
    <x v="8"/>
    <x v="3"/>
    <x v="2"/>
    <x v="0"/>
    <n v="3"/>
    <n v="63100"/>
    <n v="39600"/>
    <x v="7"/>
    <n v="166584"/>
    <n v="118800"/>
    <n v="47784"/>
    <n v="28.68"/>
    <s v="Bank Transfer"/>
    <x v="0"/>
  </r>
  <r>
    <x v="3654"/>
    <d v="2025-06-24T00:00:00"/>
    <s v="CUST-0417"/>
    <x v="1"/>
    <x v="5"/>
    <x v="0"/>
    <x v="3"/>
    <x v="1"/>
    <n v="1"/>
    <n v="43400"/>
    <n v="30700"/>
    <x v="8"/>
    <n v="40796"/>
    <n v="30700"/>
    <n v="10096"/>
    <n v="24.75"/>
    <s v="Bank Transfer"/>
    <x v="0"/>
  </r>
  <r>
    <x v="3655"/>
    <d v="2025-06-24T00:00:00"/>
    <s v="CUST-1416"/>
    <x v="1"/>
    <x v="13"/>
    <x v="0"/>
    <x v="0"/>
    <x v="0"/>
    <n v="4"/>
    <n v="183100"/>
    <n v="145800"/>
    <x v="30"/>
    <n v="622540"/>
    <n v="583200"/>
    <n v="39340"/>
    <n v="6.32"/>
    <s v="USSD"/>
    <x v="0"/>
  </r>
  <r>
    <x v="3656"/>
    <d v="2025-06-25T00:00:00"/>
    <s v="CUST-1183"/>
    <x v="1"/>
    <x v="0"/>
    <x v="0"/>
    <x v="1"/>
    <x v="0"/>
    <n v="1"/>
    <n v="85700"/>
    <n v="63100"/>
    <x v="4"/>
    <n v="81415"/>
    <n v="63100"/>
    <n v="18315"/>
    <n v="22.5"/>
    <s v="Bank Transfer"/>
    <x v="0"/>
  </r>
  <r>
    <x v="3657"/>
    <d v="2025-06-25T00:00:00"/>
    <s v="CUST-1555"/>
    <x v="1"/>
    <x v="5"/>
    <x v="0"/>
    <x v="1"/>
    <x v="0"/>
    <n v="1"/>
    <n v="45900"/>
    <n v="30000"/>
    <x v="17"/>
    <n v="39474"/>
    <n v="30000"/>
    <n v="9474"/>
    <n v="24"/>
    <s v="USSD"/>
    <x v="0"/>
  </r>
  <r>
    <x v="3658"/>
    <d v="2025-06-25T00:00:00"/>
    <s v="CUST-1748"/>
    <x v="1"/>
    <x v="0"/>
    <x v="0"/>
    <x v="2"/>
    <x v="1"/>
    <n v="1"/>
    <n v="79100"/>
    <n v="61100"/>
    <x v="8"/>
    <n v="74354"/>
    <n v="61100"/>
    <n v="13254"/>
    <n v="17.829999999999998"/>
    <s v="Bank Transfer"/>
    <x v="0"/>
  </r>
  <r>
    <x v="3659"/>
    <d v="2025-06-25T00:00:00"/>
    <s v="CUST-1175"/>
    <x v="1"/>
    <x v="7"/>
    <x v="2"/>
    <x v="4"/>
    <x v="2"/>
    <n v="1"/>
    <n v="30200"/>
    <n v="19800"/>
    <x v="16"/>
    <n v="27180"/>
    <n v="19800"/>
    <n v="7380"/>
    <n v="27.15"/>
    <s v="Bank Transfer"/>
    <x v="0"/>
  </r>
  <r>
    <x v="3660"/>
    <d v="2025-06-25T00:00:00"/>
    <s v="CUST-1574"/>
    <x v="0"/>
    <x v="3"/>
    <x v="2"/>
    <x v="3"/>
    <x v="0"/>
    <n v="1"/>
    <n v="51100"/>
    <n v="34300"/>
    <x v="24"/>
    <n v="36281"/>
    <n v="34300"/>
    <n v="1981"/>
    <n v="5.46"/>
    <s v="Cash"/>
    <x v="0"/>
  </r>
  <r>
    <x v="3661"/>
    <d v="2025-06-25T00:00:00"/>
    <s v="CUST-1753"/>
    <x v="1"/>
    <x v="10"/>
    <x v="0"/>
    <x v="1"/>
    <x v="1"/>
    <n v="2"/>
    <n v="33700"/>
    <n v="20500"/>
    <x v="10"/>
    <n v="54594"/>
    <n v="41000"/>
    <n v="13594"/>
    <n v="24.9"/>
    <s v="Card"/>
    <x v="0"/>
  </r>
  <r>
    <x v="3662"/>
    <d v="2025-06-25T00:00:00"/>
    <s v="CUST-1036"/>
    <x v="0"/>
    <x v="3"/>
    <x v="2"/>
    <x v="0"/>
    <x v="2"/>
    <n v="3"/>
    <n v="51900"/>
    <n v="34600"/>
    <x v="0"/>
    <n v="144801"/>
    <n v="103800"/>
    <n v="41001"/>
    <n v="28.32"/>
    <s v="Card"/>
    <x v="0"/>
  </r>
  <r>
    <x v="3663"/>
    <d v="2025-06-25T00:00:00"/>
    <s v="CUST-0313"/>
    <x v="1"/>
    <x v="7"/>
    <x v="2"/>
    <x v="3"/>
    <x v="2"/>
    <n v="2"/>
    <n v="30800"/>
    <n v="19300"/>
    <x v="3"/>
    <n v="56056"/>
    <n v="38600"/>
    <n v="17456"/>
    <n v="31.14"/>
    <s v="USSD"/>
    <x v="0"/>
  </r>
  <r>
    <x v="3664"/>
    <d v="2025-06-25T00:00:00"/>
    <s v="CUST-0571"/>
    <x v="1"/>
    <x v="0"/>
    <x v="0"/>
    <x v="1"/>
    <x v="2"/>
    <n v="1"/>
    <n v="85600"/>
    <n v="61000"/>
    <x v="1"/>
    <n v="83888"/>
    <n v="61000"/>
    <n v="22888"/>
    <n v="27.28"/>
    <s v="Bank Transfer"/>
    <x v="0"/>
  </r>
  <r>
    <x v="3665"/>
    <d v="2025-06-25T00:00:00"/>
    <s v="CUST-1287"/>
    <x v="1"/>
    <x v="0"/>
    <x v="0"/>
    <x v="2"/>
    <x v="1"/>
    <n v="1"/>
    <n v="84000"/>
    <n v="62100"/>
    <x v="16"/>
    <n v="75600"/>
    <n v="62100"/>
    <n v="13500"/>
    <n v="17.86"/>
    <s v="Bank Transfer"/>
    <x v="0"/>
  </r>
  <r>
    <x v="3666"/>
    <d v="2025-06-25T00:00:00"/>
    <s v="CUST-0586"/>
    <x v="1"/>
    <x v="2"/>
    <x v="1"/>
    <x v="2"/>
    <x v="0"/>
    <n v="2"/>
    <n v="33800"/>
    <n v="22200"/>
    <x v="7"/>
    <n v="59488"/>
    <n v="44400"/>
    <n v="15088"/>
    <n v="25.36"/>
    <s v="Card"/>
    <x v="0"/>
  </r>
  <r>
    <x v="3667"/>
    <d v="2025-06-25T00:00:00"/>
    <s v="CUST-1617"/>
    <x v="1"/>
    <x v="10"/>
    <x v="0"/>
    <x v="2"/>
    <x v="2"/>
    <n v="2"/>
    <n v="32400"/>
    <n v="21400"/>
    <x v="0"/>
    <n v="60264"/>
    <n v="42800"/>
    <n v="17464"/>
    <n v="28.98"/>
    <s v="Bank Transfer"/>
    <x v="0"/>
  </r>
  <r>
    <x v="3668"/>
    <d v="2025-06-25T00:00:00"/>
    <s v="CUST-0437"/>
    <x v="1"/>
    <x v="9"/>
    <x v="2"/>
    <x v="2"/>
    <x v="2"/>
    <n v="4"/>
    <n v="53900"/>
    <n v="36800"/>
    <x v="3"/>
    <n v="196196"/>
    <n v="147200"/>
    <n v="48996"/>
    <n v="24.97"/>
    <s v="Card"/>
    <x v="0"/>
  </r>
  <r>
    <x v="3669"/>
    <d v="2025-06-25T00:00:00"/>
    <s v="CUST-0431"/>
    <x v="0"/>
    <x v="9"/>
    <x v="2"/>
    <x v="3"/>
    <x v="0"/>
    <n v="1"/>
    <n v="55300"/>
    <n v="36300"/>
    <x v="2"/>
    <n v="53088"/>
    <n v="36300"/>
    <n v="16788"/>
    <n v="31.62"/>
    <s v="Bank Transfer"/>
    <x v="0"/>
  </r>
  <r>
    <x v="3670"/>
    <d v="2025-06-25T00:00:00"/>
    <s v="CUST-0132"/>
    <x v="1"/>
    <x v="12"/>
    <x v="1"/>
    <x v="1"/>
    <x v="2"/>
    <n v="1"/>
    <n v="40100"/>
    <n v="27800"/>
    <x v="12"/>
    <n v="33684"/>
    <n v="27800"/>
    <n v="5884"/>
    <n v="17.47"/>
    <s v="Bank Transfer"/>
    <x v="0"/>
  </r>
  <r>
    <x v="3671"/>
    <d v="2025-06-25T00:00:00"/>
    <s v="CUST-0748"/>
    <x v="1"/>
    <x v="3"/>
    <x v="2"/>
    <x v="0"/>
    <x v="2"/>
    <n v="3"/>
    <n v="52800"/>
    <n v="34500"/>
    <x v="0"/>
    <n v="147312"/>
    <n v="103500"/>
    <n v="43812"/>
    <n v="29.74"/>
    <s v="USSD"/>
    <x v="0"/>
  </r>
  <r>
    <x v="3672"/>
    <d v="2025-06-25T00:00:00"/>
    <s v="CUST-1048"/>
    <x v="0"/>
    <x v="11"/>
    <x v="2"/>
    <x v="0"/>
    <x v="2"/>
    <n v="2"/>
    <n v="70000"/>
    <n v="45900"/>
    <x v="13"/>
    <n v="138600"/>
    <n v="91800"/>
    <n v="46800"/>
    <n v="33.770000000000003"/>
    <s v="Cash"/>
    <x v="0"/>
  </r>
  <r>
    <x v="3673"/>
    <d v="2025-06-26T00:00:00"/>
    <s v="CUST-1110"/>
    <x v="1"/>
    <x v="11"/>
    <x v="2"/>
    <x v="1"/>
    <x v="0"/>
    <n v="1"/>
    <n v="66800"/>
    <n v="45800"/>
    <x v="6"/>
    <n v="64796"/>
    <n v="45800"/>
    <n v="18996"/>
    <n v="29.32"/>
    <s v="Card"/>
    <x v="0"/>
  </r>
  <r>
    <x v="3674"/>
    <d v="2025-06-26T00:00:00"/>
    <s v="CUST-0885"/>
    <x v="0"/>
    <x v="13"/>
    <x v="0"/>
    <x v="1"/>
    <x v="0"/>
    <n v="4"/>
    <n v="179000"/>
    <n v="136300"/>
    <x v="16"/>
    <n v="644400"/>
    <n v="545200"/>
    <n v="99200"/>
    <n v="15.39"/>
    <s v="Bank Transfer"/>
    <x v="0"/>
  </r>
  <r>
    <x v="3675"/>
    <d v="2025-06-26T00:00:00"/>
    <s v="CUST-0571"/>
    <x v="1"/>
    <x v="4"/>
    <x v="1"/>
    <x v="2"/>
    <x v="0"/>
    <n v="2"/>
    <n v="51200"/>
    <n v="30700"/>
    <x v="9"/>
    <n v="91136"/>
    <n v="61400"/>
    <n v="29736"/>
    <n v="32.630000000000003"/>
    <s v="Cash"/>
    <x v="0"/>
  </r>
  <r>
    <x v="3676"/>
    <d v="2025-06-26T00:00:00"/>
    <s v="CUST-1370"/>
    <x v="0"/>
    <x v="0"/>
    <x v="0"/>
    <x v="4"/>
    <x v="2"/>
    <n v="2"/>
    <n v="83800"/>
    <n v="61700"/>
    <x v="11"/>
    <n v="132404"/>
    <n v="123400"/>
    <n v="9004"/>
    <n v="6.8"/>
    <s v="Bank Transfer"/>
    <x v="0"/>
  </r>
  <r>
    <x v="3677"/>
    <d v="2025-06-26T00:00:00"/>
    <s v="CUST-1544"/>
    <x v="0"/>
    <x v="0"/>
    <x v="0"/>
    <x v="1"/>
    <x v="0"/>
    <n v="2"/>
    <n v="87000"/>
    <n v="62200"/>
    <x v="2"/>
    <n v="167040"/>
    <n v="124400"/>
    <n v="42640"/>
    <n v="25.53"/>
    <s v="Card"/>
    <x v="0"/>
  </r>
  <r>
    <x v="3678"/>
    <d v="2025-06-26T00:00:00"/>
    <s v="CUST-1705"/>
    <x v="0"/>
    <x v="10"/>
    <x v="0"/>
    <x v="4"/>
    <x v="0"/>
    <n v="1"/>
    <n v="32100"/>
    <n v="21200"/>
    <x v="4"/>
    <n v="30495"/>
    <n v="21200"/>
    <n v="9295"/>
    <n v="30.48"/>
    <s v="USSD"/>
    <x v="0"/>
  </r>
  <r>
    <x v="3679"/>
    <d v="2025-06-26T00:00:00"/>
    <s v="CUST-1529"/>
    <x v="0"/>
    <x v="6"/>
    <x v="2"/>
    <x v="2"/>
    <x v="0"/>
    <n v="1"/>
    <n v="76400"/>
    <n v="54400"/>
    <x v="0"/>
    <n v="71052"/>
    <n v="54400"/>
    <n v="16652"/>
    <n v="23.44"/>
    <s v="Cash"/>
    <x v="0"/>
  </r>
  <r>
    <x v="3680"/>
    <d v="2025-06-26T00:00:00"/>
    <s v="CUST-0647"/>
    <x v="0"/>
    <x v="8"/>
    <x v="3"/>
    <x v="4"/>
    <x v="2"/>
    <n v="1"/>
    <n v="60700"/>
    <n v="41400"/>
    <x v="16"/>
    <n v="54630"/>
    <n v="41400"/>
    <n v="13230"/>
    <n v="24.22"/>
    <s v="USSD"/>
    <x v="0"/>
  </r>
  <r>
    <x v="3681"/>
    <d v="2025-06-26T00:00:00"/>
    <s v="CUST-1770"/>
    <x v="1"/>
    <x v="7"/>
    <x v="2"/>
    <x v="3"/>
    <x v="0"/>
    <n v="1"/>
    <n v="30600"/>
    <n v="18700"/>
    <x v="14"/>
    <n v="22032"/>
    <n v="18700"/>
    <n v="3332"/>
    <n v="15.12"/>
    <s v="USSD"/>
    <x v="0"/>
  </r>
  <r>
    <x v="3682"/>
    <d v="2025-06-26T00:00:00"/>
    <s v="CUST-0509"/>
    <x v="1"/>
    <x v="9"/>
    <x v="2"/>
    <x v="1"/>
    <x v="0"/>
    <n v="1"/>
    <n v="54400"/>
    <n v="37200"/>
    <x v="3"/>
    <n v="49504"/>
    <n v="37200"/>
    <n v="12304"/>
    <n v="24.85"/>
    <s v="Bank Transfer"/>
    <x v="0"/>
  </r>
  <r>
    <x v="3683"/>
    <d v="2025-06-26T00:00:00"/>
    <s v="CUST-1149"/>
    <x v="0"/>
    <x v="3"/>
    <x v="2"/>
    <x v="3"/>
    <x v="0"/>
    <n v="3"/>
    <n v="53800"/>
    <n v="34900"/>
    <x v="0"/>
    <n v="150102"/>
    <n v="104700"/>
    <n v="45402"/>
    <n v="30.25"/>
    <s v="Card"/>
    <x v="0"/>
  </r>
  <r>
    <x v="3684"/>
    <d v="2025-06-26T00:00:00"/>
    <s v="CUST-0317"/>
    <x v="1"/>
    <x v="13"/>
    <x v="0"/>
    <x v="0"/>
    <x v="0"/>
    <n v="1"/>
    <n v="183900"/>
    <n v="142400"/>
    <x v="4"/>
    <n v="174705"/>
    <n v="142400"/>
    <n v="32305"/>
    <n v="18.489999999999998"/>
    <s v="Card"/>
    <x v="0"/>
  </r>
  <r>
    <x v="3685"/>
    <d v="2025-06-26T00:00:00"/>
    <s v="CUST-1187"/>
    <x v="1"/>
    <x v="9"/>
    <x v="2"/>
    <x v="0"/>
    <x v="2"/>
    <n v="1"/>
    <n v="54900"/>
    <n v="35400"/>
    <x v="4"/>
    <n v="52155"/>
    <n v="35400"/>
    <n v="16755"/>
    <n v="32.130000000000003"/>
    <s v="Card"/>
    <x v="0"/>
  </r>
  <r>
    <x v="3686"/>
    <d v="2025-06-26T00:00:00"/>
    <s v="CUST-1667"/>
    <x v="1"/>
    <x v="5"/>
    <x v="0"/>
    <x v="3"/>
    <x v="2"/>
    <n v="1"/>
    <n v="44700"/>
    <n v="30300"/>
    <x v="21"/>
    <n v="34866"/>
    <n v="30300"/>
    <n v="4566"/>
    <n v="13.1"/>
    <s v="Card"/>
    <x v="0"/>
  </r>
  <r>
    <x v="3687"/>
    <d v="2025-06-26T00:00:00"/>
    <s v="CUST-1113"/>
    <x v="1"/>
    <x v="5"/>
    <x v="0"/>
    <x v="1"/>
    <x v="2"/>
    <n v="3"/>
    <n v="44500"/>
    <n v="29200"/>
    <x v="8"/>
    <n v="125490"/>
    <n v="87600"/>
    <n v="37890"/>
    <n v="30.19"/>
    <s v="Card"/>
    <x v="0"/>
  </r>
  <r>
    <x v="3688"/>
    <d v="2025-06-26T00:00:00"/>
    <s v="CUST-1760"/>
    <x v="1"/>
    <x v="9"/>
    <x v="2"/>
    <x v="3"/>
    <x v="0"/>
    <n v="1"/>
    <n v="56300"/>
    <n v="37000"/>
    <x v="9"/>
    <n v="50107"/>
    <n v="37000"/>
    <n v="13107"/>
    <n v="26.16"/>
    <s v="Card"/>
    <x v="0"/>
  </r>
  <r>
    <x v="3689"/>
    <d v="2025-06-26T00:00:00"/>
    <s v="CUST-1341"/>
    <x v="0"/>
    <x v="11"/>
    <x v="2"/>
    <x v="2"/>
    <x v="0"/>
    <n v="3"/>
    <n v="67400"/>
    <n v="44000"/>
    <x v="29"/>
    <n v="151650"/>
    <n v="132000"/>
    <n v="19650"/>
    <n v="12.96"/>
    <s v="Bank Transfer"/>
    <x v="0"/>
  </r>
  <r>
    <x v="3690"/>
    <d v="2025-06-26T00:00:00"/>
    <s v="CUST-1042"/>
    <x v="0"/>
    <x v="10"/>
    <x v="0"/>
    <x v="2"/>
    <x v="0"/>
    <n v="2"/>
    <n v="32000"/>
    <n v="20800"/>
    <x v="13"/>
    <n v="63360"/>
    <n v="41600"/>
    <n v="21760"/>
    <n v="34.340000000000003"/>
    <s v="Bank Transfer"/>
    <x v="0"/>
  </r>
  <r>
    <x v="3691"/>
    <d v="2025-06-27T00:00:00"/>
    <s v="CUST-0101"/>
    <x v="1"/>
    <x v="8"/>
    <x v="3"/>
    <x v="2"/>
    <x v="0"/>
    <n v="4"/>
    <n v="62700"/>
    <n v="39700"/>
    <x v="15"/>
    <n v="218196"/>
    <n v="158800"/>
    <n v="59396"/>
    <n v="27.22"/>
    <s v="Bank Transfer"/>
    <x v="0"/>
  </r>
  <r>
    <x v="3692"/>
    <d v="2025-06-27T00:00:00"/>
    <s v="CUST-1414"/>
    <x v="1"/>
    <x v="10"/>
    <x v="0"/>
    <x v="1"/>
    <x v="1"/>
    <n v="3"/>
    <n v="32000"/>
    <n v="20700"/>
    <x v="10"/>
    <n v="77760"/>
    <n v="62100"/>
    <n v="15660"/>
    <n v="20.14"/>
    <s v="Card"/>
    <x v="0"/>
  </r>
  <r>
    <x v="3693"/>
    <d v="2025-06-27T00:00:00"/>
    <s v="CUST-0962"/>
    <x v="1"/>
    <x v="7"/>
    <x v="2"/>
    <x v="4"/>
    <x v="0"/>
    <n v="3"/>
    <n v="31100"/>
    <n v="19800"/>
    <x v="8"/>
    <n v="87702"/>
    <n v="59400"/>
    <n v="28302"/>
    <n v="32.270000000000003"/>
    <s v="Bank Transfer"/>
    <x v="0"/>
  </r>
  <r>
    <x v="3694"/>
    <d v="2025-06-27T00:00:00"/>
    <s v="CUST-0828"/>
    <x v="1"/>
    <x v="11"/>
    <x v="2"/>
    <x v="1"/>
    <x v="0"/>
    <n v="2"/>
    <n v="67800"/>
    <n v="46500"/>
    <x v="4"/>
    <n v="128820"/>
    <n v="93000"/>
    <n v="35820"/>
    <n v="27.81"/>
    <s v="Card"/>
    <x v="0"/>
  </r>
  <r>
    <x v="3695"/>
    <d v="2025-06-27T00:00:00"/>
    <s v="CUST-1705"/>
    <x v="1"/>
    <x v="0"/>
    <x v="0"/>
    <x v="1"/>
    <x v="0"/>
    <n v="2"/>
    <n v="82100"/>
    <n v="62700"/>
    <x v="24"/>
    <n v="116582"/>
    <n v="125400"/>
    <n v="-8818"/>
    <n v="-7.56"/>
    <s v="Card"/>
    <x v="0"/>
  </r>
  <r>
    <x v="3696"/>
    <d v="2025-06-27T00:00:00"/>
    <s v="CUST-1132"/>
    <x v="1"/>
    <x v="1"/>
    <x v="0"/>
    <x v="0"/>
    <x v="0"/>
    <n v="2"/>
    <n v="18500"/>
    <n v="11500"/>
    <x v="3"/>
    <n v="33670"/>
    <n v="23000"/>
    <n v="10670"/>
    <n v="31.69"/>
    <s v="Cash"/>
    <x v="0"/>
  </r>
  <r>
    <x v="3697"/>
    <d v="2025-06-27T00:00:00"/>
    <s v="CUST-0467"/>
    <x v="1"/>
    <x v="11"/>
    <x v="2"/>
    <x v="2"/>
    <x v="0"/>
    <n v="1"/>
    <n v="68400"/>
    <n v="45900"/>
    <x v="21"/>
    <n v="53352"/>
    <n v="45900"/>
    <n v="7452"/>
    <n v="13.97"/>
    <s v="Card"/>
    <x v="0"/>
  </r>
  <r>
    <x v="3698"/>
    <d v="2025-06-27T00:00:00"/>
    <s v="CUST-1377"/>
    <x v="0"/>
    <x v="0"/>
    <x v="0"/>
    <x v="4"/>
    <x v="2"/>
    <n v="1"/>
    <n v="83200"/>
    <n v="61300"/>
    <x v="5"/>
    <n v="76544"/>
    <n v="61300"/>
    <n v="15244"/>
    <n v="19.920000000000002"/>
    <s v="Cash"/>
    <x v="0"/>
  </r>
  <r>
    <x v="3699"/>
    <d v="2025-06-27T00:00:00"/>
    <s v="CUST-0343"/>
    <x v="0"/>
    <x v="4"/>
    <x v="1"/>
    <x v="1"/>
    <x v="2"/>
    <n v="2"/>
    <n v="49000"/>
    <n v="30700"/>
    <x v="2"/>
    <n v="94080"/>
    <n v="61400"/>
    <n v="32680"/>
    <n v="34.74"/>
    <s v="Card"/>
    <x v="0"/>
  </r>
  <r>
    <x v="3700"/>
    <d v="2025-06-27T00:00:00"/>
    <s v="CUST-0540"/>
    <x v="0"/>
    <x v="10"/>
    <x v="0"/>
    <x v="1"/>
    <x v="0"/>
    <n v="2"/>
    <n v="32700"/>
    <n v="20900"/>
    <x v="18"/>
    <n v="53628"/>
    <n v="41800"/>
    <n v="11828"/>
    <n v="22.06"/>
    <s v="Card"/>
    <x v="0"/>
  </r>
  <r>
    <x v="3701"/>
    <d v="2025-06-27T00:00:00"/>
    <s v="CUST-1744"/>
    <x v="0"/>
    <x v="10"/>
    <x v="0"/>
    <x v="4"/>
    <x v="0"/>
    <n v="3"/>
    <n v="32700"/>
    <n v="21300"/>
    <x v="9"/>
    <n v="87309"/>
    <n v="63900"/>
    <n v="23409"/>
    <n v="26.81"/>
    <s v="Bank Transfer"/>
    <x v="0"/>
  </r>
  <r>
    <x v="3702"/>
    <d v="2025-06-28T00:00:00"/>
    <s v="CUST-1270"/>
    <x v="0"/>
    <x v="2"/>
    <x v="1"/>
    <x v="0"/>
    <x v="0"/>
    <n v="2"/>
    <n v="34200"/>
    <n v="21900"/>
    <x v="27"/>
    <n v="51984"/>
    <n v="43800"/>
    <n v="8184"/>
    <n v="15.74"/>
    <s v="Bank Transfer"/>
    <x v="0"/>
  </r>
  <r>
    <x v="3703"/>
    <d v="2025-06-28T00:00:00"/>
    <s v="CUST-0565"/>
    <x v="1"/>
    <x v="14"/>
    <x v="3"/>
    <x v="0"/>
    <x v="0"/>
    <n v="1"/>
    <n v="37900"/>
    <n v="24700"/>
    <x v="15"/>
    <n v="32973"/>
    <n v="24700"/>
    <n v="8273"/>
    <n v="25.09"/>
    <s v="Cash"/>
    <x v="0"/>
  </r>
  <r>
    <x v="3704"/>
    <d v="2025-06-28T00:00:00"/>
    <s v="CUST-0694"/>
    <x v="0"/>
    <x v="1"/>
    <x v="0"/>
    <x v="1"/>
    <x v="2"/>
    <n v="2"/>
    <n v="18700"/>
    <n v="11400"/>
    <x v="3"/>
    <n v="34034"/>
    <n v="22800"/>
    <n v="11234"/>
    <n v="33.01"/>
    <s v="USSD"/>
    <x v="0"/>
  </r>
  <r>
    <x v="3705"/>
    <d v="2025-06-28T00:00:00"/>
    <s v="CUST-0221"/>
    <x v="1"/>
    <x v="6"/>
    <x v="2"/>
    <x v="1"/>
    <x v="2"/>
    <n v="4"/>
    <n v="77500"/>
    <n v="52800"/>
    <x v="0"/>
    <n v="288300"/>
    <n v="211200"/>
    <n v="77100"/>
    <n v="26.74"/>
    <s v="Bank Transfer"/>
    <x v="0"/>
  </r>
  <r>
    <x v="3706"/>
    <d v="2025-06-28T00:00:00"/>
    <s v="CUST-1247"/>
    <x v="0"/>
    <x v="1"/>
    <x v="0"/>
    <x v="1"/>
    <x v="0"/>
    <n v="3"/>
    <n v="17900"/>
    <n v="11300"/>
    <x v="17"/>
    <n v="46182"/>
    <n v="33900"/>
    <n v="12282"/>
    <n v="26.59"/>
    <s v="Bank Transfer"/>
    <x v="0"/>
  </r>
  <r>
    <x v="3707"/>
    <d v="2025-06-28T00:00:00"/>
    <s v="CUST-0257"/>
    <x v="1"/>
    <x v="14"/>
    <x v="3"/>
    <x v="0"/>
    <x v="1"/>
    <n v="2"/>
    <n v="39800"/>
    <n v="25000"/>
    <x v="5"/>
    <n v="73232"/>
    <n v="50000"/>
    <n v="23232"/>
    <n v="31.72"/>
    <s v="Bank Transfer"/>
    <x v="0"/>
  </r>
  <r>
    <x v="3708"/>
    <d v="2025-06-28T00:00:00"/>
    <s v="CUST-0777"/>
    <x v="0"/>
    <x v="12"/>
    <x v="1"/>
    <x v="1"/>
    <x v="1"/>
    <n v="5"/>
    <n v="41000"/>
    <n v="26400"/>
    <x v="23"/>
    <n v="164000"/>
    <n v="132000"/>
    <n v="32000"/>
    <n v="19.510000000000002"/>
    <s v="Bank Transfer"/>
    <x v="0"/>
  </r>
  <r>
    <x v="3709"/>
    <d v="2025-06-28T00:00:00"/>
    <s v="CUST-0903"/>
    <x v="0"/>
    <x v="1"/>
    <x v="0"/>
    <x v="1"/>
    <x v="2"/>
    <n v="2"/>
    <n v="16800"/>
    <n v="11700"/>
    <x v="16"/>
    <n v="30240"/>
    <n v="23400"/>
    <n v="6840"/>
    <n v="22.62"/>
    <s v="Bank Transfer"/>
    <x v="0"/>
  </r>
  <r>
    <x v="3710"/>
    <d v="2025-06-28T00:00:00"/>
    <s v="CUST-0985"/>
    <x v="0"/>
    <x v="7"/>
    <x v="2"/>
    <x v="3"/>
    <x v="2"/>
    <n v="1"/>
    <n v="30000"/>
    <n v="19400"/>
    <x v="9"/>
    <n v="26700"/>
    <n v="19400"/>
    <n v="7300"/>
    <n v="27.34"/>
    <s v="Card"/>
    <x v="0"/>
  </r>
  <r>
    <x v="3711"/>
    <d v="2025-06-28T00:00:00"/>
    <s v="CUST-0765"/>
    <x v="0"/>
    <x v="6"/>
    <x v="2"/>
    <x v="1"/>
    <x v="1"/>
    <n v="2"/>
    <n v="80300"/>
    <n v="55200"/>
    <x v="17"/>
    <n v="138116"/>
    <n v="110400"/>
    <n v="27716"/>
    <n v="20.07"/>
    <s v="Card"/>
    <x v="0"/>
  </r>
  <r>
    <x v="3712"/>
    <d v="2025-06-28T00:00:00"/>
    <s v="CUST-1409"/>
    <x v="1"/>
    <x v="0"/>
    <x v="0"/>
    <x v="2"/>
    <x v="1"/>
    <n v="4"/>
    <n v="81600"/>
    <n v="60000"/>
    <x v="18"/>
    <n v="267648"/>
    <n v="240000"/>
    <n v="27648"/>
    <n v="10.33"/>
    <s v="Bank Transfer"/>
    <x v="0"/>
  </r>
  <r>
    <x v="3713"/>
    <d v="2025-06-28T00:00:00"/>
    <s v="CUST-0904"/>
    <x v="1"/>
    <x v="13"/>
    <x v="0"/>
    <x v="0"/>
    <x v="0"/>
    <n v="4"/>
    <n v="185200"/>
    <n v="139000"/>
    <x v="8"/>
    <n v="696352"/>
    <n v="556000"/>
    <n v="140352"/>
    <n v="20.16"/>
    <s v="Bank Transfer"/>
    <x v="0"/>
  </r>
  <r>
    <x v="3714"/>
    <d v="2025-06-28T00:00:00"/>
    <s v="CUST-1435"/>
    <x v="1"/>
    <x v="12"/>
    <x v="1"/>
    <x v="1"/>
    <x v="0"/>
    <n v="1"/>
    <n v="42300"/>
    <n v="27000"/>
    <x v="15"/>
    <n v="36801"/>
    <n v="27000"/>
    <n v="9801"/>
    <n v="26.63"/>
    <s v="Card"/>
    <x v="0"/>
  </r>
  <r>
    <x v="3715"/>
    <d v="2025-06-28T00:00:00"/>
    <s v="CUST-0584"/>
    <x v="0"/>
    <x v="5"/>
    <x v="0"/>
    <x v="3"/>
    <x v="2"/>
    <n v="1"/>
    <n v="43700"/>
    <n v="29400"/>
    <x v="13"/>
    <n v="43263"/>
    <n v="29400"/>
    <n v="13863"/>
    <n v="32.04"/>
    <s v="Cash"/>
    <x v="0"/>
  </r>
  <r>
    <x v="3716"/>
    <d v="2025-06-28T00:00:00"/>
    <s v="CUST-1476"/>
    <x v="1"/>
    <x v="12"/>
    <x v="1"/>
    <x v="1"/>
    <x v="1"/>
    <n v="4"/>
    <n v="42900"/>
    <n v="27100"/>
    <x v="6"/>
    <n v="166452"/>
    <n v="108400"/>
    <n v="58052"/>
    <n v="34.880000000000003"/>
    <s v="Bank Transfer"/>
    <x v="0"/>
  </r>
  <r>
    <x v="3717"/>
    <d v="2025-06-28T00:00:00"/>
    <s v="CUST-0860"/>
    <x v="1"/>
    <x v="2"/>
    <x v="1"/>
    <x v="0"/>
    <x v="0"/>
    <n v="2"/>
    <n v="36100"/>
    <n v="22400"/>
    <x v="17"/>
    <n v="62092"/>
    <n v="44800"/>
    <n v="17292"/>
    <n v="27.85"/>
    <s v="Cash"/>
    <x v="0"/>
  </r>
  <r>
    <x v="3718"/>
    <d v="2025-06-29T00:00:00"/>
    <s v="CUST-0388"/>
    <x v="1"/>
    <x v="6"/>
    <x v="2"/>
    <x v="0"/>
    <x v="2"/>
    <n v="1"/>
    <n v="81000"/>
    <n v="53700"/>
    <x v="0"/>
    <n v="75330"/>
    <n v="53700"/>
    <n v="21630"/>
    <n v="28.71"/>
    <s v="Cash"/>
    <x v="0"/>
  </r>
  <r>
    <x v="3719"/>
    <d v="2025-06-29T00:00:00"/>
    <s v="CUST-0229"/>
    <x v="1"/>
    <x v="11"/>
    <x v="2"/>
    <x v="1"/>
    <x v="0"/>
    <n v="2"/>
    <n v="67900"/>
    <n v="46700"/>
    <x v="30"/>
    <n v="115430"/>
    <n v="93400"/>
    <n v="22030"/>
    <n v="19.09"/>
    <s v="Card"/>
    <x v="0"/>
  </r>
  <r>
    <x v="3720"/>
    <d v="2025-06-29T00:00:00"/>
    <s v="CUST-0096"/>
    <x v="0"/>
    <x v="13"/>
    <x v="0"/>
    <x v="0"/>
    <x v="0"/>
    <n v="1"/>
    <n v="192800"/>
    <n v="139500"/>
    <x v="16"/>
    <n v="173520"/>
    <n v="139500"/>
    <n v="34020"/>
    <n v="19.61"/>
    <s v="Cash"/>
    <x v="0"/>
  </r>
  <r>
    <x v="3721"/>
    <d v="2025-06-29T00:00:00"/>
    <s v="CUST-1548"/>
    <x v="1"/>
    <x v="10"/>
    <x v="0"/>
    <x v="1"/>
    <x v="0"/>
    <n v="2"/>
    <n v="30700"/>
    <n v="21000"/>
    <x v="2"/>
    <n v="58944"/>
    <n v="42000"/>
    <n v="16944"/>
    <n v="28.75"/>
    <s v="Card"/>
    <x v="0"/>
  </r>
  <r>
    <x v="3722"/>
    <d v="2025-06-29T00:00:00"/>
    <s v="CUST-0873"/>
    <x v="1"/>
    <x v="0"/>
    <x v="0"/>
    <x v="4"/>
    <x v="2"/>
    <n v="2"/>
    <n v="85000"/>
    <n v="63900"/>
    <x v="12"/>
    <n v="142800"/>
    <n v="127800"/>
    <n v="15000"/>
    <n v="10.5"/>
    <s v="Bank Transfer"/>
    <x v="0"/>
  </r>
  <r>
    <x v="3723"/>
    <d v="2025-06-29T00:00:00"/>
    <s v="CUST-1800"/>
    <x v="0"/>
    <x v="4"/>
    <x v="1"/>
    <x v="4"/>
    <x v="2"/>
    <n v="1"/>
    <n v="48000"/>
    <n v="30300"/>
    <x v="4"/>
    <n v="45600"/>
    <n v="30300"/>
    <n v="15300"/>
    <n v="33.549999999999997"/>
    <s v="Bank Transfer"/>
    <x v="0"/>
  </r>
  <r>
    <x v="3724"/>
    <d v="2025-06-29T00:00:00"/>
    <s v="CUST-1662"/>
    <x v="1"/>
    <x v="5"/>
    <x v="0"/>
    <x v="2"/>
    <x v="1"/>
    <n v="5"/>
    <n v="45300"/>
    <n v="29200"/>
    <x v="7"/>
    <n v="199320"/>
    <n v="146000"/>
    <n v="53320"/>
    <n v="26.75"/>
    <s v="USSD"/>
    <x v="0"/>
  </r>
  <r>
    <x v="3725"/>
    <d v="2025-06-29T00:00:00"/>
    <s v="CUST-0885"/>
    <x v="0"/>
    <x v="12"/>
    <x v="1"/>
    <x v="1"/>
    <x v="2"/>
    <n v="2"/>
    <n v="42000"/>
    <n v="27200"/>
    <x v="2"/>
    <n v="80640"/>
    <n v="54400"/>
    <n v="26240"/>
    <n v="32.54"/>
    <s v="Card"/>
    <x v="0"/>
  </r>
  <r>
    <x v="3726"/>
    <d v="2025-06-29T00:00:00"/>
    <s v="CUST-1659"/>
    <x v="1"/>
    <x v="7"/>
    <x v="2"/>
    <x v="3"/>
    <x v="0"/>
    <n v="1"/>
    <n v="30700"/>
    <n v="19500"/>
    <x v="17"/>
    <n v="26402"/>
    <n v="19500"/>
    <n v="6902"/>
    <n v="26.14"/>
    <s v="Bank Transfer"/>
    <x v="0"/>
  </r>
  <r>
    <x v="3727"/>
    <d v="2025-06-29T00:00:00"/>
    <s v="CUST-1424"/>
    <x v="1"/>
    <x v="7"/>
    <x v="2"/>
    <x v="2"/>
    <x v="1"/>
    <n v="1"/>
    <n v="31400"/>
    <n v="19400"/>
    <x v="7"/>
    <n v="27632"/>
    <n v="19400"/>
    <n v="8232"/>
    <n v="29.79"/>
    <s v="Card"/>
    <x v="0"/>
  </r>
  <r>
    <x v="3728"/>
    <d v="2025-06-29T00:00:00"/>
    <s v="CUST-0827"/>
    <x v="1"/>
    <x v="12"/>
    <x v="1"/>
    <x v="4"/>
    <x v="0"/>
    <n v="1"/>
    <n v="42400"/>
    <n v="26200"/>
    <x v="4"/>
    <n v="40280"/>
    <n v="26200"/>
    <n v="14080"/>
    <n v="34.96"/>
    <s v="Card"/>
    <x v="0"/>
  </r>
  <r>
    <x v="3729"/>
    <d v="2025-06-29T00:00:00"/>
    <s v="CUST-0042"/>
    <x v="1"/>
    <x v="3"/>
    <x v="2"/>
    <x v="2"/>
    <x v="1"/>
    <n v="1"/>
    <n v="50700"/>
    <n v="34100"/>
    <x v="4"/>
    <n v="48165"/>
    <n v="34100"/>
    <n v="14065"/>
    <n v="29.2"/>
    <s v="Card"/>
    <x v="0"/>
  </r>
  <r>
    <x v="3730"/>
    <d v="2025-06-29T00:00:00"/>
    <s v="CUST-0928"/>
    <x v="0"/>
    <x v="4"/>
    <x v="1"/>
    <x v="1"/>
    <x v="0"/>
    <n v="2"/>
    <n v="47700"/>
    <n v="29900"/>
    <x v="18"/>
    <n v="78228"/>
    <n v="59800"/>
    <n v="18428"/>
    <n v="23.56"/>
    <s v="Bank Transfer"/>
    <x v="0"/>
  </r>
  <r>
    <x v="3731"/>
    <d v="2025-06-29T00:00:00"/>
    <s v="CUST-1734"/>
    <x v="1"/>
    <x v="2"/>
    <x v="1"/>
    <x v="2"/>
    <x v="0"/>
    <n v="3"/>
    <n v="36000"/>
    <n v="21600"/>
    <x v="7"/>
    <n v="95040"/>
    <n v="64800"/>
    <n v="30240"/>
    <n v="31.82"/>
    <s v="Bank Transfer"/>
    <x v="0"/>
  </r>
  <r>
    <x v="3732"/>
    <d v="2025-06-29T00:00:00"/>
    <s v="CUST-1074"/>
    <x v="1"/>
    <x v="11"/>
    <x v="2"/>
    <x v="3"/>
    <x v="0"/>
    <n v="2"/>
    <n v="66300"/>
    <n v="45900"/>
    <x v="7"/>
    <n v="116688"/>
    <n v="91800"/>
    <n v="24888"/>
    <n v="21.33"/>
    <s v="Bank Transfer"/>
    <x v="0"/>
  </r>
  <r>
    <x v="3733"/>
    <d v="2025-06-29T00:00:00"/>
    <s v="CUST-0841"/>
    <x v="0"/>
    <x v="9"/>
    <x v="2"/>
    <x v="2"/>
    <x v="1"/>
    <n v="1"/>
    <n v="55700"/>
    <n v="36500"/>
    <x v="16"/>
    <n v="50130"/>
    <n v="36500"/>
    <n v="13630"/>
    <n v="27.19"/>
    <s v="Card"/>
    <x v="0"/>
  </r>
  <r>
    <x v="3734"/>
    <d v="2025-06-29T00:00:00"/>
    <s v="CUST-1346"/>
    <x v="1"/>
    <x v="3"/>
    <x v="2"/>
    <x v="2"/>
    <x v="0"/>
    <n v="2"/>
    <n v="51200"/>
    <n v="34800"/>
    <x v="5"/>
    <n v="94208"/>
    <n v="69600"/>
    <n v="24608"/>
    <n v="26.12"/>
    <s v="Bank Transfer"/>
    <x v="0"/>
  </r>
  <r>
    <x v="3735"/>
    <d v="2025-06-29T00:00:00"/>
    <s v="CUST-1296"/>
    <x v="0"/>
    <x v="4"/>
    <x v="1"/>
    <x v="2"/>
    <x v="2"/>
    <n v="1"/>
    <n v="49000"/>
    <n v="29300"/>
    <x v="13"/>
    <n v="48510"/>
    <n v="29300"/>
    <n v="19210"/>
    <n v="39.6"/>
    <s v="Card"/>
    <x v="0"/>
  </r>
  <r>
    <x v="3736"/>
    <d v="2025-06-29T00:00:00"/>
    <s v="CUST-1108"/>
    <x v="0"/>
    <x v="3"/>
    <x v="2"/>
    <x v="2"/>
    <x v="2"/>
    <n v="3"/>
    <n v="53600"/>
    <n v="35000"/>
    <x v="4"/>
    <n v="152760"/>
    <n v="105000"/>
    <n v="47760"/>
    <n v="31.26"/>
    <s v="Card"/>
    <x v="0"/>
  </r>
  <r>
    <x v="3737"/>
    <d v="2025-06-29T00:00:00"/>
    <s v="CUST-0984"/>
    <x v="0"/>
    <x v="3"/>
    <x v="2"/>
    <x v="0"/>
    <x v="2"/>
    <n v="1"/>
    <n v="50000"/>
    <n v="34800"/>
    <x v="6"/>
    <n v="48500"/>
    <n v="34800"/>
    <n v="13700"/>
    <n v="28.25"/>
    <s v="Cash"/>
    <x v="0"/>
  </r>
  <r>
    <x v="3738"/>
    <d v="2025-06-30T00:00:00"/>
    <s v="CUST-0981"/>
    <x v="0"/>
    <x v="7"/>
    <x v="2"/>
    <x v="3"/>
    <x v="2"/>
    <n v="2"/>
    <n v="28700"/>
    <n v="19500"/>
    <x v="13"/>
    <n v="56826"/>
    <n v="39000"/>
    <n v="17826"/>
    <n v="31.37"/>
    <s v="Card"/>
    <x v="0"/>
  </r>
  <r>
    <x v="3739"/>
    <d v="2025-06-30T00:00:00"/>
    <s v="CUST-1382"/>
    <x v="1"/>
    <x v="6"/>
    <x v="2"/>
    <x v="1"/>
    <x v="2"/>
    <n v="3"/>
    <n v="77200"/>
    <n v="52500"/>
    <x v="11"/>
    <n v="182964"/>
    <n v="157500"/>
    <n v="25464"/>
    <n v="13.92"/>
    <s v="USSD"/>
    <x v="0"/>
  </r>
  <r>
    <x v="3740"/>
    <d v="2025-06-30T00:00:00"/>
    <s v="CUST-0537"/>
    <x v="1"/>
    <x v="10"/>
    <x v="0"/>
    <x v="4"/>
    <x v="0"/>
    <n v="3"/>
    <n v="31300"/>
    <n v="21100"/>
    <x v="0"/>
    <n v="87327"/>
    <n v="63300"/>
    <n v="24027"/>
    <n v="27.51"/>
    <s v="USSD"/>
    <x v="0"/>
  </r>
  <r>
    <x v="3741"/>
    <d v="2025-06-30T00:00:00"/>
    <s v="CUST-1675"/>
    <x v="1"/>
    <x v="11"/>
    <x v="2"/>
    <x v="3"/>
    <x v="2"/>
    <n v="1"/>
    <n v="66300"/>
    <n v="46600"/>
    <x v="21"/>
    <n v="51714"/>
    <n v="46600"/>
    <n v="5114"/>
    <n v="9.89"/>
    <s v="Card"/>
    <x v="0"/>
  </r>
  <r>
    <x v="3742"/>
    <d v="2025-06-30T00:00:00"/>
    <s v="CUST-1649"/>
    <x v="1"/>
    <x v="2"/>
    <x v="1"/>
    <x v="4"/>
    <x v="2"/>
    <n v="1"/>
    <n v="33800"/>
    <n v="22300"/>
    <x v="4"/>
    <n v="32110"/>
    <n v="22300"/>
    <n v="9810"/>
    <n v="30.55"/>
    <s v="Card"/>
    <x v="0"/>
  </r>
  <r>
    <x v="3743"/>
    <d v="2025-06-30T00:00:00"/>
    <s v="CUST-0262"/>
    <x v="0"/>
    <x v="5"/>
    <x v="0"/>
    <x v="4"/>
    <x v="2"/>
    <n v="2"/>
    <n v="46500"/>
    <n v="30900"/>
    <x v="16"/>
    <n v="83700"/>
    <n v="61800"/>
    <n v="21900"/>
    <n v="26.16"/>
    <s v="Bank Transfer"/>
    <x v="0"/>
  </r>
  <r>
    <x v="3744"/>
    <d v="2025-06-30T00:00:00"/>
    <s v="CUST-0218"/>
    <x v="1"/>
    <x v="4"/>
    <x v="1"/>
    <x v="1"/>
    <x v="2"/>
    <n v="2"/>
    <n v="48100"/>
    <n v="30700"/>
    <x v="9"/>
    <n v="85618"/>
    <n v="61400"/>
    <n v="24218"/>
    <n v="28.29"/>
    <s v="Bank Transfer"/>
    <x v="0"/>
  </r>
  <r>
    <x v="3745"/>
    <d v="2025-06-30T00:00:00"/>
    <s v="CUST-1060"/>
    <x v="1"/>
    <x v="11"/>
    <x v="2"/>
    <x v="4"/>
    <x v="0"/>
    <n v="1"/>
    <n v="67400"/>
    <n v="46200"/>
    <x v="7"/>
    <n v="59312"/>
    <n v="46200"/>
    <n v="13112"/>
    <n v="22.11"/>
    <s v="Card"/>
    <x v="0"/>
  </r>
  <r>
    <x v="3746"/>
    <d v="2025-06-30T00:00:00"/>
    <s v="CUST-0168"/>
    <x v="1"/>
    <x v="12"/>
    <x v="1"/>
    <x v="1"/>
    <x v="2"/>
    <n v="2"/>
    <n v="41800"/>
    <n v="26800"/>
    <x v="13"/>
    <n v="82764"/>
    <n v="53600"/>
    <n v="29164"/>
    <n v="35.24"/>
    <s v="Bank Transfer"/>
    <x v="0"/>
  </r>
  <r>
    <x v="3747"/>
    <d v="2025-06-30T00:00:00"/>
    <s v="CUST-0736"/>
    <x v="0"/>
    <x v="7"/>
    <x v="2"/>
    <x v="2"/>
    <x v="1"/>
    <n v="1"/>
    <n v="29300"/>
    <n v="19800"/>
    <x v="0"/>
    <n v="27249"/>
    <n v="19800"/>
    <n v="7449"/>
    <n v="27.34"/>
    <s v="Bank Transfer"/>
    <x v="0"/>
  </r>
  <r>
    <x v="3748"/>
    <d v="2025-06-30T00:00:00"/>
    <s v="CUST-0479"/>
    <x v="1"/>
    <x v="13"/>
    <x v="0"/>
    <x v="2"/>
    <x v="1"/>
    <n v="2"/>
    <n v="180000"/>
    <n v="144300"/>
    <x v="0"/>
    <n v="334800"/>
    <n v="288600"/>
    <n v="46200"/>
    <n v="13.8"/>
    <s v="Card"/>
    <x v="0"/>
  </r>
  <r>
    <x v="3749"/>
    <d v="2025-06-30T00:00:00"/>
    <s v="CUST-0610"/>
    <x v="0"/>
    <x v="10"/>
    <x v="0"/>
    <x v="1"/>
    <x v="0"/>
    <n v="1"/>
    <n v="32700"/>
    <n v="21000"/>
    <x v="6"/>
    <n v="31719"/>
    <n v="21000"/>
    <n v="10719"/>
    <n v="33.79"/>
    <s v="Cash"/>
    <x v="0"/>
  </r>
  <r>
    <x v="3750"/>
    <d v="2025-06-30T00:00:00"/>
    <s v="CUST-1599"/>
    <x v="0"/>
    <x v="0"/>
    <x v="0"/>
    <x v="2"/>
    <x v="2"/>
    <n v="2"/>
    <n v="86900"/>
    <n v="60700"/>
    <x v="8"/>
    <n v="163372"/>
    <n v="121400"/>
    <n v="41972"/>
    <n v="25.69"/>
    <s v="Cash"/>
    <x v="0"/>
  </r>
  <r>
    <x v="3751"/>
    <d v="2025-06-30T00:00:00"/>
    <s v="CUST-1037"/>
    <x v="1"/>
    <x v="13"/>
    <x v="0"/>
    <x v="3"/>
    <x v="2"/>
    <n v="3"/>
    <n v="185000"/>
    <n v="142700"/>
    <x v="4"/>
    <n v="527250"/>
    <n v="428100"/>
    <n v="99150"/>
    <n v="18.809999999999999"/>
    <s v="Bank Transfer"/>
    <x v="0"/>
  </r>
  <r>
    <x v="3752"/>
    <d v="2025-06-30T00:00:00"/>
    <s v="CUST-1104"/>
    <x v="0"/>
    <x v="7"/>
    <x v="2"/>
    <x v="2"/>
    <x v="0"/>
    <n v="1"/>
    <n v="30200"/>
    <n v="19500"/>
    <x v="9"/>
    <n v="26878"/>
    <n v="19500"/>
    <n v="7378"/>
    <n v="27.45"/>
    <s v="USSD"/>
    <x v="0"/>
  </r>
  <r>
    <x v="3753"/>
    <d v="2025-06-30T00:00:00"/>
    <s v="CUST-1124"/>
    <x v="1"/>
    <x v="12"/>
    <x v="1"/>
    <x v="3"/>
    <x v="0"/>
    <n v="3"/>
    <n v="42200"/>
    <n v="26600"/>
    <x v="4"/>
    <n v="120270"/>
    <n v="79800"/>
    <n v="40470"/>
    <n v="33.65"/>
    <s v="Card"/>
    <x v="0"/>
  </r>
  <r>
    <x v="3754"/>
    <d v="2025-06-30T00:00:00"/>
    <s v="CUST-1433"/>
    <x v="1"/>
    <x v="3"/>
    <x v="2"/>
    <x v="2"/>
    <x v="0"/>
    <n v="2"/>
    <n v="52700"/>
    <n v="34300"/>
    <x v="3"/>
    <n v="95914"/>
    <n v="68600"/>
    <n v="27314"/>
    <n v="28.48"/>
    <s v="Card"/>
    <x v="0"/>
  </r>
  <r>
    <x v="3755"/>
    <d v="2025-06-30T00:00:00"/>
    <s v="CUST-0399"/>
    <x v="0"/>
    <x v="14"/>
    <x v="3"/>
    <x v="4"/>
    <x v="0"/>
    <n v="3"/>
    <n v="38500"/>
    <n v="24700"/>
    <x v="8"/>
    <n v="108570"/>
    <n v="74100"/>
    <n v="34470"/>
    <n v="31.75"/>
    <s v="Card"/>
    <x v="0"/>
  </r>
  <r>
    <x v="3756"/>
    <d v="2025-06-30T00:00:00"/>
    <s v="CUST-0963"/>
    <x v="1"/>
    <x v="2"/>
    <x v="1"/>
    <x v="2"/>
    <x v="2"/>
    <n v="3"/>
    <n v="35400"/>
    <n v="21400"/>
    <x v="6"/>
    <n v="103014"/>
    <n v="64200"/>
    <n v="38814"/>
    <n v="37.68"/>
    <s v="Bank Transfer"/>
    <x v="0"/>
  </r>
  <r>
    <x v="3757"/>
    <d v="2025-06-30T00:00:00"/>
    <s v="CUST-0773"/>
    <x v="1"/>
    <x v="13"/>
    <x v="0"/>
    <x v="4"/>
    <x v="2"/>
    <n v="3"/>
    <n v="187000"/>
    <n v="142400"/>
    <x v="30"/>
    <n v="476850"/>
    <n v="427200"/>
    <n v="49650"/>
    <n v="10.41"/>
    <s v="Card"/>
    <x v="0"/>
  </r>
  <r>
    <x v="3758"/>
    <d v="2025-06-30T00:00:00"/>
    <s v="CUST-1168"/>
    <x v="1"/>
    <x v="4"/>
    <x v="1"/>
    <x v="4"/>
    <x v="2"/>
    <n v="1"/>
    <n v="48100"/>
    <n v="29400"/>
    <x v="16"/>
    <n v="43290"/>
    <n v="29400"/>
    <n v="13890"/>
    <n v="32.090000000000003"/>
    <s v="USSD"/>
    <x v="0"/>
  </r>
  <r>
    <x v="3759"/>
    <d v="2025-07-01T00:00:00"/>
    <s v="CUST-1009"/>
    <x v="0"/>
    <x v="6"/>
    <x v="2"/>
    <x v="0"/>
    <x v="0"/>
    <n v="2"/>
    <n v="75000"/>
    <n v="51500"/>
    <x v="18"/>
    <n v="123000"/>
    <n v="103000"/>
    <n v="20000"/>
    <n v="16.260000000000002"/>
    <s v="Card"/>
    <x v="1"/>
  </r>
  <r>
    <x v="3760"/>
    <d v="2025-07-01T00:00:00"/>
    <s v="CUST-0361"/>
    <x v="0"/>
    <x v="0"/>
    <x v="0"/>
    <x v="1"/>
    <x v="2"/>
    <n v="1"/>
    <n v="83000"/>
    <n v="62800"/>
    <x v="18"/>
    <n v="68060"/>
    <n v="62800"/>
    <n v="5260"/>
    <n v="7.73"/>
    <s v="Card"/>
    <x v="1"/>
  </r>
  <r>
    <x v="3761"/>
    <d v="2025-07-01T00:00:00"/>
    <s v="CUST-0118"/>
    <x v="1"/>
    <x v="1"/>
    <x v="0"/>
    <x v="1"/>
    <x v="0"/>
    <n v="3"/>
    <n v="17700"/>
    <n v="11400"/>
    <x v="20"/>
    <n v="44073"/>
    <n v="34200"/>
    <n v="9873"/>
    <n v="22.4"/>
    <s v="USSD"/>
    <x v="1"/>
  </r>
  <r>
    <x v="3762"/>
    <d v="2025-07-01T00:00:00"/>
    <s v="CUST-0293"/>
    <x v="0"/>
    <x v="10"/>
    <x v="0"/>
    <x v="2"/>
    <x v="2"/>
    <n v="1"/>
    <n v="33300"/>
    <n v="20800"/>
    <x v="17"/>
    <n v="28638"/>
    <n v="20800"/>
    <n v="7838"/>
    <n v="27.37"/>
    <s v="Card"/>
    <x v="1"/>
  </r>
  <r>
    <x v="3763"/>
    <d v="2025-07-01T00:00:00"/>
    <s v="CUST-0333"/>
    <x v="1"/>
    <x v="12"/>
    <x v="1"/>
    <x v="4"/>
    <x v="2"/>
    <n v="2"/>
    <n v="42800"/>
    <n v="27200"/>
    <x v="11"/>
    <n v="67624"/>
    <n v="54400"/>
    <n v="13224"/>
    <n v="19.559999999999999"/>
    <s v="Bank Transfer"/>
    <x v="1"/>
  </r>
  <r>
    <x v="3764"/>
    <d v="2025-07-01T00:00:00"/>
    <s v="CUST-0086"/>
    <x v="1"/>
    <x v="1"/>
    <x v="0"/>
    <x v="1"/>
    <x v="0"/>
    <n v="3"/>
    <n v="17200"/>
    <n v="11600"/>
    <x v="12"/>
    <n v="43344"/>
    <n v="34800"/>
    <n v="8544"/>
    <n v="19.71"/>
    <s v="Bank Transfer"/>
    <x v="1"/>
  </r>
  <r>
    <x v="3765"/>
    <d v="2025-07-01T00:00:00"/>
    <s v="CUST-1787"/>
    <x v="1"/>
    <x v="9"/>
    <x v="2"/>
    <x v="2"/>
    <x v="0"/>
    <n v="2"/>
    <n v="55700"/>
    <n v="37300"/>
    <x v="20"/>
    <n v="92462"/>
    <n v="74600"/>
    <n v="17862"/>
    <n v="19.32"/>
    <s v="Bank Transfer"/>
    <x v="1"/>
  </r>
  <r>
    <x v="3766"/>
    <d v="2025-07-01T00:00:00"/>
    <s v="CUST-0386"/>
    <x v="1"/>
    <x v="9"/>
    <x v="2"/>
    <x v="1"/>
    <x v="2"/>
    <n v="1"/>
    <n v="54600"/>
    <n v="36900"/>
    <x v="12"/>
    <n v="45864"/>
    <n v="36900"/>
    <n v="8964"/>
    <n v="19.54"/>
    <s v="Bank Transfer"/>
    <x v="1"/>
  </r>
  <r>
    <x v="3767"/>
    <d v="2025-07-01T00:00:00"/>
    <s v="CUST-0284"/>
    <x v="0"/>
    <x v="1"/>
    <x v="0"/>
    <x v="2"/>
    <x v="2"/>
    <n v="1"/>
    <n v="18300"/>
    <n v="11400"/>
    <x v="4"/>
    <n v="17385"/>
    <n v="11400"/>
    <n v="5985"/>
    <n v="34.43"/>
    <s v="Card"/>
    <x v="1"/>
  </r>
  <r>
    <x v="3768"/>
    <d v="2025-07-01T00:00:00"/>
    <s v="CUST-0337"/>
    <x v="0"/>
    <x v="10"/>
    <x v="0"/>
    <x v="1"/>
    <x v="0"/>
    <n v="2"/>
    <n v="33300"/>
    <n v="20900"/>
    <x v="12"/>
    <n v="55944"/>
    <n v="41800"/>
    <n v="14144"/>
    <n v="25.28"/>
    <s v="Bank Transfer"/>
    <x v="1"/>
  </r>
  <r>
    <x v="3769"/>
    <d v="2025-07-01T00:00:00"/>
    <s v="CUST-1610"/>
    <x v="1"/>
    <x v="5"/>
    <x v="0"/>
    <x v="3"/>
    <x v="0"/>
    <n v="1"/>
    <n v="43800"/>
    <n v="30100"/>
    <x v="27"/>
    <n v="33288"/>
    <n v="30100"/>
    <n v="3188"/>
    <n v="9.58"/>
    <s v="Card"/>
    <x v="1"/>
  </r>
  <r>
    <x v="3770"/>
    <d v="2025-07-01T00:00:00"/>
    <s v="CUST-1227"/>
    <x v="1"/>
    <x v="1"/>
    <x v="0"/>
    <x v="3"/>
    <x v="2"/>
    <n v="2"/>
    <n v="18600"/>
    <n v="11400"/>
    <x v="9"/>
    <n v="33108"/>
    <n v="22800"/>
    <n v="10308"/>
    <n v="31.13"/>
    <s v="USSD"/>
    <x v="1"/>
  </r>
  <r>
    <x v="3771"/>
    <d v="2025-07-01T00:00:00"/>
    <s v="CUST-0589"/>
    <x v="0"/>
    <x v="9"/>
    <x v="2"/>
    <x v="2"/>
    <x v="0"/>
    <n v="4"/>
    <n v="55600"/>
    <n v="36200"/>
    <x v="15"/>
    <n v="193488"/>
    <n v="144800"/>
    <n v="48688"/>
    <n v="25.16"/>
    <s v="Card"/>
    <x v="1"/>
  </r>
  <r>
    <x v="3772"/>
    <d v="2025-07-01T00:00:00"/>
    <s v="CUST-1080"/>
    <x v="0"/>
    <x v="8"/>
    <x v="3"/>
    <x v="1"/>
    <x v="0"/>
    <n v="2"/>
    <n v="61600"/>
    <n v="39800"/>
    <x v="18"/>
    <n v="101024"/>
    <n v="79600"/>
    <n v="21424"/>
    <n v="21.21"/>
    <s v="Bank Transfer"/>
    <x v="1"/>
  </r>
  <r>
    <x v="3773"/>
    <d v="2025-07-01T00:00:00"/>
    <s v="CUST-1443"/>
    <x v="1"/>
    <x v="7"/>
    <x v="2"/>
    <x v="4"/>
    <x v="1"/>
    <n v="4"/>
    <n v="29800"/>
    <n v="18700"/>
    <x v="33"/>
    <n v="79864"/>
    <n v="74800"/>
    <n v="5064"/>
    <n v="6.34"/>
    <s v="Bank Transfer"/>
    <x v="1"/>
  </r>
  <r>
    <x v="3774"/>
    <d v="2025-07-01T00:00:00"/>
    <s v="CUST-0986"/>
    <x v="0"/>
    <x v="9"/>
    <x v="2"/>
    <x v="2"/>
    <x v="0"/>
    <n v="1"/>
    <n v="55500"/>
    <n v="37500"/>
    <x v="21"/>
    <n v="43290"/>
    <n v="37500"/>
    <n v="5790"/>
    <n v="13.37"/>
    <s v="Card"/>
    <x v="1"/>
  </r>
  <r>
    <x v="3775"/>
    <d v="2025-07-01T00:00:00"/>
    <s v="CUST-0200"/>
    <x v="0"/>
    <x v="9"/>
    <x v="2"/>
    <x v="2"/>
    <x v="0"/>
    <n v="2"/>
    <n v="54300"/>
    <n v="37300"/>
    <x v="26"/>
    <n v="80364"/>
    <n v="74600"/>
    <n v="5764"/>
    <n v="7.17"/>
    <s v="Bank Transfer"/>
    <x v="1"/>
  </r>
  <r>
    <x v="3776"/>
    <d v="2025-07-01T00:00:00"/>
    <s v="CUST-1729"/>
    <x v="1"/>
    <x v="4"/>
    <x v="1"/>
    <x v="3"/>
    <x v="2"/>
    <n v="1"/>
    <n v="46900"/>
    <n v="30900"/>
    <x v="15"/>
    <n v="40803"/>
    <n v="30900"/>
    <n v="9903"/>
    <n v="24.27"/>
    <s v="Card"/>
    <x v="1"/>
  </r>
  <r>
    <x v="3777"/>
    <d v="2025-07-01T00:00:00"/>
    <s v="CUST-1157"/>
    <x v="1"/>
    <x v="4"/>
    <x v="1"/>
    <x v="4"/>
    <x v="0"/>
    <n v="4"/>
    <n v="48400"/>
    <n v="29900"/>
    <x v="14"/>
    <n v="139392"/>
    <n v="119600"/>
    <n v="19792"/>
    <n v="14.2"/>
    <s v="Bank Transfer"/>
    <x v="1"/>
  </r>
  <r>
    <x v="3778"/>
    <d v="2025-07-01T00:00:00"/>
    <s v="CUST-1234"/>
    <x v="0"/>
    <x v="10"/>
    <x v="0"/>
    <x v="4"/>
    <x v="0"/>
    <n v="2"/>
    <n v="31800"/>
    <n v="21100"/>
    <x v="34"/>
    <n v="41976"/>
    <n v="42200"/>
    <n v="-224"/>
    <n v="-0.53"/>
    <s v="Card"/>
    <x v="1"/>
  </r>
  <r>
    <x v="3779"/>
    <d v="2025-07-01T00:00:00"/>
    <s v="CUST-0964"/>
    <x v="0"/>
    <x v="0"/>
    <x v="0"/>
    <x v="0"/>
    <x v="0"/>
    <n v="1"/>
    <n v="81400"/>
    <n v="62200"/>
    <x v="7"/>
    <n v="71632"/>
    <n v="62200"/>
    <n v="9432"/>
    <n v="13.17"/>
    <s v="Cash"/>
    <x v="1"/>
  </r>
  <r>
    <x v="3780"/>
    <d v="2025-07-01T00:00:00"/>
    <s v="CUST-0053"/>
    <x v="0"/>
    <x v="3"/>
    <x v="2"/>
    <x v="1"/>
    <x v="2"/>
    <n v="4"/>
    <n v="51800"/>
    <n v="35500"/>
    <x v="20"/>
    <n v="171976"/>
    <n v="142000"/>
    <n v="29976"/>
    <n v="17.43"/>
    <s v="Card"/>
    <x v="1"/>
  </r>
  <r>
    <x v="3781"/>
    <d v="2025-07-01T00:00:00"/>
    <s v="CUST-0699"/>
    <x v="1"/>
    <x v="5"/>
    <x v="0"/>
    <x v="1"/>
    <x v="2"/>
    <n v="3"/>
    <n v="44000"/>
    <n v="30100"/>
    <x v="18"/>
    <n v="108240"/>
    <n v="90300"/>
    <n v="17940"/>
    <n v="16.57"/>
    <s v="Card"/>
    <x v="1"/>
  </r>
  <r>
    <x v="3782"/>
    <d v="2025-07-01T00:00:00"/>
    <s v="CUST-0039"/>
    <x v="1"/>
    <x v="11"/>
    <x v="2"/>
    <x v="1"/>
    <x v="2"/>
    <n v="2"/>
    <n v="68100"/>
    <n v="45700"/>
    <x v="7"/>
    <n v="119856"/>
    <n v="91400"/>
    <n v="28456"/>
    <n v="23.74"/>
    <s v="Bank Transfer"/>
    <x v="1"/>
  </r>
  <r>
    <x v="3783"/>
    <d v="2025-07-01T00:00:00"/>
    <s v="CUST-0350"/>
    <x v="1"/>
    <x v="9"/>
    <x v="2"/>
    <x v="1"/>
    <x v="1"/>
    <n v="1"/>
    <n v="56100"/>
    <n v="36000"/>
    <x v="35"/>
    <n v="36465"/>
    <n v="36000"/>
    <n v="465"/>
    <n v="1.28"/>
    <s v="Bank Transfer"/>
    <x v="1"/>
  </r>
  <r>
    <x v="3784"/>
    <d v="2025-07-02T00:00:00"/>
    <s v="CUST-0529"/>
    <x v="0"/>
    <x v="8"/>
    <x v="3"/>
    <x v="1"/>
    <x v="0"/>
    <n v="3"/>
    <n v="60500"/>
    <n v="40200"/>
    <x v="30"/>
    <n v="154275"/>
    <n v="120600"/>
    <n v="33675"/>
    <n v="21.83"/>
    <s v="Card"/>
    <x v="1"/>
  </r>
  <r>
    <x v="3785"/>
    <d v="2025-07-02T00:00:00"/>
    <s v="CUST-0396"/>
    <x v="1"/>
    <x v="0"/>
    <x v="0"/>
    <x v="3"/>
    <x v="2"/>
    <n v="1"/>
    <n v="85500"/>
    <n v="63200"/>
    <x v="30"/>
    <n v="72675"/>
    <n v="63200"/>
    <n v="9475"/>
    <n v="13.04"/>
    <s v="Bank Transfer"/>
    <x v="1"/>
  </r>
  <r>
    <x v="3786"/>
    <d v="2025-07-02T00:00:00"/>
    <s v="CUST-1679"/>
    <x v="1"/>
    <x v="4"/>
    <x v="1"/>
    <x v="3"/>
    <x v="0"/>
    <n v="1"/>
    <n v="48800"/>
    <n v="30400"/>
    <x v="11"/>
    <n v="38552"/>
    <n v="30400"/>
    <n v="8152"/>
    <n v="21.15"/>
    <s v="Bank Transfer"/>
    <x v="1"/>
  </r>
  <r>
    <x v="3787"/>
    <d v="2025-07-02T00:00:00"/>
    <s v="CUST-1266"/>
    <x v="1"/>
    <x v="9"/>
    <x v="2"/>
    <x v="1"/>
    <x v="0"/>
    <n v="1"/>
    <n v="53600"/>
    <n v="36800"/>
    <x v="11"/>
    <n v="42344"/>
    <n v="36800"/>
    <n v="5544"/>
    <n v="13.09"/>
    <s v="Bank Transfer"/>
    <x v="1"/>
  </r>
  <r>
    <x v="3788"/>
    <d v="2025-07-02T00:00:00"/>
    <s v="CUST-1392"/>
    <x v="1"/>
    <x v="10"/>
    <x v="0"/>
    <x v="1"/>
    <x v="2"/>
    <n v="3"/>
    <n v="32100"/>
    <n v="21100"/>
    <x v="23"/>
    <n v="77040"/>
    <n v="63300"/>
    <n v="13740"/>
    <n v="17.829999999999998"/>
    <s v="Card"/>
    <x v="1"/>
  </r>
  <r>
    <x v="3789"/>
    <d v="2025-07-02T00:00:00"/>
    <s v="CUST-0406"/>
    <x v="1"/>
    <x v="13"/>
    <x v="0"/>
    <x v="3"/>
    <x v="1"/>
    <n v="1"/>
    <n v="187000"/>
    <n v="140400"/>
    <x v="30"/>
    <n v="158950"/>
    <n v="140400"/>
    <n v="18550"/>
    <n v="11.67"/>
    <s v="Bank Transfer"/>
    <x v="1"/>
  </r>
  <r>
    <x v="3790"/>
    <d v="2025-07-02T00:00:00"/>
    <s v="CUST-0650"/>
    <x v="0"/>
    <x v="5"/>
    <x v="0"/>
    <x v="2"/>
    <x v="0"/>
    <n v="2"/>
    <n v="43900"/>
    <n v="31000"/>
    <x v="20"/>
    <n v="72874"/>
    <n v="62000"/>
    <n v="10874"/>
    <n v="14.92"/>
    <s v="Cash"/>
    <x v="1"/>
  </r>
  <r>
    <x v="3791"/>
    <d v="2025-07-02T00:00:00"/>
    <s v="CUST-0510"/>
    <x v="1"/>
    <x v="7"/>
    <x v="2"/>
    <x v="3"/>
    <x v="0"/>
    <n v="1"/>
    <n v="29200"/>
    <n v="19500"/>
    <x v="16"/>
    <n v="26280"/>
    <n v="19500"/>
    <n v="6780"/>
    <n v="25.8"/>
    <s v="Card"/>
    <x v="1"/>
  </r>
  <r>
    <x v="3792"/>
    <d v="2025-07-02T00:00:00"/>
    <s v="CUST-1567"/>
    <x v="0"/>
    <x v="13"/>
    <x v="0"/>
    <x v="3"/>
    <x v="1"/>
    <n v="3"/>
    <n v="183400"/>
    <n v="140700"/>
    <x v="9"/>
    <n v="489678"/>
    <n v="422100"/>
    <n v="67578"/>
    <n v="13.8"/>
    <s v="Bank Transfer"/>
    <x v="1"/>
  </r>
  <r>
    <x v="3793"/>
    <d v="2025-07-02T00:00:00"/>
    <s v="CUST-0986"/>
    <x v="1"/>
    <x v="9"/>
    <x v="2"/>
    <x v="2"/>
    <x v="2"/>
    <n v="1"/>
    <n v="56200"/>
    <n v="36500"/>
    <x v="9"/>
    <n v="50018"/>
    <n v="36500"/>
    <n v="13518"/>
    <n v="27.03"/>
    <s v="Card"/>
    <x v="1"/>
  </r>
  <r>
    <x v="3794"/>
    <d v="2025-07-02T00:00:00"/>
    <s v="CUST-0452"/>
    <x v="1"/>
    <x v="6"/>
    <x v="2"/>
    <x v="3"/>
    <x v="0"/>
    <n v="2"/>
    <n v="77100"/>
    <n v="50900"/>
    <x v="10"/>
    <n v="124902"/>
    <n v="101800"/>
    <n v="23102"/>
    <n v="18.5"/>
    <s v="Bank Transfer"/>
    <x v="1"/>
  </r>
  <r>
    <x v="3795"/>
    <d v="2025-07-02T00:00:00"/>
    <s v="CUST-0864"/>
    <x v="1"/>
    <x v="0"/>
    <x v="0"/>
    <x v="2"/>
    <x v="0"/>
    <n v="1"/>
    <n v="85400"/>
    <n v="60400"/>
    <x v="8"/>
    <n v="80276"/>
    <n v="60400"/>
    <n v="19876"/>
    <n v="24.76"/>
    <s v="Cash"/>
    <x v="1"/>
  </r>
  <r>
    <x v="3796"/>
    <d v="2025-07-02T00:00:00"/>
    <s v="CUST-0244"/>
    <x v="1"/>
    <x v="10"/>
    <x v="0"/>
    <x v="4"/>
    <x v="1"/>
    <n v="2"/>
    <n v="33100"/>
    <n v="20600"/>
    <x v="11"/>
    <n v="52298"/>
    <n v="41200"/>
    <n v="11098"/>
    <n v="21.22"/>
    <s v="Cash"/>
    <x v="1"/>
  </r>
  <r>
    <x v="3797"/>
    <d v="2025-07-02T00:00:00"/>
    <s v="CUST-1640"/>
    <x v="1"/>
    <x v="11"/>
    <x v="2"/>
    <x v="4"/>
    <x v="0"/>
    <n v="1"/>
    <n v="65900"/>
    <n v="45200"/>
    <x v="11"/>
    <n v="52061"/>
    <n v="45200"/>
    <n v="6861"/>
    <n v="13.18"/>
    <s v="Bank Transfer"/>
    <x v="1"/>
  </r>
  <r>
    <x v="3798"/>
    <d v="2025-07-02T00:00:00"/>
    <s v="CUST-1346"/>
    <x v="0"/>
    <x v="12"/>
    <x v="1"/>
    <x v="3"/>
    <x v="2"/>
    <n v="3"/>
    <n v="41000"/>
    <n v="27300"/>
    <x v="12"/>
    <n v="103320"/>
    <n v="81900"/>
    <n v="21420"/>
    <n v="20.73"/>
    <s v="Bank Transfer"/>
    <x v="1"/>
  </r>
  <r>
    <x v="3799"/>
    <d v="2025-07-02T00:00:00"/>
    <s v="CUST-0768"/>
    <x v="1"/>
    <x v="12"/>
    <x v="1"/>
    <x v="4"/>
    <x v="0"/>
    <n v="3"/>
    <n v="41500"/>
    <n v="26700"/>
    <x v="27"/>
    <n v="94620"/>
    <n v="80100"/>
    <n v="14520"/>
    <n v="15.35"/>
    <s v="Cash"/>
    <x v="1"/>
  </r>
  <r>
    <x v="3800"/>
    <d v="2025-07-02T00:00:00"/>
    <s v="CUST-0350"/>
    <x v="1"/>
    <x v="2"/>
    <x v="1"/>
    <x v="2"/>
    <x v="2"/>
    <n v="3"/>
    <n v="33900"/>
    <n v="22500"/>
    <x v="7"/>
    <n v="89496"/>
    <n v="67500"/>
    <n v="21996"/>
    <n v="24.58"/>
    <s v="Bank Transfer"/>
    <x v="1"/>
  </r>
  <r>
    <x v="3801"/>
    <d v="2025-07-02T00:00:00"/>
    <s v="CUST-0830"/>
    <x v="0"/>
    <x v="0"/>
    <x v="0"/>
    <x v="1"/>
    <x v="0"/>
    <n v="2"/>
    <n v="88600"/>
    <n v="62200"/>
    <x v="12"/>
    <n v="148848"/>
    <n v="124400"/>
    <n v="24448"/>
    <n v="16.420000000000002"/>
    <s v="Cash"/>
    <x v="1"/>
  </r>
  <r>
    <x v="3802"/>
    <d v="2025-07-02T00:00:00"/>
    <s v="CUST-1228"/>
    <x v="1"/>
    <x v="13"/>
    <x v="0"/>
    <x v="1"/>
    <x v="2"/>
    <n v="1"/>
    <n v="191200"/>
    <n v="139800"/>
    <x v="15"/>
    <n v="166344"/>
    <n v="139800"/>
    <n v="26544"/>
    <n v="15.96"/>
    <s v="Bank Transfer"/>
    <x v="1"/>
  </r>
  <r>
    <x v="3803"/>
    <d v="2025-07-03T00:00:00"/>
    <s v="CUST-0160"/>
    <x v="1"/>
    <x v="0"/>
    <x v="0"/>
    <x v="4"/>
    <x v="0"/>
    <n v="3"/>
    <n v="85900"/>
    <n v="63100"/>
    <x v="26"/>
    <n v="190698"/>
    <n v="189300"/>
    <n v="1398"/>
    <n v="0.73"/>
    <s v="Bank Transfer"/>
    <x v="1"/>
  </r>
  <r>
    <x v="3804"/>
    <d v="2025-07-03T00:00:00"/>
    <s v="CUST-0931"/>
    <x v="0"/>
    <x v="10"/>
    <x v="0"/>
    <x v="3"/>
    <x v="0"/>
    <n v="3"/>
    <n v="32200"/>
    <n v="21500"/>
    <x v="20"/>
    <n v="80178"/>
    <n v="64500"/>
    <n v="15678"/>
    <n v="19.55"/>
    <s v="Bank Transfer"/>
    <x v="1"/>
  </r>
  <r>
    <x v="3805"/>
    <d v="2025-07-03T00:00:00"/>
    <s v="CUST-0500"/>
    <x v="1"/>
    <x v="10"/>
    <x v="0"/>
    <x v="2"/>
    <x v="0"/>
    <n v="1"/>
    <n v="32400"/>
    <n v="21300"/>
    <x v="18"/>
    <n v="26568"/>
    <n v="21300"/>
    <n v="5268"/>
    <n v="19.829999999999998"/>
    <s v="Card"/>
    <x v="1"/>
  </r>
  <r>
    <x v="3806"/>
    <d v="2025-07-03T00:00:00"/>
    <s v="CUST-1464"/>
    <x v="0"/>
    <x v="13"/>
    <x v="0"/>
    <x v="4"/>
    <x v="2"/>
    <n v="1"/>
    <n v="182700"/>
    <n v="136200"/>
    <x v="30"/>
    <n v="155295"/>
    <n v="136200"/>
    <n v="19095"/>
    <n v="12.3"/>
    <s v="Cash"/>
    <x v="1"/>
  </r>
  <r>
    <x v="3807"/>
    <d v="2025-07-03T00:00:00"/>
    <s v="CUST-0715"/>
    <x v="0"/>
    <x v="10"/>
    <x v="0"/>
    <x v="3"/>
    <x v="0"/>
    <n v="3"/>
    <n v="30400"/>
    <n v="21600"/>
    <x v="23"/>
    <n v="72960"/>
    <n v="64800"/>
    <n v="8160"/>
    <n v="11.18"/>
    <s v="Bank Transfer"/>
    <x v="1"/>
  </r>
  <r>
    <x v="3808"/>
    <d v="2025-07-03T00:00:00"/>
    <s v="CUST-0186"/>
    <x v="0"/>
    <x v="11"/>
    <x v="2"/>
    <x v="0"/>
    <x v="2"/>
    <n v="1"/>
    <n v="64600"/>
    <n v="46300"/>
    <x v="12"/>
    <n v="54264"/>
    <n v="46300"/>
    <n v="7964"/>
    <n v="14.68"/>
    <s v="Cash"/>
    <x v="1"/>
  </r>
  <r>
    <x v="3809"/>
    <d v="2025-07-03T00:00:00"/>
    <s v="CUST-1304"/>
    <x v="1"/>
    <x v="13"/>
    <x v="0"/>
    <x v="0"/>
    <x v="0"/>
    <n v="2"/>
    <n v="180200"/>
    <n v="140100"/>
    <x v="26"/>
    <n v="266696"/>
    <n v="280200"/>
    <n v="-13504"/>
    <n v="-5.0599999999999996"/>
    <s v="Card"/>
    <x v="1"/>
  </r>
  <r>
    <x v="3810"/>
    <d v="2025-07-03T00:00:00"/>
    <s v="CUST-0424"/>
    <x v="0"/>
    <x v="0"/>
    <x v="0"/>
    <x v="0"/>
    <x v="0"/>
    <n v="1"/>
    <n v="84400"/>
    <n v="63100"/>
    <x v="17"/>
    <n v="72584"/>
    <n v="63100"/>
    <n v="9484"/>
    <n v="13.07"/>
    <s v="Cash"/>
    <x v="1"/>
  </r>
  <r>
    <x v="3811"/>
    <d v="2025-07-03T00:00:00"/>
    <s v="CUST-0551"/>
    <x v="1"/>
    <x v="11"/>
    <x v="2"/>
    <x v="2"/>
    <x v="0"/>
    <n v="2"/>
    <n v="71600"/>
    <n v="47100"/>
    <x v="20"/>
    <n v="118856"/>
    <n v="94200"/>
    <n v="24656"/>
    <n v="20.74"/>
    <s v="Cash"/>
    <x v="1"/>
  </r>
  <r>
    <x v="3812"/>
    <d v="2025-07-03T00:00:00"/>
    <s v="CUST-0791"/>
    <x v="0"/>
    <x v="3"/>
    <x v="2"/>
    <x v="1"/>
    <x v="0"/>
    <n v="3"/>
    <n v="52000"/>
    <n v="34700"/>
    <x v="29"/>
    <n v="117000"/>
    <n v="104100"/>
    <n v="12900"/>
    <n v="11.03"/>
    <s v="Cash"/>
    <x v="1"/>
  </r>
  <r>
    <x v="3813"/>
    <d v="2025-07-03T00:00:00"/>
    <s v="CUST-1723"/>
    <x v="0"/>
    <x v="1"/>
    <x v="0"/>
    <x v="2"/>
    <x v="0"/>
    <n v="3"/>
    <n v="18100"/>
    <n v="11600"/>
    <x v="20"/>
    <n v="45069"/>
    <n v="34800"/>
    <n v="10269"/>
    <n v="22.79"/>
    <s v="Card"/>
    <x v="1"/>
  </r>
  <r>
    <x v="3814"/>
    <d v="2025-07-03T00:00:00"/>
    <s v="CUST-0878"/>
    <x v="0"/>
    <x v="11"/>
    <x v="2"/>
    <x v="2"/>
    <x v="2"/>
    <n v="2"/>
    <n v="67800"/>
    <n v="46100"/>
    <x v="30"/>
    <n v="115260"/>
    <n v="92200"/>
    <n v="23060"/>
    <n v="20.010000000000002"/>
    <s v="Cash"/>
    <x v="1"/>
  </r>
  <r>
    <x v="3815"/>
    <d v="2025-07-03T00:00:00"/>
    <s v="CUST-1733"/>
    <x v="1"/>
    <x v="4"/>
    <x v="1"/>
    <x v="1"/>
    <x v="0"/>
    <n v="1"/>
    <n v="47700"/>
    <n v="30300"/>
    <x v="17"/>
    <n v="41022"/>
    <n v="30300"/>
    <n v="10722"/>
    <n v="26.14"/>
    <s v="Bank Transfer"/>
    <x v="1"/>
  </r>
  <r>
    <x v="3816"/>
    <d v="2025-07-03T00:00:00"/>
    <s v="CUST-0437"/>
    <x v="1"/>
    <x v="11"/>
    <x v="2"/>
    <x v="2"/>
    <x v="1"/>
    <n v="3"/>
    <n v="66200"/>
    <n v="46600"/>
    <x v="15"/>
    <n v="172782"/>
    <n v="139800"/>
    <n v="32982"/>
    <n v="19.09"/>
    <s v="Bank Transfer"/>
    <x v="1"/>
  </r>
  <r>
    <x v="3817"/>
    <d v="2025-07-03T00:00:00"/>
    <s v="CUST-0653"/>
    <x v="1"/>
    <x v="1"/>
    <x v="0"/>
    <x v="3"/>
    <x v="1"/>
    <n v="2"/>
    <n v="17700"/>
    <n v="11300"/>
    <x v="15"/>
    <n v="30798"/>
    <n v="22600"/>
    <n v="8198"/>
    <n v="26.62"/>
    <s v="Bank Transfer"/>
    <x v="1"/>
  </r>
  <r>
    <x v="3818"/>
    <d v="2025-07-03T00:00:00"/>
    <s v="CUST-1742"/>
    <x v="1"/>
    <x v="0"/>
    <x v="0"/>
    <x v="1"/>
    <x v="2"/>
    <n v="1"/>
    <n v="85300"/>
    <n v="62100"/>
    <x v="23"/>
    <n v="68240"/>
    <n v="62100"/>
    <n v="6140"/>
    <n v="9"/>
    <s v="Cash"/>
    <x v="1"/>
  </r>
  <r>
    <x v="3819"/>
    <d v="2025-07-03T00:00:00"/>
    <s v="CUST-1709"/>
    <x v="0"/>
    <x v="7"/>
    <x v="2"/>
    <x v="0"/>
    <x v="0"/>
    <n v="1"/>
    <n v="29400"/>
    <n v="20300"/>
    <x v="14"/>
    <n v="21168"/>
    <n v="20300"/>
    <n v="868"/>
    <n v="4.0999999999999996"/>
    <s v="Card"/>
    <x v="1"/>
  </r>
  <r>
    <x v="3820"/>
    <d v="2025-07-03T00:00:00"/>
    <s v="CUST-1618"/>
    <x v="1"/>
    <x v="1"/>
    <x v="0"/>
    <x v="3"/>
    <x v="2"/>
    <n v="2"/>
    <n v="18700"/>
    <n v="11600"/>
    <x v="20"/>
    <n v="31042"/>
    <n v="23200"/>
    <n v="7842"/>
    <n v="25.26"/>
    <s v="Card"/>
    <x v="1"/>
  </r>
  <r>
    <x v="3821"/>
    <d v="2025-07-03T00:00:00"/>
    <s v="CUST-1226"/>
    <x v="1"/>
    <x v="10"/>
    <x v="0"/>
    <x v="1"/>
    <x v="2"/>
    <n v="2"/>
    <n v="31800"/>
    <n v="21300"/>
    <x v="30"/>
    <n v="54060"/>
    <n v="42600"/>
    <n v="11460"/>
    <n v="21.2"/>
    <s v="Card"/>
    <x v="1"/>
  </r>
  <r>
    <x v="3822"/>
    <d v="2025-07-04T00:00:00"/>
    <s v="CUST-0934"/>
    <x v="1"/>
    <x v="10"/>
    <x v="0"/>
    <x v="4"/>
    <x v="0"/>
    <n v="4"/>
    <n v="32200"/>
    <n v="20600"/>
    <x v="5"/>
    <n v="118496"/>
    <n v="82400"/>
    <n v="36096"/>
    <n v="30.46"/>
    <s v="Bank Transfer"/>
    <x v="1"/>
  </r>
  <r>
    <x v="3823"/>
    <d v="2025-07-04T00:00:00"/>
    <s v="CUST-0169"/>
    <x v="1"/>
    <x v="1"/>
    <x v="0"/>
    <x v="2"/>
    <x v="1"/>
    <n v="1"/>
    <n v="18300"/>
    <n v="11300"/>
    <x v="16"/>
    <n v="16470"/>
    <n v="11300"/>
    <n v="5170"/>
    <n v="31.39"/>
    <s v="Bank Transfer"/>
    <x v="1"/>
  </r>
  <r>
    <x v="3824"/>
    <d v="2025-07-04T00:00:00"/>
    <s v="CUST-1372"/>
    <x v="1"/>
    <x v="0"/>
    <x v="0"/>
    <x v="1"/>
    <x v="0"/>
    <n v="1"/>
    <n v="84600"/>
    <n v="60200"/>
    <x v="17"/>
    <n v="72756"/>
    <n v="60200"/>
    <n v="12556"/>
    <n v="17.260000000000002"/>
    <s v="Bank Transfer"/>
    <x v="1"/>
  </r>
  <r>
    <x v="3825"/>
    <d v="2025-07-04T00:00:00"/>
    <s v="CUST-1217"/>
    <x v="1"/>
    <x v="7"/>
    <x v="2"/>
    <x v="1"/>
    <x v="2"/>
    <n v="1"/>
    <n v="30300"/>
    <n v="19700"/>
    <x v="30"/>
    <n v="25755"/>
    <n v="19700"/>
    <n v="6055"/>
    <n v="23.51"/>
    <s v="Card"/>
    <x v="1"/>
  </r>
  <r>
    <x v="3826"/>
    <d v="2025-07-04T00:00:00"/>
    <s v="CUST-1359"/>
    <x v="0"/>
    <x v="12"/>
    <x v="1"/>
    <x v="3"/>
    <x v="0"/>
    <n v="1"/>
    <n v="42400"/>
    <n v="27400"/>
    <x v="35"/>
    <n v="27560"/>
    <n v="27400"/>
    <n v="160"/>
    <n v="0.57999999999999996"/>
    <s v="Card"/>
    <x v="1"/>
  </r>
  <r>
    <x v="3827"/>
    <d v="2025-07-04T00:00:00"/>
    <s v="CUST-1723"/>
    <x v="0"/>
    <x v="6"/>
    <x v="2"/>
    <x v="4"/>
    <x v="2"/>
    <n v="2"/>
    <n v="80500"/>
    <n v="53300"/>
    <x v="10"/>
    <n v="130410"/>
    <n v="106600"/>
    <n v="23810"/>
    <n v="18.260000000000002"/>
    <s v="Bank Transfer"/>
    <x v="1"/>
  </r>
  <r>
    <x v="3828"/>
    <d v="2025-07-04T00:00:00"/>
    <s v="CUST-0075"/>
    <x v="1"/>
    <x v="13"/>
    <x v="0"/>
    <x v="4"/>
    <x v="2"/>
    <n v="2"/>
    <n v="180200"/>
    <n v="139900"/>
    <x v="3"/>
    <n v="327964"/>
    <n v="279800"/>
    <n v="48164"/>
    <n v="14.69"/>
    <s v="Cash"/>
    <x v="1"/>
  </r>
  <r>
    <x v="3829"/>
    <d v="2025-07-04T00:00:00"/>
    <s v="CUST-1401"/>
    <x v="0"/>
    <x v="13"/>
    <x v="0"/>
    <x v="1"/>
    <x v="2"/>
    <n v="1"/>
    <n v="177900"/>
    <n v="135300"/>
    <x v="12"/>
    <n v="149436"/>
    <n v="135300"/>
    <n v="14136"/>
    <n v="9.4600000000000009"/>
    <s v="Cash"/>
    <x v="1"/>
  </r>
  <r>
    <x v="3830"/>
    <d v="2025-07-04T00:00:00"/>
    <s v="CUST-0653"/>
    <x v="1"/>
    <x v="2"/>
    <x v="1"/>
    <x v="4"/>
    <x v="2"/>
    <n v="2"/>
    <n v="36100"/>
    <n v="22300"/>
    <x v="23"/>
    <n v="57760"/>
    <n v="44600"/>
    <n v="13160"/>
    <n v="22.78"/>
    <s v="Bank Transfer"/>
    <x v="1"/>
  </r>
  <r>
    <x v="3831"/>
    <d v="2025-07-04T00:00:00"/>
    <s v="CUST-0053"/>
    <x v="0"/>
    <x v="3"/>
    <x v="2"/>
    <x v="4"/>
    <x v="2"/>
    <n v="1"/>
    <n v="51900"/>
    <n v="34600"/>
    <x v="15"/>
    <n v="45153"/>
    <n v="34600"/>
    <n v="10553"/>
    <n v="23.37"/>
    <s v="Bank Transfer"/>
    <x v="1"/>
  </r>
  <r>
    <x v="3832"/>
    <d v="2025-07-04T00:00:00"/>
    <s v="CUST-0520"/>
    <x v="0"/>
    <x v="10"/>
    <x v="0"/>
    <x v="2"/>
    <x v="2"/>
    <n v="1"/>
    <n v="31700"/>
    <n v="21500"/>
    <x v="11"/>
    <n v="25043"/>
    <n v="21500"/>
    <n v="3543"/>
    <n v="14.15"/>
    <s v="Bank Transfer"/>
    <x v="1"/>
  </r>
  <r>
    <x v="3833"/>
    <d v="2025-07-04T00:00:00"/>
    <s v="CUST-0999"/>
    <x v="0"/>
    <x v="11"/>
    <x v="2"/>
    <x v="1"/>
    <x v="2"/>
    <n v="2"/>
    <n v="70100"/>
    <n v="47100"/>
    <x v="23"/>
    <n v="112160"/>
    <n v="94200"/>
    <n v="17960"/>
    <n v="16.010000000000002"/>
    <s v="USSD"/>
    <x v="1"/>
  </r>
  <r>
    <x v="3834"/>
    <d v="2025-07-04T00:00:00"/>
    <s v="CUST-0051"/>
    <x v="0"/>
    <x v="11"/>
    <x v="2"/>
    <x v="2"/>
    <x v="2"/>
    <n v="2"/>
    <n v="69300"/>
    <n v="44800"/>
    <x v="23"/>
    <n v="110880"/>
    <n v="89600"/>
    <n v="21280"/>
    <n v="19.190000000000001"/>
    <s v="Card"/>
    <x v="1"/>
  </r>
  <r>
    <x v="3835"/>
    <d v="2025-07-04T00:00:00"/>
    <s v="CUST-1363"/>
    <x v="1"/>
    <x v="1"/>
    <x v="0"/>
    <x v="4"/>
    <x v="1"/>
    <n v="4"/>
    <n v="17600"/>
    <n v="11500"/>
    <x v="27"/>
    <n v="53504"/>
    <n v="46000"/>
    <n v="7504"/>
    <n v="14.03"/>
    <s v="USSD"/>
    <x v="1"/>
  </r>
  <r>
    <x v="3836"/>
    <d v="2025-07-04T00:00:00"/>
    <s v="CUST-0932"/>
    <x v="0"/>
    <x v="11"/>
    <x v="2"/>
    <x v="4"/>
    <x v="0"/>
    <n v="2"/>
    <n v="72200"/>
    <n v="45800"/>
    <x v="21"/>
    <n v="112632"/>
    <n v="91600"/>
    <n v="21032"/>
    <n v="18.670000000000002"/>
    <s v="Card"/>
    <x v="1"/>
  </r>
  <r>
    <x v="3837"/>
    <d v="2025-07-04T00:00:00"/>
    <s v="CUST-1754"/>
    <x v="0"/>
    <x v="14"/>
    <x v="3"/>
    <x v="4"/>
    <x v="2"/>
    <n v="1"/>
    <n v="38500"/>
    <n v="24800"/>
    <x v="2"/>
    <n v="36960"/>
    <n v="24800"/>
    <n v="12160"/>
    <n v="32.9"/>
    <s v="USSD"/>
    <x v="1"/>
  </r>
  <r>
    <x v="3838"/>
    <d v="2025-07-04T00:00:00"/>
    <s v="CUST-0648"/>
    <x v="0"/>
    <x v="14"/>
    <x v="3"/>
    <x v="2"/>
    <x v="2"/>
    <n v="2"/>
    <n v="38600"/>
    <n v="24200"/>
    <x v="23"/>
    <n v="61760"/>
    <n v="48400"/>
    <n v="13360"/>
    <n v="21.63"/>
    <s v="Bank Transfer"/>
    <x v="1"/>
  </r>
  <r>
    <x v="3839"/>
    <d v="2025-07-04T00:00:00"/>
    <s v="CUST-1281"/>
    <x v="0"/>
    <x v="4"/>
    <x v="1"/>
    <x v="1"/>
    <x v="2"/>
    <n v="1"/>
    <n v="45900"/>
    <n v="30200"/>
    <x v="3"/>
    <n v="41769"/>
    <n v="30200"/>
    <n v="11569"/>
    <n v="27.7"/>
    <s v="Card"/>
    <x v="1"/>
  </r>
  <r>
    <x v="3840"/>
    <d v="2025-07-04T00:00:00"/>
    <s v="CUST-0226"/>
    <x v="1"/>
    <x v="0"/>
    <x v="0"/>
    <x v="3"/>
    <x v="0"/>
    <n v="1"/>
    <n v="85000"/>
    <n v="60500"/>
    <x v="31"/>
    <n v="58650"/>
    <n v="60500"/>
    <n v="-1850"/>
    <n v="-3.15"/>
    <s v="Card"/>
    <x v="1"/>
  </r>
  <r>
    <x v="3841"/>
    <d v="2025-07-04T00:00:00"/>
    <s v="CUST-1375"/>
    <x v="1"/>
    <x v="2"/>
    <x v="1"/>
    <x v="2"/>
    <x v="2"/>
    <n v="2"/>
    <n v="37200"/>
    <n v="21800"/>
    <x v="30"/>
    <n v="63240"/>
    <n v="43600"/>
    <n v="19640"/>
    <n v="31.06"/>
    <s v="Bank Transfer"/>
    <x v="1"/>
  </r>
  <r>
    <x v="3842"/>
    <d v="2025-07-04T00:00:00"/>
    <s v="CUST-1680"/>
    <x v="0"/>
    <x v="0"/>
    <x v="0"/>
    <x v="4"/>
    <x v="2"/>
    <n v="3"/>
    <n v="86800"/>
    <n v="62600"/>
    <x v="30"/>
    <n v="221340"/>
    <n v="187800"/>
    <n v="33540"/>
    <n v="15.15"/>
    <s v="Cash"/>
    <x v="1"/>
  </r>
  <r>
    <x v="3843"/>
    <d v="2025-07-04T00:00:00"/>
    <s v="CUST-0919"/>
    <x v="0"/>
    <x v="9"/>
    <x v="2"/>
    <x v="4"/>
    <x v="2"/>
    <n v="2"/>
    <n v="55400"/>
    <n v="36100"/>
    <x v="5"/>
    <n v="101936"/>
    <n v="72200"/>
    <n v="29736"/>
    <n v="29.17"/>
    <s v="Bank Transfer"/>
    <x v="1"/>
  </r>
  <r>
    <x v="3844"/>
    <d v="2025-07-04T00:00:00"/>
    <s v="CUST-0399"/>
    <x v="0"/>
    <x v="9"/>
    <x v="2"/>
    <x v="2"/>
    <x v="2"/>
    <n v="2"/>
    <n v="51300"/>
    <n v="35900"/>
    <x v="8"/>
    <n v="96444"/>
    <n v="71800"/>
    <n v="24644"/>
    <n v="25.55"/>
    <s v="Cash"/>
    <x v="1"/>
  </r>
  <r>
    <x v="3845"/>
    <d v="2025-07-04T00:00:00"/>
    <s v="CUST-0104"/>
    <x v="0"/>
    <x v="9"/>
    <x v="2"/>
    <x v="1"/>
    <x v="2"/>
    <n v="4"/>
    <n v="54600"/>
    <n v="35900"/>
    <x v="7"/>
    <n v="192192"/>
    <n v="143600"/>
    <n v="48592"/>
    <n v="25.28"/>
    <s v="Card"/>
    <x v="1"/>
  </r>
  <r>
    <x v="3846"/>
    <d v="2025-07-04T00:00:00"/>
    <s v="CUST-0275"/>
    <x v="0"/>
    <x v="8"/>
    <x v="3"/>
    <x v="0"/>
    <x v="2"/>
    <n v="2"/>
    <n v="62900"/>
    <n v="42300"/>
    <x v="9"/>
    <n v="111962"/>
    <n v="84600"/>
    <n v="27362"/>
    <n v="24.44"/>
    <s v="Card"/>
    <x v="1"/>
  </r>
  <r>
    <x v="3847"/>
    <d v="2025-07-04T00:00:00"/>
    <s v="CUST-0153"/>
    <x v="0"/>
    <x v="0"/>
    <x v="0"/>
    <x v="0"/>
    <x v="0"/>
    <n v="4"/>
    <n v="84800"/>
    <n v="61800"/>
    <x v="7"/>
    <n v="298496"/>
    <n v="247200"/>
    <n v="51296"/>
    <n v="17.18"/>
    <s v="Card"/>
    <x v="1"/>
  </r>
  <r>
    <x v="3848"/>
    <d v="2025-07-04T00:00:00"/>
    <s v="CUST-1312"/>
    <x v="1"/>
    <x v="7"/>
    <x v="2"/>
    <x v="3"/>
    <x v="2"/>
    <n v="1"/>
    <n v="29600"/>
    <n v="19700"/>
    <x v="14"/>
    <n v="21312"/>
    <n v="19700"/>
    <n v="1612"/>
    <n v="7.56"/>
    <s v="Bank Transfer"/>
    <x v="1"/>
  </r>
  <r>
    <x v="3849"/>
    <d v="2025-07-04T00:00:00"/>
    <s v="CUST-0178"/>
    <x v="1"/>
    <x v="11"/>
    <x v="2"/>
    <x v="0"/>
    <x v="2"/>
    <n v="5"/>
    <n v="65800"/>
    <n v="45200"/>
    <x v="16"/>
    <n v="296100"/>
    <n v="226000"/>
    <n v="70100"/>
    <n v="23.67"/>
    <s v="Cash"/>
    <x v="1"/>
  </r>
  <r>
    <x v="3850"/>
    <d v="2025-07-04T00:00:00"/>
    <s v="CUST-1155"/>
    <x v="1"/>
    <x v="10"/>
    <x v="0"/>
    <x v="2"/>
    <x v="0"/>
    <n v="1"/>
    <n v="34600"/>
    <n v="21400"/>
    <x v="9"/>
    <n v="30794"/>
    <n v="21400"/>
    <n v="9394"/>
    <n v="30.51"/>
    <s v="Cash"/>
    <x v="1"/>
  </r>
  <r>
    <x v="3851"/>
    <d v="2025-07-04T00:00:00"/>
    <s v="CUST-1212"/>
    <x v="1"/>
    <x v="11"/>
    <x v="2"/>
    <x v="4"/>
    <x v="0"/>
    <n v="1"/>
    <n v="65000"/>
    <n v="46200"/>
    <x v="35"/>
    <n v="42250"/>
    <n v="46200"/>
    <n v="-3950"/>
    <n v="-9.35"/>
    <s v="Card"/>
    <x v="1"/>
  </r>
  <r>
    <x v="3852"/>
    <d v="2025-07-05T00:00:00"/>
    <s v="CUST-1213"/>
    <x v="0"/>
    <x v="11"/>
    <x v="2"/>
    <x v="0"/>
    <x v="2"/>
    <n v="3"/>
    <n v="66200"/>
    <n v="45800"/>
    <x v="20"/>
    <n v="164838"/>
    <n v="137400"/>
    <n v="27438"/>
    <n v="16.649999999999999"/>
    <s v="USSD"/>
    <x v="1"/>
  </r>
  <r>
    <x v="3853"/>
    <d v="2025-07-05T00:00:00"/>
    <s v="CUST-1238"/>
    <x v="0"/>
    <x v="8"/>
    <x v="3"/>
    <x v="3"/>
    <x v="0"/>
    <n v="1"/>
    <n v="66100"/>
    <n v="40100"/>
    <x v="15"/>
    <n v="57507"/>
    <n v="40100"/>
    <n v="17407"/>
    <n v="30.27"/>
    <s v="Card"/>
    <x v="1"/>
  </r>
  <r>
    <x v="3854"/>
    <d v="2025-07-05T00:00:00"/>
    <s v="CUST-1324"/>
    <x v="1"/>
    <x v="10"/>
    <x v="0"/>
    <x v="1"/>
    <x v="0"/>
    <n v="2"/>
    <n v="33000"/>
    <n v="21700"/>
    <x v="17"/>
    <n v="56760"/>
    <n v="43400"/>
    <n v="13360"/>
    <n v="23.54"/>
    <s v="Cash"/>
    <x v="1"/>
  </r>
  <r>
    <x v="3855"/>
    <d v="2025-07-05T00:00:00"/>
    <s v="CUST-1214"/>
    <x v="1"/>
    <x v="6"/>
    <x v="2"/>
    <x v="2"/>
    <x v="1"/>
    <n v="1"/>
    <n v="77400"/>
    <n v="54500"/>
    <x v="12"/>
    <n v="65016"/>
    <n v="54500"/>
    <n v="10516"/>
    <n v="16.170000000000002"/>
    <s v="USSD"/>
    <x v="1"/>
  </r>
  <r>
    <x v="3856"/>
    <d v="2025-07-05T00:00:00"/>
    <s v="CUST-0796"/>
    <x v="1"/>
    <x v="0"/>
    <x v="0"/>
    <x v="4"/>
    <x v="2"/>
    <n v="1"/>
    <n v="83700"/>
    <n v="62700"/>
    <x v="14"/>
    <n v="60264"/>
    <n v="62700"/>
    <n v="-2436"/>
    <n v="-4.04"/>
    <s v="Card"/>
    <x v="1"/>
  </r>
  <r>
    <x v="3857"/>
    <d v="2025-07-05T00:00:00"/>
    <s v="CUST-1582"/>
    <x v="1"/>
    <x v="3"/>
    <x v="2"/>
    <x v="0"/>
    <x v="0"/>
    <n v="5"/>
    <n v="53700"/>
    <n v="35000"/>
    <x v="22"/>
    <n v="187950"/>
    <n v="175000"/>
    <n v="12950"/>
    <n v="6.89"/>
    <s v="USSD"/>
    <x v="1"/>
  </r>
  <r>
    <x v="3858"/>
    <d v="2025-07-05T00:00:00"/>
    <s v="CUST-1695"/>
    <x v="1"/>
    <x v="9"/>
    <x v="2"/>
    <x v="3"/>
    <x v="0"/>
    <n v="1"/>
    <n v="55900"/>
    <n v="35800"/>
    <x v="8"/>
    <n v="52546"/>
    <n v="35800"/>
    <n v="16746"/>
    <n v="31.87"/>
    <s v="USSD"/>
    <x v="1"/>
  </r>
  <r>
    <x v="3859"/>
    <d v="2025-07-05T00:00:00"/>
    <s v="CUST-0176"/>
    <x v="1"/>
    <x v="1"/>
    <x v="0"/>
    <x v="4"/>
    <x v="0"/>
    <n v="4"/>
    <n v="17800"/>
    <n v="11600"/>
    <x v="35"/>
    <n v="46280"/>
    <n v="46400"/>
    <n v="-120"/>
    <n v="-0.26"/>
    <s v="USSD"/>
    <x v="1"/>
  </r>
  <r>
    <x v="3860"/>
    <d v="2025-07-05T00:00:00"/>
    <s v="CUST-0020"/>
    <x v="0"/>
    <x v="3"/>
    <x v="2"/>
    <x v="2"/>
    <x v="0"/>
    <n v="2"/>
    <n v="52500"/>
    <n v="36000"/>
    <x v="20"/>
    <n v="87150"/>
    <n v="72000"/>
    <n v="15150"/>
    <n v="17.38"/>
    <s v="USSD"/>
    <x v="1"/>
  </r>
  <r>
    <x v="3861"/>
    <d v="2025-07-05T00:00:00"/>
    <s v="CUST-1092"/>
    <x v="1"/>
    <x v="2"/>
    <x v="1"/>
    <x v="1"/>
    <x v="0"/>
    <n v="3"/>
    <n v="35600"/>
    <n v="22500"/>
    <x v="3"/>
    <n v="97188"/>
    <n v="67500"/>
    <n v="29688"/>
    <n v="30.55"/>
    <s v="Bank Transfer"/>
    <x v="1"/>
  </r>
  <r>
    <x v="3862"/>
    <d v="2025-07-05T00:00:00"/>
    <s v="CUST-0259"/>
    <x v="1"/>
    <x v="1"/>
    <x v="0"/>
    <x v="0"/>
    <x v="0"/>
    <n v="2"/>
    <n v="18000"/>
    <n v="11300"/>
    <x v="21"/>
    <n v="28080"/>
    <n v="22600"/>
    <n v="5480"/>
    <n v="19.52"/>
    <s v="Card"/>
    <x v="1"/>
  </r>
  <r>
    <x v="3863"/>
    <d v="2025-07-05T00:00:00"/>
    <s v="CUST-0004"/>
    <x v="1"/>
    <x v="3"/>
    <x v="2"/>
    <x v="0"/>
    <x v="0"/>
    <n v="1"/>
    <n v="53500"/>
    <n v="33200"/>
    <x v="17"/>
    <n v="46010"/>
    <n v="33200"/>
    <n v="12810"/>
    <n v="27.84"/>
    <s v="Bank Transfer"/>
    <x v="1"/>
  </r>
  <r>
    <x v="3864"/>
    <d v="2025-07-05T00:00:00"/>
    <s v="CUST-0324"/>
    <x v="1"/>
    <x v="11"/>
    <x v="2"/>
    <x v="1"/>
    <x v="2"/>
    <n v="1"/>
    <n v="67500"/>
    <n v="45100"/>
    <x v="12"/>
    <n v="56700"/>
    <n v="45100"/>
    <n v="11600"/>
    <n v="20.46"/>
    <s v="Card"/>
    <x v="1"/>
  </r>
  <r>
    <x v="3865"/>
    <d v="2025-07-05T00:00:00"/>
    <s v="CUST-0209"/>
    <x v="0"/>
    <x v="1"/>
    <x v="0"/>
    <x v="4"/>
    <x v="2"/>
    <n v="3"/>
    <n v="18600"/>
    <n v="11800"/>
    <x v="23"/>
    <n v="44640"/>
    <n v="35400"/>
    <n v="9240"/>
    <n v="20.7"/>
    <s v="Cash"/>
    <x v="1"/>
  </r>
  <r>
    <x v="3866"/>
    <d v="2025-07-05T00:00:00"/>
    <s v="CUST-0511"/>
    <x v="1"/>
    <x v="12"/>
    <x v="1"/>
    <x v="1"/>
    <x v="0"/>
    <n v="2"/>
    <n v="41400"/>
    <n v="27000"/>
    <x v="12"/>
    <n v="69552"/>
    <n v="54000"/>
    <n v="15552"/>
    <n v="22.36"/>
    <s v="Card"/>
    <x v="1"/>
  </r>
  <r>
    <x v="3867"/>
    <d v="2025-07-05T00:00:00"/>
    <s v="CUST-0051"/>
    <x v="1"/>
    <x v="7"/>
    <x v="2"/>
    <x v="1"/>
    <x v="0"/>
    <n v="1"/>
    <n v="28900"/>
    <n v="19200"/>
    <x v="18"/>
    <n v="23698"/>
    <n v="19200"/>
    <n v="4498"/>
    <n v="18.98"/>
    <s v="Card"/>
    <x v="1"/>
  </r>
  <r>
    <x v="3868"/>
    <d v="2025-07-05T00:00:00"/>
    <s v="CUST-0960"/>
    <x v="1"/>
    <x v="1"/>
    <x v="0"/>
    <x v="4"/>
    <x v="1"/>
    <n v="2"/>
    <n v="17800"/>
    <n v="11300"/>
    <x v="15"/>
    <n v="30972"/>
    <n v="22600"/>
    <n v="8372"/>
    <n v="27.03"/>
    <s v="USSD"/>
    <x v="1"/>
  </r>
  <r>
    <x v="3869"/>
    <d v="2025-07-05T00:00:00"/>
    <s v="CUST-1486"/>
    <x v="1"/>
    <x v="3"/>
    <x v="2"/>
    <x v="2"/>
    <x v="0"/>
    <n v="2"/>
    <n v="53000"/>
    <n v="35500"/>
    <x v="8"/>
    <n v="99640"/>
    <n v="71000"/>
    <n v="28640"/>
    <n v="28.74"/>
    <s v="Cash"/>
    <x v="1"/>
  </r>
  <r>
    <x v="3870"/>
    <d v="2025-07-05T00:00:00"/>
    <s v="CUST-1009"/>
    <x v="0"/>
    <x v="8"/>
    <x v="3"/>
    <x v="4"/>
    <x v="0"/>
    <n v="1"/>
    <n v="64700"/>
    <n v="40500"/>
    <x v="18"/>
    <n v="53054"/>
    <n v="40500"/>
    <n v="12554"/>
    <n v="23.66"/>
    <s v="Card"/>
    <x v="1"/>
  </r>
  <r>
    <x v="3871"/>
    <d v="2025-07-05T00:00:00"/>
    <s v="CUST-0489"/>
    <x v="1"/>
    <x v="11"/>
    <x v="2"/>
    <x v="4"/>
    <x v="2"/>
    <n v="1"/>
    <n v="70400"/>
    <n v="45400"/>
    <x v="28"/>
    <n v="54208"/>
    <n v="45400"/>
    <n v="8808"/>
    <n v="16.25"/>
    <s v="Cash"/>
    <x v="1"/>
  </r>
  <r>
    <x v="3872"/>
    <d v="2025-07-06T00:00:00"/>
    <s v="CUST-0732"/>
    <x v="0"/>
    <x v="0"/>
    <x v="0"/>
    <x v="4"/>
    <x v="0"/>
    <n v="3"/>
    <n v="85400"/>
    <n v="61100"/>
    <x v="9"/>
    <n v="228018"/>
    <n v="183300"/>
    <n v="44718"/>
    <n v="19.61"/>
    <s v="Cash"/>
    <x v="1"/>
  </r>
  <r>
    <x v="3873"/>
    <d v="2025-07-06T00:00:00"/>
    <s v="CUST-0392"/>
    <x v="1"/>
    <x v="9"/>
    <x v="2"/>
    <x v="2"/>
    <x v="1"/>
    <n v="1"/>
    <n v="54200"/>
    <n v="36500"/>
    <x v="14"/>
    <n v="39024"/>
    <n v="36500"/>
    <n v="2524"/>
    <n v="6.47"/>
    <s v="Bank Transfer"/>
    <x v="1"/>
  </r>
  <r>
    <x v="3874"/>
    <d v="2025-07-06T00:00:00"/>
    <s v="CUST-1023"/>
    <x v="1"/>
    <x v="1"/>
    <x v="0"/>
    <x v="0"/>
    <x v="2"/>
    <n v="2"/>
    <n v="17500"/>
    <n v="11500"/>
    <x v="21"/>
    <n v="27300"/>
    <n v="23000"/>
    <n v="4300"/>
    <n v="15.75"/>
    <s v="Bank Transfer"/>
    <x v="1"/>
  </r>
  <r>
    <x v="3875"/>
    <d v="2025-07-06T00:00:00"/>
    <s v="CUST-1152"/>
    <x v="0"/>
    <x v="14"/>
    <x v="3"/>
    <x v="4"/>
    <x v="2"/>
    <n v="1"/>
    <n v="39000"/>
    <n v="24700"/>
    <x v="7"/>
    <n v="34320"/>
    <n v="24700"/>
    <n v="9620"/>
    <n v="28.03"/>
    <s v="Cash"/>
    <x v="1"/>
  </r>
  <r>
    <x v="3876"/>
    <d v="2025-07-06T00:00:00"/>
    <s v="CUST-1746"/>
    <x v="1"/>
    <x v="6"/>
    <x v="2"/>
    <x v="0"/>
    <x v="1"/>
    <n v="2"/>
    <n v="77300"/>
    <n v="52600"/>
    <x v="11"/>
    <n v="122134"/>
    <n v="105200"/>
    <n v="16934"/>
    <n v="13.87"/>
    <s v="USSD"/>
    <x v="1"/>
  </r>
  <r>
    <x v="3877"/>
    <d v="2025-07-06T00:00:00"/>
    <s v="CUST-1657"/>
    <x v="0"/>
    <x v="8"/>
    <x v="3"/>
    <x v="1"/>
    <x v="2"/>
    <n v="3"/>
    <n v="65400"/>
    <n v="40300"/>
    <x v="23"/>
    <n v="156960"/>
    <n v="120900"/>
    <n v="36060"/>
    <n v="22.97"/>
    <s v="USSD"/>
    <x v="1"/>
  </r>
  <r>
    <x v="3878"/>
    <d v="2025-07-06T00:00:00"/>
    <s v="CUST-1497"/>
    <x v="1"/>
    <x v="12"/>
    <x v="1"/>
    <x v="1"/>
    <x v="0"/>
    <n v="1"/>
    <n v="43300"/>
    <n v="28300"/>
    <x v="21"/>
    <n v="33774"/>
    <n v="28300"/>
    <n v="5474"/>
    <n v="16.21"/>
    <s v="USSD"/>
    <x v="1"/>
  </r>
  <r>
    <x v="3879"/>
    <d v="2025-07-06T00:00:00"/>
    <s v="CUST-1036"/>
    <x v="1"/>
    <x v="2"/>
    <x v="1"/>
    <x v="3"/>
    <x v="1"/>
    <n v="3"/>
    <n v="34300"/>
    <n v="21600"/>
    <x v="29"/>
    <n v="77175"/>
    <n v="64800"/>
    <n v="12375"/>
    <n v="16.03"/>
    <s v="Bank Transfer"/>
    <x v="1"/>
  </r>
  <r>
    <x v="3880"/>
    <d v="2025-07-06T00:00:00"/>
    <s v="CUST-1596"/>
    <x v="1"/>
    <x v="14"/>
    <x v="3"/>
    <x v="2"/>
    <x v="2"/>
    <n v="2"/>
    <n v="38200"/>
    <n v="24400"/>
    <x v="23"/>
    <n v="61120"/>
    <n v="48800"/>
    <n v="12320"/>
    <n v="20.16"/>
    <s v="Bank Transfer"/>
    <x v="1"/>
  </r>
  <r>
    <x v="3881"/>
    <d v="2025-07-06T00:00:00"/>
    <s v="CUST-1408"/>
    <x v="1"/>
    <x v="5"/>
    <x v="0"/>
    <x v="0"/>
    <x v="2"/>
    <n v="4"/>
    <n v="44000"/>
    <n v="29800"/>
    <x v="11"/>
    <n v="139040"/>
    <n v="119200"/>
    <n v="19840"/>
    <n v="14.27"/>
    <s v="Cash"/>
    <x v="1"/>
  </r>
  <r>
    <x v="3882"/>
    <d v="2025-07-06T00:00:00"/>
    <s v="CUST-0400"/>
    <x v="0"/>
    <x v="4"/>
    <x v="1"/>
    <x v="3"/>
    <x v="0"/>
    <n v="1"/>
    <n v="49300"/>
    <n v="29600"/>
    <x v="36"/>
    <n v="33524"/>
    <n v="29600"/>
    <n v="3924"/>
    <n v="11.71"/>
    <s v="Bank Transfer"/>
    <x v="1"/>
  </r>
  <r>
    <x v="3883"/>
    <d v="2025-07-06T00:00:00"/>
    <s v="CUST-0266"/>
    <x v="0"/>
    <x v="4"/>
    <x v="1"/>
    <x v="4"/>
    <x v="0"/>
    <n v="1"/>
    <n v="46900"/>
    <n v="30800"/>
    <x v="27"/>
    <n v="35644"/>
    <n v="30800"/>
    <n v="4844"/>
    <n v="13.59"/>
    <s v="USSD"/>
    <x v="1"/>
  </r>
  <r>
    <x v="3884"/>
    <d v="2025-07-07T00:00:00"/>
    <s v="CUST-0291"/>
    <x v="1"/>
    <x v="13"/>
    <x v="0"/>
    <x v="3"/>
    <x v="2"/>
    <n v="3"/>
    <n v="184500"/>
    <n v="138800"/>
    <x v="12"/>
    <n v="464940"/>
    <n v="416400"/>
    <n v="48540"/>
    <n v="10.44"/>
    <s v="USSD"/>
    <x v="1"/>
  </r>
  <r>
    <x v="3885"/>
    <d v="2025-07-07T00:00:00"/>
    <s v="CUST-0123"/>
    <x v="1"/>
    <x v="12"/>
    <x v="1"/>
    <x v="3"/>
    <x v="0"/>
    <n v="1"/>
    <n v="42900"/>
    <n v="27500"/>
    <x v="29"/>
    <n v="32175"/>
    <n v="27500"/>
    <n v="4675"/>
    <n v="14.53"/>
    <s v="Bank Transfer"/>
    <x v="1"/>
  </r>
  <r>
    <x v="3886"/>
    <d v="2025-07-07T00:00:00"/>
    <s v="CUST-1395"/>
    <x v="0"/>
    <x v="12"/>
    <x v="1"/>
    <x v="4"/>
    <x v="2"/>
    <n v="2"/>
    <n v="42000"/>
    <n v="27200"/>
    <x v="30"/>
    <n v="71400"/>
    <n v="54400"/>
    <n v="17000"/>
    <n v="23.81"/>
    <s v="Bank Transfer"/>
    <x v="1"/>
  </r>
  <r>
    <x v="3887"/>
    <d v="2025-07-07T00:00:00"/>
    <s v="CUST-0432"/>
    <x v="0"/>
    <x v="0"/>
    <x v="0"/>
    <x v="4"/>
    <x v="0"/>
    <n v="1"/>
    <n v="85900"/>
    <n v="61600"/>
    <x v="30"/>
    <n v="73015"/>
    <n v="61600"/>
    <n v="11415"/>
    <n v="15.63"/>
    <s v="Bank Transfer"/>
    <x v="1"/>
  </r>
  <r>
    <x v="3888"/>
    <d v="2025-07-07T00:00:00"/>
    <s v="CUST-1716"/>
    <x v="0"/>
    <x v="14"/>
    <x v="3"/>
    <x v="4"/>
    <x v="0"/>
    <n v="1"/>
    <n v="38500"/>
    <n v="24900"/>
    <x v="35"/>
    <n v="25025"/>
    <n v="24900"/>
    <n v="125"/>
    <n v="0.5"/>
    <s v="Cash"/>
    <x v="1"/>
  </r>
  <r>
    <x v="3889"/>
    <d v="2025-07-07T00:00:00"/>
    <s v="CUST-0165"/>
    <x v="0"/>
    <x v="12"/>
    <x v="1"/>
    <x v="4"/>
    <x v="0"/>
    <n v="1"/>
    <n v="42500"/>
    <n v="26400"/>
    <x v="3"/>
    <n v="38675"/>
    <n v="26400"/>
    <n v="12275"/>
    <n v="31.74"/>
    <s v="Bank Transfer"/>
    <x v="1"/>
  </r>
  <r>
    <x v="3890"/>
    <d v="2025-07-07T00:00:00"/>
    <s v="CUST-1192"/>
    <x v="1"/>
    <x v="11"/>
    <x v="2"/>
    <x v="3"/>
    <x v="0"/>
    <n v="4"/>
    <n v="65200"/>
    <n v="46600"/>
    <x v="16"/>
    <n v="234720"/>
    <n v="186400"/>
    <n v="48320"/>
    <n v="20.59"/>
    <s v="Card"/>
    <x v="1"/>
  </r>
  <r>
    <x v="3891"/>
    <d v="2025-07-07T00:00:00"/>
    <s v="CUST-1390"/>
    <x v="1"/>
    <x v="8"/>
    <x v="3"/>
    <x v="3"/>
    <x v="2"/>
    <n v="1"/>
    <n v="62800"/>
    <n v="39800"/>
    <x v="11"/>
    <n v="49612"/>
    <n v="39800"/>
    <n v="9812"/>
    <n v="19.78"/>
    <s v="USSD"/>
    <x v="1"/>
  </r>
  <r>
    <x v="3892"/>
    <d v="2025-07-07T00:00:00"/>
    <s v="CUST-0972"/>
    <x v="1"/>
    <x v="7"/>
    <x v="2"/>
    <x v="4"/>
    <x v="2"/>
    <n v="1"/>
    <n v="30500"/>
    <n v="19200"/>
    <x v="9"/>
    <n v="27145"/>
    <n v="19200"/>
    <n v="7945"/>
    <n v="29.27"/>
    <s v="USSD"/>
    <x v="1"/>
  </r>
  <r>
    <x v="3893"/>
    <d v="2025-07-07T00:00:00"/>
    <s v="CUST-1206"/>
    <x v="0"/>
    <x v="10"/>
    <x v="0"/>
    <x v="1"/>
    <x v="2"/>
    <n v="3"/>
    <n v="31500"/>
    <n v="20900"/>
    <x v="28"/>
    <n v="72765"/>
    <n v="62700"/>
    <n v="10065"/>
    <n v="13.83"/>
    <s v="Cash"/>
    <x v="1"/>
  </r>
  <r>
    <x v="3894"/>
    <d v="2025-07-07T00:00:00"/>
    <s v="CUST-0526"/>
    <x v="0"/>
    <x v="4"/>
    <x v="1"/>
    <x v="2"/>
    <x v="0"/>
    <n v="2"/>
    <n v="48600"/>
    <n v="30100"/>
    <x v="20"/>
    <n v="80676"/>
    <n v="60200"/>
    <n v="20476"/>
    <n v="25.38"/>
    <s v="Bank Transfer"/>
    <x v="1"/>
  </r>
  <r>
    <x v="3895"/>
    <d v="2025-07-07T00:00:00"/>
    <s v="CUST-0030"/>
    <x v="0"/>
    <x v="2"/>
    <x v="1"/>
    <x v="2"/>
    <x v="2"/>
    <n v="3"/>
    <n v="36300"/>
    <n v="21700"/>
    <x v="3"/>
    <n v="99099"/>
    <n v="65100"/>
    <n v="33999"/>
    <n v="34.31"/>
    <s v="Bank Transfer"/>
    <x v="1"/>
  </r>
  <r>
    <x v="3896"/>
    <d v="2025-07-07T00:00:00"/>
    <s v="CUST-0363"/>
    <x v="0"/>
    <x v="8"/>
    <x v="3"/>
    <x v="3"/>
    <x v="2"/>
    <n v="1"/>
    <n v="61800"/>
    <n v="41300"/>
    <x v="15"/>
    <n v="53766"/>
    <n v="41300"/>
    <n v="12466"/>
    <n v="23.19"/>
    <s v="Card"/>
    <x v="1"/>
  </r>
  <r>
    <x v="3897"/>
    <d v="2025-07-07T00:00:00"/>
    <s v="CUST-0818"/>
    <x v="0"/>
    <x v="9"/>
    <x v="2"/>
    <x v="1"/>
    <x v="1"/>
    <n v="4"/>
    <n v="56000"/>
    <n v="36400"/>
    <x v="35"/>
    <n v="145600"/>
    <n v="145600"/>
    <n v="0"/>
    <n v="0"/>
    <s v="Card"/>
    <x v="1"/>
  </r>
  <r>
    <x v="3898"/>
    <d v="2025-07-07T00:00:00"/>
    <s v="CUST-1035"/>
    <x v="1"/>
    <x v="12"/>
    <x v="1"/>
    <x v="0"/>
    <x v="2"/>
    <n v="3"/>
    <n v="41200"/>
    <n v="27600"/>
    <x v="35"/>
    <n v="80340"/>
    <n v="82800"/>
    <n v="-2460"/>
    <n v="-3.06"/>
    <s v="Card"/>
    <x v="1"/>
  </r>
  <r>
    <x v="3899"/>
    <d v="2025-07-07T00:00:00"/>
    <s v="CUST-1238"/>
    <x v="0"/>
    <x v="8"/>
    <x v="3"/>
    <x v="1"/>
    <x v="2"/>
    <n v="2"/>
    <n v="61500"/>
    <n v="41300"/>
    <x v="14"/>
    <n v="88560"/>
    <n v="82600"/>
    <n v="5960"/>
    <n v="6.73"/>
    <s v="Card"/>
    <x v="1"/>
  </r>
  <r>
    <x v="3900"/>
    <d v="2025-07-07T00:00:00"/>
    <s v="CUST-1249"/>
    <x v="0"/>
    <x v="5"/>
    <x v="0"/>
    <x v="1"/>
    <x v="0"/>
    <n v="1"/>
    <n v="44600"/>
    <n v="29500"/>
    <x v="9"/>
    <n v="39694"/>
    <n v="29500"/>
    <n v="10194"/>
    <n v="25.68"/>
    <s v="USSD"/>
    <x v="1"/>
  </r>
  <r>
    <x v="3901"/>
    <d v="2025-07-07T00:00:00"/>
    <s v="CUST-0205"/>
    <x v="1"/>
    <x v="1"/>
    <x v="0"/>
    <x v="2"/>
    <x v="0"/>
    <n v="2"/>
    <n v="17700"/>
    <n v="11500"/>
    <x v="12"/>
    <n v="29736"/>
    <n v="23000"/>
    <n v="6736"/>
    <n v="22.65"/>
    <s v="Bank Transfer"/>
    <x v="1"/>
  </r>
  <r>
    <x v="3902"/>
    <d v="2025-07-07T00:00:00"/>
    <s v="CUST-1007"/>
    <x v="1"/>
    <x v="9"/>
    <x v="2"/>
    <x v="2"/>
    <x v="2"/>
    <n v="1"/>
    <n v="56200"/>
    <n v="36500"/>
    <x v="26"/>
    <n v="41588"/>
    <n v="36500"/>
    <n v="5088"/>
    <n v="12.23"/>
    <s v="Cash"/>
    <x v="1"/>
  </r>
  <r>
    <x v="3903"/>
    <d v="2025-07-08T00:00:00"/>
    <s v="CUST-1384"/>
    <x v="1"/>
    <x v="2"/>
    <x v="1"/>
    <x v="1"/>
    <x v="0"/>
    <n v="2"/>
    <n v="35100"/>
    <n v="22100"/>
    <x v="18"/>
    <n v="57564"/>
    <n v="44200"/>
    <n v="13364"/>
    <n v="23.22"/>
    <s v="Card"/>
    <x v="1"/>
  </r>
  <r>
    <x v="3904"/>
    <d v="2025-07-08T00:00:00"/>
    <s v="CUST-1137"/>
    <x v="0"/>
    <x v="0"/>
    <x v="0"/>
    <x v="1"/>
    <x v="0"/>
    <n v="1"/>
    <n v="87700"/>
    <n v="63900"/>
    <x v="9"/>
    <n v="78053"/>
    <n v="63900"/>
    <n v="14153"/>
    <n v="18.13"/>
    <s v="Card"/>
    <x v="1"/>
  </r>
  <r>
    <x v="3905"/>
    <d v="2025-07-08T00:00:00"/>
    <s v="CUST-0930"/>
    <x v="1"/>
    <x v="4"/>
    <x v="1"/>
    <x v="0"/>
    <x v="0"/>
    <n v="1"/>
    <n v="47900"/>
    <n v="29700"/>
    <x v="0"/>
    <n v="44547"/>
    <n v="29700"/>
    <n v="14847"/>
    <n v="33.33"/>
    <s v="USSD"/>
    <x v="1"/>
  </r>
  <r>
    <x v="3906"/>
    <d v="2025-07-08T00:00:00"/>
    <s v="CUST-0813"/>
    <x v="1"/>
    <x v="6"/>
    <x v="2"/>
    <x v="3"/>
    <x v="0"/>
    <n v="2"/>
    <n v="77800"/>
    <n v="53000"/>
    <x v="35"/>
    <n v="101140"/>
    <n v="106000"/>
    <n v="-4860"/>
    <n v="-4.8099999999999996"/>
    <s v="Bank Transfer"/>
    <x v="1"/>
  </r>
  <r>
    <x v="3907"/>
    <d v="2025-07-08T00:00:00"/>
    <s v="CUST-1352"/>
    <x v="0"/>
    <x v="0"/>
    <x v="0"/>
    <x v="3"/>
    <x v="1"/>
    <n v="1"/>
    <n v="85000"/>
    <n v="63900"/>
    <x v="7"/>
    <n v="74800"/>
    <n v="63900"/>
    <n v="10900"/>
    <n v="14.57"/>
    <s v="Card"/>
    <x v="1"/>
  </r>
  <r>
    <x v="3908"/>
    <d v="2025-07-08T00:00:00"/>
    <s v="CUST-0221"/>
    <x v="1"/>
    <x v="1"/>
    <x v="0"/>
    <x v="1"/>
    <x v="0"/>
    <n v="2"/>
    <n v="18600"/>
    <n v="11400"/>
    <x v="15"/>
    <n v="32364"/>
    <n v="22800"/>
    <n v="9564"/>
    <n v="29.55"/>
    <s v="Card"/>
    <x v="1"/>
  </r>
  <r>
    <x v="3909"/>
    <d v="2025-07-08T00:00:00"/>
    <s v="CUST-0042"/>
    <x v="1"/>
    <x v="11"/>
    <x v="2"/>
    <x v="1"/>
    <x v="0"/>
    <n v="2"/>
    <n v="68800"/>
    <n v="46400"/>
    <x v="17"/>
    <n v="118336"/>
    <n v="92800"/>
    <n v="25536"/>
    <n v="21.58"/>
    <s v="Bank Transfer"/>
    <x v="1"/>
  </r>
  <r>
    <x v="3910"/>
    <d v="2025-07-08T00:00:00"/>
    <s v="CUST-0164"/>
    <x v="0"/>
    <x v="0"/>
    <x v="0"/>
    <x v="2"/>
    <x v="0"/>
    <n v="4"/>
    <n v="85100"/>
    <n v="64600"/>
    <x v="12"/>
    <n v="285936"/>
    <n v="258400"/>
    <n v="27536"/>
    <n v="9.6300000000000008"/>
    <s v="USSD"/>
    <x v="1"/>
  </r>
  <r>
    <x v="3911"/>
    <d v="2025-07-08T00:00:00"/>
    <s v="CUST-0486"/>
    <x v="0"/>
    <x v="9"/>
    <x v="2"/>
    <x v="2"/>
    <x v="0"/>
    <n v="1"/>
    <n v="55300"/>
    <n v="35900"/>
    <x v="18"/>
    <n v="45346"/>
    <n v="35900"/>
    <n v="9446"/>
    <n v="20.83"/>
    <s v="Bank Transfer"/>
    <x v="1"/>
  </r>
  <r>
    <x v="3912"/>
    <d v="2025-07-08T00:00:00"/>
    <s v="CUST-0700"/>
    <x v="0"/>
    <x v="9"/>
    <x v="2"/>
    <x v="2"/>
    <x v="0"/>
    <n v="1"/>
    <n v="55000"/>
    <n v="36900"/>
    <x v="30"/>
    <n v="46750"/>
    <n v="36900"/>
    <n v="9850"/>
    <n v="21.07"/>
    <s v="Card"/>
    <x v="1"/>
  </r>
  <r>
    <x v="3913"/>
    <d v="2025-07-08T00:00:00"/>
    <s v="CUST-0582"/>
    <x v="1"/>
    <x v="12"/>
    <x v="1"/>
    <x v="4"/>
    <x v="0"/>
    <n v="1"/>
    <n v="41100"/>
    <n v="27600"/>
    <x v="15"/>
    <n v="35757"/>
    <n v="27600"/>
    <n v="8157"/>
    <n v="22.81"/>
    <s v="Bank Transfer"/>
    <x v="1"/>
  </r>
  <r>
    <x v="3914"/>
    <d v="2025-07-08T00:00:00"/>
    <s v="CUST-0573"/>
    <x v="0"/>
    <x v="9"/>
    <x v="2"/>
    <x v="2"/>
    <x v="0"/>
    <n v="1"/>
    <n v="54600"/>
    <n v="36700"/>
    <x v="11"/>
    <n v="43134"/>
    <n v="36700"/>
    <n v="6434"/>
    <n v="14.92"/>
    <s v="Bank Transfer"/>
    <x v="1"/>
  </r>
  <r>
    <x v="3915"/>
    <d v="2025-07-08T00:00:00"/>
    <s v="CUST-0193"/>
    <x v="0"/>
    <x v="5"/>
    <x v="0"/>
    <x v="0"/>
    <x v="0"/>
    <n v="2"/>
    <n v="45200"/>
    <n v="29600"/>
    <x v="15"/>
    <n v="78648"/>
    <n v="59200"/>
    <n v="19448"/>
    <n v="24.73"/>
    <s v="Bank Transfer"/>
    <x v="1"/>
  </r>
  <r>
    <x v="3916"/>
    <d v="2025-07-08T00:00:00"/>
    <s v="CUST-0750"/>
    <x v="0"/>
    <x v="2"/>
    <x v="1"/>
    <x v="4"/>
    <x v="2"/>
    <n v="3"/>
    <n v="35000"/>
    <n v="21600"/>
    <x v="21"/>
    <n v="81900"/>
    <n v="64800"/>
    <n v="17100"/>
    <n v="20.88"/>
    <s v="Bank Transfer"/>
    <x v="1"/>
  </r>
  <r>
    <x v="3917"/>
    <d v="2025-07-08T00:00:00"/>
    <s v="CUST-0945"/>
    <x v="0"/>
    <x v="10"/>
    <x v="0"/>
    <x v="2"/>
    <x v="2"/>
    <n v="4"/>
    <n v="31700"/>
    <n v="21200"/>
    <x v="36"/>
    <n v="86224"/>
    <n v="84800"/>
    <n v="1424"/>
    <n v="1.65"/>
    <s v="Bank Transfer"/>
    <x v="1"/>
  </r>
  <r>
    <x v="3918"/>
    <d v="2025-07-08T00:00:00"/>
    <s v="CUST-0222"/>
    <x v="0"/>
    <x v="9"/>
    <x v="2"/>
    <x v="4"/>
    <x v="2"/>
    <n v="2"/>
    <n v="56300"/>
    <n v="36800"/>
    <x v="30"/>
    <n v="95710"/>
    <n v="73600"/>
    <n v="22110"/>
    <n v="23.1"/>
    <s v="Bank Transfer"/>
    <x v="1"/>
  </r>
  <r>
    <x v="3919"/>
    <d v="2025-07-08T00:00:00"/>
    <s v="CUST-0291"/>
    <x v="1"/>
    <x v="7"/>
    <x v="2"/>
    <x v="4"/>
    <x v="2"/>
    <n v="1"/>
    <n v="29600"/>
    <n v="19500"/>
    <x v="22"/>
    <n v="20720"/>
    <n v="19500"/>
    <n v="1220"/>
    <n v="5.89"/>
    <s v="Card"/>
    <x v="1"/>
  </r>
  <r>
    <x v="3920"/>
    <d v="2025-07-08T00:00:00"/>
    <s v="CUST-0889"/>
    <x v="0"/>
    <x v="13"/>
    <x v="0"/>
    <x v="1"/>
    <x v="2"/>
    <n v="2"/>
    <n v="194100"/>
    <n v="140600"/>
    <x v="12"/>
    <n v="326088"/>
    <n v="281200"/>
    <n v="44888"/>
    <n v="13.77"/>
    <s v="USSD"/>
    <x v="1"/>
  </r>
  <r>
    <x v="3921"/>
    <d v="2025-07-08T00:00:00"/>
    <s v="CUST-0393"/>
    <x v="1"/>
    <x v="5"/>
    <x v="0"/>
    <x v="2"/>
    <x v="0"/>
    <n v="2"/>
    <n v="44600"/>
    <n v="30400"/>
    <x v="4"/>
    <n v="84740"/>
    <n v="60800"/>
    <n v="23940"/>
    <n v="28.25"/>
    <s v="Cash"/>
    <x v="1"/>
  </r>
  <r>
    <x v="3922"/>
    <d v="2025-07-08T00:00:00"/>
    <s v="CUST-0412"/>
    <x v="0"/>
    <x v="3"/>
    <x v="2"/>
    <x v="4"/>
    <x v="2"/>
    <n v="1"/>
    <n v="52500"/>
    <n v="34800"/>
    <x v="16"/>
    <n v="47250"/>
    <n v="34800"/>
    <n v="12450"/>
    <n v="26.35"/>
    <s v="Card"/>
    <x v="1"/>
  </r>
  <r>
    <x v="3923"/>
    <d v="2025-07-08T00:00:00"/>
    <s v="CUST-1090"/>
    <x v="1"/>
    <x v="3"/>
    <x v="2"/>
    <x v="2"/>
    <x v="2"/>
    <n v="2"/>
    <n v="52700"/>
    <n v="34800"/>
    <x v="16"/>
    <n v="94860"/>
    <n v="69600"/>
    <n v="25260"/>
    <n v="26.63"/>
    <s v="Bank Transfer"/>
    <x v="1"/>
  </r>
  <r>
    <x v="3924"/>
    <d v="2025-07-08T00:00:00"/>
    <s v="CUST-1323"/>
    <x v="0"/>
    <x v="4"/>
    <x v="1"/>
    <x v="2"/>
    <x v="2"/>
    <n v="2"/>
    <n v="46600"/>
    <n v="30500"/>
    <x v="25"/>
    <n v="68036"/>
    <n v="61000"/>
    <n v="7036"/>
    <n v="10.34"/>
    <s v="Card"/>
    <x v="1"/>
  </r>
  <r>
    <x v="3925"/>
    <d v="2025-07-08T00:00:00"/>
    <s v="CUST-0313"/>
    <x v="1"/>
    <x v="7"/>
    <x v="2"/>
    <x v="2"/>
    <x v="0"/>
    <n v="4"/>
    <n v="30300"/>
    <n v="19800"/>
    <x v="15"/>
    <n v="105444"/>
    <n v="79200"/>
    <n v="26244"/>
    <n v="24.89"/>
    <s v="Card"/>
    <x v="1"/>
  </r>
  <r>
    <x v="3926"/>
    <d v="2025-07-09T00:00:00"/>
    <s v="CUST-0787"/>
    <x v="0"/>
    <x v="1"/>
    <x v="0"/>
    <x v="1"/>
    <x v="2"/>
    <n v="1"/>
    <n v="18100"/>
    <n v="11600"/>
    <x v="16"/>
    <n v="16290"/>
    <n v="11600"/>
    <n v="4690"/>
    <n v="28.79"/>
    <s v="Bank Transfer"/>
    <x v="1"/>
  </r>
  <r>
    <x v="3927"/>
    <d v="2025-07-09T00:00:00"/>
    <s v="CUST-0446"/>
    <x v="1"/>
    <x v="7"/>
    <x v="2"/>
    <x v="2"/>
    <x v="0"/>
    <n v="2"/>
    <n v="29900"/>
    <n v="19100"/>
    <x v="10"/>
    <n v="48438"/>
    <n v="38200"/>
    <n v="10238"/>
    <n v="21.14"/>
    <s v="Card"/>
    <x v="1"/>
  </r>
  <r>
    <x v="3928"/>
    <d v="2025-07-09T00:00:00"/>
    <s v="CUST-0484"/>
    <x v="0"/>
    <x v="1"/>
    <x v="0"/>
    <x v="2"/>
    <x v="0"/>
    <n v="1"/>
    <n v="16800"/>
    <n v="11700"/>
    <x v="18"/>
    <n v="13776"/>
    <n v="11700"/>
    <n v="2076"/>
    <n v="15.07"/>
    <s v="USSD"/>
    <x v="1"/>
  </r>
  <r>
    <x v="3929"/>
    <d v="2025-07-09T00:00:00"/>
    <s v="CUST-0004"/>
    <x v="0"/>
    <x v="10"/>
    <x v="0"/>
    <x v="1"/>
    <x v="0"/>
    <n v="3"/>
    <n v="32200"/>
    <n v="20500"/>
    <x v="23"/>
    <n v="77280"/>
    <n v="61500"/>
    <n v="15780"/>
    <n v="20.420000000000002"/>
    <s v="Card"/>
    <x v="1"/>
  </r>
  <r>
    <x v="3930"/>
    <d v="2025-07-09T00:00:00"/>
    <s v="CUST-1394"/>
    <x v="1"/>
    <x v="0"/>
    <x v="0"/>
    <x v="1"/>
    <x v="0"/>
    <n v="2"/>
    <n v="87100"/>
    <n v="62700"/>
    <x v="21"/>
    <n v="135876"/>
    <n v="125400"/>
    <n v="10476"/>
    <n v="7.71"/>
    <s v="Bank Transfer"/>
    <x v="1"/>
  </r>
  <r>
    <x v="3931"/>
    <d v="2025-07-09T00:00:00"/>
    <s v="CUST-0164"/>
    <x v="1"/>
    <x v="7"/>
    <x v="2"/>
    <x v="1"/>
    <x v="2"/>
    <n v="1"/>
    <n v="29900"/>
    <n v="19500"/>
    <x v="16"/>
    <n v="26910"/>
    <n v="19500"/>
    <n v="7410"/>
    <n v="27.54"/>
    <s v="Cash"/>
    <x v="1"/>
  </r>
  <r>
    <x v="3932"/>
    <d v="2025-07-09T00:00:00"/>
    <s v="CUST-1373"/>
    <x v="0"/>
    <x v="11"/>
    <x v="2"/>
    <x v="4"/>
    <x v="2"/>
    <n v="3"/>
    <n v="71600"/>
    <n v="46300"/>
    <x v="10"/>
    <n v="173988"/>
    <n v="138900"/>
    <n v="35088"/>
    <n v="20.170000000000002"/>
    <s v="Cash"/>
    <x v="1"/>
  </r>
  <r>
    <x v="3933"/>
    <d v="2025-07-09T00:00:00"/>
    <s v="CUST-1669"/>
    <x v="0"/>
    <x v="10"/>
    <x v="0"/>
    <x v="0"/>
    <x v="1"/>
    <n v="3"/>
    <n v="31700"/>
    <n v="21500"/>
    <x v="26"/>
    <n v="70374"/>
    <n v="64500"/>
    <n v="5874"/>
    <n v="8.35"/>
    <s v="Card"/>
    <x v="1"/>
  </r>
  <r>
    <x v="3934"/>
    <d v="2025-07-09T00:00:00"/>
    <s v="CUST-0337"/>
    <x v="0"/>
    <x v="2"/>
    <x v="1"/>
    <x v="0"/>
    <x v="0"/>
    <n v="1"/>
    <n v="35900"/>
    <n v="22100"/>
    <x v="18"/>
    <n v="29438"/>
    <n v="22100"/>
    <n v="7338"/>
    <n v="24.93"/>
    <s v="Bank Transfer"/>
    <x v="1"/>
  </r>
  <r>
    <x v="3935"/>
    <d v="2025-07-09T00:00:00"/>
    <s v="CUST-1478"/>
    <x v="1"/>
    <x v="5"/>
    <x v="0"/>
    <x v="2"/>
    <x v="0"/>
    <n v="2"/>
    <n v="45900"/>
    <n v="30400"/>
    <x v="23"/>
    <n v="73440"/>
    <n v="60800"/>
    <n v="12640"/>
    <n v="17.21"/>
    <s v="USSD"/>
    <x v="1"/>
  </r>
  <r>
    <x v="3936"/>
    <d v="2025-07-09T00:00:00"/>
    <s v="CUST-1542"/>
    <x v="0"/>
    <x v="10"/>
    <x v="0"/>
    <x v="4"/>
    <x v="0"/>
    <n v="3"/>
    <n v="30600"/>
    <n v="21100"/>
    <x v="11"/>
    <n v="72522"/>
    <n v="63300"/>
    <n v="9222"/>
    <n v="12.72"/>
    <s v="USSD"/>
    <x v="1"/>
  </r>
  <r>
    <x v="3937"/>
    <d v="2025-07-09T00:00:00"/>
    <s v="CUST-0951"/>
    <x v="1"/>
    <x v="12"/>
    <x v="1"/>
    <x v="1"/>
    <x v="2"/>
    <n v="2"/>
    <n v="44200"/>
    <n v="26900"/>
    <x v="20"/>
    <n v="73372"/>
    <n v="53800"/>
    <n v="19572"/>
    <n v="26.68"/>
    <s v="Cash"/>
    <x v="1"/>
  </r>
  <r>
    <x v="3938"/>
    <d v="2025-07-09T00:00:00"/>
    <s v="CUST-0261"/>
    <x v="1"/>
    <x v="5"/>
    <x v="0"/>
    <x v="0"/>
    <x v="1"/>
    <n v="3"/>
    <n v="45700"/>
    <n v="30600"/>
    <x v="23"/>
    <n v="109680"/>
    <n v="91800"/>
    <n v="17880"/>
    <n v="16.3"/>
    <s v="USSD"/>
    <x v="1"/>
  </r>
  <r>
    <x v="3939"/>
    <d v="2025-07-09T00:00:00"/>
    <s v="CUST-0798"/>
    <x v="0"/>
    <x v="10"/>
    <x v="0"/>
    <x v="1"/>
    <x v="2"/>
    <n v="1"/>
    <n v="31600"/>
    <n v="21100"/>
    <x v="9"/>
    <n v="28124"/>
    <n v="21100"/>
    <n v="7024"/>
    <n v="24.98"/>
    <s v="Card"/>
    <x v="1"/>
  </r>
  <r>
    <x v="3940"/>
    <d v="2025-07-09T00:00:00"/>
    <s v="CUST-1599"/>
    <x v="1"/>
    <x v="1"/>
    <x v="0"/>
    <x v="0"/>
    <x v="0"/>
    <n v="4"/>
    <n v="18000"/>
    <n v="11200"/>
    <x v="0"/>
    <n v="66960"/>
    <n v="44800"/>
    <n v="22160"/>
    <n v="33.090000000000003"/>
    <s v="Bank Transfer"/>
    <x v="1"/>
  </r>
  <r>
    <x v="3941"/>
    <d v="2025-07-09T00:00:00"/>
    <s v="CUST-1509"/>
    <x v="1"/>
    <x v="9"/>
    <x v="2"/>
    <x v="0"/>
    <x v="0"/>
    <n v="1"/>
    <n v="53200"/>
    <n v="36500"/>
    <x v="9"/>
    <n v="47348"/>
    <n v="36500"/>
    <n v="10848"/>
    <n v="22.91"/>
    <s v="Card"/>
    <x v="1"/>
  </r>
  <r>
    <x v="3942"/>
    <d v="2025-07-09T00:00:00"/>
    <s v="CUST-1269"/>
    <x v="0"/>
    <x v="11"/>
    <x v="2"/>
    <x v="1"/>
    <x v="1"/>
    <n v="2"/>
    <n v="66700"/>
    <n v="45000"/>
    <x v="23"/>
    <n v="106720"/>
    <n v="90000"/>
    <n v="16720"/>
    <n v="15.67"/>
    <s v="USSD"/>
    <x v="1"/>
  </r>
  <r>
    <x v="3943"/>
    <d v="2025-07-09T00:00:00"/>
    <s v="CUST-1557"/>
    <x v="1"/>
    <x v="9"/>
    <x v="2"/>
    <x v="3"/>
    <x v="2"/>
    <n v="4"/>
    <n v="54400"/>
    <n v="35800"/>
    <x v="36"/>
    <n v="147968"/>
    <n v="143200"/>
    <n v="4768"/>
    <n v="3.22"/>
    <s v="USSD"/>
    <x v="1"/>
  </r>
  <r>
    <x v="3944"/>
    <d v="2025-07-09T00:00:00"/>
    <s v="CUST-1169"/>
    <x v="0"/>
    <x v="1"/>
    <x v="0"/>
    <x v="4"/>
    <x v="2"/>
    <n v="2"/>
    <n v="18600"/>
    <n v="11400"/>
    <x v="11"/>
    <n v="29388"/>
    <n v="22800"/>
    <n v="6588"/>
    <n v="22.42"/>
    <s v="Bank Transfer"/>
    <x v="1"/>
  </r>
  <r>
    <x v="3945"/>
    <d v="2025-07-09T00:00:00"/>
    <s v="CUST-1170"/>
    <x v="0"/>
    <x v="2"/>
    <x v="1"/>
    <x v="4"/>
    <x v="0"/>
    <n v="2"/>
    <n v="35000"/>
    <n v="21500"/>
    <x v="35"/>
    <n v="45500"/>
    <n v="43000"/>
    <n v="2500"/>
    <n v="5.49"/>
    <s v="Card"/>
    <x v="1"/>
  </r>
  <r>
    <x v="3946"/>
    <d v="2025-07-10T00:00:00"/>
    <s v="CUST-1334"/>
    <x v="0"/>
    <x v="11"/>
    <x v="2"/>
    <x v="2"/>
    <x v="2"/>
    <n v="1"/>
    <n v="66800"/>
    <n v="45700"/>
    <x v="30"/>
    <n v="56780"/>
    <n v="45700"/>
    <n v="11080"/>
    <n v="19.510000000000002"/>
    <s v="USSD"/>
    <x v="1"/>
  </r>
  <r>
    <x v="3947"/>
    <d v="2025-07-10T00:00:00"/>
    <s v="CUST-1234"/>
    <x v="1"/>
    <x v="1"/>
    <x v="0"/>
    <x v="2"/>
    <x v="2"/>
    <n v="3"/>
    <n v="18500"/>
    <n v="11800"/>
    <x v="7"/>
    <n v="48840"/>
    <n v="35400"/>
    <n v="13440"/>
    <n v="27.52"/>
    <s v="Bank Transfer"/>
    <x v="1"/>
  </r>
  <r>
    <x v="3948"/>
    <d v="2025-07-10T00:00:00"/>
    <s v="CUST-0092"/>
    <x v="1"/>
    <x v="0"/>
    <x v="0"/>
    <x v="4"/>
    <x v="2"/>
    <n v="1"/>
    <n v="82500"/>
    <n v="60400"/>
    <x v="36"/>
    <n v="56100"/>
    <n v="60400"/>
    <n v="-4300"/>
    <n v="-7.66"/>
    <s v="Bank Transfer"/>
    <x v="1"/>
  </r>
  <r>
    <x v="3949"/>
    <d v="2025-07-10T00:00:00"/>
    <s v="CUST-0612"/>
    <x v="1"/>
    <x v="10"/>
    <x v="0"/>
    <x v="2"/>
    <x v="2"/>
    <n v="4"/>
    <n v="32700"/>
    <n v="21200"/>
    <x v="16"/>
    <n v="117720"/>
    <n v="84800"/>
    <n v="32920"/>
    <n v="27.96"/>
    <s v="Bank Transfer"/>
    <x v="1"/>
  </r>
  <r>
    <x v="3950"/>
    <d v="2025-07-10T00:00:00"/>
    <s v="CUST-1041"/>
    <x v="0"/>
    <x v="4"/>
    <x v="1"/>
    <x v="4"/>
    <x v="2"/>
    <n v="1"/>
    <n v="48900"/>
    <n v="30500"/>
    <x v="17"/>
    <n v="42054"/>
    <n v="30500"/>
    <n v="11554"/>
    <n v="27.47"/>
    <s v="Card"/>
    <x v="1"/>
  </r>
  <r>
    <x v="3951"/>
    <d v="2025-07-10T00:00:00"/>
    <s v="CUST-1712"/>
    <x v="1"/>
    <x v="9"/>
    <x v="2"/>
    <x v="1"/>
    <x v="0"/>
    <n v="1"/>
    <n v="55200"/>
    <n v="35800"/>
    <x v="12"/>
    <n v="46368"/>
    <n v="35800"/>
    <n v="10568"/>
    <n v="22.79"/>
    <s v="Cash"/>
    <x v="1"/>
  </r>
  <r>
    <x v="3952"/>
    <d v="2025-07-10T00:00:00"/>
    <s v="CUST-0813"/>
    <x v="0"/>
    <x v="13"/>
    <x v="0"/>
    <x v="1"/>
    <x v="0"/>
    <n v="1"/>
    <n v="185900"/>
    <n v="138000"/>
    <x v="16"/>
    <n v="167310"/>
    <n v="138000"/>
    <n v="29310"/>
    <n v="17.52"/>
    <s v="Bank Transfer"/>
    <x v="1"/>
  </r>
  <r>
    <x v="3953"/>
    <d v="2025-07-10T00:00:00"/>
    <s v="CUST-0788"/>
    <x v="0"/>
    <x v="0"/>
    <x v="0"/>
    <x v="1"/>
    <x v="1"/>
    <n v="1"/>
    <n v="82500"/>
    <n v="62100"/>
    <x v="20"/>
    <n v="68475"/>
    <n v="62100"/>
    <n v="6375"/>
    <n v="9.31"/>
    <s v="Cash"/>
    <x v="1"/>
  </r>
  <r>
    <x v="3954"/>
    <d v="2025-07-10T00:00:00"/>
    <s v="CUST-1220"/>
    <x v="1"/>
    <x v="3"/>
    <x v="2"/>
    <x v="3"/>
    <x v="2"/>
    <n v="2"/>
    <n v="51500"/>
    <n v="34300"/>
    <x v="9"/>
    <n v="91670"/>
    <n v="68600"/>
    <n v="23070"/>
    <n v="25.17"/>
    <s v="Cash"/>
    <x v="1"/>
  </r>
  <r>
    <x v="3955"/>
    <d v="2025-07-10T00:00:00"/>
    <s v="CUST-0788"/>
    <x v="1"/>
    <x v="8"/>
    <x v="3"/>
    <x v="1"/>
    <x v="2"/>
    <n v="1"/>
    <n v="64500"/>
    <n v="40500"/>
    <x v="16"/>
    <n v="58050"/>
    <n v="40500"/>
    <n v="17550"/>
    <n v="30.23"/>
    <s v="USSD"/>
    <x v="1"/>
  </r>
  <r>
    <x v="3956"/>
    <d v="2025-07-10T00:00:00"/>
    <s v="CUST-1634"/>
    <x v="1"/>
    <x v="13"/>
    <x v="0"/>
    <x v="1"/>
    <x v="0"/>
    <n v="2"/>
    <n v="183000"/>
    <n v="141900"/>
    <x v="18"/>
    <n v="300120"/>
    <n v="283800"/>
    <n v="16320"/>
    <n v="5.44"/>
    <s v="USSD"/>
    <x v="1"/>
  </r>
  <r>
    <x v="3957"/>
    <d v="2025-07-10T00:00:00"/>
    <s v="CUST-1449"/>
    <x v="1"/>
    <x v="3"/>
    <x v="2"/>
    <x v="1"/>
    <x v="1"/>
    <n v="4"/>
    <n v="51800"/>
    <n v="34200"/>
    <x v="35"/>
    <n v="134680"/>
    <n v="136800"/>
    <n v="-2120"/>
    <n v="-1.57"/>
    <s v="Cash"/>
    <x v="1"/>
  </r>
  <r>
    <x v="3958"/>
    <d v="2025-07-10T00:00:00"/>
    <s v="CUST-1186"/>
    <x v="1"/>
    <x v="9"/>
    <x v="2"/>
    <x v="4"/>
    <x v="1"/>
    <n v="1"/>
    <n v="54700"/>
    <n v="36400"/>
    <x v="3"/>
    <n v="49777"/>
    <n v="36400"/>
    <n v="13377"/>
    <n v="26.87"/>
    <s v="Card"/>
    <x v="1"/>
  </r>
  <r>
    <x v="3959"/>
    <d v="2025-07-10T00:00:00"/>
    <s v="CUST-1356"/>
    <x v="0"/>
    <x v="7"/>
    <x v="2"/>
    <x v="2"/>
    <x v="1"/>
    <n v="1"/>
    <n v="30500"/>
    <n v="19600"/>
    <x v="3"/>
    <n v="27755"/>
    <n v="19600"/>
    <n v="8155"/>
    <n v="29.38"/>
    <s v="Bank Transfer"/>
    <x v="1"/>
  </r>
  <r>
    <x v="3960"/>
    <d v="2025-07-10T00:00:00"/>
    <s v="CUST-0445"/>
    <x v="1"/>
    <x v="12"/>
    <x v="1"/>
    <x v="1"/>
    <x v="0"/>
    <n v="2"/>
    <n v="42100"/>
    <n v="28300"/>
    <x v="7"/>
    <n v="74096"/>
    <n v="56600"/>
    <n v="17496"/>
    <n v="23.61"/>
    <s v="Card"/>
    <x v="1"/>
  </r>
  <r>
    <x v="3961"/>
    <d v="2025-07-10T00:00:00"/>
    <s v="CUST-0947"/>
    <x v="0"/>
    <x v="7"/>
    <x v="2"/>
    <x v="4"/>
    <x v="2"/>
    <n v="1"/>
    <n v="29300"/>
    <n v="19900"/>
    <x v="12"/>
    <n v="24612"/>
    <n v="19900"/>
    <n v="4712"/>
    <n v="19.149999999999999"/>
    <s v="Card"/>
    <x v="1"/>
  </r>
  <r>
    <x v="3962"/>
    <d v="2025-07-10T00:00:00"/>
    <s v="CUST-0325"/>
    <x v="1"/>
    <x v="5"/>
    <x v="0"/>
    <x v="1"/>
    <x v="0"/>
    <n v="2"/>
    <n v="45100"/>
    <n v="30100"/>
    <x v="36"/>
    <n v="61336"/>
    <n v="60200"/>
    <n v="1136"/>
    <n v="1.85"/>
    <s v="Card"/>
    <x v="1"/>
  </r>
  <r>
    <x v="3963"/>
    <d v="2025-07-10T00:00:00"/>
    <s v="CUST-0916"/>
    <x v="0"/>
    <x v="11"/>
    <x v="2"/>
    <x v="0"/>
    <x v="2"/>
    <n v="4"/>
    <n v="68900"/>
    <n v="45900"/>
    <x v="11"/>
    <n v="217724"/>
    <n v="183600"/>
    <n v="34124"/>
    <n v="15.67"/>
    <s v="Bank Transfer"/>
    <x v="1"/>
  </r>
  <r>
    <x v="3964"/>
    <d v="2025-07-10T00:00:00"/>
    <s v="CUST-1682"/>
    <x v="1"/>
    <x v="7"/>
    <x v="2"/>
    <x v="2"/>
    <x v="2"/>
    <n v="3"/>
    <n v="30200"/>
    <n v="19100"/>
    <x v="12"/>
    <n v="76104"/>
    <n v="57300"/>
    <n v="18804"/>
    <n v="24.71"/>
    <s v="Card"/>
    <x v="1"/>
  </r>
  <r>
    <x v="3965"/>
    <d v="2025-07-10T00:00:00"/>
    <s v="CUST-0800"/>
    <x v="1"/>
    <x v="6"/>
    <x v="2"/>
    <x v="2"/>
    <x v="1"/>
    <n v="1"/>
    <n v="77100"/>
    <n v="52700"/>
    <x v="7"/>
    <n v="67848"/>
    <n v="52700"/>
    <n v="15148"/>
    <n v="22.33"/>
    <s v="Cash"/>
    <x v="1"/>
  </r>
  <r>
    <x v="3966"/>
    <d v="2025-07-10T00:00:00"/>
    <s v="CUST-0660"/>
    <x v="1"/>
    <x v="0"/>
    <x v="0"/>
    <x v="1"/>
    <x v="0"/>
    <n v="2"/>
    <n v="86800"/>
    <n v="62300"/>
    <x v="10"/>
    <n v="140616"/>
    <n v="124600"/>
    <n v="16016"/>
    <n v="11.39"/>
    <s v="Card"/>
    <x v="1"/>
  </r>
  <r>
    <x v="3967"/>
    <d v="2025-07-10T00:00:00"/>
    <s v="CUST-0097"/>
    <x v="0"/>
    <x v="12"/>
    <x v="1"/>
    <x v="1"/>
    <x v="0"/>
    <n v="1"/>
    <n v="40800"/>
    <n v="27100"/>
    <x v="12"/>
    <n v="34272"/>
    <n v="27100"/>
    <n v="7172"/>
    <n v="20.93"/>
    <s v="Bank Transfer"/>
    <x v="1"/>
  </r>
  <r>
    <x v="3968"/>
    <d v="2025-07-10T00:00:00"/>
    <s v="CUST-1587"/>
    <x v="1"/>
    <x v="1"/>
    <x v="0"/>
    <x v="1"/>
    <x v="2"/>
    <n v="3"/>
    <n v="17800"/>
    <n v="11500"/>
    <x v="11"/>
    <n v="42186"/>
    <n v="34500"/>
    <n v="7686"/>
    <n v="18.22"/>
    <s v="Bank Transfer"/>
    <x v="1"/>
  </r>
  <r>
    <x v="3969"/>
    <d v="2025-07-10T00:00:00"/>
    <s v="CUST-0775"/>
    <x v="1"/>
    <x v="11"/>
    <x v="2"/>
    <x v="4"/>
    <x v="2"/>
    <n v="3"/>
    <n v="67500"/>
    <n v="46400"/>
    <x v="16"/>
    <n v="182250"/>
    <n v="139200"/>
    <n v="43050"/>
    <n v="23.62"/>
    <s v="Cash"/>
    <x v="1"/>
  </r>
  <r>
    <x v="3970"/>
    <d v="2025-07-10T00:00:00"/>
    <s v="CUST-0554"/>
    <x v="0"/>
    <x v="3"/>
    <x v="2"/>
    <x v="4"/>
    <x v="0"/>
    <n v="1"/>
    <n v="51000"/>
    <n v="34800"/>
    <x v="15"/>
    <n v="44370"/>
    <n v="34800"/>
    <n v="9570"/>
    <n v="21.57"/>
    <s v="Cash"/>
    <x v="1"/>
  </r>
  <r>
    <x v="3971"/>
    <d v="2025-07-10T00:00:00"/>
    <s v="CUST-0451"/>
    <x v="1"/>
    <x v="9"/>
    <x v="2"/>
    <x v="0"/>
    <x v="0"/>
    <n v="1"/>
    <n v="55100"/>
    <n v="35500"/>
    <x v="21"/>
    <n v="42978"/>
    <n v="35500"/>
    <n v="7478"/>
    <n v="17.399999999999999"/>
    <s v="Bank Transfer"/>
    <x v="1"/>
  </r>
  <r>
    <x v="3972"/>
    <d v="2025-07-10T00:00:00"/>
    <s v="CUST-1406"/>
    <x v="1"/>
    <x v="9"/>
    <x v="2"/>
    <x v="4"/>
    <x v="0"/>
    <n v="4"/>
    <n v="53000"/>
    <n v="36700"/>
    <x v="17"/>
    <n v="182320"/>
    <n v="146800"/>
    <n v="35520"/>
    <n v="19.48"/>
    <s v="Card"/>
    <x v="1"/>
  </r>
  <r>
    <x v="3973"/>
    <d v="2025-07-10T00:00:00"/>
    <s v="CUST-0910"/>
    <x v="1"/>
    <x v="6"/>
    <x v="2"/>
    <x v="1"/>
    <x v="2"/>
    <n v="4"/>
    <n v="75600"/>
    <n v="53800"/>
    <x v="26"/>
    <n v="223776"/>
    <n v="215200"/>
    <n v="8576"/>
    <n v="3.83"/>
    <s v="Bank Transfer"/>
    <x v="1"/>
  </r>
  <r>
    <x v="3974"/>
    <d v="2025-07-10T00:00:00"/>
    <s v="CUST-1006"/>
    <x v="1"/>
    <x v="9"/>
    <x v="2"/>
    <x v="1"/>
    <x v="0"/>
    <n v="2"/>
    <n v="56800"/>
    <n v="36800"/>
    <x v="17"/>
    <n v="97696"/>
    <n v="73600"/>
    <n v="24096"/>
    <n v="24.66"/>
    <s v="Cash"/>
    <x v="1"/>
  </r>
  <r>
    <x v="3975"/>
    <d v="2025-07-10T00:00:00"/>
    <s v="CUST-1036"/>
    <x v="0"/>
    <x v="11"/>
    <x v="2"/>
    <x v="0"/>
    <x v="2"/>
    <n v="3"/>
    <n v="68200"/>
    <n v="44900"/>
    <x v="12"/>
    <n v="171864"/>
    <n v="134700"/>
    <n v="37164"/>
    <n v="21.62"/>
    <s v="Bank Transfer"/>
    <x v="1"/>
  </r>
  <r>
    <x v="3976"/>
    <d v="2025-07-11T00:00:00"/>
    <s v="CUST-1661"/>
    <x v="0"/>
    <x v="0"/>
    <x v="0"/>
    <x v="1"/>
    <x v="2"/>
    <n v="1"/>
    <n v="81700"/>
    <n v="61000"/>
    <x v="9"/>
    <n v="72713"/>
    <n v="61000"/>
    <n v="11713"/>
    <n v="16.11"/>
    <s v="Cash"/>
    <x v="1"/>
  </r>
  <r>
    <x v="3977"/>
    <d v="2025-07-11T00:00:00"/>
    <s v="CUST-1379"/>
    <x v="1"/>
    <x v="1"/>
    <x v="0"/>
    <x v="2"/>
    <x v="0"/>
    <n v="2"/>
    <n v="19000"/>
    <n v="11500"/>
    <x v="3"/>
    <n v="34580"/>
    <n v="23000"/>
    <n v="11580"/>
    <n v="33.49"/>
    <s v="Card"/>
    <x v="1"/>
  </r>
  <r>
    <x v="3978"/>
    <d v="2025-07-11T00:00:00"/>
    <s v="CUST-1549"/>
    <x v="0"/>
    <x v="0"/>
    <x v="0"/>
    <x v="1"/>
    <x v="0"/>
    <n v="5"/>
    <n v="82400"/>
    <n v="61800"/>
    <x v="21"/>
    <n v="321360"/>
    <n v="309000"/>
    <n v="12360"/>
    <n v="3.85"/>
    <s v="Card"/>
    <x v="1"/>
  </r>
  <r>
    <x v="3979"/>
    <d v="2025-07-11T00:00:00"/>
    <s v="CUST-0322"/>
    <x v="0"/>
    <x v="6"/>
    <x v="2"/>
    <x v="0"/>
    <x v="0"/>
    <n v="2"/>
    <n v="76700"/>
    <n v="51000"/>
    <x v="31"/>
    <n v="105846"/>
    <n v="102000"/>
    <n v="3846"/>
    <n v="3.63"/>
    <s v="USSD"/>
    <x v="1"/>
  </r>
  <r>
    <x v="3980"/>
    <d v="2025-07-11T00:00:00"/>
    <s v="CUST-0660"/>
    <x v="0"/>
    <x v="0"/>
    <x v="0"/>
    <x v="0"/>
    <x v="0"/>
    <n v="1"/>
    <n v="83800"/>
    <n v="62200"/>
    <x v="28"/>
    <n v="64526"/>
    <n v="62200"/>
    <n v="2326"/>
    <n v="3.6"/>
    <s v="Bank Transfer"/>
    <x v="1"/>
  </r>
  <r>
    <x v="3981"/>
    <d v="2025-07-11T00:00:00"/>
    <s v="CUST-0604"/>
    <x v="1"/>
    <x v="7"/>
    <x v="2"/>
    <x v="0"/>
    <x v="0"/>
    <n v="1"/>
    <n v="30400"/>
    <n v="19200"/>
    <x v="9"/>
    <n v="27056"/>
    <n v="19200"/>
    <n v="7856"/>
    <n v="29.04"/>
    <s v="Bank Transfer"/>
    <x v="1"/>
  </r>
  <r>
    <x v="3982"/>
    <d v="2025-07-11T00:00:00"/>
    <s v="CUST-1110"/>
    <x v="0"/>
    <x v="6"/>
    <x v="2"/>
    <x v="1"/>
    <x v="0"/>
    <n v="2"/>
    <n v="76400"/>
    <n v="52600"/>
    <x v="7"/>
    <n v="134464"/>
    <n v="105200"/>
    <n v="29264"/>
    <n v="21.76"/>
    <s v="Bank Transfer"/>
    <x v="1"/>
  </r>
  <r>
    <x v="3983"/>
    <d v="2025-07-11T00:00:00"/>
    <s v="CUST-0032"/>
    <x v="1"/>
    <x v="1"/>
    <x v="0"/>
    <x v="1"/>
    <x v="0"/>
    <n v="5"/>
    <n v="17700"/>
    <n v="11700"/>
    <x v="30"/>
    <n v="75225"/>
    <n v="58500"/>
    <n v="16725"/>
    <n v="22.23"/>
    <s v="Card"/>
    <x v="1"/>
  </r>
  <r>
    <x v="3984"/>
    <d v="2025-07-11T00:00:00"/>
    <s v="CUST-1674"/>
    <x v="1"/>
    <x v="0"/>
    <x v="0"/>
    <x v="3"/>
    <x v="0"/>
    <n v="2"/>
    <n v="88200"/>
    <n v="63600"/>
    <x v="21"/>
    <n v="137592"/>
    <n v="127200"/>
    <n v="10392"/>
    <n v="7.55"/>
    <s v="Card"/>
    <x v="1"/>
  </r>
  <r>
    <x v="3985"/>
    <d v="2025-07-11T00:00:00"/>
    <s v="CUST-0901"/>
    <x v="1"/>
    <x v="4"/>
    <x v="1"/>
    <x v="2"/>
    <x v="0"/>
    <n v="3"/>
    <n v="48300"/>
    <n v="30100"/>
    <x v="35"/>
    <n v="94185"/>
    <n v="90300"/>
    <n v="3885"/>
    <n v="4.12"/>
    <s v="Bank Transfer"/>
    <x v="1"/>
  </r>
  <r>
    <x v="3986"/>
    <d v="2025-07-11T00:00:00"/>
    <s v="CUST-0137"/>
    <x v="1"/>
    <x v="6"/>
    <x v="2"/>
    <x v="0"/>
    <x v="0"/>
    <n v="2"/>
    <n v="76700"/>
    <n v="54900"/>
    <x v="10"/>
    <n v="124254"/>
    <n v="109800"/>
    <n v="14454"/>
    <n v="11.63"/>
    <s v="Bank Transfer"/>
    <x v="1"/>
  </r>
  <r>
    <x v="3987"/>
    <d v="2025-07-11T00:00:00"/>
    <s v="CUST-1112"/>
    <x v="0"/>
    <x v="0"/>
    <x v="0"/>
    <x v="1"/>
    <x v="2"/>
    <n v="2"/>
    <n v="88200"/>
    <n v="63400"/>
    <x v="9"/>
    <n v="156996"/>
    <n v="126800"/>
    <n v="30196"/>
    <n v="19.23"/>
    <s v="Bank Transfer"/>
    <x v="1"/>
  </r>
  <r>
    <x v="3988"/>
    <d v="2025-07-11T00:00:00"/>
    <s v="CUST-0113"/>
    <x v="0"/>
    <x v="10"/>
    <x v="0"/>
    <x v="0"/>
    <x v="1"/>
    <n v="3"/>
    <n v="32500"/>
    <n v="21000"/>
    <x v="29"/>
    <n v="73125"/>
    <n v="63000"/>
    <n v="10125"/>
    <n v="13.85"/>
    <s v="Cash"/>
    <x v="1"/>
  </r>
  <r>
    <x v="3989"/>
    <d v="2025-07-11T00:00:00"/>
    <s v="CUST-1166"/>
    <x v="0"/>
    <x v="12"/>
    <x v="1"/>
    <x v="1"/>
    <x v="2"/>
    <n v="4"/>
    <n v="42300"/>
    <n v="26800"/>
    <x v="16"/>
    <n v="152280"/>
    <n v="107200"/>
    <n v="45080"/>
    <n v="29.6"/>
    <s v="Card"/>
    <x v="1"/>
  </r>
  <r>
    <x v="3990"/>
    <d v="2025-07-11T00:00:00"/>
    <s v="CUST-0324"/>
    <x v="1"/>
    <x v="11"/>
    <x v="2"/>
    <x v="2"/>
    <x v="0"/>
    <n v="3"/>
    <n v="70200"/>
    <n v="46300"/>
    <x v="21"/>
    <n v="164268"/>
    <n v="138900"/>
    <n v="25368"/>
    <n v="15.44"/>
    <s v="Card"/>
    <x v="1"/>
  </r>
  <r>
    <x v="3991"/>
    <d v="2025-07-11T00:00:00"/>
    <s v="CUST-1419"/>
    <x v="1"/>
    <x v="3"/>
    <x v="2"/>
    <x v="4"/>
    <x v="0"/>
    <n v="2"/>
    <n v="53600"/>
    <n v="33700"/>
    <x v="35"/>
    <n v="69680"/>
    <n v="67400"/>
    <n v="2280"/>
    <n v="3.27"/>
    <s v="Bank Transfer"/>
    <x v="1"/>
  </r>
  <r>
    <x v="3992"/>
    <d v="2025-07-11T00:00:00"/>
    <s v="CUST-1490"/>
    <x v="1"/>
    <x v="1"/>
    <x v="0"/>
    <x v="2"/>
    <x v="2"/>
    <n v="2"/>
    <n v="17200"/>
    <n v="11400"/>
    <x v="17"/>
    <n v="29584"/>
    <n v="22800"/>
    <n v="6784"/>
    <n v="22.93"/>
    <s v="Bank Transfer"/>
    <x v="1"/>
  </r>
  <r>
    <x v="3993"/>
    <d v="2025-07-11T00:00:00"/>
    <s v="CUST-0095"/>
    <x v="0"/>
    <x v="1"/>
    <x v="0"/>
    <x v="1"/>
    <x v="0"/>
    <n v="3"/>
    <n v="18300"/>
    <n v="11500"/>
    <x v="16"/>
    <n v="49410"/>
    <n v="34500"/>
    <n v="14910"/>
    <n v="30.18"/>
    <s v="Bank Transfer"/>
    <x v="1"/>
  </r>
  <r>
    <x v="3994"/>
    <d v="2025-07-11T00:00:00"/>
    <s v="CUST-0087"/>
    <x v="1"/>
    <x v="7"/>
    <x v="2"/>
    <x v="4"/>
    <x v="0"/>
    <n v="2"/>
    <n v="29200"/>
    <n v="19500"/>
    <x v="7"/>
    <n v="51392"/>
    <n v="39000"/>
    <n v="12392"/>
    <n v="24.11"/>
    <s v="USSD"/>
    <x v="1"/>
  </r>
  <r>
    <x v="3995"/>
    <d v="2025-07-11T00:00:00"/>
    <s v="CUST-1181"/>
    <x v="0"/>
    <x v="5"/>
    <x v="0"/>
    <x v="0"/>
    <x v="0"/>
    <n v="1"/>
    <n v="44000"/>
    <n v="30200"/>
    <x v="9"/>
    <n v="39160"/>
    <n v="30200"/>
    <n v="8960"/>
    <n v="22.88"/>
    <s v="Card"/>
    <x v="1"/>
  </r>
  <r>
    <x v="3996"/>
    <d v="2025-07-11T00:00:00"/>
    <s v="CUST-0406"/>
    <x v="0"/>
    <x v="10"/>
    <x v="0"/>
    <x v="0"/>
    <x v="0"/>
    <n v="2"/>
    <n v="32100"/>
    <n v="20900"/>
    <x v="30"/>
    <n v="54570"/>
    <n v="41800"/>
    <n v="12770"/>
    <n v="23.4"/>
    <s v="USSD"/>
    <x v="1"/>
  </r>
  <r>
    <x v="3997"/>
    <d v="2025-07-12T00:00:00"/>
    <s v="CUST-0022"/>
    <x v="1"/>
    <x v="6"/>
    <x v="2"/>
    <x v="3"/>
    <x v="2"/>
    <n v="2"/>
    <n v="81800"/>
    <n v="54000"/>
    <x v="3"/>
    <n v="148876"/>
    <n v="108000"/>
    <n v="40876"/>
    <n v="27.46"/>
    <s v="Bank Transfer"/>
    <x v="1"/>
  </r>
  <r>
    <x v="3998"/>
    <d v="2025-07-12T00:00:00"/>
    <s v="CUST-0076"/>
    <x v="0"/>
    <x v="4"/>
    <x v="1"/>
    <x v="1"/>
    <x v="2"/>
    <n v="1"/>
    <n v="47800"/>
    <n v="28800"/>
    <x v="15"/>
    <n v="41586"/>
    <n v="28800"/>
    <n v="12786"/>
    <n v="30.75"/>
    <s v="Bank Transfer"/>
    <x v="1"/>
  </r>
  <r>
    <x v="3999"/>
    <d v="2025-07-12T00:00:00"/>
    <s v="CUST-0725"/>
    <x v="0"/>
    <x v="13"/>
    <x v="0"/>
    <x v="2"/>
    <x v="0"/>
    <n v="1"/>
    <n v="175800"/>
    <n v="141100"/>
    <x v="18"/>
    <n v="144156"/>
    <n v="141100"/>
    <n v="3056"/>
    <n v="2.12"/>
    <s v="Card"/>
    <x v="1"/>
  </r>
  <r>
    <x v="4000"/>
    <d v="2025-07-12T00:00:00"/>
    <s v="CUST-1527"/>
    <x v="0"/>
    <x v="3"/>
    <x v="2"/>
    <x v="3"/>
    <x v="1"/>
    <n v="3"/>
    <n v="52100"/>
    <n v="34900"/>
    <x v="26"/>
    <n v="115662"/>
    <n v="104700"/>
    <n v="10962"/>
    <n v="9.48"/>
    <s v="Bank Transfer"/>
    <x v="1"/>
  </r>
  <r>
    <x v="4001"/>
    <d v="2025-07-12T00:00:00"/>
    <s v="CUST-1136"/>
    <x v="1"/>
    <x v="0"/>
    <x v="0"/>
    <x v="1"/>
    <x v="2"/>
    <n v="3"/>
    <n v="88500"/>
    <n v="62100"/>
    <x v="12"/>
    <n v="223020"/>
    <n v="186300"/>
    <n v="36720"/>
    <n v="16.46"/>
    <s v="Bank Transfer"/>
    <x v="1"/>
  </r>
  <r>
    <x v="4002"/>
    <d v="2025-07-12T00:00:00"/>
    <s v="CUST-1206"/>
    <x v="0"/>
    <x v="1"/>
    <x v="0"/>
    <x v="0"/>
    <x v="0"/>
    <n v="3"/>
    <n v="18500"/>
    <n v="11600"/>
    <x v="12"/>
    <n v="46620"/>
    <n v="34800"/>
    <n v="11820"/>
    <n v="25.35"/>
    <s v="Card"/>
    <x v="1"/>
  </r>
  <r>
    <x v="4003"/>
    <d v="2025-07-12T00:00:00"/>
    <s v="CUST-1720"/>
    <x v="0"/>
    <x v="13"/>
    <x v="0"/>
    <x v="0"/>
    <x v="2"/>
    <n v="4"/>
    <n v="187000"/>
    <n v="142900"/>
    <x v="31"/>
    <n v="516120"/>
    <n v="571600"/>
    <n v="-55480"/>
    <n v="-10.75"/>
    <s v="Cash"/>
    <x v="1"/>
  </r>
  <r>
    <x v="4004"/>
    <d v="2025-07-12T00:00:00"/>
    <s v="CUST-0572"/>
    <x v="0"/>
    <x v="4"/>
    <x v="1"/>
    <x v="0"/>
    <x v="0"/>
    <n v="2"/>
    <n v="48400"/>
    <n v="30300"/>
    <x v="7"/>
    <n v="85184"/>
    <n v="60600"/>
    <n v="24584"/>
    <n v="28.86"/>
    <s v="Card"/>
    <x v="1"/>
  </r>
  <r>
    <x v="4005"/>
    <d v="2025-07-12T00:00:00"/>
    <s v="CUST-0459"/>
    <x v="1"/>
    <x v="9"/>
    <x v="2"/>
    <x v="2"/>
    <x v="1"/>
    <n v="1"/>
    <n v="54300"/>
    <n v="36200"/>
    <x v="17"/>
    <n v="46698"/>
    <n v="36200"/>
    <n v="10498"/>
    <n v="22.48"/>
    <s v="Card"/>
    <x v="1"/>
  </r>
  <r>
    <x v="4006"/>
    <d v="2025-07-12T00:00:00"/>
    <s v="CUST-0607"/>
    <x v="1"/>
    <x v="3"/>
    <x v="2"/>
    <x v="0"/>
    <x v="2"/>
    <n v="3"/>
    <n v="51500"/>
    <n v="32900"/>
    <x v="23"/>
    <n v="123600"/>
    <n v="98700"/>
    <n v="24900"/>
    <n v="20.149999999999999"/>
    <s v="Cash"/>
    <x v="1"/>
  </r>
  <r>
    <x v="4007"/>
    <d v="2025-07-12T00:00:00"/>
    <s v="CUST-0275"/>
    <x v="0"/>
    <x v="7"/>
    <x v="2"/>
    <x v="2"/>
    <x v="2"/>
    <n v="4"/>
    <n v="28700"/>
    <n v="19500"/>
    <x v="30"/>
    <n v="97580"/>
    <n v="78000"/>
    <n v="19580"/>
    <n v="20.07"/>
    <s v="Card"/>
    <x v="1"/>
  </r>
  <r>
    <x v="4008"/>
    <d v="2025-07-12T00:00:00"/>
    <s v="CUST-1141"/>
    <x v="1"/>
    <x v="11"/>
    <x v="2"/>
    <x v="1"/>
    <x v="2"/>
    <n v="2"/>
    <n v="66900"/>
    <n v="45600"/>
    <x v="7"/>
    <n v="117744"/>
    <n v="91200"/>
    <n v="26544"/>
    <n v="22.54"/>
    <s v="Card"/>
    <x v="1"/>
  </r>
  <r>
    <x v="4009"/>
    <d v="2025-07-12T00:00:00"/>
    <s v="CUST-1134"/>
    <x v="0"/>
    <x v="2"/>
    <x v="1"/>
    <x v="4"/>
    <x v="0"/>
    <n v="2"/>
    <n v="35600"/>
    <n v="21800"/>
    <x v="8"/>
    <n v="66928"/>
    <n v="43600"/>
    <n v="23328"/>
    <n v="34.86"/>
    <s v="Bank Transfer"/>
    <x v="1"/>
  </r>
  <r>
    <x v="4010"/>
    <d v="2025-07-12T00:00:00"/>
    <s v="CUST-0517"/>
    <x v="1"/>
    <x v="9"/>
    <x v="2"/>
    <x v="1"/>
    <x v="2"/>
    <n v="2"/>
    <n v="54400"/>
    <n v="36500"/>
    <x v="16"/>
    <n v="97920"/>
    <n v="73000"/>
    <n v="24920"/>
    <n v="25.45"/>
    <s v="Bank Transfer"/>
    <x v="1"/>
  </r>
  <r>
    <x v="4011"/>
    <d v="2025-07-12T00:00:00"/>
    <s v="CUST-0706"/>
    <x v="1"/>
    <x v="2"/>
    <x v="1"/>
    <x v="0"/>
    <x v="0"/>
    <n v="1"/>
    <n v="34900"/>
    <n v="22800"/>
    <x v="20"/>
    <n v="28967"/>
    <n v="22800"/>
    <n v="6167"/>
    <n v="21.29"/>
    <s v="Bank Transfer"/>
    <x v="1"/>
  </r>
  <r>
    <x v="4012"/>
    <d v="2025-07-12T00:00:00"/>
    <s v="CUST-0056"/>
    <x v="1"/>
    <x v="0"/>
    <x v="0"/>
    <x v="4"/>
    <x v="0"/>
    <n v="1"/>
    <n v="85500"/>
    <n v="61500"/>
    <x v="9"/>
    <n v="76095"/>
    <n v="61500"/>
    <n v="14595"/>
    <n v="19.18"/>
    <s v="Cash"/>
    <x v="1"/>
  </r>
  <r>
    <x v="4013"/>
    <d v="2025-07-12T00:00:00"/>
    <s v="CUST-0314"/>
    <x v="1"/>
    <x v="4"/>
    <x v="1"/>
    <x v="3"/>
    <x v="0"/>
    <n v="2"/>
    <n v="47300"/>
    <n v="30400"/>
    <x v="5"/>
    <n v="87032"/>
    <n v="60800"/>
    <n v="26232"/>
    <n v="30.14"/>
    <s v="USSD"/>
    <x v="1"/>
  </r>
  <r>
    <x v="4014"/>
    <d v="2025-07-12T00:00:00"/>
    <s v="CUST-0819"/>
    <x v="1"/>
    <x v="3"/>
    <x v="2"/>
    <x v="3"/>
    <x v="1"/>
    <n v="2"/>
    <n v="50600"/>
    <n v="34800"/>
    <x v="23"/>
    <n v="80960"/>
    <n v="69600"/>
    <n v="11360"/>
    <n v="14.03"/>
    <s v="Card"/>
    <x v="1"/>
  </r>
  <r>
    <x v="4015"/>
    <d v="2025-07-12T00:00:00"/>
    <s v="CUST-0574"/>
    <x v="0"/>
    <x v="9"/>
    <x v="2"/>
    <x v="3"/>
    <x v="1"/>
    <n v="4"/>
    <n v="55900"/>
    <n v="36600"/>
    <x v="17"/>
    <n v="192296"/>
    <n v="146400"/>
    <n v="45896"/>
    <n v="23.87"/>
    <s v="Card"/>
    <x v="1"/>
  </r>
  <r>
    <x v="4016"/>
    <d v="2025-07-12T00:00:00"/>
    <s v="CUST-0099"/>
    <x v="1"/>
    <x v="13"/>
    <x v="0"/>
    <x v="1"/>
    <x v="2"/>
    <n v="1"/>
    <n v="185200"/>
    <n v="132600"/>
    <x v="7"/>
    <n v="162976"/>
    <n v="132600"/>
    <n v="30376"/>
    <n v="18.64"/>
    <s v="Card"/>
    <x v="1"/>
  </r>
  <r>
    <x v="4017"/>
    <d v="2025-07-12T00:00:00"/>
    <s v="CUST-1612"/>
    <x v="1"/>
    <x v="2"/>
    <x v="1"/>
    <x v="2"/>
    <x v="0"/>
    <n v="2"/>
    <n v="34500"/>
    <n v="22200"/>
    <x v="15"/>
    <n v="60030"/>
    <n v="44400"/>
    <n v="15630"/>
    <n v="26.04"/>
    <s v="Bank Transfer"/>
    <x v="1"/>
  </r>
  <r>
    <x v="4018"/>
    <d v="2025-07-12T00:00:00"/>
    <s v="CUST-1616"/>
    <x v="1"/>
    <x v="9"/>
    <x v="2"/>
    <x v="1"/>
    <x v="2"/>
    <n v="1"/>
    <n v="54600"/>
    <n v="36500"/>
    <x v="26"/>
    <n v="40404"/>
    <n v="36500"/>
    <n v="3904"/>
    <n v="9.66"/>
    <s v="Card"/>
    <x v="1"/>
  </r>
  <r>
    <x v="4019"/>
    <d v="2025-07-12T00:00:00"/>
    <s v="CUST-0134"/>
    <x v="1"/>
    <x v="4"/>
    <x v="1"/>
    <x v="1"/>
    <x v="2"/>
    <n v="2"/>
    <n v="47000"/>
    <n v="30200"/>
    <x v="3"/>
    <n v="85540"/>
    <n v="60400"/>
    <n v="25140"/>
    <n v="29.39"/>
    <s v="Bank Transfer"/>
    <x v="1"/>
  </r>
  <r>
    <x v="4020"/>
    <d v="2025-07-12T00:00:00"/>
    <s v="CUST-0606"/>
    <x v="1"/>
    <x v="11"/>
    <x v="2"/>
    <x v="3"/>
    <x v="2"/>
    <n v="1"/>
    <n v="67100"/>
    <n v="46900"/>
    <x v="12"/>
    <n v="56364"/>
    <n v="46900"/>
    <n v="9464"/>
    <n v="16.79"/>
    <s v="Cash"/>
    <x v="1"/>
  </r>
  <r>
    <x v="4021"/>
    <d v="2025-07-12T00:00:00"/>
    <s v="CUST-1683"/>
    <x v="1"/>
    <x v="13"/>
    <x v="0"/>
    <x v="3"/>
    <x v="2"/>
    <n v="1"/>
    <n v="179400"/>
    <n v="135100"/>
    <x v="15"/>
    <n v="156078"/>
    <n v="135100"/>
    <n v="20978"/>
    <n v="13.44"/>
    <s v="Bank Transfer"/>
    <x v="1"/>
  </r>
  <r>
    <x v="4022"/>
    <d v="2025-07-12T00:00:00"/>
    <s v="CUST-1067"/>
    <x v="1"/>
    <x v="10"/>
    <x v="0"/>
    <x v="4"/>
    <x v="1"/>
    <n v="2"/>
    <n v="31000"/>
    <n v="21100"/>
    <x v="29"/>
    <n v="46500"/>
    <n v="42200"/>
    <n v="4300"/>
    <n v="9.25"/>
    <s v="Cash"/>
    <x v="1"/>
  </r>
  <r>
    <x v="4023"/>
    <d v="2025-07-12T00:00:00"/>
    <s v="CUST-0377"/>
    <x v="0"/>
    <x v="0"/>
    <x v="0"/>
    <x v="0"/>
    <x v="2"/>
    <n v="5"/>
    <n v="82900"/>
    <n v="62600"/>
    <x v="15"/>
    <n v="360615"/>
    <n v="313000"/>
    <n v="47615"/>
    <n v="13.2"/>
    <s v="Cash"/>
    <x v="1"/>
  </r>
  <r>
    <x v="4024"/>
    <d v="2025-07-12T00:00:00"/>
    <s v="CUST-1572"/>
    <x v="0"/>
    <x v="2"/>
    <x v="1"/>
    <x v="4"/>
    <x v="2"/>
    <n v="2"/>
    <n v="33500"/>
    <n v="22300"/>
    <x v="16"/>
    <n v="60300"/>
    <n v="44600"/>
    <n v="15700"/>
    <n v="26.04"/>
    <s v="Card"/>
    <x v="1"/>
  </r>
  <r>
    <x v="4025"/>
    <d v="2025-07-13T00:00:00"/>
    <s v="CUST-0831"/>
    <x v="1"/>
    <x v="4"/>
    <x v="1"/>
    <x v="3"/>
    <x v="1"/>
    <n v="1"/>
    <n v="48600"/>
    <n v="30200"/>
    <x v="16"/>
    <n v="43740"/>
    <n v="30200"/>
    <n v="13540"/>
    <n v="30.96"/>
    <s v="Bank Transfer"/>
    <x v="1"/>
  </r>
  <r>
    <x v="4026"/>
    <d v="2025-07-13T00:00:00"/>
    <s v="CUST-0900"/>
    <x v="0"/>
    <x v="13"/>
    <x v="0"/>
    <x v="2"/>
    <x v="0"/>
    <n v="2"/>
    <n v="187900"/>
    <n v="136600"/>
    <x v="17"/>
    <n v="323188"/>
    <n v="273200"/>
    <n v="49988"/>
    <n v="15.47"/>
    <s v="Bank Transfer"/>
    <x v="1"/>
  </r>
  <r>
    <x v="4027"/>
    <d v="2025-07-13T00:00:00"/>
    <s v="CUST-0731"/>
    <x v="0"/>
    <x v="12"/>
    <x v="1"/>
    <x v="3"/>
    <x v="0"/>
    <n v="1"/>
    <n v="44200"/>
    <n v="26700"/>
    <x v="12"/>
    <n v="37128"/>
    <n v="26700"/>
    <n v="10428"/>
    <n v="28.09"/>
    <s v="Bank Transfer"/>
    <x v="1"/>
  </r>
  <r>
    <x v="4028"/>
    <d v="2025-07-13T00:00:00"/>
    <s v="CUST-0879"/>
    <x v="0"/>
    <x v="2"/>
    <x v="1"/>
    <x v="2"/>
    <x v="1"/>
    <n v="3"/>
    <n v="34000"/>
    <n v="22100"/>
    <x v="31"/>
    <n v="70380"/>
    <n v="66300"/>
    <n v="4080"/>
    <n v="5.8"/>
    <s v="Card"/>
    <x v="1"/>
  </r>
  <r>
    <x v="4029"/>
    <d v="2025-07-13T00:00:00"/>
    <s v="CUST-0763"/>
    <x v="1"/>
    <x v="0"/>
    <x v="0"/>
    <x v="2"/>
    <x v="2"/>
    <n v="1"/>
    <n v="86800"/>
    <n v="62600"/>
    <x v="16"/>
    <n v="78120"/>
    <n v="62600"/>
    <n v="15520"/>
    <n v="19.87"/>
    <s v="Cash"/>
    <x v="1"/>
  </r>
  <r>
    <x v="4030"/>
    <d v="2025-07-13T00:00:00"/>
    <s v="CUST-1029"/>
    <x v="1"/>
    <x v="11"/>
    <x v="2"/>
    <x v="0"/>
    <x v="0"/>
    <n v="1"/>
    <n v="69300"/>
    <n v="45300"/>
    <x v="7"/>
    <n v="60984"/>
    <n v="45300"/>
    <n v="15684"/>
    <n v="25.72"/>
    <s v="Bank Transfer"/>
    <x v="1"/>
  </r>
  <r>
    <x v="4031"/>
    <d v="2025-07-13T00:00:00"/>
    <s v="CUST-1172"/>
    <x v="1"/>
    <x v="0"/>
    <x v="0"/>
    <x v="1"/>
    <x v="2"/>
    <n v="2"/>
    <n v="86500"/>
    <n v="60600"/>
    <x v="5"/>
    <n v="159160"/>
    <n v="121200"/>
    <n v="37960"/>
    <n v="23.85"/>
    <s v="Cash"/>
    <x v="1"/>
  </r>
  <r>
    <x v="4032"/>
    <d v="2025-07-13T00:00:00"/>
    <s v="CUST-1347"/>
    <x v="0"/>
    <x v="7"/>
    <x v="2"/>
    <x v="1"/>
    <x v="0"/>
    <n v="1"/>
    <n v="31100"/>
    <n v="19300"/>
    <x v="0"/>
    <n v="28923"/>
    <n v="19300"/>
    <n v="9623"/>
    <n v="33.270000000000003"/>
    <s v="Bank Transfer"/>
    <x v="1"/>
  </r>
  <r>
    <x v="4033"/>
    <d v="2025-07-13T00:00:00"/>
    <s v="CUST-1786"/>
    <x v="1"/>
    <x v="7"/>
    <x v="2"/>
    <x v="2"/>
    <x v="0"/>
    <n v="1"/>
    <n v="31000"/>
    <n v="19100"/>
    <x v="9"/>
    <n v="27590"/>
    <n v="19100"/>
    <n v="8490"/>
    <n v="30.77"/>
    <s v="Cash"/>
    <x v="1"/>
  </r>
  <r>
    <x v="4034"/>
    <d v="2025-07-13T00:00:00"/>
    <s v="CUST-0977"/>
    <x v="0"/>
    <x v="0"/>
    <x v="0"/>
    <x v="1"/>
    <x v="2"/>
    <n v="1"/>
    <n v="81900"/>
    <n v="63400"/>
    <x v="9"/>
    <n v="72891"/>
    <n v="63400"/>
    <n v="9491"/>
    <n v="13.02"/>
    <s v="Bank Transfer"/>
    <x v="1"/>
  </r>
  <r>
    <x v="4035"/>
    <d v="2025-07-13T00:00:00"/>
    <s v="CUST-0767"/>
    <x v="1"/>
    <x v="6"/>
    <x v="2"/>
    <x v="4"/>
    <x v="0"/>
    <n v="3"/>
    <n v="73500"/>
    <n v="53200"/>
    <x v="24"/>
    <n v="156555"/>
    <n v="159600"/>
    <n v="-3045"/>
    <n v="-1.95"/>
    <s v="Card"/>
    <x v="1"/>
  </r>
  <r>
    <x v="4036"/>
    <d v="2025-07-13T00:00:00"/>
    <s v="CUST-0983"/>
    <x v="1"/>
    <x v="6"/>
    <x v="2"/>
    <x v="1"/>
    <x v="0"/>
    <n v="4"/>
    <n v="77200"/>
    <n v="51900"/>
    <x v="35"/>
    <n v="200720"/>
    <n v="207600"/>
    <n v="-6880"/>
    <n v="-3.43"/>
    <s v="Bank Transfer"/>
    <x v="1"/>
  </r>
  <r>
    <x v="4037"/>
    <d v="2025-07-13T00:00:00"/>
    <s v="CUST-0267"/>
    <x v="1"/>
    <x v="0"/>
    <x v="0"/>
    <x v="1"/>
    <x v="1"/>
    <n v="3"/>
    <n v="88900"/>
    <n v="60200"/>
    <x v="30"/>
    <n v="226695"/>
    <n v="180600"/>
    <n v="46095"/>
    <n v="20.329999999999998"/>
    <s v="Cash"/>
    <x v="1"/>
  </r>
  <r>
    <x v="4038"/>
    <d v="2025-07-13T00:00:00"/>
    <s v="CUST-0133"/>
    <x v="1"/>
    <x v="7"/>
    <x v="2"/>
    <x v="1"/>
    <x v="2"/>
    <n v="1"/>
    <n v="29300"/>
    <n v="19700"/>
    <x v="10"/>
    <n v="23733"/>
    <n v="19700"/>
    <n v="4033"/>
    <n v="16.989999999999998"/>
    <s v="Card"/>
    <x v="1"/>
  </r>
  <r>
    <x v="4039"/>
    <d v="2025-07-13T00:00:00"/>
    <s v="CUST-1417"/>
    <x v="0"/>
    <x v="5"/>
    <x v="0"/>
    <x v="0"/>
    <x v="2"/>
    <n v="4"/>
    <n v="45400"/>
    <n v="29900"/>
    <x v="17"/>
    <n v="156176"/>
    <n v="119600"/>
    <n v="36576"/>
    <n v="23.42"/>
    <s v="Cash"/>
    <x v="1"/>
  </r>
  <r>
    <x v="4040"/>
    <d v="2025-07-13T00:00:00"/>
    <s v="CUST-0322"/>
    <x v="0"/>
    <x v="12"/>
    <x v="1"/>
    <x v="2"/>
    <x v="0"/>
    <n v="2"/>
    <n v="43400"/>
    <n v="27200"/>
    <x v="28"/>
    <n v="66836"/>
    <n v="54400"/>
    <n v="12436"/>
    <n v="18.61"/>
    <s v="Bank Transfer"/>
    <x v="1"/>
  </r>
  <r>
    <x v="4041"/>
    <d v="2025-07-13T00:00:00"/>
    <s v="CUST-1217"/>
    <x v="0"/>
    <x v="0"/>
    <x v="0"/>
    <x v="0"/>
    <x v="0"/>
    <n v="1"/>
    <n v="84200"/>
    <n v="61800"/>
    <x v="7"/>
    <n v="74096"/>
    <n v="61800"/>
    <n v="12296"/>
    <n v="16.59"/>
    <s v="Card"/>
    <x v="1"/>
  </r>
  <r>
    <x v="4042"/>
    <d v="2025-07-13T00:00:00"/>
    <s v="CUST-0349"/>
    <x v="0"/>
    <x v="2"/>
    <x v="1"/>
    <x v="4"/>
    <x v="0"/>
    <n v="2"/>
    <n v="35100"/>
    <n v="22100"/>
    <x v="22"/>
    <n v="49140"/>
    <n v="44200"/>
    <n v="4940"/>
    <n v="10.050000000000001"/>
    <s v="Cash"/>
    <x v="1"/>
  </r>
  <r>
    <x v="4043"/>
    <d v="2025-07-13T00:00:00"/>
    <s v="CUST-1724"/>
    <x v="0"/>
    <x v="7"/>
    <x v="2"/>
    <x v="4"/>
    <x v="2"/>
    <n v="1"/>
    <n v="29900"/>
    <n v="19500"/>
    <x v="8"/>
    <n v="28106"/>
    <n v="19500"/>
    <n v="8606"/>
    <n v="30.62"/>
    <s v="Cash"/>
    <x v="1"/>
  </r>
  <r>
    <x v="4044"/>
    <d v="2025-07-13T00:00:00"/>
    <s v="CUST-0776"/>
    <x v="1"/>
    <x v="12"/>
    <x v="1"/>
    <x v="0"/>
    <x v="1"/>
    <n v="3"/>
    <n v="43000"/>
    <n v="27500"/>
    <x v="11"/>
    <n v="101910"/>
    <n v="82500"/>
    <n v="19410"/>
    <n v="19.05"/>
    <s v="Bank Transfer"/>
    <x v="1"/>
  </r>
  <r>
    <x v="4045"/>
    <d v="2025-07-13T00:00:00"/>
    <s v="CUST-0965"/>
    <x v="0"/>
    <x v="10"/>
    <x v="0"/>
    <x v="2"/>
    <x v="1"/>
    <n v="3"/>
    <n v="30900"/>
    <n v="21500"/>
    <x v="15"/>
    <n v="80649"/>
    <n v="64500"/>
    <n v="16149"/>
    <n v="20.02"/>
    <s v="Card"/>
    <x v="1"/>
  </r>
  <r>
    <x v="4046"/>
    <d v="2025-07-13T00:00:00"/>
    <s v="CUST-0709"/>
    <x v="0"/>
    <x v="3"/>
    <x v="2"/>
    <x v="0"/>
    <x v="0"/>
    <n v="1"/>
    <n v="54900"/>
    <n v="33700"/>
    <x v="21"/>
    <n v="42822"/>
    <n v="33700"/>
    <n v="9122"/>
    <n v="21.3"/>
    <s v="Card"/>
    <x v="1"/>
  </r>
  <r>
    <x v="4047"/>
    <d v="2025-07-13T00:00:00"/>
    <s v="CUST-0388"/>
    <x v="1"/>
    <x v="4"/>
    <x v="1"/>
    <x v="4"/>
    <x v="1"/>
    <n v="1"/>
    <n v="48300"/>
    <n v="30600"/>
    <x v="31"/>
    <n v="33327"/>
    <n v="30600"/>
    <n v="2727"/>
    <n v="8.18"/>
    <s v="Card"/>
    <x v="1"/>
  </r>
  <r>
    <x v="4048"/>
    <d v="2025-07-13T00:00:00"/>
    <s v="CUST-0767"/>
    <x v="0"/>
    <x v="2"/>
    <x v="1"/>
    <x v="4"/>
    <x v="2"/>
    <n v="3"/>
    <n v="35600"/>
    <n v="22000"/>
    <x v="23"/>
    <n v="85440"/>
    <n v="66000"/>
    <n v="19440"/>
    <n v="22.75"/>
    <s v="USSD"/>
    <x v="1"/>
  </r>
  <r>
    <x v="4049"/>
    <d v="2025-07-14T00:00:00"/>
    <s v="CUST-0677"/>
    <x v="0"/>
    <x v="13"/>
    <x v="0"/>
    <x v="2"/>
    <x v="1"/>
    <n v="1"/>
    <n v="188600"/>
    <n v="140600"/>
    <x v="31"/>
    <n v="130134"/>
    <n v="140600"/>
    <n v="-10466"/>
    <n v="-8.0399999999999991"/>
    <s v="Card"/>
    <x v="1"/>
  </r>
  <r>
    <x v="4050"/>
    <d v="2025-07-14T00:00:00"/>
    <s v="CUST-1291"/>
    <x v="0"/>
    <x v="10"/>
    <x v="0"/>
    <x v="1"/>
    <x v="2"/>
    <n v="1"/>
    <n v="32700"/>
    <n v="20700"/>
    <x v="21"/>
    <n v="25506"/>
    <n v="20700"/>
    <n v="4806"/>
    <n v="18.84"/>
    <s v="Bank Transfer"/>
    <x v="1"/>
  </r>
  <r>
    <x v="4051"/>
    <d v="2025-07-14T00:00:00"/>
    <s v="CUST-1278"/>
    <x v="0"/>
    <x v="7"/>
    <x v="2"/>
    <x v="3"/>
    <x v="2"/>
    <n v="2"/>
    <n v="30000"/>
    <n v="19400"/>
    <x v="3"/>
    <n v="54600"/>
    <n v="38800"/>
    <n v="15800"/>
    <n v="28.94"/>
    <s v="Bank Transfer"/>
    <x v="1"/>
  </r>
  <r>
    <x v="4052"/>
    <d v="2025-07-14T00:00:00"/>
    <s v="CUST-1275"/>
    <x v="1"/>
    <x v="11"/>
    <x v="2"/>
    <x v="4"/>
    <x v="2"/>
    <n v="1"/>
    <n v="67300"/>
    <n v="44300"/>
    <x v="12"/>
    <n v="56532"/>
    <n v="44300"/>
    <n v="12232"/>
    <n v="21.64"/>
    <s v="Cash"/>
    <x v="1"/>
  </r>
  <r>
    <x v="4053"/>
    <d v="2025-07-14T00:00:00"/>
    <s v="CUST-0517"/>
    <x v="1"/>
    <x v="12"/>
    <x v="1"/>
    <x v="3"/>
    <x v="2"/>
    <n v="2"/>
    <n v="40900"/>
    <n v="26200"/>
    <x v="9"/>
    <n v="72802"/>
    <n v="52400"/>
    <n v="20402"/>
    <n v="28.02"/>
    <s v="Card"/>
    <x v="1"/>
  </r>
  <r>
    <x v="4054"/>
    <d v="2025-07-14T00:00:00"/>
    <s v="CUST-0917"/>
    <x v="1"/>
    <x v="3"/>
    <x v="2"/>
    <x v="0"/>
    <x v="0"/>
    <n v="1"/>
    <n v="54800"/>
    <n v="33900"/>
    <x v="3"/>
    <n v="49868"/>
    <n v="33900"/>
    <n v="15968"/>
    <n v="32.020000000000003"/>
    <s v="Cash"/>
    <x v="1"/>
  </r>
  <r>
    <x v="4055"/>
    <d v="2025-07-14T00:00:00"/>
    <s v="CUST-0999"/>
    <x v="1"/>
    <x v="1"/>
    <x v="0"/>
    <x v="4"/>
    <x v="0"/>
    <n v="2"/>
    <n v="18600"/>
    <n v="11800"/>
    <x v="35"/>
    <n v="24180"/>
    <n v="23600"/>
    <n v="580"/>
    <n v="2.4"/>
    <s v="Cash"/>
    <x v="1"/>
  </r>
  <r>
    <x v="4056"/>
    <d v="2025-07-14T00:00:00"/>
    <s v="CUST-0549"/>
    <x v="0"/>
    <x v="13"/>
    <x v="0"/>
    <x v="3"/>
    <x v="2"/>
    <n v="2"/>
    <n v="194600"/>
    <n v="143700"/>
    <x v="18"/>
    <n v="319144"/>
    <n v="287400"/>
    <n v="31744"/>
    <n v="9.9499999999999993"/>
    <s v="Cash"/>
    <x v="1"/>
  </r>
  <r>
    <x v="4057"/>
    <d v="2025-07-14T00:00:00"/>
    <s v="CUST-1500"/>
    <x v="0"/>
    <x v="13"/>
    <x v="0"/>
    <x v="0"/>
    <x v="1"/>
    <n v="1"/>
    <n v="188200"/>
    <n v="139100"/>
    <x v="23"/>
    <n v="150560"/>
    <n v="139100"/>
    <n v="11460"/>
    <n v="7.61"/>
    <s v="USSD"/>
    <x v="1"/>
  </r>
  <r>
    <x v="4058"/>
    <d v="2025-07-14T00:00:00"/>
    <s v="CUST-1393"/>
    <x v="1"/>
    <x v="3"/>
    <x v="2"/>
    <x v="3"/>
    <x v="2"/>
    <n v="2"/>
    <n v="52000"/>
    <n v="34800"/>
    <x v="20"/>
    <n v="86320"/>
    <n v="69600"/>
    <n v="16720"/>
    <n v="19.37"/>
    <s v="Card"/>
    <x v="1"/>
  </r>
  <r>
    <x v="4059"/>
    <d v="2025-07-14T00:00:00"/>
    <s v="CUST-0805"/>
    <x v="0"/>
    <x v="13"/>
    <x v="0"/>
    <x v="1"/>
    <x v="0"/>
    <n v="2"/>
    <n v="180500"/>
    <n v="139700"/>
    <x v="15"/>
    <n v="314070"/>
    <n v="279400"/>
    <n v="34670"/>
    <n v="11.04"/>
    <s v="Bank Transfer"/>
    <x v="1"/>
  </r>
  <r>
    <x v="4060"/>
    <d v="2025-07-14T00:00:00"/>
    <s v="CUST-1562"/>
    <x v="1"/>
    <x v="10"/>
    <x v="0"/>
    <x v="1"/>
    <x v="1"/>
    <n v="4"/>
    <n v="31400"/>
    <n v="21200"/>
    <x v="12"/>
    <n v="105504"/>
    <n v="84800"/>
    <n v="20704"/>
    <n v="19.62"/>
    <s v="Bank Transfer"/>
    <x v="1"/>
  </r>
  <r>
    <x v="4061"/>
    <d v="2025-07-14T00:00:00"/>
    <s v="CUST-0490"/>
    <x v="0"/>
    <x v="10"/>
    <x v="0"/>
    <x v="1"/>
    <x v="2"/>
    <n v="1"/>
    <n v="33200"/>
    <n v="20900"/>
    <x v="17"/>
    <n v="28552"/>
    <n v="20900"/>
    <n v="7652"/>
    <n v="26.8"/>
    <s v="Card"/>
    <x v="1"/>
  </r>
  <r>
    <x v="4062"/>
    <d v="2025-07-14T00:00:00"/>
    <s v="CUST-0848"/>
    <x v="0"/>
    <x v="14"/>
    <x v="3"/>
    <x v="2"/>
    <x v="0"/>
    <n v="1"/>
    <n v="36300"/>
    <n v="24000"/>
    <x v="17"/>
    <n v="31218"/>
    <n v="24000"/>
    <n v="7218"/>
    <n v="23.12"/>
    <s v="Bank Transfer"/>
    <x v="1"/>
  </r>
  <r>
    <x v="4063"/>
    <d v="2025-07-14T00:00:00"/>
    <s v="CUST-1362"/>
    <x v="1"/>
    <x v="3"/>
    <x v="2"/>
    <x v="1"/>
    <x v="0"/>
    <n v="1"/>
    <n v="50800"/>
    <n v="35400"/>
    <x v="21"/>
    <n v="39624"/>
    <n v="35400"/>
    <n v="4224"/>
    <n v="10.66"/>
    <s v="Bank Transfer"/>
    <x v="1"/>
  </r>
  <r>
    <x v="4064"/>
    <d v="2025-07-14T00:00:00"/>
    <s v="CUST-1612"/>
    <x v="1"/>
    <x v="13"/>
    <x v="0"/>
    <x v="3"/>
    <x v="2"/>
    <n v="1"/>
    <n v="185500"/>
    <n v="137500"/>
    <x v="23"/>
    <n v="148400"/>
    <n v="137500"/>
    <n v="10900"/>
    <n v="7.35"/>
    <s v="USSD"/>
    <x v="1"/>
  </r>
  <r>
    <x v="4065"/>
    <d v="2025-07-14T00:00:00"/>
    <s v="CUST-1326"/>
    <x v="0"/>
    <x v="5"/>
    <x v="0"/>
    <x v="2"/>
    <x v="0"/>
    <n v="4"/>
    <n v="46500"/>
    <n v="28900"/>
    <x v="24"/>
    <n v="132060"/>
    <n v="115600"/>
    <n v="16460"/>
    <n v="12.46"/>
    <s v="Card"/>
    <x v="1"/>
  </r>
  <r>
    <x v="4066"/>
    <d v="2025-07-14T00:00:00"/>
    <s v="CUST-1197"/>
    <x v="1"/>
    <x v="7"/>
    <x v="2"/>
    <x v="2"/>
    <x v="1"/>
    <n v="2"/>
    <n v="30100"/>
    <n v="19200"/>
    <x v="3"/>
    <n v="54782"/>
    <n v="38400"/>
    <n v="16382"/>
    <n v="29.9"/>
    <s v="Cash"/>
    <x v="1"/>
  </r>
  <r>
    <x v="4067"/>
    <d v="2025-07-14T00:00:00"/>
    <s v="CUST-0445"/>
    <x v="1"/>
    <x v="10"/>
    <x v="0"/>
    <x v="1"/>
    <x v="2"/>
    <n v="2"/>
    <n v="33100"/>
    <n v="20600"/>
    <x v="7"/>
    <n v="58256"/>
    <n v="41200"/>
    <n v="17056"/>
    <n v="29.28"/>
    <s v="Cash"/>
    <x v="1"/>
  </r>
  <r>
    <x v="4068"/>
    <d v="2025-07-14T00:00:00"/>
    <s v="CUST-1119"/>
    <x v="1"/>
    <x v="10"/>
    <x v="0"/>
    <x v="0"/>
    <x v="0"/>
    <n v="2"/>
    <n v="31500"/>
    <n v="20800"/>
    <x v="5"/>
    <n v="57960"/>
    <n v="41600"/>
    <n v="16360"/>
    <n v="28.23"/>
    <s v="Bank Transfer"/>
    <x v="1"/>
  </r>
  <r>
    <x v="4069"/>
    <d v="2025-07-14T00:00:00"/>
    <s v="CUST-0188"/>
    <x v="1"/>
    <x v="1"/>
    <x v="0"/>
    <x v="2"/>
    <x v="2"/>
    <n v="2"/>
    <n v="18500"/>
    <n v="11500"/>
    <x v="15"/>
    <n v="32190"/>
    <n v="23000"/>
    <n v="9190"/>
    <n v="28.55"/>
    <s v="Bank Transfer"/>
    <x v="1"/>
  </r>
  <r>
    <x v="4070"/>
    <d v="2025-07-14T00:00:00"/>
    <s v="CUST-0452"/>
    <x v="0"/>
    <x v="9"/>
    <x v="2"/>
    <x v="4"/>
    <x v="2"/>
    <n v="1"/>
    <n v="53500"/>
    <n v="36800"/>
    <x v="21"/>
    <n v="41730"/>
    <n v="36800"/>
    <n v="4930"/>
    <n v="11.81"/>
    <s v="Card"/>
    <x v="1"/>
  </r>
  <r>
    <x v="4071"/>
    <d v="2025-07-14T00:00:00"/>
    <s v="CUST-1192"/>
    <x v="1"/>
    <x v="5"/>
    <x v="0"/>
    <x v="1"/>
    <x v="2"/>
    <n v="2"/>
    <n v="44200"/>
    <n v="29800"/>
    <x v="16"/>
    <n v="79560"/>
    <n v="59600"/>
    <n v="19960"/>
    <n v="25.09"/>
    <s v="Cash"/>
    <x v="1"/>
  </r>
  <r>
    <x v="4072"/>
    <d v="2025-07-14T00:00:00"/>
    <s v="CUST-0408"/>
    <x v="0"/>
    <x v="1"/>
    <x v="0"/>
    <x v="4"/>
    <x v="0"/>
    <n v="1"/>
    <n v="18100"/>
    <n v="11500"/>
    <x v="5"/>
    <n v="16652"/>
    <n v="11500"/>
    <n v="5152"/>
    <n v="30.94"/>
    <s v="Card"/>
    <x v="1"/>
  </r>
  <r>
    <x v="4073"/>
    <d v="2025-07-14T00:00:00"/>
    <s v="CUST-1052"/>
    <x v="1"/>
    <x v="0"/>
    <x v="0"/>
    <x v="4"/>
    <x v="1"/>
    <n v="1"/>
    <n v="83000"/>
    <n v="59900"/>
    <x v="18"/>
    <n v="68060"/>
    <n v="59900"/>
    <n v="8160"/>
    <n v="11.99"/>
    <s v="Card"/>
    <x v="1"/>
  </r>
  <r>
    <x v="4074"/>
    <d v="2025-07-14T00:00:00"/>
    <s v="CUST-0741"/>
    <x v="1"/>
    <x v="13"/>
    <x v="0"/>
    <x v="0"/>
    <x v="2"/>
    <n v="2"/>
    <n v="187300"/>
    <n v="142000"/>
    <x v="5"/>
    <n v="344632"/>
    <n v="284000"/>
    <n v="60632"/>
    <n v="17.59"/>
    <s v="Card"/>
    <x v="1"/>
  </r>
  <r>
    <x v="4075"/>
    <d v="2025-07-14T00:00:00"/>
    <s v="CUST-0317"/>
    <x v="0"/>
    <x v="13"/>
    <x v="0"/>
    <x v="0"/>
    <x v="2"/>
    <n v="1"/>
    <n v="187700"/>
    <n v="141000"/>
    <x v="7"/>
    <n v="165176"/>
    <n v="141000"/>
    <n v="24176"/>
    <n v="14.64"/>
    <s v="Card"/>
    <x v="1"/>
  </r>
  <r>
    <x v="4076"/>
    <d v="2025-07-14T00:00:00"/>
    <s v="CUST-0298"/>
    <x v="0"/>
    <x v="4"/>
    <x v="1"/>
    <x v="3"/>
    <x v="0"/>
    <n v="1"/>
    <n v="47900"/>
    <n v="28800"/>
    <x v="12"/>
    <n v="40236"/>
    <n v="28800"/>
    <n v="11436"/>
    <n v="28.42"/>
    <s v="USSD"/>
    <x v="1"/>
  </r>
  <r>
    <x v="4077"/>
    <d v="2025-07-15T00:00:00"/>
    <s v="CUST-0692"/>
    <x v="0"/>
    <x v="6"/>
    <x v="2"/>
    <x v="1"/>
    <x v="1"/>
    <n v="1"/>
    <n v="79900"/>
    <n v="52900"/>
    <x v="10"/>
    <n v="64719"/>
    <n v="52900"/>
    <n v="11819"/>
    <n v="18.260000000000002"/>
    <s v="Bank Transfer"/>
    <x v="1"/>
  </r>
  <r>
    <x v="4078"/>
    <d v="2025-07-15T00:00:00"/>
    <s v="CUST-0682"/>
    <x v="0"/>
    <x v="9"/>
    <x v="2"/>
    <x v="0"/>
    <x v="0"/>
    <n v="1"/>
    <n v="57100"/>
    <n v="34800"/>
    <x v="23"/>
    <n v="45680"/>
    <n v="34800"/>
    <n v="10880"/>
    <n v="23.82"/>
    <s v="Bank Transfer"/>
    <x v="1"/>
  </r>
  <r>
    <x v="4079"/>
    <d v="2025-07-15T00:00:00"/>
    <s v="CUST-0973"/>
    <x v="1"/>
    <x v="3"/>
    <x v="2"/>
    <x v="1"/>
    <x v="0"/>
    <n v="3"/>
    <n v="52000"/>
    <n v="34700"/>
    <x v="22"/>
    <n v="109200"/>
    <n v="104100"/>
    <n v="5100"/>
    <n v="4.67"/>
    <s v="Bank Transfer"/>
    <x v="1"/>
  </r>
  <r>
    <x v="4080"/>
    <d v="2025-07-15T00:00:00"/>
    <s v="CUST-0050"/>
    <x v="0"/>
    <x v="0"/>
    <x v="0"/>
    <x v="0"/>
    <x v="0"/>
    <n v="2"/>
    <n v="84500"/>
    <n v="62000"/>
    <x v="5"/>
    <n v="155480"/>
    <n v="124000"/>
    <n v="31480"/>
    <n v="20.25"/>
    <s v="Card"/>
    <x v="1"/>
  </r>
  <r>
    <x v="4081"/>
    <d v="2025-07-15T00:00:00"/>
    <s v="CUST-1171"/>
    <x v="0"/>
    <x v="6"/>
    <x v="2"/>
    <x v="1"/>
    <x v="1"/>
    <n v="1"/>
    <n v="76700"/>
    <n v="53500"/>
    <x v="20"/>
    <n v="63661"/>
    <n v="53500"/>
    <n v="10161"/>
    <n v="15.96"/>
    <s v="Cash"/>
    <x v="1"/>
  </r>
  <r>
    <x v="4082"/>
    <d v="2025-07-15T00:00:00"/>
    <s v="CUST-0040"/>
    <x v="0"/>
    <x v="5"/>
    <x v="0"/>
    <x v="3"/>
    <x v="0"/>
    <n v="1"/>
    <n v="44200"/>
    <n v="30500"/>
    <x v="30"/>
    <n v="37570"/>
    <n v="30500"/>
    <n v="7070"/>
    <n v="18.82"/>
    <s v="Cash"/>
    <x v="1"/>
  </r>
  <r>
    <x v="4083"/>
    <d v="2025-07-15T00:00:00"/>
    <s v="CUST-0561"/>
    <x v="1"/>
    <x v="7"/>
    <x v="2"/>
    <x v="2"/>
    <x v="2"/>
    <n v="3"/>
    <n v="29300"/>
    <n v="19100"/>
    <x v="16"/>
    <n v="79110"/>
    <n v="57300"/>
    <n v="21810"/>
    <n v="27.57"/>
    <s v="Card"/>
    <x v="1"/>
  </r>
  <r>
    <x v="4084"/>
    <d v="2025-07-15T00:00:00"/>
    <s v="CUST-0944"/>
    <x v="0"/>
    <x v="14"/>
    <x v="3"/>
    <x v="1"/>
    <x v="2"/>
    <n v="2"/>
    <n v="36900"/>
    <n v="24100"/>
    <x v="5"/>
    <n v="67896"/>
    <n v="48200"/>
    <n v="19696"/>
    <n v="29.01"/>
    <s v="Card"/>
    <x v="1"/>
  </r>
  <r>
    <x v="4085"/>
    <d v="2025-07-15T00:00:00"/>
    <s v="CUST-1666"/>
    <x v="1"/>
    <x v="1"/>
    <x v="0"/>
    <x v="0"/>
    <x v="2"/>
    <n v="3"/>
    <n v="18200"/>
    <n v="11500"/>
    <x v="14"/>
    <n v="39312"/>
    <n v="34500"/>
    <n v="4812"/>
    <n v="12.24"/>
    <s v="Bank Transfer"/>
    <x v="1"/>
  </r>
  <r>
    <x v="4086"/>
    <d v="2025-07-15T00:00:00"/>
    <s v="CUST-0818"/>
    <x v="0"/>
    <x v="12"/>
    <x v="1"/>
    <x v="4"/>
    <x v="0"/>
    <n v="3"/>
    <n v="39800"/>
    <n v="27000"/>
    <x v="26"/>
    <n v="88356"/>
    <n v="81000"/>
    <n v="7356"/>
    <n v="8.33"/>
    <s v="Card"/>
    <x v="1"/>
  </r>
  <r>
    <x v="4087"/>
    <d v="2025-07-15T00:00:00"/>
    <s v="CUST-1424"/>
    <x v="1"/>
    <x v="2"/>
    <x v="1"/>
    <x v="1"/>
    <x v="0"/>
    <n v="3"/>
    <n v="34900"/>
    <n v="21900"/>
    <x v="10"/>
    <n v="84807"/>
    <n v="65700"/>
    <n v="19107"/>
    <n v="22.53"/>
    <s v="Cash"/>
    <x v="1"/>
  </r>
  <r>
    <x v="4088"/>
    <d v="2025-07-15T00:00:00"/>
    <s v="CUST-1586"/>
    <x v="1"/>
    <x v="0"/>
    <x v="0"/>
    <x v="4"/>
    <x v="2"/>
    <n v="1"/>
    <n v="86000"/>
    <n v="60700"/>
    <x v="14"/>
    <n v="61920"/>
    <n v="60700"/>
    <n v="1220"/>
    <n v="1.97"/>
    <s v="Card"/>
    <x v="1"/>
  </r>
  <r>
    <x v="4089"/>
    <d v="2025-07-15T00:00:00"/>
    <s v="CUST-1088"/>
    <x v="0"/>
    <x v="2"/>
    <x v="1"/>
    <x v="3"/>
    <x v="2"/>
    <n v="3"/>
    <n v="33000"/>
    <n v="22100"/>
    <x v="10"/>
    <n v="80190"/>
    <n v="66300"/>
    <n v="13890"/>
    <n v="17.32"/>
    <s v="Bank Transfer"/>
    <x v="1"/>
  </r>
  <r>
    <x v="4090"/>
    <d v="2025-07-15T00:00:00"/>
    <s v="CUST-0898"/>
    <x v="0"/>
    <x v="1"/>
    <x v="0"/>
    <x v="4"/>
    <x v="0"/>
    <n v="1"/>
    <n v="17500"/>
    <n v="11500"/>
    <x v="26"/>
    <n v="12950"/>
    <n v="11500"/>
    <n v="1450"/>
    <n v="11.2"/>
    <s v="Card"/>
    <x v="1"/>
  </r>
  <r>
    <x v="4091"/>
    <d v="2025-07-16T00:00:00"/>
    <s v="CUST-0235"/>
    <x v="0"/>
    <x v="1"/>
    <x v="0"/>
    <x v="1"/>
    <x v="1"/>
    <n v="2"/>
    <n v="18100"/>
    <n v="11500"/>
    <x v="11"/>
    <n v="28598"/>
    <n v="23000"/>
    <n v="5598"/>
    <n v="19.57"/>
    <s v="Card"/>
    <x v="1"/>
  </r>
  <r>
    <x v="4092"/>
    <d v="2025-07-16T00:00:00"/>
    <s v="CUST-1482"/>
    <x v="0"/>
    <x v="0"/>
    <x v="0"/>
    <x v="1"/>
    <x v="0"/>
    <n v="3"/>
    <n v="85800"/>
    <n v="60300"/>
    <x v="17"/>
    <n v="221364"/>
    <n v="180900"/>
    <n v="40464"/>
    <n v="18.28"/>
    <s v="Cash"/>
    <x v="1"/>
  </r>
  <r>
    <x v="4093"/>
    <d v="2025-07-16T00:00:00"/>
    <s v="CUST-0848"/>
    <x v="0"/>
    <x v="0"/>
    <x v="0"/>
    <x v="1"/>
    <x v="0"/>
    <n v="1"/>
    <n v="83800"/>
    <n v="60600"/>
    <x v="10"/>
    <n v="67878"/>
    <n v="60600"/>
    <n v="7278"/>
    <n v="10.72"/>
    <s v="Bank Transfer"/>
    <x v="1"/>
  </r>
  <r>
    <x v="4094"/>
    <d v="2025-07-16T00:00:00"/>
    <s v="CUST-0471"/>
    <x v="1"/>
    <x v="10"/>
    <x v="0"/>
    <x v="1"/>
    <x v="0"/>
    <n v="1"/>
    <n v="31900"/>
    <n v="21500"/>
    <x v="21"/>
    <n v="24882"/>
    <n v="21500"/>
    <n v="3382"/>
    <n v="13.59"/>
    <s v="Card"/>
    <x v="1"/>
  </r>
  <r>
    <x v="4095"/>
    <d v="2025-07-16T00:00:00"/>
    <s v="CUST-0785"/>
    <x v="1"/>
    <x v="10"/>
    <x v="0"/>
    <x v="4"/>
    <x v="0"/>
    <n v="3"/>
    <n v="31400"/>
    <n v="21600"/>
    <x v="21"/>
    <n v="73476"/>
    <n v="64800"/>
    <n v="8676"/>
    <n v="11.81"/>
    <s v="USSD"/>
    <x v="1"/>
  </r>
  <r>
    <x v="4096"/>
    <d v="2025-07-16T00:00:00"/>
    <s v="CUST-1714"/>
    <x v="0"/>
    <x v="1"/>
    <x v="0"/>
    <x v="0"/>
    <x v="2"/>
    <n v="2"/>
    <n v="18800"/>
    <n v="11500"/>
    <x v="30"/>
    <n v="31960"/>
    <n v="23000"/>
    <n v="8960"/>
    <n v="28.04"/>
    <s v="Bank Transfer"/>
    <x v="1"/>
  </r>
  <r>
    <x v="4097"/>
    <d v="2025-07-16T00:00:00"/>
    <s v="CUST-0790"/>
    <x v="1"/>
    <x v="1"/>
    <x v="0"/>
    <x v="0"/>
    <x v="0"/>
    <n v="2"/>
    <n v="17300"/>
    <n v="11500"/>
    <x v="20"/>
    <n v="28718"/>
    <n v="23000"/>
    <n v="5718"/>
    <n v="19.91"/>
    <s v=""/>
    <x v="1"/>
  </r>
  <r>
    <x v="4098"/>
    <d v="2025-07-16T00:00:00"/>
    <s v="CUST-0239"/>
    <x v="1"/>
    <x v="4"/>
    <x v="1"/>
    <x v="0"/>
    <x v="2"/>
    <n v="2"/>
    <n v="48000"/>
    <n v="30200"/>
    <x v="35"/>
    <n v="62400"/>
    <n v="60400"/>
    <n v="2000"/>
    <n v="3.21"/>
    <s v="Card"/>
    <x v="1"/>
  </r>
  <r>
    <x v="4099"/>
    <d v="2025-07-16T00:00:00"/>
    <s v="CUST-1698"/>
    <x v="0"/>
    <x v="13"/>
    <x v="0"/>
    <x v="0"/>
    <x v="1"/>
    <n v="1"/>
    <n v="179800"/>
    <n v="136600"/>
    <x v="10"/>
    <n v="145638"/>
    <n v="136600"/>
    <n v="9038"/>
    <n v="6.21"/>
    <s v="Bank Transfer"/>
    <x v="1"/>
  </r>
  <r>
    <x v="4100"/>
    <d v="2025-07-16T00:00:00"/>
    <s v="CUST-1657"/>
    <x v="0"/>
    <x v="3"/>
    <x v="2"/>
    <x v="4"/>
    <x v="2"/>
    <n v="2"/>
    <n v="50700"/>
    <n v="34700"/>
    <x v="8"/>
    <n v="95316"/>
    <n v="69400"/>
    <n v="25916"/>
    <n v="27.19"/>
    <s v="Card"/>
    <x v="1"/>
  </r>
  <r>
    <x v="4101"/>
    <d v="2025-07-16T00:00:00"/>
    <s v="CUST-1661"/>
    <x v="1"/>
    <x v="13"/>
    <x v="0"/>
    <x v="1"/>
    <x v="2"/>
    <n v="2"/>
    <n v="185100"/>
    <n v="138000"/>
    <x v="20"/>
    <n v="307266"/>
    <n v="276000"/>
    <n v="31266"/>
    <n v="10.18"/>
    <s v="Bank Transfer"/>
    <x v="1"/>
  </r>
  <r>
    <x v="4102"/>
    <d v="2025-07-16T00:00:00"/>
    <s v="CUST-1790"/>
    <x v="0"/>
    <x v="6"/>
    <x v="2"/>
    <x v="4"/>
    <x v="0"/>
    <n v="1"/>
    <n v="76300"/>
    <n v="52700"/>
    <x v="7"/>
    <n v="67144"/>
    <n v="52700"/>
    <n v="14444"/>
    <n v="21.51"/>
    <s v="Bank Transfer"/>
    <x v="1"/>
  </r>
  <r>
    <x v="4103"/>
    <d v="2025-07-16T00:00:00"/>
    <s v="CUST-1311"/>
    <x v="0"/>
    <x v="3"/>
    <x v="2"/>
    <x v="2"/>
    <x v="0"/>
    <n v="1"/>
    <n v="52800"/>
    <n v="34800"/>
    <x v="15"/>
    <n v="45936"/>
    <n v="34800"/>
    <n v="11136"/>
    <n v="24.24"/>
    <s v="Bank Transfer"/>
    <x v="1"/>
  </r>
  <r>
    <x v="4104"/>
    <d v="2025-07-16T00:00:00"/>
    <s v="CUST-1568"/>
    <x v="0"/>
    <x v="13"/>
    <x v="0"/>
    <x v="0"/>
    <x v="2"/>
    <n v="1"/>
    <n v="180200"/>
    <n v="139600"/>
    <x v="5"/>
    <n v="165784"/>
    <n v="139600"/>
    <n v="26184"/>
    <n v="15.79"/>
    <s v="Cash"/>
    <x v="1"/>
  </r>
  <r>
    <x v="4105"/>
    <d v="2025-07-16T00:00:00"/>
    <s v="CUST-1149"/>
    <x v="1"/>
    <x v="6"/>
    <x v="2"/>
    <x v="3"/>
    <x v="2"/>
    <n v="1"/>
    <n v="77000"/>
    <n v="53800"/>
    <x v="22"/>
    <n v="53900"/>
    <n v="53800"/>
    <n v="100"/>
    <n v="0.19"/>
    <s v="Card"/>
    <x v="1"/>
  </r>
  <r>
    <x v="4106"/>
    <d v="2025-07-16T00:00:00"/>
    <s v="CUST-1574"/>
    <x v="0"/>
    <x v="11"/>
    <x v="2"/>
    <x v="4"/>
    <x v="0"/>
    <n v="3"/>
    <n v="70200"/>
    <n v="46100"/>
    <x v="33"/>
    <n v="141102"/>
    <n v="138300"/>
    <n v="2802"/>
    <n v="1.99"/>
    <s v="Cash"/>
    <x v="1"/>
  </r>
  <r>
    <x v="4107"/>
    <d v="2025-07-16T00:00:00"/>
    <s v="CUST-0393"/>
    <x v="1"/>
    <x v="0"/>
    <x v="0"/>
    <x v="1"/>
    <x v="0"/>
    <n v="1"/>
    <n v="83800"/>
    <n v="63400"/>
    <x v="5"/>
    <n v="77096"/>
    <n v="63400"/>
    <n v="13696"/>
    <n v="17.760000000000002"/>
    <s v="Card"/>
    <x v="1"/>
  </r>
  <r>
    <x v="4108"/>
    <d v="2025-07-16T00:00:00"/>
    <s v="CUST-0900"/>
    <x v="1"/>
    <x v="4"/>
    <x v="1"/>
    <x v="4"/>
    <x v="0"/>
    <n v="1"/>
    <n v="47600"/>
    <n v="30000"/>
    <x v="15"/>
    <n v="41412"/>
    <n v="30000"/>
    <n v="11412"/>
    <n v="27.56"/>
    <s v="Bank Transfer"/>
    <x v="1"/>
  </r>
  <r>
    <x v="4109"/>
    <d v="2025-07-16T00:00:00"/>
    <s v="CUST-0493"/>
    <x v="1"/>
    <x v="6"/>
    <x v="2"/>
    <x v="1"/>
    <x v="0"/>
    <n v="2"/>
    <n v="77500"/>
    <n v="54000"/>
    <x v="33"/>
    <n v="103850"/>
    <n v="108000"/>
    <n v="-4150"/>
    <n v="-4"/>
    <s v="Bank Transfer"/>
    <x v="1"/>
  </r>
  <r>
    <x v="4110"/>
    <d v="2025-07-16T00:00:00"/>
    <s v="CUST-1697"/>
    <x v="0"/>
    <x v="3"/>
    <x v="2"/>
    <x v="3"/>
    <x v="2"/>
    <n v="2"/>
    <n v="52000"/>
    <n v="34200"/>
    <x v="28"/>
    <n v="80080"/>
    <n v="68400"/>
    <n v="11680"/>
    <n v="14.59"/>
    <s v="Card"/>
    <x v="1"/>
  </r>
  <r>
    <x v="4111"/>
    <d v="2025-07-16T00:00:00"/>
    <s v="CUST-1713"/>
    <x v="1"/>
    <x v="13"/>
    <x v="0"/>
    <x v="2"/>
    <x v="0"/>
    <n v="2"/>
    <n v="186000"/>
    <n v="139400"/>
    <x v="23"/>
    <n v="297600"/>
    <n v="278800"/>
    <n v="18800"/>
    <n v="6.32"/>
    <s v="Bank Transfer"/>
    <x v="1"/>
  </r>
  <r>
    <x v="4112"/>
    <d v="2025-07-16T00:00:00"/>
    <s v="CUST-1543"/>
    <x v="0"/>
    <x v="10"/>
    <x v="0"/>
    <x v="0"/>
    <x v="2"/>
    <n v="3"/>
    <n v="32400"/>
    <n v="21100"/>
    <x v="15"/>
    <n v="84564"/>
    <n v="63300"/>
    <n v="21264"/>
    <n v="25.15"/>
    <s v="Bank Transfer"/>
    <x v="1"/>
  </r>
  <r>
    <x v="4113"/>
    <d v="2025-07-16T00:00:00"/>
    <s v="CUST-0082"/>
    <x v="1"/>
    <x v="2"/>
    <x v="1"/>
    <x v="4"/>
    <x v="2"/>
    <n v="3"/>
    <n v="35100"/>
    <n v="22800"/>
    <x v="21"/>
    <n v="82134"/>
    <n v="68400"/>
    <n v="13734"/>
    <n v="16.72"/>
    <s v="Card"/>
    <x v="1"/>
  </r>
  <r>
    <x v="4114"/>
    <d v="2025-07-16T00:00:00"/>
    <s v="CUST-0325"/>
    <x v="0"/>
    <x v="2"/>
    <x v="1"/>
    <x v="2"/>
    <x v="2"/>
    <n v="2"/>
    <n v="34200"/>
    <n v="22400"/>
    <x v="5"/>
    <n v="62928"/>
    <n v="44800"/>
    <n v="18128"/>
    <n v="28.81"/>
    <s v="Card"/>
    <x v="1"/>
  </r>
  <r>
    <x v="4115"/>
    <d v="2025-07-16T00:00:00"/>
    <s v="CUST-1340"/>
    <x v="1"/>
    <x v="2"/>
    <x v="1"/>
    <x v="1"/>
    <x v="0"/>
    <n v="3"/>
    <n v="36200"/>
    <n v="22700"/>
    <x v="29"/>
    <n v="81450"/>
    <n v="68100"/>
    <n v="13350"/>
    <n v="16.39"/>
    <s v="USSD"/>
    <x v="1"/>
  </r>
  <r>
    <x v="4116"/>
    <d v="2025-07-16T00:00:00"/>
    <s v="CUST-0672"/>
    <x v="0"/>
    <x v="1"/>
    <x v="0"/>
    <x v="4"/>
    <x v="1"/>
    <n v="2"/>
    <n v="18500"/>
    <n v="11400"/>
    <x v="22"/>
    <n v="25900"/>
    <n v="22800"/>
    <n v="3100"/>
    <n v="11.97"/>
    <s v="Bank Transfer"/>
    <x v="1"/>
  </r>
  <r>
    <x v="4117"/>
    <d v="2025-07-16T00:00:00"/>
    <s v="CUST-0211"/>
    <x v="0"/>
    <x v="13"/>
    <x v="0"/>
    <x v="3"/>
    <x v="0"/>
    <n v="1"/>
    <n v="183700"/>
    <n v="140200"/>
    <x v="11"/>
    <n v="145123"/>
    <n v="140200"/>
    <n v="4923"/>
    <n v="3.39"/>
    <s v="Card"/>
    <x v="1"/>
  </r>
  <r>
    <x v="4118"/>
    <d v="2025-07-16T00:00:00"/>
    <s v="CUST-0439"/>
    <x v="1"/>
    <x v="9"/>
    <x v="2"/>
    <x v="2"/>
    <x v="2"/>
    <n v="2"/>
    <n v="54100"/>
    <n v="36500"/>
    <x v="3"/>
    <n v="98462"/>
    <n v="73000"/>
    <n v="25462"/>
    <n v="25.86"/>
    <s v="Bank Transfer"/>
    <x v="1"/>
  </r>
  <r>
    <x v="4119"/>
    <d v="2025-07-16T00:00:00"/>
    <s v="CUST-1798"/>
    <x v="1"/>
    <x v="10"/>
    <x v="0"/>
    <x v="4"/>
    <x v="0"/>
    <n v="3"/>
    <n v="31300"/>
    <n v="21200"/>
    <x v="20"/>
    <n v="77937"/>
    <n v="63600"/>
    <n v="14337"/>
    <n v="18.399999999999999"/>
    <s v="Card"/>
    <x v="1"/>
  </r>
  <r>
    <x v="4120"/>
    <d v="2025-07-17T00:00:00"/>
    <s v="CUST-1668"/>
    <x v="0"/>
    <x v="7"/>
    <x v="2"/>
    <x v="4"/>
    <x v="0"/>
    <n v="1"/>
    <n v="30800"/>
    <n v="20500"/>
    <x v="15"/>
    <n v="26796"/>
    <n v="20500"/>
    <n v="6296"/>
    <n v="23.5"/>
    <s v="Bank Transfer"/>
    <x v="1"/>
  </r>
  <r>
    <x v="4121"/>
    <d v="2025-07-17T00:00:00"/>
    <s v="CUST-0670"/>
    <x v="0"/>
    <x v="10"/>
    <x v="0"/>
    <x v="0"/>
    <x v="2"/>
    <n v="3"/>
    <n v="32200"/>
    <n v="21400"/>
    <x v="29"/>
    <n v="72450"/>
    <n v="64200"/>
    <n v="8250"/>
    <n v="11.39"/>
    <s v="Bank Transfer"/>
    <x v="1"/>
  </r>
  <r>
    <x v="4122"/>
    <d v="2025-07-17T00:00:00"/>
    <s v="CUST-0438"/>
    <x v="0"/>
    <x v="9"/>
    <x v="2"/>
    <x v="0"/>
    <x v="0"/>
    <n v="1"/>
    <n v="54100"/>
    <n v="36300"/>
    <x v="10"/>
    <n v="43821"/>
    <n v="36300"/>
    <n v="7521"/>
    <n v="17.16"/>
    <s v="USSD"/>
    <x v="1"/>
  </r>
  <r>
    <x v="4123"/>
    <d v="2025-07-17T00:00:00"/>
    <s v="CUST-0555"/>
    <x v="1"/>
    <x v="0"/>
    <x v="0"/>
    <x v="1"/>
    <x v="1"/>
    <n v="1"/>
    <n v="87400"/>
    <n v="61600"/>
    <x v="27"/>
    <n v="66424"/>
    <n v="61600"/>
    <n v="4824"/>
    <n v="7.26"/>
    <s v="Cash"/>
    <x v="1"/>
  </r>
  <r>
    <x v="4124"/>
    <d v="2025-07-17T00:00:00"/>
    <s v="CUST-0482"/>
    <x v="1"/>
    <x v="11"/>
    <x v="2"/>
    <x v="4"/>
    <x v="1"/>
    <n v="1"/>
    <n v="72300"/>
    <n v="46100"/>
    <x v="7"/>
    <n v="63624"/>
    <n v="46100"/>
    <n v="17524"/>
    <n v="27.54"/>
    <s v="Bank Transfer"/>
    <x v="1"/>
  </r>
  <r>
    <x v="4125"/>
    <d v="2025-07-17T00:00:00"/>
    <s v="CUST-1414"/>
    <x v="1"/>
    <x v="5"/>
    <x v="0"/>
    <x v="1"/>
    <x v="2"/>
    <n v="4"/>
    <n v="46000"/>
    <n v="29500"/>
    <x v="17"/>
    <n v="158240"/>
    <n v="118000"/>
    <n v="40240"/>
    <n v="25.43"/>
    <s v="Bank Transfer"/>
    <x v="1"/>
  </r>
  <r>
    <x v="4126"/>
    <d v="2025-07-17T00:00:00"/>
    <s v="CUST-1729"/>
    <x v="0"/>
    <x v="2"/>
    <x v="1"/>
    <x v="3"/>
    <x v="2"/>
    <n v="2"/>
    <n v="34300"/>
    <n v="21400"/>
    <x v="21"/>
    <n v="53508"/>
    <n v="42800"/>
    <n v="10708"/>
    <n v="20.010000000000002"/>
    <s v="Card"/>
    <x v="1"/>
  </r>
  <r>
    <x v="4127"/>
    <d v="2025-07-17T00:00:00"/>
    <s v="CUST-1454"/>
    <x v="1"/>
    <x v="0"/>
    <x v="0"/>
    <x v="2"/>
    <x v="2"/>
    <n v="1"/>
    <n v="89100"/>
    <n v="61900"/>
    <x v="17"/>
    <n v="76626"/>
    <n v="61900"/>
    <n v="14726"/>
    <n v="19.22"/>
    <s v="Cash"/>
    <x v="1"/>
  </r>
  <r>
    <x v="4128"/>
    <d v="2025-07-17T00:00:00"/>
    <s v="CUST-1721"/>
    <x v="1"/>
    <x v="0"/>
    <x v="0"/>
    <x v="1"/>
    <x v="0"/>
    <n v="3"/>
    <n v="85500"/>
    <n v="61500"/>
    <x v="14"/>
    <n v="184680"/>
    <n v="184500"/>
    <n v="180"/>
    <n v="0.1"/>
    <s v="Cash"/>
    <x v="1"/>
  </r>
  <r>
    <x v="4129"/>
    <d v="2025-07-17T00:00:00"/>
    <s v="CUST-1422"/>
    <x v="1"/>
    <x v="2"/>
    <x v="1"/>
    <x v="4"/>
    <x v="2"/>
    <n v="3"/>
    <n v="34800"/>
    <n v="22400"/>
    <x v="12"/>
    <n v="87696"/>
    <n v="67200"/>
    <n v="20496"/>
    <n v="23.37"/>
    <s v="USSD"/>
    <x v="1"/>
  </r>
  <r>
    <x v="4130"/>
    <d v="2025-07-17T00:00:00"/>
    <s v="CUST-0322"/>
    <x v="1"/>
    <x v="2"/>
    <x v="1"/>
    <x v="0"/>
    <x v="0"/>
    <n v="2"/>
    <n v="36900"/>
    <n v="22000"/>
    <x v="30"/>
    <n v="62730"/>
    <n v="44000"/>
    <n v="18730"/>
    <n v="29.86"/>
    <s v="Cash"/>
    <x v="1"/>
  </r>
  <r>
    <x v="4131"/>
    <d v="2025-07-17T00:00:00"/>
    <s v="CUST-1039"/>
    <x v="0"/>
    <x v="3"/>
    <x v="2"/>
    <x v="3"/>
    <x v="2"/>
    <n v="1"/>
    <n v="51700"/>
    <n v="34200"/>
    <x v="0"/>
    <n v="48081"/>
    <n v="34200"/>
    <n v="13881"/>
    <n v="28.87"/>
    <s v="Card"/>
    <x v="1"/>
  </r>
  <r>
    <x v="4132"/>
    <d v="2025-07-17T00:00:00"/>
    <s v="CUST-0173"/>
    <x v="0"/>
    <x v="14"/>
    <x v="3"/>
    <x v="4"/>
    <x v="0"/>
    <n v="1"/>
    <n v="38300"/>
    <n v="24900"/>
    <x v="26"/>
    <n v="28342"/>
    <n v="24900"/>
    <n v="3442"/>
    <n v="12.14"/>
    <s v="USSD"/>
    <x v="1"/>
  </r>
  <r>
    <x v="4133"/>
    <d v="2025-07-17T00:00:00"/>
    <s v="CUST-0697"/>
    <x v="1"/>
    <x v="2"/>
    <x v="1"/>
    <x v="4"/>
    <x v="2"/>
    <n v="2"/>
    <n v="35000"/>
    <n v="21900"/>
    <x v="21"/>
    <n v="54600"/>
    <n v="43800"/>
    <n v="10800"/>
    <n v="19.78"/>
    <s v="Card"/>
    <x v="1"/>
  </r>
  <r>
    <x v="4134"/>
    <d v="2025-07-17T00:00:00"/>
    <s v="CUST-1219"/>
    <x v="1"/>
    <x v="12"/>
    <x v="1"/>
    <x v="2"/>
    <x v="2"/>
    <n v="1"/>
    <n v="42000"/>
    <n v="26700"/>
    <x v="30"/>
    <n v="35700"/>
    <n v="26700"/>
    <n v="9000"/>
    <n v="25.21"/>
    <s v="Cash"/>
    <x v="1"/>
  </r>
  <r>
    <x v="4135"/>
    <d v="2025-07-17T00:00:00"/>
    <s v="CUST-1572"/>
    <x v="0"/>
    <x v="11"/>
    <x v="2"/>
    <x v="2"/>
    <x v="0"/>
    <n v="4"/>
    <n v="66500"/>
    <n v="46800"/>
    <x v="29"/>
    <n v="199500"/>
    <n v="187200"/>
    <n v="12300"/>
    <n v="6.17"/>
    <s v="Card"/>
    <x v="1"/>
  </r>
  <r>
    <x v="4136"/>
    <d v="2025-07-17T00:00:00"/>
    <s v="CUST-0134"/>
    <x v="0"/>
    <x v="4"/>
    <x v="1"/>
    <x v="3"/>
    <x v="2"/>
    <n v="2"/>
    <n v="47900"/>
    <n v="30000"/>
    <x v="15"/>
    <n v="83346"/>
    <n v="60000"/>
    <n v="23346"/>
    <n v="28.01"/>
    <s v="Card"/>
    <x v="1"/>
  </r>
  <r>
    <x v="4137"/>
    <d v="2025-07-17T00:00:00"/>
    <s v="CUST-0761"/>
    <x v="1"/>
    <x v="8"/>
    <x v="3"/>
    <x v="2"/>
    <x v="0"/>
    <n v="1"/>
    <n v="61400"/>
    <n v="41500"/>
    <x v="3"/>
    <n v="55874"/>
    <n v="41500"/>
    <n v="14374"/>
    <n v="25.73"/>
    <s v="Card"/>
    <x v="1"/>
  </r>
  <r>
    <x v="4138"/>
    <d v="2025-07-17T00:00:00"/>
    <s v="CUST-1051"/>
    <x v="0"/>
    <x v="2"/>
    <x v="1"/>
    <x v="1"/>
    <x v="2"/>
    <n v="2"/>
    <n v="34100"/>
    <n v="21700"/>
    <x v="30"/>
    <n v="57970"/>
    <n v="43400"/>
    <n v="14570"/>
    <n v="25.13"/>
    <s v="Card"/>
    <x v="1"/>
  </r>
  <r>
    <x v="4139"/>
    <d v="2025-07-17T00:00:00"/>
    <s v="CUST-0930"/>
    <x v="1"/>
    <x v="8"/>
    <x v="3"/>
    <x v="1"/>
    <x v="0"/>
    <n v="1"/>
    <n v="64100"/>
    <n v="40700"/>
    <x v="12"/>
    <n v="53844"/>
    <n v="40700"/>
    <n v="13144"/>
    <n v="24.41"/>
    <s v="Card"/>
    <x v="1"/>
  </r>
  <r>
    <x v="4140"/>
    <d v="2025-07-17T00:00:00"/>
    <s v="CUST-1689"/>
    <x v="0"/>
    <x v="8"/>
    <x v="3"/>
    <x v="4"/>
    <x v="1"/>
    <n v="1"/>
    <n v="60000"/>
    <n v="42000"/>
    <x v="3"/>
    <n v="54600"/>
    <n v="42000"/>
    <n v="12600"/>
    <n v="23.08"/>
    <s v="Bank Transfer"/>
    <x v="1"/>
  </r>
  <r>
    <x v="4141"/>
    <d v="2025-07-18T00:00:00"/>
    <s v="CUST-0457"/>
    <x v="0"/>
    <x v="0"/>
    <x v="0"/>
    <x v="4"/>
    <x v="0"/>
    <n v="4"/>
    <n v="86000"/>
    <n v="62900"/>
    <x v="12"/>
    <n v="288960"/>
    <n v="251600"/>
    <n v="37360"/>
    <n v="12.93"/>
    <s v="Bank Transfer"/>
    <x v="1"/>
  </r>
  <r>
    <x v="4142"/>
    <d v="2025-07-18T00:00:00"/>
    <s v="CUST-1064"/>
    <x v="0"/>
    <x v="11"/>
    <x v="2"/>
    <x v="1"/>
    <x v="0"/>
    <n v="1"/>
    <n v="68900"/>
    <n v="46500"/>
    <x v="14"/>
    <n v="49608"/>
    <n v="46500"/>
    <n v="3108"/>
    <n v="6.27"/>
    <s v="Bank Transfer"/>
    <x v="1"/>
  </r>
  <r>
    <x v="4143"/>
    <d v="2025-07-18T00:00:00"/>
    <s v="CUST-0284"/>
    <x v="0"/>
    <x v="1"/>
    <x v="0"/>
    <x v="0"/>
    <x v="2"/>
    <n v="1"/>
    <n v="18000"/>
    <n v="11600"/>
    <x v="25"/>
    <n v="13140"/>
    <n v="11600"/>
    <n v="1540"/>
    <n v="11.72"/>
    <s v="Bank Transfer"/>
    <x v="1"/>
  </r>
  <r>
    <x v="4144"/>
    <d v="2025-07-18T00:00:00"/>
    <s v="CUST-1265"/>
    <x v="0"/>
    <x v="1"/>
    <x v="0"/>
    <x v="4"/>
    <x v="1"/>
    <n v="2"/>
    <n v="18900"/>
    <n v="11400"/>
    <x v="5"/>
    <n v="34776"/>
    <n v="22800"/>
    <n v="11976"/>
    <n v="34.44"/>
    <s v="Bank Transfer"/>
    <x v="1"/>
  </r>
  <r>
    <x v="4145"/>
    <d v="2025-07-18T00:00:00"/>
    <s v="CUST-0679"/>
    <x v="0"/>
    <x v="1"/>
    <x v="0"/>
    <x v="2"/>
    <x v="2"/>
    <n v="3"/>
    <n v="17700"/>
    <n v="11800"/>
    <x v="9"/>
    <n v="47259"/>
    <n v="35400"/>
    <n v="11859"/>
    <n v="25.09"/>
    <s v="Bank Transfer"/>
    <x v="1"/>
  </r>
  <r>
    <x v="4146"/>
    <d v="2025-07-18T00:00:00"/>
    <s v="CUST-1079"/>
    <x v="1"/>
    <x v="1"/>
    <x v="0"/>
    <x v="4"/>
    <x v="2"/>
    <n v="2"/>
    <n v="18000"/>
    <n v="11500"/>
    <x v="9"/>
    <n v="32040"/>
    <n v="23000"/>
    <n v="9040"/>
    <n v="28.21"/>
    <s v="Card"/>
    <x v="1"/>
  </r>
  <r>
    <x v="4147"/>
    <d v="2025-07-18T00:00:00"/>
    <s v="CUST-1061"/>
    <x v="1"/>
    <x v="9"/>
    <x v="2"/>
    <x v="4"/>
    <x v="2"/>
    <n v="1"/>
    <n v="53500"/>
    <n v="35900"/>
    <x v="15"/>
    <n v="46545"/>
    <n v="35900"/>
    <n v="10645"/>
    <n v="22.87"/>
    <s v="Bank Transfer"/>
    <x v="1"/>
  </r>
  <r>
    <x v="4148"/>
    <d v="2025-07-18T00:00:00"/>
    <s v="CUST-0497"/>
    <x v="0"/>
    <x v="0"/>
    <x v="0"/>
    <x v="0"/>
    <x v="2"/>
    <n v="1"/>
    <n v="83500"/>
    <n v="62800"/>
    <x v="20"/>
    <n v="69305"/>
    <n v="62800"/>
    <n v="6505"/>
    <n v="9.39"/>
    <s v="Card"/>
    <x v="1"/>
  </r>
  <r>
    <x v="4149"/>
    <d v="2025-07-18T00:00:00"/>
    <s v="CUST-0220"/>
    <x v="1"/>
    <x v="14"/>
    <x v="3"/>
    <x v="3"/>
    <x v="0"/>
    <n v="1"/>
    <n v="36900"/>
    <n v="23900"/>
    <x v="10"/>
    <n v="29889"/>
    <n v="23900"/>
    <n v="5989"/>
    <n v="20.04"/>
    <s v="Bank Transfer"/>
    <x v="1"/>
  </r>
  <r>
    <x v="4150"/>
    <d v="2025-07-18T00:00:00"/>
    <s v="CUST-1321"/>
    <x v="1"/>
    <x v="0"/>
    <x v="0"/>
    <x v="2"/>
    <x v="0"/>
    <n v="3"/>
    <n v="82100"/>
    <n v="62400"/>
    <x v="23"/>
    <n v="197040"/>
    <n v="187200"/>
    <n v="9840"/>
    <n v="4.99"/>
    <s v="Cash"/>
    <x v="1"/>
  </r>
  <r>
    <x v="4151"/>
    <d v="2025-07-18T00:00:00"/>
    <s v="CUST-0951"/>
    <x v="0"/>
    <x v="10"/>
    <x v="0"/>
    <x v="2"/>
    <x v="2"/>
    <n v="3"/>
    <n v="31500"/>
    <n v="21200"/>
    <x v="30"/>
    <n v="80325"/>
    <n v="63600"/>
    <n v="16725"/>
    <n v="20.82"/>
    <s v="Cash"/>
    <x v="1"/>
  </r>
  <r>
    <x v="4152"/>
    <d v="2025-07-18T00:00:00"/>
    <s v="CUST-0973"/>
    <x v="0"/>
    <x v="7"/>
    <x v="2"/>
    <x v="2"/>
    <x v="2"/>
    <n v="1"/>
    <n v="30000"/>
    <n v="19600"/>
    <x v="30"/>
    <n v="25500"/>
    <n v="19600"/>
    <n v="5900"/>
    <n v="23.14"/>
    <s v="Card"/>
    <x v="1"/>
  </r>
  <r>
    <x v="4153"/>
    <d v="2025-07-18T00:00:00"/>
    <s v="CUST-1220"/>
    <x v="1"/>
    <x v="11"/>
    <x v="2"/>
    <x v="1"/>
    <x v="2"/>
    <n v="3"/>
    <n v="68500"/>
    <n v="46400"/>
    <x v="16"/>
    <n v="184950"/>
    <n v="139200"/>
    <n v="45750"/>
    <n v="24.74"/>
    <s v="Card"/>
    <x v="1"/>
  </r>
  <r>
    <x v="4154"/>
    <d v="2025-07-18T00:00:00"/>
    <s v="CUST-1625"/>
    <x v="1"/>
    <x v="11"/>
    <x v="2"/>
    <x v="1"/>
    <x v="0"/>
    <n v="1"/>
    <n v="69800"/>
    <n v="46400"/>
    <x v="10"/>
    <n v="56538"/>
    <n v="46400"/>
    <n v="10138"/>
    <n v="17.93"/>
    <s v="Card"/>
    <x v="1"/>
  </r>
  <r>
    <x v="4155"/>
    <d v="2025-07-18T00:00:00"/>
    <s v="CUST-1242"/>
    <x v="1"/>
    <x v="0"/>
    <x v="0"/>
    <x v="0"/>
    <x v="0"/>
    <n v="4"/>
    <n v="85100"/>
    <n v="60500"/>
    <x v="24"/>
    <n v="241684"/>
    <n v="242000"/>
    <n v="-316"/>
    <n v="-0.13"/>
    <s v="Bank Transfer"/>
    <x v="1"/>
  </r>
  <r>
    <x v="4156"/>
    <d v="2025-07-18T00:00:00"/>
    <s v="CUST-1711"/>
    <x v="1"/>
    <x v="0"/>
    <x v="0"/>
    <x v="2"/>
    <x v="2"/>
    <n v="5"/>
    <n v="84500"/>
    <n v="59500"/>
    <x v="12"/>
    <n v="354900"/>
    <n v="297500"/>
    <n v="57400"/>
    <n v="16.170000000000002"/>
    <s v="Bank Transfer"/>
    <x v="1"/>
  </r>
  <r>
    <x v="4157"/>
    <d v="2025-07-18T00:00:00"/>
    <s v="CUST-0917"/>
    <x v="0"/>
    <x v="1"/>
    <x v="0"/>
    <x v="2"/>
    <x v="0"/>
    <n v="4"/>
    <n v="17900"/>
    <n v="11300"/>
    <x v="23"/>
    <n v="57280"/>
    <n v="45200"/>
    <n v="12080"/>
    <n v="21.09"/>
    <s v="Cash"/>
    <x v="1"/>
  </r>
  <r>
    <x v="4158"/>
    <d v="2025-07-18T00:00:00"/>
    <s v="CUST-0288"/>
    <x v="1"/>
    <x v="7"/>
    <x v="2"/>
    <x v="0"/>
    <x v="2"/>
    <n v="2"/>
    <n v="30100"/>
    <n v="19600"/>
    <x v="3"/>
    <n v="54782"/>
    <n v="39200"/>
    <n v="15582"/>
    <n v="28.44"/>
    <s v="Bank Transfer"/>
    <x v="1"/>
  </r>
  <r>
    <x v="4159"/>
    <d v="2025-07-18T00:00:00"/>
    <s v="CUST-1342"/>
    <x v="0"/>
    <x v="2"/>
    <x v="1"/>
    <x v="0"/>
    <x v="0"/>
    <n v="4"/>
    <n v="34000"/>
    <n v="21700"/>
    <x v="4"/>
    <n v="129200"/>
    <n v="86800"/>
    <n v="42400"/>
    <n v="32.82"/>
    <s v="Card"/>
    <x v="1"/>
  </r>
  <r>
    <x v="4160"/>
    <d v="2025-07-18T00:00:00"/>
    <s v="CUST-1680"/>
    <x v="1"/>
    <x v="5"/>
    <x v="0"/>
    <x v="2"/>
    <x v="0"/>
    <n v="2"/>
    <n v="43900"/>
    <n v="30300"/>
    <x v="9"/>
    <n v="78142"/>
    <n v="60600"/>
    <n v="17542"/>
    <n v="22.45"/>
    <s v="Bank Transfer"/>
    <x v="1"/>
  </r>
  <r>
    <x v="4161"/>
    <d v="2025-07-18T00:00:00"/>
    <s v="CUST-0009"/>
    <x v="1"/>
    <x v="13"/>
    <x v="0"/>
    <x v="0"/>
    <x v="0"/>
    <n v="1"/>
    <n v="182300"/>
    <n v="141200"/>
    <x v="17"/>
    <n v="156778"/>
    <n v="141200"/>
    <n v="15578"/>
    <n v="9.94"/>
    <s v="Bank Transfer"/>
    <x v="1"/>
  </r>
  <r>
    <x v="4162"/>
    <d v="2025-07-18T00:00:00"/>
    <s v="CUST-0679"/>
    <x v="0"/>
    <x v="10"/>
    <x v="0"/>
    <x v="2"/>
    <x v="2"/>
    <n v="2"/>
    <n v="31700"/>
    <n v="20000"/>
    <x v="3"/>
    <n v="57694"/>
    <n v="40000"/>
    <n v="17694"/>
    <n v="30.67"/>
    <s v="Cash"/>
    <x v="1"/>
  </r>
  <r>
    <x v="4163"/>
    <d v="2025-07-18T00:00:00"/>
    <s v="CUST-1144"/>
    <x v="0"/>
    <x v="7"/>
    <x v="2"/>
    <x v="3"/>
    <x v="2"/>
    <n v="2"/>
    <n v="28500"/>
    <n v="19900"/>
    <x v="15"/>
    <n v="49590"/>
    <n v="39800"/>
    <n v="9790"/>
    <n v="19.739999999999998"/>
    <s v="Bank Transfer"/>
    <x v="1"/>
  </r>
  <r>
    <x v="4164"/>
    <d v="2025-07-18T00:00:00"/>
    <s v="CUST-0786"/>
    <x v="0"/>
    <x v="9"/>
    <x v="2"/>
    <x v="2"/>
    <x v="2"/>
    <n v="1"/>
    <n v="54700"/>
    <n v="37600"/>
    <x v="22"/>
    <n v="38290"/>
    <n v="37600"/>
    <n v="690"/>
    <n v="1.8"/>
    <s v="Bank Transfer"/>
    <x v="1"/>
  </r>
  <r>
    <x v="4165"/>
    <d v="2025-07-19T00:00:00"/>
    <s v="CUST-1424"/>
    <x v="0"/>
    <x v="9"/>
    <x v="2"/>
    <x v="2"/>
    <x v="2"/>
    <n v="1"/>
    <n v="55000"/>
    <n v="37500"/>
    <x v="16"/>
    <n v="49500"/>
    <n v="37500"/>
    <n v="12000"/>
    <n v="24.24"/>
    <s v="Bank Transfer"/>
    <x v="1"/>
  </r>
  <r>
    <x v="4166"/>
    <d v="2025-07-19T00:00:00"/>
    <s v="CUST-1183"/>
    <x v="0"/>
    <x v="4"/>
    <x v="1"/>
    <x v="0"/>
    <x v="0"/>
    <n v="1"/>
    <n v="48400"/>
    <n v="30700"/>
    <x v="5"/>
    <n v="44528"/>
    <n v="30700"/>
    <n v="13828"/>
    <n v="31.05"/>
    <s v="Cash"/>
    <x v="1"/>
  </r>
  <r>
    <x v="4167"/>
    <d v="2025-07-19T00:00:00"/>
    <s v="CUST-1231"/>
    <x v="0"/>
    <x v="4"/>
    <x v="1"/>
    <x v="1"/>
    <x v="2"/>
    <n v="3"/>
    <n v="45900"/>
    <n v="29700"/>
    <x v="20"/>
    <n v="114291"/>
    <n v="89100"/>
    <n v="25191"/>
    <n v="22.04"/>
    <s v="Cash"/>
    <x v="1"/>
  </r>
  <r>
    <x v="4168"/>
    <d v="2025-07-19T00:00:00"/>
    <s v="CUST-1189"/>
    <x v="0"/>
    <x v="10"/>
    <x v="0"/>
    <x v="2"/>
    <x v="0"/>
    <n v="1"/>
    <n v="30800"/>
    <n v="21000"/>
    <x v="12"/>
    <n v="25872"/>
    <n v="21000"/>
    <n v="4872"/>
    <n v="18.829999999999998"/>
    <s v="Bank Transfer"/>
    <x v="1"/>
  </r>
  <r>
    <x v="4169"/>
    <d v="2025-07-19T00:00:00"/>
    <s v="CUST-0372"/>
    <x v="0"/>
    <x v="2"/>
    <x v="1"/>
    <x v="1"/>
    <x v="2"/>
    <n v="3"/>
    <n v="34300"/>
    <n v="22500"/>
    <x v="30"/>
    <n v="87465"/>
    <n v="67500"/>
    <n v="19965"/>
    <n v="22.83"/>
    <s v="Card"/>
    <x v="1"/>
  </r>
  <r>
    <x v="4170"/>
    <d v="2025-07-19T00:00:00"/>
    <s v="CUST-0553"/>
    <x v="1"/>
    <x v="5"/>
    <x v="0"/>
    <x v="1"/>
    <x v="1"/>
    <n v="1"/>
    <n v="46100"/>
    <n v="30800"/>
    <x v="16"/>
    <n v="41490"/>
    <n v="30800"/>
    <n v="10690"/>
    <n v="25.77"/>
    <s v="Bank Transfer"/>
    <x v="1"/>
  </r>
  <r>
    <x v="4171"/>
    <d v="2025-07-19T00:00:00"/>
    <s v="CUST-0726"/>
    <x v="0"/>
    <x v="12"/>
    <x v="1"/>
    <x v="4"/>
    <x v="0"/>
    <n v="1"/>
    <n v="43300"/>
    <n v="26100"/>
    <x v="10"/>
    <n v="35073"/>
    <n v="26100"/>
    <n v="8973"/>
    <n v="25.58"/>
    <s v="Card"/>
    <x v="1"/>
  </r>
  <r>
    <x v="4172"/>
    <d v="2025-07-19T00:00:00"/>
    <s v="CUST-0772"/>
    <x v="1"/>
    <x v="1"/>
    <x v="0"/>
    <x v="0"/>
    <x v="1"/>
    <n v="3"/>
    <n v="18100"/>
    <n v="11600"/>
    <x v="11"/>
    <n v="42897"/>
    <n v="34800"/>
    <n v="8097"/>
    <n v="18.88"/>
    <s v="Bank Transfer"/>
    <x v="1"/>
  </r>
  <r>
    <x v="4173"/>
    <d v="2025-07-19T00:00:00"/>
    <s v="CUST-0811"/>
    <x v="1"/>
    <x v="5"/>
    <x v="0"/>
    <x v="4"/>
    <x v="0"/>
    <n v="2"/>
    <n v="44200"/>
    <n v="30700"/>
    <x v="0"/>
    <n v="82212"/>
    <n v="61400"/>
    <n v="20812"/>
    <n v="25.32"/>
    <s v="Bank Transfer"/>
    <x v="1"/>
  </r>
  <r>
    <x v="4174"/>
    <d v="2025-07-19T00:00:00"/>
    <s v="CUST-1335"/>
    <x v="0"/>
    <x v="9"/>
    <x v="2"/>
    <x v="1"/>
    <x v="0"/>
    <n v="2"/>
    <n v="55400"/>
    <n v="37400"/>
    <x v="35"/>
    <n v="72020"/>
    <n v="74800"/>
    <n v="-2780"/>
    <n v="-3.86"/>
    <s v="USSD"/>
    <x v="1"/>
  </r>
  <r>
    <x v="4175"/>
    <d v="2025-07-19T00:00:00"/>
    <s v="CUST-1415"/>
    <x v="1"/>
    <x v="11"/>
    <x v="2"/>
    <x v="2"/>
    <x v="0"/>
    <n v="1"/>
    <n v="68800"/>
    <n v="45300"/>
    <x v="16"/>
    <n v="61920"/>
    <n v="45300"/>
    <n v="16620"/>
    <n v="26.84"/>
    <s v="Card"/>
    <x v="1"/>
  </r>
  <r>
    <x v="4176"/>
    <d v="2025-07-19T00:00:00"/>
    <s v="CUST-0395"/>
    <x v="1"/>
    <x v="1"/>
    <x v="0"/>
    <x v="0"/>
    <x v="0"/>
    <n v="2"/>
    <n v="17700"/>
    <n v="11500"/>
    <x v="25"/>
    <n v="25842"/>
    <n v="23000"/>
    <n v="2842"/>
    <n v="11"/>
    <s v="Card"/>
    <x v="1"/>
  </r>
  <r>
    <x v="4177"/>
    <d v="2025-07-19T00:00:00"/>
    <s v="CUST-1631"/>
    <x v="1"/>
    <x v="4"/>
    <x v="1"/>
    <x v="0"/>
    <x v="2"/>
    <n v="3"/>
    <n v="47000"/>
    <n v="29300"/>
    <x v="11"/>
    <n v="111390"/>
    <n v="87900"/>
    <n v="23490"/>
    <n v="21.09"/>
    <s v="Cash"/>
    <x v="1"/>
  </r>
  <r>
    <x v="4178"/>
    <d v="2025-07-19T00:00:00"/>
    <s v="CUST-0756"/>
    <x v="1"/>
    <x v="10"/>
    <x v="0"/>
    <x v="2"/>
    <x v="0"/>
    <n v="4"/>
    <n v="31700"/>
    <n v="21800"/>
    <x v="18"/>
    <n v="103976"/>
    <n v="87200"/>
    <n v="16776"/>
    <n v="16.13"/>
    <s v="USSD"/>
    <x v="1"/>
  </r>
  <r>
    <x v="4179"/>
    <d v="2025-07-19T00:00:00"/>
    <s v="CUST-1779"/>
    <x v="0"/>
    <x v="1"/>
    <x v="0"/>
    <x v="2"/>
    <x v="2"/>
    <n v="2"/>
    <n v="18000"/>
    <n v="11600"/>
    <x v="30"/>
    <n v="30600"/>
    <n v="23200"/>
    <n v="7400"/>
    <n v="24.18"/>
    <s v="Card"/>
    <x v="1"/>
  </r>
  <r>
    <x v="4180"/>
    <d v="2025-07-19T00:00:00"/>
    <s v="CUST-0776"/>
    <x v="1"/>
    <x v="11"/>
    <x v="2"/>
    <x v="3"/>
    <x v="0"/>
    <n v="3"/>
    <n v="67800"/>
    <n v="45900"/>
    <x v="15"/>
    <n v="176958"/>
    <n v="137700"/>
    <n v="39258"/>
    <n v="22.18"/>
    <s v="Card"/>
    <x v="1"/>
  </r>
  <r>
    <x v="4181"/>
    <d v="2025-07-19T00:00:00"/>
    <s v="CUST-1661"/>
    <x v="1"/>
    <x v="13"/>
    <x v="0"/>
    <x v="1"/>
    <x v="2"/>
    <n v="3"/>
    <n v="184100"/>
    <n v="142500"/>
    <x v="3"/>
    <n v="502593"/>
    <n v="427500"/>
    <n v="75093"/>
    <n v="14.94"/>
    <s v="USSD"/>
    <x v="1"/>
  </r>
  <r>
    <x v="4182"/>
    <d v="2025-07-19T00:00:00"/>
    <s v="CUST-0478"/>
    <x v="1"/>
    <x v="6"/>
    <x v="2"/>
    <x v="4"/>
    <x v="2"/>
    <n v="1"/>
    <n v="76000"/>
    <n v="52900"/>
    <x v="3"/>
    <n v="69160"/>
    <n v="52900"/>
    <n v="16260"/>
    <n v="23.51"/>
    <s v="Bank Transfer"/>
    <x v="1"/>
  </r>
  <r>
    <x v="4183"/>
    <d v="2025-07-20T00:00:00"/>
    <s v="CUST-0064"/>
    <x v="0"/>
    <x v="1"/>
    <x v="0"/>
    <x v="2"/>
    <x v="2"/>
    <n v="1"/>
    <n v="18400"/>
    <n v="11700"/>
    <x v="22"/>
    <n v="12880"/>
    <n v="11700"/>
    <n v="1180"/>
    <n v="9.16"/>
    <s v="USSD"/>
    <x v="1"/>
  </r>
  <r>
    <x v="4184"/>
    <d v="2025-07-20T00:00:00"/>
    <s v="CUST-1639"/>
    <x v="1"/>
    <x v="3"/>
    <x v="2"/>
    <x v="3"/>
    <x v="2"/>
    <n v="1"/>
    <n v="50200"/>
    <n v="35100"/>
    <x v="20"/>
    <n v="41666"/>
    <n v="35100"/>
    <n v="6566"/>
    <n v="15.76"/>
    <s v="Bank Transfer"/>
    <x v="1"/>
  </r>
  <r>
    <x v="4185"/>
    <d v="2025-07-20T00:00:00"/>
    <s v="CUST-0474"/>
    <x v="1"/>
    <x v="11"/>
    <x v="2"/>
    <x v="3"/>
    <x v="0"/>
    <n v="3"/>
    <n v="66300"/>
    <n v="46100"/>
    <x v="24"/>
    <n v="141219"/>
    <n v="138300"/>
    <n v="2919"/>
    <n v="2.0699999999999998"/>
    <s v="Bank Transfer"/>
    <x v="1"/>
  </r>
  <r>
    <x v="4186"/>
    <d v="2025-07-20T00:00:00"/>
    <s v="CUST-0468"/>
    <x v="0"/>
    <x v="7"/>
    <x v="2"/>
    <x v="1"/>
    <x v="2"/>
    <n v="3"/>
    <n v="29500"/>
    <n v="20000"/>
    <x v="34"/>
    <n v="58410"/>
    <n v="60000"/>
    <n v="-1590"/>
    <n v="-2.72"/>
    <s v="Card"/>
    <x v="1"/>
  </r>
  <r>
    <x v="4187"/>
    <d v="2025-07-20T00:00:00"/>
    <s v="CUST-0611"/>
    <x v="1"/>
    <x v="4"/>
    <x v="1"/>
    <x v="2"/>
    <x v="0"/>
    <n v="1"/>
    <n v="46400"/>
    <n v="29600"/>
    <x v="18"/>
    <n v="38048"/>
    <n v="29600"/>
    <n v="8448"/>
    <n v="22.2"/>
    <s v="USSD"/>
    <x v="1"/>
  </r>
  <r>
    <x v="4188"/>
    <d v="2025-07-20T00:00:00"/>
    <s v="CUST-1554"/>
    <x v="0"/>
    <x v="10"/>
    <x v="0"/>
    <x v="2"/>
    <x v="0"/>
    <n v="2"/>
    <n v="31800"/>
    <n v="20600"/>
    <x v="12"/>
    <n v="53424"/>
    <n v="41200"/>
    <n v="12224"/>
    <n v="22.88"/>
    <s v="Card"/>
    <x v="1"/>
  </r>
  <r>
    <x v="4189"/>
    <d v="2025-07-20T00:00:00"/>
    <s v="CUST-0885"/>
    <x v="0"/>
    <x v="7"/>
    <x v="2"/>
    <x v="1"/>
    <x v="0"/>
    <n v="1"/>
    <n v="29800"/>
    <n v="19700"/>
    <x v="3"/>
    <n v="27118"/>
    <n v="19700"/>
    <n v="7418"/>
    <n v="27.35"/>
    <s v="Cash"/>
    <x v="1"/>
  </r>
  <r>
    <x v="4190"/>
    <d v="2025-07-20T00:00:00"/>
    <s v="CUST-1721"/>
    <x v="0"/>
    <x v="2"/>
    <x v="1"/>
    <x v="2"/>
    <x v="0"/>
    <n v="3"/>
    <n v="35000"/>
    <n v="22200"/>
    <x v="16"/>
    <n v="94500"/>
    <n v="66600"/>
    <n v="27900"/>
    <n v="29.52"/>
    <s v="Card"/>
    <x v="1"/>
  </r>
  <r>
    <x v="4191"/>
    <d v="2025-07-20T00:00:00"/>
    <s v="CUST-0029"/>
    <x v="0"/>
    <x v="9"/>
    <x v="2"/>
    <x v="0"/>
    <x v="0"/>
    <n v="2"/>
    <n v="56200"/>
    <n v="35800"/>
    <x v="21"/>
    <n v="87672"/>
    <n v="71600"/>
    <n v="16072"/>
    <n v="18.329999999999998"/>
    <s v="Card"/>
    <x v="1"/>
  </r>
  <r>
    <x v="4192"/>
    <d v="2025-07-20T00:00:00"/>
    <s v="CUST-0079"/>
    <x v="0"/>
    <x v="7"/>
    <x v="2"/>
    <x v="4"/>
    <x v="1"/>
    <n v="2"/>
    <n v="29800"/>
    <n v="19900"/>
    <x v="17"/>
    <n v="51256"/>
    <n v="39800"/>
    <n v="11456"/>
    <n v="22.35"/>
    <s v="Card"/>
    <x v="1"/>
  </r>
  <r>
    <x v="4193"/>
    <d v="2025-07-20T00:00:00"/>
    <s v="CUST-0327"/>
    <x v="1"/>
    <x v="1"/>
    <x v="0"/>
    <x v="4"/>
    <x v="2"/>
    <n v="2"/>
    <n v="19100"/>
    <n v="11600"/>
    <x v="36"/>
    <n v="25976"/>
    <n v="23200"/>
    <n v="2776"/>
    <n v="10.69"/>
    <s v="Card"/>
    <x v="1"/>
  </r>
  <r>
    <x v="4194"/>
    <d v="2025-07-20T00:00:00"/>
    <s v="CUST-0304"/>
    <x v="0"/>
    <x v="5"/>
    <x v="0"/>
    <x v="2"/>
    <x v="0"/>
    <n v="1"/>
    <n v="45100"/>
    <n v="31100"/>
    <x v="23"/>
    <n v="36080"/>
    <n v="31100"/>
    <n v="4980"/>
    <n v="13.8"/>
    <s v="Cash"/>
    <x v="1"/>
  </r>
  <r>
    <x v="4195"/>
    <d v="2025-07-20T00:00:00"/>
    <s v="CUST-1364"/>
    <x v="1"/>
    <x v="11"/>
    <x v="2"/>
    <x v="2"/>
    <x v="2"/>
    <n v="1"/>
    <n v="68600"/>
    <n v="45400"/>
    <x v="15"/>
    <n v="59682"/>
    <n v="45400"/>
    <n v="14282"/>
    <n v="23.93"/>
    <s v="Cash"/>
    <x v="1"/>
  </r>
  <r>
    <x v="4196"/>
    <d v="2025-07-20T00:00:00"/>
    <s v="CUST-0092"/>
    <x v="1"/>
    <x v="5"/>
    <x v="0"/>
    <x v="2"/>
    <x v="0"/>
    <n v="3"/>
    <n v="47300"/>
    <n v="30500"/>
    <x v="30"/>
    <n v="120615"/>
    <n v="91500"/>
    <n v="29115"/>
    <n v="24.14"/>
    <s v="Card"/>
    <x v="1"/>
  </r>
  <r>
    <x v="4197"/>
    <d v="2025-07-20T00:00:00"/>
    <s v="CUST-0559"/>
    <x v="0"/>
    <x v="3"/>
    <x v="2"/>
    <x v="3"/>
    <x v="0"/>
    <n v="1"/>
    <n v="50900"/>
    <n v="34600"/>
    <x v="7"/>
    <n v="44792"/>
    <n v="34600"/>
    <n v="10192"/>
    <n v="22.75"/>
    <s v="Cash"/>
    <x v="1"/>
  </r>
  <r>
    <x v="4198"/>
    <d v="2025-07-20T00:00:00"/>
    <s v="CUST-0310"/>
    <x v="1"/>
    <x v="9"/>
    <x v="2"/>
    <x v="2"/>
    <x v="0"/>
    <n v="3"/>
    <n v="55700"/>
    <n v="35900"/>
    <x v="10"/>
    <n v="135351"/>
    <n v="107700"/>
    <n v="27651"/>
    <n v="20.43"/>
    <s v="Card"/>
    <x v="1"/>
  </r>
  <r>
    <x v="4199"/>
    <d v="2025-07-20T00:00:00"/>
    <s v="CUST-1626"/>
    <x v="0"/>
    <x v="14"/>
    <x v="3"/>
    <x v="3"/>
    <x v="2"/>
    <n v="2"/>
    <n v="37500"/>
    <n v="25500"/>
    <x v="17"/>
    <n v="64500"/>
    <n v="51000"/>
    <n v="13500"/>
    <n v="20.93"/>
    <s v="Cash"/>
    <x v="1"/>
  </r>
  <r>
    <x v="4200"/>
    <d v="2025-07-20T00:00:00"/>
    <s v="CUST-1031"/>
    <x v="1"/>
    <x v="7"/>
    <x v="2"/>
    <x v="1"/>
    <x v="2"/>
    <n v="2"/>
    <n v="30200"/>
    <n v="19400"/>
    <x v="25"/>
    <n v="44092"/>
    <n v="38800"/>
    <n v="5292"/>
    <n v="12"/>
    <s v="Bank Transfer"/>
    <x v="1"/>
  </r>
  <r>
    <x v="4201"/>
    <d v="2025-07-21T00:00:00"/>
    <s v="CUST-0404"/>
    <x v="0"/>
    <x v="13"/>
    <x v="0"/>
    <x v="0"/>
    <x v="2"/>
    <n v="4"/>
    <n v="188900"/>
    <n v="145700"/>
    <x v="7"/>
    <n v="664928"/>
    <n v="582800"/>
    <n v="82128"/>
    <n v="12.35"/>
    <s v="Bank Transfer"/>
    <x v="1"/>
  </r>
  <r>
    <x v="4202"/>
    <d v="2025-07-21T00:00:00"/>
    <s v="CUST-0620"/>
    <x v="1"/>
    <x v="0"/>
    <x v="0"/>
    <x v="4"/>
    <x v="0"/>
    <n v="1"/>
    <n v="87400"/>
    <n v="61200"/>
    <x v="12"/>
    <n v="73416"/>
    <n v="61200"/>
    <n v="12216"/>
    <n v="16.64"/>
    <s v="Bank Transfer"/>
    <x v="1"/>
  </r>
  <r>
    <x v="4203"/>
    <d v="2025-07-21T00:00:00"/>
    <s v="CUST-0923"/>
    <x v="0"/>
    <x v="10"/>
    <x v="0"/>
    <x v="1"/>
    <x v="0"/>
    <n v="2"/>
    <n v="32000"/>
    <n v="21100"/>
    <x v="20"/>
    <n v="53120"/>
    <n v="42200"/>
    <n v="10920"/>
    <n v="20.56"/>
    <s v="Card"/>
    <x v="1"/>
  </r>
  <r>
    <x v="4204"/>
    <d v="2025-07-21T00:00:00"/>
    <s v="CUST-0174"/>
    <x v="1"/>
    <x v="2"/>
    <x v="1"/>
    <x v="1"/>
    <x v="0"/>
    <n v="2"/>
    <n v="34800"/>
    <n v="22400"/>
    <x v="4"/>
    <n v="66120"/>
    <n v="44800"/>
    <n v="21320"/>
    <n v="32.24"/>
    <s v="Bank Transfer"/>
    <x v="1"/>
  </r>
  <r>
    <x v="4205"/>
    <d v="2025-07-21T00:00:00"/>
    <s v="CUST-1207"/>
    <x v="0"/>
    <x v="11"/>
    <x v="2"/>
    <x v="2"/>
    <x v="0"/>
    <n v="1"/>
    <n v="67100"/>
    <n v="46800"/>
    <x v="9"/>
    <n v="59719"/>
    <n v="46800"/>
    <n v="12919"/>
    <n v="21.63"/>
    <s v="Bank Transfer"/>
    <x v="1"/>
  </r>
  <r>
    <x v="4206"/>
    <d v="2025-07-21T00:00:00"/>
    <s v="CUST-0075"/>
    <x v="0"/>
    <x v="4"/>
    <x v="1"/>
    <x v="4"/>
    <x v="2"/>
    <n v="4"/>
    <n v="48100"/>
    <n v="30900"/>
    <x v="18"/>
    <n v="157768"/>
    <n v="123600"/>
    <n v="34168"/>
    <n v="21.66"/>
    <s v="Card"/>
    <x v="1"/>
  </r>
  <r>
    <x v="4207"/>
    <d v="2025-07-21T00:00:00"/>
    <s v="CUST-0480"/>
    <x v="1"/>
    <x v="3"/>
    <x v="2"/>
    <x v="2"/>
    <x v="2"/>
    <n v="1"/>
    <n v="51300"/>
    <n v="35400"/>
    <x v="11"/>
    <n v="40527"/>
    <n v="35400"/>
    <n v="5127"/>
    <n v="12.65"/>
    <s v="Cash"/>
    <x v="1"/>
  </r>
  <r>
    <x v="4208"/>
    <d v="2025-07-21T00:00:00"/>
    <s v="CUST-0653"/>
    <x v="1"/>
    <x v="11"/>
    <x v="2"/>
    <x v="0"/>
    <x v="0"/>
    <n v="1"/>
    <n v="67300"/>
    <n v="44700"/>
    <x v="3"/>
    <n v="61243"/>
    <n v="44700"/>
    <n v="16543"/>
    <n v="27.01"/>
    <s v="Card"/>
    <x v="1"/>
  </r>
  <r>
    <x v="4209"/>
    <d v="2025-07-21T00:00:00"/>
    <s v="CUST-0926"/>
    <x v="1"/>
    <x v="1"/>
    <x v="0"/>
    <x v="0"/>
    <x v="2"/>
    <n v="2"/>
    <n v="19000"/>
    <n v="11400"/>
    <x v="23"/>
    <n v="30400"/>
    <n v="22800"/>
    <n v="7600"/>
    <n v="25"/>
    <s v="Cash"/>
    <x v="1"/>
  </r>
  <r>
    <x v="4210"/>
    <d v="2025-07-21T00:00:00"/>
    <s v="CUST-0656"/>
    <x v="0"/>
    <x v="3"/>
    <x v="2"/>
    <x v="1"/>
    <x v="0"/>
    <n v="4"/>
    <n v="54900"/>
    <n v="35300"/>
    <x v="12"/>
    <n v="184464"/>
    <n v="141200"/>
    <n v="43264"/>
    <n v="23.45"/>
    <s v="Card"/>
    <x v="1"/>
  </r>
  <r>
    <x v="4211"/>
    <d v="2025-07-21T00:00:00"/>
    <s v="CUST-1696"/>
    <x v="1"/>
    <x v="4"/>
    <x v="1"/>
    <x v="1"/>
    <x v="2"/>
    <n v="1"/>
    <n v="47100"/>
    <n v="30700"/>
    <x v="15"/>
    <n v="40977"/>
    <n v="30700"/>
    <n v="10277"/>
    <n v="25.08"/>
    <s v="Card"/>
    <x v="1"/>
  </r>
  <r>
    <x v="4212"/>
    <d v="2025-07-21T00:00:00"/>
    <s v="CUST-1494"/>
    <x v="1"/>
    <x v="12"/>
    <x v="1"/>
    <x v="2"/>
    <x v="0"/>
    <n v="2"/>
    <n v="42500"/>
    <n v="27300"/>
    <x v="30"/>
    <n v="72250"/>
    <n v="54600"/>
    <n v="17650"/>
    <n v="24.43"/>
    <s v="Card"/>
    <x v="1"/>
  </r>
  <r>
    <x v="4213"/>
    <d v="2025-07-21T00:00:00"/>
    <s v="CUST-0918"/>
    <x v="1"/>
    <x v="4"/>
    <x v="1"/>
    <x v="1"/>
    <x v="0"/>
    <n v="2"/>
    <n v="48300"/>
    <n v="30300"/>
    <x v="31"/>
    <n v="66654"/>
    <n v="60600"/>
    <n v="6054"/>
    <n v="9.08"/>
    <s v="Card"/>
    <x v="1"/>
  </r>
  <r>
    <x v="4214"/>
    <d v="2025-07-21T00:00:00"/>
    <s v="CUST-1695"/>
    <x v="1"/>
    <x v="2"/>
    <x v="1"/>
    <x v="0"/>
    <x v="0"/>
    <n v="1"/>
    <n v="34900"/>
    <n v="20900"/>
    <x v="18"/>
    <n v="28618"/>
    <n v="20900"/>
    <n v="7718"/>
    <n v="26.97"/>
    <s v="Bank Transfer"/>
    <x v="1"/>
  </r>
  <r>
    <x v="4215"/>
    <d v="2025-07-21T00:00:00"/>
    <s v="CUST-1650"/>
    <x v="0"/>
    <x v="13"/>
    <x v="0"/>
    <x v="0"/>
    <x v="0"/>
    <n v="3"/>
    <n v="188600"/>
    <n v="136900"/>
    <x v="15"/>
    <n v="492246"/>
    <n v="410700"/>
    <n v="81546"/>
    <n v="16.57"/>
    <s v="Card"/>
    <x v="1"/>
  </r>
  <r>
    <x v="4216"/>
    <d v="2025-07-21T00:00:00"/>
    <s v="CUST-1745"/>
    <x v="1"/>
    <x v="1"/>
    <x v="0"/>
    <x v="2"/>
    <x v="0"/>
    <n v="1"/>
    <n v="18100"/>
    <n v="11800"/>
    <x v="10"/>
    <n v="14661"/>
    <n v="11800"/>
    <n v="2861"/>
    <n v="19.510000000000002"/>
    <s v="Cash"/>
    <x v="1"/>
  </r>
  <r>
    <x v="4217"/>
    <d v="2025-07-21T00:00:00"/>
    <s v="CUST-1371"/>
    <x v="0"/>
    <x v="6"/>
    <x v="2"/>
    <x v="2"/>
    <x v="1"/>
    <n v="3"/>
    <n v="81100"/>
    <n v="53400"/>
    <x v="12"/>
    <n v="204372"/>
    <n v="160200"/>
    <n v="44172"/>
    <n v="21.61"/>
    <s v="Cash"/>
    <x v="1"/>
  </r>
  <r>
    <x v="4218"/>
    <d v="2025-07-21T00:00:00"/>
    <s v="CUST-1664"/>
    <x v="1"/>
    <x v="10"/>
    <x v="0"/>
    <x v="2"/>
    <x v="0"/>
    <n v="4"/>
    <n v="31900"/>
    <n v="20100"/>
    <x v="7"/>
    <n v="112288"/>
    <n v="80400"/>
    <n v="31888"/>
    <n v="28.4"/>
    <s v="Cash"/>
    <x v="1"/>
  </r>
  <r>
    <x v="4219"/>
    <d v="2025-07-21T00:00:00"/>
    <s v="CUST-0800"/>
    <x v="0"/>
    <x v="13"/>
    <x v="0"/>
    <x v="1"/>
    <x v="1"/>
    <n v="1"/>
    <n v="176100"/>
    <n v="136200"/>
    <x v="17"/>
    <n v="151446"/>
    <n v="136200"/>
    <n v="15246"/>
    <n v="10.07"/>
    <s v="Card"/>
    <x v="1"/>
  </r>
  <r>
    <x v="4220"/>
    <d v="2025-07-22T00:00:00"/>
    <s v="CUST-0018"/>
    <x v="1"/>
    <x v="0"/>
    <x v="0"/>
    <x v="4"/>
    <x v="2"/>
    <n v="2"/>
    <n v="83700"/>
    <n v="63100"/>
    <x v="11"/>
    <n v="132246"/>
    <n v="126200"/>
    <n v="6046"/>
    <n v="4.57"/>
    <s v="Cash"/>
    <x v="1"/>
  </r>
  <r>
    <x v="4221"/>
    <d v="2025-07-22T00:00:00"/>
    <s v="CUST-0075"/>
    <x v="1"/>
    <x v="1"/>
    <x v="0"/>
    <x v="3"/>
    <x v="2"/>
    <n v="3"/>
    <n v="17600"/>
    <n v="11200"/>
    <x v="0"/>
    <n v="49104"/>
    <n v="33600"/>
    <n v="15504"/>
    <n v="31.57"/>
    <s v="USSD"/>
    <x v="1"/>
  </r>
  <r>
    <x v="4222"/>
    <d v="2025-07-22T00:00:00"/>
    <s v="CUST-1784"/>
    <x v="1"/>
    <x v="10"/>
    <x v="0"/>
    <x v="2"/>
    <x v="2"/>
    <n v="2"/>
    <n v="31300"/>
    <n v="21000"/>
    <x v="17"/>
    <n v="53836"/>
    <n v="42000"/>
    <n v="11836"/>
    <n v="21.99"/>
    <s v="Bank Transfer"/>
    <x v="1"/>
  </r>
  <r>
    <x v="4223"/>
    <d v="2025-07-22T00:00:00"/>
    <s v="CUST-1579"/>
    <x v="0"/>
    <x v="13"/>
    <x v="0"/>
    <x v="0"/>
    <x v="0"/>
    <n v="1"/>
    <n v="189600"/>
    <n v="140000"/>
    <x v="9"/>
    <n v="168744"/>
    <n v="140000"/>
    <n v="28744"/>
    <n v="17.03"/>
    <s v="USSD"/>
    <x v="1"/>
  </r>
  <r>
    <x v="4224"/>
    <d v="2025-07-22T00:00:00"/>
    <s v="CUST-1793"/>
    <x v="0"/>
    <x v="7"/>
    <x v="2"/>
    <x v="2"/>
    <x v="0"/>
    <n v="3"/>
    <n v="29900"/>
    <n v="19800"/>
    <x v="18"/>
    <n v="73554"/>
    <n v="59400"/>
    <n v="14154"/>
    <n v="19.239999999999998"/>
    <s v="Card"/>
    <x v="1"/>
  </r>
  <r>
    <x v="4225"/>
    <d v="2025-07-22T00:00:00"/>
    <s v="CUST-0681"/>
    <x v="1"/>
    <x v="12"/>
    <x v="1"/>
    <x v="3"/>
    <x v="0"/>
    <n v="1"/>
    <n v="42300"/>
    <n v="26700"/>
    <x v="18"/>
    <n v="34686"/>
    <n v="26700"/>
    <n v="7986"/>
    <n v="23.02"/>
    <s v="USSD"/>
    <x v="1"/>
  </r>
  <r>
    <x v="4226"/>
    <d v="2025-07-22T00:00:00"/>
    <s v="CUST-0617"/>
    <x v="0"/>
    <x v="4"/>
    <x v="1"/>
    <x v="2"/>
    <x v="0"/>
    <n v="3"/>
    <n v="46400"/>
    <n v="30700"/>
    <x v="33"/>
    <n v="93264"/>
    <n v="92100"/>
    <n v="1164"/>
    <n v="1.25"/>
    <s v="Cash"/>
    <x v="1"/>
  </r>
  <r>
    <x v="4227"/>
    <d v="2025-07-22T00:00:00"/>
    <s v="CUST-1527"/>
    <x v="1"/>
    <x v="9"/>
    <x v="2"/>
    <x v="2"/>
    <x v="1"/>
    <n v="1"/>
    <n v="54600"/>
    <n v="36900"/>
    <x v="30"/>
    <n v="46410"/>
    <n v="36900"/>
    <n v="9510"/>
    <n v="20.49"/>
    <s v="Card"/>
    <x v="1"/>
  </r>
  <r>
    <x v="4228"/>
    <d v="2025-07-22T00:00:00"/>
    <s v="CUST-0951"/>
    <x v="0"/>
    <x v="10"/>
    <x v="0"/>
    <x v="2"/>
    <x v="0"/>
    <n v="4"/>
    <n v="30200"/>
    <n v="21100"/>
    <x v="30"/>
    <n v="102680"/>
    <n v="84400"/>
    <n v="18280"/>
    <n v="17.8"/>
    <s v="Bank Transfer"/>
    <x v="1"/>
  </r>
  <r>
    <x v="4229"/>
    <d v="2025-07-22T00:00:00"/>
    <s v="CUST-1415"/>
    <x v="0"/>
    <x v="3"/>
    <x v="2"/>
    <x v="2"/>
    <x v="0"/>
    <n v="3"/>
    <n v="51800"/>
    <n v="34400"/>
    <x v="20"/>
    <n v="128982"/>
    <n v="103200"/>
    <n v="25782"/>
    <n v="19.989999999999998"/>
    <s v="Card"/>
    <x v="1"/>
  </r>
  <r>
    <x v="4230"/>
    <d v="2025-07-22T00:00:00"/>
    <s v="CUST-0599"/>
    <x v="1"/>
    <x v="2"/>
    <x v="1"/>
    <x v="3"/>
    <x v="0"/>
    <n v="3"/>
    <n v="33400"/>
    <n v="21900"/>
    <x v="15"/>
    <n v="87174"/>
    <n v="65700"/>
    <n v="21474"/>
    <n v="24.63"/>
    <s v="Bank Transfer"/>
    <x v="1"/>
  </r>
  <r>
    <x v="4231"/>
    <d v="2025-07-22T00:00:00"/>
    <s v="CUST-0174"/>
    <x v="0"/>
    <x v="7"/>
    <x v="2"/>
    <x v="1"/>
    <x v="2"/>
    <n v="1"/>
    <n v="29700"/>
    <n v="19000"/>
    <x v="23"/>
    <n v="23760"/>
    <n v="19000"/>
    <n v="4760"/>
    <n v="20.03"/>
    <s v="Cash"/>
    <x v="1"/>
  </r>
  <r>
    <x v="4232"/>
    <d v="2025-07-22T00:00:00"/>
    <s v="CUST-0799"/>
    <x v="1"/>
    <x v="2"/>
    <x v="1"/>
    <x v="2"/>
    <x v="0"/>
    <n v="2"/>
    <n v="33600"/>
    <n v="21800"/>
    <x v="7"/>
    <n v="59136"/>
    <n v="43600"/>
    <n v="15536"/>
    <n v="26.27"/>
    <s v="Card"/>
    <x v="1"/>
  </r>
  <r>
    <x v="4233"/>
    <d v="2025-07-22T00:00:00"/>
    <s v="CUST-0354"/>
    <x v="0"/>
    <x v="2"/>
    <x v="1"/>
    <x v="0"/>
    <x v="2"/>
    <n v="2"/>
    <n v="35600"/>
    <n v="22400"/>
    <x v="17"/>
    <n v="61232"/>
    <n v="44800"/>
    <n v="16432"/>
    <n v="26.84"/>
    <s v="Cash"/>
    <x v="1"/>
  </r>
  <r>
    <x v="4234"/>
    <d v="2025-07-22T00:00:00"/>
    <s v="CUST-1006"/>
    <x v="0"/>
    <x v="6"/>
    <x v="2"/>
    <x v="3"/>
    <x v="1"/>
    <n v="1"/>
    <n v="78400"/>
    <n v="52400"/>
    <x v="15"/>
    <n v="68208"/>
    <n v="52400"/>
    <n v="15808"/>
    <n v="23.18"/>
    <s v="Cash"/>
    <x v="1"/>
  </r>
  <r>
    <x v="4235"/>
    <d v="2025-07-22T00:00:00"/>
    <s v="CUST-1293"/>
    <x v="1"/>
    <x v="1"/>
    <x v="0"/>
    <x v="0"/>
    <x v="0"/>
    <n v="3"/>
    <n v="17300"/>
    <n v="11700"/>
    <x v="9"/>
    <n v="46191"/>
    <n v="35100"/>
    <n v="11091"/>
    <n v="24.01"/>
    <s v="USSD"/>
    <x v="1"/>
  </r>
  <r>
    <x v="4236"/>
    <d v="2025-07-22T00:00:00"/>
    <s v="CUST-1423"/>
    <x v="1"/>
    <x v="3"/>
    <x v="2"/>
    <x v="3"/>
    <x v="0"/>
    <n v="1"/>
    <n v="54900"/>
    <n v="34900"/>
    <x v="9"/>
    <n v="48861"/>
    <n v="34900"/>
    <n v="13961"/>
    <n v="28.57"/>
    <s v="Card"/>
    <x v="1"/>
  </r>
  <r>
    <x v="4237"/>
    <d v="2025-07-22T00:00:00"/>
    <s v="CUST-1696"/>
    <x v="1"/>
    <x v="3"/>
    <x v="2"/>
    <x v="2"/>
    <x v="1"/>
    <n v="3"/>
    <n v="53100"/>
    <n v="33800"/>
    <x v="20"/>
    <n v="132219"/>
    <n v="101400"/>
    <n v="30819"/>
    <n v="23.31"/>
    <s v="Cash"/>
    <x v="1"/>
  </r>
  <r>
    <x v="4238"/>
    <d v="2025-07-22T00:00:00"/>
    <s v="CUST-0767"/>
    <x v="0"/>
    <x v="10"/>
    <x v="0"/>
    <x v="4"/>
    <x v="2"/>
    <n v="2"/>
    <n v="32200"/>
    <n v="21700"/>
    <x v="0"/>
    <n v="59892"/>
    <n v="43400"/>
    <n v="16492"/>
    <n v="27.54"/>
    <s v="Cash"/>
    <x v="1"/>
  </r>
  <r>
    <x v="4239"/>
    <d v="2025-07-22T00:00:00"/>
    <s v="CUST-1518"/>
    <x v="1"/>
    <x v="10"/>
    <x v="0"/>
    <x v="2"/>
    <x v="2"/>
    <n v="1"/>
    <n v="31800"/>
    <n v="20800"/>
    <x v="17"/>
    <n v="27348"/>
    <n v="20800"/>
    <n v="6548"/>
    <n v="23.94"/>
    <s v="Cash"/>
    <x v="1"/>
  </r>
  <r>
    <x v="4240"/>
    <d v="2025-07-22T00:00:00"/>
    <s v="CUST-0237"/>
    <x v="1"/>
    <x v="0"/>
    <x v="0"/>
    <x v="4"/>
    <x v="1"/>
    <n v="2"/>
    <n v="82200"/>
    <n v="62100"/>
    <x v="16"/>
    <n v="147960"/>
    <n v="124200"/>
    <n v="23760"/>
    <n v="16.059999999999999"/>
    <s v="Card"/>
    <x v="1"/>
  </r>
  <r>
    <x v="4241"/>
    <d v="2025-07-22T00:00:00"/>
    <s v="CUST-0134"/>
    <x v="0"/>
    <x v="0"/>
    <x v="0"/>
    <x v="3"/>
    <x v="2"/>
    <n v="1"/>
    <n v="83200"/>
    <n v="62700"/>
    <x v="33"/>
    <n v="55744"/>
    <n v="62700"/>
    <n v="-6956"/>
    <n v="-12.48"/>
    <s v="Card"/>
    <x v="1"/>
  </r>
  <r>
    <x v="4242"/>
    <d v="2025-07-22T00:00:00"/>
    <s v="CUST-0430"/>
    <x v="0"/>
    <x v="9"/>
    <x v="2"/>
    <x v="0"/>
    <x v="0"/>
    <n v="2"/>
    <n v="54900"/>
    <n v="35800"/>
    <x v="10"/>
    <n v="88938"/>
    <n v="71600"/>
    <n v="17338"/>
    <n v="19.489999999999998"/>
    <s v="Card"/>
    <x v="1"/>
  </r>
  <r>
    <x v="4243"/>
    <d v="2025-07-22T00:00:00"/>
    <s v="CUST-0701"/>
    <x v="1"/>
    <x v="4"/>
    <x v="1"/>
    <x v="1"/>
    <x v="0"/>
    <n v="2"/>
    <n v="50300"/>
    <n v="31000"/>
    <x v="17"/>
    <n v="86516"/>
    <n v="62000"/>
    <n v="24516"/>
    <n v="28.34"/>
    <s v="Card"/>
    <x v="1"/>
  </r>
  <r>
    <x v="4244"/>
    <d v="2025-07-22T00:00:00"/>
    <s v="CUST-0222"/>
    <x v="1"/>
    <x v="10"/>
    <x v="0"/>
    <x v="2"/>
    <x v="0"/>
    <n v="1"/>
    <n v="31800"/>
    <n v="20200"/>
    <x v="10"/>
    <n v="25758"/>
    <n v="20200"/>
    <n v="5558"/>
    <n v="21.58"/>
    <s v="Cash"/>
    <x v="1"/>
  </r>
  <r>
    <x v="4245"/>
    <d v="2025-07-22T00:00:00"/>
    <s v="CUST-0958"/>
    <x v="1"/>
    <x v="2"/>
    <x v="1"/>
    <x v="3"/>
    <x v="0"/>
    <n v="1"/>
    <n v="34700"/>
    <n v="21600"/>
    <x v="11"/>
    <n v="27413"/>
    <n v="21600"/>
    <n v="5813"/>
    <n v="21.21"/>
    <s v="Card"/>
    <x v="1"/>
  </r>
  <r>
    <x v="4246"/>
    <d v="2025-07-22T00:00:00"/>
    <s v="CUST-1731"/>
    <x v="1"/>
    <x v="5"/>
    <x v="0"/>
    <x v="1"/>
    <x v="2"/>
    <n v="2"/>
    <n v="44600"/>
    <n v="31100"/>
    <x v="5"/>
    <n v="82064"/>
    <n v="62200"/>
    <n v="19864"/>
    <n v="24.21"/>
    <s v="Card"/>
    <x v="1"/>
  </r>
  <r>
    <x v="4247"/>
    <d v="2025-07-23T00:00:00"/>
    <s v="CUST-1776"/>
    <x v="0"/>
    <x v="13"/>
    <x v="0"/>
    <x v="1"/>
    <x v="2"/>
    <n v="4"/>
    <n v="179600"/>
    <n v="134900"/>
    <x v="9"/>
    <n v="639376"/>
    <n v="539600"/>
    <n v="99776"/>
    <n v="15.61"/>
    <s v="Bank Transfer"/>
    <x v="1"/>
  </r>
  <r>
    <x v="4248"/>
    <d v="2025-07-23T00:00:00"/>
    <s v="CUST-1771"/>
    <x v="1"/>
    <x v="12"/>
    <x v="1"/>
    <x v="1"/>
    <x v="2"/>
    <n v="1"/>
    <n v="42800"/>
    <n v="26800"/>
    <x v="12"/>
    <n v="35952"/>
    <n v="26800"/>
    <n v="9152"/>
    <n v="25.46"/>
    <s v="Bank Transfer"/>
    <x v="1"/>
  </r>
  <r>
    <x v="4249"/>
    <d v="2025-07-23T00:00:00"/>
    <s v="CUST-0306"/>
    <x v="0"/>
    <x v="1"/>
    <x v="0"/>
    <x v="1"/>
    <x v="2"/>
    <n v="3"/>
    <n v="17700"/>
    <n v="11700"/>
    <x v="17"/>
    <n v="45666"/>
    <n v="35100"/>
    <n v="10566"/>
    <n v="23.14"/>
    <s v="USSD"/>
    <x v="1"/>
  </r>
  <r>
    <x v="4250"/>
    <d v="2025-07-23T00:00:00"/>
    <s v="CUST-1623"/>
    <x v="1"/>
    <x v="6"/>
    <x v="2"/>
    <x v="1"/>
    <x v="0"/>
    <n v="3"/>
    <n v="77500"/>
    <n v="53500"/>
    <x v="17"/>
    <n v="199950"/>
    <n v="160500"/>
    <n v="39450"/>
    <n v="19.73"/>
    <s v="Card"/>
    <x v="1"/>
  </r>
  <r>
    <x v="4251"/>
    <d v="2025-07-23T00:00:00"/>
    <s v="CUST-0908"/>
    <x v="1"/>
    <x v="4"/>
    <x v="1"/>
    <x v="2"/>
    <x v="1"/>
    <n v="1"/>
    <n v="47900"/>
    <n v="30900"/>
    <x v="36"/>
    <n v="32572"/>
    <n v="30900"/>
    <n v="1672"/>
    <n v="5.13"/>
    <s v="Bank Transfer"/>
    <x v="1"/>
  </r>
  <r>
    <x v="4252"/>
    <d v="2025-07-23T00:00:00"/>
    <s v="CUST-0127"/>
    <x v="1"/>
    <x v="11"/>
    <x v="2"/>
    <x v="4"/>
    <x v="0"/>
    <n v="1"/>
    <n v="69100"/>
    <n v="46900"/>
    <x v="9"/>
    <n v="61499"/>
    <n v="46900"/>
    <n v="14599"/>
    <n v="23.74"/>
    <s v="Bank Transfer"/>
    <x v="1"/>
  </r>
  <r>
    <x v="4253"/>
    <d v="2025-07-23T00:00:00"/>
    <s v="CUST-1162"/>
    <x v="1"/>
    <x v="4"/>
    <x v="1"/>
    <x v="0"/>
    <x v="0"/>
    <n v="1"/>
    <n v="48700"/>
    <n v="29800"/>
    <x v="22"/>
    <n v="34090"/>
    <n v="29800"/>
    <n v="4290"/>
    <n v="12.58"/>
    <s v="Card"/>
    <x v="1"/>
  </r>
  <r>
    <x v="4254"/>
    <d v="2025-07-23T00:00:00"/>
    <s v="CUST-0694"/>
    <x v="1"/>
    <x v="5"/>
    <x v="0"/>
    <x v="2"/>
    <x v="0"/>
    <n v="2"/>
    <n v="45800"/>
    <n v="30200"/>
    <x v="35"/>
    <n v="59540"/>
    <n v="60400"/>
    <n v="-860"/>
    <n v="-1.44"/>
    <s v="Bank Transfer"/>
    <x v="1"/>
  </r>
  <r>
    <x v="4255"/>
    <d v="2025-07-23T00:00:00"/>
    <s v="CUST-0736"/>
    <x v="1"/>
    <x v="2"/>
    <x v="1"/>
    <x v="1"/>
    <x v="1"/>
    <n v="2"/>
    <n v="34800"/>
    <n v="21900"/>
    <x v="15"/>
    <n v="60552"/>
    <n v="43800"/>
    <n v="16752"/>
    <n v="27.67"/>
    <s v="Card"/>
    <x v="1"/>
  </r>
  <r>
    <x v="4256"/>
    <d v="2025-07-23T00:00:00"/>
    <s v="CUST-1480"/>
    <x v="0"/>
    <x v="0"/>
    <x v="0"/>
    <x v="1"/>
    <x v="1"/>
    <n v="3"/>
    <n v="82500"/>
    <n v="60200"/>
    <x v="30"/>
    <n v="210375"/>
    <n v="180600"/>
    <n v="29775"/>
    <n v="14.15"/>
    <s v="Bank Transfer"/>
    <x v="1"/>
  </r>
  <r>
    <x v="4257"/>
    <d v="2025-07-23T00:00:00"/>
    <s v="CUST-0388"/>
    <x v="0"/>
    <x v="9"/>
    <x v="2"/>
    <x v="2"/>
    <x v="0"/>
    <n v="2"/>
    <n v="53200"/>
    <n v="36300"/>
    <x v="10"/>
    <n v="86184"/>
    <n v="72600"/>
    <n v="13584"/>
    <n v="15.76"/>
    <s v="Card"/>
    <x v="1"/>
  </r>
  <r>
    <x v="4258"/>
    <d v="2025-07-23T00:00:00"/>
    <s v="CUST-1673"/>
    <x v="0"/>
    <x v="9"/>
    <x v="2"/>
    <x v="4"/>
    <x v="2"/>
    <n v="2"/>
    <n v="53200"/>
    <n v="36200"/>
    <x v="10"/>
    <n v="86184"/>
    <n v="72400"/>
    <n v="13784"/>
    <n v="15.99"/>
    <s v="Cash"/>
    <x v="1"/>
  </r>
  <r>
    <x v="4259"/>
    <d v="2025-07-23T00:00:00"/>
    <s v="CUST-0288"/>
    <x v="1"/>
    <x v="3"/>
    <x v="2"/>
    <x v="2"/>
    <x v="2"/>
    <n v="1"/>
    <n v="50900"/>
    <n v="34700"/>
    <x v="25"/>
    <n v="37157"/>
    <n v="34700"/>
    <n v="2457"/>
    <n v="6.61"/>
    <s v="USSD"/>
    <x v="1"/>
  </r>
  <r>
    <x v="4260"/>
    <d v="2025-07-23T00:00:00"/>
    <s v="CUST-0060"/>
    <x v="0"/>
    <x v="6"/>
    <x v="2"/>
    <x v="2"/>
    <x v="2"/>
    <n v="1"/>
    <n v="77300"/>
    <n v="53200"/>
    <x v="31"/>
    <n v="53337"/>
    <n v="53200"/>
    <n v="137"/>
    <n v="0.26"/>
    <s v="Card"/>
    <x v="1"/>
  </r>
  <r>
    <x v="4261"/>
    <d v="2025-07-23T00:00:00"/>
    <s v="CUST-0261"/>
    <x v="0"/>
    <x v="5"/>
    <x v="0"/>
    <x v="3"/>
    <x v="0"/>
    <n v="1"/>
    <n v="46600"/>
    <n v="29300"/>
    <x v="12"/>
    <n v="39144"/>
    <n v="29300"/>
    <n v="9844"/>
    <n v="25.15"/>
    <s v="Bank Transfer"/>
    <x v="1"/>
  </r>
  <r>
    <x v="4262"/>
    <d v="2025-07-23T00:00:00"/>
    <s v="CUST-1338"/>
    <x v="0"/>
    <x v="0"/>
    <x v="0"/>
    <x v="2"/>
    <x v="2"/>
    <n v="2"/>
    <n v="85800"/>
    <n v="61500"/>
    <x v="7"/>
    <n v="151008"/>
    <n v="123000"/>
    <n v="28008"/>
    <n v="18.55"/>
    <s v="Cash"/>
    <x v="1"/>
  </r>
  <r>
    <x v="4263"/>
    <d v="2025-07-23T00:00:00"/>
    <s v="CUST-0372"/>
    <x v="0"/>
    <x v="9"/>
    <x v="2"/>
    <x v="1"/>
    <x v="0"/>
    <n v="1"/>
    <n v="54300"/>
    <n v="36800"/>
    <x v="21"/>
    <n v="42354"/>
    <n v="36800"/>
    <n v="5554"/>
    <n v="13.11"/>
    <s v="Bank Transfer"/>
    <x v="1"/>
  </r>
  <r>
    <x v="4264"/>
    <d v="2025-07-24T00:00:00"/>
    <s v="CUST-0122"/>
    <x v="0"/>
    <x v="9"/>
    <x v="2"/>
    <x v="0"/>
    <x v="0"/>
    <n v="3"/>
    <n v="54400"/>
    <n v="36000"/>
    <x v="10"/>
    <n v="132192"/>
    <n v="108000"/>
    <n v="24192"/>
    <n v="18.3"/>
    <s v="Card"/>
    <x v="1"/>
  </r>
  <r>
    <x v="4265"/>
    <d v="2025-07-24T00:00:00"/>
    <s v="CUST-1177"/>
    <x v="0"/>
    <x v="1"/>
    <x v="0"/>
    <x v="2"/>
    <x v="0"/>
    <n v="3"/>
    <n v="18100"/>
    <n v="11100"/>
    <x v="23"/>
    <n v="43440"/>
    <n v="33300"/>
    <n v="10140"/>
    <n v="23.34"/>
    <s v="Card"/>
    <x v="1"/>
  </r>
  <r>
    <x v="4266"/>
    <d v="2025-07-24T00:00:00"/>
    <s v="CUST-0021"/>
    <x v="1"/>
    <x v="13"/>
    <x v="0"/>
    <x v="1"/>
    <x v="0"/>
    <n v="2"/>
    <n v="182900"/>
    <n v="139100"/>
    <x v="0"/>
    <n v="340194"/>
    <n v="278200"/>
    <n v="61994"/>
    <n v="18.22"/>
    <s v="Card"/>
    <x v="1"/>
  </r>
  <r>
    <x v="4267"/>
    <d v="2025-07-24T00:00:00"/>
    <s v="CUST-0398"/>
    <x v="1"/>
    <x v="9"/>
    <x v="2"/>
    <x v="4"/>
    <x v="0"/>
    <n v="1"/>
    <n v="55800"/>
    <n v="35900"/>
    <x v="15"/>
    <n v="48546"/>
    <n v="35900"/>
    <n v="12646"/>
    <n v="26.05"/>
    <s v="Cash"/>
    <x v="1"/>
  </r>
  <r>
    <x v="4268"/>
    <d v="2025-07-24T00:00:00"/>
    <s v="CUST-1278"/>
    <x v="0"/>
    <x v="10"/>
    <x v="0"/>
    <x v="2"/>
    <x v="0"/>
    <n v="3"/>
    <n v="32900"/>
    <n v="21100"/>
    <x v="16"/>
    <n v="88830"/>
    <n v="63300"/>
    <n v="25530"/>
    <n v="28.74"/>
    <s v="Cash"/>
    <x v="1"/>
  </r>
  <r>
    <x v="4269"/>
    <d v="2025-07-24T00:00:00"/>
    <s v="CUST-0567"/>
    <x v="1"/>
    <x v="9"/>
    <x v="2"/>
    <x v="1"/>
    <x v="2"/>
    <n v="3"/>
    <n v="56500"/>
    <n v="37600"/>
    <x v="15"/>
    <n v="147465"/>
    <n v="112800"/>
    <n v="34665"/>
    <n v="23.51"/>
    <s v="USSD"/>
    <x v="1"/>
  </r>
  <r>
    <x v="4270"/>
    <d v="2025-07-24T00:00:00"/>
    <s v="CUST-1695"/>
    <x v="1"/>
    <x v="3"/>
    <x v="2"/>
    <x v="4"/>
    <x v="1"/>
    <n v="2"/>
    <n v="52800"/>
    <n v="35100"/>
    <x v="9"/>
    <n v="93984"/>
    <n v="70200"/>
    <n v="23784"/>
    <n v="25.31"/>
    <s v="Cash"/>
    <x v="1"/>
  </r>
  <r>
    <x v="4271"/>
    <d v="2025-07-24T00:00:00"/>
    <s v="CUST-1226"/>
    <x v="1"/>
    <x v="1"/>
    <x v="0"/>
    <x v="2"/>
    <x v="2"/>
    <n v="3"/>
    <n v="17600"/>
    <n v="11500"/>
    <x v="7"/>
    <n v="46464"/>
    <n v="34500"/>
    <n v="11964"/>
    <n v="25.75"/>
    <s v="Card"/>
    <x v="1"/>
  </r>
  <r>
    <x v="4272"/>
    <d v="2025-07-24T00:00:00"/>
    <s v="CUST-1377"/>
    <x v="1"/>
    <x v="4"/>
    <x v="1"/>
    <x v="2"/>
    <x v="0"/>
    <n v="2"/>
    <n v="49700"/>
    <n v="29500"/>
    <x v="9"/>
    <n v="88466"/>
    <n v="59000"/>
    <n v="29466"/>
    <n v="33.31"/>
    <s v="Card"/>
    <x v="1"/>
  </r>
  <r>
    <x v="4273"/>
    <d v="2025-07-24T00:00:00"/>
    <s v="CUST-1586"/>
    <x v="0"/>
    <x v="10"/>
    <x v="0"/>
    <x v="2"/>
    <x v="2"/>
    <n v="1"/>
    <n v="31800"/>
    <n v="21100"/>
    <x v="17"/>
    <n v="27348"/>
    <n v="21100"/>
    <n v="6248"/>
    <n v="22.85"/>
    <s v="Bank Transfer"/>
    <x v="1"/>
  </r>
  <r>
    <x v="4274"/>
    <d v="2025-07-24T00:00:00"/>
    <s v="CUST-0230"/>
    <x v="1"/>
    <x v="4"/>
    <x v="1"/>
    <x v="3"/>
    <x v="1"/>
    <n v="1"/>
    <n v="48200"/>
    <n v="30700"/>
    <x v="20"/>
    <n v="40006"/>
    <n v="30700"/>
    <n v="9306"/>
    <n v="23.26"/>
    <s v="USSD"/>
    <x v="1"/>
  </r>
  <r>
    <x v="4275"/>
    <d v="2025-07-24T00:00:00"/>
    <s v="CUST-0731"/>
    <x v="1"/>
    <x v="10"/>
    <x v="0"/>
    <x v="0"/>
    <x v="2"/>
    <n v="2"/>
    <n v="31900"/>
    <n v="20900"/>
    <x v="15"/>
    <n v="55506"/>
    <n v="41800"/>
    <n v="13706"/>
    <n v="24.69"/>
    <s v="Card"/>
    <x v="1"/>
  </r>
  <r>
    <x v="4276"/>
    <d v="2025-07-24T00:00:00"/>
    <s v="CUST-1430"/>
    <x v="1"/>
    <x v="3"/>
    <x v="2"/>
    <x v="2"/>
    <x v="2"/>
    <n v="3"/>
    <n v="50300"/>
    <n v="35200"/>
    <x v="10"/>
    <n v="122229"/>
    <n v="105600"/>
    <n v="16629"/>
    <n v="13.6"/>
    <s v="Card"/>
    <x v="1"/>
  </r>
  <r>
    <x v="4277"/>
    <d v="2025-07-24T00:00:00"/>
    <s v="CUST-0644"/>
    <x v="0"/>
    <x v="7"/>
    <x v="2"/>
    <x v="2"/>
    <x v="0"/>
    <n v="2"/>
    <n v="29600"/>
    <n v="19700"/>
    <x v="12"/>
    <n v="49728"/>
    <n v="39400"/>
    <n v="10328"/>
    <n v="20.77"/>
    <s v="Card"/>
    <x v="1"/>
  </r>
  <r>
    <x v="4278"/>
    <d v="2025-07-24T00:00:00"/>
    <s v="CUST-1097"/>
    <x v="0"/>
    <x v="2"/>
    <x v="1"/>
    <x v="3"/>
    <x v="0"/>
    <n v="3"/>
    <n v="36500"/>
    <n v="22500"/>
    <x v="20"/>
    <n v="90885"/>
    <n v="67500"/>
    <n v="23385"/>
    <n v="25.73"/>
    <s v="Card"/>
    <x v="1"/>
  </r>
  <r>
    <x v="4279"/>
    <d v="2025-07-24T00:00:00"/>
    <s v="CUST-0563"/>
    <x v="1"/>
    <x v="0"/>
    <x v="0"/>
    <x v="4"/>
    <x v="2"/>
    <n v="3"/>
    <n v="82500"/>
    <n v="63000"/>
    <x v="5"/>
    <n v="227700"/>
    <n v="189000"/>
    <n v="38700"/>
    <n v="17"/>
    <s v="Card"/>
    <x v="1"/>
  </r>
  <r>
    <x v="4280"/>
    <d v="2025-07-25T00:00:00"/>
    <s v="CUST-1230"/>
    <x v="1"/>
    <x v="1"/>
    <x v="0"/>
    <x v="1"/>
    <x v="0"/>
    <n v="4"/>
    <n v="18500"/>
    <n v="11600"/>
    <x v="28"/>
    <n v="56980"/>
    <n v="46400"/>
    <n v="10580"/>
    <n v="18.57"/>
    <s v="Card"/>
    <x v="1"/>
  </r>
  <r>
    <x v="4281"/>
    <d v="2025-07-25T00:00:00"/>
    <s v="CUST-0360"/>
    <x v="1"/>
    <x v="11"/>
    <x v="2"/>
    <x v="1"/>
    <x v="0"/>
    <n v="1"/>
    <n v="68200"/>
    <n v="46200"/>
    <x v="21"/>
    <n v="53196"/>
    <n v="46200"/>
    <n v="6996"/>
    <n v="13.15"/>
    <s v="Cash"/>
    <x v="1"/>
  </r>
  <r>
    <x v="4282"/>
    <d v="2025-07-25T00:00:00"/>
    <s v="CUST-1215"/>
    <x v="1"/>
    <x v="10"/>
    <x v="0"/>
    <x v="1"/>
    <x v="1"/>
    <n v="3"/>
    <n v="33000"/>
    <n v="21400"/>
    <x v="30"/>
    <n v="84150"/>
    <n v="64200"/>
    <n v="19950"/>
    <n v="23.71"/>
    <s v="Bank Transfer"/>
    <x v="1"/>
  </r>
  <r>
    <x v="4283"/>
    <d v="2025-07-25T00:00:00"/>
    <s v="CUST-1579"/>
    <x v="1"/>
    <x v="6"/>
    <x v="2"/>
    <x v="2"/>
    <x v="2"/>
    <n v="3"/>
    <n v="75800"/>
    <n v="53200"/>
    <x v="20"/>
    <n v="188742"/>
    <n v="159600"/>
    <n v="29142"/>
    <n v="15.44"/>
    <s v="Bank Transfer"/>
    <x v="1"/>
  </r>
  <r>
    <x v="4284"/>
    <d v="2025-07-25T00:00:00"/>
    <s v="CUST-0962"/>
    <x v="1"/>
    <x v="10"/>
    <x v="0"/>
    <x v="1"/>
    <x v="0"/>
    <n v="2"/>
    <n v="32100"/>
    <n v="21300"/>
    <x v="0"/>
    <n v="59706"/>
    <n v="42600"/>
    <n v="17106"/>
    <n v="28.65"/>
    <s v="Card"/>
    <x v="1"/>
  </r>
  <r>
    <x v="4285"/>
    <d v="2025-07-25T00:00:00"/>
    <s v="CUST-1278"/>
    <x v="0"/>
    <x v="3"/>
    <x v="2"/>
    <x v="1"/>
    <x v="2"/>
    <n v="1"/>
    <n v="51500"/>
    <n v="34000"/>
    <x v="27"/>
    <n v="39140"/>
    <n v="34000"/>
    <n v="5140"/>
    <n v="13.13"/>
    <s v="Bank Transfer"/>
    <x v="1"/>
  </r>
  <r>
    <x v="4286"/>
    <d v="2025-07-25T00:00:00"/>
    <s v="CUST-1111"/>
    <x v="1"/>
    <x v="5"/>
    <x v="0"/>
    <x v="2"/>
    <x v="1"/>
    <n v="1"/>
    <n v="45800"/>
    <n v="29600"/>
    <x v="18"/>
    <n v="37556"/>
    <n v="29600"/>
    <n v="7956"/>
    <n v="21.18"/>
    <s v="Card"/>
    <x v="1"/>
  </r>
  <r>
    <x v="4287"/>
    <d v="2025-07-25T00:00:00"/>
    <s v="CUST-0389"/>
    <x v="0"/>
    <x v="4"/>
    <x v="1"/>
    <x v="0"/>
    <x v="0"/>
    <n v="1"/>
    <n v="46800"/>
    <n v="28600"/>
    <x v="7"/>
    <n v="41184"/>
    <n v="28600"/>
    <n v="12584"/>
    <n v="30.56"/>
    <s v="Card"/>
    <x v="1"/>
  </r>
  <r>
    <x v="4288"/>
    <d v="2025-07-25T00:00:00"/>
    <s v="CUST-1119"/>
    <x v="1"/>
    <x v="10"/>
    <x v="0"/>
    <x v="4"/>
    <x v="2"/>
    <n v="3"/>
    <n v="32000"/>
    <n v="21000"/>
    <x v="12"/>
    <n v="80640"/>
    <n v="63000"/>
    <n v="17640"/>
    <n v="21.88"/>
    <s v="Card"/>
    <x v="1"/>
  </r>
  <r>
    <x v="4289"/>
    <d v="2025-07-25T00:00:00"/>
    <s v="CUST-0310"/>
    <x v="0"/>
    <x v="6"/>
    <x v="2"/>
    <x v="0"/>
    <x v="0"/>
    <n v="2"/>
    <n v="81500"/>
    <n v="51500"/>
    <x v="20"/>
    <n v="135290"/>
    <n v="103000"/>
    <n v="32290"/>
    <n v="23.87"/>
    <s v="Cash"/>
    <x v="1"/>
  </r>
  <r>
    <x v="4290"/>
    <d v="2025-07-25T00:00:00"/>
    <s v="CUST-0302"/>
    <x v="0"/>
    <x v="8"/>
    <x v="3"/>
    <x v="3"/>
    <x v="2"/>
    <n v="2"/>
    <n v="61400"/>
    <n v="39900"/>
    <x v="26"/>
    <n v="90872"/>
    <n v="79800"/>
    <n v="11072"/>
    <n v="12.18"/>
    <s v="Cash"/>
    <x v="1"/>
  </r>
  <r>
    <x v="4291"/>
    <d v="2025-07-25T00:00:00"/>
    <s v="CUST-1719"/>
    <x v="1"/>
    <x v="11"/>
    <x v="2"/>
    <x v="2"/>
    <x v="2"/>
    <n v="3"/>
    <n v="67000"/>
    <n v="46500"/>
    <x v="12"/>
    <n v="168840"/>
    <n v="139500"/>
    <n v="29340"/>
    <n v="17.38"/>
    <s v="Bank Transfer"/>
    <x v="1"/>
  </r>
  <r>
    <x v="4292"/>
    <d v="2025-07-25T00:00:00"/>
    <s v="CUST-0421"/>
    <x v="1"/>
    <x v="0"/>
    <x v="0"/>
    <x v="4"/>
    <x v="0"/>
    <n v="2"/>
    <n v="86100"/>
    <n v="61100"/>
    <x v="29"/>
    <n v="129150"/>
    <n v="122200"/>
    <n v="6950"/>
    <n v="5.38"/>
    <s v="Bank Transfer"/>
    <x v="1"/>
  </r>
  <r>
    <x v="4293"/>
    <d v="2025-07-25T00:00:00"/>
    <s v="CUST-0063"/>
    <x v="1"/>
    <x v="0"/>
    <x v="0"/>
    <x v="1"/>
    <x v="2"/>
    <n v="1"/>
    <n v="89700"/>
    <n v="63300"/>
    <x v="29"/>
    <n v="67275"/>
    <n v="63300"/>
    <n v="3975"/>
    <n v="5.91"/>
    <s v="Card"/>
    <x v="1"/>
  </r>
  <r>
    <x v="4294"/>
    <d v="2025-07-25T00:00:00"/>
    <s v="CUST-1679"/>
    <x v="0"/>
    <x v="13"/>
    <x v="0"/>
    <x v="0"/>
    <x v="2"/>
    <n v="1"/>
    <n v="186800"/>
    <n v="140200"/>
    <x v="3"/>
    <n v="169988"/>
    <n v="140200"/>
    <n v="29788"/>
    <n v="17.52"/>
    <s v="Bank Transfer"/>
    <x v="1"/>
  </r>
  <r>
    <x v="4295"/>
    <d v="2025-07-25T00:00:00"/>
    <s v="CUST-0559"/>
    <x v="1"/>
    <x v="10"/>
    <x v="0"/>
    <x v="1"/>
    <x v="2"/>
    <n v="1"/>
    <n v="32000"/>
    <n v="21000"/>
    <x v="5"/>
    <n v="29440"/>
    <n v="21000"/>
    <n v="8440"/>
    <n v="28.67"/>
    <s v="USSD"/>
    <x v="1"/>
  </r>
  <r>
    <x v="4296"/>
    <d v="2025-07-25T00:00:00"/>
    <s v="CUST-0944"/>
    <x v="1"/>
    <x v="7"/>
    <x v="2"/>
    <x v="0"/>
    <x v="0"/>
    <n v="1"/>
    <n v="29200"/>
    <n v="19800"/>
    <x v="12"/>
    <n v="24528"/>
    <n v="19800"/>
    <n v="4728"/>
    <n v="19.28"/>
    <s v="Bank Transfer"/>
    <x v="1"/>
  </r>
  <r>
    <x v="4297"/>
    <d v="2025-07-25T00:00:00"/>
    <s v="CUST-1731"/>
    <x v="1"/>
    <x v="11"/>
    <x v="2"/>
    <x v="1"/>
    <x v="0"/>
    <n v="1"/>
    <n v="66800"/>
    <n v="45800"/>
    <x v="10"/>
    <n v="54108"/>
    <n v="45800"/>
    <n v="8308"/>
    <n v="15.35"/>
    <s v="Bank Transfer"/>
    <x v="1"/>
  </r>
  <r>
    <x v="4298"/>
    <d v="2025-07-25T00:00:00"/>
    <s v="CUST-1109"/>
    <x v="1"/>
    <x v="2"/>
    <x v="1"/>
    <x v="2"/>
    <x v="1"/>
    <n v="2"/>
    <n v="35900"/>
    <n v="22000"/>
    <x v="5"/>
    <n v="66056"/>
    <n v="44000"/>
    <n v="22056"/>
    <n v="33.39"/>
    <s v="Cash"/>
    <x v="1"/>
  </r>
  <r>
    <x v="4299"/>
    <d v="2025-07-25T00:00:00"/>
    <s v="CUST-0950"/>
    <x v="1"/>
    <x v="3"/>
    <x v="2"/>
    <x v="0"/>
    <x v="1"/>
    <n v="1"/>
    <n v="51300"/>
    <n v="34800"/>
    <x v="12"/>
    <n v="43092"/>
    <n v="34800"/>
    <n v="8292"/>
    <n v="19.239999999999998"/>
    <s v="Bank Transfer"/>
    <x v="1"/>
  </r>
  <r>
    <x v="4300"/>
    <d v="2025-07-25T00:00:00"/>
    <s v="CUST-0149"/>
    <x v="0"/>
    <x v="2"/>
    <x v="1"/>
    <x v="3"/>
    <x v="1"/>
    <n v="2"/>
    <n v="34500"/>
    <n v="21600"/>
    <x v="33"/>
    <n v="46230"/>
    <n v="43200"/>
    <n v="3030"/>
    <n v="6.55"/>
    <s v="Bank Transfer"/>
    <x v="1"/>
  </r>
  <r>
    <x v="4301"/>
    <d v="2025-07-25T00:00:00"/>
    <s v="CUST-0163"/>
    <x v="1"/>
    <x v="7"/>
    <x v="2"/>
    <x v="4"/>
    <x v="0"/>
    <n v="2"/>
    <n v="28800"/>
    <n v="19400"/>
    <x v="35"/>
    <n v="37440"/>
    <n v="38800"/>
    <n v="-1360"/>
    <n v="-3.63"/>
    <s v="Bank Transfer"/>
    <x v="1"/>
  </r>
  <r>
    <x v="4302"/>
    <d v="2025-07-25T00:00:00"/>
    <s v="CUST-0502"/>
    <x v="1"/>
    <x v="14"/>
    <x v="3"/>
    <x v="3"/>
    <x v="2"/>
    <n v="1"/>
    <n v="38100"/>
    <n v="24300"/>
    <x v="11"/>
    <n v="30099"/>
    <n v="24300"/>
    <n v="5799"/>
    <n v="19.27"/>
    <s v="Bank Transfer"/>
    <x v="1"/>
  </r>
  <r>
    <x v="4303"/>
    <d v="2025-07-25T00:00:00"/>
    <s v="CUST-1547"/>
    <x v="0"/>
    <x v="1"/>
    <x v="0"/>
    <x v="4"/>
    <x v="1"/>
    <n v="2"/>
    <n v="17300"/>
    <n v="12000"/>
    <x v="28"/>
    <n v="26642"/>
    <n v="24000"/>
    <n v="2642"/>
    <n v="9.92"/>
    <s v="USSD"/>
    <x v="1"/>
  </r>
  <r>
    <x v="4304"/>
    <d v="2025-07-25T00:00:00"/>
    <s v="CUST-0098"/>
    <x v="0"/>
    <x v="5"/>
    <x v="0"/>
    <x v="1"/>
    <x v="0"/>
    <n v="1"/>
    <n v="44900"/>
    <n v="29100"/>
    <x v="5"/>
    <n v="41308"/>
    <n v="29100"/>
    <n v="12208"/>
    <n v="29.55"/>
    <s v="Card"/>
    <x v="1"/>
  </r>
  <r>
    <x v="4305"/>
    <d v="2025-07-25T00:00:00"/>
    <s v="CUST-0893"/>
    <x v="0"/>
    <x v="4"/>
    <x v="1"/>
    <x v="4"/>
    <x v="0"/>
    <n v="1"/>
    <n v="45800"/>
    <n v="29800"/>
    <x v="29"/>
    <n v="34350"/>
    <n v="29800"/>
    <n v="4550"/>
    <n v="13.25"/>
    <s v="Card"/>
    <x v="1"/>
  </r>
  <r>
    <x v="4306"/>
    <d v="2025-07-25T00:00:00"/>
    <s v="CUST-0437"/>
    <x v="1"/>
    <x v="2"/>
    <x v="1"/>
    <x v="2"/>
    <x v="2"/>
    <n v="2"/>
    <n v="34800"/>
    <n v="22000"/>
    <x v="15"/>
    <n v="60552"/>
    <n v="44000"/>
    <n v="16552"/>
    <n v="27.34"/>
    <s v="Cash"/>
    <x v="1"/>
  </r>
  <r>
    <x v="4307"/>
    <d v="2025-07-25T00:00:00"/>
    <s v="CUST-0614"/>
    <x v="0"/>
    <x v="0"/>
    <x v="0"/>
    <x v="1"/>
    <x v="2"/>
    <n v="1"/>
    <n v="84400"/>
    <n v="62400"/>
    <x v="35"/>
    <n v="54860"/>
    <n v="62400"/>
    <n v="-7540"/>
    <n v="-13.74"/>
    <s v="Card"/>
    <x v="1"/>
  </r>
  <r>
    <x v="4308"/>
    <d v="2025-07-26T00:00:00"/>
    <s v="CUST-0500"/>
    <x v="1"/>
    <x v="4"/>
    <x v="1"/>
    <x v="1"/>
    <x v="0"/>
    <n v="1"/>
    <n v="47400"/>
    <n v="30000"/>
    <x v="3"/>
    <n v="43134"/>
    <n v="30000"/>
    <n v="13134"/>
    <n v="30.45"/>
    <s v="Card"/>
    <x v="1"/>
  </r>
  <r>
    <x v="4309"/>
    <d v="2025-07-26T00:00:00"/>
    <s v="CUST-1072"/>
    <x v="0"/>
    <x v="9"/>
    <x v="2"/>
    <x v="4"/>
    <x v="2"/>
    <n v="3"/>
    <n v="55300"/>
    <n v="36900"/>
    <x v="23"/>
    <n v="132720"/>
    <n v="110700"/>
    <n v="22020"/>
    <n v="16.59"/>
    <s v="Bank Transfer"/>
    <x v="1"/>
  </r>
  <r>
    <x v="4310"/>
    <d v="2025-07-26T00:00:00"/>
    <s v="CUST-0292"/>
    <x v="1"/>
    <x v="7"/>
    <x v="2"/>
    <x v="0"/>
    <x v="0"/>
    <n v="1"/>
    <n v="30300"/>
    <n v="19300"/>
    <x v="31"/>
    <n v="20907"/>
    <n v="19300"/>
    <n v="1607"/>
    <n v="7.69"/>
    <s v="Cash"/>
    <x v="1"/>
  </r>
  <r>
    <x v="4311"/>
    <d v="2025-07-26T00:00:00"/>
    <s v="CUST-0039"/>
    <x v="0"/>
    <x v="6"/>
    <x v="2"/>
    <x v="2"/>
    <x v="2"/>
    <n v="4"/>
    <n v="80500"/>
    <n v="53000"/>
    <x v="23"/>
    <n v="257600"/>
    <n v="212000"/>
    <n v="45600"/>
    <n v="17.7"/>
    <s v="Card"/>
    <x v="1"/>
  </r>
  <r>
    <x v="4312"/>
    <d v="2025-07-26T00:00:00"/>
    <s v="CUST-0668"/>
    <x v="1"/>
    <x v="0"/>
    <x v="0"/>
    <x v="2"/>
    <x v="0"/>
    <n v="2"/>
    <n v="86400"/>
    <n v="63500"/>
    <x v="35"/>
    <n v="112320"/>
    <n v="127000"/>
    <n v="-14680"/>
    <n v="-13.07"/>
    <s v="Card"/>
    <x v="1"/>
  </r>
  <r>
    <x v="4313"/>
    <d v="2025-07-26T00:00:00"/>
    <s v="CUST-1551"/>
    <x v="1"/>
    <x v="10"/>
    <x v="0"/>
    <x v="1"/>
    <x v="2"/>
    <n v="2"/>
    <n v="31100"/>
    <n v="21300"/>
    <x v="28"/>
    <n v="47894"/>
    <n v="42600"/>
    <n v="5294"/>
    <n v="11.05"/>
    <s v="Cash"/>
    <x v="1"/>
  </r>
  <r>
    <x v="4314"/>
    <d v="2025-07-26T00:00:00"/>
    <s v="CUST-1385"/>
    <x v="0"/>
    <x v="7"/>
    <x v="2"/>
    <x v="2"/>
    <x v="0"/>
    <n v="1"/>
    <n v="30000"/>
    <n v="20100"/>
    <x v="10"/>
    <n v="24300"/>
    <n v="20100"/>
    <n v="4200"/>
    <n v="17.28"/>
    <s v="Bank Transfer"/>
    <x v="1"/>
  </r>
  <r>
    <x v="4315"/>
    <d v="2025-07-26T00:00:00"/>
    <s v="CUST-0265"/>
    <x v="0"/>
    <x v="13"/>
    <x v="0"/>
    <x v="1"/>
    <x v="0"/>
    <n v="2"/>
    <n v="180600"/>
    <n v="138500"/>
    <x v="15"/>
    <n v="314244"/>
    <n v="277000"/>
    <n v="37244"/>
    <n v="11.85"/>
    <s v="Cash"/>
    <x v="1"/>
  </r>
  <r>
    <x v="4316"/>
    <d v="2025-07-26T00:00:00"/>
    <s v="CUST-0682"/>
    <x v="1"/>
    <x v="2"/>
    <x v="1"/>
    <x v="0"/>
    <x v="0"/>
    <n v="2"/>
    <n v="34400"/>
    <n v="21900"/>
    <x v="4"/>
    <n v="65360"/>
    <n v="43800"/>
    <n v="21560"/>
    <n v="32.99"/>
    <s v="Bank Transfer"/>
    <x v="1"/>
  </r>
  <r>
    <x v="4317"/>
    <d v="2025-07-26T00:00:00"/>
    <s v="CUST-0430"/>
    <x v="1"/>
    <x v="14"/>
    <x v="3"/>
    <x v="4"/>
    <x v="1"/>
    <n v="1"/>
    <n v="38900"/>
    <n v="24500"/>
    <x v="7"/>
    <n v="34232"/>
    <n v="24500"/>
    <n v="9732"/>
    <n v="28.43"/>
    <s v="USSD"/>
    <x v="1"/>
  </r>
  <r>
    <x v="4318"/>
    <d v="2025-07-26T00:00:00"/>
    <s v="CUST-0185"/>
    <x v="0"/>
    <x v="3"/>
    <x v="2"/>
    <x v="4"/>
    <x v="2"/>
    <n v="2"/>
    <n v="51300"/>
    <n v="34300"/>
    <x v="15"/>
    <n v="89262"/>
    <n v="68600"/>
    <n v="20662"/>
    <n v="23.15"/>
    <s v="Cash"/>
    <x v="1"/>
  </r>
  <r>
    <x v="4319"/>
    <d v="2025-07-26T00:00:00"/>
    <s v="CUST-0707"/>
    <x v="1"/>
    <x v="1"/>
    <x v="0"/>
    <x v="2"/>
    <x v="0"/>
    <n v="3"/>
    <n v="18300"/>
    <n v="12000"/>
    <x v="14"/>
    <n v="39528"/>
    <n v="36000"/>
    <n v="3528"/>
    <n v="8.93"/>
    <s v="Cash"/>
    <x v="1"/>
  </r>
  <r>
    <x v="4320"/>
    <d v="2025-07-26T00:00:00"/>
    <s v="CUST-0361"/>
    <x v="1"/>
    <x v="0"/>
    <x v="0"/>
    <x v="4"/>
    <x v="2"/>
    <n v="1"/>
    <n v="86600"/>
    <n v="63600"/>
    <x v="0"/>
    <n v="80538"/>
    <n v="63600"/>
    <n v="16938"/>
    <n v="21.03"/>
    <s v="USSD"/>
    <x v="1"/>
  </r>
  <r>
    <x v="4321"/>
    <d v="2025-07-26T00:00:00"/>
    <s v="CUST-1253"/>
    <x v="1"/>
    <x v="13"/>
    <x v="0"/>
    <x v="1"/>
    <x v="2"/>
    <n v="4"/>
    <n v="187800"/>
    <n v="139700"/>
    <x v="24"/>
    <n v="533352"/>
    <n v="558800"/>
    <n v="-25448"/>
    <n v="-4.7699999999999996"/>
    <s v="Bank Transfer"/>
    <x v="1"/>
  </r>
  <r>
    <x v="4322"/>
    <d v="2025-07-26T00:00:00"/>
    <s v="CUST-1517"/>
    <x v="1"/>
    <x v="10"/>
    <x v="0"/>
    <x v="1"/>
    <x v="2"/>
    <n v="3"/>
    <n v="32100"/>
    <n v="21000"/>
    <x v="5"/>
    <n v="88596"/>
    <n v="63000"/>
    <n v="25596"/>
    <n v="28.89"/>
    <s v="Card"/>
    <x v="1"/>
  </r>
  <r>
    <x v="4323"/>
    <d v="2025-07-26T00:00:00"/>
    <s v="CUST-1293"/>
    <x v="0"/>
    <x v="6"/>
    <x v="2"/>
    <x v="4"/>
    <x v="2"/>
    <n v="4"/>
    <n v="76700"/>
    <n v="52300"/>
    <x v="9"/>
    <n v="273052"/>
    <n v="209200"/>
    <n v="63852"/>
    <n v="23.38"/>
    <s v="Bank Transfer"/>
    <x v="1"/>
  </r>
  <r>
    <x v="4324"/>
    <d v="2025-07-26T00:00:00"/>
    <s v="CUST-1036"/>
    <x v="0"/>
    <x v="1"/>
    <x v="0"/>
    <x v="1"/>
    <x v="2"/>
    <n v="2"/>
    <n v="17800"/>
    <n v="11700"/>
    <x v="30"/>
    <n v="30260"/>
    <n v="23400"/>
    <n v="6860"/>
    <n v="22.67"/>
    <s v="Card"/>
    <x v="1"/>
  </r>
  <r>
    <x v="4325"/>
    <d v="2025-07-26T00:00:00"/>
    <s v="CUST-0267"/>
    <x v="1"/>
    <x v="1"/>
    <x v="0"/>
    <x v="3"/>
    <x v="0"/>
    <n v="3"/>
    <n v="17800"/>
    <n v="11800"/>
    <x v="31"/>
    <n v="36846"/>
    <n v="35400"/>
    <n v="1446"/>
    <n v="3.92"/>
    <s v="Bank Transfer"/>
    <x v="1"/>
  </r>
  <r>
    <x v="4326"/>
    <d v="2025-07-26T00:00:00"/>
    <s v="CUST-0696"/>
    <x v="0"/>
    <x v="0"/>
    <x v="0"/>
    <x v="0"/>
    <x v="1"/>
    <n v="1"/>
    <n v="84300"/>
    <n v="61500"/>
    <x v="17"/>
    <n v="72498"/>
    <n v="61500"/>
    <n v="10998"/>
    <n v="15.17"/>
    <s v="Cash"/>
    <x v="1"/>
  </r>
  <r>
    <x v="4327"/>
    <d v="2025-07-26T00:00:00"/>
    <s v="CUST-1695"/>
    <x v="1"/>
    <x v="1"/>
    <x v="0"/>
    <x v="1"/>
    <x v="1"/>
    <n v="2"/>
    <n v="18600"/>
    <n v="11500"/>
    <x v="12"/>
    <n v="31248"/>
    <n v="23000"/>
    <n v="8248"/>
    <n v="26.4"/>
    <s v="Cash"/>
    <x v="1"/>
  </r>
  <r>
    <x v="4328"/>
    <d v="2025-07-26T00:00:00"/>
    <s v="CUST-1683"/>
    <x v="1"/>
    <x v="3"/>
    <x v="2"/>
    <x v="3"/>
    <x v="2"/>
    <n v="2"/>
    <n v="49200"/>
    <n v="33600"/>
    <x v="9"/>
    <n v="87576"/>
    <n v="67200"/>
    <n v="20376"/>
    <n v="23.27"/>
    <s v="Cash"/>
    <x v="1"/>
  </r>
  <r>
    <x v="4329"/>
    <d v="2025-07-26T00:00:00"/>
    <s v="CUST-1414"/>
    <x v="1"/>
    <x v="1"/>
    <x v="0"/>
    <x v="4"/>
    <x v="2"/>
    <n v="4"/>
    <n v="17200"/>
    <n v="11800"/>
    <x v="12"/>
    <n v="57792"/>
    <n v="47200"/>
    <n v="10592"/>
    <n v="18.329999999999998"/>
    <s v="Cash"/>
    <x v="1"/>
  </r>
  <r>
    <x v="4330"/>
    <d v="2025-07-26T00:00:00"/>
    <s v="CUST-0796"/>
    <x v="0"/>
    <x v="14"/>
    <x v="3"/>
    <x v="1"/>
    <x v="1"/>
    <n v="2"/>
    <n v="37100"/>
    <n v="24000"/>
    <x v="22"/>
    <n v="51940"/>
    <n v="48000"/>
    <n v="3940"/>
    <n v="7.59"/>
    <s v="Card"/>
    <x v="1"/>
  </r>
  <r>
    <x v="4331"/>
    <d v="2025-07-27T00:00:00"/>
    <s v="CUST-0847"/>
    <x v="1"/>
    <x v="9"/>
    <x v="2"/>
    <x v="2"/>
    <x v="0"/>
    <n v="1"/>
    <n v="56500"/>
    <n v="37200"/>
    <x v="18"/>
    <n v="46330"/>
    <n v="37200"/>
    <n v="9130"/>
    <n v="19.71"/>
    <s v="Bank Transfer"/>
    <x v="1"/>
  </r>
  <r>
    <x v="4332"/>
    <d v="2025-07-27T00:00:00"/>
    <s v="CUST-0220"/>
    <x v="0"/>
    <x v="7"/>
    <x v="2"/>
    <x v="1"/>
    <x v="0"/>
    <n v="2"/>
    <n v="29800"/>
    <n v="19300"/>
    <x v="18"/>
    <n v="48872"/>
    <n v="38600"/>
    <n v="10272"/>
    <n v="21.02"/>
    <s v="Bank Transfer"/>
    <x v="1"/>
  </r>
  <r>
    <x v="4333"/>
    <d v="2025-07-27T00:00:00"/>
    <s v="CUST-0737"/>
    <x v="1"/>
    <x v="9"/>
    <x v="2"/>
    <x v="4"/>
    <x v="1"/>
    <n v="2"/>
    <n v="54400"/>
    <n v="36300"/>
    <x v="10"/>
    <n v="88128"/>
    <n v="72600"/>
    <n v="15528"/>
    <n v="17.62"/>
    <s v="Cash"/>
    <x v="1"/>
  </r>
  <r>
    <x v="4334"/>
    <d v="2025-07-27T00:00:00"/>
    <s v="CUST-1288"/>
    <x v="1"/>
    <x v="10"/>
    <x v="0"/>
    <x v="0"/>
    <x v="2"/>
    <n v="2"/>
    <n v="33000"/>
    <n v="21200"/>
    <x v="12"/>
    <n v="55440"/>
    <n v="42400"/>
    <n v="13040"/>
    <n v="23.52"/>
    <s v="Card"/>
    <x v="1"/>
  </r>
  <r>
    <x v="4335"/>
    <d v="2025-07-27T00:00:00"/>
    <s v="CUST-1621"/>
    <x v="0"/>
    <x v="13"/>
    <x v="0"/>
    <x v="4"/>
    <x v="0"/>
    <n v="1"/>
    <n v="183300"/>
    <n v="137100"/>
    <x v="7"/>
    <n v="161304"/>
    <n v="137100"/>
    <n v="24204"/>
    <n v="15.01"/>
    <s v="Bank Transfer"/>
    <x v="1"/>
  </r>
  <r>
    <x v="4336"/>
    <d v="2025-07-27T00:00:00"/>
    <s v="CUST-0830"/>
    <x v="0"/>
    <x v="2"/>
    <x v="1"/>
    <x v="2"/>
    <x v="2"/>
    <n v="2"/>
    <n v="34000"/>
    <n v="22300"/>
    <x v="0"/>
    <n v="63240"/>
    <n v="44600"/>
    <n v="18640"/>
    <n v="29.48"/>
    <s v="Bank Transfer"/>
    <x v="1"/>
  </r>
  <r>
    <x v="4337"/>
    <d v="2025-07-27T00:00:00"/>
    <s v="CUST-0337"/>
    <x v="0"/>
    <x v="7"/>
    <x v="2"/>
    <x v="1"/>
    <x v="0"/>
    <n v="1"/>
    <n v="29900"/>
    <n v="20300"/>
    <x v="12"/>
    <n v="25116"/>
    <n v="20300"/>
    <n v="4816"/>
    <n v="19.18"/>
    <s v="Bank Transfer"/>
    <x v="1"/>
  </r>
  <r>
    <x v="4338"/>
    <d v="2025-07-27T00:00:00"/>
    <s v="CUST-1215"/>
    <x v="1"/>
    <x v="1"/>
    <x v="0"/>
    <x v="2"/>
    <x v="2"/>
    <n v="2"/>
    <n v="17900"/>
    <n v="11800"/>
    <x v="10"/>
    <n v="28998"/>
    <n v="23600"/>
    <n v="5398"/>
    <n v="18.62"/>
    <s v="USSD"/>
    <x v="1"/>
  </r>
  <r>
    <x v="4339"/>
    <d v="2025-07-27T00:00:00"/>
    <s v="CUST-0270"/>
    <x v="1"/>
    <x v="10"/>
    <x v="0"/>
    <x v="4"/>
    <x v="0"/>
    <n v="3"/>
    <n v="30400"/>
    <n v="21800"/>
    <x v="23"/>
    <n v="72960"/>
    <n v="65400"/>
    <n v="7560"/>
    <n v="10.36"/>
    <s v="Bank Transfer"/>
    <x v="1"/>
  </r>
  <r>
    <x v="4340"/>
    <d v="2025-07-27T00:00:00"/>
    <s v="CUST-0769"/>
    <x v="0"/>
    <x v="13"/>
    <x v="0"/>
    <x v="0"/>
    <x v="0"/>
    <n v="2"/>
    <n v="185300"/>
    <n v="139200"/>
    <x v="29"/>
    <n v="277950"/>
    <n v="278400"/>
    <n v="-450"/>
    <n v="-0.16"/>
    <s v="Bank Transfer"/>
    <x v="1"/>
  </r>
  <r>
    <x v="4341"/>
    <d v="2025-07-27T00:00:00"/>
    <s v="CUST-0424"/>
    <x v="1"/>
    <x v="2"/>
    <x v="1"/>
    <x v="3"/>
    <x v="0"/>
    <n v="2"/>
    <n v="35000"/>
    <n v="21800"/>
    <x v="18"/>
    <n v="57400"/>
    <n v="43600"/>
    <n v="13800"/>
    <n v="24.04"/>
    <s v="Bank Transfer"/>
    <x v="1"/>
  </r>
  <r>
    <x v="4342"/>
    <d v="2025-07-27T00:00:00"/>
    <s v="CUST-0451"/>
    <x v="0"/>
    <x v="5"/>
    <x v="0"/>
    <x v="2"/>
    <x v="0"/>
    <n v="1"/>
    <n v="43200"/>
    <n v="30500"/>
    <x v="33"/>
    <n v="28944"/>
    <n v="30500"/>
    <n v="-1556"/>
    <n v="-5.38"/>
    <s v="Card"/>
    <x v="1"/>
  </r>
  <r>
    <x v="4343"/>
    <d v="2025-07-27T00:00:00"/>
    <s v="CUST-1016"/>
    <x v="0"/>
    <x v="4"/>
    <x v="1"/>
    <x v="0"/>
    <x v="0"/>
    <n v="3"/>
    <n v="47300"/>
    <n v="30400"/>
    <x v="17"/>
    <n v="122034"/>
    <n v="91200"/>
    <n v="30834"/>
    <n v="25.27"/>
    <s v="Cash"/>
    <x v="1"/>
  </r>
  <r>
    <x v="4344"/>
    <d v="2025-07-27T00:00:00"/>
    <s v="CUST-1277"/>
    <x v="1"/>
    <x v="1"/>
    <x v="0"/>
    <x v="1"/>
    <x v="0"/>
    <n v="2"/>
    <n v="19100"/>
    <n v="11900"/>
    <x v="15"/>
    <n v="33234"/>
    <n v="23800"/>
    <n v="9434"/>
    <n v="28.39"/>
    <s v="Bank Transfer"/>
    <x v="1"/>
  </r>
  <r>
    <x v="4345"/>
    <d v="2025-07-27T00:00:00"/>
    <s v="CUST-1704"/>
    <x v="0"/>
    <x v="0"/>
    <x v="0"/>
    <x v="1"/>
    <x v="1"/>
    <n v="1"/>
    <n v="84700"/>
    <n v="61600"/>
    <x v="12"/>
    <n v="71148"/>
    <n v="61600"/>
    <n v="9548"/>
    <n v="13.42"/>
    <s v="Card"/>
    <x v="1"/>
  </r>
  <r>
    <x v="4346"/>
    <d v="2025-07-27T00:00:00"/>
    <s v="CUST-0802"/>
    <x v="0"/>
    <x v="5"/>
    <x v="0"/>
    <x v="3"/>
    <x v="1"/>
    <n v="1"/>
    <n v="46600"/>
    <n v="30000"/>
    <x v="17"/>
    <n v="40076"/>
    <n v="30000"/>
    <n v="10076"/>
    <n v="25.14"/>
    <s v="Card"/>
    <x v="1"/>
  </r>
  <r>
    <x v="4347"/>
    <d v="2025-07-27T00:00:00"/>
    <s v="CUST-0139"/>
    <x v="0"/>
    <x v="1"/>
    <x v="0"/>
    <x v="4"/>
    <x v="0"/>
    <n v="2"/>
    <n v="18500"/>
    <n v="11600"/>
    <x v="12"/>
    <n v="31080"/>
    <n v="23200"/>
    <n v="7880"/>
    <n v="25.35"/>
    <s v="Bank Transfer"/>
    <x v="1"/>
  </r>
  <r>
    <x v="4348"/>
    <d v="2025-07-27T00:00:00"/>
    <s v="CUST-1393"/>
    <x v="0"/>
    <x v="5"/>
    <x v="0"/>
    <x v="2"/>
    <x v="1"/>
    <n v="1"/>
    <n v="45100"/>
    <n v="30400"/>
    <x v="12"/>
    <n v="37884"/>
    <n v="30400"/>
    <n v="7484"/>
    <n v="19.760000000000002"/>
    <s v="Bank Transfer"/>
    <x v="1"/>
  </r>
  <r>
    <x v="4349"/>
    <d v="2025-07-27T00:00:00"/>
    <s v="CUST-0617"/>
    <x v="1"/>
    <x v="2"/>
    <x v="1"/>
    <x v="2"/>
    <x v="2"/>
    <n v="1"/>
    <n v="34200"/>
    <n v="22400"/>
    <x v="4"/>
    <n v="32490"/>
    <n v="22400"/>
    <n v="10090"/>
    <n v="31.06"/>
    <s v="Bank Transfer"/>
    <x v="1"/>
  </r>
  <r>
    <x v="4350"/>
    <d v="2025-07-27T00:00:00"/>
    <s v="CUST-0172"/>
    <x v="0"/>
    <x v="10"/>
    <x v="0"/>
    <x v="1"/>
    <x v="0"/>
    <n v="3"/>
    <n v="30800"/>
    <n v="21500"/>
    <x v="9"/>
    <n v="82236"/>
    <n v="64500"/>
    <n v="17736"/>
    <n v="21.57"/>
    <s v="Bank Transfer"/>
    <x v="1"/>
  </r>
  <r>
    <x v="4351"/>
    <d v="2025-07-28T00:00:00"/>
    <s v="CUST-1244"/>
    <x v="0"/>
    <x v="4"/>
    <x v="1"/>
    <x v="4"/>
    <x v="2"/>
    <n v="2"/>
    <n v="47400"/>
    <n v="29800"/>
    <x v="23"/>
    <n v="75840"/>
    <n v="59600"/>
    <n v="16240"/>
    <n v="21.41"/>
    <s v="Cash"/>
    <x v="1"/>
  </r>
  <r>
    <x v="4352"/>
    <d v="2025-07-28T00:00:00"/>
    <s v="CUST-1541"/>
    <x v="0"/>
    <x v="9"/>
    <x v="2"/>
    <x v="1"/>
    <x v="2"/>
    <n v="2"/>
    <n v="54300"/>
    <n v="36900"/>
    <x v="16"/>
    <n v="97740"/>
    <n v="73800"/>
    <n v="23940"/>
    <n v="24.49"/>
    <s v="Cash"/>
    <x v="1"/>
  </r>
  <r>
    <x v="4353"/>
    <d v="2025-07-28T00:00:00"/>
    <s v="CUST-1172"/>
    <x v="0"/>
    <x v="10"/>
    <x v="0"/>
    <x v="2"/>
    <x v="2"/>
    <n v="3"/>
    <n v="33500"/>
    <n v="21200"/>
    <x v="36"/>
    <n v="68340"/>
    <n v="63600"/>
    <n v="4740"/>
    <n v="6.94"/>
    <s v="Card"/>
    <x v="1"/>
  </r>
  <r>
    <x v="4354"/>
    <d v="2025-07-28T00:00:00"/>
    <s v="CUST-1714"/>
    <x v="1"/>
    <x v="5"/>
    <x v="0"/>
    <x v="1"/>
    <x v="2"/>
    <n v="1"/>
    <n v="44800"/>
    <n v="28600"/>
    <x v="10"/>
    <n v="36288"/>
    <n v="28600"/>
    <n v="7688"/>
    <n v="21.19"/>
    <s v="Bank Transfer"/>
    <x v="1"/>
  </r>
  <r>
    <x v="4355"/>
    <d v="2025-07-28T00:00:00"/>
    <s v="CUST-1457"/>
    <x v="0"/>
    <x v="10"/>
    <x v="0"/>
    <x v="1"/>
    <x v="1"/>
    <n v="2"/>
    <n v="31000"/>
    <n v="21000"/>
    <x v="36"/>
    <n v="42160"/>
    <n v="42000"/>
    <n v="160"/>
    <n v="0.38"/>
    <s v="Bank Transfer"/>
    <x v="1"/>
  </r>
  <r>
    <x v="4356"/>
    <d v="2025-07-28T00:00:00"/>
    <s v="CUST-1527"/>
    <x v="1"/>
    <x v="2"/>
    <x v="1"/>
    <x v="0"/>
    <x v="2"/>
    <n v="2"/>
    <n v="35600"/>
    <n v="22600"/>
    <x v="29"/>
    <n v="53400"/>
    <n v="45200"/>
    <n v="8200"/>
    <n v="15.36"/>
    <s v="Bank Transfer"/>
    <x v="1"/>
  </r>
  <r>
    <x v="4357"/>
    <d v="2025-07-28T00:00:00"/>
    <s v="CUST-0117"/>
    <x v="1"/>
    <x v="13"/>
    <x v="0"/>
    <x v="3"/>
    <x v="0"/>
    <n v="1"/>
    <n v="179200"/>
    <n v="139500"/>
    <x v="7"/>
    <n v="157696"/>
    <n v="139500"/>
    <n v="18196"/>
    <n v="11.54"/>
    <s v="Card"/>
    <x v="1"/>
  </r>
  <r>
    <x v="4358"/>
    <d v="2025-07-28T00:00:00"/>
    <s v="CUST-1284"/>
    <x v="1"/>
    <x v="13"/>
    <x v="0"/>
    <x v="2"/>
    <x v="0"/>
    <n v="3"/>
    <n v="184800"/>
    <n v="141700"/>
    <x v="11"/>
    <n v="437976"/>
    <n v="425100"/>
    <n v="12876"/>
    <n v="2.94"/>
    <s v="Cash"/>
    <x v="1"/>
  </r>
  <r>
    <x v="4359"/>
    <d v="2025-07-28T00:00:00"/>
    <s v="CUST-1737"/>
    <x v="1"/>
    <x v="0"/>
    <x v="0"/>
    <x v="2"/>
    <x v="0"/>
    <n v="4"/>
    <n v="82800"/>
    <n v="62800"/>
    <x v="36"/>
    <n v="225216"/>
    <n v="251200"/>
    <n v="-25984"/>
    <n v="-11.54"/>
    <s v="Card"/>
    <x v="1"/>
  </r>
  <r>
    <x v="4360"/>
    <d v="2025-07-28T00:00:00"/>
    <s v="CUST-0059"/>
    <x v="1"/>
    <x v="13"/>
    <x v="0"/>
    <x v="4"/>
    <x v="0"/>
    <n v="1"/>
    <n v="185200"/>
    <n v="142900"/>
    <x v="30"/>
    <n v="157420"/>
    <n v="142900"/>
    <n v="14520"/>
    <n v="9.2200000000000006"/>
    <s v="Cash"/>
    <x v="1"/>
  </r>
  <r>
    <x v="4361"/>
    <d v="2025-07-28T00:00:00"/>
    <s v="CUST-1466"/>
    <x v="0"/>
    <x v="7"/>
    <x v="2"/>
    <x v="1"/>
    <x v="0"/>
    <n v="1"/>
    <n v="28600"/>
    <n v="19100"/>
    <x v="23"/>
    <n v="22880"/>
    <n v="19100"/>
    <n v="3780"/>
    <n v="16.52"/>
    <s v="Bank Transfer"/>
    <x v="1"/>
  </r>
  <r>
    <x v="4362"/>
    <d v="2025-07-28T00:00:00"/>
    <s v="CUST-1531"/>
    <x v="1"/>
    <x v="9"/>
    <x v="2"/>
    <x v="0"/>
    <x v="0"/>
    <n v="2"/>
    <n v="56600"/>
    <n v="36400"/>
    <x v="35"/>
    <n v="73580"/>
    <n v="72800"/>
    <n v="780"/>
    <n v="1.06"/>
    <s v="Cash"/>
    <x v="1"/>
  </r>
  <r>
    <x v="4363"/>
    <d v="2025-07-28T00:00:00"/>
    <s v="CUST-0986"/>
    <x v="0"/>
    <x v="10"/>
    <x v="0"/>
    <x v="0"/>
    <x v="0"/>
    <n v="2"/>
    <n v="32300"/>
    <n v="21300"/>
    <x v="15"/>
    <n v="56202"/>
    <n v="42600"/>
    <n v="13602"/>
    <n v="24.2"/>
    <s v="Bank Transfer"/>
    <x v="1"/>
  </r>
  <r>
    <x v="4364"/>
    <d v="2025-07-28T00:00:00"/>
    <s v="CUST-1259"/>
    <x v="1"/>
    <x v="10"/>
    <x v="0"/>
    <x v="2"/>
    <x v="0"/>
    <n v="1"/>
    <n v="30900"/>
    <n v="21400"/>
    <x v="0"/>
    <n v="28737"/>
    <n v="21400"/>
    <n v="7337"/>
    <n v="25.53"/>
    <s v="Bank Transfer"/>
    <x v="1"/>
  </r>
  <r>
    <x v="4365"/>
    <d v="2025-07-28T00:00:00"/>
    <s v="CUST-1363"/>
    <x v="0"/>
    <x v="11"/>
    <x v="2"/>
    <x v="2"/>
    <x v="0"/>
    <n v="1"/>
    <n v="69700"/>
    <n v="47200"/>
    <x v="16"/>
    <n v="62730"/>
    <n v="47200"/>
    <n v="15530"/>
    <n v="24.76"/>
    <s v="Card"/>
    <x v="1"/>
  </r>
  <r>
    <x v="4366"/>
    <d v="2025-07-28T00:00:00"/>
    <s v="CUST-0466"/>
    <x v="1"/>
    <x v="13"/>
    <x v="0"/>
    <x v="4"/>
    <x v="0"/>
    <n v="1"/>
    <n v="191400"/>
    <n v="142800"/>
    <x v="18"/>
    <n v="156948"/>
    <n v="142800"/>
    <n v="14148"/>
    <n v="9.01"/>
    <s v="Bank Transfer"/>
    <x v="1"/>
  </r>
  <r>
    <x v="4367"/>
    <d v="2025-07-28T00:00:00"/>
    <s v="CUST-1023"/>
    <x v="0"/>
    <x v="10"/>
    <x v="0"/>
    <x v="3"/>
    <x v="0"/>
    <n v="1"/>
    <n v="31300"/>
    <n v="20700"/>
    <x v="35"/>
    <n v="20345"/>
    <n v="20700"/>
    <n v="-355"/>
    <n v="-1.74"/>
    <s v="Card"/>
    <x v="1"/>
  </r>
  <r>
    <x v="4368"/>
    <d v="2025-07-28T00:00:00"/>
    <s v="CUST-0307"/>
    <x v="0"/>
    <x v="11"/>
    <x v="2"/>
    <x v="1"/>
    <x v="1"/>
    <n v="2"/>
    <n v="70200"/>
    <n v="45900"/>
    <x v="15"/>
    <n v="122148"/>
    <n v="91800"/>
    <n v="30348"/>
    <n v="24.85"/>
    <s v="Card"/>
    <x v="1"/>
  </r>
  <r>
    <x v="4369"/>
    <d v="2025-07-28T00:00:00"/>
    <s v="CUST-1076"/>
    <x v="0"/>
    <x v="1"/>
    <x v="0"/>
    <x v="1"/>
    <x v="0"/>
    <n v="3"/>
    <n v="18400"/>
    <n v="11400"/>
    <x v="18"/>
    <n v="45264"/>
    <n v="34200"/>
    <n v="11064"/>
    <n v="24.44"/>
    <s v="Bank Transfer"/>
    <x v="1"/>
  </r>
  <r>
    <x v="4370"/>
    <d v="2025-07-28T00:00:00"/>
    <s v="CUST-0697"/>
    <x v="0"/>
    <x v="4"/>
    <x v="1"/>
    <x v="1"/>
    <x v="2"/>
    <n v="2"/>
    <n v="47200"/>
    <n v="30800"/>
    <x v="26"/>
    <n v="69856"/>
    <n v="61600"/>
    <n v="8256"/>
    <n v="11.82"/>
    <s v="Card"/>
    <x v="1"/>
  </r>
  <r>
    <x v="4371"/>
    <d v="2025-07-28T00:00:00"/>
    <s v="CUST-0411"/>
    <x v="1"/>
    <x v="9"/>
    <x v="2"/>
    <x v="1"/>
    <x v="2"/>
    <n v="3"/>
    <n v="54300"/>
    <n v="36400"/>
    <x v="20"/>
    <n v="135207"/>
    <n v="109200"/>
    <n v="26007"/>
    <n v="19.23"/>
    <s v="Cash"/>
    <x v="1"/>
  </r>
  <r>
    <x v="4372"/>
    <d v="2025-07-28T00:00:00"/>
    <s v="CUST-1066"/>
    <x v="0"/>
    <x v="9"/>
    <x v="2"/>
    <x v="1"/>
    <x v="0"/>
    <n v="1"/>
    <n v="53100"/>
    <n v="36600"/>
    <x v="17"/>
    <n v="45666"/>
    <n v="36600"/>
    <n v="9066"/>
    <n v="19.850000000000001"/>
    <s v="Cash"/>
    <x v="1"/>
  </r>
  <r>
    <x v="4373"/>
    <d v="2025-07-28T00:00:00"/>
    <s v="CUST-1127"/>
    <x v="0"/>
    <x v="0"/>
    <x v="0"/>
    <x v="3"/>
    <x v="0"/>
    <n v="2"/>
    <n v="84300"/>
    <n v="62800"/>
    <x v="17"/>
    <n v="144996"/>
    <n v="125600"/>
    <n v="19396"/>
    <n v="13.38"/>
    <s v="Cash"/>
    <x v="1"/>
  </r>
  <r>
    <x v="4374"/>
    <d v="2025-07-28T00:00:00"/>
    <s v="CUST-0978"/>
    <x v="1"/>
    <x v="2"/>
    <x v="1"/>
    <x v="0"/>
    <x v="1"/>
    <n v="3"/>
    <n v="35200"/>
    <n v="21500"/>
    <x v="3"/>
    <n v="96096"/>
    <n v="64500"/>
    <n v="31596"/>
    <n v="32.880000000000003"/>
    <s v="Card"/>
    <x v="1"/>
  </r>
  <r>
    <x v="4375"/>
    <d v="2025-07-28T00:00:00"/>
    <s v="CUST-1473"/>
    <x v="1"/>
    <x v="0"/>
    <x v="0"/>
    <x v="1"/>
    <x v="0"/>
    <n v="2"/>
    <n v="87900"/>
    <n v="61800"/>
    <x v="17"/>
    <n v="151188"/>
    <n v="123600"/>
    <n v="27588"/>
    <n v="18.25"/>
    <s v="Card"/>
    <x v="1"/>
  </r>
  <r>
    <x v="4376"/>
    <d v="2025-07-29T00:00:00"/>
    <s v="CUST-1069"/>
    <x v="0"/>
    <x v="1"/>
    <x v="0"/>
    <x v="0"/>
    <x v="1"/>
    <n v="5"/>
    <n v="17400"/>
    <n v="11400"/>
    <x v="10"/>
    <n v="70470"/>
    <n v="57000"/>
    <n v="13470"/>
    <n v="19.11"/>
    <s v="Bank Transfer"/>
    <x v="1"/>
  </r>
  <r>
    <x v="4377"/>
    <d v="2025-07-29T00:00:00"/>
    <s v="CUST-0552"/>
    <x v="0"/>
    <x v="6"/>
    <x v="2"/>
    <x v="2"/>
    <x v="1"/>
    <n v="2"/>
    <n v="77000"/>
    <n v="53700"/>
    <x v="23"/>
    <n v="123200"/>
    <n v="107400"/>
    <n v="15800"/>
    <n v="12.82"/>
    <s v="Cash"/>
    <x v="1"/>
  </r>
  <r>
    <x v="4378"/>
    <d v="2025-07-29T00:00:00"/>
    <s v="CUST-0364"/>
    <x v="0"/>
    <x v="3"/>
    <x v="2"/>
    <x v="3"/>
    <x v="2"/>
    <n v="2"/>
    <n v="52700"/>
    <n v="34300"/>
    <x v="8"/>
    <n v="99076"/>
    <n v="68600"/>
    <n v="30476"/>
    <n v="30.76"/>
    <s v="Card"/>
    <x v="1"/>
  </r>
  <r>
    <x v="4379"/>
    <d v="2025-07-29T00:00:00"/>
    <s v="CUST-0147"/>
    <x v="1"/>
    <x v="9"/>
    <x v="2"/>
    <x v="1"/>
    <x v="2"/>
    <n v="3"/>
    <n v="55800"/>
    <n v="36100"/>
    <x v="17"/>
    <n v="143964"/>
    <n v="108300"/>
    <n v="35664"/>
    <n v="24.77"/>
    <s v="Card"/>
    <x v="1"/>
  </r>
  <r>
    <x v="4380"/>
    <d v="2025-07-29T00:00:00"/>
    <s v="CUST-1429"/>
    <x v="1"/>
    <x v="13"/>
    <x v="0"/>
    <x v="1"/>
    <x v="2"/>
    <n v="1"/>
    <n v="175300"/>
    <n v="144200"/>
    <x v="14"/>
    <n v="126216"/>
    <n v="144200"/>
    <n v="-17984"/>
    <n v="-14.25"/>
    <s v="Bank Transfer"/>
    <x v="1"/>
  </r>
  <r>
    <x v="4381"/>
    <d v="2025-07-29T00:00:00"/>
    <s v="CUST-1195"/>
    <x v="1"/>
    <x v="13"/>
    <x v="0"/>
    <x v="2"/>
    <x v="2"/>
    <n v="1"/>
    <n v="184700"/>
    <n v="139900"/>
    <x v="31"/>
    <n v="127443"/>
    <n v="139900"/>
    <n v="-12457"/>
    <n v="-9.77"/>
    <s v="Bank Transfer"/>
    <x v="1"/>
  </r>
  <r>
    <x v="4382"/>
    <d v="2025-07-29T00:00:00"/>
    <s v="CUST-0147"/>
    <x v="1"/>
    <x v="13"/>
    <x v="0"/>
    <x v="2"/>
    <x v="2"/>
    <n v="1"/>
    <n v="187200"/>
    <n v="138600"/>
    <x v="16"/>
    <n v="168480"/>
    <n v="138600"/>
    <n v="29880"/>
    <n v="17.739999999999998"/>
    <s v="Card"/>
    <x v="1"/>
  </r>
  <r>
    <x v="4383"/>
    <d v="2025-07-29T00:00:00"/>
    <s v="CUST-0109"/>
    <x v="1"/>
    <x v="1"/>
    <x v="0"/>
    <x v="2"/>
    <x v="0"/>
    <n v="1"/>
    <n v="18300"/>
    <n v="11200"/>
    <x v="11"/>
    <n v="14457"/>
    <n v="11200"/>
    <n v="3257"/>
    <n v="22.53"/>
    <s v="USSD"/>
    <x v="1"/>
  </r>
  <r>
    <x v="4384"/>
    <d v="2025-07-29T00:00:00"/>
    <s v="CUST-0445"/>
    <x v="1"/>
    <x v="2"/>
    <x v="1"/>
    <x v="4"/>
    <x v="2"/>
    <n v="3"/>
    <n v="34600"/>
    <n v="22000"/>
    <x v="17"/>
    <n v="89268"/>
    <n v="66000"/>
    <n v="23268"/>
    <n v="26.07"/>
    <s v="Cash"/>
    <x v="1"/>
  </r>
  <r>
    <x v="4385"/>
    <d v="2025-07-29T00:00:00"/>
    <s v="CUST-1523"/>
    <x v="1"/>
    <x v="10"/>
    <x v="0"/>
    <x v="2"/>
    <x v="0"/>
    <n v="3"/>
    <n v="30600"/>
    <n v="20900"/>
    <x v="9"/>
    <n v="81702"/>
    <n v="62700"/>
    <n v="19002"/>
    <n v="23.26"/>
    <s v="Bank Transfer"/>
    <x v="1"/>
  </r>
  <r>
    <x v="4386"/>
    <d v="2025-07-29T00:00:00"/>
    <s v="CUST-0315"/>
    <x v="1"/>
    <x v="9"/>
    <x v="2"/>
    <x v="4"/>
    <x v="1"/>
    <n v="1"/>
    <n v="53900"/>
    <n v="36600"/>
    <x v="20"/>
    <n v="44737"/>
    <n v="36600"/>
    <n v="8137"/>
    <n v="18.190000000000001"/>
    <s v="Bank Transfer"/>
    <x v="1"/>
  </r>
  <r>
    <x v="4387"/>
    <d v="2025-07-29T00:00:00"/>
    <s v="CUST-1130"/>
    <x v="1"/>
    <x v="11"/>
    <x v="2"/>
    <x v="0"/>
    <x v="1"/>
    <n v="1"/>
    <n v="69900"/>
    <n v="46300"/>
    <x v="9"/>
    <n v="62211"/>
    <n v="46300"/>
    <n v="15911"/>
    <n v="25.58"/>
    <s v="Card"/>
    <x v="1"/>
  </r>
  <r>
    <x v="4388"/>
    <d v="2025-07-29T00:00:00"/>
    <s v="CUST-0173"/>
    <x v="0"/>
    <x v="4"/>
    <x v="1"/>
    <x v="1"/>
    <x v="0"/>
    <n v="1"/>
    <n v="48500"/>
    <n v="30100"/>
    <x v="23"/>
    <n v="38800"/>
    <n v="30100"/>
    <n v="8700"/>
    <n v="22.42"/>
    <s v="USSD"/>
    <x v="1"/>
  </r>
  <r>
    <x v="4389"/>
    <d v="2025-07-29T00:00:00"/>
    <s v="CUST-1225"/>
    <x v="1"/>
    <x v="1"/>
    <x v="0"/>
    <x v="3"/>
    <x v="1"/>
    <n v="4"/>
    <n v="18100"/>
    <n v="11300"/>
    <x v="20"/>
    <n v="60092"/>
    <n v="45200"/>
    <n v="14892"/>
    <n v="24.78"/>
    <s v="Card"/>
    <x v="1"/>
  </r>
  <r>
    <x v="4390"/>
    <d v="2025-07-29T00:00:00"/>
    <s v="CUST-0672"/>
    <x v="0"/>
    <x v="1"/>
    <x v="0"/>
    <x v="4"/>
    <x v="0"/>
    <n v="1"/>
    <n v="18300"/>
    <n v="11300"/>
    <x v="15"/>
    <n v="15921"/>
    <n v="11300"/>
    <n v="4621"/>
    <n v="29.02"/>
    <s v="Card"/>
    <x v="1"/>
  </r>
  <r>
    <x v="4391"/>
    <d v="2025-07-29T00:00:00"/>
    <s v="CUST-0457"/>
    <x v="0"/>
    <x v="0"/>
    <x v="0"/>
    <x v="1"/>
    <x v="0"/>
    <n v="2"/>
    <n v="84400"/>
    <n v="64300"/>
    <x v="35"/>
    <n v="109720"/>
    <n v="128600"/>
    <n v="-18880"/>
    <n v="-17.21"/>
    <s v="Card"/>
    <x v="1"/>
  </r>
  <r>
    <x v="4392"/>
    <d v="2025-07-30T00:00:00"/>
    <s v="CUST-0819"/>
    <x v="1"/>
    <x v="3"/>
    <x v="2"/>
    <x v="2"/>
    <x v="0"/>
    <n v="1"/>
    <n v="53200"/>
    <n v="34500"/>
    <x v="14"/>
    <n v="38304"/>
    <n v="34500"/>
    <n v="3804"/>
    <n v="9.93"/>
    <s v="Card"/>
    <x v="1"/>
  </r>
  <r>
    <x v="4393"/>
    <d v="2025-07-30T00:00:00"/>
    <s v="CUST-1507"/>
    <x v="1"/>
    <x v="13"/>
    <x v="0"/>
    <x v="2"/>
    <x v="2"/>
    <n v="2"/>
    <n v="182100"/>
    <n v="135300"/>
    <x v="30"/>
    <n v="309570"/>
    <n v="270600"/>
    <n v="38970"/>
    <n v="12.59"/>
    <s v="Cash"/>
    <x v="1"/>
  </r>
  <r>
    <x v="4394"/>
    <d v="2025-07-30T00:00:00"/>
    <s v="CUST-1507"/>
    <x v="0"/>
    <x v="11"/>
    <x v="2"/>
    <x v="4"/>
    <x v="0"/>
    <n v="1"/>
    <n v="70400"/>
    <n v="45600"/>
    <x v="30"/>
    <n v="59840"/>
    <n v="45600"/>
    <n v="14240"/>
    <n v="23.8"/>
    <s v="Card"/>
    <x v="1"/>
  </r>
  <r>
    <x v="4395"/>
    <d v="2025-07-30T00:00:00"/>
    <s v="CUST-1023"/>
    <x v="1"/>
    <x v="1"/>
    <x v="0"/>
    <x v="1"/>
    <x v="2"/>
    <n v="4"/>
    <n v="18300"/>
    <n v="11500"/>
    <x v="30"/>
    <n v="62220"/>
    <n v="46000"/>
    <n v="16220"/>
    <n v="26.07"/>
    <s v="USSD"/>
    <x v="1"/>
  </r>
  <r>
    <x v="4396"/>
    <d v="2025-07-30T00:00:00"/>
    <s v="CUST-0632"/>
    <x v="1"/>
    <x v="9"/>
    <x v="2"/>
    <x v="4"/>
    <x v="0"/>
    <n v="2"/>
    <n v="56300"/>
    <n v="37400"/>
    <x v="11"/>
    <n v="88954"/>
    <n v="74800"/>
    <n v="14154"/>
    <n v="15.91"/>
    <s v="Bank Transfer"/>
    <x v="1"/>
  </r>
  <r>
    <x v="4397"/>
    <d v="2025-07-30T00:00:00"/>
    <s v="CUST-0681"/>
    <x v="0"/>
    <x v="7"/>
    <x v="2"/>
    <x v="3"/>
    <x v="2"/>
    <n v="2"/>
    <n v="31100"/>
    <n v="19800"/>
    <x v="12"/>
    <n v="52248"/>
    <n v="39600"/>
    <n v="12648"/>
    <n v="24.21"/>
    <s v="Bank Transfer"/>
    <x v="1"/>
  </r>
  <r>
    <x v="4398"/>
    <d v="2025-07-30T00:00:00"/>
    <s v="CUST-0216"/>
    <x v="0"/>
    <x v="8"/>
    <x v="3"/>
    <x v="2"/>
    <x v="2"/>
    <n v="1"/>
    <n v="64200"/>
    <n v="41400"/>
    <x v="17"/>
    <n v="55212"/>
    <n v="41400"/>
    <n v="13812"/>
    <n v="25.02"/>
    <s v="Cash"/>
    <x v="1"/>
  </r>
  <r>
    <x v="4399"/>
    <d v="2025-07-30T00:00:00"/>
    <s v="CUST-0331"/>
    <x v="0"/>
    <x v="13"/>
    <x v="0"/>
    <x v="1"/>
    <x v="0"/>
    <n v="3"/>
    <n v="189300"/>
    <n v="137300"/>
    <x v="29"/>
    <n v="425925"/>
    <n v="411900"/>
    <n v="14025"/>
    <n v="3.29"/>
    <s v="Bank Transfer"/>
    <x v="1"/>
  </r>
  <r>
    <x v="4400"/>
    <d v="2025-07-30T00:00:00"/>
    <s v="CUST-0890"/>
    <x v="1"/>
    <x v="13"/>
    <x v="0"/>
    <x v="4"/>
    <x v="0"/>
    <n v="2"/>
    <n v="180500"/>
    <n v="137800"/>
    <x v="24"/>
    <n v="256310"/>
    <n v="275600"/>
    <n v="-19290"/>
    <n v="-7.53"/>
    <s v="Bank Transfer"/>
    <x v="1"/>
  </r>
  <r>
    <x v="4401"/>
    <d v="2025-07-30T00:00:00"/>
    <s v="CUST-1779"/>
    <x v="1"/>
    <x v="8"/>
    <x v="3"/>
    <x v="2"/>
    <x v="2"/>
    <n v="3"/>
    <n v="65600"/>
    <n v="40500"/>
    <x v="17"/>
    <n v="169248"/>
    <n v="121500"/>
    <n v="47748"/>
    <n v="28.21"/>
    <s v="Card"/>
    <x v="1"/>
  </r>
  <r>
    <x v="4402"/>
    <d v="2025-07-30T00:00:00"/>
    <s v="CUST-1403"/>
    <x v="1"/>
    <x v="13"/>
    <x v="0"/>
    <x v="2"/>
    <x v="1"/>
    <n v="1"/>
    <n v="185600"/>
    <n v="143000"/>
    <x v="23"/>
    <n v="148480"/>
    <n v="143000"/>
    <n v="5480"/>
    <n v="3.69"/>
    <s v="Cash"/>
    <x v="1"/>
  </r>
  <r>
    <x v="4403"/>
    <d v="2025-07-30T00:00:00"/>
    <s v="CUST-0533"/>
    <x v="0"/>
    <x v="7"/>
    <x v="2"/>
    <x v="0"/>
    <x v="0"/>
    <n v="2"/>
    <n v="30600"/>
    <n v="19900"/>
    <x v="27"/>
    <n v="46512"/>
    <n v="39800"/>
    <n v="6712"/>
    <n v="14.43"/>
    <s v="Bank Transfer"/>
    <x v="1"/>
  </r>
  <r>
    <x v="4404"/>
    <d v="2025-07-30T00:00:00"/>
    <s v="CUST-0268"/>
    <x v="1"/>
    <x v="2"/>
    <x v="1"/>
    <x v="2"/>
    <x v="0"/>
    <n v="2"/>
    <n v="36300"/>
    <n v="22500"/>
    <x v="7"/>
    <n v="63888"/>
    <n v="45000"/>
    <n v="18888"/>
    <n v="29.56"/>
    <s v="USSD"/>
    <x v="1"/>
  </r>
  <r>
    <x v="4405"/>
    <d v="2025-07-31T00:00:00"/>
    <s v="CUST-0890"/>
    <x v="1"/>
    <x v="2"/>
    <x v="1"/>
    <x v="1"/>
    <x v="2"/>
    <n v="2"/>
    <n v="34700"/>
    <n v="22200"/>
    <x v="5"/>
    <n v="63848"/>
    <n v="44400"/>
    <n v="19448"/>
    <n v="30.46"/>
    <s v="Bank Transfer"/>
    <x v="1"/>
  </r>
  <r>
    <x v="4406"/>
    <d v="2025-07-31T00:00:00"/>
    <s v="CUST-0195"/>
    <x v="1"/>
    <x v="10"/>
    <x v="0"/>
    <x v="3"/>
    <x v="0"/>
    <n v="1"/>
    <n v="32400"/>
    <n v="20900"/>
    <x v="17"/>
    <n v="27864"/>
    <n v="20900"/>
    <n v="6964"/>
    <n v="24.99"/>
    <s v="USSD"/>
    <x v="1"/>
  </r>
  <r>
    <x v="4407"/>
    <d v="2025-07-31T00:00:00"/>
    <s v="CUST-0545"/>
    <x v="1"/>
    <x v="3"/>
    <x v="2"/>
    <x v="2"/>
    <x v="1"/>
    <n v="1"/>
    <n v="51800"/>
    <n v="33300"/>
    <x v="17"/>
    <n v="44548"/>
    <n v="33300"/>
    <n v="11248"/>
    <n v="25.25"/>
    <s v="Cash"/>
    <x v="1"/>
  </r>
  <r>
    <x v="4408"/>
    <d v="2025-07-31T00:00:00"/>
    <s v="CUST-0248"/>
    <x v="1"/>
    <x v="1"/>
    <x v="0"/>
    <x v="2"/>
    <x v="1"/>
    <n v="2"/>
    <n v="17800"/>
    <n v="11300"/>
    <x v="20"/>
    <n v="29548"/>
    <n v="22600"/>
    <n v="6948"/>
    <n v="23.51"/>
    <s v="Bank Transfer"/>
    <x v="1"/>
  </r>
  <r>
    <x v="4409"/>
    <d v="2025-07-31T00:00:00"/>
    <s v="CUST-0042"/>
    <x v="1"/>
    <x v="5"/>
    <x v="0"/>
    <x v="1"/>
    <x v="0"/>
    <n v="2"/>
    <n v="44100"/>
    <n v="29900"/>
    <x v="25"/>
    <n v="64386"/>
    <n v="59800"/>
    <n v="4586"/>
    <n v="7.12"/>
    <s v="USSD"/>
    <x v="1"/>
  </r>
  <r>
    <x v="4410"/>
    <d v="2025-07-31T00:00:00"/>
    <s v="CUST-1655"/>
    <x v="1"/>
    <x v="5"/>
    <x v="0"/>
    <x v="2"/>
    <x v="0"/>
    <n v="2"/>
    <n v="44200"/>
    <n v="29700"/>
    <x v="12"/>
    <n v="74256"/>
    <n v="59400"/>
    <n v="14856"/>
    <n v="20.010000000000002"/>
    <s v="Bank Transfer"/>
    <x v="1"/>
  </r>
  <r>
    <x v="4411"/>
    <d v="2025-07-31T00:00:00"/>
    <s v="CUST-0594"/>
    <x v="1"/>
    <x v="7"/>
    <x v="2"/>
    <x v="0"/>
    <x v="2"/>
    <n v="2"/>
    <n v="28700"/>
    <n v="19200"/>
    <x v="21"/>
    <n v="44772"/>
    <n v="38400"/>
    <n v="6372"/>
    <n v="14.23"/>
    <s v="Card"/>
    <x v="1"/>
  </r>
  <r>
    <x v="4412"/>
    <d v="2025-07-31T00:00:00"/>
    <s v="CUST-0739"/>
    <x v="1"/>
    <x v="0"/>
    <x v="0"/>
    <x v="1"/>
    <x v="0"/>
    <n v="1"/>
    <n v="84200"/>
    <n v="63200"/>
    <x v="27"/>
    <n v="63992"/>
    <n v="63200"/>
    <n v="792"/>
    <n v="1.24"/>
    <s v="Card"/>
    <x v="1"/>
  </r>
  <r>
    <x v="4413"/>
    <d v="2025-07-31T00:00:00"/>
    <s v="CUST-0087"/>
    <x v="1"/>
    <x v="2"/>
    <x v="1"/>
    <x v="1"/>
    <x v="2"/>
    <n v="2"/>
    <n v="33300"/>
    <n v="21400"/>
    <x v="3"/>
    <n v="60606"/>
    <n v="42800"/>
    <n v="17806"/>
    <n v="29.38"/>
    <s v="Bank Transfer"/>
    <x v="1"/>
  </r>
  <r>
    <x v="4414"/>
    <d v="2025-07-31T00:00:00"/>
    <s v="CUST-0710"/>
    <x v="1"/>
    <x v="7"/>
    <x v="2"/>
    <x v="4"/>
    <x v="2"/>
    <n v="2"/>
    <n v="31200"/>
    <n v="19800"/>
    <x v="12"/>
    <n v="52416"/>
    <n v="39600"/>
    <n v="12816"/>
    <n v="24.45"/>
    <s v="Card"/>
    <x v="1"/>
  </r>
  <r>
    <x v="4415"/>
    <d v="2025-07-31T00:00:00"/>
    <s v="CUST-1535"/>
    <x v="1"/>
    <x v="4"/>
    <x v="1"/>
    <x v="1"/>
    <x v="2"/>
    <n v="1"/>
    <n v="48500"/>
    <n v="30400"/>
    <x v="12"/>
    <n v="40740"/>
    <n v="30400"/>
    <n v="10340"/>
    <n v="25.38"/>
    <s v="Card"/>
    <x v="1"/>
  </r>
  <r>
    <x v="4416"/>
    <d v="2025-07-31T00:00:00"/>
    <s v="CUST-0786"/>
    <x v="0"/>
    <x v="4"/>
    <x v="1"/>
    <x v="1"/>
    <x v="2"/>
    <n v="2"/>
    <n v="46300"/>
    <n v="30100"/>
    <x v="25"/>
    <n v="67598"/>
    <n v="60200"/>
    <n v="7398"/>
    <n v="10.94"/>
    <s v="Card"/>
    <x v="1"/>
  </r>
  <r>
    <x v="4417"/>
    <d v="2025-07-31T00:00:00"/>
    <s v="CUST-0809"/>
    <x v="0"/>
    <x v="4"/>
    <x v="1"/>
    <x v="2"/>
    <x v="0"/>
    <n v="2"/>
    <n v="46700"/>
    <n v="30200"/>
    <x v="35"/>
    <n v="60710"/>
    <n v="60400"/>
    <n v="310"/>
    <n v="0.51"/>
    <s v="Bank Transfer"/>
    <x v="1"/>
  </r>
  <r>
    <x v="4418"/>
    <d v="2025-07-31T00:00:00"/>
    <s v="CUST-1361"/>
    <x v="1"/>
    <x v="4"/>
    <x v="1"/>
    <x v="3"/>
    <x v="2"/>
    <n v="1"/>
    <n v="48300"/>
    <n v="29700"/>
    <x v="4"/>
    <n v="45885"/>
    <n v="29700"/>
    <n v="16185"/>
    <n v="35.270000000000003"/>
    <s v="USSD"/>
    <x v="1"/>
  </r>
  <r>
    <x v="4419"/>
    <d v="2025-07-31T00:00:00"/>
    <s v="CUST-0255"/>
    <x v="1"/>
    <x v="1"/>
    <x v="0"/>
    <x v="1"/>
    <x v="2"/>
    <n v="2"/>
    <n v="17700"/>
    <n v="11200"/>
    <x v="30"/>
    <n v="30090"/>
    <n v="22400"/>
    <n v="7690"/>
    <n v="25.56"/>
    <s v="Bank Transfer"/>
    <x v="1"/>
  </r>
  <r>
    <x v="4420"/>
    <d v="2025-07-31T00:00:00"/>
    <s v="CUST-1200"/>
    <x v="0"/>
    <x v="10"/>
    <x v="0"/>
    <x v="2"/>
    <x v="2"/>
    <n v="2"/>
    <n v="31500"/>
    <n v="21700"/>
    <x v="23"/>
    <n v="50400"/>
    <n v="43400"/>
    <n v="7000"/>
    <n v="13.89"/>
    <s v="Card"/>
    <x v="1"/>
  </r>
  <r>
    <x v="4421"/>
    <d v="2025-07-31T00:00:00"/>
    <s v="CUST-0469"/>
    <x v="1"/>
    <x v="7"/>
    <x v="2"/>
    <x v="2"/>
    <x v="0"/>
    <n v="5"/>
    <n v="29500"/>
    <n v="19400"/>
    <x v="14"/>
    <n v="106200"/>
    <n v="97000"/>
    <n v="9200"/>
    <n v="8.66"/>
    <s v="Bank Transfer"/>
    <x v="1"/>
  </r>
  <r>
    <x v="4422"/>
    <d v="2025-07-31T00:00:00"/>
    <s v="CUST-0524"/>
    <x v="0"/>
    <x v="4"/>
    <x v="1"/>
    <x v="2"/>
    <x v="0"/>
    <n v="1"/>
    <n v="50600"/>
    <n v="29700"/>
    <x v="10"/>
    <n v="40986"/>
    <n v="29700"/>
    <n v="11286"/>
    <n v="27.54"/>
    <s v="Card"/>
    <x v="1"/>
  </r>
  <r>
    <x v="4423"/>
    <d v="2025-07-31T00:00:00"/>
    <s v="CUST-1268"/>
    <x v="0"/>
    <x v="10"/>
    <x v="0"/>
    <x v="0"/>
    <x v="0"/>
    <n v="3"/>
    <n v="32200"/>
    <n v="21100"/>
    <x v="15"/>
    <n v="84042"/>
    <n v="63300"/>
    <n v="20742"/>
    <n v="24.68"/>
    <s v="Card"/>
    <x v="1"/>
  </r>
  <r>
    <x v="4424"/>
    <d v="2025-07-31T00:00:00"/>
    <s v="CUST-0046"/>
    <x v="1"/>
    <x v="9"/>
    <x v="2"/>
    <x v="0"/>
    <x v="2"/>
    <n v="1"/>
    <n v="57800"/>
    <n v="36000"/>
    <x v="3"/>
    <n v="52598"/>
    <n v="36000"/>
    <n v="16598"/>
    <n v="31.56"/>
    <s v="Card"/>
    <x v="1"/>
  </r>
  <r>
    <x v="4425"/>
    <d v="2025-08-01T00:00:00"/>
    <s v="CUST-0151"/>
    <x v="1"/>
    <x v="1"/>
    <x v="0"/>
    <x v="2"/>
    <x v="0"/>
    <n v="3"/>
    <n v="17400"/>
    <n v="11900"/>
    <x v="17"/>
    <n v="44892"/>
    <n v="35700"/>
    <n v="9192"/>
    <n v="20.48"/>
    <s v="Card"/>
    <x v="1"/>
  </r>
  <r>
    <x v="4426"/>
    <d v="2025-08-01T00:00:00"/>
    <s v="CUST-0007"/>
    <x v="1"/>
    <x v="10"/>
    <x v="0"/>
    <x v="4"/>
    <x v="0"/>
    <n v="2"/>
    <n v="32700"/>
    <n v="20600"/>
    <x v="7"/>
    <n v="57552"/>
    <n v="41200"/>
    <n v="16352"/>
    <n v="28.41"/>
    <s v="Card"/>
    <x v="1"/>
  </r>
  <r>
    <x v="4427"/>
    <d v="2025-08-01T00:00:00"/>
    <s v="CUST-1068"/>
    <x v="0"/>
    <x v="0"/>
    <x v="0"/>
    <x v="1"/>
    <x v="2"/>
    <n v="2"/>
    <n v="85400"/>
    <n v="61100"/>
    <x v="30"/>
    <n v="145180"/>
    <n v="122200"/>
    <n v="22980"/>
    <n v="15.83"/>
    <s v="Bank Transfer"/>
    <x v="1"/>
  </r>
  <r>
    <x v="4428"/>
    <d v="2025-08-01T00:00:00"/>
    <s v="CUST-0669"/>
    <x v="1"/>
    <x v="10"/>
    <x v="0"/>
    <x v="2"/>
    <x v="0"/>
    <n v="3"/>
    <n v="30800"/>
    <n v="20500"/>
    <x v="15"/>
    <n v="80388"/>
    <n v="61500"/>
    <n v="18888"/>
    <n v="23.5"/>
    <s v="Bank Transfer"/>
    <x v="1"/>
  </r>
  <r>
    <x v="4429"/>
    <d v="2025-08-01T00:00:00"/>
    <s v="CUST-1348"/>
    <x v="0"/>
    <x v="5"/>
    <x v="0"/>
    <x v="0"/>
    <x v="2"/>
    <n v="1"/>
    <n v="44700"/>
    <n v="29500"/>
    <x v="25"/>
    <n v="32631"/>
    <n v="29500"/>
    <n v="3131"/>
    <n v="9.6"/>
    <s v="Bank Transfer"/>
    <x v="1"/>
  </r>
  <r>
    <x v="4430"/>
    <d v="2025-08-01T00:00:00"/>
    <s v="CUST-1269"/>
    <x v="0"/>
    <x v="13"/>
    <x v="0"/>
    <x v="4"/>
    <x v="0"/>
    <n v="1"/>
    <n v="180100"/>
    <n v="141800"/>
    <x v="9"/>
    <n v="160289"/>
    <n v="141800"/>
    <n v="18489"/>
    <n v="11.53"/>
    <s v="USSD"/>
    <x v="1"/>
  </r>
  <r>
    <x v="4431"/>
    <d v="2025-08-01T00:00:00"/>
    <s v="CUST-1609"/>
    <x v="1"/>
    <x v="1"/>
    <x v="0"/>
    <x v="4"/>
    <x v="1"/>
    <n v="2"/>
    <n v="18200"/>
    <n v="11200"/>
    <x v="36"/>
    <n v="24752"/>
    <n v="22400"/>
    <n v="2352"/>
    <n v="9.5"/>
    <s v="Bank Transfer"/>
    <x v="1"/>
  </r>
  <r>
    <x v="4432"/>
    <d v="2025-08-01T00:00:00"/>
    <s v="CUST-1604"/>
    <x v="1"/>
    <x v="13"/>
    <x v="0"/>
    <x v="4"/>
    <x v="2"/>
    <n v="2"/>
    <n v="188800"/>
    <n v="142900"/>
    <x v="9"/>
    <n v="336064"/>
    <n v="285800"/>
    <n v="50264"/>
    <n v="14.96"/>
    <s v="Card"/>
    <x v="1"/>
  </r>
  <r>
    <x v="4433"/>
    <d v="2025-08-01T00:00:00"/>
    <s v="CUST-0887"/>
    <x v="1"/>
    <x v="3"/>
    <x v="2"/>
    <x v="1"/>
    <x v="0"/>
    <n v="4"/>
    <n v="54800"/>
    <n v="35400"/>
    <x v="30"/>
    <n v="186320"/>
    <n v="141600"/>
    <n v="44720"/>
    <n v="24"/>
    <s v="Card"/>
    <x v="1"/>
  </r>
  <r>
    <x v="4434"/>
    <d v="2025-08-01T00:00:00"/>
    <s v="CUST-1355"/>
    <x v="0"/>
    <x v="12"/>
    <x v="1"/>
    <x v="1"/>
    <x v="2"/>
    <n v="2"/>
    <n v="41400"/>
    <n v="27000"/>
    <x v="3"/>
    <n v="75348"/>
    <n v="54000"/>
    <n v="21348"/>
    <n v="28.33"/>
    <s v="Card"/>
    <x v="1"/>
  </r>
  <r>
    <x v="4435"/>
    <d v="2025-08-01T00:00:00"/>
    <s v="CUST-0358"/>
    <x v="1"/>
    <x v="3"/>
    <x v="2"/>
    <x v="3"/>
    <x v="2"/>
    <n v="1"/>
    <n v="49100"/>
    <n v="34600"/>
    <x v="10"/>
    <n v="39771"/>
    <n v="34600"/>
    <n v="5171"/>
    <n v="13"/>
    <s v="USSD"/>
    <x v="1"/>
  </r>
  <r>
    <x v="4436"/>
    <d v="2025-08-01T00:00:00"/>
    <s v="CUST-1226"/>
    <x v="0"/>
    <x v="9"/>
    <x v="2"/>
    <x v="4"/>
    <x v="0"/>
    <n v="2"/>
    <n v="53700"/>
    <n v="35700"/>
    <x v="10"/>
    <n v="86994"/>
    <n v="71400"/>
    <n v="15594"/>
    <n v="17.93"/>
    <s v="Bank Transfer"/>
    <x v="1"/>
  </r>
  <r>
    <x v="4437"/>
    <d v="2025-08-01T00:00:00"/>
    <s v="CUST-0565"/>
    <x v="1"/>
    <x v="0"/>
    <x v="0"/>
    <x v="2"/>
    <x v="1"/>
    <n v="1"/>
    <n v="81800"/>
    <n v="64700"/>
    <x v="21"/>
    <n v="63804"/>
    <n v="64700"/>
    <n v="-896"/>
    <n v="-1.4"/>
    <s v="Card"/>
    <x v="1"/>
  </r>
  <r>
    <x v="4438"/>
    <d v="2025-08-01T00:00:00"/>
    <s v="CUST-0701"/>
    <x v="1"/>
    <x v="5"/>
    <x v="0"/>
    <x v="1"/>
    <x v="0"/>
    <n v="2"/>
    <n v="46500"/>
    <n v="31100"/>
    <x v="30"/>
    <n v="79050"/>
    <n v="62200"/>
    <n v="16850"/>
    <n v="21.32"/>
    <s v="Card"/>
    <x v="1"/>
  </r>
  <r>
    <x v="4439"/>
    <d v="2025-08-01T00:00:00"/>
    <s v="CUST-0138"/>
    <x v="1"/>
    <x v="10"/>
    <x v="0"/>
    <x v="4"/>
    <x v="2"/>
    <n v="3"/>
    <n v="32900"/>
    <n v="21000"/>
    <x v="35"/>
    <n v="64155"/>
    <n v="63000"/>
    <n v="1155"/>
    <n v="1.8"/>
    <s v="Cash"/>
    <x v="1"/>
  </r>
  <r>
    <x v="4440"/>
    <d v="2025-08-01T00:00:00"/>
    <s v="CUST-0395"/>
    <x v="0"/>
    <x v="1"/>
    <x v="0"/>
    <x v="2"/>
    <x v="2"/>
    <n v="2"/>
    <n v="18300"/>
    <n v="11100"/>
    <x v="8"/>
    <n v="34404"/>
    <n v="22200"/>
    <n v="12204"/>
    <n v="35.47"/>
    <s v="Card"/>
    <x v="1"/>
  </r>
  <r>
    <x v="4441"/>
    <d v="2025-08-01T00:00:00"/>
    <s v="CUST-0893"/>
    <x v="0"/>
    <x v="5"/>
    <x v="0"/>
    <x v="2"/>
    <x v="2"/>
    <n v="3"/>
    <n v="44300"/>
    <n v="30100"/>
    <x v="16"/>
    <n v="119610"/>
    <n v="90300"/>
    <n v="29310"/>
    <n v="24.5"/>
    <s v="Card"/>
    <x v="1"/>
  </r>
  <r>
    <x v="4442"/>
    <d v="2025-08-02T00:00:00"/>
    <s v="CUST-0422"/>
    <x v="0"/>
    <x v="11"/>
    <x v="2"/>
    <x v="0"/>
    <x v="1"/>
    <n v="1"/>
    <n v="69900"/>
    <n v="45200"/>
    <x v="21"/>
    <n v="54522"/>
    <n v="45200"/>
    <n v="9322"/>
    <n v="17.100000000000001"/>
    <s v="Bank Transfer"/>
    <x v="1"/>
  </r>
  <r>
    <x v="4443"/>
    <d v="2025-08-02T00:00:00"/>
    <s v="CUST-1308"/>
    <x v="0"/>
    <x v="6"/>
    <x v="2"/>
    <x v="4"/>
    <x v="0"/>
    <n v="3"/>
    <n v="80700"/>
    <n v="50700"/>
    <x v="20"/>
    <n v="200943"/>
    <n v="152100"/>
    <n v="48843"/>
    <n v="24.31"/>
    <s v="Bank Transfer"/>
    <x v="1"/>
  </r>
  <r>
    <x v="4444"/>
    <d v="2025-08-02T00:00:00"/>
    <s v="CUST-0408"/>
    <x v="1"/>
    <x v="1"/>
    <x v="0"/>
    <x v="0"/>
    <x v="0"/>
    <n v="2"/>
    <n v="18500"/>
    <n v="11200"/>
    <x v="20"/>
    <n v="30710"/>
    <n v="22400"/>
    <n v="8310"/>
    <n v="27.06"/>
    <s v="USSD"/>
    <x v="1"/>
  </r>
  <r>
    <x v="4445"/>
    <d v="2025-08-02T00:00:00"/>
    <s v="CUST-0191"/>
    <x v="0"/>
    <x v="5"/>
    <x v="0"/>
    <x v="2"/>
    <x v="1"/>
    <n v="2"/>
    <n v="45200"/>
    <n v="30600"/>
    <x v="12"/>
    <n v="75936"/>
    <n v="61200"/>
    <n v="14736"/>
    <n v="19.41"/>
    <s v="Bank Transfer"/>
    <x v="1"/>
  </r>
  <r>
    <x v="4446"/>
    <d v="2025-08-02T00:00:00"/>
    <s v="CUST-0930"/>
    <x v="1"/>
    <x v="11"/>
    <x v="2"/>
    <x v="4"/>
    <x v="0"/>
    <n v="3"/>
    <n v="68800"/>
    <n v="46500"/>
    <x v="28"/>
    <n v="158928"/>
    <n v="139500"/>
    <n v="19428"/>
    <n v="12.22"/>
    <s v="Card"/>
    <x v="1"/>
  </r>
  <r>
    <x v="4447"/>
    <d v="2025-08-02T00:00:00"/>
    <s v="CUST-0627"/>
    <x v="0"/>
    <x v="9"/>
    <x v="2"/>
    <x v="4"/>
    <x v="0"/>
    <n v="1"/>
    <n v="54400"/>
    <n v="36600"/>
    <x v="30"/>
    <n v="46240"/>
    <n v="36600"/>
    <n v="9640"/>
    <n v="20.85"/>
    <s v="Card"/>
    <x v="1"/>
  </r>
  <r>
    <x v="4448"/>
    <d v="2025-08-02T00:00:00"/>
    <s v="CUST-1359"/>
    <x v="0"/>
    <x v="4"/>
    <x v="1"/>
    <x v="0"/>
    <x v="0"/>
    <n v="1"/>
    <n v="48400"/>
    <n v="30200"/>
    <x v="30"/>
    <n v="41140"/>
    <n v="30200"/>
    <n v="10940"/>
    <n v="26.59"/>
    <s v="Bank Transfer"/>
    <x v="1"/>
  </r>
  <r>
    <x v="4449"/>
    <d v="2025-08-02T00:00:00"/>
    <s v="CUST-0214"/>
    <x v="1"/>
    <x v="1"/>
    <x v="0"/>
    <x v="1"/>
    <x v="0"/>
    <n v="2"/>
    <n v="18600"/>
    <n v="11300"/>
    <x v="20"/>
    <n v="30876"/>
    <n v="22600"/>
    <n v="8276"/>
    <n v="26.8"/>
    <s v="Bank Transfer"/>
    <x v="1"/>
  </r>
  <r>
    <x v="4450"/>
    <d v="2025-08-02T00:00:00"/>
    <s v="CUST-0582"/>
    <x v="0"/>
    <x v="5"/>
    <x v="0"/>
    <x v="4"/>
    <x v="0"/>
    <n v="1"/>
    <n v="46000"/>
    <n v="29400"/>
    <x v="23"/>
    <n v="36800"/>
    <n v="29400"/>
    <n v="7400"/>
    <n v="20.11"/>
    <s v="Card"/>
    <x v="1"/>
  </r>
  <r>
    <x v="4451"/>
    <d v="2025-08-02T00:00:00"/>
    <s v="CUST-1289"/>
    <x v="0"/>
    <x v="12"/>
    <x v="1"/>
    <x v="1"/>
    <x v="2"/>
    <n v="1"/>
    <n v="42100"/>
    <n v="26600"/>
    <x v="17"/>
    <n v="36206"/>
    <n v="26600"/>
    <n v="9606"/>
    <n v="26.53"/>
    <s v="Bank Transfer"/>
    <x v="1"/>
  </r>
  <r>
    <x v="4452"/>
    <d v="2025-08-02T00:00:00"/>
    <s v="CUST-1130"/>
    <x v="0"/>
    <x v="12"/>
    <x v="1"/>
    <x v="4"/>
    <x v="0"/>
    <n v="3"/>
    <n v="44500"/>
    <n v="27200"/>
    <x v="3"/>
    <n v="121485"/>
    <n v="81600"/>
    <n v="39885"/>
    <n v="32.83"/>
    <s v="Bank Transfer"/>
    <x v="1"/>
  </r>
  <r>
    <x v="4453"/>
    <d v="2025-08-02T00:00:00"/>
    <s v="CUST-0407"/>
    <x v="1"/>
    <x v="4"/>
    <x v="1"/>
    <x v="4"/>
    <x v="0"/>
    <n v="3"/>
    <n v="47500"/>
    <n v="29800"/>
    <x v="30"/>
    <n v="121125"/>
    <n v="89400"/>
    <n v="31725"/>
    <n v="26.19"/>
    <s v="Bank Transfer"/>
    <x v="1"/>
  </r>
  <r>
    <x v="4454"/>
    <d v="2025-08-02T00:00:00"/>
    <s v="CUST-0052"/>
    <x v="0"/>
    <x v="4"/>
    <x v="1"/>
    <x v="3"/>
    <x v="1"/>
    <n v="2"/>
    <n v="50200"/>
    <n v="30000"/>
    <x v="20"/>
    <n v="83332"/>
    <n v="60000"/>
    <n v="23332"/>
    <n v="28"/>
    <s v="Card"/>
    <x v="1"/>
  </r>
  <r>
    <x v="4455"/>
    <d v="2025-08-02T00:00:00"/>
    <s v="CUST-1356"/>
    <x v="1"/>
    <x v="10"/>
    <x v="0"/>
    <x v="1"/>
    <x v="0"/>
    <n v="2"/>
    <n v="32100"/>
    <n v="21300"/>
    <x v="15"/>
    <n v="55854"/>
    <n v="42600"/>
    <n v="13254"/>
    <n v="23.73"/>
    <s v="Card"/>
    <x v="1"/>
  </r>
  <r>
    <x v="4456"/>
    <d v="2025-08-02T00:00:00"/>
    <s v="CUST-0705"/>
    <x v="0"/>
    <x v="2"/>
    <x v="1"/>
    <x v="0"/>
    <x v="2"/>
    <n v="3"/>
    <n v="35300"/>
    <n v="21800"/>
    <x v="10"/>
    <n v="85779"/>
    <n v="65400"/>
    <n v="20379"/>
    <n v="23.76"/>
    <s v="Card"/>
    <x v="1"/>
  </r>
  <r>
    <x v="4457"/>
    <d v="2025-08-02T00:00:00"/>
    <s v="CUST-0452"/>
    <x v="1"/>
    <x v="5"/>
    <x v="0"/>
    <x v="1"/>
    <x v="2"/>
    <n v="1"/>
    <n v="47700"/>
    <n v="29100"/>
    <x v="12"/>
    <n v="40068"/>
    <n v="29100"/>
    <n v="10968"/>
    <n v="27.37"/>
    <s v="Cash"/>
    <x v="1"/>
  </r>
  <r>
    <x v="4458"/>
    <d v="2025-08-03T00:00:00"/>
    <s v="CUST-1097"/>
    <x v="1"/>
    <x v="0"/>
    <x v="0"/>
    <x v="2"/>
    <x v="1"/>
    <n v="2"/>
    <n v="88800"/>
    <n v="61000"/>
    <x v="34"/>
    <n v="117216"/>
    <n v="122000"/>
    <n v="-4784"/>
    <n v="-4.08"/>
    <s v="Card"/>
    <x v="1"/>
  </r>
  <r>
    <x v="4459"/>
    <d v="2025-08-03T00:00:00"/>
    <s v="CUST-0597"/>
    <x v="0"/>
    <x v="5"/>
    <x v="0"/>
    <x v="1"/>
    <x v="0"/>
    <n v="2"/>
    <n v="44500"/>
    <n v="29900"/>
    <x v="22"/>
    <n v="62300"/>
    <n v="59800"/>
    <n v="2500"/>
    <n v="4.01"/>
    <s v="Bank Transfer"/>
    <x v="1"/>
  </r>
  <r>
    <x v="4460"/>
    <d v="2025-08-03T00:00:00"/>
    <s v="CUST-0120"/>
    <x v="1"/>
    <x v="1"/>
    <x v="0"/>
    <x v="4"/>
    <x v="1"/>
    <n v="1"/>
    <n v="18900"/>
    <n v="11700"/>
    <x v="20"/>
    <n v="15687"/>
    <n v="11700"/>
    <n v="3987"/>
    <n v="25.42"/>
    <s v="Bank Transfer"/>
    <x v="1"/>
  </r>
  <r>
    <x v="4461"/>
    <d v="2025-08-03T00:00:00"/>
    <s v="CUST-1354"/>
    <x v="0"/>
    <x v="6"/>
    <x v="2"/>
    <x v="2"/>
    <x v="0"/>
    <n v="1"/>
    <n v="77400"/>
    <n v="54000"/>
    <x v="20"/>
    <n v="64242"/>
    <n v="54000"/>
    <n v="10242"/>
    <n v="15.94"/>
    <s v="Card"/>
    <x v="1"/>
  </r>
  <r>
    <x v="4462"/>
    <d v="2025-08-03T00:00:00"/>
    <s v="CUST-1229"/>
    <x v="0"/>
    <x v="1"/>
    <x v="0"/>
    <x v="0"/>
    <x v="1"/>
    <n v="2"/>
    <n v="17800"/>
    <n v="11400"/>
    <x v="26"/>
    <n v="26344"/>
    <n v="22800"/>
    <n v="3544"/>
    <n v="13.45"/>
    <s v="Bank Transfer"/>
    <x v="1"/>
  </r>
  <r>
    <x v="4463"/>
    <d v="2025-08-03T00:00:00"/>
    <s v="CUST-0168"/>
    <x v="1"/>
    <x v="5"/>
    <x v="0"/>
    <x v="3"/>
    <x v="0"/>
    <n v="1"/>
    <n v="45700"/>
    <n v="30600"/>
    <x v="12"/>
    <n v="38388"/>
    <n v="30600"/>
    <n v="7788"/>
    <n v="20.29"/>
    <s v="Bank Transfer"/>
    <x v="1"/>
  </r>
  <r>
    <x v="4464"/>
    <d v="2025-08-03T00:00:00"/>
    <s v="CUST-0264"/>
    <x v="1"/>
    <x v="10"/>
    <x v="0"/>
    <x v="2"/>
    <x v="0"/>
    <n v="2"/>
    <n v="31600"/>
    <n v="20700"/>
    <x v="35"/>
    <n v="41080"/>
    <n v="41400"/>
    <n v="-320"/>
    <n v="-0.78"/>
    <s v="USSD"/>
    <x v="1"/>
  </r>
  <r>
    <x v="4465"/>
    <d v="2025-08-03T00:00:00"/>
    <s v="CUST-1659"/>
    <x v="0"/>
    <x v="5"/>
    <x v="0"/>
    <x v="4"/>
    <x v="0"/>
    <n v="3"/>
    <n v="44500"/>
    <n v="28900"/>
    <x v="12"/>
    <n v="112140"/>
    <n v="86700"/>
    <n v="25440"/>
    <n v="22.69"/>
    <s v="Bank Transfer"/>
    <x v="1"/>
  </r>
  <r>
    <x v="4466"/>
    <d v="2025-08-03T00:00:00"/>
    <s v="CUST-1298"/>
    <x v="1"/>
    <x v="1"/>
    <x v="0"/>
    <x v="2"/>
    <x v="2"/>
    <n v="3"/>
    <n v="17600"/>
    <n v="11500"/>
    <x v="17"/>
    <n v="45408"/>
    <n v="34500"/>
    <n v="10908"/>
    <n v="24.02"/>
    <s v="Bank Transfer"/>
    <x v="1"/>
  </r>
  <r>
    <x v="4467"/>
    <d v="2025-08-03T00:00:00"/>
    <s v="CUST-1146"/>
    <x v="1"/>
    <x v="3"/>
    <x v="2"/>
    <x v="2"/>
    <x v="0"/>
    <n v="2"/>
    <n v="51900"/>
    <n v="34600"/>
    <x v="20"/>
    <n v="86154"/>
    <n v="69200"/>
    <n v="16954"/>
    <n v="19.68"/>
    <s v="Card"/>
    <x v="1"/>
  </r>
  <r>
    <x v="4468"/>
    <d v="2025-08-03T00:00:00"/>
    <s v="CUST-0985"/>
    <x v="0"/>
    <x v="7"/>
    <x v="2"/>
    <x v="3"/>
    <x v="2"/>
    <n v="2"/>
    <n v="30000"/>
    <n v="19200"/>
    <x v="8"/>
    <n v="56400"/>
    <n v="38400"/>
    <n v="18000"/>
    <n v="31.91"/>
    <s v="Cash"/>
    <x v="1"/>
  </r>
  <r>
    <x v="4469"/>
    <d v="2025-08-03T00:00:00"/>
    <s v="CUST-0252"/>
    <x v="1"/>
    <x v="12"/>
    <x v="1"/>
    <x v="0"/>
    <x v="0"/>
    <n v="3"/>
    <n v="42500"/>
    <n v="27000"/>
    <x v="9"/>
    <n v="113475"/>
    <n v="81000"/>
    <n v="32475"/>
    <n v="28.62"/>
    <s v="Bank Transfer"/>
    <x v="1"/>
  </r>
  <r>
    <x v="4470"/>
    <d v="2025-08-03T00:00:00"/>
    <s v="CUST-0024"/>
    <x v="0"/>
    <x v="2"/>
    <x v="1"/>
    <x v="3"/>
    <x v="2"/>
    <n v="2"/>
    <n v="34900"/>
    <n v="21900"/>
    <x v="5"/>
    <n v="64216"/>
    <n v="43800"/>
    <n v="20416"/>
    <n v="31.79"/>
    <s v="Bank Transfer"/>
    <x v="1"/>
  </r>
  <r>
    <x v="4471"/>
    <d v="2025-08-03T00:00:00"/>
    <s v="CUST-0827"/>
    <x v="1"/>
    <x v="2"/>
    <x v="1"/>
    <x v="3"/>
    <x v="1"/>
    <n v="2"/>
    <n v="34500"/>
    <n v="21900"/>
    <x v="33"/>
    <n v="46230"/>
    <n v="43800"/>
    <n v="2430"/>
    <n v="5.26"/>
    <s v="Card"/>
    <x v="1"/>
  </r>
  <r>
    <x v="4472"/>
    <d v="2025-08-03T00:00:00"/>
    <s v="CUST-0234"/>
    <x v="0"/>
    <x v="12"/>
    <x v="1"/>
    <x v="2"/>
    <x v="2"/>
    <n v="2"/>
    <n v="41800"/>
    <n v="27000"/>
    <x v="17"/>
    <n v="71896"/>
    <n v="54000"/>
    <n v="17896"/>
    <n v="24.89"/>
    <s v="Cash"/>
    <x v="1"/>
  </r>
  <r>
    <x v="4473"/>
    <d v="2025-08-03T00:00:00"/>
    <s v="CUST-0423"/>
    <x v="0"/>
    <x v="9"/>
    <x v="2"/>
    <x v="1"/>
    <x v="0"/>
    <n v="1"/>
    <n v="56600"/>
    <n v="36700"/>
    <x v="30"/>
    <n v="48110"/>
    <n v="36700"/>
    <n v="11410"/>
    <n v="23.72"/>
    <s v="Cash"/>
    <x v="1"/>
  </r>
  <r>
    <x v="4474"/>
    <d v="2025-08-03T00:00:00"/>
    <s v="CUST-1491"/>
    <x v="1"/>
    <x v="0"/>
    <x v="0"/>
    <x v="4"/>
    <x v="0"/>
    <n v="3"/>
    <n v="85700"/>
    <n v="62400"/>
    <x v="17"/>
    <n v="221106"/>
    <n v="187200"/>
    <n v="33906"/>
    <n v="15.33"/>
    <s v="Bank Transfer"/>
    <x v="1"/>
  </r>
  <r>
    <x v="4475"/>
    <d v="2025-08-03T00:00:00"/>
    <s v="CUST-0778"/>
    <x v="1"/>
    <x v="1"/>
    <x v="0"/>
    <x v="4"/>
    <x v="0"/>
    <n v="3"/>
    <n v="17700"/>
    <n v="11500"/>
    <x v="15"/>
    <n v="46197"/>
    <n v="34500"/>
    <n v="11697"/>
    <n v="25.32"/>
    <s v="Cash"/>
    <x v="1"/>
  </r>
  <r>
    <x v="4476"/>
    <d v="2025-08-03T00:00:00"/>
    <s v="CUST-0052"/>
    <x v="0"/>
    <x v="12"/>
    <x v="1"/>
    <x v="4"/>
    <x v="0"/>
    <n v="1"/>
    <n v="41100"/>
    <n v="25900"/>
    <x v="21"/>
    <n v="32058"/>
    <n v="25900"/>
    <n v="6158"/>
    <n v="19.21"/>
    <s v="Card"/>
    <x v="1"/>
  </r>
  <r>
    <x v="4477"/>
    <d v="2025-08-03T00:00:00"/>
    <s v="CUST-0137"/>
    <x v="0"/>
    <x v="9"/>
    <x v="2"/>
    <x v="1"/>
    <x v="0"/>
    <n v="1"/>
    <n v="53800"/>
    <n v="36700"/>
    <x v="14"/>
    <n v="38736"/>
    <n v="36700"/>
    <n v="2036"/>
    <n v="5.26"/>
    <s v="Bank Transfer"/>
    <x v="1"/>
  </r>
  <r>
    <x v="4478"/>
    <d v="2025-08-03T00:00:00"/>
    <s v="CUST-1581"/>
    <x v="0"/>
    <x v="2"/>
    <x v="1"/>
    <x v="2"/>
    <x v="0"/>
    <n v="3"/>
    <n v="32000"/>
    <n v="22200"/>
    <x v="23"/>
    <n v="76800"/>
    <n v="66600"/>
    <n v="10200"/>
    <n v="13.28"/>
    <s v="Cash"/>
    <x v="1"/>
  </r>
  <r>
    <x v="4479"/>
    <d v="2025-08-03T00:00:00"/>
    <s v="CUST-1135"/>
    <x v="1"/>
    <x v="4"/>
    <x v="1"/>
    <x v="4"/>
    <x v="2"/>
    <n v="4"/>
    <n v="47400"/>
    <n v="30100"/>
    <x v="29"/>
    <n v="142200"/>
    <n v="120400"/>
    <n v="21800"/>
    <n v="15.33"/>
    <s v="Bank Transfer"/>
    <x v="1"/>
  </r>
  <r>
    <x v="4480"/>
    <d v="2025-08-03T00:00:00"/>
    <s v="CUST-0430"/>
    <x v="1"/>
    <x v="1"/>
    <x v="0"/>
    <x v="3"/>
    <x v="2"/>
    <n v="2"/>
    <n v="18600"/>
    <n v="11400"/>
    <x v="12"/>
    <n v="31248"/>
    <n v="22800"/>
    <n v="8448"/>
    <n v="27.04"/>
    <s v="Card"/>
    <x v="1"/>
  </r>
  <r>
    <x v="4481"/>
    <d v="2025-08-03T00:00:00"/>
    <s v="CUST-1554"/>
    <x v="0"/>
    <x v="14"/>
    <x v="3"/>
    <x v="2"/>
    <x v="0"/>
    <n v="1"/>
    <n v="38000"/>
    <n v="25100"/>
    <x v="14"/>
    <n v="27360"/>
    <n v="25100"/>
    <n v="2260"/>
    <n v="8.26"/>
    <s v="Cash"/>
    <x v="1"/>
  </r>
  <r>
    <x v="4482"/>
    <d v="2025-08-03T00:00:00"/>
    <s v="CUST-0600"/>
    <x v="1"/>
    <x v="7"/>
    <x v="2"/>
    <x v="4"/>
    <x v="0"/>
    <n v="4"/>
    <n v="29700"/>
    <n v="19000"/>
    <x v="3"/>
    <n v="108108"/>
    <n v="76000"/>
    <n v="32108"/>
    <n v="29.7"/>
    <s v="Card"/>
    <x v="1"/>
  </r>
  <r>
    <x v="4483"/>
    <d v="2025-08-03T00:00:00"/>
    <s v="CUST-0309"/>
    <x v="1"/>
    <x v="6"/>
    <x v="2"/>
    <x v="0"/>
    <x v="2"/>
    <n v="3"/>
    <n v="76700"/>
    <n v="54200"/>
    <x v="24"/>
    <n v="163371"/>
    <n v="162600"/>
    <n v="771"/>
    <n v="0.47"/>
    <s v="Card"/>
    <x v="1"/>
  </r>
  <r>
    <x v="4484"/>
    <d v="2025-08-03T00:00:00"/>
    <s v="CUST-0831"/>
    <x v="0"/>
    <x v="12"/>
    <x v="1"/>
    <x v="4"/>
    <x v="2"/>
    <n v="1"/>
    <n v="42200"/>
    <n v="27500"/>
    <x v="21"/>
    <n v="32916"/>
    <n v="27500"/>
    <n v="5416"/>
    <n v="16.45"/>
    <s v="Card"/>
    <x v="1"/>
  </r>
  <r>
    <x v="4485"/>
    <d v="2025-08-04T00:00:00"/>
    <s v="CUST-1799"/>
    <x v="0"/>
    <x v="1"/>
    <x v="0"/>
    <x v="1"/>
    <x v="0"/>
    <n v="2"/>
    <n v="18400"/>
    <n v="11900"/>
    <x v="7"/>
    <n v="32384"/>
    <n v="23800"/>
    <n v="8584"/>
    <n v="26.51"/>
    <s v="Bank Transfer"/>
    <x v="1"/>
  </r>
  <r>
    <x v="4486"/>
    <d v="2025-08-04T00:00:00"/>
    <s v="CUST-1023"/>
    <x v="0"/>
    <x v="11"/>
    <x v="2"/>
    <x v="3"/>
    <x v="2"/>
    <n v="1"/>
    <n v="66800"/>
    <n v="45200"/>
    <x v="3"/>
    <n v="60788"/>
    <n v="45200"/>
    <n v="15588"/>
    <n v="25.64"/>
    <s v="Cash"/>
    <x v="1"/>
  </r>
  <r>
    <x v="4487"/>
    <d v="2025-08-04T00:00:00"/>
    <s v="CUST-0209"/>
    <x v="1"/>
    <x v="3"/>
    <x v="2"/>
    <x v="1"/>
    <x v="0"/>
    <n v="4"/>
    <n v="51600"/>
    <n v="34900"/>
    <x v="12"/>
    <n v="173376"/>
    <n v="139600"/>
    <n v="33776"/>
    <n v="19.48"/>
    <s v="USSD"/>
    <x v="1"/>
  </r>
  <r>
    <x v="4488"/>
    <d v="2025-08-04T00:00:00"/>
    <s v="CUST-1657"/>
    <x v="1"/>
    <x v="12"/>
    <x v="1"/>
    <x v="4"/>
    <x v="0"/>
    <n v="1"/>
    <n v="43500"/>
    <n v="26800"/>
    <x v="23"/>
    <n v="34800"/>
    <n v="26800"/>
    <n v="8000"/>
    <n v="22.99"/>
    <s v="Card"/>
    <x v="1"/>
  </r>
  <r>
    <x v="4489"/>
    <d v="2025-08-04T00:00:00"/>
    <s v="CUST-1097"/>
    <x v="1"/>
    <x v="0"/>
    <x v="0"/>
    <x v="1"/>
    <x v="0"/>
    <n v="2"/>
    <n v="83800"/>
    <n v="61300"/>
    <x v="33"/>
    <n v="112292"/>
    <n v="122600"/>
    <n v="-10308"/>
    <n v="-9.18"/>
    <s v="Cash"/>
    <x v="1"/>
  </r>
  <r>
    <x v="4490"/>
    <d v="2025-08-04T00:00:00"/>
    <s v="CUST-0472"/>
    <x v="0"/>
    <x v="7"/>
    <x v="2"/>
    <x v="4"/>
    <x v="0"/>
    <n v="1"/>
    <n v="30100"/>
    <n v="19700"/>
    <x v="7"/>
    <n v="26488"/>
    <n v="19700"/>
    <n v="6788"/>
    <n v="25.63"/>
    <s v="Cash"/>
    <x v="1"/>
  </r>
  <r>
    <x v="4491"/>
    <d v="2025-08-04T00:00:00"/>
    <s v="CUST-1121"/>
    <x v="1"/>
    <x v="10"/>
    <x v="0"/>
    <x v="1"/>
    <x v="2"/>
    <n v="3"/>
    <n v="33400"/>
    <n v="20400"/>
    <x v="20"/>
    <n v="83166"/>
    <n v="61200"/>
    <n v="21966"/>
    <n v="26.41"/>
    <s v="Card"/>
    <x v="1"/>
  </r>
  <r>
    <x v="4492"/>
    <d v="2025-08-04T00:00:00"/>
    <s v="CUST-0879"/>
    <x v="1"/>
    <x v="0"/>
    <x v="0"/>
    <x v="2"/>
    <x v="2"/>
    <n v="1"/>
    <n v="83100"/>
    <n v="61500"/>
    <x v="23"/>
    <n v="66480"/>
    <n v="61500"/>
    <n v="4980"/>
    <n v="7.49"/>
    <s v="Card"/>
    <x v="1"/>
  </r>
  <r>
    <x v="4493"/>
    <d v="2025-08-04T00:00:00"/>
    <s v="CUST-0571"/>
    <x v="0"/>
    <x v="1"/>
    <x v="0"/>
    <x v="2"/>
    <x v="2"/>
    <n v="2"/>
    <n v="17300"/>
    <n v="11700"/>
    <x v="12"/>
    <n v="29064"/>
    <n v="23400"/>
    <n v="5664"/>
    <n v="19.489999999999998"/>
    <s v="Bank Transfer"/>
    <x v="1"/>
  </r>
  <r>
    <x v="4494"/>
    <d v="2025-08-04T00:00:00"/>
    <s v="CUST-1150"/>
    <x v="0"/>
    <x v="6"/>
    <x v="2"/>
    <x v="2"/>
    <x v="2"/>
    <n v="2"/>
    <n v="77100"/>
    <n v="52700"/>
    <x v="5"/>
    <n v="141864"/>
    <n v="105400"/>
    <n v="36464"/>
    <n v="25.7"/>
    <s v="Card"/>
    <x v="1"/>
  </r>
  <r>
    <x v="4495"/>
    <d v="2025-08-04T00:00:00"/>
    <s v="CUST-0504"/>
    <x v="0"/>
    <x v="1"/>
    <x v="0"/>
    <x v="4"/>
    <x v="1"/>
    <n v="2"/>
    <n v="17200"/>
    <n v="11700"/>
    <x v="36"/>
    <n v="23392"/>
    <n v="23400"/>
    <n v="-8"/>
    <n v="-0.03"/>
    <s v="Card"/>
    <x v="1"/>
  </r>
  <r>
    <x v="4496"/>
    <d v="2025-08-04T00:00:00"/>
    <s v="CUST-0897"/>
    <x v="0"/>
    <x v="1"/>
    <x v="0"/>
    <x v="0"/>
    <x v="2"/>
    <n v="2"/>
    <n v="18800"/>
    <n v="11300"/>
    <x v="16"/>
    <n v="33840"/>
    <n v="22600"/>
    <n v="11240"/>
    <n v="33.22"/>
    <s v="Bank Transfer"/>
    <x v="1"/>
  </r>
  <r>
    <x v="4497"/>
    <d v="2025-08-04T00:00:00"/>
    <s v="CUST-0970"/>
    <x v="1"/>
    <x v="10"/>
    <x v="0"/>
    <x v="1"/>
    <x v="2"/>
    <n v="3"/>
    <n v="29700"/>
    <n v="20600"/>
    <x v="2"/>
    <n v="85536"/>
    <n v="61800"/>
    <n v="23736"/>
    <n v="27.75"/>
    <s v="Bank Transfer"/>
    <x v="1"/>
  </r>
  <r>
    <x v="4498"/>
    <d v="2025-08-04T00:00:00"/>
    <s v="CUST-0652"/>
    <x v="1"/>
    <x v="4"/>
    <x v="1"/>
    <x v="0"/>
    <x v="1"/>
    <n v="2"/>
    <n v="46100"/>
    <n v="29900"/>
    <x v="35"/>
    <n v="59930"/>
    <n v="59800"/>
    <n v="130"/>
    <n v="0.22"/>
    <s v="Bank Transfer"/>
    <x v="1"/>
  </r>
  <r>
    <x v="4499"/>
    <d v="2025-08-04T00:00:00"/>
    <s v="CUST-1157"/>
    <x v="1"/>
    <x v="9"/>
    <x v="2"/>
    <x v="1"/>
    <x v="0"/>
    <n v="2"/>
    <n v="53200"/>
    <n v="37400"/>
    <x v="21"/>
    <n v="82992"/>
    <n v="74800"/>
    <n v="8192"/>
    <n v="9.8699999999999992"/>
    <s v="Card"/>
    <x v="1"/>
  </r>
  <r>
    <x v="4500"/>
    <d v="2025-08-04T00:00:00"/>
    <s v="CUST-0858"/>
    <x v="0"/>
    <x v="13"/>
    <x v="0"/>
    <x v="4"/>
    <x v="2"/>
    <n v="2"/>
    <n v="182500"/>
    <n v="140500"/>
    <x v="23"/>
    <n v="292000"/>
    <n v="281000"/>
    <n v="11000"/>
    <n v="3.77"/>
    <s v="Cash"/>
    <x v="1"/>
  </r>
  <r>
    <x v="4501"/>
    <d v="2025-08-04T00:00:00"/>
    <s v="CUST-1627"/>
    <x v="0"/>
    <x v="3"/>
    <x v="2"/>
    <x v="0"/>
    <x v="0"/>
    <n v="2"/>
    <n v="51900"/>
    <n v="33900"/>
    <x v="12"/>
    <n v="87192"/>
    <n v="67800"/>
    <n v="19392"/>
    <n v="22.24"/>
    <s v="Card"/>
    <x v="1"/>
  </r>
  <r>
    <x v="4502"/>
    <d v="2025-08-04T00:00:00"/>
    <s v="CUST-1150"/>
    <x v="0"/>
    <x v="10"/>
    <x v="0"/>
    <x v="0"/>
    <x v="2"/>
    <n v="3"/>
    <n v="31600"/>
    <n v="20700"/>
    <x v="0"/>
    <n v="88164"/>
    <n v="62100"/>
    <n v="26064"/>
    <n v="29.56"/>
    <s v="Card"/>
    <x v="1"/>
  </r>
  <r>
    <x v="4503"/>
    <d v="2025-08-04T00:00:00"/>
    <s v="CUST-0230"/>
    <x v="1"/>
    <x v="8"/>
    <x v="3"/>
    <x v="1"/>
    <x v="2"/>
    <n v="1"/>
    <n v="63400"/>
    <n v="40500"/>
    <x v="30"/>
    <n v="53890"/>
    <n v="40500"/>
    <n v="13390"/>
    <n v="24.85"/>
    <s v="Bank Transfer"/>
    <x v="1"/>
  </r>
  <r>
    <x v="4504"/>
    <d v="2025-08-05T00:00:00"/>
    <s v="CUST-1354"/>
    <x v="1"/>
    <x v="12"/>
    <x v="1"/>
    <x v="1"/>
    <x v="0"/>
    <n v="1"/>
    <n v="41100"/>
    <n v="27200"/>
    <x v="20"/>
    <n v="34113"/>
    <n v="27200"/>
    <n v="6913"/>
    <n v="20.27"/>
    <s v="Bank Transfer"/>
    <x v="1"/>
  </r>
  <r>
    <x v="4505"/>
    <d v="2025-08-05T00:00:00"/>
    <s v="CUST-0586"/>
    <x v="0"/>
    <x v="1"/>
    <x v="0"/>
    <x v="4"/>
    <x v="0"/>
    <n v="2"/>
    <n v="18100"/>
    <n v="11200"/>
    <x v="36"/>
    <n v="24616"/>
    <n v="22400"/>
    <n v="2216"/>
    <n v="9"/>
    <s v="Card"/>
    <x v="1"/>
  </r>
  <r>
    <x v="4506"/>
    <d v="2025-08-05T00:00:00"/>
    <s v="CUST-0049"/>
    <x v="1"/>
    <x v="0"/>
    <x v="0"/>
    <x v="2"/>
    <x v="0"/>
    <n v="4"/>
    <n v="85200"/>
    <n v="62000"/>
    <x v="20"/>
    <n v="282864"/>
    <n v="248000"/>
    <n v="34864"/>
    <n v="12.33"/>
    <s v="Card"/>
    <x v="1"/>
  </r>
  <r>
    <x v="4507"/>
    <d v="2025-08-05T00:00:00"/>
    <s v="CUST-1202"/>
    <x v="1"/>
    <x v="1"/>
    <x v="0"/>
    <x v="2"/>
    <x v="2"/>
    <n v="3"/>
    <n v="18200"/>
    <n v="11400"/>
    <x v="7"/>
    <n v="48048"/>
    <n v="34200"/>
    <n v="13848"/>
    <n v="28.82"/>
    <s v="Bank Transfer"/>
    <x v="1"/>
  </r>
  <r>
    <x v="4508"/>
    <d v="2025-08-05T00:00:00"/>
    <s v="CUST-0957"/>
    <x v="1"/>
    <x v="10"/>
    <x v="0"/>
    <x v="4"/>
    <x v="1"/>
    <n v="3"/>
    <n v="31900"/>
    <n v="20800"/>
    <x v="35"/>
    <n v="62205"/>
    <n v="62400"/>
    <n v="-195"/>
    <n v="-0.31"/>
    <s v="Bank Transfer"/>
    <x v="1"/>
  </r>
  <r>
    <x v="4509"/>
    <d v="2025-08-05T00:00:00"/>
    <s v="CUST-0827"/>
    <x v="1"/>
    <x v="8"/>
    <x v="3"/>
    <x v="1"/>
    <x v="0"/>
    <n v="2"/>
    <n v="64100"/>
    <n v="39800"/>
    <x v="17"/>
    <n v="110252"/>
    <n v="79600"/>
    <n v="30652"/>
    <n v="27.8"/>
    <s v="Card"/>
    <x v="1"/>
  </r>
  <r>
    <x v="4510"/>
    <d v="2025-08-05T00:00:00"/>
    <s v="CUST-0494"/>
    <x v="1"/>
    <x v="12"/>
    <x v="1"/>
    <x v="2"/>
    <x v="0"/>
    <n v="2"/>
    <n v="44100"/>
    <n v="28300"/>
    <x v="9"/>
    <n v="78498"/>
    <n v="56600"/>
    <n v="21898"/>
    <n v="27.9"/>
    <s v="Card"/>
    <x v="1"/>
  </r>
  <r>
    <x v="4511"/>
    <d v="2025-08-05T00:00:00"/>
    <s v="CUST-0918"/>
    <x v="0"/>
    <x v="6"/>
    <x v="2"/>
    <x v="4"/>
    <x v="2"/>
    <n v="2"/>
    <n v="77100"/>
    <n v="54000"/>
    <x v="8"/>
    <n v="144948"/>
    <n v="108000"/>
    <n v="36948"/>
    <n v="25.49"/>
    <s v="USSD"/>
    <x v="1"/>
  </r>
  <r>
    <x v="4512"/>
    <d v="2025-08-05T00:00:00"/>
    <s v="CUST-0162"/>
    <x v="0"/>
    <x v="5"/>
    <x v="0"/>
    <x v="2"/>
    <x v="0"/>
    <n v="2"/>
    <n v="45500"/>
    <n v="29400"/>
    <x v="21"/>
    <n v="70980"/>
    <n v="58800"/>
    <n v="12180"/>
    <n v="17.16"/>
    <s v="Bank Transfer"/>
    <x v="1"/>
  </r>
  <r>
    <x v="4513"/>
    <d v="2025-08-05T00:00:00"/>
    <s v="CUST-1327"/>
    <x v="1"/>
    <x v="0"/>
    <x v="0"/>
    <x v="2"/>
    <x v="0"/>
    <n v="3"/>
    <n v="87400"/>
    <n v="62500"/>
    <x v="12"/>
    <n v="220248"/>
    <n v="187500"/>
    <n v="32748"/>
    <n v="14.87"/>
    <s v="Bank Transfer"/>
    <x v="1"/>
  </r>
  <r>
    <x v="4514"/>
    <d v="2025-08-05T00:00:00"/>
    <s v="CUST-1791"/>
    <x v="0"/>
    <x v="12"/>
    <x v="1"/>
    <x v="0"/>
    <x v="0"/>
    <n v="1"/>
    <n v="43400"/>
    <n v="26900"/>
    <x v="7"/>
    <n v="38192"/>
    <n v="26900"/>
    <n v="11292"/>
    <n v="29.57"/>
    <s v="USSD"/>
    <x v="1"/>
  </r>
  <r>
    <x v="4515"/>
    <d v="2025-08-05T00:00:00"/>
    <s v="CUST-1027"/>
    <x v="1"/>
    <x v="12"/>
    <x v="1"/>
    <x v="4"/>
    <x v="2"/>
    <n v="1"/>
    <n v="41800"/>
    <n v="27200"/>
    <x v="31"/>
    <n v="28842"/>
    <n v="27200"/>
    <n v="1642"/>
    <n v="5.69"/>
    <s v="Card"/>
    <x v="1"/>
  </r>
  <r>
    <x v="4516"/>
    <d v="2025-08-05T00:00:00"/>
    <s v="CUST-1020"/>
    <x v="0"/>
    <x v="12"/>
    <x v="1"/>
    <x v="3"/>
    <x v="0"/>
    <n v="1"/>
    <n v="41200"/>
    <n v="26600"/>
    <x v="24"/>
    <n v="29252"/>
    <n v="26600"/>
    <n v="2652"/>
    <n v="9.07"/>
    <s v="Card"/>
    <x v="1"/>
  </r>
  <r>
    <x v="4517"/>
    <d v="2025-08-05T00:00:00"/>
    <s v="CUST-0845"/>
    <x v="1"/>
    <x v="0"/>
    <x v="0"/>
    <x v="2"/>
    <x v="2"/>
    <n v="2"/>
    <n v="86800"/>
    <n v="62200"/>
    <x v="31"/>
    <n v="119784"/>
    <n v="124400"/>
    <n v="-4616"/>
    <n v="-3.85"/>
    <s v="Cash"/>
    <x v="1"/>
  </r>
  <r>
    <x v="4518"/>
    <d v="2025-08-05T00:00:00"/>
    <s v="CUST-0873"/>
    <x v="1"/>
    <x v="7"/>
    <x v="2"/>
    <x v="0"/>
    <x v="0"/>
    <n v="3"/>
    <n v="29800"/>
    <n v="18800"/>
    <x v="36"/>
    <n v="60792"/>
    <n v="56400"/>
    <n v="4392"/>
    <n v="7.22"/>
    <s v="Cash"/>
    <x v="1"/>
  </r>
  <r>
    <x v="4519"/>
    <d v="2025-08-05T00:00:00"/>
    <s v="CUST-1298"/>
    <x v="1"/>
    <x v="10"/>
    <x v="0"/>
    <x v="4"/>
    <x v="2"/>
    <n v="2"/>
    <n v="31800"/>
    <n v="21000"/>
    <x v="12"/>
    <n v="53424"/>
    <n v="42000"/>
    <n v="11424"/>
    <n v="21.38"/>
    <s v="USSD"/>
    <x v="1"/>
  </r>
  <r>
    <x v="4520"/>
    <d v="2025-08-05T00:00:00"/>
    <s v="CUST-0043"/>
    <x v="1"/>
    <x v="5"/>
    <x v="0"/>
    <x v="2"/>
    <x v="2"/>
    <n v="1"/>
    <n v="45200"/>
    <n v="29600"/>
    <x v="12"/>
    <n v="37968"/>
    <n v="29600"/>
    <n v="8368"/>
    <n v="22.04"/>
    <s v="Card"/>
    <x v="1"/>
  </r>
  <r>
    <x v="4521"/>
    <d v="2025-08-05T00:00:00"/>
    <s v="CUST-0303"/>
    <x v="1"/>
    <x v="9"/>
    <x v="2"/>
    <x v="2"/>
    <x v="1"/>
    <n v="2"/>
    <n v="53500"/>
    <n v="37200"/>
    <x v="18"/>
    <n v="87740"/>
    <n v="74400"/>
    <n v="13340"/>
    <n v="15.2"/>
    <s v="Bank Transfer"/>
    <x v="1"/>
  </r>
  <r>
    <x v="4522"/>
    <d v="2025-08-05T00:00:00"/>
    <s v="CUST-0067"/>
    <x v="0"/>
    <x v="4"/>
    <x v="1"/>
    <x v="4"/>
    <x v="2"/>
    <n v="1"/>
    <n v="46700"/>
    <n v="29300"/>
    <x v="24"/>
    <n v="33157"/>
    <n v="29300"/>
    <n v="3857"/>
    <n v="11.63"/>
    <s v="Card"/>
    <x v="1"/>
  </r>
  <r>
    <x v="4523"/>
    <d v="2025-08-05T00:00:00"/>
    <s v="CUST-0397"/>
    <x v="0"/>
    <x v="0"/>
    <x v="0"/>
    <x v="2"/>
    <x v="2"/>
    <n v="1"/>
    <n v="83400"/>
    <n v="63800"/>
    <x v="8"/>
    <n v="78396"/>
    <n v="63800"/>
    <n v="14596"/>
    <n v="18.62"/>
    <s v="Bank Transfer"/>
    <x v="1"/>
  </r>
  <r>
    <x v="4524"/>
    <d v="2025-08-06T00:00:00"/>
    <s v="CUST-0868"/>
    <x v="1"/>
    <x v="14"/>
    <x v="3"/>
    <x v="4"/>
    <x v="2"/>
    <n v="3"/>
    <n v="37400"/>
    <n v="24300"/>
    <x v="16"/>
    <n v="100980"/>
    <n v="72900"/>
    <n v="28080"/>
    <n v="27.81"/>
    <s v="Card"/>
    <x v="1"/>
  </r>
  <r>
    <x v="4525"/>
    <d v="2025-08-06T00:00:00"/>
    <s v="CUST-0257"/>
    <x v="0"/>
    <x v="1"/>
    <x v="0"/>
    <x v="0"/>
    <x v="1"/>
    <n v="4"/>
    <n v="18600"/>
    <n v="11500"/>
    <x v="25"/>
    <n v="54312"/>
    <n v="46000"/>
    <n v="8312"/>
    <n v="15.3"/>
    <s v="Card"/>
    <x v="1"/>
  </r>
  <r>
    <x v="4526"/>
    <d v="2025-08-06T00:00:00"/>
    <s v="CUST-1465"/>
    <x v="1"/>
    <x v="10"/>
    <x v="0"/>
    <x v="2"/>
    <x v="2"/>
    <n v="1"/>
    <n v="32100"/>
    <n v="21000"/>
    <x v="10"/>
    <n v="26001"/>
    <n v="21000"/>
    <n v="5001"/>
    <n v="19.23"/>
    <s v="Card"/>
    <x v="1"/>
  </r>
  <r>
    <x v="4527"/>
    <d v="2025-08-06T00:00:00"/>
    <s v="CUST-1732"/>
    <x v="1"/>
    <x v="7"/>
    <x v="2"/>
    <x v="4"/>
    <x v="2"/>
    <n v="2"/>
    <n v="30300"/>
    <n v="19200"/>
    <x v="3"/>
    <n v="55146"/>
    <n v="38400"/>
    <n v="16746"/>
    <n v="30.37"/>
    <s v="Bank Transfer"/>
    <x v="1"/>
  </r>
  <r>
    <x v="4528"/>
    <d v="2025-08-06T00:00:00"/>
    <s v="CUST-0523"/>
    <x v="0"/>
    <x v="2"/>
    <x v="1"/>
    <x v="1"/>
    <x v="0"/>
    <n v="1"/>
    <n v="35600"/>
    <n v="21200"/>
    <x v="12"/>
    <n v="29904"/>
    <n v="21200"/>
    <n v="8704"/>
    <n v="29.11"/>
    <s v="Cash"/>
    <x v="1"/>
  </r>
  <r>
    <x v="4529"/>
    <d v="2025-08-06T00:00:00"/>
    <s v="CUST-1798"/>
    <x v="0"/>
    <x v="2"/>
    <x v="1"/>
    <x v="2"/>
    <x v="0"/>
    <n v="1"/>
    <n v="35200"/>
    <n v="22100"/>
    <x v="27"/>
    <n v="26752"/>
    <n v="22100"/>
    <n v="4652"/>
    <n v="17.39"/>
    <s v="Card"/>
    <x v="1"/>
  </r>
  <r>
    <x v="4530"/>
    <d v="2025-08-06T00:00:00"/>
    <s v="CUST-1347"/>
    <x v="1"/>
    <x v="9"/>
    <x v="2"/>
    <x v="4"/>
    <x v="2"/>
    <n v="1"/>
    <n v="53300"/>
    <n v="36100"/>
    <x v="12"/>
    <n v="44772"/>
    <n v="36100"/>
    <n v="8672"/>
    <n v="19.37"/>
    <s v="Card"/>
    <x v="1"/>
  </r>
  <r>
    <x v="4531"/>
    <d v="2025-08-06T00:00:00"/>
    <s v="CUST-1075"/>
    <x v="1"/>
    <x v="4"/>
    <x v="1"/>
    <x v="1"/>
    <x v="0"/>
    <n v="3"/>
    <n v="47600"/>
    <n v="30400"/>
    <x v="21"/>
    <n v="111384"/>
    <n v="91200"/>
    <n v="20184"/>
    <n v="18.12"/>
    <s v="Cash"/>
    <x v="1"/>
  </r>
  <r>
    <x v="4532"/>
    <d v="2025-08-06T00:00:00"/>
    <s v="CUST-1451"/>
    <x v="0"/>
    <x v="3"/>
    <x v="2"/>
    <x v="0"/>
    <x v="0"/>
    <n v="1"/>
    <n v="52400"/>
    <n v="34900"/>
    <x v="16"/>
    <n v="47160"/>
    <n v="34900"/>
    <n v="12260"/>
    <n v="26"/>
    <s v="USSD"/>
    <x v="1"/>
  </r>
  <r>
    <x v="4533"/>
    <d v="2025-08-06T00:00:00"/>
    <s v="CUST-1331"/>
    <x v="1"/>
    <x v="13"/>
    <x v="0"/>
    <x v="4"/>
    <x v="0"/>
    <n v="2"/>
    <n v="187100"/>
    <n v="137900"/>
    <x v="28"/>
    <n v="288134"/>
    <n v="275800"/>
    <n v="12334"/>
    <n v="4.28"/>
    <s v="Bank Transfer"/>
    <x v="1"/>
  </r>
  <r>
    <x v="4534"/>
    <d v="2025-08-06T00:00:00"/>
    <s v="CUST-1273"/>
    <x v="1"/>
    <x v="3"/>
    <x v="2"/>
    <x v="1"/>
    <x v="0"/>
    <n v="1"/>
    <n v="51600"/>
    <n v="34200"/>
    <x v="30"/>
    <n v="43860"/>
    <n v="34200"/>
    <n v="9660"/>
    <n v="22.02"/>
    <s v="Bank Transfer"/>
    <x v="1"/>
  </r>
  <r>
    <x v="4535"/>
    <d v="2025-08-06T00:00:00"/>
    <s v="CUST-0253"/>
    <x v="1"/>
    <x v="4"/>
    <x v="1"/>
    <x v="2"/>
    <x v="0"/>
    <n v="4"/>
    <n v="48400"/>
    <n v="29900"/>
    <x v="18"/>
    <n v="158752"/>
    <n v="119600"/>
    <n v="39152"/>
    <n v="24.66"/>
    <s v="Card"/>
    <x v="1"/>
  </r>
  <r>
    <x v="4536"/>
    <d v="2025-08-06T00:00:00"/>
    <s v="CUST-1609"/>
    <x v="0"/>
    <x v="10"/>
    <x v="0"/>
    <x v="0"/>
    <x v="0"/>
    <n v="2"/>
    <n v="30900"/>
    <n v="20900"/>
    <x v="15"/>
    <n v="53766"/>
    <n v="41800"/>
    <n v="11966"/>
    <n v="22.26"/>
    <s v="Bank Transfer"/>
    <x v="1"/>
  </r>
  <r>
    <x v="4537"/>
    <d v="2025-08-06T00:00:00"/>
    <s v="CUST-1118"/>
    <x v="1"/>
    <x v="1"/>
    <x v="0"/>
    <x v="4"/>
    <x v="0"/>
    <n v="1"/>
    <n v="18200"/>
    <n v="11400"/>
    <x v="16"/>
    <n v="16380"/>
    <n v="11400"/>
    <n v="4980"/>
    <n v="30.4"/>
    <s v="Bank Transfer"/>
    <x v="1"/>
  </r>
  <r>
    <x v="4538"/>
    <d v="2025-08-06T00:00:00"/>
    <s v="CUST-0689"/>
    <x v="0"/>
    <x v="1"/>
    <x v="0"/>
    <x v="2"/>
    <x v="1"/>
    <n v="2"/>
    <n v="18100"/>
    <n v="11700"/>
    <x v="28"/>
    <n v="27874"/>
    <n v="23400"/>
    <n v="4474"/>
    <n v="16.05"/>
    <s v="Cash"/>
    <x v="1"/>
  </r>
  <r>
    <x v="4539"/>
    <d v="2025-08-06T00:00:00"/>
    <s v="CUST-0485"/>
    <x v="0"/>
    <x v="3"/>
    <x v="2"/>
    <x v="1"/>
    <x v="1"/>
    <n v="2"/>
    <n v="52800"/>
    <n v="34400"/>
    <x v="17"/>
    <n v="90816"/>
    <n v="68800"/>
    <n v="22016"/>
    <n v="24.24"/>
    <s v="Card"/>
    <x v="1"/>
  </r>
  <r>
    <x v="4540"/>
    <d v="2025-08-06T00:00:00"/>
    <s v="CUST-0283"/>
    <x v="1"/>
    <x v="3"/>
    <x v="2"/>
    <x v="0"/>
    <x v="0"/>
    <n v="1"/>
    <n v="51300"/>
    <n v="35400"/>
    <x v="23"/>
    <n v="41040"/>
    <n v="35400"/>
    <n v="5640"/>
    <n v="13.74"/>
    <s v="Card"/>
    <x v="1"/>
  </r>
  <r>
    <x v="4541"/>
    <d v="2025-08-07T00:00:00"/>
    <s v="CUST-0009"/>
    <x v="1"/>
    <x v="12"/>
    <x v="1"/>
    <x v="3"/>
    <x v="2"/>
    <n v="2"/>
    <n v="42600"/>
    <n v="26400"/>
    <x v="15"/>
    <n v="74124"/>
    <n v="52800"/>
    <n v="21324"/>
    <n v="28.77"/>
    <s v="Bank Transfer"/>
    <x v="1"/>
  </r>
  <r>
    <x v="4542"/>
    <d v="2025-08-07T00:00:00"/>
    <s v="CUST-0967"/>
    <x v="1"/>
    <x v="7"/>
    <x v="2"/>
    <x v="1"/>
    <x v="0"/>
    <n v="3"/>
    <n v="30500"/>
    <n v="19400"/>
    <x v="3"/>
    <n v="83265"/>
    <n v="58200"/>
    <n v="25065"/>
    <n v="30.1"/>
    <s v="Card"/>
    <x v="1"/>
  </r>
  <r>
    <x v="4543"/>
    <d v="2025-08-07T00:00:00"/>
    <s v="CUST-1716"/>
    <x v="1"/>
    <x v="0"/>
    <x v="0"/>
    <x v="0"/>
    <x v="0"/>
    <n v="3"/>
    <n v="85900"/>
    <n v="62300"/>
    <x v="5"/>
    <n v="237084"/>
    <n v="186900"/>
    <n v="50184"/>
    <n v="21.17"/>
    <s v="Card"/>
    <x v="1"/>
  </r>
  <r>
    <x v="4544"/>
    <d v="2025-08-07T00:00:00"/>
    <s v="CUST-0783"/>
    <x v="1"/>
    <x v="2"/>
    <x v="1"/>
    <x v="2"/>
    <x v="2"/>
    <n v="2"/>
    <n v="34900"/>
    <n v="22300"/>
    <x v="18"/>
    <n v="57236"/>
    <n v="44600"/>
    <n v="12636"/>
    <n v="22.08"/>
    <s v="Card"/>
    <x v="1"/>
  </r>
  <r>
    <x v="4545"/>
    <d v="2025-08-07T00:00:00"/>
    <s v="CUST-1245"/>
    <x v="0"/>
    <x v="4"/>
    <x v="1"/>
    <x v="2"/>
    <x v="0"/>
    <n v="2"/>
    <n v="49900"/>
    <n v="29900"/>
    <x v="31"/>
    <n v="68862"/>
    <n v="59800"/>
    <n v="9062"/>
    <n v="13.16"/>
    <s v="Bank Transfer"/>
    <x v="1"/>
  </r>
  <r>
    <x v="4546"/>
    <d v="2025-08-07T00:00:00"/>
    <s v="CUST-1684"/>
    <x v="0"/>
    <x v="8"/>
    <x v="3"/>
    <x v="2"/>
    <x v="1"/>
    <n v="3"/>
    <n v="63300"/>
    <n v="39400"/>
    <x v="9"/>
    <n v="169011"/>
    <n v="118200"/>
    <n v="50811"/>
    <n v="30.06"/>
    <s v="USSD"/>
    <x v="1"/>
  </r>
  <r>
    <x v="4547"/>
    <d v="2025-08-07T00:00:00"/>
    <s v="CUST-0304"/>
    <x v="1"/>
    <x v="12"/>
    <x v="1"/>
    <x v="2"/>
    <x v="0"/>
    <n v="1"/>
    <n v="43100"/>
    <n v="27300"/>
    <x v="12"/>
    <n v="36204"/>
    <n v="27300"/>
    <n v="8904"/>
    <n v="24.59"/>
    <s v="Card"/>
    <x v="1"/>
  </r>
  <r>
    <x v="4548"/>
    <d v="2025-08-07T00:00:00"/>
    <s v="CUST-1014"/>
    <x v="0"/>
    <x v="6"/>
    <x v="2"/>
    <x v="2"/>
    <x v="0"/>
    <n v="1"/>
    <n v="74700"/>
    <n v="51000"/>
    <x v="28"/>
    <n v="57519"/>
    <n v="51000"/>
    <n v="6519"/>
    <n v="11.33"/>
    <s v="Bank Transfer"/>
    <x v="1"/>
  </r>
  <r>
    <x v="4549"/>
    <d v="2025-08-07T00:00:00"/>
    <s v="CUST-1597"/>
    <x v="1"/>
    <x v="7"/>
    <x v="2"/>
    <x v="1"/>
    <x v="2"/>
    <n v="1"/>
    <n v="30400"/>
    <n v="19100"/>
    <x v="29"/>
    <n v="22800"/>
    <n v="19100"/>
    <n v="3700"/>
    <n v="16.23"/>
    <s v="Bank Transfer"/>
    <x v="1"/>
  </r>
  <r>
    <x v="4550"/>
    <d v="2025-08-07T00:00:00"/>
    <s v="CUST-0155"/>
    <x v="1"/>
    <x v="9"/>
    <x v="2"/>
    <x v="4"/>
    <x v="2"/>
    <n v="3"/>
    <n v="55100"/>
    <n v="36100"/>
    <x v="12"/>
    <n v="138852"/>
    <n v="108300"/>
    <n v="30552"/>
    <n v="22"/>
    <s v="Bank Transfer"/>
    <x v="1"/>
  </r>
  <r>
    <x v="4551"/>
    <d v="2025-08-07T00:00:00"/>
    <s v="CUST-0210"/>
    <x v="0"/>
    <x v="0"/>
    <x v="0"/>
    <x v="3"/>
    <x v="0"/>
    <n v="1"/>
    <n v="79700"/>
    <n v="58800"/>
    <x v="35"/>
    <n v="51805"/>
    <n v="58800"/>
    <n v="-6995"/>
    <n v="-13.5"/>
    <s v="Cash"/>
    <x v="1"/>
  </r>
  <r>
    <x v="4552"/>
    <d v="2025-08-07T00:00:00"/>
    <s v="CUST-1241"/>
    <x v="1"/>
    <x v="2"/>
    <x v="1"/>
    <x v="0"/>
    <x v="0"/>
    <n v="2"/>
    <n v="34800"/>
    <n v="22200"/>
    <x v="16"/>
    <n v="62640"/>
    <n v="44400"/>
    <n v="18240"/>
    <n v="29.12"/>
    <s v="Bank Transfer"/>
    <x v="1"/>
  </r>
  <r>
    <x v="4553"/>
    <d v="2025-08-07T00:00:00"/>
    <s v="CUST-0654"/>
    <x v="0"/>
    <x v="0"/>
    <x v="0"/>
    <x v="0"/>
    <x v="1"/>
    <n v="1"/>
    <n v="85600"/>
    <n v="61500"/>
    <x v="0"/>
    <n v="79608"/>
    <n v="61500"/>
    <n v="18108"/>
    <n v="22.75"/>
    <s v="Cash"/>
    <x v="1"/>
  </r>
  <r>
    <x v="4554"/>
    <d v="2025-08-07T00:00:00"/>
    <s v="CUST-0874"/>
    <x v="0"/>
    <x v="4"/>
    <x v="1"/>
    <x v="1"/>
    <x v="0"/>
    <n v="1"/>
    <n v="46000"/>
    <n v="30600"/>
    <x v="36"/>
    <n v="31280"/>
    <n v="30600"/>
    <n v="680"/>
    <n v="2.17"/>
    <s v="Card"/>
    <x v="1"/>
  </r>
  <r>
    <x v="4555"/>
    <d v="2025-08-07T00:00:00"/>
    <s v="CUST-0862"/>
    <x v="1"/>
    <x v="1"/>
    <x v="0"/>
    <x v="0"/>
    <x v="2"/>
    <n v="2"/>
    <n v="18900"/>
    <n v="11400"/>
    <x v="16"/>
    <n v="34020"/>
    <n v="22800"/>
    <n v="11220"/>
    <n v="32.979999999999997"/>
    <s v="Cash"/>
    <x v="1"/>
  </r>
  <r>
    <x v="4556"/>
    <d v="2025-08-07T00:00:00"/>
    <s v="CUST-1620"/>
    <x v="1"/>
    <x v="2"/>
    <x v="1"/>
    <x v="2"/>
    <x v="0"/>
    <n v="2"/>
    <n v="36700"/>
    <n v="22200"/>
    <x v="17"/>
    <n v="63124"/>
    <n v="44400"/>
    <n v="18724"/>
    <n v="29.66"/>
    <s v="USSD"/>
    <x v="1"/>
  </r>
  <r>
    <x v="4557"/>
    <d v="2025-08-07T00:00:00"/>
    <s v="CUST-1662"/>
    <x v="0"/>
    <x v="11"/>
    <x v="2"/>
    <x v="1"/>
    <x v="1"/>
    <n v="1"/>
    <n v="72700"/>
    <n v="47900"/>
    <x v="29"/>
    <n v="54525"/>
    <n v="47900"/>
    <n v="6625"/>
    <n v="12.15"/>
    <s v="Card"/>
    <x v="1"/>
  </r>
  <r>
    <x v="4558"/>
    <d v="2025-08-07T00:00:00"/>
    <s v="CUST-1436"/>
    <x v="0"/>
    <x v="6"/>
    <x v="2"/>
    <x v="0"/>
    <x v="2"/>
    <n v="2"/>
    <n v="80700"/>
    <n v="53800"/>
    <x v="12"/>
    <n v="135576"/>
    <n v="107600"/>
    <n v="27976"/>
    <n v="20.63"/>
    <s v="USSD"/>
    <x v="1"/>
  </r>
  <r>
    <x v="4559"/>
    <d v="2025-08-07T00:00:00"/>
    <s v="CUST-1238"/>
    <x v="1"/>
    <x v="8"/>
    <x v="3"/>
    <x v="1"/>
    <x v="0"/>
    <n v="3"/>
    <n v="62100"/>
    <n v="41000"/>
    <x v="16"/>
    <n v="167670"/>
    <n v="123000"/>
    <n v="44670"/>
    <n v="26.64"/>
    <s v="Cash"/>
    <x v="1"/>
  </r>
  <r>
    <x v="4560"/>
    <d v="2025-08-07T00:00:00"/>
    <s v="CUST-0401"/>
    <x v="0"/>
    <x v="13"/>
    <x v="0"/>
    <x v="1"/>
    <x v="0"/>
    <n v="2"/>
    <n v="187200"/>
    <n v="141800"/>
    <x v="35"/>
    <n v="243360"/>
    <n v="283600"/>
    <n v="-40240"/>
    <n v="-16.54"/>
    <s v="USSD"/>
    <x v="1"/>
  </r>
  <r>
    <x v="4561"/>
    <d v="2025-08-07T00:00:00"/>
    <s v="CUST-1138"/>
    <x v="0"/>
    <x v="5"/>
    <x v="0"/>
    <x v="0"/>
    <x v="0"/>
    <n v="2"/>
    <n v="46400"/>
    <n v="29500"/>
    <x v="3"/>
    <n v="84448"/>
    <n v="59000"/>
    <n v="25448"/>
    <n v="30.13"/>
    <s v="Bank Transfer"/>
    <x v="1"/>
  </r>
  <r>
    <x v="4562"/>
    <d v="2025-08-07T00:00:00"/>
    <s v="CUST-1177"/>
    <x v="1"/>
    <x v="5"/>
    <x v="0"/>
    <x v="0"/>
    <x v="0"/>
    <n v="3"/>
    <n v="43900"/>
    <n v="30200"/>
    <x v="31"/>
    <n v="90873"/>
    <n v="90600"/>
    <n v="273"/>
    <n v="0.3"/>
    <s v="Card"/>
    <x v="1"/>
  </r>
  <r>
    <x v="4563"/>
    <d v="2025-08-07T00:00:00"/>
    <s v="CUST-0190"/>
    <x v="0"/>
    <x v="5"/>
    <x v="0"/>
    <x v="2"/>
    <x v="0"/>
    <n v="5"/>
    <n v="45400"/>
    <n v="31100"/>
    <x v="34"/>
    <n v="149820"/>
    <n v="155500"/>
    <n v="-5680"/>
    <n v="-3.79"/>
    <s v="USSD"/>
    <x v="1"/>
  </r>
  <r>
    <x v="4564"/>
    <d v="2025-08-07T00:00:00"/>
    <s v="CUST-1379"/>
    <x v="1"/>
    <x v="10"/>
    <x v="0"/>
    <x v="1"/>
    <x v="1"/>
    <n v="1"/>
    <n v="31900"/>
    <n v="20400"/>
    <x v="18"/>
    <n v="26158"/>
    <n v="20400"/>
    <n v="5758"/>
    <n v="22.01"/>
    <s v="Bank Transfer"/>
    <x v="1"/>
  </r>
  <r>
    <x v="4565"/>
    <d v="2025-08-08T00:00:00"/>
    <s v="CUST-0924"/>
    <x v="0"/>
    <x v="12"/>
    <x v="1"/>
    <x v="1"/>
    <x v="0"/>
    <n v="3"/>
    <n v="43200"/>
    <n v="26800"/>
    <x v="7"/>
    <n v="114048"/>
    <n v="80400"/>
    <n v="33648"/>
    <n v="29.5"/>
    <s v="Card"/>
    <x v="1"/>
  </r>
  <r>
    <x v="4566"/>
    <d v="2025-08-08T00:00:00"/>
    <s v="CUST-1221"/>
    <x v="1"/>
    <x v="9"/>
    <x v="2"/>
    <x v="3"/>
    <x v="0"/>
    <n v="3"/>
    <n v="52600"/>
    <n v="37200"/>
    <x v="18"/>
    <n v="129396"/>
    <n v="111600"/>
    <n v="17796"/>
    <n v="13.75"/>
    <s v="Bank Transfer"/>
    <x v="1"/>
  </r>
  <r>
    <x v="4567"/>
    <d v="2025-08-08T00:00:00"/>
    <s v="CUST-1692"/>
    <x v="0"/>
    <x v="4"/>
    <x v="1"/>
    <x v="4"/>
    <x v="0"/>
    <n v="1"/>
    <n v="45500"/>
    <n v="29800"/>
    <x v="7"/>
    <n v="40040"/>
    <n v="29800"/>
    <n v="10240"/>
    <n v="25.57"/>
    <s v="Card"/>
    <x v="1"/>
  </r>
  <r>
    <x v="4568"/>
    <d v="2025-08-08T00:00:00"/>
    <s v="CUST-0239"/>
    <x v="0"/>
    <x v="5"/>
    <x v="0"/>
    <x v="1"/>
    <x v="0"/>
    <n v="1"/>
    <n v="45600"/>
    <n v="29700"/>
    <x v="21"/>
    <n v="35568"/>
    <n v="29700"/>
    <n v="5868"/>
    <n v="16.5"/>
    <s v="Card"/>
    <x v="1"/>
  </r>
  <r>
    <x v="4569"/>
    <d v="2025-08-08T00:00:00"/>
    <s v="CUST-0521"/>
    <x v="1"/>
    <x v="6"/>
    <x v="2"/>
    <x v="1"/>
    <x v="0"/>
    <n v="2"/>
    <n v="79100"/>
    <n v="53600"/>
    <x v="11"/>
    <n v="124978"/>
    <n v="107200"/>
    <n v="17778"/>
    <n v="14.22"/>
    <s v="Cash"/>
    <x v="1"/>
  </r>
  <r>
    <x v="4570"/>
    <d v="2025-08-08T00:00:00"/>
    <s v="CUST-1359"/>
    <x v="0"/>
    <x v="10"/>
    <x v="0"/>
    <x v="2"/>
    <x v="0"/>
    <n v="3"/>
    <n v="32600"/>
    <n v="21600"/>
    <x v="7"/>
    <n v="86064"/>
    <n v="64800"/>
    <n v="21264"/>
    <n v="24.71"/>
    <s v="Bank Transfer"/>
    <x v="1"/>
  </r>
  <r>
    <x v="4571"/>
    <d v="2025-08-08T00:00:00"/>
    <s v="CUST-1449"/>
    <x v="0"/>
    <x v="10"/>
    <x v="0"/>
    <x v="1"/>
    <x v="1"/>
    <n v="2"/>
    <n v="31700"/>
    <n v="20800"/>
    <x v="17"/>
    <n v="54524"/>
    <n v="41600"/>
    <n v="12924"/>
    <n v="23.7"/>
    <s v="Card"/>
    <x v="1"/>
  </r>
  <r>
    <x v="4572"/>
    <d v="2025-08-08T00:00:00"/>
    <s v="CUST-1698"/>
    <x v="1"/>
    <x v="10"/>
    <x v="0"/>
    <x v="4"/>
    <x v="0"/>
    <n v="3"/>
    <n v="31600"/>
    <n v="20600"/>
    <x v="14"/>
    <n v="68256"/>
    <n v="61800"/>
    <n v="6456"/>
    <n v="9.4600000000000009"/>
    <s v="Bank Transfer"/>
    <x v="1"/>
  </r>
  <r>
    <x v="4573"/>
    <d v="2025-08-08T00:00:00"/>
    <s v="CUST-1574"/>
    <x v="1"/>
    <x v="9"/>
    <x v="2"/>
    <x v="3"/>
    <x v="1"/>
    <n v="2"/>
    <n v="53200"/>
    <n v="37200"/>
    <x v="30"/>
    <n v="90440"/>
    <n v="74400"/>
    <n v="16040"/>
    <n v="17.739999999999998"/>
    <s v="Card"/>
    <x v="1"/>
  </r>
  <r>
    <x v="4574"/>
    <d v="2025-08-08T00:00:00"/>
    <s v="CUST-1703"/>
    <x v="1"/>
    <x v="4"/>
    <x v="1"/>
    <x v="1"/>
    <x v="1"/>
    <n v="1"/>
    <n v="49200"/>
    <n v="29100"/>
    <x v="18"/>
    <n v="40344"/>
    <n v="29100"/>
    <n v="11244"/>
    <n v="27.87"/>
    <s v="Cash"/>
    <x v="1"/>
  </r>
  <r>
    <x v="4575"/>
    <d v="2025-08-08T00:00:00"/>
    <s v="CUST-1041"/>
    <x v="1"/>
    <x v="7"/>
    <x v="2"/>
    <x v="1"/>
    <x v="0"/>
    <n v="1"/>
    <n v="30400"/>
    <n v="20000"/>
    <x v="36"/>
    <n v="20672"/>
    <n v="20000"/>
    <n v="672"/>
    <n v="3.25"/>
    <s v="Cash"/>
    <x v="1"/>
  </r>
  <r>
    <x v="4576"/>
    <d v="2025-08-08T00:00:00"/>
    <s v="CUST-0007"/>
    <x v="1"/>
    <x v="14"/>
    <x v="3"/>
    <x v="4"/>
    <x v="0"/>
    <n v="1"/>
    <n v="37700"/>
    <n v="24200"/>
    <x v="16"/>
    <n v="33930"/>
    <n v="24200"/>
    <n v="9730"/>
    <n v="28.68"/>
    <s v="Cash"/>
    <x v="1"/>
  </r>
  <r>
    <x v="4577"/>
    <d v="2025-08-08T00:00:00"/>
    <s v="CUST-0967"/>
    <x v="1"/>
    <x v="2"/>
    <x v="1"/>
    <x v="0"/>
    <x v="2"/>
    <n v="2"/>
    <n v="35600"/>
    <n v="22600"/>
    <x v="20"/>
    <n v="59096"/>
    <n v="45200"/>
    <n v="13896"/>
    <n v="23.51"/>
    <s v="Cash"/>
    <x v="1"/>
  </r>
  <r>
    <x v="4578"/>
    <d v="2025-08-08T00:00:00"/>
    <s v="CUST-1537"/>
    <x v="0"/>
    <x v="4"/>
    <x v="1"/>
    <x v="2"/>
    <x v="1"/>
    <n v="3"/>
    <n v="50300"/>
    <n v="30200"/>
    <x v="15"/>
    <n v="131283"/>
    <n v="90600"/>
    <n v="40683"/>
    <n v="30.99"/>
    <s v="Card"/>
    <x v="1"/>
  </r>
  <r>
    <x v="4579"/>
    <d v="2025-08-08T00:00:00"/>
    <s v="CUST-1144"/>
    <x v="1"/>
    <x v="12"/>
    <x v="1"/>
    <x v="1"/>
    <x v="0"/>
    <n v="1"/>
    <n v="42900"/>
    <n v="27300"/>
    <x v="15"/>
    <n v="37323"/>
    <n v="27300"/>
    <n v="10023"/>
    <n v="26.85"/>
    <s v="Cash"/>
    <x v="1"/>
  </r>
  <r>
    <x v="4580"/>
    <d v="2025-08-08T00:00:00"/>
    <s v="CUST-0001"/>
    <x v="1"/>
    <x v="7"/>
    <x v="2"/>
    <x v="1"/>
    <x v="0"/>
    <n v="3"/>
    <n v="30500"/>
    <n v="19500"/>
    <x v="35"/>
    <n v="59475"/>
    <n v="58500"/>
    <n v="975"/>
    <n v="1.64"/>
    <s v="Card"/>
    <x v="1"/>
  </r>
  <r>
    <x v="4581"/>
    <d v="2025-08-08T00:00:00"/>
    <s v="CUST-0271"/>
    <x v="0"/>
    <x v="10"/>
    <x v="0"/>
    <x v="1"/>
    <x v="0"/>
    <n v="3"/>
    <n v="32100"/>
    <n v="21300"/>
    <x v="21"/>
    <n v="75114"/>
    <n v="63900"/>
    <n v="11214"/>
    <n v="14.93"/>
    <s v="Cash"/>
    <x v="1"/>
  </r>
  <r>
    <x v="4582"/>
    <d v="2025-08-08T00:00:00"/>
    <s v="CUST-0198"/>
    <x v="1"/>
    <x v="12"/>
    <x v="1"/>
    <x v="0"/>
    <x v="0"/>
    <n v="3"/>
    <n v="42600"/>
    <n v="27100"/>
    <x v="15"/>
    <n v="111186"/>
    <n v="81300"/>
    <n v="29886"/>
    <n v="26.88"/>
    <s v="Card"/>
    <x v="1"/>
  </r>
  <r>
    <x v="4583"/>
    <d v="2025-08-08T00:00:00"/>
    <s v="CUST-1685"/>
    <x v="0"/>
    <x v="11"/>
    <x v="2"/>
    <x v="1"/>
    <x v="0"/>
    <n v="3"/>
    <n v="65400"/>
    <n v="44900"/>
    <x v="35"/>
    <n v="127530"/>
    <n v="134700"/>
    <n v="-7170"/>
    <n v="-5.62"/>
    <s v="Card"/>
    <x v="1"/>
  </r>
  <r>
    <x v="4584"/>
    <d v="2025-08-09T00:00:00"/>
    <s v="CUST-0292"/>
    <x v="1"/>
    <x v="4"/>
    <x v="1"/>
    <x v="1"/>
    <x v="0"/>
    <n v="3"/>
    <n v="48700"/>
    <n v="29300"/>
    <x v="25"/>
    <n v="106653"/>
    <n v="87900"/>
    <n v="18753"/>
    <n v="17.579999999999998"/>
    <s v="Bank Transfer"/>
    <x v="1"/>
  </r>
  <r>
    <x v="4585"/>
    <d v="2025-08-09T00:00:00"/>
    <s v="CUST-1067"/>
    <x v="0"/>
    <x v="1"/>
    <x v="0"/>
    <x v="1"/>
    <x v="0"/>
    <n v="2"/>
    <n v="18700"/>
    <n v="11500"/>
    <x v="16"/>
    <n v="33660"/>
    <n v="23000"/>
    <n v="10660"/>
    <n v="31.67"/>
    <s v="Card"/>
    <x v="1"/>
  </r>
  <r>
    <x v="4586"/>
    <d v="2025-08-09T00:00:00"/>
    <s v="CUST-1255"/>
    <x v="1"/>
    <x v="0"/>
    <x v="0"/>
    <x v="1"/>
    <x v="2"/>
    <n v="1"/>
    <n v="88700"/>
    <n v="61600"/>
    <x v="30"/>
    <n v="75395"/>
    <n v="61600"/>
    <n v="13795"/>
    <n v="18.3"/>
    <s v="Card"/>
    <x v="1"/>
  </r>
  <r>
    <x v="4587"/>
    <d v="2025-08-09T00:00:00"/>
    <s v="CUST-1107"/>
    <x v="1"/>
    <x v="6"/>
    <x v="2"/>
    <x v="0"/>
    <x v="1"/>
    <n v="1"/>
    <n v="77800"/>
    <n v="53800"/>
    <x v="21"/>
    <n v="60684"/>
    <n v="53800"/>
    <n v="6884"/>
    <n v="11.34"/>
    <s v="Card"/>
    <x v="1"/>
  </r>
  <r>
    <x v="4588"/>
    <d v="2025-08-09T00:00:00"/>
    <s v="CUST-1364"/>
    <x v="1"/>
    <x v="2"/>
    <x v="1"/>
    <x v="3"/>
    <x v="0"/>
    <n v="4"/>
    <n v="34900"/>
    <n v="22100"/>
    <x v="3"/>
    <n v="127036"/>
    <n v="88400"/>
    <n v="38636"/>
    <n v="30.41"/>
    <s v="Cash"/>
    <x v="1"/>
  </r>
  <r>
    <x v="4589"/>
    <d v="2025-08-09T00:00:00"/>
    <s v="CUST-0826"/>
    <x v="1"/>
    <x v="0"/>
    <x v="0"/>
    <x v="1"/>
    <x v="0"/>
    <n v="1"/>
    <n v="86300"/>
    <n v="61200"/>
    <x v="15"/>
    <n v="75081"/>
    <n v="61200"/>
    <n v="13881"/>
    <n v="18.489999999999998"/>
    <s v="Bank Transfer"/>
    <x v="1"/>
  </r>
  <r>
    <x v="4590"/>
    <d v="2025-08-09T00:00:00"/>
    <s v="CUST-0700"/>
    <x v="0"/>
    <x v="1"/>
    <x v="0"/>
    <x v="2"/>
    <x v="2"/>
    <n v="1"/>
    <n v="18300"/>
    <n v="11300"/>
    <x v="17"/>
    <n v="15738"/>
    <n v="11300"/>
    <n v="4438"/>
    <n v="28.2"/>
    <s v="Card"/>
    <x v="1"/>
  </r>
  <r>
    <x v="4591"/>
    <d v="2025-08-09T00:00:00"/>
    <s v="CUST-0673"/>
    <x v="1"/>
    <x v="0"/>
    <x v="0"/>
    <x v="0"/>
    <x v="0"/>
    <n v="4"/>
    <n v="87500"/>
    <n v="63000"/>
    <x v="27"/>
    <n v="266000"/>
    <n v="252000"/>
    <n v="14000"/>
    <n v="5.26"/>
    <s v="Cash"/>
    <x v="1"/>
  </r>
  <r>
    <x v="4592"/>
    <d v="2025-08-09T00:00:00"/>
    <s v="CUST-1487"/>
    <x v="1"/>
    <x v="11"/>
    <x v="2"/>
    <x v="0"/>
    <x v="0"/>
    <n v="1"/>
    <n v="67900"/>
    <n v="45200"/>
    <x v="20"/>
    <n v="56357"/>
    <n v="45200"/>
    <n v="11157"/>
    <n v="19.8"/>
    <s v="Card"/>
    <x v="1"/>
  </r>
  <r>
    <x v="4593"/>
    <d v="2025-08-09T00:00:00"/>
    <s v="CUST-0607"/>
    <x v="1"/>
    <x v="2"/>
    <x v="1"/>
    <x v="1"/>
    <x v="0"/>
    <n v="2"/>
    <n v="35500"/>
    <n v="21900"/>
    <x v="25"/>
    <n v="51830"/>
    <n v="43800"/>
    <n v="8030"/>
    <n v="15.49"/>
    <s v="Card"/>
    <x v="1"/>
  </r>
  <r>
    <x v="4594"/>
    <d v="2025-08-09T00:00:00"/>
    <s v="CUST-0473"/>
    <x v="0"/>
    <x v="2"/>
    <x v="1"/>
    <x v="4"/>
    <x v="0"/>
    <n v="2"/>
    <n v="35000"/>
    <n v="22300"/>
    <x v="17"/>
    <n v="60200"/>
    <n v="44600"/>
    <n v="15600"/>
    <n v="25.91"/>
    <s v="Bank Transfer"/>
    <x v="1"/>
  </r>
  <r>
    <x v="4595"/>
    <d v="2025-08-09T00:00:00"/>
    <s v="CUST-0052"/>
    <x v="1"/>
    <x v="9"/>
    <x v="2"/>
    <x v="3"/>
    <x v="2"/>
    <n v="1"/>
    <n v="53000"/>
    <n v="36800"/>
    <x v="17"/>
    <n v="45580"/>
    <n v="36800"/>
    <n v="8780"/>
    <n v="19.260000000000002"/>
    <s v="Card"/>
    <x v="1"/>
  </r>
  <r>
    <x v="4596"/>
    <d v="2025-08-09T00:00:00"/>
    <s v="CUST-0520"/>
    <x v="0"/>
    <x v="3"/>
    <x v="2"/>
    <x v="0"/>
    <x v="1"/>
    <n v="2"/>
    <n v="52600"/>
    <n v="35200"/>
    <x v="15"/>
    <n v="91524"/>
    <n v="70400"/>
    <n v="21124"/>
    <n v="23.08"/>
    <s v="USSD"/>
    <x v="1"/>
  </r>
  <r>
    <x v="4597"/>
    <d v="2025-08-09T00:00:00"/>
    <s v="CUST-0227"/>
    <x v="1"/>
    <x v="11"/>
    <x v="2"/>
    <x v="3"/>
    <x v="2"/>
    <n v="1"/>
    <n v="67700"/>
    <n v="46100"/>
    <x v="33"/>
    <n v="45359"/>
    <n v="46100"/>
    <n v="-741"/>
    <n v="-1.63"/>
    <s v="Card"/>
    <x v="1"/>
  </r>
  <r>
    <x v="4598"/>
    <d v="2025-08-09T00:00:00"/>
    <s v="CUST-0822"/>
    <x v="1"/>
    <x v="9"/>
    <x v="2"/>
    <x v="4"/>
    <x v="2"/>
    <n v="1"/>
    <n v="55300"/>
    <n v="36200"/>
    <x v="16"/>
    <n v="49770"/>
    <n v="36200"/>
    <n v="13570"/>
    <n v="27.27"/>
    <s v="Bank Transfer"/>
    <x v="1"/>
  </r>
  <r>
    <x v="4599"/>
    <d v="2025-08-09T00:00:00"/>
    <s v="CUST-1411"/>
    <x v="1"/>
    <x v="4"/>
    <x v="1"/>
    <x v="4"/>
    <x v="0"/>
    <n v="1"/>
    <n v="48000"/>
    <n v="29900"/>
    <x v="30"/>
    <n v="40800"/>
    <n v="29900"/>
    <n v="10900"/>
    <n v="26.72"/>
    <s v="Card"/>
    <x v="1"/>
  </r>
  <r>
    <x v="4600"/>
    <d v="2025-08-09T00:00:00"/>
    <s v="CUST-0639"/>
    <x v="1"/>
    <x v="7"/>
    <x v="2"/>
    <x v="1"/>
    <x v="0"/>
    <n v="1"/>
    <n v="28800"/>
    <n v="18900"/>
    <x v="3"/>
    <n v="26208"/>
    <n v="18900"/>
    <n v="7308"/>
    <n v="27.88"/>
    <s v="Card"/>
    <x v="1"/>
  </r>
  <r>
    <x v="4601"/>
    <d v="2025-08-10T00:00:00"/>
    <s v="CUST-1756"/>
    <x v="0"/>
    <x v="0"/>
    <x v="0"/>
    <x v="2"/>
    <x v="1"/>
    <n v="1"/>
    <n v="85400"/>
    <n v="62500"/>
    <x v="17"/>
    <n v="73444"/>
    <n v="62500"/>
    <n v="10944"/>
    <n v="14.9"/>
    <s v="Card"/>
    <x v="1"/>
  </r>
  <r>
    <x v="4602"/>
    <d v="2025-08-10T00:00:00"/>
    <s v="CUST-0977"/>
    <x v="1"/>
    <x v="13"/>
    <x v="0"/>
    <x v="4"/>
    <x v="2"/>
    <n v="3"/>
    <n v="186600"/>
    <n v="138200"/>
    <x v="20"/>
    <n v="464634"/>
    <n v="414600"/>
    <n v="50034"/>
    <n v="10.77"/>
    <s v="Card"/>
    <x v="1"/>
  </r>
  <r>
    <x v="4603"/>
    <d v="2025-08-10T00:00:00"/>
    <s v="CUST-1598"/>
    <x v="1"/>
    <x v="5"/>
    <x v="0"/>
    <x v="3"/>
    <x v="0"/>
    <n v="4"/>
    <n v="42300"/>
    <n v="29400"/>
    <x v="16"/>
    <n v="152280"/>
    <n v="117600"/>
    <n v="34680"/>
    <n v="22.77"/>
    <s v="Card"/>
    <x v="1"/>
  </r>
  <r>
    <x v="4604"/>
    <d v="2025-08-10T00:00:00"/>
    <s v="CUST-1499"/>
    <x v="1"/>
    <x v="6"/>
    <x v="2"/>
    <x v="2"/>
    <x v="2"/>
    <n v="1"/>
    <n v="76700"/>
    <n v="53100"/>
    <x v="18"/>
    <n v="62894"/>
    <n v="53100"/>
    <n v="9794"/>
    <n v="15.57"/>
    <s v="Bank Transfer"/>
    <x v="1"/>
  </r>
  <r>
    <x v="4605"/>
    <d v="2025-08-10T00:00:00"/>
    <s v="CUST-1579"/>
    <x v="0"/>
    <x v="11"/>
    <x v="2"/>
    <x v="1"/>
    <x v="1"/>
    <n v="1"/>
    <n v="70400"/>
    <n v="46600"/>
    <x v="11"/>
    <n v="55616"/>
    <n v="46600"/>
    <n v="9016"/>
    <n v="16.21"/>
    <s v="Card"/>
    <x v="1"/>
  </r>
  <r>
    <x v="4606"/>
    <d v="2025-08-10T00:00:00"/>
    <s v="CUST-0028"/>
    <x v="1"/>
    <x v="4"/>
    <x v="1"/>
    <x v="4"/>
    <x v="0"/>
    <n v="1"/>
    <n v="46500"/>
    <n v="30500"/>
    <x v="15"/>
    <n v="40455"/>
    <n v="30500"/>
    <n v="9955"/>
    <n v="24.61"/>
    <s v="Cash"/>
    <x v="1"/>
  </r>
  <r>
    <x v="4607"/>
    <d v="2025-08-10T00:00:00"/>
    <s v="CUST-0730"/>
    <x v="1"/>
    <x v="10"/>
    <x v="0"/>
    <x v="1"/>
    <x v="2"/>
    <n v="1"/>
    <n v="31000"/>
    <n v="21100"/>
    <x v="17"/>
    <n v="26660"/>
    <n v="21100"/>
    <n v="5560"/>
    <n v="20.86"/>
    <s v="Card"/>
    <x v="1"/>
  </r>
  <r>
    <x v="4608"/>
    <d v="2025-08-10T00:00:00"/>
    <s v="CUST-0709"/>
    <x v="1"/>
    <x v="12"/>
    <x v="1"/>
    <x v="1"/>
    <x v="0"/>
    <n v="1"/>
    <n v="42000"/>
    <n v="26800"/>
    <x v="11"/>
    <n v="33180"/>
    <n v="26800"/>
    <n v="6380"/>
    <n v="19.23"/>
    <s v="Bank Transfer"/>
    <x v="1"/>
  </r>
  <r>
    <x v="4609"/>
    <d v="2025-08-10T00:00:00"/>
    <s v="CUST-0300"/>
    <x v="1"/>
    <x v="10"/>
    <x v="0"/>
    <x v="4"/>
    <x v="0"/>
    <n v="1"/>
    <n v="32000"/>
    <n v="20200"/>
    <x v="30"/>
    <n v="27200"/>
    <n v="20200"/>
    <n v="7000"/>
    <n v="25.74"/>
    <s v="Bank Transfer"/>
    <x v="1"/>
  </r>
  <r>
    <x v="4610"/>
    <d v="2025-08-10T00:00:00"/>
    <s v="CUST-1337"/>
    <x v="1"/>
    <x v="10"/>
    <x v="0"/>
    <x v="2"/>
    <x v="2"/>
    <n v="3"/>
    <n v="31400"/>
    <n v="20500"/>
    <x v="21"/>
    <n v="73476"/>
    <n v="61500"/>
    <n v="11976"/>
    <n v="16.3"/>
    <s v="Bank Transfer"/>
    <x v="1"/>
  </r>
  <r>
    <x v="4611"/>
    <d v="2025-08-10T00:00:00"/>
    <s v="CUST-0114"/>
    <x v="1"/>
    <x v="10"/>
    <x v="0"/>
    <x v="2"/>
    <x v="0"/>
    <n v="2"/>
    <n v="32700"/>
    <n v="20800"/>
    <x v="20"/>
    <n v="54282"/>
    <n v="41600"/>
    <n v="12682"/>
    <n v="23.36"/>
    <s v="Bank Transfer"/>
    <x v="1"/>
  </r>
  <r>
    <x v="4612"/>
    <d v="2025-08-10T00:00:00"/>
    <s v="CUST-1499"/>
    <x v="1"/>
    <x v="7"/>
    <x v="2"/>
    <x v="3"/>
    <x v="0"/>
    <n v="1"/>
    <n v="30200"/>
    <n v="19400"/>
    <x v="12"/>
    <n v="25368"/>
    <n v="19400"/>
    <n v="5968"/>
    <n v="23.53"/>
    <s v="Card"/>
    <x v="1"/>
  </r>
  <r>
    <x v="4613"/>
    <d v="2025-08-10T00:00:00"/>
    <s v="CUST-0599"/>
    <x v="0"/>
    <x v="4"/>
    <x v="1"/>
    <x v="1"/>
    <x v="0"/>
    <n v="1"/>
    <n v="48700"/>
    <n v="29600"/>
    <x v="7"/>
    <n v="42856"/>
    <n v="29600"/>
    <n v="13256"/>
    <n v="30.93"/>
    <s v="Card"/>
    <x v="1"/>
  </r>
  <r>
    <x v="4614"/>
    <d v="2025-08-10T00:00:00"/>
    <s v="CUST-0158"/>
    <x v="1"/>
    <x v="10"/>
    <x v="0"/>
    <x v="1"/>
    <x v="0"/>
    <n v="3"/>
    <n v="33200"/>
    <n v="21100"/>
    <x v="21"/>
    <n v="77688"/>
    <n v="63300"/>
    <n v="14388"/>
    <n v="18.52"/>
    <s v="Bank Transfer"/>
    <x v="1"/>
  </r>
  <r>
    <x v="4615"/>
    <d v="2025-08-10T00:00:00"/>
    <s v="CUST-0293"/>
    <x v="1"/>
    <x v="4"/>
    <x v="1"/>
    <x v="1"/>
    <x v="1"/>
    <n v="1"/>
    <n v="47200"/>
    <n v="30300"/>
    <x v="25"/>
    <n v="34456"/>
    <n v="30300"/>
    <n v="4156"/>
    <n v="12.06"/>
    <s v="Cash"/>
    <x v="1"/>
  </r>
  <r>
    <x v="4616"/>
    <d v="2025-08-10T00:00:00"/>
    <s v="CUST-1222"/>
    <x v="1"/>
    <x v="12"/>
    <x v="1"/>
    <x v="2"/>
    <x v="0"/>
    <n v="1"/>
    <n v="41600"/>
    <n v="27400"/>
    <x v="15"/>
    <n v="36192"/>
    <n v="27400"/>
    <n v="8792"/>
    <n v="24.29"/>
    <s v="Card"/>
    <x v="1"/>
  </r>
  <r>
    <x v="4617"/>
    <d v="2025-08-10T00:00:00"/>
    <s v="CUST-1253"/>
    <x v="1"/>
    <x v="0"/>
    <x v="0"/>
    <x v="3"/>
    <x v="0"/>
    <n v="1"/>
    <n v="87100"/>
    <n v="61100"/>
    <x v="35"/>
    <n v="56615"/>
    <n v="61100"/>
    <n v="-4485"/>
    <n v="-7.92"/>
    <s v="Card"/>
    <x v="1"/>
  </r>
  <r>
    <x v="4618"/>
    <d v="2025-08-10T00:00:00"/>
    <s v="CUST-1581"/>
    <x v="0"/>
    <x v="11"/>
    <x v="2"/>
    <x v="2"/>
    <x v="0"/>
    <n v="2"/>
    <n v="70000"/>
    <n v="45900"/>
    <x v="36"/>
    <n v="95200"/>
    <n v="91800"/>
    <n v="3400"/>
    <n v="3.57"/>
    <s v="Cash"/>
    <x v="1"/>
  </r>
  <r>
    <x v="4619"/>
    <d v="2025-08-10T00:00:00"/>
    <s v="CUST-0650"/>
    <x v="1"/>
    <x v="9"/>
    <x v="2"/>
    <x v="1"/>
    <x v="2"/>
    <n v="2"/>
    <n v="56200"/>
    <n v="36000"/>
    <x v="9"/>
    <n v="100036"/>
    <n v="72000"/>
    <n v="28036"/>
    <n v="28.03"/>
    <s v="Card"/>
    <x v="1"/>
  </r>
  <r>
    <x v="4620"/>
    <d v="2025-08-10T00:00:00"/>
    <s v="CUST-1611"/>
    <x v="1"/>
    <x v="1"/>
    <x v="0"/>
    <x v="0"/>
    <x v="0"/>
    <n v="2"/>
    <n v="17400"/>
    <n v="11700"/>
    <x v="12"/>
    <n v="29232"/>
    <n v="23400"/>
    <n v="5832"/>
    <n v="19.95"/>
    <s v="Bank Transfer"/>
    <x v="1"/>
  </r>
  <r>
    <x v="4621"/>
    <d v="2025-08-10T00:00:00"/>
    <s v="CUST-1788"/>
    <x v="1"/>
    <x v="10"/>
    <x v="0"/>
    <x v="3"/>
    <x v="0"/>
    <n v="1"/>
    <n v="31800"/>
    <n v="21400"/>
    <x v="5"/>
    <n v="29256"/>
    <n v="21400"/>
    <n v="7856"/>
    <n v="26.85"/>
    <s v="Card"/>
    <x v="1"/>
  </r>
  <r>
    <x v="4622"/>
    <d v="2025-08-11T00:00:00"/>
    <s v="CUST-1791"/>
    <x v="1"/>
    <x v="8"/>
    <x v="3"/>
    <x v="1"/>
    <x v="1"/>
    <n v="1"/>
    <n v="63200"/>
    <n v="40000"/>
    <x v="12"/>
    <n v="53088"/>
    <n v="40000"/>
    <n v="13088"/>
    <n v="24.65"/>
    <s v="Bank Transfer"/>
    <x v="1"/>
  </r>
  <r>
    <x v="4623"/>
    <d v="2025-08-11T00:00:00"/>
    <s v="CUST-1731"/>
    <x v="0"/>
    <x v="4"/>
    <x v="1"/>
    <x v="3"/>
    <x v="2"/>
    <n v="1"/>
    <n v="47200"/>
    <n v="29800"/>
    <x v="12"/>
    <n v="39648"/>
    <n v="29800"/>
    <n v="9848"/>
    <n v="24.84"/>
    <s v="Card"/>
    <x v="1"/>
  </r>
  <r>
    <x v="4624"/>
    <d v="2025-08-11T00:00:00"/>
    <s v="CUST-1307"/>
    <x v="0"/>
    <x v="10"/>
    <x v="0"/>
    <x v="2"/>
    <x v="2"/>
    <n v="3"/>
    <n v="31400"/>
    <n v="21300"/>
    <x v="15"/>
    <n v="81954"/>
    <n v="63900"/>
    <n v="18054"/>
    <n v="22.03"/>
    <s v="Bank Transfer"/>
    <x v="1"/>
  </r>
  <r>
    <x v="4625"/>
    <d v="2025-08-11T00:00:00"/>
    <s v="CUST-0756"/>
    <x v="1"/>
    <x v="2"/>
    <x v="1"/>
    <x v="2"/>
    <x v="2"/>
    <n v="4"/>
    <n v="32900"/>
    <n v="21500"/>
    <x v="17"/>
    <n v="113176"/>
    <n v="86000"/>
    <n v="27176"/>
    <n v="24.01"/>
    <s v="Card"/>
    <x v="1"/>
  </r>
  <r>
    <x v="4626"/>
    <d v="2025-08-11T00:00:00"/>
    <s v="CUST-1131"/>
    <x v="0"/>
    <x v="5"/>
    <x v="0"/>
    <x v="1"/>
    <x v="0"/>
    <n v="2"/>
    <n v="44800"/>
    <n v="30200"/>
    <x v="7"/>
    <n v="78848"/>
    <n v="60400"/>
    <n v="18448"/>
    <n v="23.4"/>
    <s v="Bank Transfer"/>
    <x v="1"/>
  </r>
  <r>
    <x v="4627"/>
    <d v="2025-08-11T00:00:00"/>
    <s v="CUST-0629"/>
    <x v="1"/>
    <x v="12"/>
    <x v="1"/>
    <x v="4"/>
    <x v="2"/>
    <n v="1"/>
    <n v="42700"/>
    <n v="26900"/>
    <x v="24"/>
    <n v="30317"/>
    <n v="26900"/>
    <n v="3417"/>
    <n v="11.27"/>
    <s v="Card"/>
    <x v="1"/>
  </r>
  <r>
    <x v="4628"/>
    <d v="2025-08-11T00:00:00"/>
    <s v="CUST-1182"/>
    <x v="0"/>
    <x v="3"/>
    <x v="2"/>
    <x v="2"/>
    <x v="0"/>
    <n v="1"/>
    <n v="50500"/>
    <n v="35200"/>
    <x v="35"/>
    <n v="32825"/>
    <n v="35200"/>
    <n v="-2375"/>
    <n v="-7.24"/>
    <s v="Card"/>
    <x v="1"/>
  </r>
  <r>
    <x v="4629"/>
    <d v="2025-08-11T00:00:00"/>
    <s v="CUST-1319"/>
    <x v="1"/>
    <x v="12"/>
    <x v="1"/>
    <x v="2"/>
    <x v="0"/>
    <n v="1"/>
    <n v="44400"/>
    <n v="26900"/>
    <x v="20"/>
    <n v="36852"/>
    <n v="26900"/>
    <n v="9952"/>
    <n v="27.01"/>
    <s v="Card"/>
    <x v="1"/>
  </r>
  <r>
    <x v="4630"/>
    <d v="2025-08-11T00:00:00"/>
    <s v="CUST-0853"/>
    <x v="1"/>
    <x v="10"/>
    <x v="0"/>
    <x v="4"/>
    <x v="2"/>
    <n v="1"/>
    <n v="32100"/>
    <n v="21200"/>
    <x v="24"/>
    <n v="22791"/>
    <n v="21200"/>
    <n v="1591"/>
    <n v="6.98"/>
    <s v="USSD"/>
    <x v="1"/>
  </r>
  <r>
    <x v="4631"/>
    <d v="2025-08-11T00:00:00"/>
    <s v="CUST-0298"/>
    <x v="1"/>
    <x v="1"/>
    <x v="0"/>
    <x v="0"/>
    <x v="0"/>
    <n v="4"/>
    <n v="17000"/>
    <n v="11200"/>
    <x v="18"/>
    <n v="55760"/>
    <n v="44800"/>
    <n v="10960"/>
    <n v="19.66"/>
    <s v="Card"/>
    <x v="1"/>
  </r>
  <r>
    <x v="4632"/>
    <d v="2025-08-11T00:00:00"/>
    <s v="CUST-0223"/>
    <x v="0"/>
    <x v="4"/>
    <x v="1"/>
    <x v="3"/>
    <x v="0"/>
    <n v="1"/>
    <n v="50200"/>
    <n v="30200"/>
    <x v="7"/>
    <n v="44176"/>
    <n v="30200"/>
    <n v="13976"/>
    <n v="31.64"/>
    <s v="Bank Transfer"/>
    <x v="1"/>
  </r>
  <r>
    <x v="4633"/>
    <d v="2025-08-11T00:00:00"/>
    <s v="CUST-0290"/>
    <x v="1"/>
    <x v="1"/>
    <x v="0"/>
    <x v="0"/>
    <x v="0"/>
    <n v="2"/>
    <n v="19200"/>
    <n v="11200"/>
    <x v="15"/>
    <n v="33408"/>
    <n v="22400"/>
    <n v="11008"/>
    <n v="32.950000000000003"/>
    <s v="Bank Transfer"/>
    <x v="1"/>
  </r>
  <r>
    <x v="4634"/>
    <d v="2025-08-11T00:00:00"/>
    <s v="CUST-0905"/>
    <x v="0"/>
    <x v="0"/>
    <x v="0"/>
    <x v="1"/>
    <x v="1"/>
    <n v="4"/>
    <n v="85100"/>
    <n v="62800"/>
    <x v="30"/>
    <n v="289340"/>
    <n v="251200"/>
    <n v="38140"/>
    <n v="13.18"/>
    <s v="Cash"/>
    <x v="1"/>
  </r>
  <r>
    <x v="4635"/>
    <d v="2025-08-11T00:00:00"/>
    <s v="CUST-0251"/>
    <x v="1"/>
    <x v="4"/>
    <x v="1"/>
    <x v="4"/>
    <x v="0"/>
    <n v="1"/>
    <n v="49300"/>
    <n v="29300"/>
    <x v="14"/>
    <n v="35496"/>
    <n v="29300"/>
    <n v="6196"/>
    <n v="17.46"/>
    <s v="Bank Transfer"/>
    <x v="1"/>
  </r>
  <r>
    <x v="4636"/>
    <d v="2025-08-11T00:00:00"/>
    <s v="CUST-1675"/>
    <x v="1"/>
    <x v="2"/>
    <x v="1"/>
    <x v="4"/>
    <x v="0"/>
    <n v="3"/>
    <n v="35400"/>
    <n v="21900"/>
    <x v="5"/>
    <n v="97704"/>
    <n v="65700"/>
    <n v="32004"/>
    <n v="32.76"/>
    <s v="Cash"/>
    <x v="1"/>
  </r>
  <r>
    <x v="4637"/>
    <d v="2025-08-11T00:00:00"/>
    <s v="CUST-0922"/>
    <x v="0"/>
    <x v="2"/>
    <x v="1"/>
    <x v="0"/>
    <x v="2"/>
    <n v="2"/>
    <n v="35000"/>
    <n v="22300"/>
    <x v="12"/>
    <n v="58800"/>
    <n v="44600"/>
    <n v="14200"/>
    <n v="24.15"/>
    <s v="Card"/>
    <x v="1"/>
  </r>
  <r>
    <x v="4638"/>
    <d v="2025-08-11T00:00:00"/>
    <s v="CUST-1607"/>
    <x v="1"/>
    <x v="1"/>
    <x v="0"/>
    <x v="2"/>
    <x v="0"/>
    <n v="2"/>
    <n v="17600"/>
    <n v="11500"/>
    <x v="10"/>
    <n v="28512"/>
    <n v="23000"/>
    <n v="5512"/>
    <n v="19.329999999999998"/>
    <s v="Card"/>
    <x v="1"/>
  </r>
  <r>
    <x v="4639"/>
    <d v="2025-08-11T00:00:00"/>
    <s v="CUST-0159"/>
    <x v="0"/>
    <x v="3"/>
    <x v="2"/>
    <x v="4"/>
    <x v="2"/>
    <n v="5"/>
    <n v="53400"/>
    <n v="34700"/>
    <x v="18"/>
    <n v="218940"/>
    <n v="173500"/>
    <n v="45440"/>
    <n v="20.75"/>
    <s v="Cash"/>
    <x v="1"/>
  </r>
  <r>
    <x v="4640"/>
    <d v="2025-08-11T00:00:00"/>
    <s v="CUST-1299"/>
    <x v="1"/>
    <x v="2"/>
    <x v="1"/>
    <x v="1"/>
    <x v="2"/>
    <n v="3"/>
    <n v="35700"/>
    <n v="22700"/>
    <x v="7"/>
    <n v="94248"/>
    <n v="68100"/>
    <n v="26148"/>
    <n v="27.74"/>
    <s v="Bank Transfer"/>
    <x v="1"/>
  </r>
  <r>
    <x v="4641"/>
    <d v="2025-08-11T00:00:00"/>
    <s v="CUST-0367"/>
    <x v="1"/>
    <x v="0"/>
    <x v="0"/>
    <x v="2"/>
    <x v="2"/>
    <n v="1"/>
    <n v="86500"/>
    <n v="60000"/>
    <x v="11"/>
    <n v="68335"/>
    <n v="60000"/>
    <n v="8335"/>
    <n v="12.2"/>
    <s v="Card"/>
    <x v="1"/>
  </r>
  <r>
    <x v="4642"/>
    <d v="2025-08-11T00:00:00"/>
    <s v="CUST-0935"/>
    <x v="1"/>
    <x v="13"/>
    <x v="0"/>
    <x v="0"/>
    <x v="1"/>
    <n v="3"/>
    <n v="184000"/>
    <n v="144600"/>
    <x v="18"/>
    <n v="452640"/>
    <n v="433800"/>
    <n v="18840"/>
    <n v="4.16"/>
    <s v="Card"/>
    <x v="1"/>
  </r>
  <r>
    <x v="4643"/>
    <d v="2025-08-11T00:00:00"/>
    <s v="CUST-1184"/>
    <x v="1"/>
    <x v="1"/>
    <x v="0"/>
    <x v="1"/>
    <x v="0"/>
    <n v="3"/>
    <n v="18000"/>
    <n v="11600"/>
    <x v="28"/>
    <n v="41580"/>
    <n v="34800"/>
    <n v="6780"/>
    <n v="16.309999999999999"/>
    <s v="Bank Transfer"/>
    <x v="1"/>
  </r>
  <r>
    <x v="4644"/>
    <d v="2025-08-11T00:00:00"/>
    <s v="CUST-0637"/>
    <x v="1"/>
    <x v="1"/>
    <x v="0"/>
    <x v="0"/>
    <x v="0"/>
    <n v="2"/>
    <n v="18400"/>
    <n v="11800"/>
    <x v="17"/>
    <n v="31648"/>
    <n v="23600"/>
    <n v="8048"/>
    <n v="25.43"/>
    <s v="Bank Transfer"/>
    <x v="1"/>
  </r>
  <r>
    <x v="4645"/>
    <d v="2025-08-11T00:00:00"/>
    <s v="CUST-1063"/>
    <x v="0"/>
    <x v="0"/>
    <x v="0"/>
    <x v="0"/>
    <x v="0"/>
    <n v="4"/>
    <n v="86600"/>
    <n v="62400"/>
    <x v="31"/>
    <n v="239016"/>
    <n v="249600"/>
    <n v="-10584"/>
    <n v="-4.43"/>
    <s v="Bank Transfer"/>
    <x v="1"/>
  </r>
  <r>
    <x v="4646"/>
    <d v="2025-08-11T00:00:00"/>
    <s v="CUST-0671"/>
    <x v="0"/>
    <x v="2"/>
    <x v="1"/>
    <x v="1"/>
    <x v="1"/>
    <n v="4"/>
    <n v="35200"/>
    <n v="21700"/>
    <x v="20"/>
    <n v="116864"/>
    <n v="86800"/>
    <n v="30064"/>
    <n v="25.73"/>
    <s v="Cash"/>
    <x v="1"/>
  </r>
  <r>
    <x v="4647"/>
    <d v="2025-08-11T00:00:00"/>
    <s v="CUST-0098"/>
    <x v="1"/>
    <x v="13"/>
    <x v="0"/>
    <x v="1"/>
    <x v="1"/>
    <n v="3"/>
    <n v="189700"/>
    <n v="137800"/>
    <x v="30"/>
    <n v="483735"/>
    <n v="413400"/>
    <n v="70335"/>
    <n v="14.54"/>
    <s v="Bank Transfer"/>
    <x v="1"/>
  </r>
  <r>
    <x v="4648"/>
    <d v="2025-08-12T00:00:00"/>
    <s v="CUST-0302"/>
    <x v="1"/>
    <x v="4"/>
    <x v="1"/>
    <x v="2"/>
    <x v="0"/>
    <n v="1"/>
    <n v="47400"/>
    <n v="29600"/>
    <x v="26"/>
    <n v="35076"/>
    <n v="29600"/>
    <n v="5476"/>
    <n v="15.61"/>
    <s v="Card"/>
    <x v="1"/>
  </r>
  <r>
    <x v="4649"/>
    <d v="2025-08-12T00:00:00"/>
    <s v="CUST-0418"/>
    <x v="0"/>
    <x v="11"/>
    <x v="2"/>
    <x v="2"/>
    <x v="0"/>
    <n v="3"/>
    <n v="68600"/>
    <n v="46600"/>
    <x v="5"/>
    <n v="189336"/>
    <n v="139800"/>
    <n v="49536"/>
    <n v="26.16"/>
    <s v="Card"/>
    <x v="1"/>
  </r>
  <r>
    <x v="4650"/>
    <d v="2025-08-12T00:00:00"/>
    <s v="CUST-1223"/>
    <x v="1"/>
    <x v="7"/>
    <x v="2"/>
    <x v="1"/>
    <x v="2"/>
    <n v="1"/>
    <n v="30600"/>
    <n v="19100"/>
    <x v="36"/>
    <n v="20808"/>
    <n v="19100"/>
    <n v="1708"/>
    <n v="8.2100000000000009"/>
    <s v="Card"/>
    <x v="1"/>
  </r>
  <r>
    <x v="4651"/>
    <d v="2025-08-12T00:00:00"/>
    <s v="CUST-0814"/>
    <x v="1"/>
    <x v="7"/>
    <x v="2"/>
    <x v="4"/>
    <x v="0"/>
    <n v="1"/>
    <n v="29700"/>
    <n v="19700"/>
    <x v="7"/>
    <n v="26136"/>
    <n v="19700"/>
    <n v="6436"/>
    <n v="24.63"/>
    <s v="Card"/>
    <x v="1"/>
  </r>
  <r>
    <x v="4652"/>
    <d v="2025-08-12T00:00:00"/>
    <s v="CUST-0350"/>
    <x v="1"/>
    <x v="1"/>
    <x v="0"/>
    <x v="1"/>
    <x v="0"/>
    <n v="4"/>
    <n v="17700"/>
    <n v="11600"/>
    <x v="30"/>
    <n v="60180"/>
    <n v="46400"/>
    <n v="13780"/>
    <n v="22.9"/>
    <s v="Bank Transfer"/>
    <x v="1"/>
  </r>
  <r>
    <x v="4653"/>
    <d v="2025-08-12T00:00:00"/>
    <s v="CUST-0625"/>
    <x v="0"/>
    <x v="1"/>
    <x v="0"/>
    <x v="3"/>
    <x v="2"/>
    <n v="2"/>
    <n v="17700"/>
    <n v="11100"/>
    <x v="7"/>
    <n v="31152"/>
    <n v="22200"/>
    <n v="8952"/>
    <n v="28.74"/>
    <s v="Card"/>
    <x v="1"/>
  </r>
  <r>
    <x v="4654"/>
    <d v="2025-08-12T00:00:00"/>
    <s v="CUST-0358"/>
    <x v="0"/>
    <x v="13"/>
    <x v="0"/>
    <x v="0"/>
    <x v="2"/>
    <n v="3"/>
    <n v="197400"/>
    <n v="139400"/>
    <x v="7"/>
    <n v="521136"/>
    <n v="418200"/>
    <n v="102936"/>
    <n v="19.75"/>
    <s v="Cash"/>
    <x v="1"/>
  </r>
  <r>
    <x v="4655"/>
    <d v="2025-08-12T00:00:00"/>
    <s v="CUST-0128"/>
    <x v="0"/>
    <x v="8"/>
    <x v="3"/>
    <x v="1"/>
    <x v="1"/>
    <n v="3"/>
    <n v="63500"/>
    <n v="40800"/>
    <x v="17"/>
    <n v="163830"/>
    <n v="122400"/>
    <n v="41430"/>
    <n v="25.29"/>
    <s v="USSD"/>
    <x v="1"/>
  </r>
  <r>
    <x v="4656"/>
    <d v="2025-08-12T00:00:00"/>
    <s v="CUST-0795"/>
    <x v="1"/>
    <x v="3"/>
    <x v="2"/>
    <x v="2"/>
    <x v="1"/>
    <n v="1"/>
    <n v="52000"/>
    <n v="34200"/>
    <x v="28"/>
    <n v="40040"/>
    <n v="34200"/>
    <n v="5840"/>
    <n v="14.59"/>
    <s v="Bank Transfer"/>
    <x v="1"/>
  </r>
  <r>
    <x v="4657"/>
    <d v="2025-08-12T00:00:00"/>
    <s v="CUST-1768"/>
    <x v="1"/>
    <x v="9"/>
    <x v="2"/>
    <x v="1"/>
    <x v="2"/>
    <n v="2"/>
    <n v="56500"/>
    <n v="36500"/>
    <x v="28"/>
    <n v="87010"/>
    <n v="73000"/>
    <n v="14010"/>
    <n v="16.100000000000001"/>
    <s v="Card"/>
    <x v="1"/>
  </r>
  <r>
    <x v="4658"/>
    <d v="2025-08-12T00:00:00"/>
    <s v="CUST-1212"/>
    <x v="0"/>
    <x v="9"/>
    <x v="2"/>
    <x v="4"/>
    <x v="2"/>
    <n v="1"/>
    <n v="53000"/>
    <n v="36600"/>
    <x v="26"/>
    <n v="39220"/>
    <n v="36600"/>
    <n v="2620"/>
    <n v="6.68"/>
    <s v="Card"/>
    <x v="1"/>
  </r>
  <r>
    <x v="4659"/>
    <d v="2025-08-12T00:00:00"/>
    <s v="CUST-1745"/>
    <x v="1"/>
    <x v="1"/>
    <x v="0"/>
    <x v="1"/>
    <x v="0"/>
    <n v="3"/>
    <n v="18600"/>
    <n v="11800"/>
    <x v="12"/>
    <n v="46872"/>
    <n v="35400"/>
    <n v="11472"/>
    <n v="24.48"/>
    <s v="Bank Transfer"/>
    <x v="1"/>
  </r>
  <r>
    <x v="4660"/>
    <d v="2025-08-12T00:00:00"/>
    <s v="CUST-1003"/>
    <x v="0"/>
    <x v="1"/>
    <x v="0"/>
    <x v="2"/>
    <x v="0"/>
    <n v="2"/>
    <n v="18600"/>
    <n v="11700"/>
    <x v="20"/>
    <n v="30876"/>
    <n v="23400"/>
    <n v="7476"/>
    <n v="24.21"/>
    <s v="Card"/>
    <x v="1"/>
  </r>
  <r>
    <x v="4661"/>
    <d v="2025-08-12T00:00:00"/>
    <s v="CUST-0522"/>
    <x v="1"/>
    <x v="1"/>
    <x v="0"/>
    <x v="0"/>
    <x v="1"/>
    <n v="1"/>
    <n v="18300"/>
    <n v="11400"/>
    <x v="27"/>
    <n v="13908"/>
    <n v="11400"/>
    <n v="2508"/>
    <n v="18.03"/>
    <s v="Card"/>
    <x v="1"/>
  </r>
  <r>
    <x v="4662"/>
    <d v="2025-08-12T00:00:00"/>
    <s v="CUST-1640"/>
    <x v="1"/>
    <x v="7"/>
    <x v="2"/>
    <x v="4"/>
    <x v="2"/>
    <n v="1"/>
    <n v="29800"/>
    <n v="20100"/>
    <x v="25"/>
    <n v="21754"/>
    <n v="20100"/>
    <n v="1654"/>
    <n v="7.6"/>
    <s v="Card"/>
    <x v="1"/>
  </r>
  <r>
    <x v="4663"/>
    <d v="2025-08-12T00:00:00"/>
    <s v="CUST-0972"/>
    <x v="0"/>
    <x v="7"/>
    <x v="2"/>
    <x v="2"/>
    <x v="0"/>
    <n v="1"/>
    <n v="29900"/>
    <n v="19000"/>
    <x v="5"/>
    <n v="27508"/>
    <n v="19000"/>
    <n v="8508"/>
    <n v="30.93"/>
    <s v="USSD"/>
    <x v="1"/>
  </r>
  <r>
    <x v="4664"/>
    <d v="2025-08-12T00:00:00"/>
    <s v="CUST-1325"/>
    <x v="1"/>
    <x v="3"/>
    <x v="2"/>
    <x v="1"/>
    <x v="2"/>
    <n v="1"/>
    <n v="50500"/>
    <n v="34700"/>
    <x v="7"/>
    <n v="44440"/>
    <n v="34700"/>
    <n v="9740"/>
    <n v="21.92"/>
    <s v="Cash"/>
    <x v="1"/>
  </r>
  <r>
    <x v="4665"/>
    <d v="2025-08-12T00:00:00"/>
    <s v="CUST-0189"/>
    <x v="1"/>
    <x v="4"/>
    <x v="1"/>
    <x v="2"/>
    <x v="1"/>
    <n v="1"/>
    <n v="47700"/>
    <n v="30400"/>
    <x v="23"/>
    <n v="38160"/>
    <n v="30400"/>
    <n v="7760"/>
    <n v="20.34"/>
    <s v="Bank Transfer"/>
    <x v="1"/>
  </r>
  <r>
    <x v="4666"/>
    <d v="2025-08-12T00:00:00"/>
    <s v="CUST-1118"/>
    <x v="1"/>
    <x v="4"/>
    <x v="1"/>
    <x v="3"/>
    <x v="0"/>
    <n v="3"/>
    <n v="47300"/>
    <n v="30800"/>
    <x v="28"/>
    <n v="109263"/>
    <n v="92400"/>
    <n v="16863"/>
    <n v="15.43"/>
    <s v="Bank Transfer"/>
    <x v="1"/>
  </r>
  <r>
    <x v="4667"/>
    <d v="2025-08-12T00:00:00"/>
    <s v="CUST-0503"/>
    <x v="1"/>
    <x v="7"/>
    <x v="2"/>
    <x v="1"/>
    <x v="0"/>
    <n v="2"/>
    <n v="31000"/>
    <n v="19400"/>
    <x v="22"/>
    <n v="43400"/>
    <n v="38800"/>
    <n v="4600"/>
    <n v="10.6"/>
    <s v="Card"/>
    <x v="1"/>
  </r>
  <r>
    <x v="4668"/>
    <d v="2025-08-12T00:00:00"/>
    <s v="CUST-0440"/>
    <x v="0"/>
    <x v="9"/>
    <x v="2"/>
    <x v="2"/>
    <x v="1"/>
    <n v="1"/>
    <n v="53200"/>
    <n v="36400"/>
    <x v="28"/>
    <n v="40964"/>
    <n v="36400"/>
    <n v="4564"/>
    <n v="11.14"/>
    <s v="Bank Transfer"/>
    <x v="1"/>
  </r>
  <r>
    <x v="4669"/>
    <d v="2025-08-13T00:00:00"/>
    <s v="CUST-1287"/>
    <x v="1"/>
    <x v="0"/>
    <x v="0"/>
    <x v="1"/>
    <x v="2"/>
    <n v="1"/>
    <n v="83500"/>
    <n v="62100"/>
    <x v="15"/>
    <n v="72645"/>
    <n v="62100"/>
    <n v="10545"/>
    <n v="14.52"/>
    <s v="Card"/>
    <x v="1"/>
  </r>
  <r>
    <x v="4670"/>
    <d v="2025-08-13T00:00:00"/>
    <s v="CUST-0938"/>
    <x v="1"/>
    <x v="9"/>
    <x v="2"/>
    <x v="2"/>
    <x v="1"/>
    <n v="1"/>
    <n v="55500"/>
    <n v="36800"/>
    <x v="20"/>
    <n v="46065"/>
    <n v="36800"/>
    <n v="9265"/>
    <n v="20.11"/>
    <s v="Bank Transfer"/>
    <x v="1"/>
  </r>
  <r>
    <x v="4671"/>
    <d v="2025-08-13T00:00:00"/>
    <s v="CUST-0876"/>
    <x v="0"/>
    <x v="6"/>
    <x v="2"/>
    <x v="3"/>
    <x v="0"/>
    <n v="3"/>
    <n v="77300"/>
    <n v="52600"/>
    <x v="7"/>
    <n v="204072"/>
    <n v="157800"/>
    <n v="46272"/>
    <n v="22.67"/>
    <s v="Card"/>
    <x v="1"/>
  </r>
  <r>
    <x v="4672"/>
    <d v="2025-08-13T00:00:00"/>
    <s v="CUST-0658"/>
    <x v="1"/>
    <x v="7"/>
    <x v="2"/>
    <x v="1"/>
    <x v="2"/>
    <n v="2"/>
    <n v="30100"/>
    <n v="19300"/>
    <x v="15"/>
    <n v="52374"/>
    <n v="38600"/>
    <n v="13774"/>
    <n v="26.3"/>
    <s v="Bank Transfer"/>
    <x v="1"/>
  </r>
  <r>
    <x v="4673"/>
    <d v="2025-08-13T00:00:00"/>
    <s v="CUST-1319"/>
    <x v="0"/>
    <x v="4"/>
    <x v="1"/>
    <x v="2"/>
    <x v="0"/>
    <n v="1"/>
    <n v="47700"/>
    <n v="30100"/>
    <x v="30"/>
    <n v="40545"/>
    <n v="30100"/>
    <n v="10445"/>
    <n v="25.76"/>
    <s v="USSD"/>
    <x v="1"/>
  </r>
  <r>
    <x v="4674"/>
    <d v="2025-08-13T00:00:00"/>
    <s v="CUST-1757"/>
    <x v="0"/>
    <x v="5"/>
    <x v="0"/>
    <x v="1"/>
    <x v="2"/>
    <n v="1"/>
    <n v="44200"/>
    <n v="30000"/>
    <x v="3"/>
    <n v="40222"/>
    <n v="30000"/>
    <n v="10222"/>
    <n v="25.41"/>
    <s v="Bank Transfer"/>
    <x v="1"/>
  </r>
  <r>
    <x v="4675"/>
    <d v="2025-08-13T00:00:00"/>
    <s v="CUST-0095"/>
    <x v="1"/>
    <x v="4"/>
    <x v="1"/>
    <x v="1"/>
    <x v="0"/>
    <n v="3"/>
    <n v="48800"/>
    <n v="30100"/>
    <x v="26"/>
    <n v="108336"/>
    <n v="90300"/>
    <n v="18036"/>
    <n v="16.649999999999999"/>
    <s v="Card"/>
    <x v="1"/>
  </r>
  <r>
    <x v="4676"/>
    <d v="2025-08-13T00:00:00"/>
    <s v="CUST-1538"/>
    <x v="0"/>
    <x v="6"/>
    <x v="2"/>
    <x v="1"/>
    <x v="1"/>
    <n v="1"/>
    <n v="78600"/>
    <n v="52700"/>
    <x v="3"/>
    <n v="71526"/>
    <n v="52700"/>
    <n v="18826"/>
    <n v="26.32"/>
    <s v="Cash"/>
    <x v="1"/>
  </r>
  <r>
    <x v="4677"/>
    <d v="2025-08-13T00:00:00"/>
    <s v="CUST-1123"/>
    <x v="0"/>
    <x v="7"/>
    <x v="2"/>
    <x v="0"/>
    <x v="2"/>
    <n v="1"/>
    <n v="29600"/>
    <n v="19600"/>
    <x v="9"/>
    <n v="26344"/>
    <n v="19600"/>
    <n v="6744"/>
    <n v="25.6"/>
    <s v="Cash"/>
    <x v="1"/>
  </r>
  <r>
    <x v="4678"/>
    <d v="2025-08-13T00:00:00"/>
    <s v="CUST-1493"/>
    <x v="1"/>
    <x v="0"/>
    <x v="0"/>
    <x v="2"/>
    <x v="2"/>
    <n v="2"/>
    <n v="82100"/>
    <n v="62100"/>
    <x v="16"/>
    <n v="147780"/>
    <n v="124200"/>
    <n v="23580"/>
    <n v="15.96"/>
    <s v="Bank Transfer"/>
    <x v="1"/>
  </r>
  <r>
    <x v="4679"/>
    <d v="2025-08-13T00:00:00"/>
    <s v="CUST-0537"/>
    <x v="0"/>
    <x v="11"/>
    <x v="2"/>
    <x v="0"/>
    <x v="2"/>
    <n v="1"/>
    <n v="70600"/>
    <n v="45600"/>
    <x v="30"/>
    <n v="60010"/>
    <n v="45600"/>
    <n v="14410"/>
    <n v="24.01"/>
    <s v="Cash"/>
    <x v="1"/>
  </r>
  <r>
    <x v="4680"/>
    <d v="2025-08-13T00:00:00"/>
    <s v="CUST-1423"/>
    <x v="1"/>
    <x v="3"/>
    <x v="2"/>
    <x v="4"/>
    <x v="2"/>
    <n v="1"/>
    <n v="51600"/>
    <n v="34400"/>
    <x v="7"/>
    <n v="45408"/>
    <n v="34400"/>
    <n v="11008"/>
    <n v="24.24"/>
    <s v="Card"/>
    <x v="1"/>
  </r>
  <r>
    <x v="4681"/>
    <d v="2025-08-13T00:00:00"/>
    <s v="CUST-1234"/>
    <x v="1"/>
    <x v="2"/>
    <x v="1"/>
    <x v="4"/>
    <x v="2"/>
    <n v="1"/>
    <n v="34100"/>
    <n v="21700"/>
    <x v="15"/>
    <n v="29667"/>
    <n v="21700"/>
    <n v="7967"/>
    <n v="26.85"/>
    <s v="Bank Transfer"/>
    <x v="1"/>
  </r>
  <r>
    <x v="4682"/>
    <d v="2025-08-13T00:00:00"/>
    <s v="CUST-1110"/>
    <x v="1"/>
    <x v="7"/>
    <x v="2"/>
    <x v="0"/>
    <x v="2"/>
    <n v="3"/>
    <n v="29600"/>
    <n v="19200"/>
    <x v="22"/>
    <n v="62160"/>
    <n v="57600"/>
    <n v="4560"/>
    <n v="7.34"/>
    <s v="Card"/>
    <x v="1"/>
  </r>
  <r>
    <x v="4683"/>
    <d v="2025-08-13T00:00:00"/>
    <s v="CUST-0601"/>
    <x v="0"/>
    <x v="7"/>
    <x v="2"/>
    <x v="2"/>
    <x v="2"/>
    <n v="1"/>
    <n v="31400"/>
    <n v="19700"/>
    <x v="31"/>
    <n v="21666"/>
    <n v="19700"/>
    <n v="1966"/>
    <n v="9.07"/>
    <s v="USSD"/>
    <x v="1"/>
  </r>
  <r>
    <x v="4684"/>
    <d v="2025-08-13T00:00:00"/>
    <s v="CUST-1162"/>
    <x v="0"/>
    <x v="8"/>
    <x v="3"/>
    <x v="0"/>
    <x v="0"/>
    <n v="1"/>
    <n v="63600"/>
    <n v="40300"/>
    <x v="16"/>
    <n v="57240"/>
    <n v="40300"/>
    <n v="16940"/>
    <n v="29.59"/>
    <s v="Bank Transfer"/>
    <x v="1"/>
  </r>
  <r>
    <x v="4685"/>
    <d v="2025-08-13T00:00:00"/>
    <s v="CUST-0397"/>
    <x v="0"/>
    <x v="3"/>
    <x v="2"/>
    <x v="0"/>
    <x v="0"/>
    <n v="1"/>
    <n v="52500"/>
    <n v="33700"/>
    <x v="17"/>
    <n v="45150"/>
    <n v="33700"/>
    <n v="11450"/>
    <n v="25.36"/>
    <s v="Bank Transfer"/>
    <x v="1"/>
  </r>
  <r>
    <x v="4686"/>
    <d v="2025-08-13T00:00:00"/>
    <s v="CUST-0860"/>
    <x v="0"/>
    <x v="11"/>
    <x v="2"/>
    <x v="2"/>
    <x v="0"/>
    <n v="1"/>
    <n v="66700"/>
    <n v="46000"/>
    <x v="5"/>
    <n v="61364"/>
    <n v="46000"/>
    <n v="15364"/>
    <n v="25.04"/>
    <s v="Bank Transfer"/>
    <x v="1"/>
  </r>
  <r>
    <x v="4687"/>
    <d v="2025-08-13T00:00:00"/>
    <s v="CUST-0741"/>
    <x v="0"/>
    <x v="8"/>
    <x v="3"/>
    <x v="1"/>
    <x v="1"/>
    <n v="4"/>
    <n v="63000"/>
    <n v="40400"/>
    <x v="24"/>
    <n v="178920"/>
    <n v="161600"/>
    <n v="17320"/>
    <n v="9.68"/>
    <s v="Bank Transfer"/>
    <x v="1"/>
  </r>
  <r>
    <x v="4688"/>
    <d v="2025-08-13T00:00:00"/>
    <s v="CUST-1591"/>
    <x v="1"/>
    <x v="7"/>
    <x v="2"/>
    <x v="4"/>
    <x v="0"/>
    <n v="2"/>
    <n v="30600"/>
    <n v="19800"/>
    <x v="15"/>
    <n v="53244"/>
    <n v="39600"/>
    <n v="13644"/>
    <n v="25.63"/>
    <s v="USSD"/>
    <x v="1"/>
  </r>
  <r>
    <x v="4689"/>
    <d v="2025-08-13T00:00:00"/>
    <s v="CUST-1452"/>
    <x v="1"/>
    <x v="13"/>
    <x v="0"/>
    <x v="4"/>
    <x v="0"/>
    <n v="1"/>
    <n v="179200"/>
    <n v="147900"/>
    <x v="23"/>
    <n v="143360"/>
    <n v="147900"/>
    <n v="-4540"/>
    <n v="-3.17"/>
    <s v="Card"/>
    <x v="1"/>
  </r>
  <r>
    <x v="4690"/>
    <d v="2025-08-13T00:00:00"/>
    <s v="CUST-1068"/>
    <x v="0"/>
    <x v="13"/>
    <x v="0"/>
    <x v="0"/>
    <x v="2"/>
    <n v="1"/>
    <n v="184100"/>
    <n v="142500"/>
    <x v="20"/>
    <n v="152803"/>
    <n v="142500"/>
    <n v="10303"/>
    <n v="6.74"/>
    <s v="Cash"/>
    <x v="1"/>
  </r>
  <r>
    <x v="4691"/>
    <d v="2025-08-13T00:00:00"/>
    <s v="CUST-1113"/>
    <x v="0"/>
    <x v="10"/>
    <x v="0"/>
    <x v="1"/>
    <x v="0"/>
    <n v="3"/>
    <n v="33900"/>
    <n v="21300"/>
    <x v="34"/>
    <n v="67122"/>
    <n v="63900"/>
    <n v="3222"/>
    <n v="4.8"/>
    <s v="Cash"/>
    <x v="1"/>
  </r>
  <r>
    <x v="4692"/>
    <d v="2025-08-13T00:00:00"/>
    <s v="CUST-0479"/>
    <x v="1"/>
    <x v="1"/>
    <x v="0"/>
    <x v="1"/>
    <x v="0"/>
    <n v="2"/>
    <n v="17600"/>
    <n v="11600"/>
    <x v="9"/>
    <n v="31328"/>
    <n v="23200"/>
    <n v="8128"/>
    <n v="25.94"/>
    <s v="Card"/>
    <x v="1"/>
  </r>
  <r>
    <x v="4693"/>
    <d v="2025-08-14T00:00:00"/>
    <s v="CUST-0846"/>
    <x v="0"/>
    <x v="12"/>
    <x v="1"/>
    <x v="2"/>
    <x v="0"/>
    <n v="2"/>
    <n v="44000"/>
    <n v="27000"/>
    <x v="20"/>
    <n v="73040"/>
    <n v="54000"/>
    <n v="19040"/>
    <n v="26.07"/>
    <s v="USSD"/>
    <x v="1"/>
  </r>
  <r>
    <x v="4694"/>
    <d v="2025-08-14T00:00:00"/>
    <s v="CUST-0568"/>
    <x v="0"/>
    <x v="0"/>
    <x v="0"/>
    <x v="0"/>
    <x v="1"/>
    <n v="2"/>
    <n v="88200"/>
    <n v="64900"/>
    <x v="23"/>
    <n v="141120"/>
    <n v="129800"/>
    <n v="11320"/>
    <n v="8.02"/>
    <s v="Cash"/>
    <x v="1"/>
  </r>
  <r>
    <x v="4695"/>
    <d v="2025-08-14T00:00:00"/>
    <s v="CUST-0635"/>
    <x v="1"/>
    <x v="13"/>
    <x v="0"/>
    <x v="1"/>
    <x v="0"/>
    <n v="1"/>
    <n v="182000"/>
    <n v="140600"/>
    <x v="30"/>
    <n v="154700"/>
    <n v="140600"/>
    <n v="14100"/>
    <n v="9.11"/>
    <s v="Cash"/>
    <x v="1"/>
  </r>
  <r>
    <x v="4696"/>
    <d v="2025-08-14T00:00:00"/>
    <s v="CUST-1536"/>
    <x v="0"/>
    <x v="0"/>
    <x v="0"/>
    <x v="2"/>
    <x v="2"/>
    <n v="3"/>
    <n v="84700"/>
    <n v="62200"/>
    <x v="30"/>
    <n v="215985"/>
    <n v="186600"/>
    <n v="29385"/>
    <n v="13.61"/>
    <s v="Bank Transfer"/>
    <x v="1"/>
  </r>
  <r>
    <x v="4697"/>
    <d v="2025-08-14T00:00:00"/>
    <s v="CUST-0472"/>
    <x v="1"/>
    <x v="6"/>
    <x v="2"/>
    <x v="2"/>
    <x v="0"/>
    <n v="1"/>
    <n v="80000"/>
    <n v="51600"/>
    <x v="12"/>
    <n v="67200"/>
    <n v="51600"/>
    <n v="15600"/>
    <n v="23.21"/>
    <s v="Cash"/>
    <x v="1"/>
  </r>
  <r>
    <x v="4698"/>
    <d v="2025-08-14T00:00:00"/>
    <s v="CUST-1451"/>
    <x v="1"/>
    <x v="10"/>
    <x v="0"/>
    <x v="0"/>
    <x v="0"/>
    <n v="2"/>
    <n v="33600"/>
    <n v="21300"/>
    <x v="12"/>
    <n v="56448"/>
    <n v="42600"/>
    <n v="13848"/>
    <n v="24.53"/>
    <s v="Cash"/>
    <x v="1"/>
  </r>
  <r>
    <x v="4699"/>
    <d v="2025-08-14T00:00:00"/>
    <s v="CUST-0876"/>
    <x v="1"/>
    <x v="3"/>
    <x v="2"/>
    <x v="4"/>
    <x v="2"/>
    <n v="2"/>
    <n v="52400"/>
    <n v="34700"/>
    <x v="23"/>
    <n v="83840"/>
    <n v="69400"/>
    <n v="14440"/>
    <n v="17.22"/>
    <s v="Bank Transfer"/>
    <x v="1"/>
  </r>
  <r>
    <x v="4700"/>
    <d v="2025-08-14T00:00:00"/>
    <s v="CUST-1055"/>
    <x v="1"/>
    <x v="7"/>
    <x v="2"/>
    <x v="2"/>
    <x v="1"/>
    <n v="1"/>
    <n v="30000"/>
    <n v="19100"/>
    <x v="12"/>
    <n v="25200"/>
    <n v="19100"/>
    <n v="6100"/>
    <n v="24.21"/>
    <s v="Cash"/>
    <x v="1"/>
  </r>
  <r>
    <x v="4701"/>
    <d v="2025-08-14T00:00:00"/>
    <s v="CUST-0605"/>
    <x v="1"/>
    <x v="9"/>
    <x v="2"/>
    <x v="0"/>
    <x v="2"/>
    <n v="3"/>
    <n v="56100"/>
    <n v="36600"/>
    <x v="5"/>
    <n v="154836"/>
    <n v="109800"/>
    <n v="45036"/>
    <n v="29.09"/>
    <s v="Bank Transfer"/>
    <x v="1"/>
  </r>
  <r>
    <x v="4702"/>
    <d v="2025-08-14T00:00:00"/>
    <s v="CUST-0168"/>
    <x v="0"/>
    <x v="6"/>
    <x v="2"/>
    <x v="1"/>
    <x v="2"/>
    <n v="2"/>
    <n v="76800"/>
    <n v="55000"/>
    <x v="12"/>
    <n v="129024"/>
    <n v="110000"/>
    <n v="19024"/>
    <n v="14.74"/>
    <s v="Card"/>
    <x v="1"/>
  </r>
  <r>
    <x v="4703"/>
    <d v="2025-08-14T00:00:00"/>
    <s v="CUST-1643"/>
    <x v="1"/>
    <x v="7"/>
    <x v="2"/>
    <x v="1"/>
    <x v="2"/>
    <n v="1"/>
    <n v="29400"/>
    <n v="19000"/>
    <x v="20"/>
    <n v="24402"/>
    <n v="19000"/>
    <n v="5402"/>
    <n v="22.14"/>
    <s v="Cash"/>
    <x v="1"/>
  </r>
  <r>
    <x v="4704"/>
    <d v="2025-08-14T00:00:00"/>
    <s v="CUST-1434"/>
    <x v="1"/>
    <x v="9"/>
    <x v="2"/>
    <x v="1"/>
    <x v="0"/>
    <n v="1"/>
    <n v="54000"/>
    <n v="36200"/>
    <x v="10"/>
    <n v="43740"/>
    <n v="36200"/>
    <n v="7540"/>
    <n v="17.239999999999998"/>
    <s v="Cash"/>
    <x v="1"/>
  </r>
  <r>
    <x v="4705"/>
    <d v="2025-08-14T00:00:00"/>
    <s v="CUST-1196"/>
    <x v="0"/>
    <x v="10"/>
    <x v="0"/>
    <x v="1"/>
    <x v="0"/>
    <n v="1"/>
    <n v="31000"/>
    <n v="20600"/>
    <x v="9"/>
    <n v="27590"/>
    <n v="20600"/>
    <n v="6990"/>
    <n v="25.34"/>
    <s v="Card"/>
    <x v="1"/>
  </r>
  <r>
    <x v="4706"/>
    <d v="2025-08-14T00:00:00"/>
    <s v="CUST-0619"/>
    <x v="1"/>
    <x v="0"/>
    <x v="0"/>
    <x v="4"/>
    <x v="2"/>
    <n v="1"/>
    <n v="83800"/>
    <n v="61000"/>
    <x v="17"/>
    <n v="72068"/>
    <n v="61000"/>
    <n v="11068"/>
    <n v="15.36"/>
    <s v="Bank Transfer"/>
    <x v="1"/>
  </r>
  <r>
    <x v="4707"/>
    <d v="2025-08-14T00:00:00"/>
    <s v="CUST-0003"/>
    <x v="1"/>
    <x v="4"/>
    <x v="1"/>
    <x v="1"/>
    <x v="2"/>
    <n v="1"/>
    <n v="46600"/>
    <n v="30100"/>
    <x v="15"/>
    <n v="40542"/>
    <n v="30100"/>
    <n v="10442"/>
    <n v="25.76"/>
    <s v="Card"/>
    <x v="1"/>
  </r>
  <r>
    <x v="4708"/>
    <d v="2025-08-14T00:00:00"/>
    <s v="CUST-0165"/>
    <x v="1"/>
    <x v="4"/>
    <x v="1"/>
    <x v="0"/>
    <x v="1"/>
    <n v="2"/>
    <n v="45900"/>
    <n v="29700"/>
    <x v="7"/>
    <n v="80784"/>
    <n v="59400"/>
    <n v="21384"/>
    <n v="26.47"/>
    <s v="Bank Transfer"/>
    <x v="1"/>
  </r>
  <r>
    <x v="4709"/>
    <d v="2025-08-14T00:00:00"/>
    <s v="CUST-1692"/>
    <x v="0"/>
    <x v="14"/>
    <x v="3"/>
    <x v="0"/>
    <x v="1"/>
    <n v="1"/>
    <n v="37600"/>
    <n v="24600"/>
    <x v="30"/>
    <n v="31960"/>
    <n v="24600"/>
    <n v="7360"/>
    <n v="23.03"/>
    <s v="USSD"/>
    <x v="1"/>
  </r>
  <r>
    <x v="4710"/>
    <d v="2025-08-14T00:00:00"/>
    <s v="CUST-1484"/>
    <x v="1"/>
    <x v="1"/>
    <x v="0"/>
    <x v="1"/>
    <x v="0"/>
    <n v="1"/>
    <n v="19000"/>
    <n v="11500"/>
    <x v="28"/>
    <n v="14630"/>
    <n v="11500"/>
    <n v="3130"/>
    <n v="21.39"/>
    <s v="Card"/>
    <x v="1"/>
  </r>
  <r>
    <x v="4711"/>
    <d v="2025-08-14T00:00:00"/>
    <s v="CUST-0351"/>
    <x v="1"/>
    <x v="9"/>
    <x v="2"/>
    <x v="5"/>
    <x v="0"/>
    <n v="1"/>
    <n v="57400"/>
    <n v="37600"/>
    <x v="17"/>
    <n v="49364"/>
    <n v="37600"/>
    <n v="11764"/>
    <n v="23.83"/>
    <s v="Bank Transfer"/>
    <x v="1"/>
  </r>
  <r>
    <x v="4712"/>
    <d v="2025-08-14T00:00:00"/>
    <s v="CUST-1638"/>
    <x v="1"/>
    <x v="13"/>
    <x v="0"/>
    <x v="3"/>
    <x v="0"/>
    <n v="2"/>
    <n v="187900"/>
    <n v="142800"/>
    <x v="12"/>
    <n v="315672"/>
    <n v="285600"/>
    <n v="30072"/>
    <n v="9.5299999999999994"/>
    <s v="USSD"/>
    <x v="1"/>
  </r>
  <r>
    <x v="4713"/>
    <d v="2025-08-14T00:00:00"/>
    <s v="CUST-1060"/>
    <x v="0"/>
    <x v="13"/>
    <x v="0"/>
    <x v="1"/>
    <x v="0"/>
    <n v="1"/>
    <n v="186200"/>
    <n v="141000"/>
    <x v="25"/>
    <n v="135926"/>
    <n v="141000"/>
    <n v="-5074"/>
    <n v="-3.73"/>
    <s v="Card"/>
    <x v="1"/>
  </r>
  <r>
    <x v="4714"/>
    <d v="2025-08-14T00:00:00"/>
    <s v="CUST-0625"/>
    <x v="0"/>
    <x v="11"/>
    <x v="2"/>
    <x v="0"/>
    <x v="0"/>
    <n v="1"/>
    <n v="70000"/>
    <n v="47400"/>
    <x v="20"/>
    <n v="58100"/>
    <n v="47400"/>
    <n v="10700"/>
    <n v="18.420000000000002"/>
    <s v="Card"/>
    <x v="1"/>
  </r>
  <r>
    <x v="4715"/>
    <d v="2025-08-14T00:00:00"/>
    <s v="CUST-1439"/>
    <x v="0"/>
    <x v="0"/>
    <x v="0"/>
    <x v="4"/>
    <x v="1"/>
    <n v="1"/>
    <n v="83800"/>
    <n v="60800"/>
    <x v="18"/>
    <n v="68716"/>
    <n v="60800"/>
    <n v="7916"/>
    <n v="11.52"/>
    <s v="Card"/>
    <x v="1"/>
  </r>
  <r>
    <x v="4716"/>
    <d v="2025-08-14T00:00:00"/>
    <s v="CUST-1683"/>
    <x v="1"/>
    <x v="10"/>
    <x v="0"/>
    <x v="1"/>
    <x v="2"/>
    <n v="2"/>
    <n v="31000"/>
    <n v="20700"/>
    <x v="23"/>
    <n v="49600"/>
    <n v="41400"/>
    <n v="8200"/>
    <n v="16.53"/>
    <s v="Card"/>
    <x v="1"/>
  </r>
  <r>
    <x v="4717"/>
    <d v="2025-08-15T00:00:00"/>
    <s v="CUST-0413"/>
    <x v="0"/>
    <x v="4"/>
    <x v="1"/>
    <x v="3"/>
    <x v="0"/>
    <n v="3"/>
    <n v="48000"/>
    <n v="29700"/>
    <x v="15"/>
    <n v="125280"/>
    <n v="89100"/>
    <n v="36180"/>
    <n v="28.88"/>
    <s v="Card"/>
    <x v="1"/>
  </r>
  <r>
    <x v="4718"/>
    <d v="2025-08-15T00:00:00"/>
    <s v="CUST-0139"/>
    <x v="1"/>
    <x v="3"/>
    <x v="2"/>
    <x v="2"/>
    <x v="0"/>
    <n v="1"/>
    <n v="55100"/>
    <n v="33600"/>
    <x v="3"/>
    <n v="50141"/>
    <n v="33600"/>
    <n v="16541"/>
    <n v="32.99"/>
    <s v="Cash"/>
    <x v="1"/>
  </r>
  <r>
    <x v="4719"/>
    <d v="2025-08-15T00:00:00"/>
    <s v="CUST-1448"/>
    <x v="0"/>
    <x v="2"/>
    <x v="1"/>
    <x v="4"/>
    <x v="2"/>
    <n v="2"/>
    <n v="34800"/>
    <n v="21600"/>
    <x v="28"/>
    <n v="53592"/>
    <n v="43200"/>
    <n v="10392"/>
    <n v="19.39"/>
    <s v="Bank Transfer"/>
    <x v="1"/>
  </r>
  <r>
    <x v="4720"/>
    <d v="2025-08-15T00:00:00"/>
    <s v="CUST-0419"/>
    <x v="1"/>
    <x v="1"/>
    <x v="0"/>
    <x v="0"/>
    <x v="2"/>
    <n v="2"/>
    <n v="18300"/>
    <n v="11700"/>
    <x v="11"/>
    <n v="28914"/>
    <n v="23400"/>
    <n v="5514"/>
    <n v="19.07"/>
    <s v="Card"/>
    <x v="1"/>
  </r>
  <r>
    <x v="4721"/>
    <d v="2025-08-15T00:00:00"/>
    <s v="CUST-1116"/>
    <x v="1"/>
    <x v="10"/>
    <x v="0"/>
    <x v="0"/>
    <x v="2"/>
    <n v="3"/>
    <n v="30600"/>
    <n v="20700"/>
    <x v="30"/>
    <n v="78030"/>
    <n v="62100"/>
    <n v="15930"/>
    <n v="20.420000000000002"/>
    <s v="Bank Transfer"/>
    <x v="1"/>
  </r>
  <r>
    <x v="4722"/>
    <d v="2025-08-15T00:00:00"/>
    <s v="CUST-0519"/>
    <x v="0"/>
    <x v="1"/>
    <x v="0"/>
    <x v="1"/>
    <x v="2"/>
    <n v="2"/>
    <n v="18700"/>
    <n v="11400"/>
    <x v="16"/>
    <n v="33660"/>
    <n v="22800"/>
    <n v="10860"/>
    <n v="32.26"/>
    <s v="Bank Transfer"/>
    <x v="1"/>
  </r>
  <r>
    <x v="4723"/>
    <d v="2025-08-15T00:00:00"/>
    <s v="CUST-0661"/>
    <x v="1"/>
    <x v="10"/>
    <x v="0"/>
    <x v="3"/>
    <x v="0"/>
    <n v="3"/>
    <n v="31600"/>
    <n v="21100"/>
    <x v="14"/>
    <n v="68256"/>
    <n v="63300"/>
    <n v="4956"/>
    <n v="7.26"/>
    <s v="Card"/>
    <x v="1"/>
  </r>
  <r>
    <x v="4724"/>
    <d v="2025-08-15T00:00:00"/>
    <s v="CUST-0573"/>
    <x v="1"/>
    <x v="14"/>
    <x v="3"/>
    <x v="2"/>
    <x v="0"/>
    <n v="3"/>
    <n v="38500"/>
    <n v="24300"/>
    <x v="27"/>
    <n v="87780"/>
    <n v="72900"/>
    <n v="14880"/>
    <n v="16.95"/>
    <s v="Card"/>
    <x v="1"/>
  </r>
  <r>
    <x v="4725"/>
    <d v="2025-08-15T00:00:00"/>
    <s v="CUST-0026"/>
    <x v="1"/>
    <x v="1"/>
    <x v="0"/>
    <x v="4"/>
    <x v="1"/>
    <n v="2"/>
    <n v="18300"/>
    <n v="11800"/>
    <x v="25"/>
    <n v="26718"/>
    <n v="23600"/>
    <n v="3118"/>
    <n v="11.67"/>
    <s v="Card"/>
    <x v="1"/>
  </r>
  <r>
    <x v="4726"/>
    <d v="2025-08-15T00:00:00"/>
    <s v="CUST-0301"/>
    <x v="0"/>
    <x v="1"/>
    <x v="0"/>
    <x v="3"/>
    <x v="0"/>
    <n v="3"/>
    <n v="18000"/>
    <n v="11500"/>
    <x v="12"/>
    <n v="45360"/>
    <n v="34500"/>
    <n v="10860"/>
    <n v="23.94"/>
    <s v="Card"/>
    <x v="1"/>
  </r>
  <r>
    <x v="4727"/>
    <d v="2025-08-15T00:00:00"/>
    <s v="CUST-0809"/>
    <x v="1"/>
    <x v="2"/>
    <x v="1"/>
    <x v="4"/>
    <x v="2"/>
    <n v="1"/>
    <n v="36600"/>
    <n v="21800"/>
    <x v="7"/>
    <n v="32208"/>
    <n v="21800"/>
    <n v="10408"/>
    <n v="32.31"/>
    <s v="Bank Transfer"/>
    <x v="1"/>
  </r>
  <r>
    <x v="4728"/>
    <d v="2025-08-15T00:00:00"/>
    <s v="CUST-0726"/>
    <x v="0"/>
    <x v="5"/>
    <x v="0"/>
    <x v="2"/>
    <x v="0"/>
    <n v="1"/>
    <n v="44700"/>
    <n v="29400"/>
    <x v="31"/>
    <n v="30843"/>
    <n v="29400"/>
    <n v="1443"/>
    <n v="4.68"/>
    <s v="Card"/>
    <x v="1"/>
  </r>
  <r>
    <x v="4729"/>
    <d v="2025-08-15T00:00:00"/>
    <s v="CUST-1462"/>
    <x v="1"/>
    <x v="3"/>
    <x v="2"/>
    <x v="4"/>
    <x v="0"/>
    <n v="1"/>
    <n v="51800"/>
    <n v="33600"/>
    <x v="5"/>
    <n v="47656"/>
    <n v="33600"/>
    <n v="14056"/>
    <n v="29.49"/>
    <s v="Bank Transfer"/>
    <x v="1"/>
  </r>
  <r>
    <x v="4730"/>
    <d v="2025-08-15T00:00:00"/>
    <s v="CUST-0239"/>
    <x v="0"/>
    <x v="3"/>
    <x v="2"/>
    <x v="0"/>
    <x v="1"/>
    <n v="2"/>
    <n v="52600"/>
    <n v="34300"/>
    <x v="16"/>
    <n v="94680"/>
    <n v="68600"/>
    <n v="26080"/>
    <n v="27.55"/>
    <s v="USSD"/>
    <x v="1"/>
  </r>
  <r>
    <x v="4731"/>
    <d v="2025-08-15T00:00:00"/>
    <s v="CUST-0338"/>
    <x v="0"/>
    <x v="14"/>
    <x v="3"/>
    <x v="3"/>
    <x v="2"/>
    <n v="3"/>
    <n v="37400"/>
    <n v="24500"/>
    <x v="3"/>
    <n v="102102"/>
    <n v="73500"/>
    <n v="28602"/>
    <n v="28.01"/>
    <s v="Card"/>
    <x v="1"/>
  </r>
  <r>
    <x v="4732"/>
    <d v="2025-08-15T00:00:00"/>
    <s v="CUST-0787"/>
    <x v="1"/>
    <x v="0"/>
    <x v="0"/>
    <x v="3"/>
    <x v="0"/>
    <n v="4"/>
    <n v="84900"/>
    <n v="61800"/>
    <x v="16"/>
    <n v="305640"/>
    <n v="247200"/>
    <n v="58440"/>
    <n v="19.12"/>
    <s v="Bank Transfer"/>
    <x v="1"/>
  </r>
  <r>
    <x v="4733"/>
    <d v="2025-08-15T00:00:00"/>
    <s v="CUST-0285"/>
    <x v="1"/>
    <x v="9"/>
    <x v="2"/>
    <x v="2"/>
    <x v="2"/>
    <n v="2"/>
    <n v="56200"/>
    <n v="36100"/>
    <x v="30"/>
    <n v="95540"/>
    <n v="72200"/>
    <n v="23340"/>
    <n v="24.43"/>
    <s v="Bank Transfer"/>
    <x v="1"/>
  </r>
  <r>
    <x v="4734"/>
    <d v="2025-08-15T00:00:00"/>
    <s v="CUST-1025"/>
    <x v="1"/>
    <x v="6"/>
    <x v="2"/>
    <x v="3"/>
    <x v="2"/>
    <n v="3"/>
    <n v="75100"/>
    <n v="54600"/>
    <x v="27"/>
    <n v="171228"/>
    <n v="163800"/>
    <n v="7428"/>
    <n v="4.34"/>
    <s v="Cash"/>
    <x v="1"/>
  </r>
  <r>
    <x v="4735"/>
    <d v="2025-08-15T00:00:00"/>
    <s v="CUST-1675"/>
    <x v="0"/>
    <x v="0"/>
    <x v="0"/>
    <x v="1"/>
    <x v="2"/>
    <n v="2"/>
    <n v="83100"/>
    <n v="63800"/>
    <x v="10"/>
    <n v="134622"/>
    <n v="127600"/>
    <n v="7022"/>
    <n v="5.22"/>
    <s v="USSD"/>
    <x v="1"/>
  </r>
  <r>
    <x v="4736"/>
    <d v="2025-08-15T00:00:00"/>
    <s v="CUST-1525"/>
    <x v="1"/>
    <x v="7"/>
    <x v="2"/>
    <x v="1"/>
    <x v="0"/>
    <n v="1"/>
    <n v="29900"/>
    <n v="19400"/>
    <x v="23"/>
    <n v="23920"/>
    <n v="19400"/>
    <n v="4520"/>
    <n v="18.899999999999999"/>
    <s v="Card"/>
    <x v="1"/>
  </r>
  <r>
    <x v="4737"/>
    <d v="2025-08-15T00:00:00"/>
    <s v="CUST-0992"/>
    <x v="1"/>
    <x v="10"/>
    <x v="0"/>
    <x v="2"/>
    <x v="0"/>
    <n v="3"/>
    <n v="34200"/>
    <n v="21600"/>
    <x v="33"/>
    <n v="68742"/>
    <n v="64800"/>
    <n v="3942"/>
    <n v="5.73"/>
    <s v="Card"/>
    <x v="1"/>
  </r>
  <r>
    <x v="4738"/>
    <d v="2025-08-15T00:00:00"/>
    <s v="CUST-1073"/>
    <x v="0"/>
    <x v="6"/>
    <x v="2"/>
    <x v="0"/>
    <x v="2"/>
    <n v="1"/>
    <n v="80200"/>
    <n v="52700"/>
    <x v="20"/>
    <n v="66566"/>
    <n v="52700"/>
    <n v="13866"/>
    <n v="20.83"/>
    <s v="Card"/>
    <x v="1"/>
  </r>
  <r>
    <x v="4739"/>
    <d v="2025-08-15T00:00:00"/>
    <s v="CUST-0207"/>
    <x v="1"/>
    <x v="10"/>
    <x v="0"/>
    <x v="4"/>
    <x v="0"/>
    <n v="3"/>
    <n v="31500"/>
    <n v="21000"/>
    <x v="10"/>
    <n v="76545"/>
    <n v="63000"/>
    <n v="13545"/>
    <n v="17.7"/>
    <s v="Card"/>
    <x v="1"/>
  </r>
  <r>
    <x v="4740"/>
    <d v="2025-08-15T00:00:00"/>
    <s v="CUST-1180"/>
    <x v="0"/>
    <x v="5"/>
    <x v="0"/>
    <x v="4"/>
    <x v="0"/>
    <n v="2"/>
    <n v="43500"/>
    <n v="29700"/>
    <x v="9"/>
    <n v="77430"/>
    <n v="59400"/>
    <n v="18030"/>
    <n v="23.29"/>
    <s v="Bank Transfer"/>
    <x v="1"/>
  </r>
  <r>
    <x v="4741"/>
    <d v="2025-08-15T00:00:00"/>
    <s v="CUST-0600"/>
    <x v="0"/>
    <x v="11"/>
    <x v="2"/>
    <x v="1"/>
    <x v="2"/>
    <n v="4"/>
    <n v="70100"/>
    <n v="45900"/>
    <x v="20"/>
    <n v="232732"/>
    <n v="183600"/>
    <n v="49132"/>
    <n v="21.11"/>
    <s v="Bank Transfer"/>
    <x v="1"/>
  </r>
  <r>
    <x v="4742"/>
    <d v="2025-08-16T00:00:00"/>
    <s v="CUST-1637"/>
    <x v="1"/>
    <x v="1"/>
    <x v="0"/>
    <x v="2"/>
    <x v="2"/>
    <n v="2"/>
    <n v="18200"/>
    <n v="11300"/>
    <x v="0"/>
    <n v="33852"/>
    <n v="22600"/>
    <n v="11252"/>
    <n v="33.24"/>
    <s v="Bank Transfer"/>
    <x v="1"/>
  </r>
  <r>
    <x v="4743"/>
    <d v="2025-08-16T00:00:00"/>
    <s v="CUST-1316"/>
    <x v="0"/>
    <x v="0"/>
    <x v="0"/>
    <x v="4"/>
    <x v="1"/>
    <n v="2"/>
    <n v="84800"/>
    <n v="60800"/>
    <x v="30"/>
    <n v="144160"/>
    <n v="121600"/>
    <n v="22560"/>
    <n v="15.65"/>
    <s v="Card"/>
    <x v="1"/>
  </r>
  <r>
    <x v="4744"/>
    <d v="2025-08-16T00:00:00"/>
    <s v="CUST-0612"/>
    <x v="1"/>
    <x v="11"/>
    <x v="2"/>
    <x v="4"/>
    <x v="0"/>
    <n v="2"/>
    <n v="67400"/>
    <n v="45500"/>
    <x v="23"/>
    <n v="107840"/>
    <n v="91000"/>
    <n v="16840"/>
    <n v="15.62"/>
    <s v="Cash"/>
    <x v="1"/>
  </r>
  <r>
    <x v="4745"/>
    <d v="2025-08-16T00:00:00"/>
    <s v="CUST-0638"/>
    <x v="1"/>
    <x v="0"/>
    <x v="0"/>
    <x v="4"/>
    <x v="2"/>
    <n v="1"/>
    <n v="82700"/>
    <n v="61700"/>
    <x v="30"/>
    <n v="70295"/>
    <n v="61700"/>
    <n v="8595"/>
    <n v="12.23"/>
    <s v="Bank Transfer"/>
    <x v="1"/>
  </r>
  <r>
    <x v="4746"/>
    <d v="2025-08-16T00:00:00"/>
    <s v="CUST-0598"/>
    <x v="1"/>
    <x v="7"/>
    <x v="2"/>
    <x v="0"/>
    <x v="2"/>
    <n v="1"/>
    <n v="28900"/>
    <n v="19200"/>
    <x v="30"/>
    <n v="24565"/>
    <n v="19200"/>
    <n v="5365"/>
    <n v="21.84"/>
    <s v="USSD"/>
    <x v="1"/>
  </r>
  <r>
    <x v="4747"/>
    <d v="2025-08-16T00:00:00"/>
    <s v="CUST-0754"/>
    <x v="1"/>
    <x v="12"/>
    <x v="1"/>
    <x v="3"/>
    <x v="1"/>
    <n v="3"/>
    <n v="41900"/>
    <n v="27400"/>
    <x v="12"/>
    <n v="105588"/>
    <n v="82200"/>
    <n v="23388"/>
    <n v="22.15"/>
    <s v="Card"/>
    <x v="1"/>
  </r>
  <r>
    <x v="4748"/>
    <d v="2025-08-16T00:00:00"/>
    <s v="CUST-0966"/>
    <x v="1"/>
    <x v="12"/>
    <x v="1"/>
    <x v="2"/>
    <x v="2"/>
    <n v="1"/>
    <n v="42400"/>
    <n v="27700"/>
    <x v="3"/>
    <n v="38584"/>
    <n v="27700"/>
    <n v="10884"/>
    <n v="28.21"/>
    <s v="USSD"/>
    <x v="1"/>
  </r>
  <r>
    <x v="4749"/>
    <d v="2025-08-16T00:00:00"/>
    <s v="CUST-0203"/>
    <x v="1"/>
    <x v="14"/>
    <x v="3"/>
    <x v="0"/>
    <x v="1"/>
    <n v="3"/>
    <n v="37700"/>
    <n v="24600"/>
    <x v="25"/>
    <n v="82563"/>
    <n v="73800"/>
    <n v="8763"/>
    <n v="10.61"/>
    <s v="USSD"/>
    <x v="1"/>
  </r>
  <r>
    <x v="4750"/>
    <d v="2025-08-16T00:00:00"/>
    <s v="CUST-0661"/>
    <x v="0"/>
    <x v="2"/>
    <x v="1"/>
    <x v="3"/>
    <x v="2"/>
    <n v="4"/>
    <n v="33500"/>
    <n v="22200"/>
    <x v="35"/>
    <n v="87100"/>
    <n v="88800"/>
    <n v="-1700"/>
    <n v="-1.95"/>
    <s v="USSD"/>
    <x v="1"/>
  </r>
  <r>
    <x v="4751"/>
    <d v="2025-08-16T00:00:00"/>
    <s v="CUST-1264"/>
    <x v="0"/>
    <x v="1"/>
    <x v="0"/>
    <x v="1"/>
    <x v="2"/>
    <n v="2"/>
    <n v="17800"/>
    <n v="11600"/>
    <x v="3"/>
    <n v="32396"/>
    <n v="23200"/>
    <n v="9196"/>
    <n v="28.39"/>
    <s v="USSD"/>
    <x v="1"/>
  </r>
  <r>
    <x v="4752"/>
    <d v="2025-08-17T00:00:00"/>
    <s v="CUST-1147"/>
    <x v="0"/>
    <x v="10"/>
    <x v="0"/>
    <x v="1"/>
    <x v="2"/>
    <n v="4"/>
    <n v="32500"/>
    <n v="21100"/>
    <x v="23"/>
    <n v="104000"/>
    <n v="84400"/>
    <n v="19600"/>
    <n v="18.850000000000001"/>
    <s v="Cash"/>
    <x v="1"/>
  </r>
  <r>
    <x v="4753"/>
    <d v="2025-08-17T00:00:00"/>
    <s v="CUST-1017"/>
    <x v="1"/>
    <x v="10"/>
    <x v="0"/>
    <x v="3"/>
    <x v="0"/>
    <n v="2"/>
    <n v="31800"/>
    <n v="21400"/>
    <x v="3"/>
    <n v="57876"/>
    <n v="42800"/>
    <n v="15076"/>
    <n v="26.05"/>
    <s v="Card"/>
    <x v="1"/>
  </r>
  <r>
    <x v="4754"/>
    <d v="2025-08-17T00:00:00"/>
    <s v="CUST-0707"/>
    <x v="1"/>
    <x v="1"/>
    <x v="0"/>
    <x v="0"/>
    <x v="0"/>
    <n v="3"/>
    <n v="18200"/>
    <n v="11400"/>
    <x v="17"/>
    <n v="46956"/>
    <n v="34200"/>
    <n v="12756"/>
    <n v="27.17"/>
    <s v="Cash"/>
    <x v="1"/>
  </r>
  <r>
    <x v="4755"/>
    <d v="2025-08-17T00:00:00"/>
    <s v="CUST-0815"/>
    <x v="1"/>
    <x v="2"/>
    <x v="1"/>
    <x v="0"/>
    <x v="0"/>
    <n v="1"/>
    <n v="36000"/>
    <n v="21400"/>
    <x v="30"/>
    <n v="30600"/>
    <n v="21400"/>
    <n v="9200"/>
    <n v="30.07"/>
    <s v="Card"/>
    <x v="1"/>
  </r>
  <r>
    <x v="4756"/>
    <d v="2025-08-17T00:00:00"/>
    <s v="CUST-0567"/>
    <x v="0"/>
    <x v="13"/>
    <x v="0"/>
    <x v="1"/>
    <x v="2"/>
    <n v="3"/>
    <n v="185100"/>
    <n v="140500"/>
    <x v="30"/>
    <n v="472005"/>
    <n v="421500"/>
    <n v="50505"/>
    <n v="10.7"/>
    <s v="Card"/>
    <x v="1"/>
  </r>
  <r>
    <x v="4757"/>
    <d v="2025-08-17T00:00:00"/>
    <s v="CUST-0179"/>
    <x v="1"/>
    <x v="13"/>
    <x v="0"/>
    <x v="3"/>
    <x v="0"/>
    <n v="2"/>
    <n v="197400"/>
    <n v="139400"/>
    <x v="28"/>
    <n v="303996"/>
    <n v="278800"/>
    <n v="25196"/>
    <n v="8.2899999999999991"/>
    <s v="Card"/>
    <x v="1"/>
  </r>
  <r>
    <x v="4758"/>
    <d v="2025-08-17T00:00:00"/>
    <s v="CUST-0950"/>
    <x v="0"/>
    <x v="5"/>
    <x v="0"/>
    <x v="2"/>
    <x v="1"/>
    <n v="1"/>
    <n v="44800"/>
    <n v="29900"/>
    <x v="17"/>
    <n v="38528"/>
    <n v="29900"/>
    <n v="8628"/>
    <n v="22.39"/>
    <s v="Card"/>
    <x v="1"/>
  </r>
  <r>
    <x v="4759"/>
    <d v="2025-08-17T00:00:00"/>
    <s v="CUST-1705"/>
    <x v="1"/>
    <x v="9"/>
    <x v="2"/>
    <x v="2"/>
    <x v="2"/>
    <n v="2"/>
    <n v="56500"/>
    <n v="35100"/>
    <x v="16"/>
    <n v="101700"/>
    <n v="70200"/>
    <n v="31500"/>
    <n v="30.97"/>
    <s v="Card"/>
    <x v="1"/>
  </r>
  <r>
    <x v="4760"/>
    <d v="2025-08-17T00:00:00"/>
    <s v="CUST-1199"/>
    <x v="0"/>
    <x v="5"/>
    <x v="0"/>
    <x v="1"/>
    <x v="2"/>
    <n v="1"/>
    <n v="45200"/>
    <n v="29000"/>
    <x v="9"/>
    <n v="40228"/>
    <n v="29000"/>
    <n v="11228"/>
    <n v="27.91"/>
    <s v="Bank Transfer"/>
    <x v="1"/>
  </r>
  <r>
    <x v="4761"/>
    <d v="2025-08-17T00:00:00"/>
    <s v="CUST-1260"/>
    <x v="1"/>
    <x v="10"/>
    <x v="0"/>
    <x v="2"/>
    <x v="2"/>
    <n v="1"/>
    <n v="32400"/>
    <n v="21200"/>
    <x v="18"/>
    <n v="26568"/>
    <n v="21200"/>
    <n v="5368"/>
    <n v="20.2"/>
    <s v="Cash"/>
    <x v="1"/>
  </r>
  <r>
    <x v="4762"/>
    <d v="2025-08-17T00:00:00"/>
    <s v="CUST-1721"/>
    <x v="1"/>
    <x v="1"/>
    <x v="0"/>
    <x v="0"/>
    <x v="0"/>
    <n v="2"/>
    <n v="17200"/>
    <n v="11200"/>
    <x v="31"/>
    <n v="23736"/>
    <n v="22400"/>
    <n v="1336"/>
    <n v="5.63"/>
    <s v="USSD"/>
    <x v="1"/>
  </r>
  <r>
    <x v="4763"/>
    <d v="2025-08-17T00:00:00"/>
    <s v="CUST-0236"/>
    <x v="1"/>
    <x v="11"/>
    <x v="2"/>
    <x v="1"/>
    <x v="1"/>
    <n v="3"/>
    <n v="65200"/>
    <n v="45800"/>
    <x v="36"/>
    <n v="133008"/>
    <n v="137400"/>
    <n v="-4392"/>
    <n v="-3.3"/>
    <s v="Card"/>
    <x v="1"/>
  </r>
  <r>
    <x v="4764"/>
    <d v="2025-08-17T00:00:00"/>
    <s v="CUST-0560"/>
    <x v="0"/>
    <x v="1"/>
    <x v="0"/>
    <x v="3"/>
    <x v="0"/>
    <n v="2"/>
    <n v="18600"/>
    <n v="11700"/>
    <x v="15"/>
    <n v="32364"/>
    <n v="23400"/>
    <n v="8964"/>
    <n v="27.7"/>
    <s v="USSD"/>
    <x v="1"/>
  </r>
  <r>
    <x v="4765"/>
    <d v="2025-08-17T00:00:00"/>
    <s v="CUST-0878"/>
    <x v="0"/>
    <x v="6"/>
    <x v="2"/>
    <x v="3"/>
    <x v="2"/>
    <n v="3"/>
    <n v="75500"/>
    <n v="52600"/>
    <x v="16"/>
    <n v="203850"/>
    <n v="157800"/>
    <n v="46050"/>
    <n v="22.59"/>
    <s v="Card"/>
    <x v="1"/>
  </r>
  <r>
    <x v="4766"/>
    <d v="2025-08-17T00:00:00"/>
    <s v="CUST-1194"/>
    <x v="1"/>
    <x v="8"/>
    <x v="3"/>
    <x v="4"/>
    <x v="1"/>
    <n v="2"/>
    <n v="60800"/>
    <n v="40000"/>
    <x v="27"/>
    <n v="92416"/>
    <n v="80000"/>
    <n v="12416"/>
    <n v="13.43"/>
    <s v="Cash"/>
    <x v="1"/>
  </r>
  <r>
    <x v="4767"/>
    <d v="2025-08-17T00:00:00"/>
    <s v="CUST-1654"/>
    <x v="1"/>
    <x v="13"/>
    <x v="0"/>
    <x v="2"/>
    <x v="0"/>
    <n v="2"/>
    <n v="177300"/>
    <n v="141100"/>
    <x v="17"/>
    <n v="304956"/>
    <n v="282200"/>
    <n v="22756"/>
    <n v="7.46"/>
    <s v="Bank Transfer"/>
    <x v="1"/>
  </r>
  <r>
    <x v="4768"/>
    <d v="2025-08-17T00:00:00"/>
    <s v="CUST-0911"/>
    <x v="0"/>
    <x v="9"/>
    <x v="2"/>
    <x v="4"/>
    <x v="2"/>
    <n v="4"/>
    <n v="53900"/>
    <n v="36800"/>
    <x v="3"/>
    <n v="196196"/>
    <n v="147200"/>
    <n v="48996"/>
    <n v="24.97"/>
    <s v="Card"/>
    <x v="1"/>
  </r>
  <r>
    <x v="4769"/>
    <d v="2025-08-17T00:00:00"/>
    <s v="CUST-1524"/>
    <x v="1"/>
    <x v="4"/>
    <x v="1"/>
    <x v="1"/>
    <x v="0"/>
    <n v="3"/>
    <n v="47900"/>
    <n v="29400"/>
    <x v="18"/>
    <n v="117834"/>
    <n v="88200"/>
    <n v="29634"/>
    <n v="25.15"/>
    <s v="Bank Transfer"/>
    <x v="1"/>
  </r>
  <r>
    <x v="4770"/>
    <d v="2025-08-17T00:00:00"/>
    <s v="CUST-0111"/>
    <x v="1"/>
    <x v="6"/>
    <x v="2"/>
    <x v="0"/>
    <x v="1"/>
    <n v="1"/>
    <n v="74700"/>
    <n v="53200"/>
    <x v="14"/>
    <n v="53784"/>
    <n v="53200"/>
    <n v="584"/>
    <n v="1.0900000000000001"/>
    <s v="Card"/>
    <x v="1"/>
  </r>
  <r>
    <x v="4771"/>
    <d v="2025-08-17T00:00:00"/>
    <s v="CUST-0360"/>
    <x v="1"/>
    <x v="6"/>
    <x v="2"/>
    <x v="2"/>
    <x v="2"/>
    <n v="4"/>
    <n v="80100"/>
    <n v="53200"/>
    <x v="20"/>
    <n v="265932"/>
    <n v="212800"/>
    <n v="53132"/>
    <n v="19.98"/>
    <s v="Bank Transfer"/>
    <x v="1"/>
  </r>
  <r>
    <x v="4772"/>
    <d v="2025-08-17T00:00:00"/>
    <s v="CUST-0691"/>
    <x v="1"/>
    <x v="6"/>
    <x v="2"/>
    <x v="1"/>
    <x v="0"/>
    <n v="1"/>
    <n v="76900"/>
    <n v="52400"/>
    <x v="11"/>
    <n v="60751"/>
    <n v="52400"/>
    <n v="8351"/>
    <n v="13.75"/>
    <s v="Bank Transfer"/>
    <x v="1"/>
  </r>
  <r>
    <x v="4773"/>
    <d v="2025-08-17T00:00:00"/>
    <s v="CUST-1401"/>
    <x v="1"/>
    <x v="12"/>
    <x v="1"/>
    <x v="4"/>
    <x v="1"/>
    <n v="3"/>
    <n v="41700"/>
    <n v="26300"/>
    <x v="20"/>
    <n v="103833"/>
    <n v="78900"/>
    <n v="24933"/>
    <n v="24.01"/>
    <s v="Bank Transfer"/>
    <x v="1"/>
  </r>
  <r>
    <x v="4774"/>
    <d v="2025-08-18T00:00:00"/>
    <s v="CUST-0957"/>
    <x v="1"/>
    <x v="10"/>
    <x v="0"/>
    <x v="1"/>
    <x v="1"/>
    <n v="3"/>
    <n v="33300"/>
    <n v="21100"/>
    <x v="10"/>
    <n v="80919"/>
    <n v="63300"/>
    <n v="17619"/>
    <n v="21.77"/>
    <s v="Bank Transfer"/>
    <x v="1"/>
  </r>
  <r>
    <x v="4775"/>
    <d v="2025-08-18T00:00:00"/>
    <s v="CUST-1339"/>
    <x v="0"/>
    <x v="12"/>
    <x v="1"/>
    <x v="4"/>
    <x v="0"/>
    <n v="1"/>
    <n v="42600"/>
    <n v="26400"/>
    <x v="17"/>
    <n v="36636"/>
    <n v="26400"/>
    <n v="10236"/>
    <n v="27.94"/>
    <s v="Bank Transfer"/>
    <x v="1"/>
  </r>
  <r>
    <x v="4776"/>
    <d v="2025-08-18T00:00:00"/>
    <s v="CUST-0070"/>
    <x v="0"/>
    <x v="10"/>
    <x v="0"/>
    <x v="2"/>
    <x v="2"/>
    <n v="2"/>
    <n v="31300"/>
    <n v="21900"/>
    <x v="23"/>
    <n v="50080"/>
    <n v="43800"/>
    <n v="6280"/>
    <n v="12.54"/>
    <s v="USSD"/>
    <x v="1"/>
  </r>
  <r>
    <x v="4777"/>
    <d v="2025-08-18T00:00:00"/>
    <s v="CUST-1243"/>
    <x v="1"/>
    <x v="9"/>
    <x v="2"/>
    <x v="1"/>
    <x v="0"/>
    <n v="2"/>
    <n v="55300"/>
    <n v="36100"/>
    <x v="30"/>
    <n v="94010"/>
    <n v="72200"/>
    <n v="21810"/>
    <n v="23.2"/>
    <s v="USSD"/>
    <x v="1"/>
  </r>
  <r>
    <x v="4778"/>
    <d v="2025-08-18T00:00:00"/>
    <s v="CUST-0345"/>
    <x v="0"/>
    <x v="0"/>
    <x v="0"/>
    <x v="0"/>
    <x v="1"/>
    <n v="1"/>
    <n v="83200"/>
    <n v="63700"/>
    <x v="30"/>
    <n v="70720"/>
    <n v="63700"/>
    <n v="7020"/>
    <n v="9.93"/>
    <s v="Card"/>
    <x v="1"/>
  </r>
  <r>
    <x v="4779"/>
    <d v="2025-08-18T00:00:00"/>
    <s v="CUST-0856"/>
    <x v="1"/>
    <x v="0"/>
    <x v="0"/>
    <x v="1"/>
    <x v="0"/>
    <n v="2"/>
    <n v="83400"/>
    <n v="63200"/>
    <x v="9"/>
    <n v="148452"/>
    <n v="126400"/>
    <n v="22052"/>
    <n v="14.85"/>
    <s v="Card"/>
    <x v="1"/>
  </r>
  <r>
    <x v="4780"/>
    <d v="2025-08-18T00:00:00"/>
    <s v="CUST-0866"/>
    <x v="0"/>
    <x v="1"/>
    <x v="0"/>
    <x v="4"/>
    <x v="2"/>
    <n v="2"/>
    <n v="18100"/>
    <n v="11500"/>
    <x v="16"/>
    <n v="32580"/>
    <n v="23000"/>
    <n v="9580"/>
    <n v="29.4"/>
    <s v="Bank Transfer"/>
    <x v="1"/>
  </r>
  <r>
    <x v="4781"/>
    <d v="2025-08-18T00:00:00"/>
    <s v="CUST-1165"/>
    <x v="0"/>
    <x v="0"/>
    <x v="0"/>
    <x v="1"/>
    <x v="0"/>
    <n v="1"/>
    <n v="84000"/>
    <n v="62400"/>
    <x v="24"/>
    <n v="59640"/>
    <n v="62400"/>
    <n v="-2760"/>
    <n v="-4.63"/>
    <s v="Cash"/>
    <x v="1"/>
  </r>
  <r>
    <x v="4782"/>
    <d v="2025-08-18T00:00:00"/>
    <s v="CUST-0188"/>
    <x v="0"/>
    <x v="10"/>
    <x v="0"/>
    <x v="2"/>
    <x v="2"/>
    <n v="4"/>
    <n v="32800"/>
    <n v="20500"/>
    <x v="30"/>
    <n v="111520"/>
    <n v="82000"/>
    <n v="29520"/>
    <n v="26.47"/>
    <s v="Bank Transfer"/>
    <x v="1"/>
  </r>
  <r>
    <x v="4783"/>
    <d v="2025-08-18T00:00:00"/>
    <s v="CUST-1394"/>
    <x v="1"/>
    <x v="7"/>
    <x v="2"/>
    <x v="3"/>
    <x v="1"/>
    <n v="1"/>
    <n v="30100"/>
    <n v="19400"/>
    <x v="25"/>
    <n v="21973"/>
    <n v="19400"/>
    <n v="2573"/>
    <n v="11.71"/>
    <s v="Bank Transfer"/>
    <x v="1"/>
  </r>
  <r>
    <x v="4784"/>
    <d v="2025-08-18T00:00:00"/>
    <s v="CUST-0285"/>
    <x v="1"/>
    <x v="10"/>
    <x v="0"/>
    <x v="1"/>
    <x v="1"/>
    <n v="2"/>
    <n v="31900"/>
    <n v="20900"/>
    <x v="30"/>
    <n v="54230"/>
    <n v="41800"/>
    <n v="12430"/>
    <n v="22.92"/>
    <s v="Card"/>
    <x v="1"/>
  </r>
  <r>
    <x v="4785"/>
    <d v="2025-08-18T00:00:00"/>
    <s v="CUST-0663"/>
    <x v="0"/>
    <x v="6"/>
    <x v="2"/>
    <x v="1"/>
    <x v="0"/>
    <n v="2"/>
    <n v="77400"/>
    <n v="52200"/>
    <x v="12"/>
    <n v="130032"/>
    <n v="104400"/>
    <n v="25632"/>
    <n v="19.71"/>
    <s v="Bank Transfer"/>
    <x v="1"/>
  </r>
  <r>
    <x v="4786"/>
    <d v="2025-08-18T00:00:00"/>
    <s v="CUST-1230"/>
    <x v="0"/>
    <x v="0"/>
    <x v="0"/>
    <x v="1"/>
    <x v="0"/>
    <n v="2"/>
    <n v="85500"/>
    <n v="61100"/>
    <x v="8"/>
    <n v="160740"/>
    <n v="122200"/>
    <n v="38540"/>
    <n v="23.98"/>
    <s v="Card"/>
    <x v="1"/>
  </r>
  <r>
    <x v="4787"/>
    <d v="2025-08-19T00:00:00"/>
    <s v="CUST-0901"/>
    <x v="0"/>
    <x v="0"/>
    <x v="0"/>
    <x v="0"/>
    <x v="2"/>
    <n v="1"/>
    <n v="86100"/>
    <n v="62600"/>
    <x v="31"/>
    <n v="59409"/>
    <n v="62600"/>
    <n v="-3191"/>
    <n v="-5.37"/>
    <s v="Card"/>
    <x v="1"/>
  </r>
  <r>
    <x v="4788"/>
    <d v="2025-08-19T00:00:00"/>
    <s v="CUST-1376"/>
    <x v="1"/>
    <x v="10"/>
    <x v="0"/>
    <x v="2"/>
    <x v="2"/>
    <n v="1"/>
    <n v="30600"/>
    <n v="21600"/>
    <x v="27"/>
    <n v="23256"/>
    <n v="21600"/>
    <n v="1656"/>
    <n v="7.12"/>
    <s v="Card"/>
    <x v="1"/>
  </r>
  <r>
    <x v="4789"/>
    <d v="2025-08-19T00:00:00"/>
    <s v="CUST-0038"/>
    <x v="1"/>
    <x v="3"/>
    <x v="2"/>
    <x v="4"/>
    <x v="2"/>
    <n v="1"/>
    <n v="53100"/>
    <n v="34300"/>
    <x v="0"/>
    <n v="49383"/>
    <n v="34300"/>
    <n v="15083"/>
    <n v="30.54"/>
    <s v="Bank Transfer"/>
    <x v="1"/>
  </r>
  <r>
    <x v="4790"/>
    <d v="2025-08-19T00:00:00"/>
    <s v="CUST-0606"/>
    <x v="1"/>
    <x v="11"/>
    <x v="2"/>
    <x v="4"/>
    <x v="0"/>
    <n v="1"/>
    <n v="65300"/>
    <n v="44600"/>
    <x v="29"/>
    <n v="48975"/>
    <n v="44600"/>
    <n v="4375"/>
    <n v="8.93"/>
    <s v="Card"/>
    <x v="1"/>
  </r>
  <r>
    <x v="4791"/>
    <d v="2025-08-19T00:00:00"/>
    <s v="CUST-0336"/>
    <x v="1"/>
    <x v="1"/>
    <x v="0"/>
    <x v="2"/>
    <x v="0"/>
    <n v="4"/>
    <n v="17700"/>
    <n v="11600"/>
    <x v="21"/>
    <n v="55224"/>
    <n v="46400"/>
    <n v="8824"/>
    <n v="15.98"/>
    <s v="Cash"/>
    <x v="1"/>
  </r>
  <r>
    <x v="4792"/>
    <d v="2025-08-19T00:00:00"/>
    <s v="CUST-0795"/>
    <x v="1"/>
    <x v="2"/>
    <x v="1"/>
    <x v="3"/>
    <x v="1"/>
    <n v="1"/>
    <n v="35300"/>
    <n v="21800"/>
    <x v="8"/>
    <n v="33182"/>
    <n v="21800"/>
    <n v="11382"/>
    <n v="34.299999999999997"/>
    <s v="USSD"/>
    <x v="1"/>
  </r>
  <r>
    <x v="4793"/>
    <d v="2025-08-19T00:00:00"/>
    <s v="CUST-1147"/>
    <x v="0"/>
    <x v="9"/>
    <x v="2"/>
    <x v="2"/>
    <x v="0"/>
    <n v="3"/>
    <n v="57300"/>
    <n v="36400"/>
    <x v="30"/>
    <n v="146115"/>
    <n v="109200"/>
    <n v="36915"/>
    <n v="25.26"/>
    <s v="Bank Transfer"/>
    <x v="1"/>
  </r>
  <r>
    <x v="4794"/>
    <d v="2025-08-19T00:00:00"/>
    <s v="CUST-0383"/>
    <x v="1"/>
    <x v="11"/>
    <x v="2"/>
    <x v="2"/>
    <x v="0"/>
    <n v="2"/>
    <n v="68300"/>
    <n v="45800"/>
    <x v="16"/>
    <n v="122940"/>
    <n v="91600"/>
    <n v="31340"/>
    <n v="25.49"/>
    <s v="Bank Transfer"/>
    <x v="1"/>
  </r>
  <r>
    <x v="4795"/>
    <d v="2025-08-19T00:00:00"/>
    <s v="CUST-1476"/>
    <x v="1"/>
    <x v="4"/>
    <x v="1"/>
    <x v="3"/>
    <x v="2"/>
    <n v="1"/>
    <n v="48400"/>
    <n v="29900"/>
    <x v="10"/>
    <n v="39204"/>
    <n v="29900"/>
    <n v="9304"/>
    <n v="23.73"/>
    <s v="USSD"/>
    <x v="1"/>
  </r>
  <r>
    <x v="4796"/>
    <d v="2025-08-19T00:00:00"/>
    <s v="CUST-1280"/>
    <x v="1"/>
    <x v="7"/>
    <x v="2"/>
    <x v="4"/>
    <x v="0"/>
    <n v="1"/>
    <n v="28800"/>
    <n v="19800"/>
    <x v="30"/>
    <n v="24480"/>
    <n v="19800"/>
    <n v="4680"/>
    <n v="19.12"/>
    <s v="Bank Transfer"/>
    <x v="1"/>
  </r>
  <r>
    <x v="4797"/>
    <d v="2025-08-19T00:00:00"/>
    <s v="CUST-0324"/>
    <x v="1"/>
    <x v="4"/>
    <x v="1"/>
    <x v="4"/>
    <x v="2"/>
    <n v="1"/>
    <n v="49500"/>
    <n v="29400"/>
    <x v="23"/>
    <n v="39600"/>
    <n v="29400"/>
    <n v="10200"/>
    <n v="25.76"/>
    <s v="USSD"/>
    <x v="1"/>
  </r>
  <r>
    <x v="4798"/>
    <d v="2025-08-19T00:00:00"/>
    <s v="CUST-0302"/>
    <x v="0"/>
    <x v="2"/>
    <x v="1"/>
    <x v="1"/>
    <x v="0"/>
    <n v="2"/>
    <n v="35100"/>
    <n v="21300"/>
    <x v="15"/>
    <n v="61074"/>
    <n v="42600"/>
    <n v="18474"/>
    <n v="30.25"/>
    <s v="USSD"/>
    <x v="1"/>
  </r>
  <r>
    <x v="4799"/>
    <d v="2025-08-19T00:00:00"/>
    <s v="CUST-1584"/>
    <x v="0"/>
    <x v="0"/>
    <x v="0"/>
    <x v="1"/>
    <x v="2"/>
    <n v="5"/>
    <n v="87200"/>
    <n v="61800"/>
    <x v="21"/>
    <n v="340080"/>
    <n v="309000"/>
    <n v="31080"/>
    <n v="9.14"/>
    <s v="Bank Transfer"/>
    <x v="1"/>
  </r>
  <r>
    <x v="4800"/>
    <d v="2025-08-19T00:00:00"/>
    <s v="CUST-0398"/>
    <x v="1"/>
    <x v="9"/>
    <x v="2"/>
    <x v="1"/>
    <x v="0"/>
    <n v="1"/>
    <n v="54900"/>
    <n v="35700"/>
    <x v="14"/>
    <n v="39528"/>
    <n v="35700"/>
    <n v="3828"/>
    <n v="9.68"/>
    <s v="Bank Transfer"/>
    <x v="1"/>
  </r>
  <r>
    <x v="4801"/>
    <d v="2025-08-19T00:00:00"/>
    <s v="CUST-1612"/>
    <x v="0"/>
    <x v="6"/>
    <x v="2"/>
    <x v="2"/>
    <x v="1"/>
    <n v="1"/>
    <n v="75500"/>
    <n v="54000"/>
    <x v="9"/>
    <n v="67195"/>
    <n v="54000"/>
    <n v="13195"/>
    <n v="19.64"/>
    <s v="Card"/>
    <x v="1"/>
  </r>
  <r>
    <x v="4802"/>
    <d v="2025-08-19T00:00:00"/>
    <s v="CUST-0592"/>
    <x v="1"/>
    <x v="7"/>
    <x v="2"/>
    <x v="1"/>
    <x v="0"/>
    <n v="3"/>
    <n v="29600"/>
    <n v="19800"/>
    <x v="16"/>
    <n v="79920"/>
    <n v="59400"/>
    <n v="20520"/>
    <n v="25.68"/>
    <s v="Card"/>
    <x v="1"/>
  </r>
  <r>
    <x v="4803"/>
    <d v="2025-08-19T00:00:00"/>
    <s v="CUST-0693"/>
    <x v="0"/>
    <x v="0"/>
    <x v="0"/>
    <x v="1"/>
    <x v="0"/>
    <n v="1"/>
    <n v="87700"/>
    <n v="62000"/>
    <x v="5"/>
    <n v="80684"/>
    <n v="62000"/>
    <n v="18684"/>
    <n v="23.16"/>
    <s v="Cash"/>
    <x v="1"/>
  </r>
  <r>
    <x v="4804"/>
    <d v="2025-08-20T00:00:00"/>
    <s v="CUST-0991"/>
    <x v="1"/>
    <x v="10"/>
    <x v="0"/>
    <x v="1"/>
    <x v="2"/>
    <n v="2"/>
    <n v="32200"/>
    <n v="21200"/>
    <x v="12"/>
    <n v="54096"/>
    <n v="42400"/>
    <n v="11696"/>
    <n v="21.62"/>
    <s v="Bank Transfer"/>
    <x v="1"/>
  </r>
  <r>
    <x v="4805"/>
    <d v="2025-08-20T00:00:00"/>
    <s v="CUST-0178"/>
    <x v="1"/>
    <x v="11"/>
    <x v="2"/>
    <x v="2"/>
    <x v="0"/>
    <n v="3"/>
    <n v="66100"/>
    <n v="45900"/>
    <x v="26"/>
    <n v="146742"/>
    <n v="137700"/>
    <n v="9042"/>
    <n v="6.16"/>
    <s v="Bank Transfer"/>
    <x v="1"/>
  </r>
  <r>
    <x v="4806"/>
    <d v="2025-08-20T00:00:00"/>
    <s v="CUST-0218"/>
    <x v="1"/>
    <x v="10"/>
    <x v="0"/>
    <x v="1"/>
    <x v="0"/>
    <n v="2"/>
    <n v="31400"/>
    <n v="20700"/>
    <x v="17"/>
    <n v="54008"/>
    <n v="41400"/>
    <n v="12608"/>
    <n v="23.34"/>
    <s v="Card"/>
    <x v="1"/>
  </r>
  <r>
    <x v="4807"/>
    <d v="2025-08-20T00:00:00"/>
    <s v="CUST-1430"/>
    <x v="0"/>
    <x v="4"/>
    <x v="1"/>
    <x v="1"/>
    <x v="0"/>
    <n v="1"/>
    <n v="47200"/>
    <n v="30100"/>
    <x v="7"/>
    <n v="41536"/>
    <n v="30100"/>
    <n v="11436"/>
    <n v="27.53"/>
    <s v="Bank Transfer"/>
    <x v="1"/>
  </r>
  <r>
    <x v="4808"/>
    <d v="2025-08-20T00:00:00"/>
    <s v="CUST-0670"/>
    <x v="1"/>
    <x v="11"/>
    <x v="2"/>
    <x v="0"/>
    <x v="0"/>
    <n v="5"/>
    <n v="70700"/>
    <n v="47100"/>
    <x v="7"/>
    <n v="311080"/>
    <n v="235500"/>
    <n v="75580"/>
    <n v="24.3"/>
    <s v="USSD"/>
    <x v="1"/>
  </r>
  <r>
    <x v="4809"/>
    <d v="2025-08-20T00:00:00"/>
    <s v="CUST-0292"/>
    <x v="1"/>
    <x v="2"/>
    <x v="1"/>
    <x v="1"/>
    <x v="0"/>
    <n v="1"/>
    <n v="35700"/>
    <n v="21700"/>
    <x v="16"/>
    <n v="32130"/>
    <n v="21700"/>
    <n v="10430"/>
    <n v="32.46"/>
    <s v="Card"/>
    <x v="1"/>
  </r>
  <r>
    <x v="4810"/>
    <d v="2025-08-20T00:00:00"/>
    <s v="CUST-1265"/>
    <x v="0"/>
    <x v="3"/>
    <x v="2"/>
    <x v="3"/>
    <x v="1"/>
    <n v="2"/>
    <n v="51700"/>
    <n v="34700"/>
    <x v="10"/>
    <n v="83754"/>
    <n v="69400"/>
    <n v="14354"/>
    <n v="17.14"/>
    <s v="Bank Transfer"/>
    <x v="1"/>
  </r>
  <r>
    <x v="4811"/>
    <d v="2025-08-20T00:00:00"/>
    <s v="CUST-0660"/>
    <x v="1"/>
    <x v="5"/>
    <x v="0"/>
    <x v="2"/>
    <x v="1"/>
    <n v="3"/>
    <n v="44000"/>
    <n v="30200"/>
    <x v="10"/>
    <n v="106920"/>
    <n v="90600"/>
    <n v="16320"/>
    <n v="15.26"/>
    <s v="Card"/>
    <x v="1"/>
  </r>
  <r>
    <x v="4812"/>
    <d v="2025-08-20T00:00:00"/>
    <s v="CUST-0688"/>
    <x v="1"/>
    <x v="12"/>
    <x v="1"/>
    <x v="1"/>
    <x v="2"/>
    <n v="2"/>
    <n v="42700"/>
    <n v="26400"/>
    <x v="9"/>
    <n v="76006"/>
    <n v="52800"/>
    <n v="23206"/>
    <n v="30.53"/>
    <s v="USSD"/>
    <x v="1"/>
  </r>
  <r>
    <x v="4813"/>
    <d v="2025-08-20T00:00:00"/>
    <s v="CUST-0130"/>
    <x v="1"/>
    <x v="1"/>
    <x v="0"/>
    <x v="1"/>
    <x v="0"/>
    <n v="4"/>
    <n v="17600"/>
    <n v="11400"/>
    <x v="7"/>
    <n v="61952"/>
    <n v="45600"/>
    <n v="16352"/>
    <n v="26.39"/>
    <s v="Bank Transfer"/>
    <x v="1"/>
  </r>
  <r>
    <x v="4814"/>
    <d v="2025-08-20T00:00:00"/>
    <s v="CUST-1164"/>
    <x v="1"/>
    <x v="9"/>
    <x v="2"/>
    <x v="2"/>
    <x v="0"/>
    <n v="4"/>
    <n v="55300"/>
    <n v="35500"/>
    <x v="29"/>
    <n v="165900"/>
    <n v="142000"/>
    <n v="23900"/>
    <n v="14.41"/>
    <s v="Bank Transfer"/>
    <x v="1"/>
  </r>
  <r>
    <x v="4815"/>
    <d v="2025-08-20T00:00:00"/>
    <s v="CUST-1676"/>
    <x v="0"/>
    <x v="7"/>
    <x v="2"/>
    <x v="1"/>
    <x v="2"/>
    <n v="3"/>
    <n v="29700"/>
    <n v="20000"/>
    <x v="9"/>
    <n v="79299"/>
    <n v="60000"/>
    <n v="19299"/>
    <n v="24.34"/>
    <s v="Card"/>
    <x v="1"/>
  </r>
  <r>
    <x v="4816"/>
    <d v="2025-08-20T00:00:00"/>
    <s v="CUST-0160"/>
    <x v="0"/>
    <x v="13"/>
    <x v="0"/>
    <x v="1"/>
    <x v="1"/>
    <n v="1"/>
    <n v="184600"/>
    <n v="138700"/>
    <x v="30"/>
    <n v="156910"/>
    <n v="138700"/>
    <n v="18210"/>
    <n v="11.61"/>
    <s v="Bank Transfer"/>
    <x v="1"/>
  </r>
  <r>
    <x v="4817"/>
    <d v="2025-08-20T00:00:00"/>
    <s v="CUST-1800"/>
    <x v="1"/>
    <x v="4"/>
    <x v="1"/>
    <x v="1"/>
    <x v="2"/>
    <n v="1"/>
    <n v="48700"/>
    <n v="30400"/>
    <x v="22"/>
    <n v="34090"/>
    <n v="30400"/>
    <n v="3690"/>
    <n v="10.82"/>
    <s v="Card"/>
    <x v="1"/>
  </r>
  <r>
    <x v="4818"/>
    <d v="2025-08-20T00:00:00"/>
    <s v="CUST-0022"/>
    <x v="0"/>
    <x v="12"/>
    <x v="1"/>
    <x v="2"/>
    <x v="0"/>
    <n v="1"/>
    <n v="43100"/>
    <n v="26700"/>
    <x v="7"/>
    <n v="37928"/>
    <n v="26700"/>
    <n v="11228"/>
    <n v="29.6"/>
    <s v="Bank Transfer"/>
    <x v="1"/>
  </r>
  <r>
    <x v="4819"/>
    <d v="2025-08-20T00:00:00"/>
    <s v="CUST-0858"/>
    <x v="1"/>
    <x v="7"/>
    <x v="2"/>
    <x v="1"/>
    <x v="0"/>
    <n v="1"/>
    <n v="29900"/>
    <n v="19200"/>
    <x v="35"/>
    <n v="19435"/>
    <n v="19200"/>
    <n v="235"/>
    <n v="1.21"/>
    <s v="USSD"/>
    <x v="1"/>
  </r>
  <r>
    <x v="4820"/>
    <d v="2025-08-20T00:00:00"/>
    <s v="CUST-0255"/>
    <x v="1"/>
    <x v="1"/>
    <x v="0"/>
    <x v="4"/>
    <x v="2"/>
    <n v="1"/>
    <n v="17600"/>
    <n v="11500"/>
    <x v="18"/>
    <n v="14432"/>
    <n v="11500"/>
    <n v="2932"/>
    <n v="20.32"/>
    <s v="Bank Transfer"/>
    <x v="1"/>
  </r>
  <r>
    <x v="4821"/>
    <d v="2025-08-20T00:00:00"/>
    <s v="CUST-1089"/>
    <x v="1"/>
    <x v="5"/>
    <x v="0"/>
    <x v="2"/>
    <x v="1"/>
    <n v="1"/>
    <n v="45400"/>
    <n v="29600"/>
    <x v="15"/>
    <n v="39498"/>
    <n v="29600"/>
    <n v="9898"/>
    <n v="25.06"/>
    <s v="USSD"/>
    <x v="1"/>
  </r>
  <r>
    <x v="4822"/>
    <d v="2025-08-20T00:00:00"/>
    <s v="CUST-0564"/>
    <x v="0"/>
    <x v="3"/>
    <x v="2"/>
    <x v="2"/>
    <x v="2"/>
    <n v="1"/>
    <n v="51100"/>
    <n v="34100"/>
    <x v="18"/>
    <n v="41902"/>
    <n v="34100"/>
    <n v="7802"/>
    <n v="18.62"/>
    <s v="Bank Transfer"/>
    <x v="1"/>
  </r>
  <r>
    <x v="4823"/>
    <d v="2025-08-21T00:00:00"/>
    <s v="CUST-1122"/>
    <x v="0"/>
    <x v="11"/>
    <x v="2"/>
    <x v="2"/>
    <x v="2"/>
    <n v="5"/>
    <n v="72200"/>
    <n v="46700"/>
    <x v="28"/>
    <n v="277970"/>
    <n v="233500"/>
    <n v="44470"/>
    <n v="16"/>
    <s v="Cash"/>
    <x v="1"/>
  </r>
  <r>
    <x v="4824"/>
    <d v="2025-08-21T00:00:00"/>
    <s v="CUST-0853"/>
    <x v="1"/>
    <x v="7"/>
    <x v="2"/>
    <x v="2"/>
    <x v="2"/>
    <n v="2"/>
    <n v="30700"/>
    <n v="19600"/>
    <x v="2"/>
    <n v="58944"/>
    <n v="39200"/>
    <n v="19744"/>
    <n v="33.5"/>
    <s v="USSD"/>
    <x v="1"/>
  </r>
  <r>
    <x v="4825"/>
    <d v="2025-08-21T00:00:00"/>
    <s v="CUST-1241"/>
    <x v="0"/>
    <x v="10"/>
    <x v="0"/>
    <x v="0"/>
    <x v="2"/>
    <n v="5"/>
    <n v="32200"/>
    <n v="20200"/>
    <x v="18"/>
    <n v="132020"/>
    <n v="101000"/>
    <n v="31020"/>
    <n v="23.5"/>
    <s v="Card"/>
    <x v="1"/>
  </r>
  <r>
    <x v="4826"/>
    <d v="2025-08-21T00:00:00"/>
    <s v="CUST-0030"/>
    <x v="1"/>
    <x v="0"/>
    <x v="0"/>
    <x v="4"/>
    <x v="2"/>
    <n v="3"/>
    <n v="86400"/>
    <n v="61900"/>
    <x v="27"/>
    <n v="196992"/>
    <n v="185700"/>
    <n v="11292"/>
    <n v="5.73"/>
    <s v="Card"/>
    <x v="1"/>
  </r>
  <r>
    <x v="4827"/>
    <d v="2025-08-21T00:00:00"/>
    <s v="CUST-0678"/>
    <x v="1"/>
    <x v="13"/>
    <x v="0"/>
    <x v="1"/>
    <x v="0"/>
    <n v="2"/>
    <n v="183500"/>
    <n v="140700"/>
    <x v="11"/>
    <n v="289930"/>
    <n v="281400"/>
    <n v="8530"/>
    <n v="2.94"/>
    <s v="USSD"/>
    <x v="1"/>
  </r>
  <r>
    <x v="4828"/>
    <d v="2025-08-21T00:00:00"/>
    <s v="CUST-1055"/>
    <x v="0"/>
    <x v="6"/>
    <x v="2"/>
    <x v="3"/>
    <x v="0"/>
    <n v="5"/>
    <n v="78800"/>
    <n v="53000"/>
    <x v="29"/>
    <n v="295500"/>
    <n v="265000"/>
    <n v="30500"/>
    <n v="10.32"/>
    <s v="Bank Transfer"/>
    <x v="1"/>
  </r>
  <r>
    <x v="4829"/>
    <d v="2025-08-21T00:00:00"/>
    <s v="CUST-1214"/>
    <x v="1"/>
    <x v="6"/>
    <x v="2"/>
    <x v="3"/>
    <x v="0"/>
    <n v="1"/>
    <n v="77100"/>
    <n v="53500"/>
    <x v="18"/>
    <n v="63222"/>
    <n v="53500"/>
    <n v="9722"/>
    <n v="15.38"/>
    <s v="Cash"/>
    <x v="1"/>
  </r>
  <r>
    <x v="4830"/>
    <d v="2025-08-21T00:00:00"/>
    <s v="CUST-0587"/>
    <x v="1"/>
    <x v="2"/>
    <x v="1"/>
    <x v="1"/>
    <x v="2"/>
    <n v="2"/>
    <n v="35200"/>
    <n v="21600"/>
    <x v="15"/>
    <n v="61248"/>
    <n v="43200"/>
    <n v="18048"/>
    <n v="29.47"/>
    <s v="Card"/>
    <x v="1"/>
  </r>
  <r>
    <x v="4831"/>
    <d v="2025-08-21T00:00:00"/>
    <s v="CUST-1157"/>
    <x v="1"/>
    <x v="9"/>
    <x v="2"/>
    <x v="4"/>
    <x v="2"/>
    <n v="2"/>
    <n v="53800"/>
    <n v="37500"/>
    <x v="11"/>
    <n v="85004"/>
    <n v="75000"/>
    <n v="10004"/>
    <n v="11.77"/>
    <s v="Card"/>
    <x v="1"/>
  </r>
  <r>
    <x v="4832"/>
    <d v="2025-08-21T00:00:00"/>
    <s v="CUST-1151"/>
    <x v="1"/>
    <x v="5"/>
    <x v="0"/>
    <x v="3"/>
    <x v="0"/>
    <n v="2"/>
    <n v="42800"/>
    <n v="30200"/>
    <x v="20"/>
    <n v="71048"/>
    <n v="60400"/>
    <n v="10648"/>
    <n v="14.99"/>
    <s v="Card"/>
    <x v="1"/>
  </r>
  <r>
    <x v="4833"/>
    <d v="2025-08-21T00:00:00"/>
    <s v="CUST-1106"/>
    <x v="0"/>
    <x v="6"/>
    <x v="2"/>
    <x v="1"/>
    <x v="0"/>
    <n v="2"/>
    <n v="76800"/>
    <n v="52200"/>
    <x v="27"/>
    <n v="116736"/>
    <n v="104400"/>
    <n v="12336"/>
    <n v="10.57"/>
    <s v="Bank Transfer"/>
    <x v="1"/>
  </r>
  <r>
    <x v="4834"/>
    <d v="2025-08-21T00:00:00"/>
    <s v="CUST-1476"/>
    <x v="0"/>
    <x v="7"/>
    <x v="2"/>
    <x v="1"/>
    <x v="2"/>
    <n v="1"/>
    <n v="29100"/>
    <n v="19300"/>
    <x v="27"/>
    <n v="22116"/>
    <n v="19300"/>
    <n v="2816"/>
    <n v="12.73"/>
    <s v="Bank Transfer"/>
    <x v="1"/>
  </r>
  <r>
    <x v="4835"/>
    <d v="2025-08-21T00:00:00"/>
    <s v="CUST-1560"/>
    <x v="1"/>
    <x v="0"/>
    <x v="0"/>
    <x v="1"/>
    <x v="0"/>
    <n v="2"/>
    <n v="86500"/>
    <n v="61500"/>
    <x v="11"/>
    <n v="136670"/>
    <n v="123000"/>
    <n v="13670"/>
    <n v="10"/>
    <s v="Cash"/>
    <x v="1"/>
  </r>
  <r>
    <x v="4836"/>
    <d v="2025-08-21T00:00:00"/>
    <s v="CUST-1183"/>
    <x v="1"/>
    <x v="6"/>
    <x v="2"/>
    <x v="3"/>
    <x v="2"/>
    <n v="1"/>
    <n v="81000"/>
    <n v="53400"/>
    <x v="17"/>
    <n v="69660"/>
    <n v="53400"/>
    <n v="16260"/>
    <n v="23.34"/>
    <s v="Card"/>
    <x v="1"/>
  </r>
  <r>
    <x v="4837"/>
    <d v="2025-08-21T00:00:00"/>
    <s v="CUST-1457"/>
    <x v="0"/>
    <x v="5"/>
    <x v="0"/>
    <x v="1"/>
    <x v="0"/>
    <n v="1"/>
    <n v="45100"/>
    <n v="28900"/>
    <x v="28"/>
    <n v="34727"/>
    <n v="28900"/>
    <n v="5827"/>
    <n v="16.78"/>
    <s v="Bank Transfer"/>
    <x v="1"/>
  </r>
  <r>
    <x v="4838"/>
    <d v="2025-08-21T00:00:00"/>
    <s v="CUST-1336"/>
    <x v="1"/>
    <x v="7"/>
    <x v="2"/>
    <x v="0"/>
    <x v="0"/>
    <n v="1"/>
    <n v="31000"/>
    <n v="19800"/>
    <x v="10"/>
    <n v="25110"/>
    <n v="19800"/>
    <n v="5310"/>
    <n v="21.15"/>
    <s v="Card"/>
    <x v="1"/>
  </r>
  <r>
    <x v="4839"/>
    <d v="2025-08-21T00:00:00"/>
    <s v="CUST-1325"/>
    <x v="1"/>
    <x v="5"/>
    <x v="0"/>
    <x v="2"/>
    <x v="0"/>
    <n v="1"/>
    <n v="44800"/>
    <n v="30400"/>
    <x v="29"/>
    <n v="33600"/>
    <n v="30400"/>
    <n v="3200"/>
    <n v="9.52"/>
    <s v="Card"/>
    <x v="1"/>
  </r>
  <r>
    <x v="4840"/>
    <d v="2025-08-21T00:00:00"/>
    <s v="CUST-0857"/>
    <x v="1"/>
    <x v="13"/>
    <x v="0"/>
    <x v="2"/>
    <x v="0"/>
    <n v="1"/>
    <n v="186900"/>
    <n v="140600"/>
    <x v="29"/>
    <n v="140175"/>
    <n v="140600"/>
    <n v="-425"/>
    <n v="-0.3"/>
    <s v="Card"/>
    <x v="1"/>
  </r>
  <r>
    <x v="4841"/>
    <d v="2025-08-21T00:00:00"/>
    <s v="CUST-0438"/>
    <x v="1"/>
    <x v="3"/>
    <x v="2"/>
    <x v="4"/>
    <x v="1"/>
    <n v="2"/>
    <n v="52000"/>
    <n v="34400"/>
    <x v="10"/>
    <n v="84240"/>
    <n v="68800"/>
    <n v="15440"/>
    <n v="18.329999999999998"/>
    <s v="Bank Transfer"/>
    <x v="1"/>
  </r>
  <r>
    <x v="4842"/>
    <d v="2025-08-21T00:00:00"/>
    <s v="CUST-1737"/>
    <x v="1"/>
    <x v="5"/>
    <x v="0"/>
    <x v="1"/>
    <x v="2"/>
    <n v="1"/>
    <n v="45500"/>
    <n v="29300"/>
    <x v="17"/>
    <n v="39130"/>
    <n v="29300"/>
    <n v="9830"/>
    <n v="25.12"/>
    <s v="Bank Transfer"/>
    <x v="1"/>
  </r>
  <r>
    <x v="4843"/>
    <d v="2025-08-22T00:00:00"/>
    <s v="CUST-0697"/>
    <x v="1"/>
    <x v="2"/>
    <x v="1"/>
    <x v="4"/>
    <x v="0"/>
    <n v="1"/>
    <n v="34400"/>
    <n v="22300"/>
    <x v="17"/>
    <n v="29584"/>
    <n v="22300"/>
    <n v="7284"/>
    <n v="24.62"/>
    <s v="Bank Transfer"/>
    <x v="1"/>
  </r>
  <r>
    <x v="4844"/>
    <d v="2025-08-22T00:00:00"/>
    <s v="CUST-0198"/>
    <x v="0"/>
    <x v="9"/>
    <x v="2"/>
    <x v="1"/>
    <x v="0"/>
    <n v="4"/>
    <n v="55500"/>
    <n v="36800"/>
    <x v="3"/>
    <n v="202020"/>
    <n v="147200"/>
    <n v="54820"/>
    <n v="27.14"/>
    <s v="Bank Transfer"/>
    <x v="1"/>
  </r>
  <r>
    <x v="4845"/>
    <d v="2025-08-22T00:00:00"/>
    <s v="CUST-1142"/>
    <x v="0"/>
    <x v="11"/>
    <x v="2"/>
    <x v="3"/>
    <x v="1"/>
    <n v="2"/>
    <n v="69100"/>
    <n v="47500"/>
    <x v="7"/>
    <n v="121616"/>
    <n v="95000"/>
    <n v="26616"/>
    <n v="21.89"/>
    <s v="Bank Transfer"/>
    <x v="1"/>
  </r>
  <r>
    <x v="4846"/>
    <d v="2025-08-22T00:00:00"/>
    <s v="CUST-0324"/>
    <x v="1"/>
    <x v="12"/>
    <x v="1"/>
    <x v="4"/>
    <x v="2"/>
    <n v="5"/>
    <n v="43000"/>
    <n v="27100"/>
    <x v="26"/>
    <n v="159100"/>
    <n v="135500"/>
    <n v="23600"/>
    <n v="14.83"/>
    <s v="Bank Transfer"/>
    <x v="1"/>
  </r>
  <r>
    <x v="4847"/>
    <d v="2025-08-22T00:00:00"/>
    <s v="CUST-0047"/>
    <x v="0"/>
    <x v="2"/>
    <x v="1"/>
    <x v="1"/>
    <x v="1"/>
    <n v="2"/>
    <n v="36300"/>
    <n v="22000"/>
    <x v="17"/>
    <n v="62436"/>
    <n v="44000"/>
    <n v="18436"/>
    <n v="29.53"/>
    <s v="Cash"/>
    <x v="1"/>
  </r>
  <r>
    <x v="4848"/>
    <d v="2025-08-22T00:00:00"/>
    <s v="CUST-1636"/>
    <x v="1"/>
    <x v="3"/>
    <x v="2"/>
    <x v="1"/>
    <x v="0"/>
    <n v="1"/>
    <n v="50000"/>
    <n v="33900"/>
    <x v="15"/>
    <n v="43500"/>
    <n v="33900"/>
    <n v="9600"/>
    <n v="22.07"/>
    <s v="Card"/>
    <x v="1"/>
  </r>
  <r>
    <x v="4849"/>
    <d v="2025-08-22T00:00:00"/>
    <s v="CUST-0406"/>
    <x v="1"/>
    <x v="6"/>
    <x v="2"/>
    <x v="1"/>
    <x v="2"/>
    <n v="5"/>
    <n v="74700"/>
    <n v="54200"/>
    <x v="7"/>
    <n v="328680"/>
    <n v="271000"/>
    <n v="57680"/>
    <n v="17.55"/>
    <s v="Card"/>
    <x v="1"/>
  </r>
  <r>
    <x v="4850"/>
    <d v="2025-08-22T00:00:00"/>
    <s v="CUST-1355"/>
    <x v="1"/>
    <x v="10"/>
    <x v="0"/>
    <x v="1"/>
    <x v="0"/>
    <n v="2"/>
    <n v="33000"/>
    <n v="21600"/>
    <x v="23"/>
    <n v="52800"/>
    <n v="43200"/>
    <n v="9600"/>
    <n v="18.18"/>
    <s v="Bank Transfer"/>
    <x v="1"/>
  </r>
  <r>
    <x v="4851"/>
    <d v="2025-08-22T00:00:00"/>
    <s v="CUST-0548"/>
    <x v="0"/>
    <x v="3"/>
    <x v="2"/>
    <x v="1"/>
    <x v="2"/>
    <n v="1"/>
    <n v="52400"/>
    <n v="34300"/>
    <x v="17"/>
    <n v="45064"/>
    <n v="34300"/>
    <n v="10764"/>
    <n v="23.89"/>
    <s v="USSD"/>
    <x v="1"/>
  </r>
  <r>
    <x v="4852"/>
    <d v="2025-08-22T00:00:00"/>
    <s v="CUST-0435"/>
    <x v="0"/>
    <x v="5"/>
    <x v="0"/>
    <x v="1"/>
    <x v="0"/>
    <n v="3"/>
    <n v="43200"/>
    <n v="30800"/>
    <x v="11"/>
    <n v="102384"/>
    <n v="92400"/>
    <n v="9984"/>
    <n v="9.75"/>
    <s v="Card"/>
    <x v="1"/>
  </r>
  <r>
    <x v="4853"/>
    <d v="2025-08-22T00:00:00"/>
    <s v="CUST-0859"/>
    <x v="1"/>
    <x v="1"/>
    <x v="0"/>
    <x v="1"/>
    <x v="1"/>
    <n v="4"/>
    <n v="18000"/>
    <n v="12100"/>
    <x v="10"/>
    <n v="58320"/>
    <n v="48400"/>
    <n v="9920"/>
    <n v="17.010000000000002"/>
    <s v="Card"/>
    <x v="1"/>
  </r>
  <r>
    <x v="4854"/>
    <d v="2025-08-22T00:00:00"/>
    <s v="CUST-0736"/>
    <x v="1"/>
    <x v="11"/>
    <x v="2"/>
    <x v="3"/>
    <x v="2"/>
    <n v="1"/>
    <n v="67300"/>
    <n v="46100"/>
    <x v="11"/>
    <n v="53167"/>
    <n v="46100"/>
    <n v="7067"/>
    <n v="13.29"/>
    <s v="Card"/>
    <x v="1"/>
  </r>
  <r>
    <x v="4855"/>
    <d v="2025-08-22T00:00:00"/>
    <s v="CUST-0603"/>
    <x v="0"/>
    <x v="3"/>
    <x v="2"/>
    <x v="3"/>
    <x v="0"/>
    <n v="1"/>
    <n v="50700"/>
    <n v="35500"/>
    <x v="9"/>
    <n v="45123"/>
    <n v="35500"/>
    <n v="9623"/>
    <n v="21.33"/>
    <s v="Bank Transfer"/>
    <x v="1"/>
  </r>
  <r>
    <x v="4856"/>
    <d v="2025-08-22T00:00:00"/>
    <s v="CUST-1469"/>
    <x v="0"/>
    <x v="0"/>
    <x v="0"/>
    <x v="4"/>
    <x v="2"/>
    <n v="3"/>
    <n v="83700"/>
    <n v="63000"/>
    <x v="17"/>
    <n v="215946"/>
    <n v="189000"/>
    <n v="26946"/>
    <n v="12.48"/>
    <s v="Bank Transfer"/>
    <x v="1"/>
  </r>
  <r>
    <x v="4857"/>
    <d v="2025-08-22T00:00:00"/>
    <s v="CUST-0005"/>
    <x v="1"/>
    <x v="9"/>
    <x v="2"/>
    <x v="1"/>
    <x v="0"/>
    <n v="2"/>
    <n v="56800"/>
    <n v="37300"/>
    <x v="18"/>
    <n v="93152"/>
    <n v="74600"/>
    <n v="18552"/>
    <n v="19.920000000000002"/>
    <s v="Bank Transfer"/>
    <x v="1"/>
  </r>
  <r>
    <x v="4858"/>
    <d v="2025-08-22T00:00:00"/>
    <s v="CUST-0396"/>
    <x v="0"/>
    <x v="10"/>
    <x v="0"/>
    <x v="2"/>
    <x v="2"/>
    <n v="2"/>
    <n v="32200"/>
    <n v="21300"/>
    <x v="11"/>
    <n v="50876"/>
    <n v="42600"/>
    <n v="8276"/>
    <n v="16.27"/>
    <s v="Bank Transfer"/>
    <x v="1"/>
  </r>
  <r>
    <x v="4859"/>
    <d v="2025-08-22T00:00:00"/>
    <s v="CUST-0149"/>
    <x v="1"/>
    <x v="12"/>
    <x v="1"/>
    <x v="2"/>
    <x v="2"/>
    <n v="1"/>
    <n v="40600"/>
    <n v="25500"/>
    <x v="21"/>
    <n v="31668"/>
    <n v="25500"/>
    <n v="6168"/>
    <n v="19.48"/>
    <s v="Bank Transfer"/>
    <x v="1"/>
  </r>
  <r>
    <x v="4860"/>
    <d v="2025-08-22T00:00:00"/>
    <s v="CUST-1105"/>
    <x v="1"/>
    <x v="13"/>
    <x v="0"/>
    <x v="1"/>
    <x v="0"/>
    <n v="3"/>
    <n v="184800"/>
    <n v="142100"/>
    <x v="9"/>
    <n v="493416"/>
    <n v="426300"/>
    <n v="67116"/>
    <n v="13.6"/>
    <s v="Card"/>
    <x v="1"/>
  </r>
  <r>
    <x v="4861"/>
    <d v="2025-08-23T00:00:00"/>
    <s v="CUST-0442"/>
    <x v="1"/>
    <x v="9"/>
    <x v="2"/>
    <x v="2"/>
    <x v="2"/>
    <n v="1"/>
    <n v="57000"/>
    <n v="37100"/>
    <x v="7"/>
    <n v="50160"/>
    <n v="37100"/>
    <n v="13060"/>
    <n v="26.04"/>
    <s v="Bank Transfer"/>
    <x v="1"/>
  </r>
  <r>
    <x v="4862"/>
    <d v="2025-08-23T00:00:00"/>
    <s v="CUST-0253"/>
    <x v="0"/>
    <x v="4"/>
    <x v="1"/>
    <x v="4"/>
    <x v="0"/>
    <n v="1"/>
    <n v="46700"/>
    <n v="29200"/>
    <x v="10"/>
    <n v="37827"/>
    <n v="29200"/>
    <n v="8627"/>
    <n v="22.81"/>
    <s v="Cash"/>
    <x v="1"/>
  </r>
  <r>
    <x v="4863"/>
    <d v="2025-08-23T00:00:00"/>
    <s v="CUST-0329"/>
    <x v="1"/>
    <x v="0"/>
    <x v="0"/>
    <x v="4"/>
    <x v="0"/>
    <n v="1"/>
    <n v="82900"/>
    <n v="63100"/>
    <x v="15"/>
    <n v="72123"/>
    <n v="63100"/>
    <n v="9023"/>
    <n v="12.51"/>
    <s v="Card"/>
    <x v="1"/>
  </r>
  <r>
    <x v="4864"/>
    <d v="2025-08-23T00:00:00"/>
    <s v="CUST-0844"/>
    <x v="1"/>
    <x v="1"/>
    <x v="0"/>
    <x v="0"/>
    <x v="0"/>
    <n v="2"/>
    <n v="18300"/>
    <n v="11300"/>
    <x v="16"/>
    <n v="32940"/>
    <n v="22600"/>
    <n v="10340"/>
    <n v="31.39"/>
    <s v="Card"/>
    <x v="1"/>
  </r>
  <r>
    <x v="4865"/>
    <d v="2025-08-23T00:00:00"/>
    <s v="CUST-1080"/>
    <x v="0"/>
    <x v="5"/>
    <x v="0"/>
    <x v="2"/>
    <x v="2"/>
    <n v="3"/>
    <n v="43300"/>
    <n v="30000"/>
    <x v="14"/>
    <n v="93528"/>
    <n v="90000"/>
    <n v="3528"/>
    <n v="3.77"/>
    <s v="Card"/>
    <x v="1"/>
  </r>
  <r>
    <x v="4866"/>
    <d v="2025-08-23T00:00:00"/>
    <s v="CUST-1094"/>
    <x v="1"/>
    <x v="10"/>
    <x v="0"/>
    <x v="2"/>
    <x v="2"/>
    <n v="1"/>
    <n v="31300"/>
    <n v="21200"/>
    <x v="35"/>
    <n v="20345"/>
    <n v="21200"/>
    <n v="-855"/>
    <n v="-4.2"/>
    <s v="Card"/>
    <x v="1"/>
  </r>
  <r>
    <x v="4867"/>
    <d v="2025-08-23T00:00:00"/>
    <s v="CUST-1680"/>
    <x v="1"/>
    <x v="0"/>
    <x v="0"/>
    <x v="2"/>
    <x v="1"/>
    <n v="1"/>
    <n v="81600"/>
    <n v="60600"/>
    <x v="5"/>
    <n v="75072"/>
    <n v="60600"/>
    <n v="14472"/>
    <n v="19.28"/>
    <s v="Card"/>
    <x v="1"/>
  </r>
  <r>
    <x v="4868"/>
    <d v="2025-08-23T00:00:00"/>
    <s v="CUST-0433"/>
    <x v="1"/>
    <x v="12"/>
    <x v="1"/>
    <x v="4"/>
    <x v="2"/>
    <n v="4"/>
    <n v="42700"/>
    <n v="26500"/>
    <x v="16"/>
    <n v="153720"/>
    <n v="106000"/>
    <n v="47720"/>
    <n v="31.04"/>
    <s v="Card"/>
    <x v="1"/>
  </r>
  <r>
    <x v="4869"/>
    <d v="2025-08-23T00:00:00"/>
    <s v="CUST-1156"/>
    <x v="1"/>
    <x v="4"/>
    <x v="1"/>
    <x v="4"/>
    <x v="0"/>
    <n v="3"/>
    <n v="47600"/>
    <n v="30400"/>
    <x v="17"/>
    <n v="122808"/>
    <n v="91200"/>
    <n v="31608"/>
    <n v="25.74"/>
    <s v="Card"/>
    <x v="1"/>
  </r>
  <r>
    <x v="4870"/>
    <d v="2025-08-23T00:00:00"/>
    <s v="CUST-1349"/>
    <x v="0"/>
    <x v="6"/>
    <x v="2"/>
    <x v="3"/>
    <x v="2"/>
    <n v="4"/>
    <n v="75800"/>
    <n v="54800"/>
    <x v="35"/>
    <n v="197080"/>
    <n v="219200"/>
    <n v="-22120"/>
    <n v="-11.22"/>
    <s v="USSD"/>
    <x v="1"/>
  </r>
  <r>
    <x v="4871"/>
    <d v="2025-08-23T00:00:00"/>
    <s v="CUST-1079"/>
    <x v="1"/>
    <x v="10"/>
    <x v="0"/>
    <x v="1"/>
    <x v="0"/>
    <n v="3"/>
    <n v="31800"/>
    <n v="20700"/>
    <x v="28"/>
    <n v="73458"/>
    <n v="62100"/>
    <n v="11358"/>
    <n v="15.46"/>
    <s v="Bank Transfer"/>
    <x v="1"/>
  </r>
  <r>
    <x v="4872"/>
    <d v="2025-08-23T00:00:00"/>
    <s v="CUST-1473"/>
    <x v="1"/>
    <x v="12"/>
    <x v="1"/>
    <x v="3"/>
    <x v="2"/>
    <n v="1"/>
    <n v="43500"/>
    <n v="27400"/>
    <x v="3"/>
    <n v="39585"/>
    <n v="27400"/>
    <n v="12185"/>
    <n v="30.78"/>
    <s v="Cash"/>
    <x v="1"/>
  </r>
  <r>
    <x v="4873"/>
    <d v="2025-08-23T00:00:00"/>
    <s v="CUST-0238"/>
    <x v="1"/>
    <x v="1"/>
    <x v="0"/>
    <x v="1"/>
    <x v="2"/>
    <n v="3"/>
    <n v="19100"/>
    <n v="11600"/>
    <x v="17"/>
    <n v="49278"/>
    <n v="34800"/>
    <n v="14478"/>
    <n v="29.38"/>
    <s v="USSD"/>
    <x v="1"/>
  </r>
  <r>
    <x v="4874"/>
    <d v="2025-08-23T00:00:00"/>
    <s v="CUST-0776"/>
    <x v="1"/>
    <x v="1"/>
    <x v="0"/>
    <x v="0"/>
    <x v="0"/>
    <n v="3"/>
    <n v="18900"/>
    <n v="11600"/>
    <x v="12"/>
    <n v="47628"/>
    <n v="34800"/>
    <n v="12828"/>
    <n v="26.93"/>
    <s v="Card"/>
    <x v="1"/>
  </r>
  <r>
    <x v="4875"/>
    <d v="2025-08-23T00:00:00"/>
    <s v="CUST-1134"/>
    <x v="0"/>
    <x v="7"/>
    <x v="2"/>
    <x v="4"/>
    <x v="0"/>
    <n v="2"/>
    <n v="29400"/>
    <n v="19700"/>
    <x v="29"/>
    <n v="44100"/>
    <n v="39400"/>
    <n v="4700"/>
    <n v="10.66"/>
    <s v="Bank Transfer"/>
    <x v="1"/>
  </r>
  <r>
    <x v="4876"/>
    <d v="2025-08-23T00:00:00"/>
    <s v="CUST-1744"/>
    <x v="0"/>
    <x v="4"/>
    <x v="1"/>
    <x v="2"/>
    <x v="0"/>
    <n v="1"/>
    <n v="46500"/>
    <n v="29300"/>
    <x v="24"/>
    <n v="33015"/>
    <n v="29300"/>
    <n v="3715"/>
    <n v="11.25"/>
    <s v="Bank Transfer"/>
    <x v="1"/>
  </r>
  <r>
    <x v="4877"/>
    <d v="2025-08-24T00:00:00"/>
    <s v="CUST-0583"/>
    <x v="1"/>
    <x v="13"/>
    <x v="0"/>
    <x v="3"/>
    <x v="2"/>
    <n v="1"/>
    <n v="184800"/>
    <n v="135800"/>
    <x v="31"/>
    <n v="127512"/>
    <n v="135800"/>
    <n v="-8288"/>
    <n v="-6.5"/>
    <s v="Card"/>
    <x v="1"/>
  </r>
  <r>
    <x v="4878"/>
    <d v="2025-08-24T00:00:00"/>
    <s v="CUST-1505"/>
    <x v="1"/>
    <x v="4"/>
    <x v="1"/>
    <x v="0"/>
    <x v="2"/>
    <n v="1"/>
    <n v="51000"/>
    <n v="30400"/>
    <x v="20"/>
    <n v="42330"/>
    <n v="30400"/>
    <n v="11930"/>
    <n v="28.18"/>
    <s v="Card"/>
    <x v="1"/>
  </r>
  <r>
    <x v="4879"/>
    <d v="2025-08-24T00:00:00"/>
    <s v="CUST-1638"/>
    <x v="1"/>
    <x v="10"/>
    <x v="0"/>
    <x v="1"/>
    <x v="1"/>
    <n v="3"/>
    <n v="31000"/>
    <n v="20700"/>
    <x v="21"/>
    <n v="72540"/>
    <n v="62100"/>
    <n v="10440"/>
    <n v="14.39"/>
    <s v="Card"/>
    <x v="1"/>
  </r>
  <r>
    <x v="4880"/>
    <d v="2025-08-24T00:00:00"/>
    <s v="CUST-0638"/>
    <x v="1"/>
    <x v="0"/>
    <x v="0"/>
    <x v="2"/>
    <x v="2"/>
    <n v="3"/>
    <n v="83700"/>
    <n v="62300"/>
    <x v="7"/>
    <n v="220968"/>
    <n v="186900"/>
    <n v="34068"/>
    <n v="15.42"/>
    <s v="Bank Transfer"/>
    <x v="1"/>
  </r>
  <r>
    <x v="4881"/>
    <d v="2025-08-24T00:00:00"/>
    <s v="CUST-0267"/>
    <x v="1"/>
    <x v="12"/>
    <x v="1"/>
    <x v="2"/>
    <x v="0"/>
    <n v="3"/>
    <n v="43400"/>
    <n v="27400"/>
    <x v="9"/>
    <n v="115878"/>
    <n v="82200"/>
    <n v="33678"/>
    <n v="29.06"/>
    <s v="Cash"/>
    <x v="1"/>
  </r>
  <r>
    <x v="4882"/>
    <d v="2025-08-24T00:00:00"/>
    <s v="CUST-1179"/>
    <x v="0"/>
    <x v="13"/>
    <x v="0"/>
    <x v="2"/>
    <x v="0"/>
    <n v="1"/>
    <n v="178100"/>
    <n v="139100"/>
    <x v="5"/>
    <n v="163852"/>
    <n v="139100"/>
    <n v="24752"/>
    <n v="15.11"/>
    <s v="Bank Transfer"/>
    <x v="1"/>
  </r>
  <r>
    <x v="4883"/>
    <d v="2025-08-24T00:00:00"/>
    <s v="CUST-0937"/>
    <x v="1"/>
    <x v="13"/>
    <x v="0"/>
    <x v="2"/>
    <x v="2"/>
    <n v="2"/>
    <n v="180500"/>
    <n v="140100"/>
    <x v="12"/>
    <n v="303240"/>
    <n v="280200"/>
    <n v="23040"/>
    <n v="7.6"/>
    <s v="USSD"/>
    <x v="1"/>
  </r>
  <r>
    <x v="4884"/>
    <d v="2025-08-24T00:00:00"/>
    <s v="CUST-0782"/>
    <x v="0"/>
    <x v="7"/>
    <x v="2"/>
    <x v="2"/>
    <x v="1"/>
    <n v="1"/>
    <n v="29100"/>
    <n v="19700"/>
    <x v="33"/>
    <n v="19497"/>
    <n v="19700"/>
    <n v="-203"/>
    <n v="-1.04"/>
    <s v="Card"/>
    <x v="1"/>
  </r>
  <r>
    <x v="4885"/>
    <d v="2025-08-24T00:00:00"/>
    <s v="CUST-0742"/>
    <x v="0"/>
    <x v="13"/>
    <x v="0"/>
    <x v="0"/>
    <x v="0"/>
    <n v="1"/>
    <n v="179500"/>
    <n v="134200"/>
    <x v="30"/>
    <n v="152575"/>
    <n v="134200"/>
    <n v="18375"/>
    <n v="12.04"/>
    <s v="USSD"/>
    <x v="1"/>
  </r>
  <r>
    <x v="4886"/>
    <d v="2025-08-24T00:00:00"/>
    <s v="CUST-0420"/>
    <x v="0"/>
    <x v="10"/>
    <x v="0"/>
    <x v="2"/>
    <x v="2"/>
    <n v="4"/>
    <n v="32500"/>
    <n v="21300"/>
    <x v="3"/>
    <n v="118300"/>
    <n v="85200"/>
    <n v="33100"/>
    <n v="27.98"/>
    <s v="Card"/>
    <x v="1"/>
  </r>
  <r>
    <x v="4887"/>
    <d v="2025-08-24T00:00:00"/>
    <s v="CUST-1215"/>
    <x v="0"/>
    <x v="10"/>
    <x v="0"/>
    <x v="1"/>
    <x v="0"/>
    <n v="1"/>
    <n v="32700"/>
    <n v="21100"/>
    <x v="21"/>
    <n v="25506"/>
    <n v="21100"/>
    <n v="4406"/>
    <n v="17.27"/>
    <s v="USSD"/>
    <x v="1"/>
  </r>
  <r>
    <x v="4888"/>
    <d v="2025-08-24T00:00:00"/>
    <s v="CUST-0011"/>
    <x v="1"/>
    <x v="4"/>
    <x v="1"/>
    <x v="0"/>
    <x v="1"/>
    <n v="3"/>
    <n v="46000"/>
    <n v="29900"/>
    <x v="10"/>
    <n v="111780"/>
    <n v="89700"/>
    <n v="22080"/>
    <n v="19.75"/>
    <s v="Bank Transfer"/>
    <x v="1"/>
  </r>
  <r>
    <x v="4889"/>
    <d v="2025-08-24T00:00:00"/>
    <s v="CUST-1450"/>
    <x v="1"/>
    <x v="3"/>
    <x v="2"/>
    <x v="1"/>
    <x v="2"/>
    <n v="2"/>
    <n v="53600"/>
    <n v="34100"/>
    <x v="29"/>
    <n v="80400"/>
    <n v="68200"/>
    <n v="12200"/>
    <n v="15.17"/>
    <s v="Card"/>
    <x v="1"/>
  </r>
  <r>
    <x v="4890"/>
    <d v="2025-08-24T00:00:00"/>
    <s v="CUST-1528"/>
    <x v="1"/>
    <x v="5"/>
    <x v="0"/>
    <x v="0"/>
    <x v="0"/>
    <n v="1"/>
    <n v="45400"/>
    <n v="30000"/>
    <x v="31"/>
    <n v="31326"/>
    <n v="30000"/>
    <n v="1326"/>
    <n v="4.2300000000000004"/>
    <s v="Cash"/>
    <x v="1"/>
  </r>
  <r>
    <x v="4891"/>
    <d v="2025-08-25T00:00:00"/>
    <s v="CUST-0862"/>
    <x v="1"/>
    <x v="9"/>
    <x v="2"/>
    <x v="2"/>
    <x v="0"/>
    <n v="2"/>
    <n v="53900"/>
    <n v="36700"/>
    <x v="3"/>
    <n v="98098"/>
    <n v="73400"/>
    <n v="24698"/>
    <n v="25.18"/>
    <s v="Bank Transfer"/>
    <x v="1"/>
  </r>
  <r>
    <x v="4892"/>
    <d v="2025-08-25T00:00:00"/>
    <s v="CUST-0440"/>
    <x v="1"/>
    <x v="11"/>
    <x v="2"/>
    <x v="1"/>
    <x v="2"/>
    <n v="1"/>
    <n v="68700"/>
    <n v="46100"/>
    <x v="29"/>
    <n v="51525"/>
    <n v="46100"/>
    <n v="5425"/>
    <n v="10.53"/>
    <s v="Bank Transfer"/>
    <x v="1"/>
  </r>
  <r>
    <x v="4893"/>
    <d v="2025-08-25T00:00:00"/>
    <s v="CUST-1663"/>
    <x v="1"/>
    <x v="4"/>
    <x v="1"/>
    <x v="4"/>
    <x v="2"/>
    <n v="3"/>
    <n v="49300"/>
    <n v="29800"/>
    <x v="22"/>
    <n v="103530"/>
    <n v="89400"/>
    <n v="14130"/>
    <n v="13.65"/>
    <s v="Card"/>
    <x v="1"/>
  </r>
  <r>
    <x v="4894"/>
    <d v="2025-08-25T00:00:00"/>
    <s v="CUST-1465"/>
    <x v="1"/>
    <x v="9"/>
    <x v="2"/>
    <x v="2"/>
    <x v="0"/>
    <n v="1"/>
    <n v="54400"/>
    <n v="35700"/>
    <x v="17"/>
    <n v="46784"/>
    <n v="35700"/>
    <n v="11084"/>
    <n v="23.69"/>
    <s v="Bank Transfer"/>
    <x v="1"/>
  </r>
  <r>
    <x v="4895"/>
    <d v="2025-08-25T00:00:00"/>
    <s v="CUST-0940"/>
    <x v="1"/>
    <x v="0"/>
    <x v="0"/>
    <x v="2"/>
    <x v="2"/>
    <n v="1"/>
    <n v="83500"/>
    <n v="61200"/>
    <x v="30"/>
    <n v="70975"/>
    <n v="61200"/>
    <n v="9775"/>
    <n v="13.77"/>
    <s v="USSD"/>
    <x v="1"/>
  </r>
  <r>
    <x v="4896"/>
    <d v="2025-08-25T00:00:00"/>
    <s v="CUST-1151"/>
    <x v="0"/>
    <x v="5"/>
    <x v="0"/>
    <x v="2"/>
    <x v="1"/>
    <n v="3"/>
    <n v="46000"/>
    <n v="30500"/>
    <x v="10"/>
    <n v="111780"/>
    <n v="91500"/>
    <n v="20280"/>
    <n v="18.14"/>
    <s v="Card"/>
    <x v="1"/>
  </r>
  <r>
    <x v="4897"/>
    <d v="2025-08-25T00:00:00"/>
    <s v="CUST-0083"/>
    <x v="0"/>
    <x v="5"/>
    <x v="0"/>
    <x v="1"/>
    <x v="0"/>
    <n v="2"/>
    <n v="46100"/>
    <n v="29000"/>
    <x v="18"/>
    <n v="75604"/>
    <n v="58000"/>
    <n v="17604"/>
    <n v="23.28"/>
    <s v="Card"/>
    <x v="1"/>
  </r>
  <r>
    <x v="4898"/>
    <d v="2025-08-25T00:00:00"/>
    <s v="CUST-1610"/>
    <x v="0"/>
    <x v="9"/>
    <x v="2"/>
    <x v="4"/>
    <x v="0"/>
    <n v="1"/>
    <n v="54700"/>
    <n v="36200"/>
    <x v="10"/>
    <n v="44307"/>
    <n v="36200"/>
    <n v="8107"/>
    <n v="18.3"/>
    <s v="Card"/>
    <x v="1"/>
  </r>
  <r>
    <x v="4899"/>
    <d v="2025-08-25T00:00:00"/>
    <s v="CUST-1354"/>
    <x v="0"/>
    <x v="5"/>
    <x v="0"/>
    <x v="4"/>
    <x v="2"/>
    <n v="2"/>
    <n v="46300"/>
    <n v="30500"/>
    <x v="3"/>
    <n v="84266"/>
    <n v="61000"/>
    <n v="23266"/>
    <n v="27.61"/>
    <s v="Card"/>
    <x v="1"/>
  </r>
  <r>
    <x v="4900"/>
    <d v="2025-08-25T00:00:00"/>
    <s v="CUST-0482"/>
    <x v="0"/>
    <x v="9"/>
    <x v="2"/>
    <x v="0"/>
    <x v="2"/>
    <n v="1"/>
    <n v="53600"/>
    <n v="35700"/>
    <x v="9"/>
    <n v="47704"/>
    <n v="35700"/>
    <n v="12004"/>
    <n v="25.16"/>
    <s v="USSD"/>
    <x v="1"/>
  </r>
  <r>
    <x v="4901"/>
    <d v="2025-08-25T00:00:00"/>
    <s v="CUST-1494"/>
    <x v="1"/>
    <x v="5"/>
    <x v="0"/>
    <x v="2"/>
    <x v="1"/>
    <n v="1"/>
    <n v="45300"/>
    <n v="29700"/>
    <x v="5"/>
    <n v="41676"/>
    <n v="29700"/>
    <n v="11976"/>
    <n v="28.74"/>
    <s v="USSD"/>
    <x v="1"/>
  </r>
  <r>
    <x v="4902"/>
    <d v="2025-08-25T00:00:00"/>
    <s v="CUST-1260"/>
    <x v="1"/>
    <x v="3"/>
    <x v="2"/>
    <x v="1"/>
    <x v="0"/>
    <n v="1"/>
    <n v="51800"/>
    <n v="34400"/>
    <x v="0"/>
    <n v="48174"/>
    <n v="34400"/>
    <n v="13774"/>
    <n v="28.59"/>
    <s v="Cash"/>
    <x v="1"/>
  </r>
  <r>
    <x v="4903"/>
    <d v="2025-08-25T00:00:00"/>
    <s v="CUST-0476"/>
    <x v="1"/>
    <x v="3"/>
    <x v="2"/>
    <x v="2"/>
    <x v="1"/>
    <n v="1"/>
    <n v="50700"/>
    <n v="35500"/>
    <x v="23"/>
    <n v="40560"/>
    <n v="35500"/>
    <n v="5060"/>
    <n v="12.48"/>
    <s v="USSD"/>
    <x v="1"/>
  </r>
  <r>
    <x v="4904"/>
    <d v="2025-08-25T00:00:00"/>
    <s v="CUST-0835"/>
    <x v="1"/>
    <x v="9"/>
    <x v="2"/>
    <x v="3"/>
    <x v="0"/>
    <n v="2"/>
    <n v="52600"/>
    <n v="36100"/>
    <x v="17"/>
    <n v="90472"/>
    <n v="72200"/>
    <n v="18272"/>
    <n v="20.2"/>
    <s v="Bank Transfer"/>
    <x v="1"/>
  </r>
  <r>
    <x v="4905"/>
    <d v="2025-08-25T00:00:00"/>
    <s v="CUST-0114"/>
    <x v="1"/>
    <x v="7"/>
    <x v="2"/>
    <x v="3"/>
    <x v="0"/>
    <n v="2"/>
    <n v="29500"/>
    <n v="19600"/>
    <x v="17"/>
    <n v="50740"/>
    <n v="39200"/>
    <n v="11540"/>
    <n v="22.74"/>
    <s v="Card"/>
    <x v="1"/>
  </r>
  <r>
    <x v="4906"/>
    <d v="2025-08-25T00:00:00"/>
    <s v="CUST-0173"/>
    <x v="0"/>
    <x v="2"/>
    <x v="1"/>
    <x v="0"/>
    <x v="0"/>
    <n v="2"/>
    <n v="35300"/>
    <n v="21000"/>
    <x v="11"/>
    <n v="55774"/>
    <n v="42000"/>
    <n v="13774"/>
    <n v="24.7"/>
    <s v="Card"/>
    <x v="1"/>
  </r>
  <r>
    <x v="4907"/>
    <d v="2025-08-25T00:00:00"/>
    <s v="CUST-1552"/>
    <x v="0"/>
    <x v="10"/>
    <x v="0"/>
    <x v="2"/>
    <x v="0"/>
    <n v="5"/>
    <n v="31700"/>
    <n v="20500"/>
    <x v="18"/>
    <n v="129970"/>
    <n v="102500"/>
    <n v="27470"/>
    <n v="21.14"/>
    <s v="Card"/>
    <x v="1"/>
  </r>
  <r>
    <x v="4908"/>
    <d v="2025-08-26T00:00:00"/>
    <s v="CUST-1081"/>
    <x v="1"/>
    <x v="9"/>
    <x v="2"/>
    <x v="0"/>
    <x v="0"/>
    <n v="1"/>
    <n v="54600"/>
    <n v="36900"/>
    <x v="8"/>
    <n v="51324"/>
    <n v="36900"/>
    <n v="14424"/>
    <n v="28.1"/>
    <s v="Card"/>
    <x v="1"/>
  </r>
  <r>
    <x v="4909"/>
    <d v="2025-08-26T00:00:00"/>
    <s v="CUST-0828"/>
    <x v="0"/>
    <x v="13"/>
    <x v="0"/>
    <x v="2"/>
    <x v="0"/>
    <n v="1"/>
    <n v="192300"/>
    <n v="138500"/>
    <x v="5"/>
    <n v="176916"/>
    <n v="138500"/>
    <n v="38416"/>
    <n v="21.71"/>
    <s v="Cash"/>
    <x v="1"/>
  </r>
  <r>
    <x v="4910"/>
    <d v="2025-08-26T00:00:00"/>
    <s v="CUST-1110"/>
    <x v="0"/>
    <x v="0"/>
    <x v="0"/>
    <x v="0"/>
    <x v="0"/>
    <n v="1"/>
    <n v="87400"/>
    <n v="61500"/>
    <x v="15"/>
    <n v="76038"/>
    <n v="61500"/>
    <n v="14538"/>
    <n v="19.12"/>
    <s v="Bank Transfer"/>
    <x v="1"/>
  </r>
  <r>
    <x v="4911"/>
    <d v="2025-08-26T00:00:00"/>
    <s v="CUST-1026"/>
    <x v="1"/>
    <x v="6"/>
    <x v="2"/>
    <x v="2"/>
    <x v="0"/>
    <n v="2"/>
    <n v="78600"/>
    <n v="53300"/>
    <x v="7"/>
    <n v="138336"/>
    <n v="106600"/>
    <n v="31736"/>
    <n v="22.94"/>
    <s v="Card"/>
    <x v="1"/>
  </r>
  <r>
    <x v="4912"/>
    <d v="2025-08-26T00:00:00"/>
    <s v="CUST-0113"/>
    <x v="1"/>
    <x v="0"/>
    <x v="0"/>
    <x v="1"/>
    <x v="0"/>
    <n v="1"/>
    <n v="86300"/>
    <n v="61400"/>
    <x v="35"/>
    <n v="56095"/>
    <n v="61400"/>
    <n v="-5305"/>
    <n v="-9.4600000000000009"/>
    <s v="Bank Transfer"/>
    <x v="1"/>
  </r>
  <r>
    <x v="4913"/>
    <d v="2025-08-26T00:00:00"/>
    <s v="CUST-0378"/>
    <x v="0"/>
    <x v="10"/>
    <x v="0"/>
    <x v="1"/>
    <x v="0"/>
    <n v="3"/>
    <n v="32000"/>
    <n v="21200"/>
    <x v="10"/>
    <n v="77760"/>
    <n v="63600"/>
    <n v="14160"/>
    <n v="18.21"/>
    <s v="Card"/>
    <x v="1"/>
  </r>
  <r>
    <x v="4914"/>
    <d v="2025-08-26T00:00:00"/>
    <s v="CUST-0203"/>
    <x v="1"/>
    <x v="11"/>
    <x v="2"/>
    <x v="2"/>
    <x v="0"/>
    <n v="1"/>
    <n v="67900"/>
    <n v="46900"/>
    <x v="20"/>
    <n v="56357"/>
    <n v="46900"/>
    <n v="9457"/>
    <n v="16.78"/>
    <s v="Bank Transfer"/>
    <x v="1"/>
  </r>
  <r>
    <x v="4915"/>
    <d v="2025-08-26T00:00:00"/>
    <s v="CUST-0897"/>
    <x v="1"/>
    <x v="12"/>
    <x v="1"/>
    <x v="1"/>
    <x v="2"/>
    <n v="2"/>
    <n v="41400"/>
    <n v="26600"/>
    <x v="18"/>
    <n v="67896"/>
    <n v="53200"/>
    <n v="14696"/>
    <n v="21.64"/>
    <s v="Cash"/>
    <x v="1"/>
  </r>
  <r>
    <x v="4916"/>
    <d v="2025-08-26T00:00:00"/>
    <s v="CUST-1739"/>
    <x v="1"/>
    <x v="2"/>
    <x v="1"/>
    <x v="2"/>
    <x v="2"/>
    <n v="3"/>
    <n v="35200"/>
    <n v="22400"/>
    <x v="20"/>
    <n v="87648"/>
    <n v="67200"/>
    <n v="20448"/>
    <n v="23.33"/>
    <s v="Card"/>
    <x v="1"/>
  </r>
  <r>
    <x v="4917"/>
    <d v="2025-08-26T00:00:00"/>
    <s v="CUST-0748"/>
    <x v="1"/>
    <x v="10"/>
    <x v="0"/>
    <x v="2"/>
    <x v="2"/>
    <n v="1"/>
    <n v="30600"/>
    <n v="20700"/>
    <x v="29"/>
    <n v="22950"/>
    <n v="20700"/>
    <n v="2250"/>
    <n v="9.8000000000000007"/>
    <s v="Cash"/>
    <x v="1"/>
  </r>
  <r>
    <x v="4918"/>
    <d v="2025-08-26T00:00:00"/>
    <s v="CUST-0818"/>
    <x v="0"/>
    <x v="5"/>
    <x v="0"/>
    <x v="2"/>
    <x v="0"/>
    <n v="3"/>
    <n v="45600"/>
    <n v="30000"/>
    <x v="34"/>
    <n v="90288"/>
    <n v="90000"/>
    <n v="288"/>
    <n v="0.32"/>
    <s v="Bank Transfer"/>
    <x v="1"/>
  </r>
  <r>
    <x v="4919"/>
    <d v="2025-08-26T00:00:00"/>
    <s v="CUST-0603"/>
    <x v="1"/>
    <x v="8"/>
    <x v="3"/>
    <x v="4"/>
    <x v="2"/>
    <n v="1"/>
    <n v="62600"/>
    <n v="41000"/>
    <x v="17"/>
    <n v="53836"/>
    <n v="41000"/>
    <n v="12836"/>
    <n v="23.84"/>
    <s v="Card"/>
    <x v="1"/>
  </r>
  <r>
    <x v="4920"/>
    <d v="2025-08-26T00:00:00"/>
    <s v="CUST-1022"/>
    <x v="0"/>
    <x v="4"/>
    <x v="1"/>
    <x v="1"/>
    <x v="0"/>
    <n v="3"/>
    <n v="47100"/>
    <n v="29900"/>
    <x v="35"/>
    <n v="91845"/>
    <n v="89700"/>
    <n v="2145"/>
    <n v="2.34"/>
    <s v="Bank Transfer"/>
    <x v="1"/>
  </r>
  <r>
    <x v="4921"/>
    <d v="2025-08-26T00:00:00"/>
    <s v="CUST-0462"/>
    <x v="0"/>
    <x v="8"/>
    <x v="3"/>
    <x v="2"/>
    <x v="0"/>
    <n v="2"/>
    <n v="63100"/>
    <n v="41400"/>
    <x v="23"/>
    <n v="100960"/>
    <n v="82800"/>
    <n v="18160"/>
    <n v="17.989999999999998"/>
    <s v="Card"/>
    <x v="1"/>
  </r>
  <r>
    <x v="4922"/>
    <d v="2025-08-26T00:00:00"/>
    <s v="CUST-1300"/>
    <x v="1"/>
    <x v="0"/>
    <x v="0"/>
    <x v="2"/>
    <x v="2"/>
    <n v="1"/>
    <n v="85400"/>
    <n v="61800"/>
    <x v="16"/>
    <n v="76860"/>
    <n v="61800"/>
    <n v="15060"/>
    <n v="19.59"/>
    <s v="Bank Transfer"/>
    <x v="1"/>
  </r>
  <r>
    <x v="4923"/>
    <d v="2025-08-26T00:00:00"/>
    <s v="CUST-1242"/>
    <x v="1"/>
    <x v="3"/>
    <x v="2"/>
    <x v="4"/>
    <x v="2"/>
    <n v="3"/>
    <n v="53000"/>
    <n v="33800"/>
    <x v="12"/>
    <n v="133560"/>
    <n v="101400"/>
    <n v="32160"/>
    <n v="24.08"/>
    <s v="USSD"/>
    <x v="1"/>
  </r>
  <r>
    <x v="4924"/>
    <d v="2025-08-26T00:00:00"/>
    <s v="CUST-0873"/>
    <x v="0"/>
    <x v="1"/>
    <x v="0"/>
    <x v="0"/>
    <x v="2"/>
    <n v="3"/>
    <n v="17300"/>
    <n v="11300"/>
    <x v="18"/>
    <n v="42558"/>
    <n v="33900"/>
    <n v="8658"/>
    <n v="20.34"/>
    <s v="Card"/>
    <x v="1"/>
  </r>
  <r>
    <x v="4925"/>
    <d v="2025-08-26T00:00:00"/>
    <s v="CUST-0669"/>
    <x v="1"/>
    <x v="1"/>
    <x v="0"/>
    <x v="1"/>
    <x v="0"/>
    <n v="2"/>
    <n v="17200"/>
    <n v="11600"/>
    <x v="25"/>
    <n v="25112"/>
    <n v="23200"/>
    <n v="1912"/>
    <n v="7.61"/>
    <s v="Cash"/>
    <x v="1"/>
  </r>
  <r>
    <x v="4926"/>
    <d v="2025-08-26T00:00:00"/>
    <s v="CUST-0069"/>
    <x v="0"/>
    <x v="2"/>
    <x v="1"/>
    <x v="3"/>
    <x v="2"/>
    <n v="1"/>
    <n v="34600"/>
    <n v="22300"/>
    <x v="20"/>
    <n v="28718"/>
    <n v="22300"/>
    <n v="6418"/>
    <n v="22.35"/>
    <s v="Card"/>
    <x v="1"/>
  </r>
  <r>
    <x v="4927"/>
    <d v="2025-08-26T00:00:00"/>
    <s v="CUST-1190"/>
    <x v="1"/>
    <x v="7"/>
    <x v="2"/>
    <x v="2"/>
    <x v="0"/>
    <n v="1"/>
    <n v="30600"/>
    <n v="19200"/>
    <x v="11"/>
    <n v="24174"/>
    <n v="19200"/>
    <n v="4974"/>
    <n v="20.58"/>
    <s v="USSD"/>
    <x v="1"/>
  </r>
  <r>
    <x v="4928"/>
    <d v="2025-08-26T00:00:00"/>
    <s v="CUST-0356"/>
    <x v="1"/>
    <x v="1"/>
    <x v="0"/>
    <x v="2"/>
    <x v="2"/>
    <n v="2"/>
    <n v="17600"/>
    <n v="11800"/>
    <x v="17"/>
    <n v="30272"/>
    <n v="23600"/>
    <n v="6672"/>
    <n v="22.04"/>
    <s v="Bank Transfer"/>
    <x v="1"/>
  </r>
  <r>
    <x v="4929"/>
    <d v="2025-08-26T00:00:00"/>
    <s v="CUST-1135"/>
    <x v="0"/>
    <x v="7"/>
    <x v="2"/>
    <x v="2"/>
    <x v="2"/>
    <n v="4"/>
    <n v="29800"/>
    <n v="18900"/>
    <x v="18"/>
    <n v="97744"/>
    <n v="75600"/>
    <n v="22144"/>
    <n v="22.66"/>
    <s v="Cash"/>
    <x v="1"/>
  </r>
  <r>
    <x v="4930"/>
    <d v="2025-08-26T00:00:00"/>
    <s v="CUST-1374"/>
    <x v="1"/>
    <x v="11"/>
    <x v="2"/>
    <x v="1"/>
    <x v="0"/>
    <n v="1"/>
    <n v="68600"/>
    <n v="45000"/>
    <x v="31"/>
    <n v="47334"/>
    <n v="45000"/>
    <n v="2334"/>
    <n v="4.93"/>
    <s v="Cash"/>
    <x v="1"/>
  </r>
  <r>
    <x v="4931"/>
    <d v="2025-08-27T00:00:00"/>
    <s v="CUST-0878"/>
    <x v="1"/>
    <x v="4"/>
    <x v="1"/>
    <x v="2"/>
    <x v="2"/>
    <n v="1"/>
    <n v="48000"/>
    <n v="29700"/>
    <x v="30"/>
    <n v="40800"/>
    <n v="29700"/>
    <n v="11100"/>
    <n v="27.21"/>
    <s v="USSD"/>
    <x v="1"/>
  </r>
  <r>
    <x v="4932"/>
    <d v="2025-08-27T00:00:00"/>
    <s v="CUST-0690"/>
    <x v="0"/>
    <x v="4"/>
    <x v="1"/>
    <x v="1"/>
    <x v="2"/>
    <n v="1"/>
    <n v="48500"/>
    <n v="31300"/>
    <x v="3"/>
    <n v="44135"/>
    <n v="31300"/>
    <n v="12835"/>
    <n v="29.08"/>
    <s v="Bank Transfer"/>
    <x v="1"/>
  </r>
  <r>
    <x v="4933"/>
    <d v="2025-08-27T00:00:00"/>
    <s v="CUST-1222"/>
    <x v="1"/>
    <x v="4"/>
    <x v="1"/>
    <x v="1"/>
    <x v="0"/>
    <n v="2"/>
    <n v="50000"/>
    <n v="29800"/>
    <x v="9"/>
    <n v="89000"/>
    <n v="59600"/>
    <n v="29400"/>
    <n v="33.03"/>
    <s v="Card"/>
    <x v="1"/>
  </r>
  <r>
    <x v="4934"/>
    <d v="2025-08-27T00:00:00"/>
    <s v="CUST-0877"/>
    <x v="1"/>
    <x v="2"/>
    <x v="1"/>
    <x v="3"/>
    <x v="0"/>
    <n v="3"/>
    <n v="35100"/>
    <n v="22100"/>
    <x v="17"/>
    <n v="90558"/>
    <n v="66300"/>
    <n v="24258"/>
    <n v="26.79"/>
    <s v="Card"/>
    <x v="1"/>
  </r>
  <r>
    <x v="4935"/>
    <d v="2025-08-27T00:00:00"/>
    <s v="CUST-0888"/>
    <x v="0"/>
    <x v="0"/>
    <x v="0"/>
    <x v="0"/>
    <x v="1"/>
    <n v="1"/>
    <n v="83900"/>
    <n v="61300"/>
    <x v="31"/>
    <n v="57891"/>
    <n v="61300"/>
    <n v="-3409"/>
    <n v="-5.89"/>
    <s v="Card"/>
    <x v="1"/>
  </r>
  <r>
    <x v="4936"/>
    <d v="2025-08-27T00:00:00"/>
    <s v="CUST-1277"/>
    <x v="1"/>
    <x v="4"/>
    <x v="1"/>
    <x v="1"/>
    <x v="0"/>
    <n v="1"/>
    <n v="48100"/>
    <n v="30800"/>
    <x v="5"/>
    <n v="44252"/>
    <n v="30800"/>
    <n v="13452"/>
    <n v="30.4"/>
    <s v="Card"/>
    <x v="1"/>
  </r>
  <r>
    <x v="4937"/>
    <d v="2025-08-27T00:00:00"/>
    <s v="CUST-1561"/>
    <x v="1"/>
    <x v="7"/>
    <x v="2"/>
    <x v="0"/>
    <x v="0"/>
    <n v="3"/>
    <n v="30700"/>
    <n v="19700"/>
    <x v="12"/>
    <n v="77364"/>
    <n v="59100"/>
    <n v="18264"/>
    <n v="23.61"/>
    <s v="Card"/>
    <x v="1"/>
  </r>
  <r>
    <x v="4938"/>
    <d v="2025-08-27T00:00:00"/>
    <s v="CUST-0257"/>
    <x v="1"/>
    <x v="5"/>
    <x v="0"/>
    <x v="0"/>
    <x v="0"/>
    <n v="1"/>
    <n v="46800"/>
    <n v="30400"/>
    <x v="33"/>
    <n v="31356"/>
    <n v="30400"/>
    <n v="956"/>
    <n v="3.05"/>
    <s v="Bank Transfer"/>
    <x v="1"/>
  </r>
  <r>
    <x v="4939"/>
    <d v="2025-08-27T00:00:00"/>
    <s v="CUST-1681"/>
    <x v="1"/>
    <x v="5"/>
    <x v="0"/>
    <x v="2"/>
    <x v="0"/>
    <n v="1"/>
    <n v="42200"/>
    <n v="30900"/>
    <x v="34"/>
    <n v="27852"/>
    <n v="30900"/>
    <n v="-3048"/>
    <n v="-10.94"/>
    <s v="Cash"/>
    <x v="1"/>
  </r>
  <r>
    <x v="4940"/>
    <d v="2025-08-27T00:00:00"/>
    <s v="CUST-0646"/>
    <x v="1"/>
    <x v="9"/>
    <x v="2"/>
    <x v="0"/>
    <x v="1"/>
    <n v="1"/>
    <n v="54600"/>
    <n v="37000"/>
    <x v="17"/>
    <n v="46956"/>
    <n v="37000"/>
    <n v="9956"/>
    <n v="21.2"/>
    <s v="Cash"/>
    <x v="1"/>
  </r>
  <r>
    <x v="4941"/>
    <d v="2025-08-27T00:00:00"/>
    <s v="CUST-0691"/>
    <x v="1"/>
    <x v="7"/>
    <x v="2"/>
    <x v="0"/>
    <x v="0"/>
    <n v="2"/>
    <n v="29100"/>
    <n v="19600"/>
    <x v="7"/>
    <n v="51216"/>
    <n v="39200"/>
    <n v="12016"/>
    <n v="23.46"/>
    <s v="USSD"/>
    <x v="1"/>
  </r>
  <r>
    <x v="4942"/>
    <d v="2025-08-27T00:00:00"/>
    <s v="CUST-0098"/>
    <x v="0"/>
    <x v="10"/>
    <x v="0"/>
    <x v="2"/>
    <x v="0"/>
    <n v="1"/>
    <n v="32400"/>
    <n v="21000"/>
    <x v="8"/>
    <n v="30456"/>
    <n v="21000"/>
    <n v="9456"/>
    <n v="31.05"/>
    <s v="Card"/>
    <x v="1"/>
  </r>
  <r>
    <x v="4943"/>
    <d v="2025-08-27T00:00:00"/>
    <s v="CUST-0021"/>
    <x v="1"/>
    <x v="10"/>
    <x v="0"/>
    <x v="1"/>
    <x v="0"/>
    <n v="3"/>
    <n v="30500"/>
    <n v="21100"/>
    <x v="11"/>
    <n v="72285"/>
    <n v="63300"/>
    <n v="8985"/>
    <n v="12.43"/>
    <s v="USSD"/>
    <x v="1"/>
  </r>
  <r>
    <x v="4944"/>
    <d v="2025-08-27T00:00:00"/>
    <s v="CUST-1189"/>
    <x v="1"/>
    <x v="1"/>
    <x v="0"/>
    <x v="1"/>
    <x v="0"/>
    <n v="3"/>
    <n v="17800"/>
    <n v="11200"/>
    <x v="22"/>
    <n v="37380"/>
    <n v="33600"/>
    <n v="3780"/>
    <n v="10.11"/>
    <s v="Bank Transfer"/>
    <x v="1"/>
  </r>
  <r>
    <x v="4945"/>
    <d v="2025-08-27T00:00:00"/>
    <s v="CUST-0157"/>
    <x v="0"/>
    <x v="9"/>
    <x v="2"/>
    <x v="2"/>
    <x v="0"/>
    <n v="1"/>
    <n v="53700"/>
    <n v="37700"/>
    <x v="5"/>
    <n v="49404"/>
    <n v="37700"/>
    <n v="11704"/>
    <n v="23.69"/>
    <s v="Bank Transfer"/>
    <x v="1"/>
  </r>
  <r>
    <x v="4946"/>
    <d v="2025-08-27T00:00:00"/>
    <s v="CUST-0659"/>
    <x v="1"/>
    <x v="6"/>
    <x v="2"/>
    <x v="0"/>
    <x v="2"/>
    <n v="5"/>
    <n v="77600"/>
    <n v="51900"/>
    <x v="30"/>
    <n v="329800"/>
    <n v="259500"/>
    <n v="70300"/>
    <n v="21.32"/>
    <s v="Bank Transfer"/>
    <x v="1"/>
  </r>
  <r>
    <x v="4947"/>
    <d v="2025-08-27T00:00:00"/>
    <s v="CUST-0909"/>
    <x v="0"/>
    <x v="1"/>
    <x v="0"/>
    <x v="3"/>
    <x v="0"/>
    <n v="2"/>
    <n v="19200"/>
    <n v="11700"/>
    <x v="16"/>
    <n v="34560"/>
    <n v="23400"/>
    <n v="11160"/>
    <n v="32.29"/>
    <s v="Bank Transfer"/>
    <x v="1"/>
  </r>
  <r>
    <x v="4948"/>
    <d v="2025-08-27T00:00:00"/>
    <s v="CUST-1443"/>
    <x v="1"/>
    <x v="13"/>
    <x v="0"/>
    <x v="1"/>
    <x v="0"/>
    <n v="2"/>
    <n v="192700"/>
    <n v="136800"/>
    <x v="10"/>
    <n v="312174"/>
    <n v="273600"/>
    <n v="38574"/>
    <n v="12.36"/>
    <s v="Bank Transfer"/>
    <x v="1"/>
  </r>
  <r>
    <x v="4949"/>
    <d v="2025-08-27T00:00:00"/>
    <s v="CUST-1002"/>
    <x v="0"/>
    <x v="0"/>
    <x v="0"/>
    <x v="3"/>
    <x v="2"/>
    <n v="3"/>
    <n v="84600"/>
    <n v="63700"/>
    <x v="17"/>
    <n v="218268"/>
    <n v="191100"/>
    <n v="27168"/>
    <n v="12.45"/>
    <s v="USSD"/>
    <x v="1"/>
  </r>
  <r>
    <x v="4950"/>
    <d v="2025-08-27T00:00:00"/>
    <s v="CUST-0026"/>
    <x v="1"/>
    <x v="4"/>
    <x v="1"/>
    <x v="3"/>
    <x v="0"/>
    <n v="4"/>
    <n v="50000"/>
    <n v="29800"/>
    <x v="5"/>
    <n v="184000"/>
    <n v="119200"/>
    <n v="64800"/>
    <n v="35.22"/>
    <s v="Bank Transfer"/>
    <x v="1"/>
  </r>
  <r>
    <x v="4951"/>
    <d v="2025-08-27T00:00:00"/>
    <s v="CUST-0417"/>
    <x v="1"/>
    <x v="14"/>
    <x v="3"/>
    <x v="3"/>
    <x v="2"/>
    <n v="2"/>
    <n v="37300"/>
    <n v="24700"/>
    <x v="0"/>
    <n v="69378"/>
    <n v="49400"/>
    <n v="19978"/>
    <n v="28.8"/>
    <s v="Bank Transfer"/>
    <x v="1"/>
  </r>
  <r>
    <x v="4952"/>
    <d v="2025-08-27T00:00:00"/>
    <s v="CUST-1211"/>
    <x v="1"/>
    <x v="1"/>
    <x v="0"/>
    <x v="1"/>
    <x v="1"/>
    <n v="3"/>
    <n v="18200"/>
    <n v="11300"/>
    <x v="10"/>
    <n v="44226"/>
    <n v="33900"/>
    <n v="10326"/>
    <n v="23.35"/>
    <s v="Bank Transfer"/>
    <x v="1"/>
  </r>
  <r>
    <x v="4953"/>
    <d v="2025-08-27T00:00:00"/>
    <s v="CUST-0291"/>
    <x v="1"/>
    <x v="3"/>
    <x v="2"/>
    <x v="1"/>
    <x v="0"/>
    <n v="2"/>
    <n v="51000"/>
    <n v="35300"/>
    <x v="21"/>
    <n v="79560"/>
    <n v="70600"/>
    <n v="8960"/>
    <n v="11.26"/>
    <s v="Bank Transfer"/>
    <x v="1"/>
  </r>
  <r>
    <x v="4954"/>
    <d v="2025-08-28T00:00:00"/>
    <s v="CUST-1084"/>
    <x v="1"/>
    <x v="1"/>
    <x v="0"/>
    <x v="4"/>
    <x v="2"/>
    <n v="1"/>
    <n v="17800"/>
    <n v="11400"/>
    <x v="14"/>
    <n v="12816"/>
    <n v="11400"/>
    <n v="1416"/>
    <n v="11.05"/>
    <s v="Card"/>
    <x v="1"/>
  </r>
  <r>
    <x v="4955"/>
    <d v="2025-08-28T00:00:00"/>
    <s v="CUST-1420"/>
    <x v="0"/>
    <x v="1"/>
    <x v="0"/>
    <x v="3"/>
    <x v="2"/>
    <n v="3"/>
    <n v="18100"/>
    <n v="11400"/>
    <x v="12"/>
    <n v="45612"/>
    <n v="34200"/>
    <n v="11412"/>
    <n v="25.02"/>
    <s v="Bank Transfer"/>
    <x v="1"/>
  </r>
  <r>
    <x v="4956"/>
    <d v="2025-08-28T00:00:00"/>
    <s v="CUST-1347"/>
    <x v="0"/>
    <x v="4"/>
    <x v="1"/>
    <x v="3"/>
    <x v="2"/>
    <n v="3"/>
    <n v="47400"/>
    <n v="30500"/>
    <x v="10"/>
    <n v="115182"/>
    <n v="91500"/>
    <n v="23682"/>
    <n v="20.56"/>
    <s v="Card"/>
    <x v="1"/>
  </r>
  <r>
    <x v="4957"/>
    <d v="2025-08-28T00:00:00"/>
    <s v="CUST-1665"/>
    <x v="1"/>
    <x v="12"/>
    <x v="1"/>
    <x v="1"/>
    <x v="0"/>
    <n v="1"/>
    <n v="41500"/>
    <n v="26600"/>
    <x v="14"/>
    <n v="29880"/>
    <n v="26600"/>
    <n v="3280"/>
    <n v="10.98"/>
    <s v="Bank Transfer"/>
    <x v="1"/>
  </r>
  <r>
    <x v="4958"/>
    <d v="2025-08-28T00:00:00"/>
    <s v="CUST-0714"/>
    <x v="0"/>
    <x v="12"/>
    <x v="1"/>
    <x v="1"/>
    <x v="2"/>
    <n v="1"/>
    <n v="41800"/>
    <n v="27000"/>
    <x v="15"/>
    <n v="36366"/>
    <n v="27000"/>
    <n v="9366"/>
    <n v="25.75"/>
    <s v="Bank Transfer"/>
    <x v="1"/>
  </r>
  <r>
    <x v="4959"/>
    <d v="2025-08-28T00:00:00"/>
    <s v="CUST-1776"/>
    <x v="0"/>
    <x v="9"/>
    <x v="2"/>
    <x v="0"/>
    <x v="0"/>
    <n v="4"/>
    <n v="53900"/>
    <n v="36800"/>
    <x v="30"/>
    <n v="183260"/>
    <n v="147200"/>
    <n v="36060"/>
    <n v="19.68"/>
    <s v="Cash"/>
    <x v="1"/>
  </r>
  <r>
    <x v="4960"/>
    <d v="2025-08-28T00:00:00"/>
    <s v="CUST-0850"/>
    <x v="0"/>
    <x v="11"/>
    <x v="2"/>
    <x v="2"/>
    <x v="0"/>
    <n v="1"/>
    <n v="67500"/>
    <n v="46100"/>
    <x v="12"/>
    <n v="56700"/>
    <n v="46100"/>
    <n v="10600"/>
    <n v="18.690000000000001"/>
    <s v="Cash"/>
    <x v="1"/>
  </r>
  <r>
    <x v="4961"/>
    <d v="2025-08-28T00:00:00"/>
    <s v="CUST-0016"/>
    <x v="1"/>
    <x v="4"/>
    <x v="1"/>
    <x v="3"/>
    <x v="0"/>
    <n v="2"/>
    <n v="48700"/>
    <n v="29800"/>
    <x v="9"/>
    <n v="86686"/>
    <n v="59600"/>
    <n v="27086"/>
    <n v="31.25"/>
    <s v="Card"/>
    <x v="1"/>
  </r>
  <r>
    <x v="4962"/>
    <d v="2025-08-28T00:00:00"/>
    <s v="CUST-0489"/>
    <x v="1"/>
    <x v="12"/>
    <x v="1"/>
    <x v="0"/>
    <x v="2"/>
    <n v="1"/>
    <n v="41000"/>
    <n v="26900"/>
    <x v="25"/>
    <n v="29930"/>
    <n v="26900"/>
    <n v="3030"/>
    <n v="10.119999999999999"/>
    <s v="Card"/>
    <x v="1"/>
  </r>
  <r>
    <x v="4963"/>
    <d v="2025-08-28T00:00:00"/>
    <s v="CUST-1670"/>
    <x v="1"/>
    <x v="8"/>
    <x v="3"/>
    <x v="2"/>
    <x v="0"/>
    <n v="2"/>
    <n v="60900"/>
    <n v="39100"/>
    <x v="30"/>
    <n v="103530"/>
    <n v="78200"/>
    <n v="25330"/>
    <n v="24.47"/>
    <s v="Card"/>
    <x v="1"/>
  </r>
  <r>
    <x v="4964"/>
    <d v="2025-08-28T00:00:00"/>
    <s v="CUST-1428"/>
    <x v="0"/>
    <x v="2"/>
    <x v="1"/>
    <x v="1"/>
    <x v="1"/>
    <n v="2"/>
    <n v="35200"/>
    <n v="22400"/>
    <x v="10"/>
    <n v="57024"/>
    <n v="44800"/>
    <n v="12224"/>
    <n v="21.44"/>
    <s v="Card"/>
    <x v="1"/>
  </r>
  <r>
    <x v="4965"/>
    <d v="2025-08-28T00:00:00"/>
    <s v="CUST-1188"/>
    <x v="1"/>
    <x v="1"/>
    <x v="0"/>
    <x v="0"/>
    <x v="0"/>
    <n v="2"/>
    <n v="17900"/>
    <n v="11200"/>
    <x v="9"/>
    <n v="31862"/>
    <n v="22400"/>
    <n v="9462"/>
    <n v="29.7"/>
    <s v="Bank Transfer"/>
    <x v="1"/>
  </r>
  <r>
    <x v="4966"/>
    <d v="2025-08-28T00:00:00"/>
    <s v="CUST-0902"/>
    <x v="1"/>
    <x v="11"/>
    <x v="2"/>
    <x v="3"/>
    <x v="0"/>
    <n v="2"/>
    <n v="69800"/>
    <n v="45400"/>
    <x v="16"/>
    <n v="125640"/>
    <n v="90800"/>
    <n v="34840"/>
    <n v="27.73"/>
    <s v="Bank Transfer"/>
    <x v="1"/>
  </r>
  <r>
    <x v="4967"/>
    <d v="2025-08-28T00:00:00"/>
    <s v="CUST-0245"/>
    <x v="1"/>
    <x v="10"/>
    <x v="0"/>
    <x v="3"/>
    <x v="0"/>
    <n v="1"/>
    <n v="31500"/>
    <n v="21600"/>
    <x v="23"/>
    <n v="25200"/>
    <n v="21600"/>
    <n v="3600"/>
    <n v="14.29"/>
    <s v="Card"/>
    <x v="1"/>
  </r>
  <r>
    <x v="4968"/>
    <d v="2025-08-28T00:00:00"/>
    <s v="CUST-0115"/>
    <x v="0"/>
    <x v="5"/>
    <x v="0"/>
    <x v="0"/>
    <x v="2"/>
    <n v="1"/>
    <n v="44100"/>
    <n v="30200"/>
    <x v="14"/>
    <n v="31752"/>
    <n v="30200"/>
    <n v="1552"/>
    <n v="4.8899999999999997"/>
    <s v="Card"/>
    <x v="1"/>
  </r>
  <r>
    <x v="4969"/>
    <d v="2025-08-28T00:00:00"/>
    <s v="CUST-1422"/>
    <x v="0"/>
    <x v="0"/>
    <x v="0"/>
    <x v="1"/>
    <x v="2"/>
    <n v="1"/>
    <n v="84100"/>
    <n v="62200"/>
    <x v="29"/>
    <n v="63075"/>
    <n v="62200"/>
    <n v="875"/>
    <n v="1.39"/>
    <s v="Bank Transfer"/>
    <x v="1"/>
  </r>
  <r>
    <x v="4970"/>
    <d v="2025-08-28T00:00:00"/>
    <s v="CUST-1661"/>
    <x v="1"/>
    <x v="1"/>
    <x v="0"/>
    <x v="2"/>
    <x v="0"/>
    <n v="1"/>
    <n v="18000"/>
    <n v="11500"/>
    <x v="3"/>
    <n v="16380"/>
    <n v="11500"/>
    <n v="4880"/>
    <n v="29.79"/>
    <s v="Bank Transfer"/>
    <x v="1"/>
  </r>
  <r>
    <x v="4971"/>
    <d v="2025-08-28T00:00:00"/>
    <s v="CUST-0560"/>
    <x v="0"/>
    <x v="7"/>
    <x v="2"/>
    <x v="4"/>
    <x v="2"/>
    <n v="1"/>
    <n v="30600"/>
    <n v="19500"/>
    <x v="15"/>
    <n v="26622"/>
    <n v="19500"/>
    <n v="7122"/>
    <n v="26.75"/>
    <s v="Bank Transfer"/>
    <x v="1"/>
  </r>
  <r>
    <x v="4972"/>
    <d v="2025-08-28T00:00:00"/>
    <s v="CUST-0729"/>
    <x v="0"/>
    <x v="0"/>
    <x v="0"/>
    <x v="4"/>
    <x v="0"/>
    <n v="4"/>
    <n v="84700"/>
    <n v="62500"/>
    <x v="15"/>
    <n v="294756"/>
    <n v="250000"/>
    <n v="44756"/>
    <n v="15.18"/>
    <s v="Cash"/>
    <x v="1"/>
  </r>
  <r>
    <x v="4973"/>
    <d v="2025-08-28T00:00:00"/>
    <s v="CUST-1331"/>
    <x v="0"/>
    <x v="14"/>
    <x v="3"/>
    <x v="4"/>
    <x v="0"/>
    <n v="3"/>
    <n v="37200"/>
    <n v="24200"/>
    <x v="10"/>
    <n v="90396"/>
    <n v="72600"/>
    <n v="17796"/>
    <n v="19.690000000000001"/>
    <s v="Card"/>
    <x v="1"/>
  </r>
  <r>
    <x v="4974"/>
    <d v="2025-08-28T00:00:00"/>
    <s v="CUST-1704"/>
    <x v="0"/>
    <x v="9"/>
    <x v="2"/>
    <x v="4"/>
    <x v="2"/>
    <n v="1"/>
    <n v="54100"/>
    <n v="36900"/>
    <x v="12"/>
    <n v="45444"/>
    <n v="36900"/>
    <n v="8544"/>
    <n v="18.8"/>
    <s v="Card"/>
    <x v="1"/>
  </r>
  <r>
    <x v="4975"/>
    <d v="2025-08-29T00:00:00"/>
    <s v="CUST-1292"/>
    <x v="1"/>
    <x v="2"/>
    <x v="1"/>
    <x v="0"/>
    <x v="0"/>
    <n v="3"/>
    <n v="34500"/>
    <n v="21900"/>
    <x v="24"/>
    <n v="73485"/>
    <n v="65700"/>
    <n v="7785"/>
    <n v="10.59"/>
    <s v="Bank Transfer"/>
    <x v="1"/>
  </r>
  <r>
    <x v="4976"/>
    <d v="2025-08-29T00:00:00"/>
    <s v="CUST-1700"/>
    <x v="0"/>
    <x v="10"/>
    <x v="0"/>
    <x v="1"/>
    <x v="1"/>
    <n v="2"/>
    <n v="32600"/>
    <n v="21300"/>
    <x v="21"/>
    <n v="50856"/>
    <n v="42600"/>
    <n v="8256"/>
    <n v="16.23"/>
    <s v="Bank Transfer"/>
    <x v="1"/>
  </r>
  <r>
    <x v="4977"/>
    <d v="2025-08-29T00:00:00"/>
    <s v="CUST-1451"/>
    <x v="1"/>
    <x v="0"/>
    <x v="0"/>
    <x v="1"/>
    <x v="0"/>
    <n v="1"/>
    <n v="88000"/>
    <n v="61200"/>
    <x v="16"/>
    <n v="79200"/>
    <n v="61200"/>
    <n v="18000"/>
    <n v="22.73"/>
    <s v="Bank Transfer"/>
    <x v="1"/>
  </r>
  <r>
    <x v="4978"/>
    <d v="2025-08-29T00:00:00"/>
    <s v="CUST-1680"/>
    <x v="0"/>
    <x v="6"/>
    <x v="2"/>
    <x v="4"/>
    <x v="2"/>
    <n v="1"/>
    <n v="77600"/>
    <n v="53200"/>
    <x v="18"/>
    <n v="63632"/>
    <n v="53200"/>
    <n v="10432"/>
    <n v="16.39"/>
    <s v="USSD"/>
    <x v="1"/>
  </r>
  <r>
    <x v="4979"/>
    <d v="2025-08-29T00:00:00"/>
    <s v="CUST-0838"/>
    <x v="1"/>
    <x v="12"/>
    <x v="1"/>
    <x v="0"/>
    <x v="2"/>
    <n v="1"/>
    <n v="43600"/>
    <n v="25900"/>
    <x v="27"/>
    <n v="33136"/>
    <n v="25900"/>
    <n v="7236"/>
    <n v="21.84"/>
    <s v="Bank Transfer"/>
    <x v="1"/>
  </r>
  <r>
    <x v="4980"/>
    <d v="2025-08-29T00:00:00"/>
    <s v="CUST-1376"/>
    <x v="1"/>
    <x v="0"/>
    <x v="0"/>
    <x v="0"/>
    <x v="2"/>
    <n v="1"/>
    <n v="87500"/>
    <n v="61500"/>
    <x v="16"/>
    <n v="78750"/>
    <n v="61500"/>
    <n v="17250"/>
    <n v="21.9"/>
    <s v="Cash"/>
    <x v="1"/>
  </r>
  <r>
    <x v="4981"/>
    <d v="2025-08-29T00:00:00"/>
    <s v="CUST-1285"/>
    <x v="1"/>
    <x v="0"/>
    <x v="0"/>
    <x v="0"/>
    <x v="0"/>
    <n v="4"/>
    <n v="83700"/>
    <n v="61800"/>
    <x v="20"/>
    <n v="277884"/>
    <n v="247200"/>
    <n v="30684"/>
    <n v="11.04"/>
    <s v="Card"/>
    <x v="1"/>
  </r>
  <r>
    <x v="4982"/>
    <d v="2025-08-29T00:00:00"/>
    <s v="CUST-0189"/>
    <x v="1"/>
    <x v="11"/>
    <x v="2"/>
    <x v="1"/>
    <x v="2"/>
    <n v="1"/>
    <n v="72200"/>
    <n v="45000"/>
    <x v="16"/>
    <n v="64980"/>
    <n v="45000"/>
    <n v="19980"/>
    <n v="30.75"/>
    <s v="Cash"/>
    <x v="1"/>
  </r>
  <r>
    <x v="4983"/>
    <d v="2025-08-29T00:00:00"/>
    <s v="CUST-0467"/>
    <x v="0"/>
    <x v="8"/>
    <x v="3"/>
    <x v="1"/>
    <x v="1"/>
    <n v="1"/>
    <n v="64900"/>
    <n v="40800"/>
    <x v="23"/>
    <n v="51920"/>
    <n v="40800"/>
    <n v="11120"/>
    <n v="21.42"/>
    <s v="Card"/>
    <x v="1"/>
  </r>
  <r>
    <x v="4984"/>
    <d v="2025-08-29T00:00:00"/>
    <s v="CUST-0234"/>
    <x v="1"/>
    <x v="0"/>
    <x v="0"/>
    <x v="1"/>
    <x v="2"/>
    <n v="1"/>
    <n v="83900"/>
    <n v="63800"/>
    <x v="9"/>
    <n v="74671"/>
    <n v="63800"/>
    <n v="10871"/>
    <n v="14.56"/>
    <s v="Card"/>
    <x v="1"/>
  </r>
  <r>
    <x v="4985"/>
    <d v="2025-08-29T00:00:00"/>
    <s v="CUST-1333"/>
    <x v="1"/>
    <x v="0"/>
    <x v="0"/>
    <x v="2"/>
    <x v="1"/>
    <n v="2"/>
    <n v="84200"/>
    <n v="61200"/>
    <x v="20"/>
    <n v="139772"/>
    <n v="122400"/>
    <n v="17372"/>
    <n v="12.43"/>
    <s v="Card"/>
    <x v="1"/>
  </r>
  <r>
    <x v="4986"/>
    <d v="2025-08-29T00:00:00"/>
    <s v="CUST-0324"/>
    <x v="1"/>
    <x v="1"/>
    <x v="0"/>
    <x v="1"/>
    <x v="0"/>
    <n v="2"/>
    <n v="18400"/>
    <n v="11400"/>
    <x v="25"/>
    <n v="26864"/>
    <n v="22800"/>
    <n v="4064"/>
    <n v="15.13"/>
    <s v="Bank Transfer"/>
    <x v="1"/>
  </r>
  <r>
    <x v="4987"/>
    <d v="2025-08-29T00:00:00"/>
    <s v="CUST-0283"/>
    <x v="0"/>
    <x v="7"/>
    <x v="2"/>
    <x v="1"/>
    <x v="0"/>
    <n v="4"/>
    <n v="30000"/>
    <n v="20100"/>
    <x v="28"/>
    <n v="92400"/>
    <n v="80400"/>
    <n v="12000"/>
    <n v="12.99"/>
    <s v="Card"/>
    <x v="1"/>
  </r>
  <r>
    <x v="4988"/>
    <d v="2025-08-29T00:00:00"/>
    <s v="CUST-0355"/>
    <x v="0"/>
    <x v="10"/>
    <x v="0"/>
    <x v="1"/>
    <x v="0"/>
    <n v="1"/>
    <n v="32300"/>
    <n v="21000"/>
    <x v="25"/>
    <n v="23579"/>
    <n v="21000"/>
    <n v="2579"/>
    <n v="10.94"/>
    <s v="Bank Transfer"/>
    <x v="1"/>
  </r>
  <r>
    <x v="4989"/>
    <d v="2025-08-29T00:00:00"/>
    <s v="CUST-0878"/>
    <x v="0"/>
    <x v="2"/>
    <x v="1"/>
    <x v="3"/>
    <x v="2"/>
    <n v="3"/>
    <n v="35600"/>
    <n v="21200"/>
    <x v="7"/>
    <n v="93984"/>
    <n v="63600"/>
    <n v="30384"/>
    <n v="32.33"/>
    <s v="USSD"/>
    <x v="1"/>
  </r>
  <r>
    <x v="4990"/>
    <d v="2025-08-29T00:00:00"/>
    <s v="CUST-1230"/>
    <x v="1"/>
    <x v="0"/>
    <x v="0"/>
    <x v="2"/>
    <x v="0"/>
    <n v="1"/>
    <n v="85900"/>
    <n v="61900"/>
    <x v="12"/>
    <n v="72156"/>
    <n v="61900"/>
    <n v="10256"/>
    <n v="14.21"/>
    <s v="Bank Transfer"/>
    <x v="1"/>
  </r>
  <r>
    <x v="4991"/>
    <d v="2025-08-29T00:00:00"/>
    <s v="CUST-0308"/>
    <x v="1"/>
    <x v="7"/>
    <x v="2"/>
    <x v="1"/>
    <x v="0"/>
    <n v="1"/>
    <n v="32200"/>
    <n v="19800"/>
    <x v="15"/>
    <n v="28014"/>
    <n v="19800"/>
    <n v="8214"/>
    <n v="29.32"/>
    <s v="USSD"/>
    <x v="1"/>
  </r>
  <r>
    <x v="4992"/>
    <d v="2025-08-29T00:00:00"/>
    <s v="CUST-1741"/>
    <x v="1"/>
    <x v="12"/>
    <x v="1"/>
    <x v="2"/>
    <x v="0"/>
    <n v="4"/>
    <n v="44100"/>
    <n v="26300"/>
    <x v="17"/>
    <n v="151704"/>
    <n v="105200"/>
    <n v="46504"/>
    <n v="30.65"/>
    <s v="Bank Transfer"/>
    <x v="1"/>
  </r>
  <r>
    <x v="4993"/>
    <d v="2025-08-29T00:00:00"/>
    <s v="CUST-1129"/>
    <x v="0"/>
    <x v="2"/>
    <x v="1"/>
    <x v="1"/>
    <x v="2"/>
    <n v="2"/>
    <n v="34600"/>
    <n v="22200"/>
    <x v="30"/>
    <n v="58820"/>
    <n v="44400"/>
    <n v="14420"/>
    <n v="24.52"/>
    <s v="Bank Transfer"/>
    <x v="1"/>
  </r>
  <r>
    <x v="4994"/>
    <d v="2025-08-29T00:00:00"/>
    <s v="CUST-1753"/>
    <x v="1"/>
    <x v="9"/>
    <x v="2"/>
    <x v="1"/>
    <x v="0"/>
    <n v="1"/>
    <n v="57000"/>
    <n v="37500"/>
    <x v="28"/>
    <n v="43890"/>
    <n v="37500"/>
    <n v="6390"/>
    <n v="14.56"/>
    <s v="Cash"/>
    <x v="1"/>
  </r>
  <r>
    <x v="4995"/>
    <d v="2025-08-29T00:00:00"/>
    <s v="CUST-0985"/>
    <x v="0"/>
    <x v="10"/>
    <x v="0"/>
    <x v="2"/>
    <x v="0"/>
    <n v="2"/>
    <n v="32700"/>
    <n v="21200"/>
    <x v="7"/>
    <n v="57552"/>
    <n v="42400"/>
    <n v="15152"/>
    <n v="26.33"/>
    <s v="Card"/>
    <x v="1"/>
  </r>
  <r>
    <x v="4996"/>
    <d v="2025-08-29T00:00:00"/>
    <s v="CUST-1429"/>
    <x v="1"/>
    <x v="1"/>
    <x v="0"/>
    <x v="0"/>
    <x v="1"/>
    <n v="4"/>
    <n v="17800"/>
    <n v="11300"/>
    <x v="20"/>
    <n v="59096"/>
    <n v="45200"/>
    <n v="13896"/>
    <n v="23.51"/>
    <s v="USSD"/>
    <x v="1"/>
  </r>
  <r>
    <x v="4997"/>
    <d v="2025-08-29T00:00:00"/>
    <s v="CUST-0074"/>
    <x v="0"/>
    <x v="7"/>
    <x v="2"/>
    <x v="0"/>
    <x v="2"/>
    <n v="1"/>
    <n v="30400"/>
    <n v="19500"/>
    <x v="29"/>
    <n v="22800"/>
    <n v="19500"/>
    <n v="3300"/>
    <n v="14.47"/>
    <s v="Bank Transfer"/>
    <x v="1"/>
  </r>
  <r>
    <x v="4998"/>
    <d v="2025-08-29T00:00:00"/>
    <s v="CUST-1395"/>
    <x v="1"/>
    <x v="10"/>
    <x v="0"/>
    <x v="3"/>
    <x v="1"/>
    <n v="1"/>
    <n v="32500"/>
    <n v="21000"/>
    <x v="24"/>
    <n v="23075"/>
    <n v="21000"/>
    <n v="2075"/>
    <n v="8.99"/>
    <s v="Bank Transfer"/>
    <x v="1"/>
  </r>
  <r>
    <x v="4999"/>
    <d v="2025-08-30T00:00:00"/>
    <s v="CUST-1372"/>
    <x v="0"/>
    <x v="1"/>
    <x v="0"/>
    <x v="2"/>
    <x v="2"/>
    <n v="2"/>
    <n v="18200"/>
    <n v="11400"/>
    <x v="30"/>
    <n v="30940"/>
    <n v="22800"/>
    <n v="8140"/>
    <n v="26.31"/>
    <s v="Bank Transfer"/>
    <x v="1"/>
  </r>
  <r>
    <x v="5000"/>
    <d v="2025-08-30T00:00:00"/>
    <s v="CUST-0498"/>
    <x v="1"/>
    <x v="8"/>
    <x v="3"/>
    <x v="3"/>
    <x v="2"/>
    <n v="1"/>
    <n v="61100"/>
    <n v="40600"/>
    <x v="15"/>
    <n v="53157"/>
    <n v="40600"/>
    <n v="12557"/>
    <n v="23.62"/>
    <s v="Bank Transfer"/>
    <x v="1"/>
  </r>
  <r>
    <x v="5001"/>
    <d v="2025-08-30T00:00:00"/>
    <s v="CUST-1147"/>
    <x v="1"/>
    <x v="1"/>
    <x v="0"/>
    <x v="3"/>
    <x v="2"/>
    <n v="1"/>
    <n v="18100"/>
    <n v="11300"/>
    <x v="15"/>
    <n v="15747"/>
    <n v="11300"/>
    <n v="4447"/>
    <n v="28.24"/>
    <s v="Card"/>
    <x v="1"/>
  </r>
  <r>
    <x v="5002"/>
    <d v="2025-08-30T00:00:00"/>
    <s v="CUST-0859"/>
    <x v="1"/>
    <x v="0"/>
    <x v="0"/>
    <x v="2"/>
    <x v="2"/>
    <n v="1"/>
    <n v="86300"/>
    <n v="60900"/>
    <x v="15"/>
    <n v="75081"/>
    <n v="60900"/>
    <n v="14181"/>
    <n v="18.89"/>
    <s v="USSD"/>
    <x v="1"/>
  </r>
  <r>
    <x v="5003"/>
    <d v="2025-08-30T00:00:00"/>
    <s v="CUST-0403"/>
    <x v="1"/>
    <x v="8"/>
    <x v="3"/>
    <x v="1"/>
    <x v="2"/>
    <n v="5"/>
    <n v="64900"/>
    <n v="40700"/>
    <x v="0"/>
    <n v="301785"/>
    <n v="203500"/>
    <n v="98285"/>
    <n v="32.57"/>
    <s v="USSD"/>
    <x v="1"/>
  </r>
  <r>
    <x v="5004"/>
    <d v="2025-08-30T00:00:00"/>
    <s v="CUST-1558"/>
    <x v="0"/>
    <x v="10"/>
    <x v="0"/>
    <x v="0"/>
    <x v="0"/>
    <n v="2"/>
    <n v="32600"/>
    <n v="22000"/>
    <x v="30"/>
    <n v="55420"/>
    <n v="44000"/>
    <n v="11420"/>
    <n v="20.61"/>
    <s v="USSD"/>
    <x v="1"/>
  </r>
  <r>
    <x v="5005"/>
    <d v="2025-08-30T00:00:00"/>
    <s v="CUST-1762"/>
    <x v="1"/>
    <x v="1"/>
    <x v="0"/>
    <x v="1"/>
    <x v="1"/>
    <n v="2"/>
    <n v="17400"/>
    <n v="11700"/>
    <x v="23"/>
    <n v="27840"/>
    <n v="23400"/>
    <n v="4440"/>
    <n v="15.95"/>
    <s v="Cash"/>
    <x v="1"/>
  </r>
  <r>
    <x v="5006"/>
    <d v="2025-08-30T00:00:00"/>
    <s v="CUST-1578"/>
    <x v="0"/>
    <x v="8"/>
    <x v="3"/>
    <x v="2"/>
    <x v="1"/>
    <n v="4"/>
    <n v="61600"/>
    <n v="39500"/>
    <x v="16"/>
    <n v="221760"/>
    <n v="158000"/>
    <n v="63760"/>
    <n v="28.75"/>
    <s v="Bank Transfer"/>
    <x v="1"/>
  </r>
  <r>
    <x v="5007"/>
    <d v="2025-08-30T00:00:00"/>
    <s v="CUST-1243"/>
    <x v="1"/>
    <x v="1"/>
    <x v="0"/>
    <x v="4"/>
    <x v="0"/>
    <n v="1"/>
    <n v="18800"/>
    <n v="11500"/>
    <x v="15"/>
    <n v="16356"/>
    <n v="11500"/>
    <n v="4856"/>
    <n v="29.69"/>
    <s v="Card"/>
    <x v="1"/>
  </r>
  <r>
    <x v="5008"/>
    <d v="2025-08-30T00:00:00"/>
    <s v="CUST-1022"/>
    <x v="1"/>
    <x v="3"/>
    <x v="2"/>
    <x v="4"/>
    <x v="0"/>
    <n v="1"/>
    <n v="51500"/>
    <n v="33300"/>
    <x v="18"/>
    <n v="42230"/>
    <n v="33300"/>
    <n v="8930"/>
    <n v="21.15"/>
    <s v="Cash"/>
    <x v="1"/>
  </r>
  <r>
    <x v="5009"/>
    <d v="2025-08-30T00:00:00"/>
    <s v="CUST-0526"/>
    <x v="1"/>
    <x v="3"/>
    <x v="2"/>
    <x v="2"/>
    <x v="0"/>
    <n v="1"/>
    <n v="52000"/>
    <n v="34000"/>
    <x v="29"/>
    <n v="39000"/>
    <n v="34000"/>
    <n v="5000"/>
    <n v="12.82"/>
    <s v="Card"/>
    <x v="1"/>
  </r>
  <r>
    <x v="5010"/>
    <d v="2025-08-30T00:00:00"/>
    <s v="CUST-1731"/>
    <x v="1"/>
    <x v="9"/>
    <x v="2"/>
    <x v="1"/>
    <x v="1"/>
    <n v="2"/>
    <n v="53700"/>
    <n v="36400"/>
    <x v="10"/>
    <n v="86994"/>
    <n v="72800"/>
    <n v="14194"/>
    <n v="16.32"/>
    <s v="Bank Transfer"/>
    <x v="1"/>
  </r>
  <r>
    <x v="5011"/>
    <d v="2025-08-31T00:00:00"/>
    <s v="CUST-1764"/>
    <x v="1"/>
    <x v="7"/>
    <x v="2"/>
    <x v="4"/>
    <x v="2"/>
    <n v="5"/>
    <n v="30300"/>
    <n v="18500"/>
    <x v="17"/>
    <n v="130290"/>
    <n v="92500"/>
    <n v="37790"/>
    <n v="29"/>
    <s v="USSD"/>
    <x v="1"/>
  </r>
  <r>
    <x v="5012"/>
    <d v="2025-08-31T00:00:00"/>
    <s v="CUST-1375"/>
    <x v="0"/>
    <x v="9"/>
    <x v="2"/>
    <x v="1"/>
    <x v="0"/>
    <n v="1"/>
    <n v="55300"/>
    <n v="36400"/>
    <x v="21"/>
    <n v="43134"/>
    <n v="36400"/>
    <n v="6734"/>
    <n v="15.61"/>
    <s v="Card"/>
    <x v="1"/>
  </r>
  <r>
    <x v="5013"/>
    <d v="2025-08-31T00:00:00"/>
    <s v="CUST-0266"/>
    <x v="0"/>
    <x v="11"/>
    <x v="2"/>
    <x v="4"/>
    <x v="2"/>
    <n v="2"/>
    <n v="66100"/>
    <n v="45800"/>
    <x v="9"/>
    <n v="117658"/>
    <n v="91600"/>
    <n v="26058"/>
    <n v="22.15"/>
    <s v="Card"/>
    <x v="1"/>
  </r>
  <r>
    <x v="5014"/>
    <d v="2025-08-31T00:00:00"/>
    <s v="CUST-0607"/>
    <x v="1"/>
    <x v="13"/>
    <x v="0"/>
    <x v="1"/>
    <x v="1"/>
    <n v="1"/>
    <n v="180400"/>
    <n v="137200"/>
    <x v="30"/>
    <n v="153340"/>
    <n v="137200"/>
    <n v="16140"/>
    <n v="10.53"/>
    <s v="Bank Transfer"/>
    <x v="1"/>
  </r>
  <r>
    <x v="5015"/>
    <d v="2025-08-31T00:00:00"/>
    <s v="CUST-0325"/>
    <x v="0"/>
    <x v="7"/>
    <x v="2"/>
    <x v="1"/>
    <x v="2"/>
    <n v="2"/>
    <n v="29100"/>
    <n v="19900"/>
    <x v="16"/>
    <n v="52380"/>
    <n v="39800"/>
    <n v="12580"/>
    <n v="24.02"/>
    <s v="Bank Transfer"/>
    <x v="1"/>
  </r>
  <r>
    <x v="5016"/>
    <d v="2025-08-31T00:00:00"/>
    <s v="CUST-1797"/>
    <x v="1"/>
    <x v="6"/>
    <x v="2"/>
    <x v="4"/>
    <x v="0"/>
    <n v="1"/>
    <n v="78200"/>
    <n v="52700"/>
    <x v="8"/>
    <n v="73508"/>
    <n v="52700"/>
    <n v="20808"/>
    <n v="28.31"/>
    <s v="Card"/>
    <x v="1"/>
  </r>
  <r>
    <x v="5017"/>
    <d v="2025-08-31T00:00:00"/>
    <s v="CUST-0935"/>
    <x v="1"/>
    <x v="6"/>
    <x v="2"/>
    <x v="2"/>
    <x v="2"/>
    <n v="3"/>
    <n v="76400"/>
    <n v="53000"/>
    <x v="18"/>
    <n v="187944"/>
    <n v="159000"/>
    <n v="28944"/>
    <n v="15.4"/>
    <s v="Bank Transfer"/>
    <x v="1"/>
  </r>
  <r>
    <x v="5018"/>
    <d v="2025-08-31T00:00:00"/>
    <s v="CUST-0929"/>
    <x v="0"/>
    <x v="4"/>
    <x v="1"/>
    <x v="2"/>
    <x v="1"/>
    <n v="1"/>
    <n v="49300"/>
    <n v="30300"/>
    <x v="36"/>
    <n v="33524"/>
    <n v="30300"/>
    <n v="3224"/>
    <n v="9.6199999999999992"/>
    <s v="Cash"/>
    <x v="1"/>
  </r>
  <r>
    <x v="5019"/>
    <d v="2025-08-31T00:00:00"/>
    <s v="CUST-0539"/>
    <x v="1"/>
    <x v="1"/>
    <x v="0"/>
    <x v="1"/>
    <x v="1"/>
    <n v="2"/>
    <n v="18600"/>
    <n v="11300"/>
    <x v="18"/>
    <n v="30504"/>
    <n v="22600"/>
    <n v="7904"/>
    <n v="25.91"/>
    <s v="Card"/>
    <x v="1"/>
  </r>
  <r>
    <x v="5020"/>
    <d v="2025-08-31T00:00:00"/>
    <s v="CUST-1668"/>
    <x v="0"/>
    <x v="0"/>
    <x v="0"/>
    <x v="4"/>
    <x v="0"/>
    <n v="3"/>
    <n v="83600"/>
    <n v="61100"/>
    <x v="26"/>
    <n v="185592"/>
    <n v="183300"/>
    <n v="2292"/>
    <n v="1.23"/>
    <s v="Bank Transfer"/>
    <x v="1"/>
  </r>
  <r>
    <x v="5021"/>
    <d v="2025-08-31T00:00:00"/>
    <s v="CUST-0381"/>
    <x v="1"/>
    <x v="5"/>
    <x v="0"/>
    <x v="4"/>
    <x v="2"/>
    <n v="1"/>
    <n v="43500"/>
    <n v="30200"/>
    <x v="30"/>
    <n v="36975"/>
    <n v="30200"/>
    <n v="6775"/>
    <n v="18.32"/>
    <s v="Card"/>
    <x v="1"/>
  </r>
  <r>
    <x v="5022"/>
    <d v="2025-08-31T00:00:00"/>
    <s v="CUST-1294"/>
    <x v="1"/>
    <x v="11"/>
    <x v="2"/>
    <x v="2"/>
    <x v="1"/>
    <n v="1"/>
    <n v="68600"/>
    <n v="46100"/>
    <x v="9"/>
    <n v="61054"/>
    <n v="46100"/>
    <n v="14954"/>
    <n v="24.49"/>
    <s v="USSD"/>
    <x v="1"/>
  </r>
  <r>
    <x v="5023"/>
    <d v="2025-08-31T00:00:00"/>
    <s v="CUST-1705"/>
    <x v="1"/>
    <x v="5"/>
    <x v="0"/>
    <x v="4"/>
    <x v="0"/>
    <n v="1"/>
    <n v="45000"/>
    <n v="30600"/>
    <x v="7"/>
    <n v="39600"/>
    <n v="30600"/>
    <n v="9000"/>
    <n v="22.73"/>
    <s v="Bank Transfer"/>
    <x v="1"/>
  </r>
  <r>
    <x v="5024"/>
    <d v="2025-08-31T00:00:00"/>
    <s v="CUST-0891"/>
    <x v="1"/>
    <x v="1"/>
    <x v="0"/>
    <x v="1"/>
    <x v="2"/>
    <n v="2"/>
    <n v="18100"/>
    <n v="11300"/>
    <x v="7"/>
    <n v="31856"/>
    <n v="22600"/>
    <n v="9256"/>
    <n v="29.06"/>
    <s v="Card"/>
    <x v="1"/>
  </r>
  <r>
    <x v="5025"/>
    <d v="2025-08-31T00:00:00"/>
    <s v="CUST-1521"/>
    <x v="1"/>
    <x v="14"/>
    <x v="3"/>
    <x v="0"/>
    <x v="1"/>
    <n v="2"/>
    <n v="38300"/>
    <n v="24700"/>
    <x v="15"/>
    <n v="66642"/>
    <n v="49400"/>
    <n v="17242"/>
    <n v="25.87"/>
    <s v="Bank Transfer"/>
    <x v="1"/>
  </r>
  <r>
    <x v="5026"/>
    <d v="2025-08-31T00:00:00"/>
    <s v="CUST-0840"/>
    <x v="1"/>
    <x v="5"/>
    <x v="0"/>
    <x v="0"/>
    <x v="0"/>
    <n v="1"/>
    <n v="44500"/>
    <n v="29700"/>
    <x v="11"/>
    <n v="35155"/>
    <n v="29700"/>
    <n v="5455"/>
    <n v="15.52"/>
    <s v="USSD"/>
    <x v="1"/>
  </r>
  <r>
    <x v="5027"/>
    <d v="2025-08-31T00:00:00"/>
    <s v="CUST-0555"/>
    <x v="1"/>
    <x v="1"/>
    <x v="0"/>
    <x v="4"/>
    <x v="2"/>
    <n v="2"/>
    <n v="18100"/>
    <n v="11400"/>
    <x v="12"/>
    <n v="30408"/>
    <n v="22800"/>
    <n v="7608"/>
    <n v="25.02"/>
    <s v="Cash"/>
    <x v="1"/>
  </r>
  <r>
    <x v="5028"/>
    <d v="2025-09-01T00:00:00"/>
    <s v="CUST-0474"/>
    <x v="1"/>
    <x v="3"/>
    <x v="2"/>
    <x v="4"/>
    <x v="0"/>
    <n v="2"/>
    <n v="51100"/>
    <n v="34700"/>
    <x v="20"/>
    <n v="84826"/>
    <n v="69400"/>
    <n v="15426"/>
    <n v="18.190000000000001"/>
    <s v="Card"/>
    <x v="1"/>
  </r>
  <r>
    <x v="5029"/>
    <d v="2025-09-01T00:00:00"/>
    <s v="CUST-1721"/>
    <x v="1"/>
    <x v="1"/>
    <x v="0"/>
    <x v="4"/>
    <x v="1"/>
    <n v="3"/>
    <n v="17900"/>
    <n v="11500"/>
    <x v="12"/>
    <n v="45108"/>
    <n v="34500"/>
    <n v="10608"/>
    <n v="23.52"/>
    <s v="Bank Transfer"/>
    <x v="1"/>
  </r>
  <r>
    <x v="5030"/>
    <d v="2025-09-01T00:00:00"/>
    <s v="CUST-1605"/>
    <x v="1"/>
    <x v="11"/>
    <x v="2"/>
    <x v="1"/>
    <x v="1"/>
    <n v="3"/>
    <n v="69400"/>
    <n v="45700"/>
    <x v="7"/>
    <n v="183216"/>
    <n v="137100"/>
    <n v="46116"/>
    <n v="25.17"/>
    <s v="USSD"/>
    <x v="1"/>
  </r>
  <r>
    <x v="5031"/>
    <d v="2025-09-01T00:00:00"/>
    <s v="CUST-0405"/>
    <x v="1"/>
    <x v="2"/>
    <x v="1"/>
    <x v="4"/>
    <x v="0"/>
    <n v="1"/>
    <n v="34700"/>
    <n v="22100"/>
    <x v="21"/>
    <n v="27066"/>
    <n v="22100"/>
    <n v="4966"/>
    <n v="18.350000000000001"/>
    <s v="USSD"/>
    <x v="1"/>
  </r>
  <r>
    <x v="5032"/>
    <d v="2025-09-01T00:00:00"/>
    <s v="CUST-0907"/>
    <x v="0"/>
    <x v="6"/>
    <x v="2"/>
    <x v="2"/>
    <x v="0"/>
    <n v="3"/>
    <n v="76500"/>
    <n v="50300"/>
    <x v="15"/>
    <n v="199665"/>
    <n v="150900"/>
    <n v="48765"/>
    <n v="24.42"/>
    <s v="Card"/>
    <x v="1"/>
  </r>
  <r>
    <x v="5033"/>
    <d v="2025-09-01T00:00:00"/>
    <s v="CUST-0610"/>
    <x v="1"/>
    <x v="13"/>
    <x v="0"/>
    <x v="0"/>
    <x v="0"/>
    <n v="3"/>
    <n v="193000"/>
    <n v="140900"/>
    <x v="10"/>
    <n v="468990"/>
    <n v="422700"/>
    <n v="46290"/>
    <n v="9.8699999999999992"/>
    <s v="Bank Transfer"/>
    <x v="1"/>
  </r>
  <r>
    <x v="5034"/>
    <d v="2025-09-01T00:00:00"/>
    <s v="CUST-1050"/>
    <x v="1"/>
    <x v="11"/>
    <x v="2"/>
    <x v="0"/>
    <x v="1"/>
    <n v="4"/>
    <n v="65800"/>
    <n v="46400"/>
    <x v="7"/>
    <n v="231616"/>
    <n v="185600"/>
    <n v="46016"/>
    <n v="19.87"/>
    <s v="Bank Transfer"/>
    <x v="1"/>
  </r>
  <r>
    <x v="5035"/>
    <d v="2025-09-01T00:00:00"/>
    <s v="CUST-0230"/>
    <x v="1"/>
    <x v="12"/>
    <x v="1"/>
    <x v="2"/>
    <x v="0"/>
    <n v="1"/>
    <n v="41700"/>
    <n v="27000"/>
    <x v="34"/>
    <n v="27522"/>
    <n v="27000"/>
    <n v="522"/>
    <n v="1.9"/>
    <s v="Cash"/>
    <x v="1"/>
  </r>
  <r>
    <x v="5036"/>
    <d v="2025-09-01T00:00:00"/>
    <s v="CUST-1735"/>
    <x v="1"/>
    <x v="12"/>
    <x v="1"/>
    <x v="3"/>
    <x v="2"/>
    <n v="1"/>
    <n v="41900"/>
    <n v="27000"/>
    <x v="15"/>
    <n v="36453"/>
    <n v="27000"/>
    <n v="9453"/>
    <n v="25.93"/>
    <s v="Card"/>
    <x v="1"/>
  </r>
  <r>
    <x v="5037"/>
    <d v="2025-09-01T00:00:00"/>
    <s v="CUST-0862"/>
    <x v="1"/>
    <x v="12"/>
    <x v="1"/>
    <x v="3"/>
    <x v="0"/>
    <n v="1"/>
    <n v="40800"/>
    <n v="27500"/>
    <x v="22"/>
    <n v="28560"/>
    <n v="27500"/>
    <n v="1060"/>
    <n v="3.71"/>
    <s v="USSD"/>
    <x v="1"/>
  </r>
  <r>
    <x v="5038"/>
    <d v="2025-09-01T00:00:00"/>
    <s v="CUST-0662"/>
    <x v="1"/>
    <x v="10"/>
    <x v="0"/>
    <x v="4"/>
    <x v="0"/>
    <n v="2"/>
    <n v="31700"/>
    <n v="21300"/>
    <x v="25"/>
    <n v="46282"/>
    <n v="42600"/>
    <n v="3682"/>
    <n v="7.96"/>
    <s v="USSD"/>
    <x v="1"/>
  </r>
  <r>
    <x v="5039"/>
    <d v="2025-09-01T00:00:00"/>
    <s v="CUST-0173"/>
    <x v="0"/>
    <x v="4"/>
    <x v="1"/>
    <x v="3"/>
    <x v="2"/>
    <n v="1"/>
    <n v="48900"/>
    <n v="30300"/>
    <x v="12"/>
    <n v="41076"/>
    <n v="30300"/>
    <n v="10776"/>
    <n v="26.23"/>
    <s v="Bank Transfer"/>
    <x v="1"/>
  </r>
  <r>
    <x v="5040"/>
    <d v="2025-09-01T00:00:00"/>
    <s v="CUST-0748"/>
    <x v="1"/>
    <x v="5"/>
    <x v="0"/>
    <x v="3"/>
    <x v="0"/>
    <n v="1"/>
    <n v="46000"/>
    <n v="28900"/>
    <x v="21"/>
    <n v="35880"/>
    <n v="28900"/>
    <n v="6980"/>
    <n v="19.45"/>
    <s v="Bank Transfer"/>
    <x v="1"/>
  </r>
  <r>
    <x v="5041"/>
    <d v="2025-09-01T00:00:00"/>
    <s v="CUST-0256"/>
    <x v="0"/>
    <x v="1"/>
    <x v="0"/>
    <x v="0"/>
    <x v="2"/>
    <n v="2"/>
    <n v="17400"/>
    <n v="11500"/>
    <x v="18"/>
    <n v="28536"/>
    <n v="23000"/>
    <n v="5536"/>
    <n v="19.399999999999999"/>
    <s v="Cash"/>
    <x v="1"/>
  </r>
  <r>
    <x v="5042"/>
    <d v="2025-09-01T00:00:00"/>
    <s v="CUST-0615"/>
    <x v="1"/>
    <x v="2"/>
    <x v="1"/>
    <x v="2"/>
    <x v="0"/>
    <n v="2"/>
    <n v="35600"/>
    <n v="22100"/>
    <x v="33"/>
    <n v="47704"/>
    <n v="44200"/>
    <n v="3504"/>
    <n v="7.35"/>
    <s v="USSD"/>
    <x v="1"/>
  </r>
  <r>
    <x v="5043"/>
    <d v="2025-09-01T00:00:00"/>
    <s v="CUST-0685"/>
    <x v="1"/>
    <x v="12"/>
    <x v="1"/>
    <x v="5"/>
    <x v="2"/>
    <n v="2"/>
    <n v="42600"/>
    <n v="27200"/>
    <x v="20"/>
    <n v="70716"/>
    <n v="54400"/>
    <n v="16316"/>
    <n v="23.07"/>
    <s v="USSD"/>
    <x v="1"/>
  </r>
  <r>
    <x v="5044"/>
    <d v="2025-09-02T00:00:00"/>
    <s v="CUST-1001"/>
    <x v="0"/>
    <x v="7"/>
    <x v="2"/>
    <x v="4"/>
    <x v="0"/>
    <n v="2"/>
    <n v="30300"/>
    <n v="19300"/>
    <x v="12"/>
    <n v="50904"/>
    <n v="38600"/>
    <n v="12304"/>
    <n v="24.17"/>
    <s v="Bank Transfer"/>
    <x v="1"/>
  </r>
  <r>
    <x v="5045"/>
    <d v="2025-09-02T00:00:00"/>
    <s v="CUST-0016"/>
    <x v="1"/>
    <x v="1"/>
    <x v="0"/>
    <x v="1"/>
    <x v="0"/>
    <n v="2"/>
    <n v="18800"/>
    <n v="11200"/>
    <x v="5"/>
    <n v="34592"/>
    <n v="22400"/>
    <n v="12192"/>
    <n v="35.25"/>
    <s v="Bank Transfer"/>
    <x v="1"/>
  </r>
  <r>
    <x v="5046"/>
    <d v="2025-09-02T00:00:00"/>
    <s v="CUST-0417"/>
    <x v="0"/>
    <x v="3"/>
    <x v="2"/>
    <x v="4"/>
    <x v="0"/>
    <n v="2"/>
    <n v="52900"/>
    <n v="34400"/>
    <x v="12"/>
    <n v="88872"/>
    <n v="68800"/>
    <n v="20072"/>
    <n v="22.59"/>
    <s v="Card"/>
    <x v="1"/>
  </r>
  <r>
    <x v="5047"/>
    <d v="2025-09-02T00:00:00"/>
    <s v="CUST-0014"/>
    <x v="0"/>
    <x v="7"/>
    <x v="2"/>
    <x v="4"/>
    <x v="2"/>
    <n v="1"/>
    <n v="29600"/>
    <n v="20200"/>
    <x v="36"/>
    <n v="20128"/>
    <n v="20200"/>
    <n v="-72"/>
    <n v="-0.36"/>
    <s v="Cash"/>
    <x v="1"/>
  </r>
  <r>
    <x v="5048"/>
    <d v="2025-09-02T00:00:00"/>
    <s v="CUST-1157"/>
    <x v="1"/>
    <x v="7"/>
    <x v="2"/>
    <x v="4"/>
    <x v="2"/>
    <n v="1"/>
    <n v="29900"/>
    <n v="19400"/>
    <x v="10"/>
    <n v="24219"/>
    <n v="19400"/>
    <n v="4819"/>
    <n v="19.899999999999999"/>
    <s v="Bank Transfer"/>
    <x v="1"/>
  </r>
  <r>
    <x v="5049"/>
    <d v="2025-09-02T00:00:00"/>
    <s v="CUST-1246"/>
    <x v="0"/>
    <x v="0"/>
    <x v="0"/>
    <x v="2"/>
    <x v="0"/>
    <n v="3"/>
    <n v="83100"/>
    <n v="62500"/>
    <x v="18"/>
    <n v="204426"/>
    <n v="187500"/>
    <n v="16926"/>
    <n v="8.2799999999999994"/>
    <s v="Cash"/>
    <x v="1"/>
  </r>
  <r>
    <x v="5050"/>
    <d v="2025-09-02T00:00:00"/>
    <s v="CUST-0820"/>
    <x v="0"/>
    <x v="7"/>
    <x v="2"/>
    <x v="1"/>
    <x v="0"/>
    <n v="2"/>
    <n v="30000"/>
    <n v="19600"/>
    <x v="10"/>
    <n v="48600"/>
    <n v="39200"/>
    <n v="9400"/>
    <n v="19.34"/>
    <s v="Card"/>
    <x v="1"/>
  </r>
  <r>
    <x v="5051"/>
    <d v="2025-09-02T00:00:00"/>
    <s v="CUST-1278"/>
    <x v="1"/>
    <x v="1"/>
    <x v="0"/>
    <x v="2"/>
    <x v="0"/>
    <n v="1"/>
    <n v="17400"/>
    <n v="11200"/>
    <x v="30"/>
    <n v="14790"/>
    <n v="11200"/>
    <n v="3590"/>
    <n v="24.27"/>
    <s v="Bank Transfer"/>
    <x v="1"/>
  </r>
  <r>
    <x v="5052"/>
    <d v="2025-09-02T00:00:00"/>
    <s v="CUST-1741"/>
    <x v="0"/>
    <x v="10"/>
    <x v="0"/>
    <x v="4"/>
    <x v="0"/>
    <n v="1"/>
    <n v="32200"/>
    <n v="20400"/>
    <x v="17"/>
    <n v="27692"/>
    <n v="20400"/>
    <n v="7292"/>
    <n v="26.33"/>
    <s v="Bank Transfer"/>
    <x v="1"/>
  </r>
  <r>
    <x v="5053"/>
    <d v="2025-09-02T00:00:00"/>
    <s v="CUST-1443"/>
    <x v="1"/>
    <x v="0"/>
    <x v="0"/>
    <x v="1"/>
    <x v="0"/>
    <n v="1"/>
    <n v="87800"/>
    <n v="63300"/>
    <x v="3"/>
    <n v="79898"/>
    <n v="63300"/>
    <n v="16598"/>
    <n v="20.77"/>
    <s v="Card"/>
    <x v="1"/>
  </r>
  <r>
    <x v="5054"/>
    <d v="2025-09-02T00:00:00"/>
    <s v="CUST-0381"/>
    <x v="1"/>
    <x v="1"/>
    <x v="0"/>
    <x v="4"/>
    <x v="0"/>
    <n v="2"/>
    <n v="18800"/>
    <n v="11500"/>
    <x v="11"/>
    <n v="29704"/>
    <n v="23000"/>
    <n v="6704"/>
    <n v="22.57"/>
    <s v="Card"/>
    <x v="1"/>
  </r>
  <r>
    <x v="5055"/>
    <d v="2025-09-02T00:00:00"/>
    <s v="CUST-0895"/>
    <x v="0"/>
    <x v="7"/>
    <x v="2"/>
    <x v="2"/>
    <x v="2"/>
    <n v="1"/>
    <n v="29300"/>
    <n v="19600"/>
    <x v="30"/>
    <n v="24905"/>
    <n v="19600"/>
    <n v="5305"/>
    <n v="21.3"/>
    <s v="Card"/>
    <x v="1"/>
  </r>
  <r>
    <x v="5056"/>
    <d v="2025-09-02T00:00:00"/>
    <s v="CUST-0979"/>
    <x v="0"/>
    <x v="4"/>
    <x v="1"/>
    <x v="3"/>
    <x v="2"/>
    <n v="2"/>
    <n v="49200"/>
    <n v="29400"/>
    <x v="18"/>
    <n v="80688"/>
    <n v="58800"/>
    <n v="21888"/>
    <n v="27.13"/>
    <s v="Cash"/>
    <x v="1"/>
  </r>
  <r>
    <x v="5057"/>
    <d v="2025-09-02T00:00:00"/>
    <s v="CUST-1320"/>
    <x v="0"/>
    <x v="4"/>
    <x v="1"/>
    <x v="4"/>
    <x v="0"/>
    <n v="1"/>
    <n v="47600"/>
    <n v="30000"/>
    <x v="20"/>
    <n v="39508"/>
    <n v="30000"/>
    <n v="9508"/>
    <n v="24.07"/>
    <s v="Cash"/>
    <x v="1"/>
  </r>
  <r>
    <x v="5058"/>
    <d v="2025-09-02T00:00:00"/>
    <s v="CUST-0262"/>
    <x v="1"/>
    <x v="0"/>
    <x v="0"/>
    <x v="4"/>
    <x v="1"/>
    <n v="1"/>
    <n v="85800"/>
    <n v="61700"/>
    <x v="12"/>
    <n v="72072"/>
    <n v="61700"/>
    <n v="10372"/>
    <n v="14.39"/>
    <s v="Bank Transfer"/>
    <x v="1"/>
  </r>
  <r>
    <x v="5059"/>
    <d v="2025-09-03T00:00:00"/>
    <s v="CUST-1394"/>
    <x v="0"/>
    <x v="4"/>
    <x v="1"/>
    <x v="1"/>
    <x v="2"/>
    <n v="2"/>
    <n v="49200"/>
    <n v="30400"/>
    <x v="16"/>
    <n v="88560"/>
    <n v="60800"/>
    <n v="27760"/>
    <n v="31.35"/>
    <s v="Card"/>
    <x v="1"/>
  </r>
  <r>
    <x v="5060"/>
    <d v="2025-09-03T00:00:00"/>
    <s v="CUST-0451"/>
    <x v="1"/>
    <x v="0"/>
    <x v="0"/>
    <x v="2"/>
    <x v="0"/>
    <n v="2"/>
    <n v="84500"/>
    <n v="62100"/>
    <x v="12"/>
    <n v="141960"/>
    <n v="124200"/>
    <n v="17760"/>
    <n v="12.51"/>
    <s v="Cash"/>
    <x v="1"/>
  </r>
  <r>
    <x v="5061"/>
    <d v="2025-09-03T00:00:00"/>
    <s v="CUST-1337"/>
    <x v="1"/>
    <x v="1"/>
    <x v="0"/>
    <x v="1"/>
    <x v="2"/>
    <n v="3"/>
    <n v="17800"/>
    <n v="11600"/>
    <x v="10"/>
    <n v="43254"/>
    <n v="34800"/>
    <n v="8454"/>
    <n v="19.55"/>
    <s v="Bank Transfer"/>
    <x v="1"/>
  </r>
  <r>
    <x v="5062"/>
    <d v="2025-09-03T00:00:00"/>
    <s v="CUST-1566"/>
    <x v="0"/>
    <x v="5"/>
    <x v="0"/>
    <x v="2"/>
    <x v="2"/>
    <n v="1"/>
    <n v="46100"/>
    <n v="30300"/>
    <x v="21"/>
    <n v="35958"/>
    <n v="30300"/>
    <n v="5658"/>
    <n v="15.74"/>
    <s v="Card"/>
    <x v="1"/>
  </r>
  <r>
    <x v="5063"/>
    <d v="2025-09-03T00:00:00"/>
    <s v="CUST-0766"/>
    <x v="0"/>
    <x v="12"/>
    <x v="1"/>
    <x v="4"/>
    <x v="0"/>
    <n v="1"/>
    <n v="42700"/>
    <n v="26800"/>
    <x v="3"/>
    <n v="38857"/>
    <n v="26800"/>
    <n v="12057"/>
    <n v="31.03"/>
    <s v="Card"/>
    <x v="1"/>
  </r>
  <r>
    <x v="5064"/>
    <d v="2025-09-03T00:00:00"/>
    <s v="CUST-0703"/>
    <x v="1"/>
    <x v="6"/>
    <x v="2"/>
    <x v="1"/>
    <x v="0"/>
    <n v="2"/>
    <n v="76800"/>
    <n v="52200"/>
    <x v="10"/>
    <n v="124416"/>
    <n v="104400"/>
    <n v="20016"/>
    <n v="16.09"/>
    <s v="Bank Transfer"/>
    <x v="1"/>
  </r>
  <r>
    <x v="5065"/>
    <d v="2025-09-03T00:00:00"/>
    <s v="CUST-0114"/>
    <x v="1"/>
    <x v="3"/>
    <x v="2"/>
    <x v="3"/>
    <x v="2"/>
    <n v="1"/>
    <n v="52600"/>
    <n v="33900"/>
    <x v="17"/>
    <n v="45236"/>
    <n v="33900"/>
    <n v="11336"/>
    <n v="25.06"/>
    <s v="Cash"/>
    <x v="1"/>
  </r>
  <r>
    <x v="5066"/>
    <d v="2025-09-03T00:00:00"/>
    <s v="CUST-1612"/>
    <x v="1"/>
    <x v="1"/>
    <x v="0"/>
    <x v="2"/>
    <x v="2"/>
    <n v="2"/>
    <n v="17700"/>
    <n v="11200"/>
    <x v="15"/>
    <n v="30798"/>
    <n v="22400"/>
    <n v="8398"/>
    <n v="27.27"/>
    <s v="Card"/>
    <x v="1"/>
  </r>
  <r>
    <x v="5067"/>
    <d v="2025-09-03T00:00:00"/>
    <s v="CUST-0849"/>
    <x v="1"/>
    <x v="13"/>
    <x v="0"/>
    <x v="4"/>
    <x v="2"/>
    <n v="1"/>
    <n v="181900"/>
    <n v="140800"/>
    <x v="2"/>
    <n v="174624"/>
    <n v="140800"/>
    <n v="33824"/>
    <n v="19.37"/>
    <s v="Card"/>
    <x v="1"/>
  </r>
  <r>
    <x v="5068"/>
    <d v="2025-09-03T00:00:00"/>
    <s v="CUST-1001"/>
    <x v="0"/>
    <x v="1"/>
    <x v="0"/>
    <x v="1"/>
    <x v="0"/>
    <n v="2"/>
    <n v="18600"/>
    <n v="11300"/>
    <x v="23"/>
    <n v="29760"/>
    <n v="22600"/>
    <n v="7160"/>
    <n v="24.06"/>
    <s v="USSD"/>
    <x v="1"/>
  </r>
  <r>
    <x v="5069"/>
    <d v="2025-09-03T00:00:00"/>
    <s v="CUST-0366"/>
    <x v="0"/>
    <x v="12"/>
    <x v="1"/>
    <x v="0"/>
    <x v="0"/>
    <n v="1"/>
    <n v="42700"/>
    <n v="26600"/>
    <x v="30"/>
    <n v="36295"/>
    <n v="26600"/>
    <n v="9695"/>
    <n v="26.71"/>
    <s v="Cash"/>
    <x v="1"/>
  </r>
  <r>
    <x v="5070"/>
    <d v="2025-09-03T00:00:00"/>
    <s v="CUST-0885"/>
    <x v="0"/>
    <x v="10"/>
    <x v="0"/>
    <x v="1"/>
    <x v="0"/>
    <n v="2"/>
    <n v="33000"/>
    <n v="20400"/>
    <x v="21"/>
    <n v="51480"/>
    <n v="40800"/>
    <n v="10680"/>
    <n v="20.75"/>
    <s v="Card"/>
    <x v="1"/>
  </r>
  <r>
    <x v="5071"/>
    <d v="2025-09-03T00:00:00"/>
    <s v="CUST-1433"/>
    <x v="1"/>
    <x v="11"/>
    <x v="2"/>
    <x v="1"/>
    <x v="1"/>
    <n v="2"/>
    <n v="69000"/>
    <n v="46900"/>
    <x v="21"/>
    <n v="107640"/>
    <n v="93800"/>
    <n v="13840"/>
    <n v="12.86"/>
    <s v="Card"/>
    <x v="1"/>
  </r>
  <r>
    <x v="5072"/>
    <d v="2025-09-03T00:00:00"/>
    <s v="CUST-0990"/>
    <x v="1"/>
    <x v="4"/>
    <x v="1"/>
    <x v="2"/>
    <x v="2"/>
    <n v="1"/>
    <n v="49300"/>
    <n v="28200"/>
    <x v="9"/>
    <n v="43877"/>
    <n v="28200"/>
    <n v="15677"/>
    <n v="35.729999999999997"/>
    <s v="Card"/>
    <x v="1"/>
  </r>
  <r>
    <x v="5073"/>
    <d v="2025-09-03T00:00:00"/>
    <s v="CUST-1086"/>
    <x v="1"/>
    <x v="6"/>
    <x v="2"/>
    <x v="4"/>
    <x v="1"/>
    <n v="1"/>
    <n v="81900"/>
    <n v="53500"/>
    <x v="18"/>
    <n v="67158"/>
    <n v="53500"/>
    <n v="13658"/>
    <n v="20.34"/>
    <s v="Card"/>
    <x v="1"/>
  </r>
  <r>
    <x v="5074"/>
    <d v="2025-09-03T00:00:00"/>
    <s v="CUST-1661"/>
    <x v="0"/>
    <x v="1"/>
    <x v="0"/>
    <x v="1"/>
    <x v="0"/>
    <n v="3"/>
    <n v="18000"/>
    <n v="11300"/>
    <x v="30"/>
    <n v="45900"/>
    <n v="33900"/>
    <n v="12000"/>
    <n v="26.14"/>
    <s v="Bank Transfer"/>
    <x v="1"/>
  </r>
  <r>
    <x v="5075"/>
    <d v="2025-09-03T00:00:00"/>
    <s v="CUST-0546"/>
    <x v="1"/>
    <x v="12"/>
    <x v="1"/>
    <x v="3"/>
    <x v="0"/>
    <n v="1"/>
    <n v="42200"/>
    <n v="27500"/>
    <x v="30"/>
    <n v="35870"/>
    <n v="27500"/>
    <n v="8370"/>
    <n v="23.33"/>
    <s v="Bank Transfer"/>
    <x v="1"/>
  </r>
  <r>
    <x v="5076"/>
    <d v="2025-09-03T00:00:00"/>
    <s v="CUST-1792"/>
    <x v="0"/>
    <x v="13"/>
    <x v="0"/>
    <x v="3"/>
    <x v="2"/>
    <n v="1"/>
    <n v="195800"/>
    <n v="141400"/>
    <x v="11"/>
    <n v="154682"/>
    <n v="141400"/>
    <n v="13282"/>
    <n v="8.59"/>
    <s v="USSD"/>
    <x v="1"/>
  </r>
  <r>
    <x v="5077"/>
    <d v="2025-09-03T00:00:00"/>
    <s v="CUST-1192"/>
    <x v="0"/>
    <x v="3"/>
    <x v="2"/>
    <x v="3"/>
    <x v="2"/>
    <n v="1"/>
    <n v="50200"/>
    <n v="34500"/>
    <x v="9"/>
    <n v="44678"/>
    <n v="34500"/>
    <n v="10178"/>
    <n v="22.78"/>
    <s v="Bank Transfer"/>
    <x v="1"/>
  </r>
  <r>
    <x v="5078"/>
    <d v="2025-09-03T00:00:00"/>
    <s v="CUST-1586"/>
    <x v="0"/>
    <x v="13"/>
    <x v="0"/>
    <x v="4"/>
    <x v="2"/>
    <n v="2"/>
    <n v="187000"/>
    <n v="142500"/>
    <x v="20"/>
    <n v="310420"/>
    <n v="285000"/>
    <n v="25420"/>
    <n v="8.19"/>
    <s v="Cash"/>
    <x v="1"/>
  </r>
  <r>
    <x v="5079"/>
    <d v="2025-09-03T00:00:00"/>
    <s v="CUST-1452"/>
    <x v="0"/>
    <x v="10"/>
    <x v="0"/>
    <x v="4"/>
    <x v="2"/>
    <n v="2"/>
    <n v="31100"/>
    <n v="20600"/>
    <x v="16"/>
    <n v="55980"/>
    <n v="41200"/>
    <n v="14780"/>
    <n v="26.4"/>
    <s v="Card"/>
    <x v="1"/>
  </r>
  <r>
    <x v="5080"/>
    <d v="2025-09-04T00:00:00"/>
    <s v="CUST-1152"/>
    <x v="0"/>
    <x v="9"/>
    <x v="2"/>
    <x v="4"/>
    <x v="0"/>
    <n v="3"/>
    <n v="53300"/>
    <n v="36300"/>
    <x v="3"/>
    <n v="145509"/>
    <n v="108900"/>
    <n v="36609"/>
    <n v="25.16"/>
    <s v="Card"/>
    <x v="1"/>
  </r>
  <r>
    <x v="5081"/>
    <d v="2025-09-04T00:00:00"/>
    <s v="CUST-1559"/>
    <x v="0"/>
    <x v="0"/>
    <x v="0"/>
    <x v="4"/>
    <x v="0"/>
    <n v="3"/>
    <n v="83000"/>
    <n v="62500"/>
    <x v="17"/>
    <n v="214140"/>
    <n v="187500"/>
    <n v="26640"/>
    <n v="12.44"/>
    <s v="Card"/>
    <x v="1"/>
  </r>
  <r>
    <x v="5082"/>
    <d v="2025-09-04T00:00:00"/>
    <s v="CUST-0364"/>
    <x v="1"/>
    <x v="0"/>
    <x v="0"/>
    <x v="4"/>
    <x v="0"/>
    <n v="1"/>
    <n v="86800"/>
    <n v="61100"/>
    <x v="12"/>
    <n v="72912"/>
    <n v="61100"/>
    <n v="11812"/>
    <n v="16.2"/>
    <s v="Cash"/>
    <x v="1"/>
  </r>
  <r>
    <x v="5083"/>
    <d v="2025-09-04T00:00:00"/>
    <s v="CUST-1560"/>
    <x v="1"/>
    <x v="14"/>
    <x v="3"/>
    <x v="1"/>
    <x v="2"/>
    <n v="2"/>
    <n v="36600"/>
    <n v="23400"/>
    <x v="8"/>
    <n v="68808"/>
    <n v="46800"/>
    <n v="22008"/>
    <n v="31.98"/>
    <s v="Card"/>
    <x v="1"/>
  </r>
  <r>
    <x v="5084"/>
    <d v="2025-09-04T00:00:00"/>
    <s v="CUST-0969"/>
    <x v="1"/>
    <x v="4"/>
    <x v="1"/>
    <x v="1"/>
    <x v="0"/>
    <n v="5"/>
    <n v="49400"/>
    <n v="30400"/>
    <x v="30"/>
    <n v="209950"/>
    <n v="152000"/>
    <n v="57950"/>
    <n v="27.6"/>
    <s v="Bank Transfer"/>
    <x v="1"/>
  </r>
  <r>
    <x v="5085"/>
    <d v="2025-09-04T00:00:00"/>
    <s v="CUST-0967"/>
    <x v="0"/>
    <x v="7"/>
    <x v="2"/>
    <x v="1"/>
    <x v="0"/>
    <n v="1"/>
    <n v="28800"/>
    <n v="19700"/>
    <x v="7"/>
    <n v="25344"/>
    <n v="19700"/>
    <n v="5644"/>
    <n v="22.27"/>
    <s v="Cash"/>
    <x v="1"/>
  </r>
  <r>
    <x v="5086"/>
    <d v="2025-09-04T00:00:00"/>
    <s v="CUST-0161"/>
    <x v="1"/>
    <x v="1"/>
    <x v="0"/>
    <x v="2"/>
    <x v="1"/>
    <n v="2"/>
    <n v="17800"/>
    <n v="11300"/>
    <x v="30"/>
    <n v="30260"/>
    <n v="22600"/>
    <n v="7660"/>
    <n v="25.31"/>
    <s v="Cash"/>
    <x v="1"/>
  </r>
  <r>
    <x v="5087"/>
    <d v="2025-09-04T00:00:00"/>
    <s v="CUST-0786"/>
    <x v="0"/>
    <x v="4"/>
    <x v="1"/>
    <x v="2"/>
    <x v="2"/>
    <n v="1"/>
    <n v="50300"/>
    <n v="30600"/>
    <x v="12"/>
    <n v="42252"/>
    <n v="30600"/>
    <n v="11652"/>
    <n v="27.58"/>
    <s v="Bank Transfer"/>
    <x v="1"/>
  </r>
  <r>
    <x v="5088"/>
    <d v="2025-09-04T00:00:00"/>
    <s v="CUST-1576"/>
    <x v="0"/>
    <x v="10"/>
    <x v="0"/>
    <x v="1"/>
    <x v="0"/>
    <n v="2"/>
    <n v="32400"/>
    <n v="21400"/>
    <x v="0"/>
    <n v="60264"/>
    <n v="42800"/>
    <n v="17464"/>
    <n v="28.98"/>
    <s v="Card"/>
    <x v="1"/>
  </r>
  <r>
    <x v="5089"/>
    <d v="2025-09-04T00:00:00"/>
    <s v="CUST-1267"/>
    <x v="1"/>
    <x v="9"/>
    <x v="2"/>
    <x v="1"/>
    <x v="0"/>
    <n v="1"/>
    <n v="55500"/>
    <n v="36100"/>
    <x v="22"/>
    <n v="38850"/>
    <n v="36100"/>
    <n v="2750"/>
    <n v="7.08"/>
    <s v="Cash"/>
    <x v="1"/>
  </r>
  <r>
    <x v="5090"/>
    <d v="2025-09-04T00:00:00"/>
    <s v="CUST-1015"/>
    <x v="1"/>
    <x v="7"/>
    <x v="2"/>
    <x v="0"/>
    <x v="2"/>
    <n v="2"/>
    <n v="29200"/>
    <n v="19800"/>
    <x v="11"/>
    <n v="46136"/>
    <n v="39600"/>
    <n v="6536"/>
    <n v="14.17"/>
    <s v="Bank Transfer"/>
    <x v="1"/>
  </r>
  <r>
    <x v="5091"/>
    <d v="2025-09-04T00:00:00"/>
    <s v="CUST-0053"/>
    <x v="0"/>
    <x v="1"/>
    <x v="0"/>
    <x v="2"/>
    <x v="2"/>
    <n v="2"/>
    <n v="18100"/>
    <n v="11200"/>
    <x v="35"/>
    <n v="23530"/>
    <n v="22400"/>
    <n v="1130"/>
    <n v="4.8"/>
    <s v="Cash"/>
    <x v="1"/>
  </r>
  <r>
    <x v="5092"/>
    <d v="2025-09-04T00:00:00"/>
    <s v="CUST-1572"/>
    <x v="0"/>
    <x v="1"/>
    <x v="0"/>
    <x v="2"/>
    <x v="2"/>
    <n v="2"/>
    <n v="18900"/>
    <n v="11200"/>
    <x v="18"/>
    <n v="30996"/>
    <n v="22400"/>
    <n v="8596"/>
    <n v="27.73"/>
    <s v="Bank Transfer"/>
    <x v="1"/>
  </r>
  <r>
    <x v="5093"/>
    <d v="2025-09-04T00:00:00"/>
    <s v="CUST-1651"/>
    <x v="0"/>
    <x v="0"/>
    <x v="0"/>
    <x v="3"/>
    <x v="2"/>
    <n v="3"/>
    <n v="82100"/>
    <n v="60300"/>
    <x v="17"/>
    <n v="211818"/>
    <n v="180900"/>
    <n v="30918"/>
    <n v="14.6"/>
    <s v="Card"/>
    <x v="1"/>
  </r>
  <r>
    <x v="5094"/>
    <d v="2025-09-04T00:00:00"/>
    <s v="CUST-0613"/>
    <x v="1"/>
    <x v="7"/>
    <x v="2"/>
    <x v="4"/>
    <x v="0"/>
    <n v="1"/>
    <n v="31600"/>
    <n v="19500"/>
    <x v="9"/>
    <n v="28124"/>
    <n v="19500"/>
    <n v="8624"/>
    <n v="30.66"/>
    <s v="Card"/>
    <x v="1"/>
  </r>
  <r>
    <x v="5095"/>
    <d v="2025-09-04T00:00:00"/>
    <s v="CUST-1437"/>
    <x v="1"/>
    <x v="9"/>
    <x v="2"/>
    <x v="2"/>
    <x v="0"/>
    <n v="4"/>
    <n v="55900"/>
    <n v="36800"/>
    <x v="12"/>
    <n v="187824"/>
    <n v="147200"/>
    <n v="40624"/>
    <n v="21.63"/>
    <s v="Bank Transfer"/>
    <x v="1"/>
  </r>
  <r>
    <x v="5096"/>
    <d v="2025-09-04T00:00:00"/>
    <s v="CUST-0554"/>
    <x v="0"/>
    <x v="13"/>
    <x v="0"/>
    <x v="1"/>
    <x v="0"/>
    <n v="2"/>
    <n v="188300"/>
    <n v="137000"/>
    <x v="28"/>
    <n v="289982"/>
    <n v="274000"/>
    <n v="15982"/>
    <n v="5.51"/>
    <s v="Bank Transfer"/>
    <x v="1"/>
  </r>
  <r>
    <x v="5097"/>
    <d v="2025-09-04T00:00:00"/>
    <s v="CUST-0859"/>
    <x v="0"/>
    <x v="2"/>
    <x v="1"/>
    <x v="2"/>
    <x v="2"/>
    <n v="3"/>
    <n v="35300"/>
    <n v="21500"/>
    <x v="27"/>
    <n v="80484"/>
    <n v="64500"/>
    <n v="15984"/>
    <n v="19.86"/>
    <s v="Cash"/>
    <x v="1"/>
  </r>
  <r>
    <x v="5098"/>
    <d v="2025-09-04T00:00:00"/>
    <s v="CUST-0755"/>
    <x v="1"/>
    <x v="3"/>
    <x v="2"/>
    <x v="4"/>
    <x v="2"/>
    <n v="3"/>
    <n v="52000"/>
    <n v="34700"/>
    <x v="12"/>
    <n v="131040"/>
    <n v="104100"/>
    <n v="26940"/>
    <n v="20.56"/>
    <s v="Card"/>
    <x v="1"/>
  </r>
  <r>
    <x v="5099"/>
    <d v="2025-09-04T00:00:00"/>
    <s v="CUST-0712"/>
    <x v="1"/>
    <x v="1"/>
    <x v="0"/>
    <x v="1"/>
    <x v="1"/>
    <n v="3"/>
    <n v="18900"/>
    <n v="11400"/>
    <x v="18"/>
    <n v="46494"/>
    <n v="34200"/>
    <n v="12294"/>
    <n v="26.44"/>
    <s v="Cash"/>
    <x v="1"/>
  </r>
  <r>
    <x v="5100"/>
    <d v="2025-09-05T00:00:00"/>
    <s v="CUST-0506"/>
    <x v="1"/>
    <x v="2"/>
    <x v="1"/>
    <x v="3"/>
    <x v="0"/>
    <n v="1"/>
    <n v="34400"/>
    <n v="21300"/>
    <x v="16"/>
    <n v="30960"/>
    <n v="21300"/>
    <n v="9660"/>
    <n v="31.2"/>
    <s v="Card"/>
    <x v="1"/>
  </r>
  <r>
    <x v="5101"/>
    <d v="2025-09-05T00:00:00"/>
    <s v="CUST-1718"/>
    <x v="1"/>
    <x v="1"/>
    <x v="0"/>
    <x v="0"/>
    <x v="0"/>
    <n v="2"/>
    <n v="18000"/>
    <n v="12000"/>
    <x v="17"/>
    <n v="30960"/>
    <n v="24000"/>
    <n v="6960"/>
    <n v="22.48"/>
    <s v="Card"/>
    <x v="1"/>
  </r>
  <r>
    <x v="5102"/>
    <d v="2025-09-05T00:00:00"/>
    <s v="CUST-1307"/>
    <x v="1"/>
    <x v="12"/>
    <x v="1"/>
    <x v="0"/>
    <x v="0"/>
    <n v="1"/>
    <n v="43000"/>
    <n v="26400"/>
    <x v="27"/>
    <n v="32680"/>
    <n v="26400"/>
    <n v="6280"/>
    <n v="19.22"/>
    <s v="Card"/>
    <x v="1"/>
  </r>
  <r>
    <x v="5103"/>
    <d v="2025-09-05T00:00:00"/>
    <s v="CUST-0614"/>
    <x v="1"/>
    <x v="12"/>
    <x v="1"/>
    <x v="4"/>
    <x v="0"/>
    <n v="3"/>
    <n v="40500"/>
    <n v="26700"/>
    <x v="28"/>
    <n v="93555"/>
    <n v="80100"/>
    <n v="13455"/>
    <n v="14.38"/>
    <s v="Cash"/>
    <x v="1"/>
  </r>
  <r>
    <x v="5104"/>
    <d v="2025-09-05T00:00:00"/>
    <s v="CUST-1552"/>
    <x v="0"/>
    <x v="4"/>
    <x v="1"/>
    <x v="0"/>
    <x v="0"/>
    <n v="4"/>
    <n v="45900"/>
    <n v="30300"/>
    <x v="30"/>
    <n v="156060"/>
    <n v="121200"/>
    <n v="34860"/>
    <n v="22.34"/>
    <s v="Card"/>
    <x v="1"/>
  </r>
  <r>
    <x v="5105"/>
    <d v="2025-09-05T00:00:00"/>
    <s v="CUST-1038"/>
    <x v="0"/>
    <x v="7"/>
    <x v="2"/>
    <x v="0"/>
    <x v="2"/>
    <n v="1"/>
    <n v="29800"/>
    <n v="19300"/>
    <x v="26"/>
    <n v="22052"/>
    <n v="19300"/>
    <n v="2752"/>
    <n v="12.48"/>
    <s v="Card"/>
    <x v="1"/>
  </r>
  <r>
    <x v="5106"/>
    <d v="2025-09-05T00:00:00"/>
    <s v="CUST-0056"/>
    <x v="0"/>
    <x v="10"/>
    <x v="0"/>
    <x v="1"/>
    <x v="0"/>
    <n v="2"/>
    <n v="32000"/>
    <n v="21400"/>
    <x v="17"/>
    <n v="55040"/>
    <n v="42800"/>
    <n v="12240"/>
    <n v="22.24"/>
    <s v="Bank Transfer"/>
    <x v="1"/>
  </r>
  <r>
    <x v="5107"/>
    <d v="2025-09-05T00:00:00"/>
    <s v="CUST-1131"/>
    <x v="1"/>
    <x v="12"/>
    <x v="1"/>
    <x v="2"/>
    <x v="0"/>
    <n v="1"/>
    <n v="41600"/>
    <n v="27500"/>
    <x v="15"/>
    <n v="36192"/>
    <n v="27500"/>
    <n v="8692"/>
    <n v="24.02"/>
    <s v="Card"/>
    <x v="1"/>
  </r>
  <r>
    <x v="5108"/>
    <d v="2025-09-05T00:00:00"/>
    <s v="CUST-0226"/>
    <x v="1"/>
    <x v="9"/>
    <x v="2"/>
    <x v="2"/>
    <x v="0"/>
    <n v="1"/>
    <n v="58300"/>
    <n v="36200"/>
    <x v="21"/>
    <n v="45474"/>
    <n v="36200"/>
    <n v="9274"/>
    <n v="20.39"/>
    <s v="Bank Transfer"/>
    <x v="1"/>
  </r>
  <r>
    <x v="5109"/>
    <d v="2025-09-05T00:00:00"/>
    <s v="CUST-0290"/>
    <x v="1"/>
    <x v="0"/>
    <x v="0"/>
    <x v="1"/>
    <x v="2"/>
    <n v="2"/>
    <n v="80400"/>
    <n v="60200"/>
    <x v="21"/>
    <n v="125424"/>
    <n v="120400"/>
    <n v="5024"/>
    <n v="4.01"/>
    <s v="Card"/>
    <x v="1"/>
  </r>
  <r>
    <x v="5110"/>
    <d v="2025-09-05T00:00:00"/>
    <s v="CUST-0238"/>
    <x v="0"/>
    <x v="0"/>
    <x v="0"/>
    <x v="2"/>
    <x v="1"/>
    <n v="1"/>
    <n v="84400"/>
    <n v="62600"/>
    <x v="9"/>
    <n v="75116"/>
    <n v="62600"/>
    <n v="12516"/>
    <n v="16.66"/>
    <s v="Card"/>
    <x v="1"/>
  </r>
  <r>
    <x v="5111"/>
    <d v="2025-09-05T00:00:00"/>
    <s v="CUST-1134"/>
    <x v="1"/>
    <x v="5"/>
    <x v="0"/>
    <x v="3"/>
    <x v="2"/>
    <n v="1"/>
    <n v="43900"/>
    <n v="29900"/>
    <x v="18"/>
    <n v="35998"/>
    <n v="29900"/>
    <n v="6098"/>
    <n v="16.940000000000001"/>
    <s v="Card"/>
    <x v="1"/>
  </r>
  <r>
    <x v="5112"/>
    <d v="2025-09-05T00:00:00"/>
    <s v="CUST-0118"/>
    <x v="1"/>
    <x v="2"/>
    <x v="1"/>
    <x v="2"/>
    <x v="0"/>
    <n v="1"/>
    <n v="34000"/>
    <n v="22200"/>
    <x v="35"/>
    <n v="22100"/>
    <n v="22200"/>
    <n v="-100"/>
    <n v="-0.45"/>
    <s v="USSD"/>
    <x v="1"/>
  </r>
  <r>
    <x v="5113"/>
    <d v="2025-09-05T00:00:00"/>
    <s v="CUST-1586"/>
    <x v="1"/>
    <x v="1"/>
    <x v="0"/>
    <x v="2"/>
    <x v="2"/>
    <n v="4"/>
    <n v="18400"/>
    <n v="11700"/>
    <x v="12"/>
    <n v="61824"/>
    <n v="46800"/>
    <n v="15024"/>
    <n v="24.3"/>
    <s v="Bank Transfer"/>
    <x v="1"/>
  </r>
  <r>
    <x v="5114"/>
    <d v="2025-09-05T00:00:00"/>
    <s v="CUST-1558"/>
    <x v="1"/>
    <x v="4"/>
    <x v="1"/>
    <x v="4"/>
    <x v="0"/>
    <n v="1"/>
    <n v="46700"/>
    <n v="29700"/>
    <x v="27"/>
    <n v="35492"/>
    <n v="29700"/>
    <n v="5792"/>
    <n v="16.32"/>
    <s v="Card"/>
    <x v="1"/>
  </r>
  <r>
    <x v="5115"/>
    <d v="2025-09-05T00:00:00"/>
    <s v="CUST-0475"/>
    <x v="1"/>
    <x v="7"/>
    <x v="2"/>
    <x v="1"/>
    <x v="0"/>
    <n v="1"/>
    <n v="31400"/>
    <n v="19700"/>
    <x v="25"/>
    <n v="22922"/>
    <n v="19700"/>
    <n v="3222"/>
    <n v="14.06"/>
    <s v="Card"/>
    <x v="1"/>
  </r>
  <r>
    <x v="5116"/>
    <d v="2025-09-05T00:00:00"/>
    <s v="CUST-1527"/>
    <x v="1"/>
    <x v="9"/>
    <x v="2"/>
    <x v="2"/>
    <x v="0"/>
    <n v="2"/>
    <n v="54100"/>
    <n v="35900"/>
    <x v="10"/>
    <n v="87642"/>
    <n v="71800"/>
    <n v="15842"/>
    <n v="18.079999999999998"/>
    <s v="Bank Transfer"/>
    <x v="1"/>
  </r>
  <r>
    <x v="5117"/>
    <d v="2025-09-05T00:00:00"/>
    <s v="CUST-0182"/>
    <x v="1"/>
    <x v="6"/>
    <x v="2"/>
    <x v="0"/>
    <x v="0"/>
    <n v="3"/>
    <n v="80500"/>
    <n v="52600"/>
    <x v="9"/>
    <n v="214935"/>
    <n v="157800"/>
    <n v="57135"/>
    <n v="26.58"/>
    <s v="Card"/>
    <x v="1"/>
  </r>
  <r>
    <x v="5118"/>
    <d v="2025-09-05T00:00:00"/>
    <s v="CUST-1543"/>
    <x v="1"/>
    <x v="0"/>
    <x v="0"/>
    <x v="1"/>
    <x v="2"/>
    <n v="2"/>
    <n v="85300"/>
    <n v="62100"/>
    <x v="5"/>
    <n v="156952"/>
    <n v="124200"/>
    <n v="32752"/>
    <n v="20.87"/>
    <s v="Bank Transfer"/>
    <x v="1"/>
  </r>
  <r>
    <x v="5119"/>
    <d v="2025-09-05T00:00:00"/>
    <s v="CUST-1114"/>
    <x v="1"/>
    <x v="9"/>
    <x v="2"/>
    <x v="2"/>
    <x v="2"/>
    <n v="1"/>
    <n v="55600"/>
    <n v="36700"/>
    <x v="17"/>
    <n v="47816"/>
    <n v="36700"/>
    <n v="11116"/>
    <n v="23.25"/>
    <s v="Bank Transfer"/>
    <x v="1"/>
  </r>
  <r>
    <x v="5120"/>
    <d v="2025-09-05T00:00:00"/>
    <s v="CUST-1505"/>
    <x v="0"/>
    <x v="6"/>
    <x v="2"/>
    <x v="1"/>
    <x v="0"/>
    <n v="1"/>
    <n v="83000"/>
    <n v="51700"/>
    <x v="17"/>
    <n v="71380"/>
    <n v="51700"/>
    <n v="19680"/>
    <n v="27.57"/>
    <s v="Bank Transfer"/>
    <x v="1"/>
  </r>
  <r>
    <x v="5121"/>
    <d v="2025-09-05T00:00:00"/>
    <s v="CUST-0024"/>
    <x v="1"/>
    <x v="2"/>
    <x v="1"/>
    <x v="3"/>
    <x v="0"/>
    <n v="2"/>
    <n v="35500"/>
    <n v="22500"/>
    <x v="11"/>
    <n v="56090"/>
    <n v="45000"/>
    <n v="11090"/>
    <n v="19.77"/>
    <s v="Bank Transfer"/>
    <x v="1"/>
  </r>
  <r>
    <x v="5122"/>
    <d v="2025-09-05T00:00:00"/>
    <s v="CUST-1702"/>
    <x v="0"/>
    <x v="3"/>
    <x v="2"/>
    <x v="1"/>
    <x v="2"/>
    <n v="2"/>
    <n v="52200"/>
    <n v="34700"/>
    <x v="14"/>
    <n v="75168"/>
    <n v="69400"/>
    <n v="5768"/>
    <n v="7.67"/>
    <s v="Bank Transfer"/>
    <x v="1"/>
  </r>
  <r>
    <x v="5123"/>
    <d v="2025-09-05T00:00:00"/>
    <s v="CUST-1169"/>
    <x v="0"/>
    <x v="2"/>
    <x v="1"/>
    <x v="0"/>
    <x v="0"/>
    <n v="4"/>
    <n v="33300"/>
    <n v="22000"/>
    <x v="0"/>
    <n v="123876"/>
    <n v="88000"/>
    <n v="35876"/>
    <n v="28.96"/>
    <s v="Bank Transfer"/>
    <x v="1"/>
  </r>
  <r>
    <x v="5124"/>
    <d v="2025-09-05T00:00:00"/>
    <s v="CUST-1305"/>
    <x v="1"/>
    <x v="9"/>
    <x v="2"/>
    <x v="1"/>
    <x v="0"/>
    <n v="3"/>
    <n v="55900"/>
    <n v="37200"/>
    <x v="7"/>
    <n v="147576"/>
    <n v="111600"/>
    <n v="35976"/>
    <n v="24.38"/>
    <s v="Bank Transfer"/>
    <x v="1"/>
  </r>
  <r>
    <x v="5125"/>
    <d v="2025-09-06T00:00:00"/>
    <s v="CUST-0567"/>
    <x v="1"/>
    <x v="14"/>
    <x v="3"/>
    <x v="0"/>
    <x v="2"/>
    <n v="2"/>
    <n v="37800"/>
    <n v="24900"/>
    <x v="3"/>
    <n v="68796"/>
    <n v="49800"/>
    <n v="18996"/>
    <n v="27.61"/>
    <s v="Card"/>
    <x v="1"/>
  </r>
  <r>
    <x v="5126"/>
    <d v="2025-09-06T00:00:00"/>
    <s v="CUST-0028"/>
    <x v="1"/>
    <x v="9"/>
    <x v="2"/>
    <x v="3"/>
    <x v="2"/>
    <n v="2"/>
    <n v="55100"/>
    <n v="36800"/>
    <x v="25"/>
    <n v="80446"/>
    <n v="73600"/>
    <n v="6846"/>
    <n v="8.51"/>
    <s v="USSD"/>
    <x v="1"/>
  </r>
  <r>
    <x v="5127"/>
    <d v="2025-09-06T00:00:00"/>
    <s v="CUST-1716"/>
    <x v="0"/>
    <x v="5"/>
    <x v="0"/>
    <x v="2"/>
    <x v="2"/>
    <n v="2"/>
    <n v="43900"/>
    <n v="30800"/>
    <x v="3"/>
    <n v="79898"/>
    <n v="61600"/>
    <n v="18298"/>
    <n v="22.9"/>
    <s v="Bank Transfer"/>
    <x v="1"/>
  </r>
  <r>
    <x v="5128"/>
    <d v="2025-09-06T00:00:00"/>
    <s v="CUST-1699"/>
    <x v="0"/>
    <x v="3"/>
    <x v="2"/>
    <x v="2"/>
    <x v="2"/>
    <n v="3"/>
    <n v="51100"/>
    <n v="34300"/>
    <x v="14"/>
    <n v="110376"/>
    <n v="102900"/>
    <n v="7476"/>
    <n v="6.77"/>
    <s v="Bank Transfer"/>
    <x v="1"/>
  </r>
  <r>
    <x v="5129"/>
    <d v="2025-09-06T00:00:00"/>
    <s v="CUST-0763"/>
    <x v="0"/>
    <x v="1"/>
    <x v="0"/>
    <x v="0"/>
    <x v="0"/>
    <n v="3"/>
    <n v="18100"/>
    <n v="11700"/>
    <x v="18"/>
    <n v="44526"/>
    <n v="35100"/>
    <n v="9426"/>
    <n v="21.17"/>
    <s v="Cash"/>
    <x v="1"/>
  </r>
  <r>
    <x v="5130"/>
    <d v="2025-09-06T00:00:00"/>
    <s v="CUST-0711"/>
    <x v="1"/>
    <x v="11"/>
    <x v="2"/>
    <x v="3"/>
    <x v="0"/>
    <n v="4"/>
    <n v="69800"/>
    <n v="47300"/>
    <x v="5"/>
    <n v="256864"/>
    <n v="189200"/>
    <n v="67664"/>
    <n v="26.34"/>
    <s v="Bank Transfer"/>
    <x v="1"/>
  </r>
  <r>
    <x v="5131"/>
    <d v="2025-09-06T00:00:00"/>
    <s v="CUST-1632"/>
    <x v="1"/>
    <x v="7"/>
    <x v="2"/>
    <x v="3"/>
    <x v="2"/>
    <n v="1"/>
    <n v="29300"/>
    <n v="20000"/>
    <x v="9"/>
    <n v="26077"/>
    <n v="20000"/>
    <n v="6077"/>
    <n v="23.3"/>
    <s v="Cash"/>
    <x v="1"/>
  </r>
  <r>
    <x v="5132"/>
    <d v="2025-09-06T00:00:00"/>
    <s v="CUST-0797"/>
    <x v="1"/>
    <x v="1"/>
    <x v="0"/>
    <x v="0"/>
    <x v="0"/>
    <n v="3"/>
    <n v="18100"/>
    <n v="11600"/>
    <x v="17"/>
    <n v="46698"/>
    <n v="34800"/>
    <n v="11898"/>
    <n v="25.48"/>
    <s v="USSD"/>
    <x v="1"/>
  </r>
  <r>
    <x v="5133"/>
    <d v="2025-09-06T00:00:00"/>
    <s v="CUST-1093"/>
    <x v="1"/>
    <x v="6"/>
    <x v="2"/>
    <x v="0"/>
    <x v="0"/>
    <n v="2"/>
    <n v="80800"/>
    <n v="52900"/>
    <x v="27"/>
    <n v="122816"/>
    <n v="105800"/>
    <n v="17016"/>
    <n v="13.85"/>
    <s v="Cash"/>
    <x v="1"/>
  </r>
  <r>
    <x v="5134"/>
    <d v="2025-09-06T00:00:00"/>
    <s v="CUST-1357"/>
    <x v="1"/>
    <x v="5"/>
    <x v="0"/>
    <x v="1"/>
    <x v="0"/>
    <n v="3"/>
    <n v="45700"/>
    <n v="30000"/>
    <x v="22"/>
    <n v="95970"/>
    <n v="90000"/>
    <n v="5970"/>
    <n v="6.22"/>
    <s v="Bank Transfer"/>
    <x v="1"/>
  </r>
  <r>
    <x v="5135"/>
    <d v="2025-09-06T00:00:00"/>
    <s v="CUST-0825"/>
    <x v="0"/>
    <x v="5"/>
    <x v="0"/>
    <x v="1"/>
    <x v="0"/>
    <n v="1"/>
    <n v="44700"/>
    <n v="30800"/>
    <x v="30"/>
    <n v="37995"/>
    <n v="30800"/>
    <n v="7195"/>
    <n v="18.940000000000001"/>
    <s v="Card"/>
    <x v="1"/>
  </r>
  <r>
    <x v="5136"/>
    <d v="2025-09-06T00:00:00"/>
    <s v="CUST-0618"/>
    <x v="1"/>
    <x v="0"/>
    <x v="0"/>
    <x v="4"/>
    <x v="0"/>
    <n v="2"/>
    <n v="83400"/>
    <n v="61400"/>
    <x v="22"/>
    <n v="116760"/>
    <n v="122800"/>
    <n v="-6040"/>
    <n v="-5.17"/>
    <s v="USSD"/>
    <x v="1"/>
  </r>
  <r>
    <x v="5137"/>
    <d v="2025-09-06T00:00:00"/>
    <s v="CUST-0302"/>
    <x v="1"/>
    <x v="9"/>
    <x v="2"/>
    <x v="3"/>
    <x v="2"/>
    <n v="2"/>
    <n v="52500"/>
    <n v="36000"/>
    <x v="15"/>
    <n v="91350"/>
    <n v="72000"/>
    <n v="19350"/>
    <n v="21.18"/>
    <s v="Cash"/>
    <x v="1"/>
  </r>
  <r>
    <x v="5138"/>
    <d v="2025-09-06T00:00:00"/>
    <s v="CUST-0531"/>
    <x v="1"/>
    <x v="5"/>
    <x v="0"/>
    <x v="1"/>
    <x v="0"/>
    <n v="2"/>
    <n v="44000"/>
    <n v="30500"/>
    <x v="23"/>
    <n v="70400"/>
    <n v="61000"/>
    <n v="9400"/>
    <n v="13.35"/>
    <s v="Cash"/>
    <x v="1"/>
  </r>
  <r>
    <x v="5139"/>
    <d v="2025-09-06T00:00:00"/>
    <s v="CUST-0721"/>
    <x v="1"/>
    <x v="0"/>
    <x v="0"/>
    <x v="1"/>
    <x v="2"/>
    <n v="2"/>
    <n v="83300"/>
    <n v="61900"/>
    <x v="18"/>
    <n v="136612"/>
    <n v="123800"/>
    <n v="12812"/>
    <n v="9.3800000000000008"/>
    <s v="Card"/>
    <x v="1"/>
  </r>
  <r>
    <x v="5140"/>
    <d v="2025-09-06T00:00:00"/>
    <s v="CUST-0365"/>
    <x v="0"/>
    <x v="4"/>
    <x v="1"/>
    <x v="3"/>
    <x v="0"/>
    <n v="2"/>
    <n v="49200"/>
    <n v="30400"/>
    <x v="9"/>
    <n v="87576"/>
    <n v="60800"/>
    <n v="26776"/>
    <n v="30.57"/>
    <s v="Bank Transfer"/>
    <x v="1"/>
  </r>
  <r>
    <x v="5141"/>
    <d v="2025-09-06T00:00:00"/>
    <s v="CUST-0831"/>
    <x v="1"/>
    <x v="6"/>
    <x v="2"/>
    <x v="4"/>
    <x v="0"/>
    <n v="2"/>
    <n v="76600"/>
    <n v="52600"/>
    <x v="27"/>
    <n v="116432"/>
    <n v="105200"/>
    <n v="11232"/>
    <n v="9.65"/>
    <s v="Bank Transfer"/>
    <x v="1"/>
  </r>
  <r>
    <x v="5142"/>
    <d v="2025-09-06T00:00:00"/>
    <s v="CUST-1019"/>
    <x v="1"/>
    <x v="0"/>
    <x v="0"/>
    <x v="0"/>
    <x v="0"/>
    <n v="1"/>
    <n v="79100"/>
    <n v="61100"/>
    <x v="17"/>
    <n v="68026"/>
    <n v="61100"/>
    <n v="6926"/>
    <n v="10.18"/>
    <s v="Cash"/>
    <x v="1"/>
  </r>
  <r>
    <x v="5143"/>
    <d v="2025-09-07T00:00:00"/>
    <s v="CUST-1374"/>
    <x v="1"/>
    <x v="7"/>
    <x v="2"/>
    <x v="0"/>
    <x v="0"/>
    <n v="1"/>
    <n v="30200"/>
    <n v="19100"/>
    <x v="11"/>
    <n v="23858"/>
    <n v="19100"/>
    <n v="4758"/>
    <n v="19.940000000000001"/>
    <s v="Bank Transfer"/>
    <x v="1"/>
  </r>
  <r>
    <x v="5144"/>
    <d v="2025-09-07T00:00:00"/>
    <s v="CUST-1668"/>
    <x v="0"/>
    <x v="0"/>
    <x v="0"/>
    <x v="1"/>
    <x v="0"/>
    <n v="1"/>
    <n v="82600"/>
    <n v="62200"/>
    <x v="10"/>
    <n v="66906"/>
    <n v="62200"/>
    <n v="4706"/>
    <n v="7.03"/>
    <s v="USSD"/>
    <x v="1"/>
  </r>
  <r>
    <x v="5145"/>
    <d v="2025-09-07T00:00:00"/>
    <s v="CUST-1488"/>
    <x v="1"/>
    <x v="5"/>
    <x v="0"/>
    <x v="1"/>
    <x v="1"/>
    <n v="1"/>
    <n v="44800"/>
    <n v="30100"/>
    <x v="8"/>
    <n v="42112"/>
    <n v="30100"/>
    <n v="12012"/>
    <n v="28.52"/>
    <s v="Cash"/>
    <x v="1"/>
  </r>
  <r>
    <x v="5146"/>
    <d v="2025-09-07T00:00:00"/>
    <s v="CUST-0701"/>
    <x v="1"/>
    <x v="3"/>
    <x v="2"/>
    <x v="4"/>
    <x v="0"/>
    <n v="2"/>
    <n v="48900"/>
    <n v="35000"/>
    <x v="30"/>
    <n v="83130"/>
    <n v="70000"/>
    <n v="13130"/>
    <n v="15.79"/>
    <s v="Card"/>
    <x v="1"/>
  </r>
  <r>
    <x v="5147"/>
    <d v="2025-09-07T00:00:00"/>
    <s v="CUST-0517"/>
    <x v="0"/>
    <x v="0"/>
    <x v="0"/>
    <x v="4"/>
    <x v="0"/>
    <n v="3"/>
    <n v="84500"/>
    <n v="61700"/>
    <x v="35"/>
    <n v="164775"/>
    <n v="185100"/>
    <n v="-20325"/>
    <n v="-12.34"/>
    <s v="USSD"/>
    <x v="1"/>
  </r>
  <r>
    <x v="5148"/>
    <d v="2025-09-07T00:00:00"/>
    <s v="CUST-1479"/>
    <x v="1"/>
    <x v="2"/>
    <x v="1"/>
    <x v="3"/>
    <x v="0"/>
    <n v="2"/>
    <n v="35500"/>
    <n v="22000"/>
    <x v="24"/>
    <n v="50410"/>
    <n v="44000"/>
    <n v="6410"/>
    <n v="12.72"/>
    <s v="Cash"/>
    <x v="1"/>
  </r>
  <r>
    <x v="5149"/>
    <d v="2025-09-07T00:00:00"/>
    <s v="CUST-0177"/>
    <x v="1"/>
    <x v="0"/>
    <x v="0"/>
    <x v="0"/>
    <x v="0"/>
    <n v="1"/>
    <n v="84700"/>
    <n v="62500"/>
    <x v="35"/>
    <n v="55055"/>
    <n v="62500"/>
    <n v="-7445"/>
    <n v="-13.52"/>
    <s v="Cash"/>
    <x v="1"/>
  </r>
  <r>
    <x v="5150"/>
    <d v="2025-09-07T00:00:00"/>
    <s v="CUST-1097"/>
    <x v="0"/>
    <x v="11"/>
    <x v="2"/>
    <x v="1"/>
    <x v="2"/>
    <n v="2"/>
    <n v="67900"/>
    <n v="47000"/>
    <x v="9"/>
    <n v="120862"/>
    <n v="94000"/>
    <n v="26862"/>
    <n v="22.23"/>
    <s v="Bank Transfer"/>
    <x v="1"/>
  </r>
  <r>
    <x v="5151"/>
    <d v="2025-09-07T00:00:00"/>
    <s v="CUST-1739"/>
    <x v="1"/>
    <x v="5"/>
    <x v="0"/>
    <x v="0"/>
    <x v="0"/>
    <n v="3"/>
    <n v="46400"/>
    <n v="29200"/>
    <x v="10"/>
    <n v="112752"/>
    <n v="87600"/>
    <n v="25152"/>
    <n v="22.31"/>
    <s v="Card"/>
    <x v="1"/>
  </r>
  <r>
    <x v="5152"/>
    <d v="2025-09-07T00:00:00"/>
    <s v="CUST-0011"/>
    <x v="1"/>
    <x v="2"/>
    <x v="1"/>
    <x v="2"/>
    <x v="1"/>
    <n v="1"/>
    <n v="34900"/>
    <n v="21800"/>
    <x v="27"/>
    <n v="26524"/>
    <n v="21800"/>
    <n v="4724"/>
    <n v="17.809999999999999"/>
    <s v="Bank Transfer"/>
    <x v="1"/>
  </r>
  <r>
    <x v="5153"/>
    <d v="2025-09-07T00:00:00"/>
    <s v="CUST-0559"/>
    <x v="0"/>
    <x v="0"/>
    <x v="0"/>
    <x v="2"/>
    <x v="0"/>
    <n v="3"/>
    <n v="86900"/>
    <n v="61400"/>
    <x v="9"/>
    <n v="232023"/>
    <n v="184200"/>
    <n v="47823"/>
    <n v="20.61"/>
    <s v="Card"/>
    <x v="1"/>
  </r>
  <r>
    <x v="5154"/>
    <d v="2025-09-07T00:00:00"/>
    <s v="CUST-0573"/>
    <x v="1"/>
    <x v="0"/>
    <x v="0"/>
    <x v="2"/>
    <x v="0"/>
    <n v="1"/>
    <n v="83500"/>
    <n v="62400"/>
    <x v="21"/>
    <n v="65130"/>
    <n v="62400"/>
    <n v="2730"/>
    <n v="4.1900000000000004"/>
    <s v="Cash"/>
    <x v="1"/>
  </r>
  <r>
    <x v="5155"/>
    <d v="2025-09-07T00:00:00"/>
    <s v="CUST-0762"/>
    <x v="1"/>
    <x v="11"/>
    <x v="2"/>
    <x v="0"/>
    <x v="0"/>
    <n v="1"/>
    <n v="66000"/>
    <n v="47100"/>
    <x v="17"/>
    <n v="56760"/>
    <n v="47100"/>
    <n v="9660"/>
    <n v="17.02"/>
    <s v="Cash"/>
    <x v="1"/>
  </r>
  <r>
    <x v="5156"/>
    <d v="2025-09-07T00:00:00"/>
    <s v="CUST-0930"/>
    <x v="1"/>
    <x v="5"/>
    <x v="0"/>
    <x v="0"/>
    <x v="0"/>
    <n v="1"/>
    <n v="44500"/>
    <n v="30400"/>
    <x v="21"/>
    <n v="34710"/>
    <n v="30400"/>
    <n v="4310"/>
    <n v="12.42"/>
    <s v="Cash"/>
    <x v="1"/>
  </r>
  <r>
    <x v="5157"/>
    <d v="2025-09-07T00:00:00"/>
    <s v="CUST-0492"/>
    <x v="1"/>
    <x v="0"/>
    <x v="0"/>
    <x v="2"/>
    <x v="0"/>
    <n v="1"/>
    <n v="86100"/>
    <n v="62000"/>
    <x v="3"/>
    <n v="78351"/>
    <n v="62000"/>
    <n v="16351"/>
    <n v="20.87"/>
    <s v="USSD"/>
    <x v="1"/>
  </r>
  <r>
    <x v="5158"/>
    <d v="2025-09-07T00:00:00"/>
    <s v="CUST-0944"/>
    <x v="0"/>
    <x v="0"/>
    <x v="0"/>
    <x v="0"/>
    <x v="2"/>
    <n v="1"/>
    <n v="81100"/>
    <n v="60100"/>
    <x v="3"/>
    <n v="73801"/>
    <n v="60100"/>
    <n v="13701"/>
    <n v="18.559999999999999"/>
    <s v="Card"/>
    <x v="1"/>
  </r>
  <r>
    <x v="5159"/>
    <d v="2025-09-07T00:00:00"/>
    <s v="CUST-0190"/>
    <x v="1"/>
    <x v="12"/>
    <x v="1"/>
    <x v="0"/>
    <x v="2"/>
    <n v="3"/>
    <n v="42300"/>
    <n v="27300"/>
    <x v="18"/>
    <n v="104058"/>
    <n v="81900"/>
    <n v="22158"/>
    <n v="21.29"/>
    <s v="Cash"/>
    <x v="1"/>
  </r>
  <r>
    <x v="5160"/>
    <d v="2025-09-07T00:00:00"/>
    <s v="CUST-1378"/>
    <x v="0"/>
    <x v="1"/>
    <x v="0"/>
    <x v="2"/>
    <x v="0"/>
    <n v="3"/>
    <n v="18600"/>
    <n v="11200"/>
    <x v="10"/>
    <n v="45198"/>
    <n v="33600"/>
    <n v="11598"/>
    <n v="25.66"/>
    <s v="Card"/>
    <x v="1"/>
  </r>
  <r>
    <x v="5161"/>
    <d v="2025-09-08T00:00:00"/>
    <s v="CUST-1092"/>
    <x v="1"/>
    <x v="9"/>
    <x v="2"/>
    <x v="0"/>
    <x v="2"/>
    <n v="1"/>
    <n v="54400"/>
    <n v="36100"/>
    <x v="15"/>
    <n v="47328"/>
    <n v="36100"/>
    <n v="11228"/>
    <n v="23.72"/>
    <s v="Card"/>
    <x v="1"/>
  </r>
  <r>
    <x v="5162"/>
    <d v="2025-09-08T00:00:00"/>
    <s v="CUST-0779"/>
    <x v="0"/>
    <x v="7"/>
    <x v="2"/>
    <x v="0"/>
    <x v="0"/>
    <n v="1"/>
    <n v="28600"/>
    <n v="19200"/>
    <x v="31"/>
    <n v="19734"/>
    <n v="19200"/>
    <n v="534"/>
    <n v="2.71"/>
    <s v="Cash"/>
    <x v="1"/>
  </r>
  <r>
    <x v="5163"/>
    <d v="2025-09-08T00:00:00"/>
    <s v="CUST-0277"/>
    <x v="0"/>
    <x v="2"/>
    <x v="1"/>
    <x v="1"/>
    <x v="2"/>
    <n v="3"/>
    <n v="34500"/>
    <n v="22200"/>
    <x v="16"/>
    <n v="93150"/>
    <n v="66600"/>
    <n v="26550"/>
    <n v="28.5"/>
    <s v="Bank Transfer"/>
    <x v="1"/>
  </r>
  <r>
    <x v="5164"/>
    <d v="2025-09-08T00:00:00"/>
    <s v="CUST-0696"/>
    <x v="0"/>
    <x v="5"/>
    <x v="0"/>
    <x v="2"/>
    <x v="0"/>
    <n v="5"/>
    <n v="45100"/>
    <n v="30200"/>
    <x v="15"/>
    <n v="196185"/>
    <n v="151000"/>
    <n v="45185"/>
    <n v="23.03"/>
    <s v="Bank Transfer"/>
    <x v="1"/>
  </r>
  <r>
    <x v="5165"/>
    <d v="2025-09-08T00:00:00"/>
    <s v="CUST-1732"/>
    <x v="0"/>
    <x v="8"/>
    <x v="3"/>
    <x v="4"/>
    <x v="1"/>
    <n v="3"/>
    <n v="61000"/>
    <n v="39800"/>
    <x v="22"/>
    <n v="128100"/>
    <n v="119400"/>
    <n v="8700"/>
    <n v="6.79"/>
    <s v="Bank Transfer"/>
    <x v="1"/>
  </r>
  <r>
    <x v="5166"/>
    <d v="2025-09-08T00:00:00"/>
    <s v="CUST-1679"/>
    <x v="0"/>
    <x v="6"/>
    <x v="2"/>
    <x v="2"/>
    <x v="2"/>
    <n v="1"/>
    <n v="78100"/>
    <n v="52400"/>
    <x v="23"/>
    <n v="62480"/>
    <n v="52400"/>
    <n v="10080"/>
    <n v="16.13"/>
    <s v="Bank Transfer"/>
    <x v="1"/>
  </r>
  <r>
    <x v="5167"/>
    <d v="2025-09-08T00:00:00"/>
    <s v="CUST-1516"/>
    <x v="1"/>
    <x v="11"/>
    <x v="2"/>
    <x v="4"/>
    <x v="0"/>
    <n v="2"/>
    <n v="66100"/>
    <n v="45800"/>
    <x v="10"/>
    <n v="107082"/>
    <n v="91600"/>
    <n v="15482"/>
    <n v="14.46"/>
    <s v="Bank Transfer"/>
    <x v="1"/>
  </r>
  <r>
    <x v="5168"/>
    <d v="2025-09-08T00:00:00"/>
    <s v="CUST-0184"/>
    <x v="1"/>
    <x v="2"/>
    <x v="1"/>
    <x v="2"/>
    <x v="0"/>
    <n v="2"/>
    <n v="34800"/>
    <n v="22300"/>
    <x v="10"/>
    <n v="56376"/>
    <n v="44600"/>
    <n v="11776"/>
    <n v="20.89"/>
    <s v="Cash"/>
    <x v="1"/>
  </r>
  <r>
    <x v="5169"/>
    <d v="2025-09-08T00:00:00"/>
    <s v="CUST-0516"/>
    <x v="0"/>
    <x v="2"/>
    <x v="1"/>
    <x v="3"/>
    <x v="1"/>
    <n v="2"/>
    <n v="34400"/>
    <n v="22000"/>
    <x v="20"/>
    <n v="57104"/>
    <n v="44000"/>
    <n v="13104"/>
    <n v="22.95"/>
    <s v="Cash"/>
    <x v="1"/>
  </r>
  <r>
    <x v="5170"/>
    <d v="2025-09-08T00:00:00"/>
    <s v="CUST-1049"/>
    <x v="0"/>
    <x v="2"/>
    <x v="1"/>
    <x v="1"/>
    <x v="0"/>
    <n v="4"/>
    <n v="34000"/>
    <n v="22100"/>
    <x v="5"/>
    <n v="125120"/>
    <n v="88400"/>
    <n v="36720"/>
    <n v="29.35"/>
    <s v="Card"/>
    <x v="1"/>
  </r>
  <r>
    <x v="5171"/>
    <d v="2025-09-08T00:00:00"/>
    <s v="CUST-0263"/>
    <x v="1"/>
    <x v="3"/>
    <x v="2"/>
    <x v="4"/>
    <x v="2"/>
    <n v="1"/>
    <n v="53300"/>
    <n v="33800"/>
    <x v="3"/>
    <n v="48503"/>
    <n v="33800"/>
    <n v="14703"/>
    <n v="30.31"/>
    <s v="Card"/>
    <x v="1"/>
  </r>
  <r>
    <x v="5172"/>
    <d v="2025-09-08T00:00:00"/>
    <s v="CUST-1199"/>
    <x v="1"/>
    <x v="2"/>
    <x v="1"/>
    <x v="3"/>
    <x v="0"/>
    <n v="4"/>
    <n v="35400"/>
    <n v="22200"/>
    <x v="11"/>
    <n v="111864"/>
    <n v="88800"/>
    <n v="23064"/>
    <n v="20.62"/>
    <s v="Cash"/>
    <x v="1"/>
  </r>
  <r>
    <x v="5173"/>
    <d v="2025-09-08T00:00:00"/>
    <s v="CUST-1052"/>
    <x v="1"/>
    <x v="5"/>
    <x v="0"/>
    <x v="1"/>
    <x v="2"/>
    <n v="1"/>
    <n v="44800"/>
    <n v="29600"/>
    <x v="7"/>
    <n v="39424"/>
    <n v="29600"/>
    <n v="9824"/>
    <n v="24.92"/>
    <s v="Card"/>
    <x v="1"/>
  </r>
  <r>
    <x v="5174"/>
    <d v="2025-09-08T00:00:00"/>
    <s v="CUST-1012"/>
    <x v="0"/>
    <x v="9"/>
    <x v="2"/>
    <x v="0"/>
    <x v="0"/>
    <n v="1"/>
    <n v="53100"/>
    <n v="36100"/>
    <x v="10"/>
    <n v="43011"/>
    <n v="36100"/>
    <n v="6911"/>
    <n v="16.07"/>
    <s v="Bank Transfer"/>
    <x v="1"/>
  </r>
  <r>
    <x v="5175"/>
    <d v="2025-09-08T00:00:00"/>
    <s v="CUST-1260"/>
    <x v="0"/>
    <x v="1"/>
    <x v="0"/>
    <x v="2"/>
    <x v="0"/>
    <n v="3"/>
    <n v="18200"/>
    <n v="11500"/>
    <x v="15"/>
    <n v="47502"/>
    <n v="34500"/>
    <n v="13002"/>
    <n v="27.37"/>
    <s v="Cash"/>
    <x v="1"/>
  </r>
  <r>
    <x v="5176"/>
    <d v="2025-09-08T00:00:00"/>
    <s v="CUST-0697"/>
    <x v="0"/>
    <x v="12"/>
    <x v="1"/>
    <x v="0"/>
    <x v="2"/>
    <n v="3"/>
    <n v="42900"/>
    <n v="27800"/>
    <x v="10"/>
    <n v="104247"/>
    <n v="83400"/>
    <n v="20847"/>
    <n v="20"/>
    <s v="Bank Transfer"/>
    <x v="1"/>
  </r>
  <r>
    <x v="5177"/>
    <d v="2025-09-08T00:00:00"/>
    <s v="CUST-0313"/>
    <x v="0"/>
    <x v="4"/>
    <x v="1"/>
    <x v="4"/>
    <x v="1"/>
    <n v="3"/>
    <n v="45900"/>
    <n v="29900"/>
    <x v="9"/>
    <n v="122553"/>
    <n v="89700"/>
    <n v="32853"/>
    <n v="26.81"/>
    <s v="Card"/>
    <x v="1"/>
  </r>
  <r>
    <x v="5178"/>
    <d v="2025-09-09T00:00:00"/>
    <s v="CUST-1767"/>
    <x v="0"/>
    <x v="1"/>
    <x v="0"/>
    <x v="3"/>
    <x v="0"/>
    <n v="2"/>
    <n v="18200"/>
    <n v="11700"/>
    <x v="11"/>
    <n v="28756"/>
    <n v="23400"/>
    <n v="5356"/>
    <n v="18.63"/>
    <s v="Bank Transfer"/>
    <x v="1"/>
  </r>
  <r>
    <x v="5179"/>
    <d v="2025-09-09T00:00:00"/>
    <s v="CUST-1794"/>
    <x v="1"/>
    <x v="7"/>
    <x v="2"/>
    <x v="3"/>
    <x v="0"/>
    <n v="2"/>
    <n v="28600"/>
    <n v="19200"/>
    <x v="20"/>
    <n v="47476"/>
    <n v="38400"/>
    <n v="9076"/>
    <n v="19.12"/>
    <s v="Bank Transfer"/>
    <x v="1"/>
  </r>
  <r>
    <x v="5180"/>
    <d v="2025-09-09T00:00:00"/>
    <s v="CUST-0798"/>
    <x v="1"/>
    <x v="6"/>
    <x v="2"/>
    <x v="1"/>
    <x v="0"/>
    <n v="1"/>
    <n v="76000"/>
    <n v="53300"/>
    <x v="30"/>
    <n v="64600"/>
    <n v="53300"/>
    <n v="11300"/>
    <n v="17.489999999999998"/>
    <s v="Cash"/>
    <x v="1"/>
  </r>
  <r>
    <x v="5181"/>
    <d v="2025-09-09T00:00:00"/>
    <s v="CUST-0513"/>
    <x v="1"/>
    <x v="12"/>
    <x v="1"/>
    <x v="2"/>
    <x v="2"/>
    <n v="2"/>
    <n v="42500"/>
    <n v="27100"/>
    <x v="16"/>
    <n v="76500"/>
    <n v="54200"/>
    <n v="22300"/>
    <n v="29.15"/>
    <s v="Bank Transfer"/>
    <x v="1"/>
  </r>
  <r>
    <x v="5182"/>
    <d v="2025-09-09T00:00:00"/>
    <s v="CUST-1390"/>
    <x v="0"/>
    <x v="1"/>
    <x v="0"/>
    <x v="3"/>
    <x v="1"/>
    <n v="2"/>
    <n v="18300"/>
    <n v="11500"/>
    <x v="11"/>
    <n v="28914"/>
    <n v="23000"/>
    <n v="5914"/>
    <n v="20.45"/>
    <s v="Card"/>
    <x v="1"/>
  </r>
  <r>
    <x v="5183"/>
    <d v="2025-09-09T00:00:00"/>
    <s v="CUST-1345"/>
    <x v="1"/>
    <x v="1"/>
    <x v="0"/>
    <x v="1"/>
    <x v="0"/>
    <n v="2"/>
    <n v="18400"/>
    <n v="11500"/>
    <x v="12"/>
    <n v="30912"/>
    <n v="23000"/>
    <n v="7912"/>
    <n v="25.6"/>
    <s v="Bank Transfer"/>
    <x v="1"/>
  </r>
  <r>
    <x v="5184"/>
    <d v="2025-09-09T00:00:00"/>
    <s v="CUST-1011"/>
    <x v="0"/>
    <x v="0"/>
    <x v="0"/>
    <x v="1"/>
    <x v="0"/>
    <n v="2"/>
    <n v="85400"/>
    <n v="61500"/>
    <x v="9"/>
    <n v="152012"/>
    <n v="123000"/>
    <n v="29012"/>
    <n v="19.09"/>
    <s v="Bank Transfer"/>
    <x v="1"/>
  </r>
  <r>
    <x v="5185"/>
    <d v="2025-09-09T00:00:00"/>
    <s v="CUST-1769"/>
    <x v="0"/>
    <x v="12"/>
    <x v="1"/>
    <x v="2"/>
    <x v="0"/>
    <n v="1"/>
    <n v="40600"/>
    <n v="27500"/>
    <x v="10"/>
    <n v="32886"/>
    <n v="27500"/>
    <n v="5386"/>
    <n v="16.38"/>
    <s v="Card"/>
    <x v="1"/>
  </r>
  <r>
    <x v="5186"/>
    <d v="2025-09-09T00:00:00"/>
    <s v="CUST-1788"/>
    <x v="0"/>
    <x v="7"/>
    <x v="2"/>
    <x v="4"/>
    <x v="2"/>
    <n v="2"/>
    <n v="30000"/>
    <n v="19400"/>
    <x v="17"/>
    <n v="51600"/>
    <n v="38800"/>
    <n v="12800"/>
    <n v="24.81"/>
    <s v="Bank Transfer"/>
    <x v="1"/>
  </r>
  <r>
    <x v="5187"/>
    <d v="2025-09-09T00:00:00"/>
    <s v="CUST-0470"/>
    <x v="0"/>
    <x v="11"/>
    <x v="2"/>
    <x v="1"/>
    <x v="2"/>
    <n v="1"/>
    <n v="70600"/>
    <n v="46100"/>
    <x v="9"/>
    <n v="62834"/>
    <n v="46100"/>
    <n v="16734"/>
    <n v="26.63"/>
    <s v="Cash"/>
    <x v="1"/>
  </r>
  <r>
    <x v="5188"/>
    <d v="2025-09-09T00:00:00"/>
    <s v="CUST-0644"/>
    <x v="0"/>
    <x v="9"/>
    <x v="2"/>
    <x v="0"/>
    <x v="1"/>
    <n v="1"/>
    <n v="52000"/>
    <n v="37300"/>
    <x v="20"/>
    <n v="43160"/>
    <n v="37300"/>
    <n v="5860"/>
    <n v="13.58"/>
    <s v="Cash"/>
    <x v="1"/>
  </r>
  <r>
    <x v="5189"/>
    <d v="2025-09-09T00:00:00"/>
    <s v="CUST-0540"/>
    <x v="1"/>
    <x v="7"/>
    <x v="2"/>
    <x v="0"/>
    <x v="2"/>
    <n v="1"/>
    <n v="30200"/>
    <n v="19100"/>
    <x v="12"/>
    <n v="25368"/>
    <n v="19100"/>
    <n v="6268"/>
    <n v="24.71"/>
    <s v="Bank Transfer"/>
    <x v="1"/>
  </r>
  <r>
    <x v="5190"/>
    <d v="2025-09-09T00:00:00"/>
    <s v="CUST-0068"/>
    <x v="0"/>
    <x v="8"/>
    <x v="3"/>
    <x v="2"/>
    <x v="1"/>
    <n v="2"/>
    <n v="60900"/>
    <n v="39300"/>
    <x v="27"/>
    <n v="92568"/>
    <n v="78600"/>
    <n v="13968"/>
    <n v="15.09"/>
    <s v="Bank Transfer"/>
    <x v="1"/>
  </r>
  <r>
    <x v="5191"/>
    <d v="2025-09-09T00:00:00"/>
    <s v="CUST-1519"/>
    <x v="1"/>
    <x v="1"/>
    <x v="0"/>
    <x v="0"/>
    <x v="2"/>
    <n v="3"/>
    <n v="18400"/>
    <n v="11600"/>
    <x v="20"/>
    <n v="45816"/>
    <n v="34800"/>
    <n v="11016"/>
    <n v="24.04"/>
    <s v="Bank Transfer"/>
    <x v="1"/>
  </r>
  <r>
    <x v="5192"/>
    <d v="2025-09-09T00:00:00"/>
    <s v="CUST-1041"/>
    <x v="0"/>
    <x v="10"/>
    <x v="0"/>
    <x v="0"/>
    <x v="2"/>
    <n v="3"/>
    <n v="31300"/>
    <n v="20600"/>
    <x v="4"/>
    <n v="89205"/>
    <n v="61800"/>
    <n v="27405"/>
    <n v="30.72"/>
    <s v="Card"/>
    <x v="1"/>
  </r>
  <r>
    <x v="5193"/>
    <d v="2025-09-09T00:00:00"/>
    <s v="CUST-0903"/>
    <x v="1"/>
    <x v="13"/>
    <x v="0"/>
    <x v="2"/>
    <x v="2"/>
    <n v="1"/>
    <n v="185300"/>
    <n v="141600"/>
    <x v="27"/>
    <n v="140828"/>
    <n v="141600"/>
    <n v="-772"/>
    <n v="-0.55000000000000004"/>
    <s v="USSD"/>
    <x v="1"/>
  </r>
  <r>
    <x v="5194"/>
    <d v="2025-09-10T00:00:00"/>
    <s v="CUST-1009"/>
    <x v="0"/>
    <x v="2"/>
    <x v="1"/>
    <x v="1"/>
    <x v="1"/>
    <n v="3"/>
    <n v="35200"/>
    <n v="21900"/>
    <x v="12"/>
    <n v="88704"/>
    <n v="65700"/>
    <n v="23004"/>
    <n v="25.93"/>
    <s v="Card"/>
    <x v="1"/>
  </r>
  <r>
    <x v="5195"/>
    <d v="2025-09-10T00:00:00"/>
    <s v="CUST-1035"/>
    <x v="1"/>
    <x v="10"/>
    <x v="0"/>
    <x v="1"/>
    <x v="2"/>
    <n v="2"/>
    <n v="33100"/>
    <n v="21400"/>
    <x v="22"/>
    <n v="46340"/>
    <n v="42800"/>
    <n v="3540"/>
    <n v="7.64"/>
    <s v="Cash"/>
    <x v="1"/>
  </r>
  <r>
    <x v="5196"/>
    <d v="2025-09-10T00:00:00"/>
    <s v="CUST-0745"/>
    <x v="0"/>
    <x v="2"/>
    <x v="1"/>
    <x v="1"/>
    <x v="0"/>
    <n v="2"/>
    <n v="35400"/>
    <n v="22100"/>
    <x v="29"/>
    <n v="53100"/>
    <n v="44200"/>
    <n v="8900"/>
    <n v="16.760000000000002"/>
    <s v="Card"/>
    <x v="1"/>
  </r>
  <r>
    <x v="5197"/>
    <d v="2025-09-10T00:00:00"/>
    <s v="CUST-0003"/>
    <x v="0"/>
    <x v="0"/>
    <x v="0"/>
    <x v="0"/>
    <x v="0"/>
    <n v="3"/>
    <n v="84000"/>
    <n v="59800"/>
    <x v="30"/>
    <n v="214200"/>
    <n v="179400"/>
    <n v="34800"/>
    <n v="16.25"/>
    <s v="Bank Transfer"/>
    <x v="1"/>
  </r>
  <r>
    <x v="5198"/>
    <d v="2025-09-10T00:00:00"/>
    <s v="CUST-0796"/>
    <x v="1"/>
    <x v="4"/>
    <x v="1"/>
    <x v="1"/>
    <x v="0"/>
    <n v="1"/>
    <n v="48400"/>
    <n v="29700"/>
    <x v="20"/>
    <n v="40172"/>
    <n v="29700"/>
    <n v="10472"/>
    <n v="26.07"/>
    <s v="Card"/>
    <x v="1"/>
  </r>
  <r>
    <x v="5199"/>
    <d v="2025-09-10T00:00:00"/>
    <s v="CUST-0444"/>
    <x v="1"/>
    <x v="5"/>
    <x v="0"/>
    <x v="1"/>
    <x v="0"/>
    <n v="1"/>
    <n v="44900"/>
    <n v="30000"/>
    <x v="10"/>
    <n v="36369"/>
    <n v="30000"/>
    <n v="6369"/>
    <n v="17.510000000000002"/>
    <s v="Cash"/>
    <x v="1"/>
  </r>
  <r>
    <x v="5200"/>
    <d v="2025-09-10T00:00:00"/>
    <s v="CUST-0093"/>
    <x v="1"/>
    <x v="12"/>
    <x v="1"/>
    <x v="0"/>
    <x v="0"/>
    <n v="1"/>
    <n v="39800"/>
    <n v="26700"/>
    <x v="7"/>
    <n v="35024"/>
    <n v="26700"/>
    <n v="8324"/>
    <n v="23.77"/>
    <s v="Bank Transfer"/>
    <x v="1"/>
  </r>
  <r>
    <x v="5201"/>
    <d v="2025-09-10T00:00:00"/>
    <s v="CUST-0846"/>
    <x v="0"/>
    <x v="1"/>
    <x v="0"/>
    <x v="1"/>
    <x v="0"/>
    <n v="1"/>
    <n v="18100"/>
    <n v="11900"/>
    <x v="18"/>
    <n v="14842"/>
    <n v="11900"/>
    <n v="2942"/>
    <n v="19.82"/>
    <s v="Cash"/>
    <x v="1"/>
  </r>
  <r>
    <x v="5202"/>
    <d v="2025-09-10T00:00:00"/>
    <s v="CUST-0439"/>
    <x v="1"/>
    <x v="9"/>
    <x v="2"/>
    <x v="1"/>
    <x v="1"/>
    <n v="1"/>
    <n v="53800"/>
    <n v="36100"/>
    <x v="20"/>
    <n v="44654"/>
    <n v="36100"/>
    <n v="8554"/>
    <n v="19.16"/>
    <s v="Card"/>
    <x v="1"/>
  </r>
  <r>
    <x v="5203"/>
    <d v="2025-09-10T00:00:00"/>
    <s v="CUST-0802"/>
    <x v="1"/>
    <x v="4"/>
    <x v="1"/>
    <x v="2"/>
    <x v="2"/>
    <n v="3"/>
    <n v="48400"/>
    <n v="30100"/>
    <x v="31"/>
    <n v="100188"/>
    <n v="90300"/>
    <n v="9888"/>
    <n v="9.8699999999999992"/>
    <s v="Card"/>
    <x v="1"/>
  </r>
  <r>
    <x v="5204"/>
    <d v="2025-09-10T00:00:00"/>
    <s v="CUST-0103"/>
    <x v="1"/>
    <x v="4"/>
    <x v="1"/>
    <x v="1"/>
    <x v="0"/>
    <n v="5"/>
    <n v="48300"/>
    <n v="31000"/>
    <x v="3"/>
    <n v="219765"/>
    <n v="155000"/>
    <n v="64765"/>
    <n v="29.47"/>
    <s v="Bank Transfer"/>
    <x v="1"/>
  </r>
  <r>
    <x v="5205"/>
    <d v="2025-09-10T00:00:00"/>
    <s v="CUST-1261"/>
    <x v="1"/>
    <x v="2"/>
    <x v="1"/>
    <x v="2"/>
    <x v="2"/>
    <n v="3"/>
    <n v="34400"/>
    <n v="21900"/>
    <x v="11"/>
    <n v="81528"/>
    <n v="65700"/>
    <n v="15828"/>
    <n v="19.41"/>
    <s v="USSD"/>
    <x v="1"/>
  </r>
  <r>
    <x v="5206"/>
    <d v="2025-09-10T00:00:00"/>
    <s v="CUST-1732"/>
    <x v="1"/>
    <x v="4"/>
    <x v="1"/>
    <x v="1"/>
    <x v="2"/>
    <n v="1"/>
    <n v="46600"/>
    <n v="30600"/>
    <x v="9"/>
    <n v="41474"/>
    <n v="30600"/>
    <n v="10874"/>
    <n v="26.22"/>
    <s v="Card"/>
    <x v="1"/>
  </r>
  <r>
    <x v="5207"/>
    <d v="2025-09-10T00:00:00"/>
    <s v="CUST-0213"/>
    <x v="0"/>
    <x v="6"/>
    <x v="2"/>
    <x v="1"/>
    <x v="0"/>
    <n v="1"/>
    <n v="78600"/>
    <n v="52100"/>
    <x v="16"/>
    <n v="70740"/>
    <n v="52100"/>
    <n v="18640"/>
    <n v="26.35"/>
    <s v="Bank Transfer"/>
    <x v="1"/>
  </r>
  <r>
    <x v="5208"/>
    <d v="2025-09-10T00:00:00"/>
    <s v="CUST-0914"/>
    <x v="1"/>
    <x v="9"/>
    <x v="2"/>
    <x v="4"/>
    <x v="2"/>
    <n v="1"/>
    <n v="56200"/>
    <n v="36100"/>
    <x v="0"/>
    <n v="52266"/>
    <n v="36100"/>
    <n v="16166"/>
    <n v="30.93"/>
    <s v="USSD"/>
    <x v="1"/>
  </r>
  <r>
    <x v="5209"/>
    <d v="2025-09-10T00:00:00"/>
    <s v="CUST-0912"/>
    <x v="0"/>
    <x v="11"/>
    <x v="2"/>
    <x v="1"/>
    <x v="1"/>
    <n v="1"/>
    <n v="66700"/>
    <n v="47400"/>
    <x v="20"/>
    <n v="55361"/>
    <n v="47400"/>
    <n v="7961"/>
    <n v="14.38"/>
    <s v="Card"/>
    <x v="1"/>
  </r>
  <r>
    <x v="5210"/>
    <d v="2025-09-10T00:00:00"/>
    <s v="CUST-1177"/>
    <x v="0"/>
    <x v="7"/>
    <x v="2"/>
    <x v="2"/>
    <x v="1"/>
    <n v="3"/>
    <n v="29400"/>
    <n v="19900"/>
    <x v="23"/>
    <n v="70560"/>
    <n v="59700"/>
    <n v="10860"/>
    <n v="15.39"/>
    <s v="Bank Transfer"/>
    <x v="1"/>
  </r>
  <r>
    <x v="5211"/>
    <d v="2025-09-10T00:00:00"/>
    <s v="CUST-0687"/>
    <x v="0"/>
    <x v="7"/>
    <x v="2"/>
    <x v="3"/>
    <x v="0"/>
    <n v="1"/>
    <n v="30300"/>
    <n v="19800"/>
    <x v="28"/>
    <n v="23331"/>
    <n v="19800"/>
    <n v="3531"/>
    <n v="15.13"/>
    <s v="Bank Transfer"/>
    <x v="1"/>
  </r>
  <r>
    <x v="5212"/>
    <d v="2025-09-11T00:00:00"/>
    <s v="CUST-0311"/>
    <x v="1"/>
    <x v="4"/>
    <x v="1"/>
    <x v="4"/>
    <x v="2"/>
    <n v="1"/>
    <n v="48200"/>
    <n v="29900"/>
    <x v="30"/>
    <n v="40970"/>
    <n v="29900"/>
    <n v="11070"/>
    <n v="27.02"/>
    <s v="Bank Transfer"/>
    <x v="1"/>
  </r>
  <r>
    <x v="5213"/>
    <d v="2025-09-11T00:00:00"/>
    <s v="CUST-0474"/>
    <x v="0"/>
    <x v="7"/>
    <x v="2"/>
    <x v="2"/>
    <x v="0"/>
    <n v="1"/>
    <n v="29400"/>
    <n v="20100"/>
    <x v="24"/>
    <n v="20874"/>
    <n v="20100"/>
    <n v="774"/>
    <n v="3.71"/>
    <s v="Bank Transfer"/>
    <x v="1"/>
  </r>
  <r>
    <x v="5214"/>
    <d v="2025-09-11T00:00:00"/>
    <s v="CUST-1399"/>
    <x v="1"/>
    <x v="9"/>
    <x v="2"/>
    <x v="1"/>
    <x v="0"/>
    <n v="2"/>
    <n v="53800"/>
    <n v="36100"/>
    <x v="21"/>
    <n v="83928"/>
    <n v="72200"/>
    <n v="11728"/>
    <n v="13.97"/>
    <s v="USSD"/>
    <x v="1"/>
  </r>
  <r>
    <x v="5215"/>
    <d v="2025-09-11T00:00:00"/>
    <s v="CUST-0251"/>
    <x v="0"/>
    <x v="5"/>
    <x v="0"/>
    <x v="2"/>
    <x v="1"/>
    <n v="2"/>
    <n v="46300"/>
    <n v="29800"/>
    <x v="15"/>
    <n v="80562"/>
    <n v="59600"/>
    <n v="20962"/>
    <n v="26.02"/>
    <s v="Card"/>
    <x v="1"/>
  </r>
  <r>
    <x v="5216"/>
    <d v="2025-09-11T00:00:00"/>
    <s v="CUST-0002"/>
    <x v="0"/>
    <x v="9"/>
    <x v="2"/>
    <x v="2"/>
    <x v="0"/>
    <n v="3"/>
    <n v="53600"/>
    <n v="36200"/>
    <x v="20"/>
    <n v="133464"/>
    <n v="108600"/>
    <n v="24864"/>
    <n v="18.63"/>
    <s v="Card"/>
    <x v="1"/>
  </r>
  <r>
    <x v="5217"/>
    <d v="2025-09-11T00:00:00"/>
    <s v="CUST-0488"/>
    <x v="1"/>
    <x v="14"/>
    <x v="3"/>
    <x v="0"/>
    <x v="2"/>
    <n v="1"/>
    <n v="38600"/>
    <n v="24100"/>
    <x v="20"/>
    <n v="32038"/>
    <n v="24100"/>
    <n v="7938"/>
    <n v="24.78"/>
    <s v="Bank Transfer"/>
    <x v="1"/>
  </r>
  <r>
    <x v="5218"/>
    <d v="2025-09-11T00:00:00"/>
    <s v="CUST-0586"/>
    <x v="1"/>
    <x v="1"/>
    <x v="0"/>
    <x v="1"/>
    <x v="0"/>
    <n v="4"/>
    <n v="18300"/>
    <n v="11600"/>
    <x v="25"/>
    <n v="53436"/>
    <n v="46400"/>
    <n v="7036"/>
    <n v="13.17"/>
    <s v="Cash"/>
    <x v="1"/>
  </r>
  <r>
    <x v="5219"/>
    <d v="2025-09-11T00:00:00"/>
    <s v="CUST-0224"/>
    <x v="0"/>
    <x v="6"/>
    <x v="2"/>
    <x v="3"/>
    <x v="2"/>
    <n v="2"/>
    <n v="77000"/>
    <n v="54000"/>
    <x v="12"/>
    <n v="129360"/>
    <n v="108000"/>
    <n v="21360"/>
    <n v="16.510000000000002"/>
    <s v="Card"/>
    <x v="1"/>
  </r>
  <r>
    <x v="5220"/>
    <d v="2025-09-11T00:00:00"/>
    <s v="CUST-0181"/>
    <x v="1"/>
    <x v="9"/>
    <x v="2"/>
    <x v="4"/>
    <x v="2"/>
    <n v="4"/>
    <n v="55100"/>
    <n v="36700"/>
    <x v="3"/>
    <n v="200564"/>
    <n v="146800"/>
    <n v="53764"/>
    <n v="26.81"/>
    <s v="Cash"/>
    <x v="1"/>
  </r>
  <r>
    <x v="5221"/>
    <d v="2025-09-11T00:00:00"/>
    <s v="CUST-0334"/>
    <x v="1"/>
    <x v="9"/>
    <x v="2"/>
    <x v="2"/>
    <x v="2"/>
    <n v="3"/>
    <n v="53900"/>
    <n v="36600"/>
    <x v="16"/>
    <n v="145530"/>
    <n v="109800"/>
    <n v="35730"/>
    <n v="24.55"/>
    <s v="Cash"/>
    <x v="1"/>
  </r>
  <r>
    <x v="5222"/>
    <d v="2025-09-11T00:00:00"/>
    <s v="CUST-1743"/>
    <x v="0"/>
    <x v="2"/>
    <x v="1"/>
    <x v="4"/>
    <x v="2"/>
    <n v="1"/>
    <n v="34700"/>
    <n v="21500"/>
    <x v="12"/>
    <n v="29148"/>
    <n v="21500"/>
    <n v="7648"/>
    <n v="26.24"/>
    <s v="Cash"/>
    <x v="1"/>
  </r>
  <r>
    <x v="5223"/>
    <d v="2025-09-11T00:00:00"/>
    <s v="CUST-1262"/>
    <x v="1"/>
    <x v="4"/>
    <x v="1"/>
    <x v="0"/>
    <x v="2"/>
    <n v="1"/>
    <n v="47100"/>
    <n v="30300"/>
    <x v="4"/>
    <n v="44745"/>
    <n v="30300"/>
    <n v="14445"/>
    <n v="32.28"/>
    <s v="Bank Transfer"/>
    <x v="1"/>
  </r>
  <r>
    <x v="5224"/>
    <d v="2025-09-12T00:00:00"/>
    <s v="CUST-1647"/>
    <x v="1"/>
    <x v="12"/>
    <x v="1"/>
    <x v="4"/>
    <x v="0"/>
    <n v="2"/>
    <n v="40300"/>
    <n v="27200"/>
    <x v="30"/>
    <n v="68510"/>
    <n v="54400"/>
    <n v="14110"/>
    <n v="20.6"/>
    <s v="Cash"/>
    <x v="1"/>
  </r>
  <r>
    <x v="5225"/>
    <d v="2025-09-12T00:00:00"/>
    <s v="CUST-1550"/>
    <x v="0"/>
    <x v="4"/>
    <x v="1"/>
    <x v="4"/>
    <x v="1"/>
    <n v="3"/>
    <n v="48400"/>
    <n v="29400"/>
    <x v="9"/>
    <n v="129228"/>
    <n v="88200"/>
    <n v="41028"/>
    <n v="31.75"/>
    <s v="Bank Transfer"/>
    <x v="1"/>
  </r>
  <r>
    <x v="5226"/>
    <d v="2025-09-12T00:00:00"/>
    <s v="CUST-1386"/>
    <x v="1"/>
    <x v="7"/>
    <x v="2"/>
    <x v="4"/>
    <x v="0"/>
    <n v="1"/>
    <n v="30000"/>
    <n v="19100"/>
    <x v="10"/>
    <n v="24300"/>
    <n v="19100"/>
    <n v="5200"/>
    <n v="21.4"/>
    <s v="Bank Transfer"/>
    <x v="1"/>
  </r>
  <r>
    <x v="5227"/>
    <d v="2025-09-12T00:00:00"/>
    <s v="CUST-1661"/>
    <x v="0"/>
    <x v="6"/>
    <x v="2"/>
    <x v="2"/>
    <x v="0"/>
    <n v="2"/>
    <n v="79900"/>
    <n v="53600"/>
    <x v="34"/>
    <n v="105468"/>
    <n v="107200"/>
    <n v="-1732"/>
    <n v="-1.64"/>
    <s v="Bank Transfer"/>
    <x v="1"/>
  </r>
  <r>
    <x v="5228"/>
    <d v="2025-09-12T00:00:00"/>
    <s v="CUST-1303"/>
    <x v="0"/>
    <x v="7"/>
    <x v="2"/>
    <x v="1"/>
    <x v="0"/>
    <n v="3"/>
    <n v="29500"/>
    <n v="19700"/>
    <x v="10"/>
    <n v="71685"/>
    <n v="59100"/>
    <n v="12585"/>
    <n v="17.559999999999999"/>
    <s v="Card"/>
    <x v="1"/>
  </r>
  <r>
    <x v="5229"/>
    <d v="2025-09-12T00:00:00"/>
    <s v="CUST-0568"/>
    <x v="0"/>
    <x v="0"/>
    <x v="0"/>
    <x v="4"/>
    <x v="2"/>
    <n v="2"/>
    <n v="84200"/>
    <n v="63200"/>
    <x v="12"/>
    <n v="141456"/>
    <n v="126400"/>
    <n v="15056"/>
    <n v="10.64"/>
    <s v="Card"/>
    <x v="1"/>
  </r>
  <r>
    <x v="5230"/>
    <d v="2025-09-12T00:00:00"/>
    <s v="CUST-1731"/>
    <x v="1"/>
    <x v="1"/>
    <x v="0"/>
    <x v="1"/>
    <x v="2"/>
    <n v="3"/>
    <n v="18800"/>
    <n v="11400"/>
    <x v="30"/>
    <n v="47940"/>
    <n v="34200"/>
    <n v="13740"/>
    <n v="28.66"/>
    <s v="Bank Transfer"/>
    <x v="1"/>
  </r>
  <r>
    <x v="5231"/>
    <d v="2025-09-12T00:00:00"/>
    <s v="CUST-0687"/>
    <x v="1"/>
    <x v="6"/>
    <x v="2"/>
    <x v="1"/>
    <x v="2"/>
    <n v="2"/>
    <n v="78300"/>
    <n v="53000"/>
    <x v="11"/>
    <n v="123714"/>
    <n v="106000"/>
    <n v="17714"/>
    <n v="14.32"/>
    <s v="Card"/>
    <x v="1"/>
  </r>
  <r>
    <x v="5232"/>
    <d v="2025-09-12T00:00:00"/>
    <s v="CUST-1488"/>
    <x v="1"/>
    <x v="11"/>
    <x v="2"/>
    <x v="1"/>
    <x v="2"/>
    <n v="1"/>
    <n v="67800"/>
    <n v="45200"/>
    <x v="10"/>
    <n v="54918"/>
    <n v="45200"/>
    <n v="9718"/>
    <n v="17.7"/>
    <s v="Card"/>
    <x v="1"/>
  </r>
  <r>
    <x v="5233"/>
    <d v="2025-09-12T00:00:00"/>
    <s v="CUST-1000"/>
    <x v="1"/>
    <x v="0"/>
    <x v="0"/>
    <x v="2"/>
    <x v="2"/>
    <n v="1"/>
    <n v="85100"/>
    <n v="62200"/>
    <x v="30"/>
    <n v="72335"/>
    <n v="62200"/>
    <n v="10135"/>
    <n v="14.01"/>
    <s v="Cash"/>
    <x v="1"/>
  </r>
  <r>
    <x v="5234"/>
    <d v="2025-09-12T00:00:00"/>
    <s v="CUST-0268"/>
    <x v="1"/>
    <x v="4"/>
    <x v="1"/>
    <x v="2"/>
    <x v="0"/>
    <n v="1"/>
    <n v="47600"/>
    <n v="30100"/>
    <x v="11"/>
    <n v="37604"/>
    <n v="30100"/>
    <n v="7504"/>
    <n v="19.96"/>
    <s v="USSD"/>
    <x v="1"/>
  </r>
  <r>
    <x v="5235"/>
    <d v="2025-09-12T00:00:00"/>
    <s v="CUST-1176"/>
    <x v="0"/>
    <x v="4"/>
    <x v="1"/>
    <x v="1"/>
    <x v="0"/>
    <n v="1"/>
    <n v="49000"/>
    <n v="30200"/>
    <x v="5"/>
    <n v="45080"/>
    <n v="30200"/>
    <n v="14880"/>
    <n v="33.01"/>
    <s v="Bank Transfer"/>
    <x v="1"/>
  </r>
  <r>
    <x v="5236"/>
    <d v="2025-09-12T00:00:00"/>
    <s v="CUST-1335"/>
    <x v="1"/>
    <x v="7"/>
    <x v="2"/>
    <x v="0"/>
    <x v="2"/>
    <n v="3"/>
    <n v="29900"/>
    <n v="19800"/>
    <x v="4"/>
    <n v="85215"/>
    <n v="59400"/>
    <n v="25815"/>
    <n v="30.29"/>
    <s v="Bank Transfer"/>
    <x v="1"/>
  </r>
  <r>
    <x v="5237"/>
    <d v="2025-09-12T00:00:00"/>
    <s v="CUST-1466"/>
    <x v="0"/>
    <x v="14"/>
    <x v="3"/>
    <x v="1"/>
    <x v="0"/>
    <n v="1"/>
    <n v="37900"/>
    <n v="24700"/>
    <x v="11"/>
    <n v="29941"/>
    <n v="24700"/>
    <n v="5241"/>
    <n v="17.5"/>
    <s v="Card"/>
    <x v="1"/>
  </r>
  <r>
    <x v="5238"/>
    <d v="2025-09-12T00:00:00"/>
    <s v="CUST-1451"/>
    <x v="0"/>
    <x v="0"/>
    <x v="0"/>
    <x v="1"/>
    <x v="2"/>
    <n v="3"/>
    <n v="85800"/>
    <n v="62900"/>
    <x v="15"/>
    <n v="223938"/>
    <n v="188700"/>
    <n v="35238"/>
    <n v="15.74"/>
    <s v="Card"/>
    <x v="1"/>
  </r>
  <r>
    <x v="5239"/>
    <d v="2025-09-12T00:00:00"/>
    <s v="CUST-0591"/>
    <x v="1"/>
    <x v="11"/>
    <x v="2"/>
    <x v="3"/>
    <x v="2"/>
    <n v="1"/>
    <n v="66900"/>
    <n v="46800"/>
    <x v="7"/>
    <n v="58872"/>
    <n v="46800"/>
    <n v="12072"/>
    <n v="20.51"/>
    <s v="Cash"/>
    <x v="1"/>
  </r>
  <r>
    <x v="5240"/>
    <d v="2025-09-12T00:00:00"/>
    <s v="CUST-0325"/>
    <x v="1"/>
    <x v="9"/>
    <x v="2"/>
    <x v="3"/>
    <x v="0"/>
    <n v="3"/>
    <n v="54600"/>
    <n v="38100"/>
    <x v="23"/>
    <n v="131040"/>
    <n v="114300"/>
    <n v="16740"/>
    <n v="12.77"/>
    <s v="Bank Transfer"/>
    <x v="1"/>
  </r>
  <r>
    <x v="5241"/>
    <d v="2025-09-12T00:00:00"/>
    <s v="CUST-0117"/>
    <x v="0"/>
    <x v="1"/>
    <x v="0"/>
    <x v="2"/>
    <x v="1"/>
    <n v="1"/>
    <n v="18500"/>
    <n v="11800"/>
    <x v="9"/>
    <n v="16465"/>
    <n v="11800"/>
    <n v="4665"/>
    <n v="28.33"/>
    <s v="Card"/>
    <x v="1"/>
  </r>
  <r>
    <x v="5242"/>
    <d v="2025-09-13T00:00:00"/>
    <s v="CUST-1262"/>
    <x v="1"/>
    <x v="2"/>
    <x v="1"/>
    <x v="3"/>
    <x v="2"/>
    <n v="1"/>
    <n v="36000"/>
    <n v="22100"/>
    <x v="17"/>
    <n v="30960"/>
    <n v="22100"/>
    <n v="8860"/>
    <n v="28.62"/>
    <s v="USSD"/>
    <x v="1"/>
  </r>
  <r>
    <x v="5243"/>
    <d v="2025-09-13T00:00:00"/>
    <s v="CUST-0681"/>
    <x v="0"/>
    <x v="5"/>
    <x v="0"/>
    <x v="3"/>
    <x v="0"/>
    <n v="2"/>
    <n v="45000"/>
    <n v="29400"/>
    <x v="35"/>
    <n v="58500"/>
    <n v="58800"/>
    <n v="-300"/>
    <n v="-0.51"/>
    <s v="Bank Transfer"/>
    <x v="1"/>
  </r>
  <r>
    <x v="5244"/>
    <d v="2025-09-13T00:00:00"/>
    <s v="CUST-1336"/>
    <x v="0"/>
    <x v="1"/>
    <x v="0"/>
    <x v="1"/>
    <x v="2"/>
    <n v="2"/>
    <n v="16900"/>
    <n v="11700"/>
    <x v="17"/>
    <n v="29068"/>
    <n v="23400"/>
    <n v="5668"/>
    <n v="19.5"/>
    <s v="Bank Transfer"/>
    <x v="1"/>
  </r>
  <r>
    <x v="5245"/>
    <d v="2025-09-13T00:00:00"/>
    <s v="CUST-0490"/>
    <x v="1"/>
    <x v="9"/>
    <x v="2"/>
    <x v="1"/>
    <x v="0"/>
    <n v="2"/>
    <n v="53200"/>
    <n v="36000"/>
    <x v="31"/>
    <n v="73416"/>
    <n v="72000"/>
    <n v="1416"/>
    <n v="1.93"/>
    <s v="Bank Transfer"/>
    <x v="1"/>
  </r>
  <r>
    <x v="5246"/>
    <d v="2025-09-13T00:00:00"/>
    <s v="CUST-0166"/>
    <x v="0"/>
    <x v="1"/>
    <x v="0"/>
    <x v="4"/>
    <x v="2"/>
    <n v="2"/>
    <n v="17700"/>
    <n v="11900"/>
    <x v="5"/>
    <n v="32568"/>
    <n v="23800"/>
    <n v="8768"/>
    <n v="26.92"/>
    <s v="Bank Transfer"/>
    <x v="1"/>
  </r>
  <r>
    <x v="5247"/>
    <d v="2025-09-13T00:00:00"/>
    <s v="CUST-0139"/>
    <x v="0"/>
    <x v="4"/>
    <x v="1"/>
    <x v="4"/>
    <x v="0"/>
    <n v="2"/>
    <n v="46400"/>
    <n v="30700"/>
    <x v="31"/>
    <n v="64032"/>
    <n v="61400"/>
    <n v="2632"/>
    <n v="4.1100000000000003"/>
    <s v="Card"/>
    <x v="1"/>
  </r>
  <r>
    <x v="5248"/>
    <d v="2025-09-13T00:00:00"/>
    <s v="CUST-1480"/>
    <x v="1"/>
    <x v="0"/>
    <x v="0"/>
    <x v="2"/>
    <x v="0"/>
    <n v="2"/>
    <n v="85400"/>
    <n v="64200"/>
    <x v="27"/>
    <n v="129808"/>
    <n v="128400"/>
    <n v="1408"/>
    <n v="1.08"/>
    <s v="Bank Transfer"/>
    <x v="1"/>
  </r>
  <r>
    <x v="5249"/>
    <d v="2025-09-13T00:00:00"/>
    <s v="CUST-1235"/>
    <x v="1"/>
    <x v="2"/>
    <x v="1"/>
    <x v="4"/>
    <x v="2"/>
    <n v="1"/>
    <n v="34800"/>
    <n v="22900"/>
    <x v="7"/>
    <n v="30624"/>
    <n v="22900"/>
    <n v="7724"/>
    <n v="25.22"/>
    <s v="Cash"/>
    <x v="1"/>
  </r>
  <r>
    <x v="5250"/>
    <d v="2025-09-13T00:00:00"/>
    <s v="CUST-1378"/>
    <x v="1"/>
    <x v="9"/>
    <x v="2"/>
    <x v="2"/>
    <x v="0"/>
    <n v="4"/>
    <n v="53200"/>
    <n v="35600"/>
    <x v="12"/>
    <n v="178752"/>
    <n v="142400"/>
    <n v="36352"/>
    <n v="20.34"/>
    <s v="Bank Transfer"/>
    <x v="1"/>
  </r>
  <r>
    <x v="5251"/>
    <d v="2025-09-13T00:00:00"/>
    <s v="CUST-0980"/>
    <x v="1"/>
    <x v="2"/>
    <x v="1"/>
    <x v="2"/>
    <x v="0"/>
    <n v="2"/>
    <n v="34600"/>
    <n v="22100"/>
    <x v="18"/>
    <n v="56744"/>
    <n v="44200"/>
    <n v="12544"/>
    <n v="22.11"/>
    <s v="Bank Transfer"/>
    <x v="1"/>
  </r>
  <r>
    <x v="5252"/>
    <d v="2025-09-13T00:00:00"/>
    <s v="CUST-0235"/>
    <x v="0"/>
    <x v="1"/>
    <x v="0"/>
    <x v="0"/>
    <x v="0"/>
    <n v="2"/>
    <n v="17200"/>
    <n v="11400"/>
    <x v="12"/>
    <n v="28896"/>
    <n v="22800"/>
    <n v="6096"/>
    <n v="21.1"/>
    <s v="USSD"/>
    <x v="1"/>
  </r>
  <r>
    <x v="5253"/>
    <d v="2025-09-13T00:00:00"/>
    <s v="CUST-1369"/>
    <x v="1"/>
    <x v="4"/>
    <x v="1"/>
    <x v="4"/>
    <x v="1"/>
    <n v="1"/>
    <n v="46800"/>
    <n v="29700"/>
    <x v="10"/>
    <n v="37908"/>
    <n v="29700"/>
    <n v="8208"/>
    <n v="21.65"/>
    <s v="Cash"/>
    <x v="1"/>
  </r>
  <r>
    <x v="5254"/>
    <d v="2025-09-13T00:00:00"/>
    <s v="CUST-1434"/>
    <x v="1"/>
    <x v="11"/>
    <x v="2"/>
    <x v="3"/>
    <x v="1"/>
    <n v="1"/>
    <n v="68000"/>
    <n v="45700"/>
    <x v="18"/>
    <n v="55760"/>
    <n v="45700"/>
    <n v="10060"/>
    <n v="18.04"/>
    <s v="Card"/>
    <x v="1"/>
  </r>
  <r>
    <x v="5255"/>
    <d v="2025-09-13T00:00:00"/>
    <s v="CUST-1506"/>
    <x v="1"/>
    <x v="7"/>
    <x v="2"/>
    <x v="4"/>
    <x v="0"/>
    <n v="1"/>
    <n v="30100"/>
    <n v="19700"/>
    <x v="27"/>
    <n v="22876"/>
    <n v="19700"/>
    <n v="3176"/>
    <n v="13.88"/>
    <s v="Bank Transfer"/>
    <x v="1"/>
  </r>
  <r>
    <x v="5256"/>
    <d v="2025-09-13T00:00:00"/>
    <s v="CUST-1546"/>
    <x v="0"/>
    <x v="4"/>
    <x v="1"/>
    <x v="4"/>
    <x v="0"/>
    <n v="1"/>
    <n v="49200"/>
    <n v="29400"/>
    <x v="23"/>
    <n v="39360"/>
    <n v="29400"/>
    <n v="9960"/>
    <n v="25.3"/>
    <s v="USSD"/>
    <x v="1"/>
  </r>
  <r>
    <x v="5257"/>
    <d v="2025-09-13T00:00:00"/>
    <s v="CUST-0658"/>
    <x v="1"/>
    <x v="8"/>
    <x v="3"/>
    <x v="2"/>
    <x v="0"/>
    <n v="1"/>
    <n v="61800"/>
    <n v="39300"/>
    <x v="20"/>
    <n v="51294"/>
    <n v="39300"/>
    <n v="11994"/>
    <n v="23.38"/>
    <s v="Card"/>
    <x v="1"/>
  </r>
  <r>
    <x v="5258"/>
    <d v="2025-09-13T00:00:00"/>
    <s v="CUST-1131"/>
    <x v="0"/>
    <x v="10"/>
    <x v="0"/>
    <x v="2"/>
    <x v="1"/>
    <n v="1"/>
    <n v="29900"/>
    <n v="21300"/>
    <x v="12"/>
    <n v="25116"/>
    <n v="21300"/>
    <n v="3816"/>
    <n v="15.19"/>
    <s v="Card"/>
    <x v="1"/>
  </r>
  <r>
    <x v="5259"/>
    <d v="2025-09-13T00:00:00"/>
    <s v="CUST-0497"/>
    <x v="1"/>
    <x v="0"/>
    <x v="0"/>
    <x v="4"/>
    <x v="2"/>
    <n v="4"/>
    <n v="85900"/>
    <n v="62700"/>
    <x v="15"/>
    <n v="298932"/>
    <n v="250800"/>
    <n v="48132"/>
    <n v="16.100000000000001"/>
    <s v="Bank Transfer"/>
    <x v="1"/>
  </r>
  <r>
    <x v="5260"/>
    <d v="2025-09-13T00:00:00"/>
    <s v="CUST-1784"/>
    <x v="1"/>
    <x v="9"/>
    <x v="2"/>
    <x v="2"/>
    <x v="2"/>
    <n v="1"/>
    <n v="52900"/>
    <n v="37400"/>
    <x v="12"/>
    <n v="44436"/>
    <n v="37400"/>
    <n v="7036"/>
    <n v="15.83"/>
    <s v="Bank Transfer"/>
    <x v="1"/>
  </r>
  <r>
    <x v="5261"/>
    <d v="2025-09-13T00:00:00"/>
    <s v="CUST-1668"/>
    <x v="1"/>
    <x v="4"/>
    <x v="1"/>
    <x v="4"/>
    <x v="0"/>
    <n v="1"/>
    <n v="49300"/>
    <n v="29900"/>
    <x v="25"/>
    <n v="35989"/>
    <n v="29900"/>
    <n v="6089"/>
    <n v="16.920000000000002"/>
    <s v="Cash"/>
    <x v="1"/>
  </r>
  <r>
    <x v="5262"/>
    <d v="2025-09-13T00:00:00"/>
    <s v="CUST-1078"/>
    <x v="0"/>
    <x v="14"/>
    <x v="3"/>
    <x v="0"/>
    <x v="2"/>
    <n v="1"/>
    <n v="38700"/>
    <n v="24700"/>
    <x v="18"/>
    <n v="31734"/>
    <n v="24700"/>
    <n v="7034"/>
    <n v="22.17"/>
    <s v="Card"/>
    <x v="1"/>
  </r>
  <r>
    <x v="5263"/>
    <d v="2025-09-14T00:00:00"/>
    <s v="CUST-1177"/>
    <x v="1"/>
    <x v="1"/>
    <x v="0"/>
    <x v="1"/>
    <x v="0"/>
    <n v="2"/>
    <n v="18500"/>
    <n v="11600"/>
    <x v="7"/>
    <n v="32560"/>
    <n v="23200"/>
    <n v="9360"/>
    <n v="28.75"/>
    <s v="Bank Transfer"/>
    <x v="1"/>
  </r>
  <r>
    <x v="5264"/>
    <d v="2025-09-14T00:00:00"/>
    <s v="CUST-1312"/>
    <x v="1"/>
    <x v="7"/>
    <x v="2"/>
    <x v="1"/>
    <x v="2"/>
    <n v="1"/>
    <n v="30200"/>
    <n v="19100"/>
    <x v="16"/>
    <n v="27180"/>
    <n v="19100"/>
    <n v="8080"/>
    <n v="29.73"/>
    <s v="Bank Transfer"/>
    <x v="1"/>
  </r>
  <r>
    <x v="5265"/>
    <d v="2025-09-14T00:00:00"/>
    <s v="CUST-1391"/>
    <x v="1"/>
    <x v="0"/>
    <x v="0"/>
    <x v="0"/>
    <x v="0"/>
    <n v="2"/>
    <n v="83600"/>
    <n v="61400"/>
    <x v="23"/>
    <n v="133760"/>
    <n v="122800"/>
    <n v="10960"/>
    <n v="8.19"/>
    <s v="Card"/>
    <x v="1"/>
  </r>
  <r>
    <x v="5266"/>
    <d v="2025-09-14T00:00:00"/>
    <s v="CUST-0181"/>
    <x v="0"/>
    <x v="11"/>
    <x v="2"/>
    <x v="3"/>
    <x v="0"/>
    <n v="4"/>
    <n v="69200"/>
    <n v="46400"/>
    <x v="28"/>
    <n v="213136"/>
    <n v="185600"/>
    <n v="27536"/>
    <n v="12.92"/>
    <s v="USSD"/>
    <x v="1"/>
  </r>
  <r>
    <x v="5267"/>
    <d v="2025-09-14T00:00:00"/>
    <s v="CUST-0206"/>
    <x v="1"/>
    <x v="1"/>
    <x v="0"/>
    <x v="2"/>
    <x v="2"/>
    <n v="3"/>
    <n v="17500"/>
    <n v="11500"/>
    <x v="9"/>
    <n v="46725"/>
    <n v="34500"/>
    <n v="12225"/>
    <n v="26.16"/>
    <s v="Card"/>
    <x v="1"/>
  </r>
  <r>
    <x v="5268"/>
    <d v="2025-09-14T00:00:00"/>
    <s v="CUST-0885"/>
    <x v="0"/>
    <x v="8"/>
    <x v="3"/>
    <x v="0"/>
    <x v="2"/>
    <n v="2"/>
    <n v="61800"/>
    <n v="40600"/>
    <x v="30"/>
    <n v="105060"/>
    <n v="81200"/>
    <n v="23860"/>
    <n v="22.71"/>
    <s v="Cash"/>
    <x v="1"/>
  </r>
  <r>
    <x v="5269"/>
    <d v="2025-09-14T00:00:00"/>
    <s v="CUST-0872"/>
    <x v="0"/>
    <x v="0"/>
    <x v="0"/>
    <x v="1"/>
    <x v="0"/>
    <n v="1"/>
    <n v="82500"/>
    <n v="60600"/>
    <x v="20"/>
    <n v="68475"/>
    <n v="60600"/>
    <n v="7875"/>
    <n v="11.5"/>
    <s v="Card"/>
    <x v="1"/>
  </r>
  <r>
    <x v="5270"/>
    <d v="2025-09-14T00:00:00"/>
    <s v="CUST-1498"/>
    <x v="0"/>
    <x v="6"/>
    <x v="2"/>
    <x v="3"/>
    <x v="1"/>
    <n v="4"/>
    <n v="79300"/>
    <n v="53100"/>
    <x v="27"/>
    <n v="241072"/>
    <n v="212400"/>
    <n v="28672"/>
    <n v="11.89"/>
    <s v="Card"/>
    <x v="1"/>
  </r>
  <r>
    <x v="5271"/>
    <d v="2025-09-15T00:00:00"/>
    <s v="CUST-0514"/>
    <x v="0"/>
    <x v="11"/>
    <x v="2"/>
    <x v="1"/>
    <x v="0"/>
    <n v="2"/>
    <n v="67700"/>
    <n v="45300"/>
    <x v="30"/>
    <n v="115090"/>
    <n v="90600"/>
    <n v="24490"/>
    <n v="21.28"/>
    <s v="Cash"/>
    <x v="1"/>
  </r>
  <r>
    <x v="5272"/>
    <d v="2025-09-15T00:00:00"/>
    <s v="CUST-0936"/>
    <x v="1"/>
    <x v="10"/>
    <x v="0"/>
    <x v="1"/>
    <x v="2"/>
    <n v="1"/>
    <n v="32700"/>
    <n v="21100"/>
    <x v="10"/>
    <n v="26487"/>
    <n v="21100"/>
    <n v="5387"/>
    <n v="20.34"/>
    <s v="Bank Transfer"/>
    <x v="1"/>
  </r>
  <r>
    <x v="5273"/>
    <d v="2025-09-15T00:00:00"/>
    <s v="CUST-1046"/>
    <x v="1"/>
    <x v="2"/>
    <x v="1"/>
    <x v="2"/>
    <x v="2"/>
    <n v="2"/>
    <n v="35900"/>
    <n v="22100"/>
    <x v="15"/>
    <n v="62466"/>
    <n v="44200"/>
    <n v="18266"/>
    <n v="29.24"/>
    <s v="Bank Transfer"/>
    <x v="1"/>
  </r>
  <r>
    <x v="5274"/>
    <d v="2025-09-15T00:00:00"/>
    <s v="CUST-0230"/>
    <x v="1"/>
    <x v="6"/>
    <x v="2"/>
    <x v="2"/>
    <x v="0"/>
    <n v="2"/>
    <n v="78600"/>
    <n v="53000"/>
    <x v="12"/>
    <n v="132048"/>
    <n v="106000"/>
    <n v="26048"/>
    <n v="19.73"/>
    <s v="Bank Transfer"/>
    <x v="1"/>
  </r>
  <r>
    <x v="5275"/>
    <d v="2025-09-15T00:00:00"/>
    <s v="CUST-0685"/>
    <x v="0"/>
    <x v="0"/>
    <x v="0"/>
    <x v="0"/>
    <x v="2"/>
    <n v="1"/>
    <n v="88600"/>
    <n v="60900"/>
    <x v="10"/>
    <n v="71766"/>
    <n v="60900"/>
    <n v="10866"/>
    <n v="15.14"/>
    <s v="Bank Transfer"/>
    <x v="1"/>
  </r>
  <r>
    <x v="5276"/>
    <d v="2025-09-15T00:00:00"/>
    <s v="CUST-0178"/>
    <x v="1"/>
    <x v="9"/>
    <x v="2"/>
    <x v="4"/>
    <x v="2"/>
    <n v="2"/>
    <n v="53700"/>
    <n v="37000"/>
    <x v="20"/>
    <n v="89142"/>
    <n v="74000"/>
    <n v="15142"/>
    <n v="16.989999999999998"/>
    <s v="Card"/>
    <x v="1"/>
  </r>
  <r>
    <x v="5277"/>
    <d v="2025-09-15T00:00:00"/>
    <s v="CUST-0004"/>
    <x v="1"/>
    <x v="5"/>
    <x v="0"/>
    <x v="3"/>
    <x v="2"/>
    <n v="1"/>
    <n v="45200"/>
    <n v="29200"/>
    <x v="11"/>
    <n v="35708"/>
    <n v="29200"/>
    <n v="6508"/>
    <n v="18.23"/>
    <s v="Bank Transfer"/>
    <x v="1"/>
  </r>
  <r>
    <x v="5278"/>
    <d v="2025-09-15T00:00:00"/>
    <s v="CUST-0933"/>
    <x v="1"/>
    <x v="9"/>
    <x v="2"/>
    <x v="2"/>
    <x v="0"/>
    <n v="2"/>
    <n v="57800"/>
    <n v="36300"/>
    <x v="28"/>
    <n v="89012"/>
    <n v="72600"/>
    <n v="16412"/>
    <n v="18.440000000000001"/>
    <s v="Cash"/>
    <x v="1"/>
  </r>
  <r>
    <x v="5279"/>
    <d v="2025-09-15T00:00:00"/>
    <s v="CUST-1627"/>
    <x v="0"/>
    <x v="7"/>
    <x v="2"/>
    <x v="3"/>
    <x v="2"/>
    <n v="1"/>
    <n v="31000"/>
    <n v="19700"/>
    <x v="3"/>
    <n v="28210"/>
    <n v="19700"/>
    <n v="8510"/>
    <n v="30.17"/>
    <s v="Card"/>
    <x v="1"/>
  </r>
  <r>
    <x v="5280"/>
    <d v="2025-09-15T00:00:00"/>
    <s v="CUST-0998"/>
    <x v="0"/>
    <x v="9"/>
    <x v="2"/>
    <x v="4"/>
    <x v="2"/>
    <n v="4"/>
    <n v="56600"/>
    <n v="36500"/>
    <x v="29"/>
    <n v="169800"/>
    <n v="146000"/>
    <n v="23800"/>
    <n v="14.02"/>
    <s v="USSD"/>
    <x v="1"/>
  </r>
  <r>
    <x v="5281"/>
    <d v="2025-09-15T00:00:00"/>
    <s v="CUST-1390"/>
    <x v="1"/>
    <x v="6"/>
    <x v="2"/>
    <x v="1"/>
    <x v="0"/>
    <n v="1"/>
    <n v="76300"/>
    <n v="52600"/>
    <x v="17"/>
    <n v="65618"/>
    <n v="52600"/>
    <n v="13018"/>
    <n v="19.84"/>
    <s v="Cash"/>
    <x v="1"/>
  </r>
  <r>
    <x v="5282"/>
    <d v="2025-09-15T00:00:00"/>
    <s v="CUST-1613"/>
    <x v="0"/>
    <x v="1"/>
    <x v="0"/>
    <x v="0"/>
    <x v="0"/>
    <n v="2"/>
    <n v="17700"/>
    <n v="11700"/>
    <x v="12"/>
    <n v="29736"/>
    <n v="23400"/>
    <n v="6336"/>
    <n v="21.31"/>
    <s v="Cash"/>
    <x v="1"/>
  </r>
  <r>
    <x v="5283"/>
    <d v="2025-09-15T00:00:00"/>
    <s v="CUST-0326"/>
    <x v="0"/>
    <x v="3"/>
    <x v="2"/>
    <x v="2"/>
    <x v="2"/>
    <n v="1"/>
    <n v="53200"/>
    <n v="33800"/>
    <x v="36"/>
    <n v="36176"/>
    <n v="33800"/>
    <n v="2376"/>
    <n v="6.57"/>
    <s v="Card"/>
    <x v="1"/>
  </r>
  <r>
    <x v="5284"/>
    <d v="2025-09-15T00:00:00"/>
    <s v="CUST-0953"/>
    <x v="0"/>
    <x v="10"/>
    <x v="0"/>
    <x v="4"/>
    <x v="2"/>
    <n v="2"/>
    <n v="31700"/>
    <n v="21300"/>
    <x v="20"/>
    <n v="52622"/>
    <n v="42600"/>
    <n v="10022"/>
    <n v="19.05"/>
    <s v="Card"/>
    <x v="1"/>
  </r>
  <r>
    <x v="5285"/>
    <d v="2025-09-15T00:00:00"/>
    <s v="CUST-1574"/>
    <x v="1"/>
    <x v="4"/>
    <x v="1"/>
    <x v="1"/>
    <x v="2"/>
    <n v="2"/>
    <n v="47000"/>
    <n v="30000"/>
    <x v="5"/>
    <n v="86480"/>
    <n v="60000"/>
    <n v="26480"/>
    <n v="30.62"/>
    <s v="Bank Transfer"/>
    <x v="1"/>
  </r>
  <r>
    <x v="5286"/>
    <d v="2025-09-15T00:00:00"/>
    <s v="CUST-1772"/>
    <x v="1"/>
    <x v="1"/>
    <x v="0"/>
    <x v="2"/>
    <x v="0"/>
    <n v="2"/>
    <n v="18900"/>
    <n v="11200"/>
    <x v="26"/>
    <n v="27972"/>
    <n v="22400"/>
    <n v="5572"/>
    <n v="19.920000000000002"/>
    <s v="Bank Transfer"/>
    <x v="1"/>
  </r>
  <r>
    <x v="5287"/>
    <d v="2025-09-15T00:00:00"/>
    <s v="CUST-0336"/>
    <x v="0"/>
    <x v="11"/>
    <x v="2"/>
    <x v="4"/>
    <x v="0"/>
    <n v="2"/>
    <n v="67600"/>
    <n v="46400"/>
    <x v="3"/>
    <n v="123032"/>
    <n v="92800"/>
    <n v="30232"/>
    <n v="24.57"/>
    <s v="Cash"/>
    <x v="1"/>
  </r>
  <r>
    <x v="5288"/>
    <d v="2025-09-15T00:00:00"/>
    <s v="CUST-0699"/>
    <x v="0"/>
    <x v="5"/>
    <x v="0"/>
    <x v="3"/>
    <x v="2"/>
    <n v="3"/>
    <n v="45300"/>
    <n v="29700"/>
    <x v="4"/>
    <n v="129105"/>
    <n v="89100"/>
    <n v="40005"/>
    <n v="30.99"/>
    <s v="USSD"/>
    <x v="1"/>
  </r>
  <r>
    <x v="5289"/>
    <d v="2025-09-15T00:00:00"/>
    <s v="CUST-0440"/>
    <x v="0"/>
    <x v="0"/>
    <x v="0"/>
    <x v="3"/>
    <x v="2"/>
    <n v="1"/>
    <n v="87400"/>
    <n v="62500"/>
    <x v="24"/>
    <n v="62054"/>
    <n v="62500"/>
    <n v="-446"/>
    <n v="-0.72"/>
    <s v="Cash"/>
    <x v="1"/>
  </r>
  <r>
    <x v="5290"/>
    <d v="2025-09-15T00:00:00"/>
    <s v="CUST-0042"/>
    <x v="1"/>
    <x v="0"/>
    <x v="0"/>
    <x v="1"/>
    <x v="0"/>
    <n v="1"/>
    <n v="84800"/>
    <n v="61800"/>
    <x v="15"/>
    <n v="73776"/>
    <n v="61800"/>
    <n v="11976"/>
    <n v="16.23"/>
    <s v="Bank Transfer"/>
    <x v="1"/>
  </r>
  <r>
    <x v="5291"/>
    <d v="2025-09-15T00:00:00"/>
    <s v="CUST-1292"/>
    <x v="1"/>
    <x v="6"/>
    <x v="2"/>
    <x v="1"/>
    <x v="1"/>
    <n v="1"/>
    <n v="80100"/>
    <n v="51300"/>
    <x v="23"/>
    <n v="64080"/>
    <n v="51300"/>
    <n v="12780"/>
    <n v="19.940000000000001"/>
    <s v="Card"/>
    <x v="1"/>
  </r>
  <r>
    <x v="5292"/>
    <d v="2025-09-15T00:00:00"/>
    <s v="CUST-0610"/>
    <x v="0"/>
    <x v="5"/>
    <x v="0"/>
    <x v="1"/>
    <x v="2"/>
    <n v="4"/>
    <n v="43800"/>
    <n v="29700"/>
    <x v="23"/>
    <n v="140160"/>
    <n v="118800"/>
    <n v="21360"/>
    <n v="15.24"/>
    <s v="Bank Transfer"/>
    <x v="1"/>
  </r>
  <r>
    <x v="5293"/>
    <d v="2025-09-15T00:00:00"/>
    <s v="CUST-0548"/>
    <x v="1"/>
    <x v="1"/>
    <x v="0"/>
    <x v="4"/>
    <x v="0"/>
    <n v="1"/>
    <n v="18000"/>
    <n v="11800"/>
    <x v="30"/>
    <n v="15300"/>
    <n v="11800"/>
    <n v="3500"/>
    <n v="22.88"/>
    <s v="Card"/>
    <x v="1"/>
  </r>
  <r>
    <x v="5294"/>
    <d v="2025-09-16T00:00:00"/>
    <s v="CUST-0420"/>
    <x v="1"/>
    <x v="13"/>
    <x v="0"/>
    <x v="1"/>
    <x v="1"/>
    <n v="1"/>
    <n v="185600"/>
    <n v="137700"/>
    <x v="36"/>
    <n v="126208"/>
    <n v="137700"/>
    <n v="-11492"/>
    <n v="-9.11"/>
    <s v="Card"/>
    <x v="1"/>
  </r>
  <r>
    <x v="5295"/>
    <d v="2025-09-16T00:00:00"/>
    <s v="CUST-0691"/>
    <x v="0"/>
    <x v="7"/>
    <x v="2"/>
    <x v="1"/>
    <x v="1"/>
    <n v="1"/>
    <n v="29800"/>
    <n v="19700"/>
    <x v="36"/>
    <n v="20264"/>
    <n v="19700"/>
    <n v="564"/>
    <n v="2.78"/>
    <s v="Cash"/>
    <x v="1"/>
  </r>
  <r>
    <x v="5296"/>
    <d v="2025-09-16T00:00:00"/>
    <s v="CUST-1062"/>
    <x v="0"/>
    <x v="6"/>
    <x v="2"/>
    <x v="0"/>
    <x v="0"/>
    <n v="3"/>
    <n v="76800"/>
    <n v="52400"/>
    <x v="27"/>
    <n v="175104"/>
    <n v="157200"/>
    <n v="17904"/>
    <n v="10.220000000000001"/>
    <s v="Bank Transfer"/>
    <x v="1"/>
  </r>
  <r>
    <x v="5297"/>
    <d v="2025-09-16T00:00:00"/>
    <s v="CUST-1695"/>
    <x v="0"/>
    <x v="2"/>
    <x v="1"/>
    <x v="2"/>
    <x v="0"/>
    <n v="3"/>
    <n v="34700"/>
    <n v="22300"/>
    <x v="14"/>
    <n v="74952"/>
    <n v="66900"/>
    <n v="8052"/>
    <n v="10.74"/>
    <s v="Cash"/>
    <x v="1"/>
  </r>
  <r>
    <x v="5298"/>
    <d v="2025-09-16T00:00:00"/>
    <s v="CUST-0557"/>
    <x v="1"/>
    <x v="10"/>
    <x v="0"/>
    <x v="3"/>
    <x v="0"/>
    <n v="3"/>
    <n v="32900"/>
    <n v="20900"/>
    <x v="34"/>
    <n v="65142"/>
    <n v="62700"/>
    <n v="2442"/>
    <n v="3.75"/>
    <s v="Card"/>
    <x v="1"/>
  </r>
  <r>
    <x v="5299"/>
    <d v="2025-09-16T00:00:00"/>
    <s v="CUST-1033"/>
    <x v="0"/>
    <x v="8"/>
    <x v="3"/>
    <x v="2"/>
    <x v="2"/>
    <n v="1"/>
    <n v="62500"/>
    <n v="41000"/>
    <x v="26"/>
    <n v="46250"/>
    <n v="41000"/>
    <n v="5250"/>
    <n v="11.35"/>
    <s v="Cash"/>
    <x v="1"/>
  </r>
  <r>
    <x v="5300"/>
    <d v="2025-09-16T00:00:00"/>
    <s v="CUST-1193"/>
    <x v="0"/>
    <x v="1"/>
    <x v="0"/>
    <x v="2"/>
    <x v="2"/>
    <n v="3"/>
    <n v="18700"/>
    <n v="11600"/>
    <x v="16"/>
    <n v="50490"/>
    <n v="34800"/>
    <n v="15690"/>
    <n v="31.08"/>
    <s v="Bank Transfer"/>
    <x v="1"/>
  </r>
  <r>
    <x v="5301"/>
    <d v="2025-09-16T00:00:00"/>
    <s v="CUST-1659"/>
    <x v="0"/>
    <x v="12"/>
    <x v="1"/>
    <x v="0"/>
    <x v="0"/>
    <n v="1"/>
    <n v="39700"/>
    <n v="27400"/>
    <x v="0"/>
    <n v="36921"/>
    <n v="27400"/>
    <n v="9521"/>
    <n v="25.79"/>
    <s v="Bank Transfer"/>
    <x v="1"/>
  </r>
  <r>
    <x v="5302"/>
    <d v="2025-09-16T00:00:00"/>
    <s v="CUST-0345"/>
    <x v="1"/>
    <x v="5"/>
    <x v="0"/>
    <x v="1"/>
    <x v="2"/>
    <n v="1"/>
    <n v="43000"/>
    <n v="30700"/>
    <x v="25"/>
    <n v="31390"/>
    <n v="30700"/>
    <n v="690"/>
    <n v="2.2000000000000002"/>
    <s v="Bank Transfer"/>
    <x v="1"/>
  </r>
  <r>
    <x v="5303"/>
    <d v="2025-09-16T00:00:00"/>
    <s v="CUST-1403"/>
    <x v="1"/>
    <x v="4"/>
    <x v="1"/>
    <x v="1"/>
    <x v="0"/>
    <n v="1"/>
    <n v="49600"/>
    <n v="29200"/>
    <x v="12"/>
    <n v="41664"/>
    <n v="29200"/>
    <n v="12464"/>
    <n v="29.92"/>
    <s v="Bank Transfer"/>
    <x v="1"/>
  </r>
  <r>
    <x v="5304"/>
    <d v="2025-09-16T00:00:00"/>
    <s v="CUST-1381"/>
    <x v="1"/>
    <x v="5"/>
    <x v="0"/>
    <x v="1"/>
    <x v="1"/>
    <n v="2"/>
    <n v="45300"/>
    <n v="29400"/>
    <x v="22"/>
    <n v="63420"/>
    <n v="58800"/>
    <n v="4620"/>
    <n v="7.28"/>
    <s v="USSD"/>
    <x v="1"/>
  </r>
  <r>
    <x v="5305"/>
    <d v="2025-09-16T00:00:00"/>
    <s v="CUST-0785"/>
    <x v="0"/>
    <x v="5"/>
    <x v="0"/>
    <x v="2"/>
    <x v="2"/>
    <n v="1"/>
    <n v="43100"/>
    <n v="29200"/>
    <x v="11"/>
    <n v="34049"/>
    <n v="29200"/>
    <n v="4849"/>
    <n v="14.24"/>
    <s v="Cash"/>
    <x v="1"/>
  </r>
  <r>
    <x v="5306"/>
    <d v="2025-09-16T00:00:00"/>
    <s v="CUST-1696"/>
    <x v="0"/>
    <x v="3"/>
    <x v="2"/>
    <x v="2"/>
    <x v="2"/>
    <n v="2"/>
    <n v="52200"/>
    <n v="34300"/>
    <x v="8"/>
    <n v="98136"/>
    <n v="68600"/>
    <n v="29536"/>
    <n v="30.1"/>
    <s v="Card"/>
    <x v="1"/>
  </r>
  <r>
    <x v="5307"/>
    <d v="2025-09-16T00:00:00"/>
    <s v="CUST-0541"/>
    <x v="1"/>
    <x v="3"/>
    <x v="2"/>
    <x v="3"/>
    <x v="2"/>
    <n v="2"/>
    <n v="51500"/>
    <n v="33800"/>
    <x v="18"/>
    <n v="84460"/>
    <n v="67600"/>
    <n v="16860"/>
    <n v="19.96"/>
    <s v="Card"/>
    <x v="1"/>
  </r>
  <r>
    <x v="5308"/>
    <d v="2025-09-16T00:00:00"/>
    <s v="CUST-0241"/>
    <x v="0"/>
    <x v="2"/>
    <x v="1"/>
    <x v="0"/>
    <x v="2"/>
    <n v="3"/>
    <n v="36800"/>
    <n v="21900"/>
    <x v="16"/>
    <n v="99360"/>
    <n v="65700"/>
    <n v="33660"/>
    <n v="33.880000000000003"/>
    <s v="Bank Transfer"/>
    <x v="1"/>
  </r>
  <r>
    <x v="5309"/>
    <d v="2025-09-16T00:00:00"/>
    <s v="CUST-1190"/>
    <x v="0"/>
    <x v="5"/>
    <x v="0"/>
    <x v="0"/>
    <x v="2"/>
    <n v="1"/>
    <n v="44600"/>
    <n v="29900"/>
    <x v="36"/>
    <n v="30328"/>
    <n v="29900"/>
    <n v="428"/>
    <n v="1.41"/>
    <s v="Card"/>
    <x v="1"/>
  </r>
  <r>
    <x v="5310"/>
    <d v="2025-09-16T00:00:00"/>
    <s v="CUST-0282"/>
    <x v="1"/>
    <x v="7"/>
    <x v="2"/>
    <x v="4"/>
    <x v="2"/>
    <n v="1"/>
    <n v="30800"/>
    <n v="19600"/>
    <x v="20"/>
    <n v="25564"/>
    <n v="19600"/>
    <n v="5964"/>
    <n v="23.33"/>
    <s v="Bank Transfer"/>
    <x v="1"/>
  </r>
  <r>
    <x v="5311"/>
    <d v="2025-09-16T00:00:00"/>
    <s v="CUST-0221"/>
    <x v="0"/>
    <x v="4"/>
    <x v="1"/>
    <x v="0"/>
    <x v="0"/>
    <n v="5"/>
    <n v="49500"/>
    <n v="30000"/>
    <x v="9"/>
    <n v="220275"/>
    <n v="150000"/>
    <n v="70275"/>
    <n v="31.9"/>
    <s v="Cash"/>
    <x v="1"/>
  </r>
  <r>
    <x v="5312"/>
    <d v="2025-09-16T00:00:00"/>
    <s v="CUST-0877"/>
    <x v="1"/>
    <x v="13"/>
    <x v="0"/>
    <x v="0"/>
    <x v="0"/>
    <n v="3"/>
    <n v="182300"/>
    <n v="139600"/>
    <x v="18"/>
    <n v="448458"/>
    <n v="418800"/>
    <n v="29658"/>
    <n v="6.61"/>
    <s v="Cash"/>
    <x v="1"/>
  </r>
  <r>
    <x v="5313"/>
    <d v="2025-09-16T00:00:00"/>
    <s v="CUST-0498"/>
    <x v="0"/>
    <x v="1"/>
    <x v="0"/>
    <x v="4"/>
    <x v="0"/>
    <n v="2"/>
    <n v="17900"/>
    <n v="11500"/>
    <x v="7"/>
    <n v="31504"/>
    <n v="23000"/>
    <n v="8504"/>
    <n v="26.99"/>
    <s v="Card"/>
    <x v="1"/>
  </r>
  <r>
    <x v="5314"/>
    <d v="2025-09-16T00:00:00"/>
    <s v="CUST-0197"/>
    <x v="1"/>
    <x v="3"/>
    <x v="2"/>
    <x v="1"/>
    <x v="0"/>
    <n v="1"/>
    <n v="52900"/>
    <n v="34100"/>
    <x v="15"/>
    <n v="46023"/>
    <n v="34100"/>
    <n v="11923"/>
    <n v="25.91"/>
    <s v="Card"/>
    <x v="1"/>
  </r>
  <r>
    <x v="5315"/>
    <d v="2025-09-17T00:00:00"/>
    <s v="CUST-0310"/>
    <x v="0"/>
    <x v="1"/>
    <x v="0"/>
    <x v="0"/>
    <x v="0"/>
    <n v="5"/>
    <n v="17900"/>
    <n v="11300"/>
    <x v="17"/>
    <n v="76970"/>
    <n v="56500"/>
    <n v="20470"/>
    <n v="26.59"/>
    <s v="Card"/>
    <x v="1"/>
  </r>
  <r>
    <x v="5316"/>
    <d v="2025-09-17T00:00:00"/>
    <s v="CUST-1322"/>
    <x v="1"/>
    <x v="0"/>
    <x v="0"/>
    <x v="3"/>
    <x v="2"/>
    <n v="1"/>
    <n v="87700"/>
    <n v="60000"/>
    <x v="0"/>
    <n v="81561"/>
    <n v="60000"/>
    <n v="21561"/>
    <n v="26.44"/>
    <s v="Card"/>
    <x v="1"/>
  </r>
  <r>
    <x v="5317"/>
    <d v="2025-09-17T00:00:00"/>
    <s v="CUST-0422"/>
    <x v="0"/>
    <x v="13"/>
    <x v="0"/>
    <x v="4"/>
    <x v="2"/>
    <n v="1"/>
    <n v="179300"/>
    <n v="138900"/>
    <x v="9"/>
    <n v="159577"/>
    <n v="138900"/>
    <n v="20677"/>
    <n v="12.96"/>
    <s v="Card"/>
    <x v="1"/>
  </r>
  <r>
    <x v="5318"/>
    <d v="2025-09-17T00:00:00"/>
    <s v="CUST-1026"/>
    <x v="1"/>
    <x v="11"/>
    <x v="2"/>
    <x v="4"/>
    <x v="0"/>
    <n v="5"/>
    <n v="69000"/>
    <n v="45400"/>
    <x v="30"/>
    <n v="293250"/>
    <n v="227000"/>
    <n v="66250"/>
    <n v="22.59"/>
    <s v="Bank Transfer"/>
    <x v="1"/>
  </r>
  <r>
    <x v="5319"/>
    <d v="2025-09-17T00:00:00"/>
    <s v="CUST-0149"/>
    <x v="1"/>
    <x v="5"/>
    <x v="0"/>
    <x v="1"/>
    <x v="2"/>
    <n v="1"/>
    <n v="46300"/>
    <n v="30000"/>
    <x v="16"/>
    <n v="41670"/>
    <n v="30000"/>
    <n v="11670"/>
    <n v="28.01"/>
    <s v="Card"/>
    <x v="1"/>
  </r>
  <r>
    <x v="5320"/>
    <d v="2025-09-17T00:00:00"/>
    <s v="CUST-0056"/>
    <x v="1"/>
    <x v="2"/>
    <x v="1"/>
    <x v="4"/>
    <x v="0"/>
    <n v="3"/>
    <n v="34200"/>
    <n v="21600"/>
    <x v="21"/>
    <n v="80028"/>
    <n v="64800"/>
    <n v="15228"/>
    <n v="19.03"/>
    <s v="Cash"/>
    <x v="1"/>
  </r>
  <r>
    <x v="5321"/>
    <d v="2025-09-17T00:00:00"/>
    <s v="CUST-0544"/>
    <x v="1"/>
    <x v="5"/>
    <x v="0"/>
    <x v="5"/>
    <x v="2"/>
    <n v="1"/>
    <n v="44700"/>
    <n v="30100"/>
    <x v="11"/>
    <n v="35313"/>
    <n v="30100"/>
    <n v="5213"/>
    <n v="14.76"/>
    <s v="Card"/>
    <x v="1"/>
  </r>
  <r>
    <x v="5322"/>
    <d v="2025-09-17T00:00:00"/>
    <s v="CUST-0542"/>
    <x v="0"/>
    <x v="6"/>
    <x v="2"/>
    <x v="0"/>
    <x v="2"/>
    <n v="1"/>
    <n v="79300"/>
    <n v="52900"/>
    <x v="0"/>
    <n v="73749"/>
    <n v="52900"/>
    <n v="20849"/>
    <n v="28.27"/>
    <s v="Bank Transfer"/>
    <x v="1"/>
  </r>
  <r>
    <x v="5323"/>
    <d v="2025-09-17T00:00:00"/>
    <s v="CUST-0263"/>
    <x v="1"/>
    <x v="2"/>
    <x v="1"/>
    <x v="2"/>
    <x v="2"/>
    <n v="3"/>
    <n v="35600"/>
    <n v="21600"/>
    <x v="5"/>
    <n v="98256"/>
    <n v="64800"/>
    <n v="33456"/>
    <n v="34.049999999999997"/>
    <s v="Card"/>
    <x v="1"/>
  </r>
  <r>
    <x v="5324"/>
    <d v="2025-09-17T00:00:00"/>
    <s v="CUST-0460"/>
    <x v="0"/>
    <x v="2"/>
    <x v="1"/>
    <x v="3"/>
    <x v="0"/>
    <n v="3"/>
    <n v="34200"/>
    <n v="21400"/>
    <x v="5"/>
    <n v="94392"/>
    <n v="64200"/>
    <n v="30192"/>
    <n v="31.99"/>
    <s v="Bank Transfer"/>
    <x v="1"/>
  </r>
  <r>
    <x v="5325"/>
    <d v="2025-09-17T00:00:00"/>
    <s v="CUST-0252"/>
    <x v="0"/>
    <x v="13"/>
    <x v="0"/>
    <x v="1"/>
    <x v="0"/>
    <n v="1"/>
    <n v="185700"/>
    <n v="142400"/>
    <x v="4"/>
    <n v="176415"/>
    <n v="142400"/>
    <n v="34015"/>
    <n v="19.28"/>
    <s v="Bank Transfer"/>
    <x v="1"/>
  </r>
  <r>
    <x v="5326"/>
    <d v="2025-09-17T00:00:00"/>
    <s v="CUST-0758"/>
    <x v="1"/>
    <x v="10"/>
    <x v="0"/>
    <x v="2"/>
    <x v="2"/>
    <n v="2"/>
    <n v="31900"/>
    <n v="20600"/>
    <x v="27"/>
    <n v="48488"/>
    <n v="41200"/>
    <n v="7288"/>
    <n v="15.03"/>
    <s v="Cash"/>
    <x v="1"/>
  </r>
  <r>
    <x v="5327"/>
    <d v="2025-09-17T00:00:00"/>
    <s v="CUST-0870"/>
    <x v="1"/>
    <x v="0"/>
    <x v="0"/>
    <x v="2"/>
    <x v="2"/>
    <n v="2"/>
    <n v="88900"/>
    <n v="61000"/>
    <x v="18"/>
    <n v="145796"/>
    <n v="122000"/>
    <n v="23796"/>
    <n v="16.32"/>
    <s v="Cash"/>
    <x v="1"/>
  </r>
  <r>
    <x v="5328"/>
    <d v="2025-09-17T00:00:00"/>
    <s v="CUST-0798"/>
    <x v="0"/>
    <x v="2"/>
    <x v="1"/>
    <x v="2"/>
    <x v="0"/>
    <n v="2"/>
    <n v="34300"/>
    <n v="21400"/>
    <x v="18"/>
    <n v="56252"/>
    <n v="42800"/>
    <n v="13452"/>
    <n v="23.91"/>
    <s v="Card"/>
    <x v="1"/>
  </r>
  <r>
    <x v="5329"/>
    <d v="2025-09-17T00:00:00"/>
    <s v="CUST-1125"/>
    <x v="1"/>
    <x v="13"/>
    <x v="0"/>
    <x v="1"/>
    <x v="0"/>
    <n v="2"/>
    <n v="185300"/>
    <n v="138200"/>
    <x v="22"/>
    <n v="259420"/>
    <n v="276400"/>
    <n v="-16980"/>
    <n v="-6.55"/>
    <s v="Cash"/>
    <x v="1"/>
  </r>
  <r>
    <x v="5330"/>
    <d v="2025-09-17T00:00:00"/>
    <s v="CUST-0463"/>
    <x v="1"/>
    <x v="12"/>
    <x v="1"/>
    <x v="2"/>
    <x v="2"/>
    <n v="3"/>
    <n v="41000"/>
    <n v="27700"/>
    <x v="17"/>
    <n v="105780"/>
    <n v="83100"/>
    <n v="22680"/>
    <n v="21.44"/>
    <s v="Bank Transfer"/>
    <x v="1"/>
  </r>
  <r>
    <x v="5331"/>
    <d v="2025-09-17T00:00:00"/>
    <s v="CUST-1347"/>
    <x v="1"/>
    <x v="9"/>
    <x v="2"/>
    <x v="0"/>
    <x v="0"/>
    <n v="2"/>
    <n v="54900"/>
    <n v="36400"/>
    <x v="12"/>
    <n v="92232"/>
    <n v="72800"/>
    <n v="19432"/>
    <n v="21.07"/>
    <s v="Card"/>
    <x v="1"/>
  </r>
  <r>
    <x v="5332"/>
    <d v="2025-09-17T00:00:00"/>
    <s v="CUST-0210"/>
    <x v="1"/>
    <x v="1"/>
    <x v="0"/>
    <x v="0"/>
    <x v="0"/>
    <n v="3"/>
    <n v="17100"/>
    <n v="11600"/>
    <x v="16"/>
    <n v="46170"/>
    <n v="34800"/>
    <n v="11370"/>
    <n v="24.63"/>
    <s v="USSD"/>
    <x v="1"/>
  </r>
  <r>
    <x v="5333"/>
    <d v="2025-09-17T00:00:00"/>
    <s v="CUST-1705"/>
    <x v="0"/>
    <x v="5"/>
    <x v="0"/>
    <x v="2"/>
    <x v="2"/>
    <n v="2"/>
    <n v="46100"/>
    <n v="30600"/>
    <x v="4"/>
    <n v="87590"/>
    <n v="61200"/>
    <n v="26390"/>
    <n v="30.13"/>
    <s v="Cash"/>
    <x v="1"/>
  </r>
  <r>
    <x v="5334"/>
    <d v="2025-09-17T00:00:00"/>
    <s v="CUST-0793"/>
    <x v="1"/>
    <x v="4"/>
    <x v="1"/>
    <x v="3"/>
    <x v="2"/>
    <n v="1"/>
    <n v="47700"/>
    <n v="30700"/>
    <x v="10"/>
    <n v="38637"/>
    <n v="30700"/>
    <n v="7937"/>
    <n v="20.54"/>
    <s v="Bank Transfer"/>
    <x v="1"/>
  </r>
  <r>
    <x v="5335"/>
    <d v="2025-09-17T00:00:00"/>
    <s v="CUST-1551"/>
    <x v="0"/>
    <x v="9"/>
    <x v="2"/>
    <x v="2"/>
    <x v="1"/>
    <n v="1"/>
    <n v="56300"/>
    <n v="36100"/>
    <x v="27"/>
    <n v="42788"/>
    <n v="36100"/>
    <n v="6688"/>
    <n v="15.63"/>
    <s v="Card"/>
    <x v="1"/>
  </r>
  <r>
    <x v="5336"/>
    <d v="2025-09-17T00:00:00"/>
    <s v="CUST-0996"/>
    <x v="0"/>
    <x v="2"/>
    <x v="1"/>
    <x v="0"/>
    <x v="0"/>
    <n v="2"/>
    <n v="35000"/>
    <n v="21400"/>
    <x v="10"/>
    <n v="56700"/>
    <n v="42800"/>
    <n v="13900"/>
    <n v="24.51"/>
    <s v="Cash"/>
    <x v="1"/>
  </r>
  <r>
    <x v="5337"/>
    <d v="2025-09-17T00:00:00"/>
    <s v="CUST-0137"/>
    <x v="1"/>
    <x v="2"/>
    <x v="1"/>
    <x v="4"/>
    <x v="0"/>
    <n v="2"/>
    <n v="35000"/>
    <n v="21800"/>
    <x v="24"/>
    <n v="49700"/>
    <n v="43600"/>
    <n v="6100"/>
    <n v="12.27"/>
    <s v="Bank Transfer"/>
    <x v="1"/>
  </r>
  <r>
    <x v="5338"/>
    <d v="2025-09-17T00:00:00"/>
    <s v="CUST-0486"/>
    <x v="1"/>
    <x v="2"/>
    <x v="1"/>
    <x v="0"/>
    <x v="0"/>
    <n v="2"/>
    <n v="34000"/>
    <n v="22000"/>
    <x v="35"/>
    <n v="44200"/>
    <n v="44000"/>
    <n v="200"/>
    <n v="0.45"/>
    <s v="Card"/>
    <x v="1"/>
  </r>
  <r>
    <x v="5339"/>
    <d v="2025-09-18T00:00:00"/>
    <s v="CUST-0323"/>
    <x v="1"/>
    <x v="2"/>
    <x v="1"/>
    <x v="1"/>
    <x v="0"/>
    <n v="2"/>
    <n v="34700"/>
    <n v="21900"/>
    <x v="28"/>
    <n v="53438"/>
    <n v="43800"/>
    <n v="9638"/>
    <n v="18.04"/>
    <s v="Bank Transfer"/>
    <x v="1"/>
  </r>
  <r>
    <x v="5340"/>
    <d v="2025-09-18T00:00:00"/>
    <s v="CUST-0275"/>
    <x v="0"/>
    <x v="11"/>
    <x v="2"/>
    <x v="1"/>
    <x v="0"/>
    <n v="2"/>
    <n v="69800"/>
    <n v="46400"/>
    <x v="30"/>
    <n v="118660"/>
    <n v="92800"/>
    <n v="25860"/>
    <n v="21.79"/>
    <s v="Card"/>
    <x v="1"/>
  </r>
  <r>
    <x v="5341"/>
    <d v="2025-09-18T00:00:00"/>
    <s v="CUST-0020"/>
    <x v="0"/>
    <x v="1"/>
    <x v="0"/>
    <x v="0"/>
    <x v="0"/>
    <n v="1"/>
    <n v="17900"/>
    <n v="11700"/>
    <x v="10"/>
    <n v="14499"/>
    <n v="11700"/>
    <n v="2799"/>
    <n v="19.3"/>
    <s v="Bank Transfer"/>
    <x v="1"/>
  </r>
  <r>
    <x v="5342"/>
    <d v="2025-09-18T00:00:00"/>
    <s v="CUST-0466"/>
    <x v="0"/>
    <x v="1"/>
    <x v="0"/>
    <x v="4"/>
    <x v="0"/>
    <n v="4"/>
    <n v="17900"/>
    <n v="11600"/>
    <x v="7"/>
    <n v="63008"/>
    <n v="46400"/>
    <n v="16608"/>
    <n v="26.36"/>
    <s v="Bank Transfer"/>
    <x v="1"/>
  </r>
  <r>
    <x v="5343"/>
    <d v="2025-09-18T00:00:00"/>
    <s v="CUST-0679"/>
    <x v="0"/>
    <x v="1"/>
    <x v="0"/>
    <x v="1"/>
    <x v="0"/>
    <n v="3"/>
    <n v="18200"/>
    <n v="11400"/>
    <x v="18"/>
    <n v="44772"/>
    <n v="34200"/>
    <n v="10572"/>
    <n v="23.61"/>
    <s v="Bank Transfer"/>
    <x v="1"/>
  </r>
  <r>
    <x v="5344"/>
    <d v="2025-09-18T00:00:00"/>
    <s v="CUST-0692"/>
    <x v="0"/>
    <x v="1"/>
    <x v="0"/>
    <x v="1"/>
    <x v="0"/>
    <n v="2"/>
    <n v="17700"/>
    <n v="11400"/>
    <x v="8"/>
    <n v="33276"/>
    <n v="22800"/>
    <n v="10476"/>
    <n v="31.48"/>
    <s v="Bank Transfer"/>
    <x v="1"/>
  </r>
  <r>
    <x v="5345"/>
    <d v="2025-09-18T00:00:00"/>
    <s v="CUST-1504"/>
    <x v="1"/>
    <x v="1"/>
    <x v="0"/>
    <x v="3"/>
    <x v="0"/>
    <n v="5"/>
    <n v="18400"/>
    <n v="11600"/>
    <x v="36"/>
    <n v="62560"/>
    <n v="58000"/>
    <n v="4560"/>
    <n v="7.29"/>
    <s v="Cash"/>
    <x v="1"/>
  </r>
  <r>
    <x v="5346"/>
    <d v="2025-09-18T00:00:00"/>
    <s v="CUST-1315"/>
    <x v="1"/>
    <x v="7"/>
    <x v="2"/>
    <x v="4"/>
    <x v="2"/>
    <n v="1"/>
    <n v="29300"/>
    <n v="19200"/>
    <x v="31"/>
    <n v="20217"/>
    <n v="19200"/>
    <n v="1017"/>
    <n v="5.03"/>
    <s v="Bank Transfer"/>
    <x v="1"/>
  </r>
  <r>
    <x v="5347"/>
    <d v="2025-09-18T00:00:00"/>
    <s v="CUST-1065"/>
    <x v="0"/>
    <x v="0"/>
    <x v="0"/>
    <x v="1"/>
    <x v="2"/>
    <n v="2"/>
    <n v="84900"/>
    <n v="63500"/>
    <x v="3"/>
    <n v="154518"/>
    <n v="127000"/>
    <n v="27518"/>
    <n v="17.809999999999999"/>
    <s v="Bank Transfer"/>
    <x v="1"/>
  </r>
  <r>
    <x v="5348"/>
    <d v="2025-09-18T00:00:00"/>
    <s v="CUST-1055"/>
    <x v="1"/>
    <x v="10"/>
    <x v="0"/>
    <x v="1"/>
    <x v="0"/>
    <n v="1"/>
    <n v="33000"/>
    <n v="20700"/>
    <x v="18"/>
    <n v="27060"/>
    <n v="20700"/>
    <n v="6360"/>
    <n v="23.5"/>
    <s v="Bank Transfer"/>
    <x v="1"/>
  </r>
  <r>
    <x v="5349"/>
    <d v="2025-09-18T00:00:00"/>
    <s v="CUST-1629"/>
    <x v="0"/>
    <x v="7"/>
    <x v="2"/>
    <x v="1"/>
    <x v="0"/>
    <n v="2"/>
    <n v="30900"/>
    <n v="19600"/>
    <x v="11"/>
    <n v="48822"/>
    <n v="39200"/>
    <n v="9622"/>
    <n v="19.71"/>
    <s v="Bank Transfer"/>
    <x v="1"/>
  </r>
  <r>
    <x v="5350"/>
    <d v="2025-09-18T00:00:00"/>
    <s v="CUST-1792"/>
    <x v="1"/>
    <x v="12"/>
    <x v="1"/>
    <x v="3"/>
    <x v="0"/>
    <n v="2"/>
    <n v="41600"/>
    <n v="27200"/>
    <x v="16"/>
    <n v="74880"/>
    <n v="54400"/>
    <n v="20480"/>
    <n v="27.35"/>
    <s v="Card"/>
    <x v="1"/>
  </r>
  <r>
    <x v="5351"/>
    <d v="2025-09-18T00:00:00"/>
    <s v="CUST-0895"/>
    <x v="1"/>
    <x v="9"/>
    <x v="2"/>
    <x v="1"/>
    <x v="2"/>
    <n v="1"/>
    <n v="53300"/>
    <n v="36500"/>
    <x v="10"/>
    <n v="43173"/>
    <n v="36500"/>
    <n v="6673"/>
    <n v="15.46"/>
    <s v="Card"/>
    <x v="1"/>
  </r>
  <r>
    <x v="5352"/>
    <d v="2025-09-18T00:00:00"/>
    <s v="CUST-0273"/>
    <x v="0"/>
    <x v="11"/>
    <x v="2"/>
    <x v="0"/>
    <x v="1"/>
    <n v="1"/>
    <n v="69500"/>
    <n v="46700"/>
    <x v="15"/>
    <n v="60465"/>
    <n v="46700"/>
    <n v="13765"/>
    <n v="22.77"/>
    <s v="Bank Transfer"/>
    <x v="1"/>
  </r>
  <r>
    <x v="5353"/>
    <d v="2025-09-18T00:00:00"/>
    <s v="CUST-1115"/>
    <x v="0"/>
    <x v="4"/>
    <x v="1"/>
    <x v="4"/>
    <x v="0"/>
    <n v="3"/>
    <n v="47400"/>
    <n v="30600"/>
    <x v="10"/>
    <n v="115182"/>
    <n v="91800"/>
    <n v="23382"/>
    <n v="20.3"/>
    <s v="Cash"/>
    <x v="1"/>
  </r>
  <r>
    <x v="5354"/>
    <d v="2025-09-18T00:00:00"/>
    <s v="CUST-1094"/>
    <x v="1"/>
    <x v="1"/>
    <x v="0"/>
    <x v="1"/>
    <x v="2"/>
    <n v="3"/>
    <n v="17700"/>
    <n v="11600"/>
    <x v="9"/>
    <n v="47259"/>
    <n v="34800"/>
    <n v="12459"/>
    <n v="26.36"/>
    <s v="Bank Transfer"/>
    <x v="1"/>
  </r>
  <r>
    <x v="5355"/>
    <d v="2025-09-18T00:00:00"/>
    <s v="CUST-0524"/>
    <x v="0"/>
    <x v="10"/>
    <x v="0"/>
    <x v="2"/>
    <x v="0"/>
    <n v="1"/>
    <n v="32300"/>
    <n v="21000"/>
    <x v="25"/>
    <n v="23579"/>
    <n v="21000"/>
    <n v="2579"/>
    <n v="10.94"/>
    <s v="Card"/>
    <x v="1"/>
  </r>
  <r>
    <x v="5356"/>
    <d v="2025-09-18T00:00:00"/>
    <s v="CUST-1037"/>
    <x v="0"/>
    <x v="6"/>
    <x v="2"/>
    <x v="2"/>
    <x v="0"/>
    <n v="2"/>
    <n v="77300"/>
    <n v="52800"/>
    <x v="9"/>
    <n v="137594"/>
    <n v="105600"/>
    <n v="31994"/>
    <n v="23.25"/>
    <s v="Card"/>
    <x v="1"/>
  </r>
  <r>
    <x v="5357"/>
    <d v="2025-09-19T00:00:00"/>
    <s v="CUST-1238"/>
    <x v="1"/>
    <x v="5"/>
    <x v="0"/>
    <x v="4"/>
    <x v="0"/>
    <n v="2"/>
    <n v="45200"/>
    <n v="29900"/>
    <x v="18"/>
    <n v="74128"/>
    <n v="59800"/>
    <n v="14328"/>
    <n v="19.329999999999998"/>
    <s v="Bank Transfer"/>
    <x v="1"/>
  </r>
  <r>
    <x v="5358"/>
    <d v="2025-09-19T00:00:00"/>
    <s v="CUST-0826"/>
    <x v="0"/>
    <x v="10"/>
    <x v="0"/>
    <x v="3"/>
    <x v="0"/>
    <n v="2"/>
    <n v="31500"/>
    <n v="21000"/>
    <x v="28"/>
    <n v="48510"/>
    <n v="42000"/>
    <n v="6510"/>
    <n v="13.42"/>
    <s v="Card"/>
    <x v="1"/>
  </r>
  <r>
    <x v="5359"/>
    <d v="2025-09-19T00:00:00"/>
    <s v="CUST-0733"/>
    <x v="1"/>
    <x v="10"/>
    <x v="0"/>
    <x v="0"/>
    <x v="0"/>
    <n v="3"/>
    <n v="32400"/>
    <n v="21000"/>
    <x v="11"/>
    <n v="76788"/>
    <n v="63000"/>
    <n v="13788"/>
    <n v="17.96"/>
    <s v="Bank Transfer"/>
    <x v="1"/>
  </r>
  <r>
    <x v="5360"/>
    <d v="2025-09-19T00:00:00"/>
    <s v="CUST-0760"/>
    <x v="0"/>
    <x v="9"/>
    <x v="2"/>
    <x v="0"/>
    <x v="0"/>
    <n v="1"/>
    <n v="53900"/>
    <n v="36100"/>
    <x v="22"/>
    <n v="37730"/>
    <n v="36100"/>
    <n v="1630"/>
    <n v="4.32"/>
    <s v="Card"/>
    <x v="1"/>
  </r>
  <r>
    <x v="5361"/>
    <d v="2025-09-19T00:00:00"/>
    <s v="CUST-0105"/>
    <x v="0"/>
    <x v="12"/>
    <x v="1"/>
    <x v="3"/>
    <x v="0"/>
    <n v="1"/>
    <n v="42600"/>
    <n v="27100"/>
    <x v="20"/>
    <n v="35358"/>
    <n v="27100"/>
    <n v="8258"/>
    <n v="23.36"/>
    <s v="Cash"/>
    <x v="1"/>
  </r>
  <r>
    <x v="5362"/>
    <d v="2025-09-19T00:00:00"/>
    <s v="CUST-0929"/>
    <x v="0"/>
    <x v="5"/>
    <x v="0"/>
    <x v="1"/>
    <x v="0"/>
    <n v="5"/>
    <n v="45300"/>
    <n v="29700"/>
    <x v="30"/>
    <n v="192525"/>
    <n v="148500"/>
    <n v="44025"/>
    <n v="22.87"/>
    <s v="Card"/>
    <x v="1"/>
  </r>
  <r>
    <x v="5363"/>
    <d v="2025-09-19T00:00:00"/>
    <s v="CUST-0056"/>
    <x v="1"/>
    <x v="5"/>
    <x v="0"/>
    <x v="0"/>
    <x v="1"/>
    <n v="4"/>
    <n v="44300"/>
    <n v="30100"/>
    <x v="12"/>
    <n v="148848"/>
    <n v="120400"/>
    <n v="28448"/>
    <n v="19.11"/>
    <s v="Bank Transfer"/>
    <x v="1"/>
  </r>
  <r>
    <x v="5364"/>
    <d v="2025-09-19T00:00:00"/>
    <s v="CUST-0038"/>
    <x v="1"/>
    <x v="5"/>
    <x v="0"/>
    <x v="1"/>
    <x v="2"/>
    <n v="1"/>
    <n v="45800"/>
    <n v="29200"/>
    <x v="21"/>
    <n v="35724"/>
    <n v="29200"/>
    <n v="6524"/>
    <n v="18.260000000000002"/>
    <s v="Bank Transfer"/>
    <x v="1"/>
  </r>
  <r>
    <x v="5365"/>
    <d v="2025-09-19T00:00:00"/>
    <s v="CUST-1325"/>
    <x v="1"/>
    <x v="2"/>
    <x v="1"/>
    <x v="0"/>
    <x v="0"/>
    <n v="3"/>
    <n v="33400"/>
    <n v="21800"/>
    <x v="12"/>
    <n v="84168"/>
    <n v="65400"/>
    <n v="18768"/>
    <n v="22.3"/>
    <s v="Cash"/>
    <x v="1"/>
  </r>
  <r>
    <x v="5366"/>
    <d v="2025-09-19T00:00:00"/>
    <s v="CUST-0698"/>
    <x v="0"/>
    <x v="9"/>
    <x v="2"/>
    <x v="4"/>
    <x v="0"/>
    <n v="1"/>
    <n v="53400"/>
    <n v="37100"/>
    <x v="30"/>
    <n v="45390"/>
    <n v="37100"/>
    <n v="8290"/>
    <n v="18.260000000000002"/>
    <s v="Card"/>
    <x v="1"/>
  </r>
  <r>
    <x v="5367"/>
    <d v="2025-09-19T00:00:00"/>
    <s v="CUST-0778"/>
    <x v="0"/>
    <x v="4"/>
    <x v="1"/>
    <x v="2"/>
    <x v="1"/>
    <n v="4"/>
    <n v="47600"/>
    <n v="30400"/>
    <x v="3"/>
    <n v="173264"/>
    <n v="121600"/>
    <n v="51664"/>
    <n v="29.82"/>
    <s v="Bank Transfer"/>
    <x v="1"/>
  </r>
  <r>
    <x v="5368"/>
    <d v="2025-09-19T00:00:00"/>
    <s v="CUST-1571"/>
    <x v="1"/>
    <x v="9"/>
    <x v="2"/>
    <x v="1"/>
    <x v="2"/>
    <n v="1"/>
    <n v="53900"/>
    <n v="35500"/>
    <x v="16"/>
    <n v="48510"/>
    <n v="35500"/>
    <n v="13010"/>
    <n v="26.82"/>
    <s v="Bank Transfer"/>
    <x v="1"/>
  </r>
  <r>
    <x v="5369"/>
    <d v="2025-09-19T00:00:00"/>
    <s v="CUST-1036"/>
    <x v="1"/>
    <x v="8"/>
    <x v="3"/>
    <x v="2"/>
    <x v="0"/>
    <n v="1"/>
    <n v="63100"/>
    <n v="41000"/>
    <x v="25"/>
    <n v="46063"/>
    <n v="41000"/>
    <n v="5063"/>
    <n v="10.99"/>
    <s v="Card"/>
    <x v="1"/>
  </r>
  <r>
    <x v="5370"/>
    <d v="2025-09-19T00:00:00"/>
    <s v="CUST-0230"/>
    <x v="0"/>
    <x v="10"/>
    <x v="0"/>
    <x v="2"/>
    <x v="0"/>
    <n v="4"/>
    <n v="31500"/>
    <n v="20200"/>
    <x v="18"/>
    <n v="103320"/>
    <n v="80800"/>
    <n v="22520"/>
    <n v="21.8"/>
    <s v="Bank Transfer"/>
    <x v="1"/>
  </r>
  <r>
    <x v="5371"/>
    <d v="2025-09-19T00:00:00"/>
    <s v="CUST-1632"/>
    <x v="1"/>
    <x v="0"/>
    <x v="0"/>
    <x v="1"/>
    <x v="1"/>
    <n v="4"/>
    <n v="82400"/>
    <n v="62200"/>
    <x v="15"/>
    <n v="286752"/>
    <n v="248800"/>
    <n v="37952"/>
    <n v="13.24"/>
    <s v="Bank Transfer"/>
    <x v="1"/>
  </r>
  <r>
    <x v="5372"/>
    <d v="2025-09-19T00:00:00"/>
    <s v="CUST-0299"/>
    <x v="1"/>
    <x v="6"/>
    <x v="2"/>
    <x v="2"/>
    <x v="1"/>
    <n v="3"/>
    <n v="77600"/>
    <n v="55400"/>
    <x v="16"/>
    <n v="209520"/>
    <n v="166200"/>
    <n v="43320"/>
    <n v="20.68"/>
    <s v="Bank Transfer"/>
    <x v="1"/>
  </r>
  <r>
    <x v="5373"/>
    <d v="2025-09-19T00:00:00"/>
    <s v="CUST-1077"/>
    <x v="0"/>
    <x v="4"/>
    <x v="1"/>
    <x v="1"/>
    <x v="2"/>
    <n v="3"/>
    <n v="47100"/>
    <n v="29900"/>
    <x v="15"/>
    <n v="122931"/>
    <n v="89700"/>
    <n v="33231"/>
    <n v="27.03"/>
    <s v="Bank Transfer"/>
    <x v="1"/>
  </r>
  <r>
    <x v="5374"/>
    <d v="2025-09-19T00:00:00"/>
    <s v="CUST-0052"/>
    <x v="0"/>
    <x v="4"/>
    <x v="1"/>
    <x v="2"/>
    <x v="0"/>
    <n v="4"/>
    <n v="48800"/>
    <n v="29600"/>
    <x v="3"/>
    <n v="177632"/>
    <n v="118400"/>
    <n v="59232"/>
    <n v="33.35"/>
    <s v="Bank Transfer"/>
    <x v="1"/>
  </r>
  <r>
    <x v="5375"/>
    <d v="2025-09-19T00:00:00"/>
    <s v="CUST-0311"/>
    <x v="1"/>
    <x v="13"/>
    <x v="0"/>
    <x v="3"/>
    <x v="0"/>
    <n v="1"/>
    <n v="184700"/>
    <n v="138900"/>
    <x v="25"/>
    <n v="134831"/>
    <n v="138900"/>
    <n v="-4069"/>
    <n v="-3.02"/>
    <s v="Card"/>
    <x v="1"/>
  </r>
  <r>
    <x v="5376"/>
    <d v="2025-09-19T00:00:00"/>
    <s v="CUST-0204"/>
    <x v="1"/>
    <x v="1"/>
    <x v="0"/>
    <x v="3"/>
    <x v="1"/>
    <n v="2"/>
    <n v="17800"/>
    <n v="11500"/>
    <x v="12"/>
    <n v="29904"/>
    <n v="23000"/>
    <n v="6904"/>
    <n v="23.09"/>
    <s v="Bank Transfer"/>
    <x v="1"/>
  </r>
  <r>
    <x v="5377"/>
    <d v="2025-09-20T00:00:00"/>
    <s v="CUST-0321"/>
    <x v="1"/>
    <x v="5"/>
    <x v="0"/>
    <x v="4"/>
    <x v="2"/>
    <n v="3"/>
    <n v="44600"/>
    <n v="29800"/>
    <x v="5"/>
    <n v="123096"/>
    <n v="89400"/>
    <n v="33696"/>
    <n v="27.37"/>
    <s v="Cash"/>
    <x v="1"/>
  </r>
  <r>
    <x v="5378"/>
    <d v="2025-09-20T00:00:00"/>
    <s v="CUST-0668"/>
    <x v="0"/>
    <x v="6"/>
    <x v="2"/>
    <x v="2"/>
    <x v="2"/>
    <n v="2"/>
    <n v="79400"/>
    <n v="52400"/>
    <x v="2"/>
    <n v="152448"/>
    <n v="104800"/>
    <n v="47648"/>
    <n v="31.26"/>
    <s v="Card"/>
    <x v="1"/>
  </r>
  <r>
    <x v="5379"/>
    <d v="2025-09-20T00:00:00"/>
    <s v="CUST-0674"/>
    <x v="1"/>
    <x v="4"/>
    <x v="1"/>
    <x v="2"/>
    <x v="0"/>
    <n v="1"/>
    <n v="49500"/>
    <n v="29200"/>
    <x v="4"/>
    <n v="47025"/>
    <n v="29200"/>
    <n v="17825"/>
    <n v="37.909999999999997"/>
    <s v="Bank Transfer"/>
    <x v="1"/>
  </r>
  <r>
    <x v="5380"/>
    <d v="2025-09-20T00:00:00"/>
    <s v="CUST-0910"/>
    <x v="1"/>
    <x v="8"/>
    <x v="3"/>
    <x v="2"/>
    <x v="2"/>
    <n v="2"/>
    <n v="60300"/>
    <n v="39800"/>
    <x v="35"/>
    <n v="78390"/>
    <n v="79600"/>
    <n v="-1210"/>
    <n v="-1.54"/>
    <s v="Card"/>
    <x v="1"/>
  </r>
  <r>
    <x v="5381"/>
    <d v="2025-09-20T00:00:00"/>
    <s v="CUST-1203"/>
    <x v="1"/>
    <x v="8"/>
    <x v="3"/>
    <x v="2"/>
    <x v="0"/>
    <n v="3"/>
    <n v="62900"/>
    <n v="40100"/>
    <x v="20"/>
    <n v="156621"/>
    <n v="120300"/>
    <n v="36321"/>
    <n v="23.19"/>
    <s v="Bank Transfer"/>
    <x v="1"/>
  </r>
  <r>
    <x v="5382"/>
    <d v="2025-09-20T00:00:00"/>
    <s v="CUST-0046"/>
    <x v="0"/>
    <x v="1"/>
    <x v="0"/>
    <x v="4"/>
    <x v="2"/>
    <n v="3"/>
    <n v="18300"/>
    <n v="11000"/>
    <x v="29"/>
    <n v="41175"/>
    <n v="33000"/>
    <n v="8175"/>
    <n v="19.850000000000001"/>
    <s v="Cash"/>
    <x v="1"/>
  </r>
  <r>
    <x v="5383"/>
    <d v="2025-09-20T00:00:00"/>
    <s v="CUST-1713"/>
    <x v="1"/>
    <x v="7"/>
    <x v="2"/>
    <x v="2"/>
    <x v="0"/>
    <n v="1"/>
    <n v="30200"/>
    <n v="19800"/>
    <x v="5"/>
    <n v="27784"/>
    <n v="19800"/>
    <n v="7984"/>
    <n v="28.74"/>
    <s v="Bank Transfer"/>
    <x v="1"/>
  </r>
  <r>
    <x v="5384"/>
    <d v="2025-09-20T00:00:00"/>
    <s v="CUST-0482"/>
    <x v="1"/>
    <x v="5"/>
    <x v="0"/>
    <x v="2"/>
    <x v="2"/>
    <n v="2"/>
    <n v="44300"/>
    <n v="29900"/>
    <x v="16"/>
    <n v="79740"/>
    <n v="59800"/>
    <n v="19940"/>
    <n v="25.01"/>
    <s v="Card"/>
    <x v="1"/>
  </r>
  <r>
    <x v="5385"/>
    <d v="2025-09-20T00:00:00"/>
    <s v="CUST-0559"/>
    <x v="0"/>
    <x v="0"/>
    <x v="0"/>
    <x v="1"/>
    <x v="0"/>
    <n v="2"/>
    <n v="86300"/>
    <n v="62600"/>
    <x v="0"/>
    <n v="160518"/>
    <n v="125200"/>
    <n v="35318"/>
    <n v="22"/>
    <s v="Card"/>
    <x v="1"/>
  </r>
  <r>
    <x v="5386"/>
    <d v="2025-09-20T00:00:00"/>
    <s v="CUST-1057"/>
    <x v="1"/>
    <x v="0"/>
    <x v="0"/>
    <x v="0"/>
    <x v="0"/>
    <n v="1"/>
    <n v="81500"/>
    <n v="59200"/>
    <x v="16"/>
    <n v="73350"/>
    <n v="59200"/>
    <n v="14150"/>
    <n v="19.29"/>
    <s v="Bank Transfer"/>
    <x v="1"/>
  </r>
  <r>
    <x v="5387"/>
    <d v="2025-09-20T00:00:00"/>
    <s v="CUST-0139"/>
    <x v="1"/>
    <x v="1"/>
    <x v="0"/>
    <x v="4"/>
    <x v="0"/>
    <n v="3"/>
    <n v="17900"/>
    <n v="11500"/>
    <x v="28"/>
    <n v="41349"/>
    <n v="34500"/>
    <n v="6849"/>
    <n v="16.559999999999999"/>
    <s v="USSD"/>
    <x v="1"/>
  </r>
  <r>
    <x v="5388"/>
    <d v="2025-09-20T00:00:00"/>
    <s v="CUST-1192"/>
    <x v="1"/>
    <x v="1"/>
    <x v="0"/>
    <x v="1"/>
    <x v="0"/>
    <n v="2"/>
    <n v="17900"/>
    <n v="11300"/>
    <x v="15"/>
    <n v="31146"/>
    <n v="22600"/>
    <n v="8546"/>
    <n v="27.44"/>
    <s v="Cash"/>
    <x v="1"/>
  </r>
  <r>
    <x v="5389"/>
    <d v="2025-09-20T00:00:00"/>
    <s v="CUST-0801"/>
    <x v="1"/>
    <x v="6"/>
    <x v="2"/>
    <x v="3"/>
    <x v="2"/>
    <n v="2"/>
    <n v="77500"/>
    <n v="54100"/>
    <x v="30"/>
    <n v="131750"/>
    <n v="108200"/>
    <n v="23550"/>
    <n v="17.87"/>
    <s v="Bank Transfer"/>
    <x v="1"/>
  </r>
  <r>
    <x v="5390"/>
    <d v="2025-09-20T00:00:00"/>
    <s v="CUST-0783"/>
    <x v="1"/>
    <x v="2"/>
    <x v="1"/>
    <x v="1"/>
    <x v="2"/>
    <n v="2"/>
    <n v="34200"/>
    <n v="22300"/>
    <x v="17"/>
    <n v="58824"/>
    <n v="44600"/>
    <n v="14224"/>
    <n v="24.18"/>
    <s v="Cash"/>
    <x v="1"/>
  </r>
  <r>
    <x v="5391"/>
    <d v="2025-09-20T00:00:00"/>
    <s v="CUST-1372"/>
    <x v="1"/>
    <x v="7"/>
    <x v="2"/>
    <x v="1"/>
    <x v="0"/>
    <n v="1"/>
    <n v="29400"/>
    <n v="19600"/>
    <x v="9"/>
    <n v="26166"/>
    <n v="19600"/>
    <n v="6566"/>
    <n v="25.09"/>
    <s v="Bank Transfer"/>
    <x v="1"/>
  </r>
  <r>
    <x v="5392"/>
    <d v="2025-09-20T00:00:00"/>
    <s v="CUST-0260"/>
    <x v="0"/>
    <x v="10"/>
    <x v="0"/>
    <x v="4"/>
    <x v="2"/>
    <n v="2"/>
    <n v="31500"/>
    <n v="20700"/>
    <x v="7"/>
    <n v="55440"/>
    <n v="41400"/>
    <n v="14040"/>
    <n v="25.32"/>
    <s v="USSD"/>
    <x v="1"/>
  </r>
  <r>
    <x v="5393"/>
    <d v="2025-09-20T00:00:00"/>
    <s v="CUST-1149"/>
    <x v="1"/>
    <x v="3"/>
    <x v="2"/>
    <x v="2"/>
    <x v="0"/>
    <n v="3"/>
    <n v="49400"/>
    <n v="34200"/>
    <x v="15"/>
    <n v="128934"/>
    <n v="102600"/>
    <n v="26334"/>
    <n v="20.420000000000002"/>
    <s v="Card"/>
    <x v="1"/>
  </r>
  <r>
    <x v="5394"/>
    <d v="2025-09-20T00:00:00"/>
    <s v="CUST-0957"/>
    <x v="1"/>
    <x v="2"/>
    <x v="1"/>
    <x v="2"/>
    <x v="2"/>
    <n v="2"/>
    <n v="34600"/>
    <n v="21500"/>
    <x v="17"/>
    <n v="59512"/>
    <n v="43000"/>
    <n v="16512"/>
    <n v="27.75"/>
    <s v="Bank Transfer"/>
    <x v="1"/>
  </r>
  <r>
    <x v="5395"/>
    <d v="2025-09-20T00:00:00"/>
    <s v="CUST-1628"/>
    <x v="1"/>
    <x v="1"/>
    <x v="0"/>
    <x v="2"/>
    <x v="1"/>
    <n v="2"/>
    <n v="18000"/>
    <n v="11200"/>
    <x v="17"/>
    <n v="30960"/>
    <n v="22400"/>
    <n v="8560"/>
    <n v="27.65"/>
    <s v="Bank Transfer"/>
    <x v="1"/>
  </r>
  <r>
    <x v="5396"/>
    <d v="2025-09-21T00:00:00"/>
    <s v="CUST-0201"/>
    <x v="1"/>
    <x v="1"/>
    <x v="0"/>
    <x v="1"/>
    <x v="2"/>
    <n v="3"/>
    <n v="18300"/>
    <n v="11700"/>
    <x v="10"/>
    <n v="44469"/>
    <n v="35100"/>
    <n v="9369"/>
    <n v="21.07"/>
    <s v="Bank Transfer"/>
    <x v="1"/>
  </r>
  <r>
    <x v="5397"/>
    <d v="2025-09-21T00:00:00"/>
    <s v="CUST-0975"/>
    <x v="1"/>
    <x v="10"/>
    <x v="0"/>
    <x v="4"/>
    <x v="2"/>
    <n v="2"/>
    <n v="31200"/>
    <n v="20700"/>
    <x v="35"/>
    <n v="40560"/>
    <n v="41400"/>
    <n v="-840"/>
    <n v="-2.0699999999999998"/>
    <s v="Bank Transfer"/>
    <x v="1"/>
  </r>
  <r>
    <x v="5398"/>
    <d v="2025-09-21T00:00:00"/>
    <s v="CUST-0724"/>
    <x v="1"/>
    <x v="1"/>
    <x v="0"/>
    <x v="0"/>
    <x v="2"/>
    <n v="5"/>
    <n v="18300"/>
    <n v="11600"/>
    <x v="18"/>
    <n v="75030"/>
    <n v="58000"/>
    <n v="17030"/>
    <n v="22.7"/>
    <s v="USSD"/>
    <x v="1"/>
  </r>
  <r>
    <x v="5399"/>
    <d v="2025-09-21T00:00:00"/>
    <s v="CUST-1161"/>
    <x v="0"/>
    <x v="13"/>
    <x v="0"/>
    <x v="1"/>
    <x v="0"/>
    <n v="1"/>
    <n v="186600"/>
    <n v="135100"/>
    <x v="17"/>
    <n v="160476"/>
    <n v="135100"/>
    <n v="25376"/>
    <n v="15.81"/>
    <s v="Bank Transfer"/>
    <x v="1"/>
  </r>
  <r>
    <x v="5400"/>
    <d v="2025-09-21T00:00:00"/>
    <s v="CUST-1703"/>
    <x v="1"/>
    <x v="12"/>
    <x v="1"/>
    <x v="3"/>
    <x v="1"/>
    <n v="1"/>
    <n v="42500"/>
    <n v="26800"/>
    <x v="20"/>
    <n v="35275"/>
    <n v="26800"/>
    <n v="8475"/>
    <n v="24.03"/>
    <s v="Bank Transfer"/>
    <x v="1"/>
  </r>
  <r>
    <x v="5401"/>
    <d v="2025-09-21T00:00:00"/>
    <s v="CUST-1214"/>
    <x v="0"/>
    <x v="11"/>
    <x v="2"/>
    <x v="3"/>
    <x v="2"/>
    <n v="2"/>
    <n v="70200"/>
    <n v="46400"/>
    <x v="18"/>
    <n v="115128"/>
    <n v="92800"/>
    <n v="22328"/>
    <n v="19.39"/>
    <s v="USSD"/>
    <x v="1"/>
  </r>
  <r>
    <x v="5402"/>
    <d v="2025-09-21T00:00:00"/>
    <s v="CUST-0937"/>
    <x v="1"/>
    <x v="12"/>
    <x v="1"/>
    <x v="2"/>
    <x v="0"/>
    <n v="1"/>
    <n v="42400"/>
    <n v="27600"/>
    <x v="15"/>
    <n v="36888"/>
    <n v="27600"/>
    <n v="9288"/>
    <n v="25.18"/>
    <s v="Bank Transfer"/>
    <x v="1"/>
  </r>
  <r>
    <x v="5403"/>
    <d v="2025-09-21T00:00:00"/>
    <s v="CUST-1470"/>
    <x v="1"/>
    <x v="3"/>
    <x v="2"/>
    <x v="4"/>
    <x v="2"/>
    <n v="1"/>
    <n v="52500"/>
    <n v="34700"/>
    <x v="3"/>
    <n v="47775"/>
    <n v="34700"/>
    <n v="13075"/>
    <n v="27.37"/>
    <s v="Cash"/>
    <x v="1"/>
  </r>
  <r>
    <x v="5404"/>
    <d v="2025-09-21T00:00:00"/>
    <s v="CUST-1115"/>
    <x v="0"/>
    <x v="5"/>
    <x v="0"/>
    <x v="1"/>
    <x v="1"/>
    <n v="4"/>
    <n v="45800"/>
    <n v="31700"/>
    <x v="27"/>
    <n v="139232"/>
    <n v="126800"/>
    <n v="12432"/>
    <n v="8.93"/>
    <s v="Bank Transfer"/>
    <x v="1"/>
  </r>
  <r>
    <x v="5405"/>
    <d v="2025-09-21T00:00:00"/>
    <s v="CUST-0993"/>
    <x v="1"/>
    <x v="4"/>
    <x v="1"/>
    <x v="2"/>
    <x v="0"/>
    <n v="1"/>
    <n v="46800"/>
    <n v="30400"/>
    <x v="30"/>
    <n v="39780"/>
    <n v="30400"/>
    <n v="9380"/>
    <n v="23.58"/>
    <s v="Card"/>
    <x v="1"/>
  </r>
  <r>
    <x v="5406"/>
    <d v="2025-09-21T00:00:00"/>
    <s v="CUST-0223"/>
    <x v="1"/>
    <x v="4"/>
    <x v="1"/>
    <x v="1"/>
    <x v="0"/>
    <n v="3"/>
    <n v="47200"/>
    <n v="30400"/>
    <x v="24"/>
    <n v="100536"/>
    <n v="91200"/>
    <n v="9336"/>
    <n v="9.2899999999999991"/>
    <s v="Cash"/>
    <x v="1"/>
  </r>
  <r>
    <x v="5407"/>
    <d v="2025-09-21T00:00:00"/>
    <s v="CUST-1364"/>
    <x v="0"/>
    <x v="2"/>
    <x v="1"/>
    <x v="1"/>
    <x v="0"/>
    <n v="1"/>
    <n v="35600"/>
    <n v="21800"/>
    <x v="7"/>
    <n v="31328"/>
    <n v="21800"/>
    <n v="9528"/>
    <n v="30.41"/>
    <s v="Bank Transfer"/>
    <x v="1"/>
  </r>
  <r>
    <x v="5408"/>
    <d v="2025-09-21T00:00:00"/>
    <s v="CUST-1697"/>
    <x v="1"/>
    <x v="4"/>
    <x v="1"/>
    <x v="0"/>
    <x v="0"/>
    <n v="2"/>
    <n v="48400"/>
    <n v="30300"/>
    <x v="20"/>
    <n v="80344"/>
    <n v="60600"/>
    <n v="19744"/>
    <n v="24.57"/>
    <s v="USSD"/>
    <x v="1"/>
  </r>
  <r>
    <x v="5409"/>
    <d v="2025-09-21T00:00:00"/>
    <s v="CUST-0326"/>
    <x v="0"/>
    <x v="13"/>
    <x v="0"/>
    <x v="1"/>
    <x v="0"/>
    <n v="1"/>
    <n v="182200"/>
    <n v="144400"/>
    <x v="10"/>
    <n v="147582"/>
    <n v="144400"/>
    <n v="3182"/>
    <n v="2.16"/>
    <s v="USSD"/>
    <x v="1"/>
  </r>
  <r>
    <x v="5410"/>
    <d v="2025-09-21T00:00:00"/>
    <s v="CUST-0353"/>
    <x v="0"/>
    <x v="10"/>
    <x v="0"/>
    <x v="2"/>
    <x v="0"/>
    <n v="3"/>
    <n v="32100"/>
    <n v="21000"/>
    <x v="7"/>
    <n v="84744"/>
    <n v="63000"/>
    <n v="21744"/>
    <n v="25.66"/>
    <s v="Cash"/>
    <x v="1"/>
  </r>
  <r>
    <x v="5411"/>
    <d v="2025-09-21T00:00:00"/>
    <s v="CUST-0734"/>
    <x v="0"/>
    <x v="3"/>
    <x v="2"/>
    <x v="1"/>
    <x v="1"/>
    <n v="2"/>
    <n v="52600"/>
    <n v="35100"/>
    <x v="15"/>
    <n v="91524"/>
    <n v="70200"/>
    <n v="21324"/>
    <n v="23.3"/>
    <s v="Cash"/>
    <x v="1"/>
  </r>
  <r>
    <x v="5412"/>
    <d v="2025-09-21T00:00:00"/>
    <s v="CUST-0741"/>
    <x v="1"/>
    <x v="6"/>
    <x v="2"/>
    <x v="3"/>
    <x v="0"/>
    <n v="2"/>
    <n v="77000"/>
    <n v="53400"/>
    <x v="11"/>
    <n v="121660"/>
    <n v="106800"/>
    <n v="14860"/>
    <n v="12.21"/>
    <s v="Card"/>
    <x v="1"/>
  </r>
  <r>
    <x v="5413"/>
    <d v="2025-09-21T00:00:00"/>
    <s v="CUST-1301"/>
    <x v="0"/>
    <x v="14"/>
    <x v="3"/>
    <x v="3"/>
    <x v="2"/>
    <n v="4"/>
    <n v="36300"/>
    <n v="24900"/>
    <x v="7"/>
    <n v="127776"/>
    <n v="99600"/>
    <n v="28176"/>
    <n v="22.05"/>
    <s v="Bank Transfer"/>
    <x v="1"/>
  </r>
  <r>
    <x v="5414"/>
    <d v="2025-09-21T00:00:00"/>
    <s v="CUST-0946"/>
    <x v="1"/>
    <x v="5"/>
    <x v="0"/>
    <x v="1"/>
    <x v="0"/>
    <n v="3"/>
    <n v="45700"/>
    <n v="29700"/>
    <x v="16"/>
    <n v="123390"/>
    <n v="89100"/>
    <n v="34290"/>
    <n v="27.79"/>
    <s v="Bank Transfer"/>
    <x v="1"/>
  </r>
  <r>
    <x v="5415"/>
    <d v="2025-09-21T00:00:00"/>
    <s v="CUST-1214"/>
    <x v="0"/>
    <x v="8"/>
    <x v="3"/>
    <x v="4"/>
    <x v="2"/>
    <n v="5"/>
    <n v="62500"/>
    <n v="39300"/>
    <x v="16"/>
    <n v="281250"/>
    <n v="196500"/>
    <n v="84750"/>
    <n v="30.13"/>
    <s v="Bank Transfer"/>
    <x v="1"/>
  </r>
  <r>
    <x v="5416"/>
    <d v="2025-09-21T00:00:00"/>
    <s v="CUST-1428"/>
    <x v="0"/>
    <x v="7"/>
    <x v="2"/>
    <x v="3"/>
    <x v="0"/>
    <n v="3"/>
    <n v="30000"/>
    <n v="19800"/>
    <x v="16"/>
    <n v="81000"/>
    <n v="59400"/>
    <n v="21600"/>
    <n v="26.67"/>
    <s v="Card"/>
    <x v="1"/>
  </r>
  <r>
    <x v="5417"/>
    <d v="2025-09-22T00:00:00"/>
    <s v="CUST-1369"/>
    <x v="1"/>
    <x v="10"/>
    <x v="0"/>
    <x v="2"/>
    <x v="0"/>
    <n v="2"/>
    <n v="30400"/>
    <n v="21200"/>
    <x v="11"/>
    <n v="48032"/>
    <n v="42400"/>
    <n v="5632"/>
    <n v="11.73"/>
    <s v="Card"/>
    <x v="1"/>
  </r>
  <r>
    <x v="5418"/>
    <d v="2025-09-22T00:00:00"/>
    <s v="CUST-0752"/>
    <x v="0"/>
    <x v="10"/>
    <x v="0"/>
    <x v="3"/>
    <x v="2"/>
    <n v="3"/>
    <n v="30500"/>
    <n v="21500"/>
    <x v="30"/>
    <n v="77775"/>
    <n v="64500"/>
    <n v="13275"/>
    <n v="17.07"/>
    <s v="Bank Transfer"/>
    <x v="1"/>
  </r>
  <r>
    <x v="5419"/>
    <d v="2025-09-22T00:00:00"/>
    <s v="CUST-0330"/>
    <x v="0"/>
    <x v="11"/>
    <x v="2"/>
    <x v="1"/>
    <x v="2"/>
    <n v="3"/>
    <n v="69200"/>
    <n v="45300"/>
    <x v="18"/>
    <n v="170232"/>
    <n v="135900"/>
    <n v="34332"/>
    <n v="20.170000000000002"/>
    <s v="Bank Transfer"/>
    <x v="1"/>
  </r>
  <r>
    <x v="5420"/>
    <d v="2025-09-22T00:00:00"/>
    <s v="CUST-0315"/>
    <x v="1"/>
    <x v="8"/>
    <x v="3"/>
    <x v="2"/>
    <x v="1"/>
    <n v="1"/>
    <n v="62100"/>
    <n v="39900"/>
    <x v="7"/>
    <n v="54648"/>
    <n v="39900"/>
    <n v="14748"/>
    <n v="26.99"/>
    <s v="Bank Transfer"/>
    <x v="1"/>
  </r>
  <r>
    <x v="5421"/>
    <d v="2025-09-22T00:00:00"/>
    <s v="CUST-0367"/>
    <x v="1"/>
    <x v="1"/>
    <x v="0"/>
    <x v="4"/>
    <x v="2"/>
    <n v="1"/>
    <n v="17700"/>
    <n v="12100"/>
    <x v="9"/>
    <n v="15753"/>
    <n v="12100"/>
    <n v="3653"/>
    <n v="23.19"/>
    <s v="Card"/>
    <x v="1"/>
  </r>
  <r>
    <x v="5422"/>
    <d v="2025-09-22T00:00:00"/>
    <s v="CUST-1029"/>
    <x v="1"/>
    <x v="12"/>
    <x v="1"/>
    <x v="1"/>
    <x v="2"/>
    <n v="1"/>
    <n v="41900"/>
    <n v="27200"/>
    <x v="15"/>
    <n v="36453"/>
    <n v="27200"/>
    <n v="9253"/>
    <n v="25.38"/>
    <s v="Card"/>
    <x v="1"/>
  </r>
  <r>
    <x v="5423"/>
    <d v="2025-09-22T00:00:00"/>
    <s v="CUST-0603"/>
    <x v="1"/>
    <x v="13"/>
    <x v="0"/>
    <x v="2"/>
    <x v="0"/>
    <n v="4"/>
    <n v="184900"/>
    <n v="140100"/>
    <x v="35"/>
    <n v="480740"/>
    <n v="560400"/>
    <n v="-79660"/>
    <n v="-16.57"/>
    <s v="Card"/>
    <x v="1"/>
  </r>
  <r>
    <x v="5424"/>
    <d v="2025-09-22T00:00:00"/>
    <s v="CUST-1674"/>
    <x v="0"/>
    <x v="3"/>
    <x v="2"/>
    <x v="1"/>
    <x v="0"/>
    <n v="2"/>
    <n v="52400"/>
    <n v="35100"/>
    <x v="23"/>
    <n v="83840"/>
    <n v="70200"/>
    <n v="13640"/>
    <n v="16.27"/>
    <s v="Bank Transfer"/>
    <x v="1"/>
  </r>
  <r>
    <x v="5425"/>
    <d v="2025-09-22T00:00:00"/>
    <s v="CUST-0316"/>
    <x v="0"/>
    <x v="7"/>
    <x v="2"/>
    <x v="2"/>
    <x v="2"/>
    <n v="1"/>
    <n v="28900"/>
    <n v="19600"/>
    <x v="9"/>
    <n v="25721"/>
    <n v="19600"/>
    <n v="6121"/>
    <n v="23.8"/>
    <s v="Card"/>
    <x v="1"/>
  </r>
  <r>
    <x v="5426"/>
    <d v="2025-09-22T00:00:00"/>
    <s v="CUST-0162"/>
    <x v="0"/>
    <x v="6"/>
    <x v="2"/>
    <x v="3"/>
    <x v="0"/>
    <n v="1"/>
    <n v="77300"/>
    <n v="54400"/>
    <x v="11"/>
    <n v="61067"/>
    <n v="54400"/>
    <n v="6667"/>
    <n v="10.92"/>
    <s v="Cash"/>
    <x v="1"/>
  </r>
  <r>
    <x v="5427"/>
    <d v="2025-09-22T00:00:00"/>
    <s v="CUST-1743"/>
    <x v="1"/>
    <x v="4"/>
    <x v="1"/>
    <x v="0"/>
    <x v="2"/>
    <n v="2"/>
    <n v="47800"/>
    <n v="29400"/>
    <x v="7"/>
    <n v="84128"/>
    <n v="58800"/>
    <n v="25328"/>
    <n v="30.11"/>
    <s v="Cash"/>
    <x v="1"/>
  </r>
  <r>
    <x v="5428"/>
    <d v="2025-09-22T00:00:00"/>
    <s v="CUST-1116"/>
    <x v="1"/>
    <x v="2"/>
    <x v="1"/>
    <x v="0"/>
    <x v="2"/>
    <n v="2"/>
    <n v="33700"/>
    <n v="22200"/>
    <x v="0"/>
    <n v="62682"/>
    <n v="44400"/>
    <n v="18282"/>
    <n v="29.17"/>
    <s v="Card"/>
    <x v="1"/>
  </r>
  <r>
    <x v="5429"/>
    <d v="2025-09-22T00:00:00"/>
    <s v="CUST-1621"/>
    <x v="0"/>
    <x v="13"/>
    <x v="0"/>
    <x v="1"/>
    <x v="1"/>
    <n v="1"/>
    <n v="189900"/>
    <n v="138800"/>
    <x v="9"/>
    <n v="169011"/>
    <n v="138800"/>
    <n v="30211"/>
    <n v="17.88"/>
    <s v="Cash"/>
    <x v="1"/>
  </r>
  <r>
    <x v="5430"/>
    <d v="2025-09-22T00:00:00"/>
    <s v="CUST-0991"/>
    <x v="1"/>
    <x v="10"/>
    <x v="0"/>
    <x v="1"/>
    <x v="2"/>
    <n v="2"/>
    <n v="31400"/>
    <n v="20400"/>
    <x v="28"/>
    <n v="48356"/>
    <n v="40800"/>
    <n v="7556"/>
    <n v="15.63"/>
    <s v="Cash"/>
    <x v="1"/>
  </r>
  <r>
    <x v="5431"/>
    <d v="2025-09-22T00:00:00"/>
    <s v="CUST-1265"/>
    <x v="1"/>
    <x v="4"/>
    <x v="1"/>
    <x v="1"/>
    <x v="2"/>
    <n v="2"/>
    <n v="49100"/>
    <n v="29200"/>
    <x v="7"/>
    <n v="86416"/>
    <n v="58400"/>
    <n v="28016"/>
    <n v="32.42"/>
    <s v="Card"/>
    <x v="1"/>
  </r>
  <r>
    <x v="5432"/>
    <d v="2025-09-22T00:00:00"/>
    <s v="CUST-1683"/>
    <x v="1"/>
    <x v="10"/>
    <x v="0"/>
    <x v="1"/>
    <x v="0"/>
    <n v="3"/>
    <n v="32500"/>
    <n v="20400"/>
    <x v="36"/>
    <n v="66300"/>
    <n v="61200"/>
    <n v="5100"/>
    <n v="7.69"/>
    <s v="Card"/>
    <x v="1"/>
  </r>
  <r>
    <x v="5433"/>
    <d v="2025-09-22T00:00:00"/>
    <s v="CUST-0987"/>
    <x v="1"/>
    <x v="8"/>
    <x v="3"/>
    <x v="2"/>
    <x v="0"/>
    <n v="1"/>
    <n v="58500"/>
    <n v="40700"/>
    <x v="20"/>
    <n v="48555"/>
    <n v="40700"/>
    <n v="7855"/>
    <n v="16.18"/>
    <s v="Card"/>
    <x v="1"/>
  </r>
  <r>
    <x v="5434"/>
    <d v="2025-09-22T00:00:00"/>
    <s v="CUST-0995"/>
    <x v="1"/>
    <x v="11"/>
    <x v="2"/>
    <x v="0"/>
    <x v="1"/>
    <n v="1"/>
    <n v="66300"/>
    <n v="45300"/>
    <x v="5"/>
    <n v="60996"/>
    <n v="45300"/>
    <n v="15696"/>
    <n v="25.73"/>
    <s v="USSD"/>
    <x v="1"/>
  </r>
  <r>
    <x v="5435"/>
    <d v="2025-09-22T00:00:00"/>
    <s v="CUST-1797"/>
    <x v="0"/>
    <x v="0"/>
    <x v="0"/>
    <x v="2"/>
    <x v="0"/>
    <n v="1"/>
    <n v="81100"/>
    <n v="61300"/>
    <x v="9"/>
    <n v="72179"/>
    <n v="61300"/>
    <n v="10879"/>
    <n v="15.07"/>
    <s v="USSD"/>
    <x v="1"/>
  </r>
  <r>
    <x v="5436"/>
    <d v="2025-09-22T00:00:00"/>
    <s v="CUST-0276"/>
    <x v="1"/>
    <x v="9"/>
    <x v="2"/>
    <x v="1"/>
    <x v="0"/>
    <n v="1"/>
    <n v="54800"/>
    <n v="36100"/>
    <x v="29"/>
    <n v="41100"/>
    <n v="36100"/>
    <n v="5000"/>
    <n v="12.17"/>
    <s v="Bank Transfer"/>
    <x v="1"/>
  </r>
  <r>
    <x v="5437"/>
    <d v="2025-09-22T00:00:00"/>
    <s v="CUST-0704"/>
    <x v="1"/>
    <x v="2"/>
    <x v="1"/>
    <x v="0"/>
    <x v="2"/>
    <n v="1"/>
    <n v="35300"/>
    <n v="22400"/>
    <x v="10"/>
    <n v="28593"/>
    <n v="22400"/>
    <n v="6193"/>
    <n v="21.66"/>
    <s v="Bank Transfer"/>
    <x v="1"/>
  </r>
  <r>
    <x v="5438"/>
    <d v="2025-09-23T00:00:00"/>
    <s v="CUST-0414"/>
    <x v="1"/>
    <x v="3"/>
    <x v="2"/>
    <x v="2"/>
    <x v="2"/>
    <n v="2"/>
    <n v="53800"/>
    <n v="34400"/>
    <x v="7"/>
    <n v="94688"/>
    <n v="68800"/>
    <n v="25888"/>
    <n v="27.34"/>
    <s v="Bank Transfer"/>
    <x v="1"/>
  </r>
  <r>
    <x v="5439"/>
    <d v="2025-09-23T00:00:00"/>
    <s v="CUST-1339"/>
    <x v="0"/>
    <x v="5"/>
    <x v="0"/>
    <x v="1"/>
    <x v="0"/>
    <n v="2"/>
    <n v="46700"/>
    <n v="30500"/>
    <x v="23"/>
    <n v="74720"/>
    <n v="61000"/>
    <n v="13720"/>
    <n v="18.36"/>
    <s v="Bank Transfer"/>
    <x v="1"/>
  </r>
  <r>
    <x v="5440"/>
    <d v="2025-09-23T00:00:00"/>
    <s v="CUST-1005"/>
    <x v="1"/>
    <x v="2"/>
    <x v="1"/>
    <x v="2"/>
    <x v="2"/>
    <n v="2"/>
    <n v="35400"/>
    <n v="21600"/>
    <x v="36"/>
    <n v="48144"/>
    <n v="43200"/>
    <n v="4944"/>
    <n v="10.27"/>
    <s v="USSD"/>
    <x v="1"/>
  </r>
  <r>
    <x v="5441"/>
    <d v="2025-09-23T00:00:00"/>
    <s v="CUST-0421"/>
    <x v="0"/>
    <x v="5"/>
    <x v="0"/>
    <x v="4"/>
    <x v="2"/>
    <n v="3"/>
    <n v="43300"/>
    <n v="30000"/>
    <x v="4"/>
    <n v="123405"/>
    <n v="90000"/>
    <n v="33405"/>
    <n v="27.07"/>
    <s v="USSD"/>
    <x v="1"/>
  </r>
  <r>
    <x v="5442"/>
    <d v="2025-09-23T00:00:00"/>
    <s v="CUST-0855"/>
    <x v="1"/>
    <x v="10"/>
    <x v="0"/>
    <x v="0"/>
    <x v="0"/>
    <n v="3"/>
    <n v="31100"/>
    <n v="20900"/>
    <x v="14"/>
    <n v="67176"/>
    <n v="62700"/>
    <n v="4476"/>
    <n v="6.66"/>
    <s v="Bank Transfer"/>
    <x v="1"/>
  </r>
  <r>
    <x v="5443"/>
    <d v="2025-09-23T00:00:00"/>
    <s v="CUST-0744"/>
    <x v="1"/>
    <x v="1"/>
    <x v="0"/>
    <x v="2"/>
    <x v="2"/>
    <n v="2"/>
    <n v="18200"/>
    <n v="11600"/>
    <x v="7"/>
    <n v="32032"/>
    <n v="23200"/>
    <n v="8832"/>
    <n v="27.57"/>
    <s v="Card"/>
    <x v="1"/>
  </r>
  <r>
    <x v="5444"/>
    <d v="2025-09-23T00:00:00"/>
    <s v="CUST-0865"/>
    <x v="0"/>
    <x v="3"/>
    <x v="2"/>
    <x v="0"/>
    <x v="0"/>
    <n v="3"/>
    <n v="52000"/>
    <n v="34200"/>
    <x v="30"/>
    <n v="132600"/>
    <n v="102600"/>
    <n v="30000"/>
    <n v="22.62"/>
    <s v="Bank Transfer"/>
    <x v="1"/>
  </r>
  <r>
    <x v="5445"/>
    <d v="2025-09-23T00:00:00"/>
    <s v="CUST-1107"/>
    <x v="1"/>
    <x v="12"/>
    <x v="1"/>
    <x v="1"/>
    <x v="2"/>
    <n v="2"/>
    <n v="41500"/>
    <n v="27400"/>
    <x v="15"/>
    <n v="72210"/>
    <n v="54800"/>
    <n v="17410"/>
    <n v="24.11"/>
    <s v="Bank Transfer"/>
    <x v="1"/>
  </r>
  <r>
    <x v="5446"/>
    <d v="2025-09-23T00:00:00"/>
    <s v="CUST-1608"/>
    <x v="0"/>
    <x v="13"/>
    <x v="0"/>
    <x v="4"/>
    <x v="0"/>
    <n v="2"/>
    <n v="181000"/>
    <n v="140600"/>
    <x v="15"/>
    <n v="314940"/>
    <n v="281200"/>
    <n v="33740"/>
    <n v="10.71"/>
    <s v="Card"/>
    <x v="1"/>
  </r>
  <r>
    <x v="5447"/>
    <d v="2025-09-23T00:00:00"/>
    <s v="CUST-1359"/>
    <x v="1"/>
    <x v="11"/>
    <x v="2"/>
    <x v="0"/>
    <x v="0"/>
    <n v="1"/>
    <n v="67100"/>
    <n v="44500"/>
    <x v="25"/>
    <n v="48983"/>
    <n v="44500"/>
    <n v="4483"/>
    <n v="9.15"/>
    <s v="Cash"/>
    <x v="1"/>
  </r>
  <r>
    <x v="5448"/>
    <d v="2025-09-23T00:00:00"/>
    <s v="CUST-0638"/>
    <x v="1"/>
    <x v="1"/>
    <x v="0"/>
    <x v="1"/>
    <x v="0"/>
    <n v="2"/>
    <n v="17500"/>
    <n v="11200"/>
    <x v="5"/>
    <n v="32200"/>
    <n v="22400"/>
    <n v="9800"/>
    <n v="30.43"/>
    <s v="Card"/>
    <x v="1"/>
  </r>
  <r>
    <x v="5449"/>
    <d v="2025-09-23T00:00:00"/>
    <s v="CUST-0227"/>
    <x v="1"/>
    <x v="7"/>
    <x v="2"/>
    <x v="4"/>
    <x v="2"/>
    <n v="1"/>
    <n v="30300"/>
    <n v="19600"/>
    <x v="21"/>
    <n v="23634"/>
    <n v="19600"/>
    <n v="4034"/>
    <n v="17.07"/>
    <s v="USSD"/>
    <x v="1"/>
  </r>
  <r>
    <x v="5450"/>
    <d v="2025-09-23T00:00:00"/>
    <s v="CUST-0520"/>
    <x v="0"/>
    <x v="12"/>
    <x v="1"/>
    <x v="4"/>
    <x v="0"/>
    <n v="4"/>
    <n v="42600"/>
    <n v="26500"/>
    <x v="20"/>
    <n v="141432"/>
    <n v="106000"/>
    <n v="35432"/>
    <n v="25.05"/>
    <s v="USSD"/>
    <x v="1"/>
  </r>
  <r>
    <x v="5451"/>
    <d v="2025-09-23T00:00:00"/>
    <s v="CUST-1510"/>
    <x v="1"/>
    <x v="0"/>
    <x v="0"/>
    <x v="1"/>
    <x v="0"/>
    <n v="1"/>
    <n v="85500"/>
    <n v="62300"/>
    <x v="14"/>
    <n v="61560"/>
    <n v="62300"/>
    <n v="-740"/>
    <n v="-1.2"/>
    <s v="Card"/>
    <x v="1"/>
  </r>
  <r>
    <x v="5452"/>
    <d v="2025-09-23T00:00:00"/>
    <s v="CUST-0094"/>
    <x v="1"/>
    <x v="4"/>
    <x v="1"/>
    <x v="2"/>
    <x v="2"/>
    <n v="1"/>
    <n v="45800"/>
    <n v="28900"/>
    <x v="30"/>
    <n v="38930"/>
    <n v="28900"/>
    <n v="10030"/>
    <n v="25.76"/>
    <s v="Card"/>
    <x v="1"/>
  </r>
  <r>
    <x v="5453"/>
    <d v="2025-09-23T00:00:00"/>
    <s v="CUST-1127"/>
    <x v="1"/>
    <x v="9"/>
    <x v="2"/>
    <x v="2"/>
    <x v="0"/>
    <n v="2"/>
    <n v="54800"/>
    <n v="37000"/>
    <x v="10"/>
    <n v="88776"/>
    <n v="74000"/>
    <n v="14776"/>
    <n v="16.64"/>
    <s v="Card"/>
    <x v="1"/>
  </r>
  <r>
    <x v="5454"/>
    <d v="2025-09-23T00:00:00"/>
    <s v="CUST-1050"/>
    <x v="1"/>
    <x v="6"/>
    <x v="2"/>
    <x v="0"/>
    <x v="0"/>
    <n v="5"/>
    <n v="78100"/>
    <n v="51600"/>
    <x v="18"/>
    <n v="320210"/>
    <n v="258000"/>
    <n v="62210"/>
    <n v="19.43"/>
    <s v="Card"/>
    <x v="1"/>
  </r>
  <r>
    <x v="5455"/>
    <d v="2025-09-23T00:00:00"/>
    <s v="CUST-0275"/>
    <x v="1"/>
    <x v="7"/>
    <x v="2"/>
    <x v="2"/>
    <x v="1"/>
    <n v="5"/>
    <n v="30200"/>
    <n v="19600"/>
    <x v="21"/>
    <n v="117780"/>
    <n v="98000"/>
    <n v="19780"/>
    <n v="16.79"/>
    <s v="Bank Transfer"/>
    <x v="1"/>
  </r>
  <r>
    <x v="5456"/>
    <d v="2025-09-23T00:00:00"/>
    <s v="CUST-1436"/>
    <x v="1"/>
    <x v="7"/>
    <x v="2"/>
    <x v="0"/>
    <x v="0"/>
    <n v="1"/>
    <n v="31600"/>
    <n v="19900"/>
    <x v="31"/>
    <n v="21804"/>
    <n v="19900"/>
    <n v="1904"/>
    <n v="8.73"/>
    <s v="Cash"/>
    <x v="1"/>
  </r>
  <r>
    <x v="5457"/>
    <d v="2025-09-23T00:00:00"/>
    <s v="CUST-1202"/>
    <x v="1"/>
    <x v="12"/>
    <x v="1"/>
    <x v="1"/>
    <x v="0"/>
    <n v="4"/>
    <n v="40700"/>
    <n v="26400"/>
    <x v="27"/>
    <n v="123728"/>
    <n v="105600"/>
    <n v="18128"/>
    <n v="14.65"/>
    <s v="Card"/>
    <x v="1"/>
  </r>
  <r>
    <x v="5458"/>
    <d v="2025-09-24T00:00:00"/>
    <s v="CUST-0770"/>
    <x v="1"/>
    <x v="1"/>
    <x v="0"/>
    <x v="1"/>
    <x v="0"/>
    <n v="1"/>
    <n v="18000"/>
    <n v="11700"/>
    <x v="12"/>
    <n v="15120"/>
    <n v="11700"/>
    <n v="3420"/>
    <n v="22.62"/>
    <s v="Card"/>
    <x v="1"/>
  </r>
  <r>
    <x v="5459"/>
    <d v="2025-09-24T00:00:00"/>
    <s v="CUST-0656"/>
    <x v="0"/>
    <x v="7"/>
    <x v="2"/>
    <x v="0"/>
    <x v="2"/>
    <n v="1"/>
    <n v="30700"/>
    <n v="19300"/>
    <x v="17"/>
    <n v="26402"/>
    <n v="19300"/>
    <n v="7102"/>
    <n v="26.9"/>
    <s v="USSD"/>
    <x v="1"/>
  </r>
  <r>
    <x v="5460"/>
    <d v="2025-09-24T00:00:00"/>
    <s v="CUST-0128"/>
    <x v="1"/>
    <x v="8"/>
    <x v="3"/>
    <x v="3"/>
    <x v="0"/>
    <n v="2"/>
    <n v="60200"/>
    <n v="41000"/>
    <x v="17"/>
    <n v="103544"/>
    <n v="82000"/>
    <n v="21544"/>
    <n v="20.81"/>
    <s v="Bank Transfer"/>
    <x v="1"/>
  </r>
  <r>
    <x v="5461"/>
    <d v="2025-09-24T00:00:00"/>
    <s v="CUST-0506"/>
    <x v="1"/>
    <x v="10"/>
    <x v="0"/>
    <x v="0"/>
    <x v="0"/>
    <n v="4"/>
    <n v="31500"/>
    <n v="21100"/>
    <x v="24"/>
    <n v="89460"/>
    <n v="84400"/>
    <n v="5060"/>
    <n v="5.66"/>
    <s v="Bank Transfer"/>
    <x v="1"/>
  </r>
  <r>
    <x v="5462"/>
    <d v="2025-09-24T00:00:00"/>
    <s v="CUST-0013"/>
    <x v="1"/>
    <x v="5"/>
    <x v="0"/>
    <x v="2"/>
    <x v="2"/>
    <n v="1"/>
    <n v="44600"/>
    <n v="29700"/>
    <x v="30"/>
    <n v="37910"/>
    <n v="29700"/>
    <n v="8210"/>
    <n v="21.66"/>
    <s v="Card"/>
    <x v="1"/>
  </r>
  <r>
    <x v="5463"/>
    <d v="2025-09-24T00:00:00"/>
    <s v="CUST-0363"/>
    <x v="0"/>
    <x v="2"/>
    <x v="1"/>
    <x v="1"/>
    <x v="2"/>
    <n v="1"/>
    <n v="34000"/>
    <n v="22100"/>
    <x v="12"/>
    <n v="28560"/>
    <n v="22100"/>
    <n v="6460"/>
    <n v="22.62"/>
    <s v="Bank Transfer"/>
    <x v="1"/>
  </r>
  <r>
    <x v="5464"/>
    <d v="2025-09-24T00:00:00"/>
    <s v="CUST-1325"/>
    <x v="1"/>
    <x v="9"/>
    <x v="2"/>
    <x v="2"/>
    <x v="2"/>
    <n v="1"/>
    <n v="54100"/>
    <n v="36100"/>
    <x v="20"/>
    <n v="44903"/>
    <n v="36100"/>
    <n v="8803"/>
    <n v="19.600000000000001"/>
    <s v="Card"/>
    <x v="1"/>
  </r>
  <r>
    <x v="5465"/>
    <d v="2025-09-24T00:00:00"/>
    <s v="CUST-1382"/>
    <x v="0"/>
    <x v="4"/>
    <x v="1"/>
    <x v="2"/>
    <x v="1"/>
    <n v="1"/>
    <n v="47800"/>
    <n v="30100"/>
    <x v="9"/>
    <n v="42542"/>
    <n v="30100"/>
    <n v="12442"/>
    <n v="29.25"/>
    <s v="Bank Transfer"/>
    <x v="1"/>
  </r>
  <r>
    <x v="5466"/>
    <d v="2025-09-24T00:00:00"/>
    <s v="CUST-1091"/>
    <x v="1"/>
    <x v="9"/>
    <x v="2"/>
    <x v="1"/>
    <x v="2"/>
    <n v="1"/>
    <n v="56900"/>
    <n v="36300"/>
    <x v="7"/>
    <n v="50072"/>
    <n v="36300"/>
    <n v="13772"/>
    <n v="27.5"/>
    <s v="Card"/>
    <x v="1"/>
  </r>
  <r>
    <x v="5467"/>
    <d v="2025-09-24T00:00:00"/>
    <s v="CUST-0888"/>
    <x v="1"/>
    <x v="3"/>
    <x v="2"/>
    <x v="1"/>
    <x v="1"/>
    <n v="2"/>
    <n v="51500"/>
    <n v="35000"/>
    <x v="15"/>
    <n v="89610"/>
    <n v="70000"/>
    <n v="19610"/>
    <n v="21.88"/>
    <s v="Bank Transfer"/>
    <x v="1"/>
  </r>
  <r>
    <x v="5468"/>
    <d v="2025-09-24T00:00:00"/>
    <s v="CUST-0508"/>
    <x v="1"/>
    <x v="1"/>
    <x v="0"/>
    <x v="0"/>
    <x v="0"/>
    <n v="2"/>
    <n v="17800"/>
    <n v="11300"/>
    <x v="20"/>
    <n v="29548"/>
    <n v="22600"/>
    <n v="6948"/>
    <n v="23.51"/>
    <s v="Card"/>
    <x v="1"/>
  </r>
  <r>
    <x v="5469"/>
    <d v="2025-09-24T00:00:00"/>
    <s v="CUST-1029"/>
    <x v="0"/>
    <x v="0"/>
    <x v="0"/>
    <x v="4"/>
    <x v="1"/>
    <n v="1"/>
    <n v="83500"/>
    <n v="62700"/>
    <x v="5"/>
    <n v="76820"/>
    <n v="62700"/>
    <n v="14120"/>
    <n v="18.38"/>
    <s v="USSD"/>
    <x v="1"/>
  </r>
  <r>
    <x v="5470"/>
    <d v="2025-09-24T00:00:00"/>
    <s v="CUST-1342"/>
    <x v="0"/>
    <x v="3"/>
    <x v="2"/>
    <x v="1"/>
    <x v="1"/>
    <n v="1"/>
    <n v="50800"/>
    <n v="33800"/>
    <x v="18"/>
    <n v="41656"/>
    <n v="33800"/>
    <n v="7856"/>
    <n v="18.86"/>
    <s v="USSD"/>
    <x v="1"/>
  </r>
  <r>
    <x v="5471"/>
    <d v="2025-09-24T00:00:00"/>
    <s v="CUST-1111"/>
    <x v="1"/>
    <x v="0"/>
    <x v="0"/>
    <x v="0"/>
    <x v="0"/>
    <n v="2"/>
    <n v="82600"/>
    <n v="63600"/>
    <x v="28"/>
    <n v="127204"/>
    <n v="127200"/>
    <n v="4"/>
    <n v="0"/>
    <s v="USSD"/>
    <x v="1"/>
  </r>
  <r>
    <x v="5472"/>
    <d v="2025-09-24T00:00:00"/>
    <s v="CUST-0678"/>
    <x v="0"/>
    <x v="2"/>
    <x v="1"/>
    <x v="3"/>
    <x v="1"/>
    <n v="1"/>
    <n v="37100"/>
    <n v="21900"/>
    <x v="15"/>
    <n v="32277"/>
    <n v="21900"/>
    <n v="10377"/>
    <n v="32.15"/>
    <s v="Bank Transfer"/>
    <x v="1"/>
  </r>
  <r>
    <x v="5473"/>
    <d v="2025-09-24T00:00:00"/>
    <s v="CUST-0941"/>
    <x v="1"/>
    <x v="10"/>
    <x v="0"/>
    <x v="1"/>
    <x v="0"/>
    <n v="1"/>
    <n v="32800"/>
    <n v="21300"/>
    <x v="3"/>
    <n v="29848"/>
    <n v="21300"/>
    <n v="8548"/>
    <n v="28.64"/>
    <s v="Cash"/>
    <x v="1"/>
  </r>
  <r>
    <x v="5474"/>
    <d v="2025-09-24T00:00:00"/>
    <s v="CUST-1797"/>
    <x v="0"/>
    <x v="11"/>
    <x v="2"/>
    <x v="2"/>
    <x v="1"/>
    <n v="1"/>
    <n v="68500"/>
    <n v="46800"/>
    <x v="11"/>
    <n v="54115"/>
    <n v="46800"/>
    <n v="7315"/>
    <n v="13.52"/>
    <s v="Card"/>
    <x v="1"/>
  </r>
  <r>
    <x v="5475"/>
    <d v="2025-09-24T00:00:00"/>
    <s v="CUST-1376"/>
    <x v="1"/>
    <x v="7"/>
    <x v="2"/>
    <x v="1"/>
    <x v="0"/>
    <n v="1"/>
    <n v="30000"/>
    <n v="19900"/>
    <x v="7"/>
    <n v="26400"/>
    <n v="19900"/>
    <n v="6500"/>
    <n v="24.62"/>
    <s v="Card"/>
    <x v="1"/>
  </r>
  <r>
    <x v="5476"/>
    <d v="2025-09-24T00:00:00"/>
    <s v="CUST-0156"/>
    <x v="0"/>
    <x v="4"/>
    <x v="1"/>
    <x v="1"/>
    <x v="0"/>
    <n v="3"/>
    <n v="49300"/>
    <n v="30500"/>
    <x v="20"/>
    <n v="122757"/>
    <n v="91500"/>
    <n v="31257"/>
    <n v="25.46"/>
    <s v="Card"/>
    <x v="1"/>
  </r>
  <r>
    <x v="5477"/>
    <d v="2025-09-24T00:00:00"/>
    <s v="CUST-0348"/>
    <x v="0"/>
    <x v="12"/>
    <x v="1"/>
    <x v="0"/>
    <x v="2"/>
    <n v="2"/>
    <n v="43800"/>
    <n v="26800"/>
    <x v="16"/>
    <n v="78840"/>
    <n v="53600"/>
    <n v="25240"/>
    <n v="32.01"/>
    <s v="Card"/>
    <x v="1"/>
  </r>
  <r>
    <x v="5478"/>
    <d v="2025-09-24T00:00:00"/>
    <s v="CUST-0300"/>
    <x v="1"/>
    <x v="0"/>
    <x v="0"/>
    <x v="1"/>
    <x v="2"/>
    <n v="1"/>
    <n v="83900"/>
    <n v="60600"/>
    <x v="20"/>
    <n v="69637"/>
    <n v="60600"/>
    <n v="9037"/>
    <n v="12.98"/>
    <s v="Card"/>
    <x v="1"/>
  </r>
  <r>
    <x v="5479"/>
    <d v="2025-09-24T00:00:00"/>
    <s v="CUST-1185"/>
    <x v="0"/>
    <x v="7"/>
    <x v="2"/>
    <x v="1"/>
    <x v="2"/>
    <n v="2"/>
    <n v="30600"/>
    <n v="20000"/>
    <x v="23"/>
    <n v="48960"/>
    <n v="40000"/>
    <n v="8960"/>
    <n v="18.3"/>
    <s v="Bank Transfer"/>
    <x v="1"/>
  </r>
  <r>
    <x v="5480"/>
    <d v="2025-09-25T00:00:00"/>
    <s v="CUST-0262"/>
    <x v="1"/>
    <x v="0"/>
    <x v="0"/>
    <x v="2"/>
    <x v="0"/>
    <n v="1"/>
    <n v="84800"/>
    <n v="62000"/>
    <x v="24"/>
    <n v="60208"/>
    <n v="62000"/>
    <n v="-1792"/>
    <n v="-2.98"/>
    <s v="Cash"/>
    <x v="1"/>
  </r>
  <r>
    <x v="5481"/>
    <d v="2025-09-25T00:00:00"/>
    <s v="CUST-1793"/>
    <x v="0"/>
    <x v="4"/>
    <x v="1"/>
    <x v="3"/>
    <x v="0"/>
    <n v="2"/>
    <n v="48900"/>
    <n v="29900"/>
    <x v="7"/>
    <n v="86064"/>
    <n v="59800"/>
    <n v="26264"/>
    <n v="30.52"/>
    <s v="Card"/>
    <x v="1"/>
  </r>
  <r>
    <x v="5482"/>
    <d v="2025-09-25T00:00:00"/>
    <s v="CUST-0007"/>
    <x v="1"/>
    <x v="12"/>
    <x v="1"/>
    <x v="2"/>
    <x v="0"/>
    <n v="1"/>
    <n v="43100"/>
    <n v="26900"/>
    <x v="10"/>
    <n v="34911"/>
    <n v="26900"/>
    <n v="8011"/>
    <n v="22.95"/>
    <s v="Bank Transfer"/>
    <x v="1"/>
  </r>
  <r>
    <x v="5483"/>
    <d v="2025-09-25T00:00:00"/>
    <s v="CUST-1086"/>
    <x v="1"/>
    <x v="4"/>
    <x v="1"/>
    <x v="2"/>
    <x v="2"/>
    <n v="2"/>
    <n v="47900"/>
    <n v="30400"/>
    <x v="17"/>
    <n v="82388"/>
    <n v="60800"/>
    <n v="21588"/>
    <n v="26.2"/>
    <s v="Bank Transfer"/>
    <x v="1"/>
  </r>
  <r>
    <x v="5484"/>
    <d v="2025-09-25T00:00:00"/>
    <s v="CUST-1465"/>
    <x v="1"/>
    <x v="4"/>
    <x v="1"/>
    <x v="0"/>
    <x v="0"/>
    <n v="1"/>
    <n v="47500"/>
    <n v="30300"/>
    <x v="17"/>
    <n v="40850"/>
    <n v="30300"/>
    <n v="10550"/>
    <n v="25.83"/>
    <s v="Bank Transfer"/>
    <x v="1"/>
  </r>
  <r>
    <x v="5485"/>
    <d v="2025-09-25T00:00:00"/>
    <s v="CUST-0624"/>
    <x v="1"/>
    <x v="7"/>
    <x v="2"/>
    <x v="2"/>
    <x v="2"/>
    <n v="1"/>
    <n v="30400"/>
    <n v="19600"/>
    <x v="22"/>
    <n v="21280"/>
    <n v="19600"/>
    <n v="1680"/>
    <n v="7.89"/>
    <s v="Card"/>
    <x v="1"/>
  </r>
  <r>
    <x v="5486"/>
    <d v="2025-09-25T00:00:00"/>
    <s v="CUST-0323"/>
    <x v="1"/>
    <x v="7"/>
    <x v="2"/>
    <x v="4"/>
    <x v="0"/>
    <n v="1"/>
    <n v="29500"/>
    <n v="18900"/>
    <x v="23"/>
    <n v="23600"/>
    <n v="18900"/>
    <n v="4700"/>
    <n v="19.920000000000002"/>
    <s v="Card"/>
    <x v="1"/>
  </r>
  <r>
    <x v="5487"/>
    <d v="2025-09-25T00:00:00"/>
    <s v="CUST-0233"/>
    <x v="1"/>
    <x v="10"/>
    <x v="0"/>
    <x v="0"/>
    <x v="2"/>
    <n v="4"/>
    <n v="32000"/>
    <n v="20900"/>
    <x v="16"/>
    <n v="115200"/>
    <n v="83600"/>
    <n v="31600"/>
    <n v="27.43"/>
    <s v="Bank Transfer"/>
    <x v="1"/>
  </r>
  <r>
    <x v="5488"/>
    <d v="2025-09-25T00:00:00"/>
    <s v="CUST-1254"/>
    <x v="1"/>
    <x v="0"/>
    <x v="0"/>
    <x v="1"/>
    <x v="0"/>
    <n v="1"/>
    <n v="84400"/>
    <n v="62800"/>
    <x v="16"/>
    <n v="75960"/>
    <n v="62800"/>
    <n v="13160"/>
    <n v="17.32"/>
    <s v="Card"/>
    <x v="1"/>
  </r>
  <r>
    <x v="5489"/>
    <d v="2025-09-25T00:00:00"/>
    <s v="CUST-0123"/>
    <x v="0"/>
    <x v="11"/>
    <x v="2"/>
    <x v="4"/>
    <x v="2"/>
    <n v="1"/>
    <n v="72700"/>
    <n v="46100"/>
    <x v="33"/>
    <n v="48709"/>
    <n v="46100"/>
    <n v="2609"/>
    <n v="5.36"/>
    <s v="Bank Transfer"/>
    <x v="1"/>
  </r>
  <r>
    <x v="5490"/>
    <d v="2025-09-25T00:00:00"/>
    <s v="CUST-1790"/>
    <x v="0"/>
    <x v="5"/>
    <x v="0"/>
    <x v="1"/>
    <x v="1"/>
    <n v="1"/>
    <n v="45600"/>
    <n v="30300"/>
    <x v="7"/>
    <n v="40128"/>
    <n v="30300"/>
    <n v="9828"/>
    <n v="24.49"/>
    <s v="Bank Transfer"/>
    <x v="1"/>
  </r>
  <r>
    <x v="5491"/>
    <d v="2025-09-25T00:00:00"/>
    <s v="CUST-1248"/>
    <x v="0"/>
    <x v="7"/>
    <x v="2"/>
    <x v="1"/>
    <x v="0"/>
    <n v="2"/>
    <n v="28700"/>
    <n v="19000"/>
    <x v="4"/>
    <n v="54530"/>
    <n v="38000"/>
    <n v="16530"/>
    <n v="30.31"/>
    <s v="Card"/>
    <x v="1"/>
  </r>
  <r>
    <x v="5492"/>
    <d v="2025-09-25T00:00:00"/>
    <s v="CUST-1328"/>
    <x v="1"/>
    <x v="9"/>
    <x v="2"/>
    <x v="3"/>
    <x v="2"/>
    <n v="1"/>
    <n v="55200"/>
    <n v="36000"/>
    <x v="27"/>
    <n v="41952"/>
    <n v="36000"/>
    <n v="5952"/>
    <n v="14.19"/>
    <s v="Bank Transfer"/>
    <x v="1"/>
  </r>
  <r>
    <x v="5493"/>
    <d v="2025-09-25T00:00:00"/>
    <s v="CUST-0041"/>
    <x v="1"/>
    <x v="7"/>
    <x v="2"/>
    <x v="3"/>
    <x v="2"/>
    <n v="1"/>
    <n v="28500"/>
    <n v="19400"/>
    <x v="3"/>
    <n v="25935"/>
    <n v="19400"/>
    <n v="6535"/>
    <n v="25.2"/>
    <s v="Cash"/>
    <x v="1"/>
  </r>
  <r>
    <x v="5494"/>
    <d v="2025-09-25T00:00:00"/>
    <s v="CUST-1745"/>
    <x v="0"/>
    <x v="3"/>
    <x v="2"/>
    <x v="0"/>
    <x v="2"/>
    <n v="2"/>
    <n v="53400"/>
    <n v="34600"/>
    <x v="30"/>
    <n v="90780"/>
    <n v="69200"/>
    <n v="21580"/>
    <n v="23.77"/>
    <s v="Card"/>
    <x v="1"/>
  </r>
  <r>
    <x v="5495"/>
    <d v="2025-09-25T00:00:00"/>
    <s v="CUST-0557"/>
    <x v="1"/>
    <x v="1"/>
    <x v="0"/>
    <x v="4"/>
    <x v="2"/>
    <n v="2"/>
    <n v="19000"/>
    <n v="11400"/>
    <x v="8"/>
    <n v="35720"/>
    <n v="22800"/>
    <n v="12920"/>
    <n v="36.17"/>
    <s v="USSD"/>
    <x v="1"/>
  </r>
  <r>
    <x v="5496"/>
    <d v="2025-09-25T00:00:00"/>
    <s v="CUST-0695"/>
    <x v="1"/>
    <x v="2"/>
    <x v="1"/>
    <x v="0"/>
    <x v="0"/>
    <n v="2"/>
    <n v="35200"/>
    <n v="21800"/>
    <x v="9"/>
    <n v="62656"/>
    <n v="43600"/>
    <n v="19056"/>
    <n v="30.41"/>
    <s v="Cash"/>
    <x v="1"/>
  </r>
  <r>
    <x v="5497"/>
    <d v="2025-09-25T00:00:00"/>
    <s v="CUST-0228"/>
    <x v="1"/>
    <x v="9"/>
    <x v="2"/>
    <x v="3"/>
    <x v="0"/>
    <n v="2"/>
    <n v="53900"/>
    <n v="35900"/>
    <x v="11"/>
    <n v="85162"/>
    <n v="71800"/>
    <n v="13362"/>
    <n v="15.69"/>
    <s v="Cash"/>
    <x v="1"/>
  </r>
  <r>
    <x v="5498"/>
    <d v="2025-09-25T00:00:00"/>
    <s v="CUST-0167"/>
    <x v="0"/>
    <x v="7"/>
    <x v="2"/>
    <x v="1"/>
    <x v="0"/>
    <n v="1"/>
    <n v="30500"/>
    <n v="19300"/>
    <x v="20"/>
    <n v="25315"/>
    <n v="19300"/>
    <n v="6015"/>
    <n v="23.76"/>
    <s v="Bank Transfer"/>
    <x v="1"/>
  </r>
  <r>
    <x v="5499"/>
    <d v="2025-09-25T00:00:00"/>
    <s v="CUST-1169"/>
    <x v="1"/>
    <x v="1"/>
    <x v="0"/>
    <x v="0"/>
    <x v="2"/>
    <n v="4"/>
    <n v="17800"/>
    <n v="11300"/>
    <x v="11"/>
    <n v="56248"/>
    <n v="45200"/>
    <n v="11048"/>
    <n v="19.64"/>
    <s v="Cash"/>
    <x v="1"/>
  </r>
  <r>
    <x v="5500"/>
    <d v="2025-09-26T00:00:00"/>
    <s v="CUST-0373"/>
    <x v="1"/>
    <x v="10"/>
    <x v="0"/>
    <x v="4"/>
    <x v="1"/>
    <n v="2"/>
    <n v="32200"/>
    <n v="20900"/>
    <x v="11"/>
    <n v="50876"/>
    <n v="41800"/>
    <n v="9076"/>
    <n v="17.84"/>
    <s v="USSD"/>
    <x v="1"/>
  </r>
  <r>
    <x v="5501"/>
    <d v="2025-09-26T00:00:00"/>
    <s v="CUST-0240"/>
    <x v="1"/>
    <x v="11"/>
    <x v="2"/>
    <x v="4"/>
    <x v="0"/>
    <n v="2"/>
    <n v="67600"/>
    <n v="47500"/>
    <x v="4"/>
    <n v="128440"/>
    <n v="95000"/>
    <n v="33440"/>
    <n v="26.04"/>
    <s v="Bank Transfer"/>
    <x v="1"/>
  </r>
  <r>
    <x v="5502"/>
    <d v="2025-09-26T00:00:00"/>
    <s v="CUST-0491"/>
    <x v="1"/>
    <x v="2"/>
    <x v="1"/>
    <x v="1"/>
    <x v="0"/>
    <n v="2"/>
    <n v="33900"/>
    <n v="21900"/>
    <x v="8"/>
    <n v="63732"/>
    <n v="43800"/>
    <n v="19932"/>
    <n v="31.27"/>
    <s v="Cash"/>
    <x v="1"/>
  </r>
  <r>
    <x v="5503"/>
    <d v="2025-09-26T00:00:00"/>
    <s v="CUST-0393"/>
    <x v="0"/>
    <x v="12"/>
    <x v="1"/>
    <x v="1"/>
    <x v="2"/>
    <n v="1"/>
    <n v="42100"/>
    <n v="27500"/>
    <x v="11"/>
    <n v="33259"/>
    <n v="27500"/>
    <n v="5759"/>
    <n v="17.32"/>
    <s v="Bank Transfer"/>
    <x v="1"/>
  </r>
  <r>
    <x v="5504"/>
    <d v="2025-09-26T00:00:00"/>
    <s v="CUST-0277"/>
    <x v="0"/>
    <x v="0"/>
    <x v="0"/>
    <x v="2"/>
    <x v="0"/>
    <n v="2"/>
    <n v="84600"/>
    <n v="62900"/>
    <x v="28"/>
    <n v="130284"/>
    <n v="125800"/>
    <n v="4484"/>
    <n v="3.44"/>
    <s v="Card"/>
    <x v="1"/>
  </r>
  <r>
    <x v="5505"/>
    <d v="2025-09-26T00:00:00"/>
    <s v="CUST-0045"/>
    <x v="0"/>
    <x v="0"/>
    <x v="0"/>
    <x v="1"/>
    <x v="2"/>
    <n v="5"/>
    <n v="84700"/>
    <n v="63200"/>
    <x v="34"/>
    <n v="279510"/>
    <n v="316000"/>
    <n v="-36490"/>
    <n v="-13.05"/>
    <s v="Card"/>
    <x v="1"/>
  </r>
  <r>
    <x v="5506"/>
    <d v="2025-09-26T00:00:00"/>
    <s v="CUST-1569"/>
    <x v="1"/>
    <x v="1"/>
    <x v="0"/>
    <x v="2"/>
    <x v="2"/>
    <n v="2"/>
    <n v="18600"/>
    <n v="11000"/>
    <x v="27"/>
    <n v="28272"/>
    <n v="22000"/>
    <n v="6272"/>
    <n v="22.18"/>
    <s v="Bank Transfer"/>
    <x v="1"/>
  </r>
  <r>
    <x v="5507"/>
    <d v="2025-09-26T00:00:00"/>
    <s v="CUST-0431"/>
    <x v="0"/>
    <x v="11"/>
    <x v="2"/>
    <x v="1"/>
    <x v="0"/>
    <n v="2"/>
    <n v="69300"/>
    <n v="46600"/>
    <x v="10"/>
    <n v="112266"/>
    <n v="93200"/>
    <n v="19066"/>
    <n v="16.98"/>
    <s v="Card"/>
    <x v="1"/>
  </r>
  <r>
    <x v="5508"/>
    <d v="2025-09-26T00:00:00"/>
    <s v="CUST-0361"/>
    <x v="0"/>
    <x v="5"/>
    <x v="0"/>
    <x v="0"/>
    <x v="2"/>
    <n v="3"/>
    <n v="45700"/>
    <n v="29700"/>
    <x v="5"/>
    <n v="126132"/>
    <n v="89100"/>
    <n v="37032"/>
    <n v="29.36"/>
    <s v="Bank Transfer"/>
    <x v="1"/>
  </r>
  <r>
    <x v="5509"/>
    <d v="2025-09-26T00:00:00"/>
    <s v="CUST-0580"/>
    <x v="0"/>
    <x v="0"/>
    <x v="0"/>
    <x v="4"/>
    <x v="2"/>
    <n v="1"/>
    <n v="85500"/>
    <n v="62000"/>
    <x v="12"/>
    <n v="71820"/>
    <n v="62000"/>
    <n v="9820"/>
    <n v="13.67"/>
    <s v="Bank Transfer"/>
    <x v="1"/>
  </r>
  <r>
    <x v="5510"/>
    <d v="2025-09-26T00:00:00"/>
    <s v="CUST-0653"/>
    <x v="0"/>
    <x v="11"/>
    <x v="2"/>
    <x v="1"/>
    <x v="2"/>
    <n v="4"/>
    <n v="68400"/>
    <n v="45100"/>
    <x v="21"/>
    <n v="213408"/>
    <n v="180400"/>
    <n v="33008"/>
    <n v="15.47"/>
    <s v="Cash"/>
    <x v="1"/>
  </r>
  <r>
    <x v="5511"/>
    <d v="2025-09-26T00:00:00"/>
    <s v="CUST-1357"/>
    <x v="1"/>
    <x v="4"/>
    <x v="1"/>
    <x v="2"/>
    <x v="2"/>
    <n v="1"/>
    <n v="49000"/>
    <n v="29700"/>
    <x v="22"/>
    <n v="34300"/>
    <n v="29700"/>
    <n v="4600"/>
    <n v="13.41"/>
    <s v="USSD"/>
    <x v="1"/>
  </r>
  <r>
    <x v="5512"/>
    <d v="2025-09-26T00:00:00"/>
    <s v="CUST-0396"/>
    <x v="0"/>
    <x v="3"/>
    <x v="2"/>
    <x v="4"/>
    <x v="0"/>
    <n v="2"/>
    <n v="52800"/>
    <n v="34100"/>
    <x v="29"/>
    <n v="79200"/>
    <n v="68200"/>
    <n v="11000"/>
    <n v="13.89"/>
    <s v="Bank Transfer"/>
    <x v="1"/>
  </r>
  <r>
    <x v="5513"/>
    <d v="2025-09-26T00:00:00"/>
    <s v="CUST-1619"/>
    <x v="1"/>
    <x v="3"/>
    <x v="2"/>
    <x v="4"/>
    <x v="2"/>
    <n v="2"/>
    <n v="52900"/>
    <n v="33300"/>
    <x v="20"/>
    <n v="87814"/>
    <n v="66600"/>
    <n v="21214"/>
    <n v="24.16"/>
    <s v="Card"/>
    <x v="1"/>
  </r>
  <r>
    <x v="5514"/>
    <d v="2025-09-26T00:00:00"/>
    <s v="CUST-1018"/>
    <x v="1"/>
    <x v="6"/>
    <x v="2"/>
    <x v="1"/>
    <x v="1"/>
    <n v="3"/>
    <n v="77200"/>
    <n v="53600"/>
    <x v="11"/>
    <n v="182964"/>
    <n v="160800"/>
    <n v="22164"/>
    <n v="12.11"/>
    <s v="Bank Transfer"/>
    <x v="1"/>
  </r>
  <r>
    <x v="5515"/>
    <d v="2025-09-26T00:00:00"/>
    <s v="CUST-0745"/>
    <x v="0"/>
    <x v="3"/>
    <x v="2"/>
    <x v="1"/>
    <x v="2"/>
    <n v="1"/>
    <n v="52200"/>
    <n v="36100"/>
    <x v="10"/>
    <n v="42282"/>
    <n v="36100"/>
    <n v="6182"/>
    <n v="14.62"/>
    <s v="Card"/>
    <x v="1"/>
  </r>
  <r>
    <x v="5516"/>
    <d v="2025-09-26T00:00:00"/>
    <s v="CUST-1227"/>
    <x v="0"/>
    <x v="7"/>
    <x v="2"/>
    <x v="2"/>
    <x v="1"/>
    <n v="1"/>
    <n v="28700"/>
    <n v="19300"/>
    <x v="14"/>
    <n v="20664"/>
    <n v="19300"/>
    <n v="1364"/>
    <n v="6.6"/>
    <s v="USSD"/>
    <x v="1"/>
  </r>
  <r>
    <x v="5517"/>
    <d v="2025-09-26T00:00:00"/>
    <s v="CUST-1090"/>
    <x v="0"/>
    <x v="7"/>
    <x v="2"/>
    <x v="1"/>
    <x v="0"/>
    <n v="2"/>
    <n v="28300"/>
    <n v="19400"/>
    <x v="7"/>
    <n v="49808"/>
    <n v="38800"/>
    <n v="11008"/>
    <n v="22.1"/>
    <s v="USSD"/>
    <x v="1"/>
  </r>
  <r>
    <x v="5518"/>
    <d v="2025-09-26T00:00:00"/>
    <s v="CUST-0545"/>
    <x v="0"/>
    <x v="10"/>
    <x v="0"/>
    <x v="0"/>
    <x v="0"/>
    <n v="2"/>
    <n v="32100"/>
    <n v="20800"/>
    <x v="35"/>
    <n v="41730"/>
    <n v="41600"/>
    <n v="130"/>
    <n v="0.31"/>
    <s v="Card"/>
    <x v="1"/>
  </r>
  <r>
    <x v="5519"/>
    <d v="2025-09-26T00:00:00"/>
    <s v="CUST-0245"/>
    <x v="0"/>
    <x v="0"/>
    <x v="0"/>
    <x v="4"/>
    <x v="0"/>
    <n v="2"/>
    <n v="86300"/>
    <n v="60100"/>
    <x v="18"/>
    <n v="141532"/>
    <n v="120200"/>
    <n v="21332"/>
    <n v="15.07"/>
    <s v="Bank Transfer"/>
    <x v="1"/>
  </r>
  <r>
    <x v="5520"/>
    <d v="2025-09-26T00:00:00"/>
    <s v="CUST-1426"/>
    <x v="0"/>
    <x v="8"/>
    <x v="3"/>
    <x v="2"/>
    <x v="2"/>
    <n v="2"/>
    <n v="62700"/>
    <n v="41900"/>
    <x v="23"/>
    <n v="100320"/>
    <n v="83800"/>
    <n v="16520"/>
    <n v="16.47"/>
    <s v="Bank Transfer"/>
    <x v="1"/>
  </r>
  <r>
    <x v="5521"/>
    <d v="2025-09-27T00:00:00"/>
    <s v="CUST-0489"/>
    <x v="1"/>
    <x v="1"/>
    <x v="0"/>
    <x v="0"/>
    <x v="0"/>
    <n v="3"/>
    <n v="17900"/>
    <n v="11700"/>
    <x v="28"/>
    <n v="41349"/>
    <n v="35100"/>
    <n v="6249"/>
    <n v="15.11"/>
    <s v="Bank Transfer"/>
    <x v="1"/>
  </r>
  <r>
    <x v="5522"/>
    <d v="2025-09-27T00:00:00"/>
    <s v="CUST-1061"/>
    <x v="0"/>
    <x v="1"/>
    <x v="0"/>
    <x v="3"/>
    <x v="2"/>
    <n v="5"/>
    <n v="18800"/>
    <n v="11800"/>
    <x v="17"/>
    <n v="80840"/>
    <n v="59000"/>
    <n v="21840"/>
    <n v="27.02"/>
    <s v="Cash"/>
    <x v="1"/>
  </r>
  <r>
    <x v="5523"/>
    <d v="2025-09-27T00:00:00"/>
    <s v="CUST-1505"/>
    <x v="0"/>
    <x v="10"/>
    <x v="0"/>
    <x v="0"/>
    <x v="0"/>
    <n v="2"/>
    <n v="32200"/>
    <n v="20700"/>
    <x v="12"/>
    <n v="54096"/>
    <n v="41400"/>
    <n v="12696"/>
    <n v="23.47"/>
    <s v="Card"/>
    <x v="1"/>
  </r>
  <r>
    <x v="5524"/>
    <d v="2025-09-27T00:00:00"/>
    <s v="CUST-0206"/>
    <x v="1"/>
    <x v="10"/>
    <x v="0"/>
    <x v="1"/>
    <x v="2"/>
    <n v="3"/>
    <n v="30600"/>
    <n v="21200"/>
    <x v="15"/>
    <n v="79866"/>
    <n v="63600"/>
    <n v="16266"/>
    <n v="20.37"/>
    <s v="Card"/>
    <x v="1"/>
  </r>
  <r>
    <x v="5525"/>
    <d v="2025-09-27T00:00:00"/>
    <s v="CUST-1111"/>
    <x v="1"/>
    <x v="14"/>
    <x v="3"/>
    <x v="4"/>
    <x v="0"/>
    <n v="2"/>
    <n v="39000"/>
    <n v="24200"/>
    <x v="31"/>
    <n v="53820"/>
    <n v="48400"/>
    <n v="5420"/>
    <n v="10.07"/>
    <s v="Cash"/>
    <x v="1"/>
  </r>
  <r>
    <x v="5526"/>
    <d v="2025-09-27T00:00:00"/>
    <s v="CUST-0700"/>
    <x v="0"/>
    <x v="12"/>
    <x v="1"/>
    <x v="0"/>
    <x v="0"/>
    <n v="2"/>
    <n v="40400"/>
    <n v="25500"/>
    <x v="5"/>
    <n v="74336"/>
    <n v="51000"/>
    <n v="23336"/>
    <n v="31.39"/>
    <s v="Bank Transfer"/>
    <x v="1"/>
  </r>
  <r>
    <x v="5527"/>
    <d v="2025-09-27T00:00:00"/>
    <s v="CUST-0856"/>
    <x v="1"/>
    <x v="9"/>
    <x v="2"/>
    <x v="1"/>
    <x v="0"/>
    <n v="4"/>
    <n v="55200"/>
    <n v="37400"/>
    <x v="31"/>
    <n v="152352"/>
    <n v="149600"/>
    <n v="2752"/>
    <n v="1.81"/>
    <s v="Card"/>
    <x v="1"/>
  </r>
  <r>
    <x v="5528"/>
    <d v="2025-09-27T00:00:00"/>
    <s v="CUST-0866"/>
    <x v="1"/>
    <x v="9"/>
    <x v="2"/>
    <x v="2"/>
    <x v="0"/>
    <n v="2"/>
    <n v="54700"/>
    <n v="37300"/>
    <x v="16"/>
    <n v="98460"/>
    <n v="74600"/>
    <n v="23860"/>
    <n v="24.23"/>
    <s v="Bank Transfer"/>
    <x v="1"/>
  </r>
  <r>
    <x v="5529"/>
    <d v="2025-09-27T00:00:00"/>
    <s v="CUST-1429"/>
    <x v="0"/>
    <x v="8"/>
    <x v="3"/>
    <x v="4"/>
    <x v="0"/>
    <n v="1"/>
    <n v="65300"/>
    <n v="40600"/>
    <x v="15"/>
    <n v="56811"/>
    <n v="40600"/>
    <n v="16211"/>
    <n v="28.53"/>
    <s v="Bank Transfer"/>
    <x v="1"/>
  </r>
  <r>
    <x v="5530"/>
    <d v="2025-09-27T00:00:00"/>
    <s v="CUST-1113"/>
    <x v="1"/>
    <x v="6"/>
    <x v="2"/>
    <x v="3"/>
    <x v="0"/>
    <n v="1"/>
    <n v="73900"/>
    <n v="53100"/>
    <x v="12"/>
    <n v="62076"/>
    <n v="53100"/>
    <n v="8976"/>
    <n v="14.46"/>
    <s v="USSD"/>
    <x v="1"/>
  </r>
  <r>
    <x v="5531"/>
    <d v="2025-09-27T00:00:00"/>
    <s v="CUST-0699"/>
    <x v="0"/>
    <x v="1"/>
    <x v="0"/>
    <x v="1"/>
    <x v="1"/>
    <n v="3"/>
    <n v="17600"/>
    <n v="11300"/>
    <x v="31"/>
    <n v="36432"/>
    <n v="33900"/>
    <n v="2532"/>
    <n v="6.95"/>
    <s v="Cash"/>
    <x v="1"/>
  </r>
  <r>
    <x v="5532"/>
    <d v="2025-09-27T00:00:00"/>
    <s v="CUST-1117"/>
    <x v="0"/>
    <x v="9"/>
    <x v="2"/>
    <x v="2"/>
    <x v="1"/>
    <n v="2"/>
    <n v="57100"/>
    <n v="36000"/>
    <x v="5"/>
    <n v="105064"/>
    <n v="72000"/>
    <n v="33064"/>
    <n v="31.47"/>
    <s v="Card"/>
    <x v="1"/>
  </r>
  <r>
    <x v="5533"/>
    <d v="2025-09-27T00:00:00"/>
    <s v="CUST-1419"/>
    <x v="1"/>
    <x v="9"/>
    <x v="2"/>
    <x v="4"/>
    <x v="0"/>
    <n v="1"/>
    <n v="54100"/>
    <n v="36400"/>
    <x v="27"/>
    <n v="41116"/>
    <n v="36400"/>
    <n v="4716"/>
    <n v="11.47"/>
    <s v="Card"/>
    <x v="1"/>
  </r>
  <r>
    <x v="5534"/>
    <d v="2025-09-27T00:00:00"/>
    <s v="CUST-0518"/>
    <x v="0"/>
    <x v="0"/>
    <x v="0"/>
    <x v="4"/>
    <x v="0"/>
    <n v="1"/>
    <n v="82700"/>
    <n v="60100"/>
    <x v="35"/>
    <n v="53755"/>
    <n v="60100"/>
    <n v="-6345"/>
    <n v="-11.8"/>
    <s v="USSD"/>
    <x v="1"/>
  </r>
  <r>
    <x v="5535"/>
    <d v="2025-09-27T00:00:00"/>
    <s v="CUST-0496"/>
    <x v="1"/>
    <x v="4"/>
    <x v="1"/>
    <x v="0"/>
    <x v="2"/>
    <n v="3"/>
    <n v="48800"/>
    <n v="30800"/>
    <x v="23"/>
    <n v="117120"/>
    <n v="92400"/>
    <n v="24720"/>
    <n v="21.11"/>
    <s v="Card"/>
    <x v="1"/>
  </r>
  <r>
    <x v="5536"/>
    <d v="2025-09-27T00:00:00"/>
    <s v="CUST-0731"/>
    <x v="0"/>
    <x v="11"/>
    <x v="2"/>
    <x v="0"/>
    <x v="0"/>
    <n v="3"/>
    <n v="69800"/>
    <n v="46200"/>
    <x v="20"/>
    <n v="173802"/>
    <n v="138600"/>
    <n v="35202"/>
    <n v="20.25"/>
    <s v="USSD"/>
    <x v="1"/>
  </r>
  <r>
    <x v="5537"/>
    <d v="2025-09-27T00:00:00"/>
    <s v="CUST-0344"/>
    <x v="1"/>
    <x v="14"/>
    <x v="3"/>
    <x v="0"/>
    <x v="2"/>
    <n v="2"/>
    <n v="37700"/>
    <n v="24900"/>
    <x v="14"/>
    <n v="54288"/>
    <n v="49800"/>
    <n v="4488"/>
    <n v="8.27"/>
    <s v="Cash"/>
    <x v="1"/>
  </r>
  <r>
    <x v="5538"/>
    <d v="2025-09-27T00:00:00"/>
    <s v="CUST-0790"/>
    <x v="0"/>
    <x v="2"/>
    <x v="1"/>
    <x v="1"/>
    <x v="2"/>
    <n v="1"/>
    <n v="35600"/>
    <n v="22400"/>
    <x v="29"/>
    <n v="26700"/>
    <n v="22400"/>
    <n v="4300"/>
    <n v="16.100000000000001"/>
    <s v="USSD"/>
    <x v="1"/>
  </r>
  <r>
    <x v="5539"/>
    <d v="2025-09-27T00:00:00"/>
    <s v="CUST-0662"/>
    <x v="1"/>
    <x v="9"/>
    <x v="2"/>
    <x v="4"/>
    <x v="1"/>
    <n v="1"/>
    <n v="53600"/>
    <n v="36700"/>
    <x v="29"/>
    <n v="40200"/>
    <n v="36700"/>
    <n v="3500"/>
    <n v="8.7100000000000009"/>
    <s v="Card"/>
    <x v="1"/>
  </r>
  <r>
    <x v="5540"/>
    <d v="2025-09-27T00:00:00"/>
    <s v="CUST-1637"/>
    <x v="1"/>
    <x v="5"/>
    <x v="0"/>
    <x v="0"/>
    <x v="1"/>
    <n v="1"/>
    <n v="43800"/>
    <n v="30900"/>
    <x v="16"/>
    <n v="39420"/>
    <n v="30900"/>
    <n v="8520"/>
    <n v="21.61"/>
    <s v="Cash"/>
    <x v="1"/>
  </r>
  <r>
    <x v="5541"/>
    <d v="2025-09-27T00:00:00"/>
    <s v="CUST-0296"/>
    <x v="0"/>
    <x v="6"/>
    <x v="2"/>
    <x v="3"/>
    <x v="1"/>
    <n v="1"/>
    <n v="74200"/>
    <n v="53400"/>
    <x v="16"/>
    <n v="66780"/>
    <n v="53400"/>
    <n v="13380"/>
    <n v="20.04"/>
    <s v="Card"/>
    <x v="1"/>
  </r>
  <r>
    <x v="5542"/>
    <d v="2025-09-27T00:00:00"/>
    <s v="CUST-0686"/>
    <x v="0"/>
    <x v="2"/>
    <x v="1"/>
    <x v="3"/>
    <x v="0"/>
    <n v="2"/>
    <n v="34600"/>
    <n v="21700"/>
    <x v="36"/>
    <n v="47056"/>
    <n v="43400"/>
    <n v="3656"/>
    <n v="7.77"/>
    <s v="Card"/>
    <x v="1"/>
  </r>
  <r>
    <x v="5543"/>
    <d v="2025-09-27T00:00:00"/>
    <s v="CUST-0944"/>
    <x v="0"/>
    <x v="8"/>
    <x v="3"/>
    <x v="2"/>
    <x v="0"/>
    <n v="2"/>
    <n v="63100"/>
    <n v="40200"/>
    <x v="10"/>
    <n v="102222"/>
    <n v="80400"/>
    <n v="21822"/>
    <n v="21.35"/>
    <s v="USSD"/>
    <x v="1"/>
  </r>
  <r>
    <x v="5544"/>
    <d v="2025-09-27T00:00:00"/>
    <s v="CUST-1508"/>
    <x v="0"/>
    <x v="0"/>
    <x v="0"/>
    <x v="0"/>
    <x v="2"/>
    <n v="3"/>
    <n v="83500"/>
    <n v="61000"/>
    <x v="20"/>
    <n v="207915"/>
    <n v="183000"/>
    <n v="24915"/>
    <n v="11.98"/>
    <s v="Cash"/>
    <x v="1"/>
  </r>
  <r>
    <x v="5545"/>
    <d v="2025-09-27T00:00:00"/>
    <s v="CUST-0231"/>
    <x v="0"/>
    <x v="13"/>
    <x v="0"/>
    <x v="1"/>
    <x v="2"/>
    <n v="1"/>
    <n v="182300"/>
    <n v="139100"/>
    <x v="28"/>
    <n v="140371"/>
    <n v="139100"/>
    <n v="1271"/>
    <n v="0.91"/>
    <s v="Bank Transfer"/>
    <x v="1"/>
  </r>
  <r>
    <x v="5546"/>
    <d v="2025-09-27T00:00:00"/>
    <s v="CUST-0858"/>
    <x v="1"/>
    <x v="10"/>
    <x v="0"/>
    <x v="2"/>
    <x v="0"/>
    <n v="4"/>
    <n v="33000"/>
    <n v="22000"/>
    <x v="34"/>
    <n v="87120"/>
    <n v="88000"/>
    <n v="-880"/>
    <n v="-1.01"/>
    <s v="Card"/>
    <x v="1"/>
  </r>
  <r>
    <x v="5547"/>
    <d v="2025-09-28T00:00:00"/>
    <s v="CUST-1759"/>
    <x v="1"/>
    <x v="0"/>
    <x v="0"/>
    <x v="0"/>
    <x v="2"/>
    <n v="1"/>
    <n v="82400"/>
    <n v="62800"/>
    <x v="16"/>
    <n v="74160"/>
    <n v="62800"/>
    <n v="11360"/>
    <n v="15.32"/>
    <s v="Card"/>
    <x v="1"/>
  </r>
  <r>
    <x v="5548"/>
    <d v="2025-09-28T00:00:00"/>
    <s v="CUST-0565"/>
    <x v="1"/>
    <x v="7"/>
    <x v="2"/>
    <x v="3"/>
    <x v="0"/>
    <n v="1"/>
    <n v="29200"/>
    <n v="19500"/>
    <x v="17"/>
    <n v="25112"/>
    <n v="19500"/>
    <n v="5612"/>
    <n v="22.35"/>
    <s v="Bank Transfer"/>
    <x v="1"/>
  </r>
  <r>
    <x v="5549"/>
    <d v="2025-09-28T00:00:00"/>
    <s v="CUST-0496"/>
    <x v="0"/>
    <x v="7"/>
    <x v="2"/>
    <x v="1"/>
    <x v="2"/>
    <n v="1"/>
    <n v="29600"/>
    <n v="19700"/>
    <x v="12"/>
    <n v="24864"/>
    <n v="19700"/>
    <n v="5164"/>
    <n v="20.77"/>
    <s v="Card"/>
    <x v="1"/>
  </r>
  <r>
    <x v="5550"/>
    <d v="2025-09-28T00:00:00"/>
    <s v="CUST-1795"/>
    <x v="1"/>
    <x v="4"/>
    <x v="1"/>
    <x v="3"/>
    <x v="2"/>
    <n v="3"/>
    <n v="47800"/>
    <n v="30500"/>
    <x v="12"/>
    <n v="120456"/>
    <n v="91500"/>
    <n v="28956"/>
    <n v="24.04"/>
    <s v="Bank Transfer"/>
    <x v="1"/>
  </r>
  <r>
    <x v="5551"/>
    <d v="2025-09-28T00:00:00"/>
    <s v="CUST-0092"/>
    <x v="0"/>
    <x v="0"/>
    <x v="0"/>
    <x v="4"/>
    <x v="2"/>
    <n v="2"/>
    <n v="86600"/>
    <n v="62600"/>
    <x v="9"/>
    <n v="154148"/>
    <n v="125200"/>
    <n v="28948"/>
    <n v="18.78"/>
    <s v="Card"/>
    <x v="1"/>
  </r>
  <r>
    <x v="5552"/>
    <d v="2025-09-28T00:00:00"/>
    <s v="CUST-0551"/>
    <x v="1"/>
    <x v="7"/>
    <x v="2"/>
    <x v="2"/>
    <x v="0"/>
    <n v="2"/>
    <n v="30300"/>
    <n v="19900"/>
    <x v="21"/>
    <n v="47268"/>
    <n v="39800"/>
    <n v="7468"/>
    <n v="15.8"/>
    <s v="Bank Transfer"/>
    <x v="1"/>
  </r>
  <r>
    <x v="5553"/>
    <d v="2025-09-28T00:00:00"/>
    <s v="CUST-1734"/>
    <x v="0"/>
    <x v="0"/>
    <x v="0"/>
    <x v="2"/>
    <x v="0"/>
    <n v="2"/>
    <n v="87700"/>
    <n v="60500"/>
    <x v="11"/>
    <n v="138566"/>
    <n v="121000"/>
    <n v="17566"/>
    <n v="12.68"/>
    <s v="Bank Transfer"/>
    <x v="1"/>
  </r>
  <r>
    <x v="5554"/>
    <d v="2025-09-28T00:00:00"/>
    <s v="CUST-1246"/>
    <x v="0"/>
    <x v="1"/>
    <x v="0"/>
    <x v="1"/>
    <x v="2"/>
    <n v="2"/>
    <n v="17600"/>
    <n v="11700"/>
    <x v="9"/>
    <n v="31328"/>
    <n v="23400"/>
    <n v="7928"/>
    <n v="25.31"/>
    <s v="Cash"/>
    <x v="1"/>
  </r>
  <r>
    <x v="5555"/>
    <d v="2025-09-28T00:00:00"/>
    <s v="CUST-0586"/>
    <x v="1"/>
    <x v="2"/>
    <x v="1"/>
    <x v="0"/>
    <x v="0"/>
    <n v="3"/>
    <n v="35200"/>
    <n v="21600"/>
    <x v="17"/>
    <n v="90816"/>
    <n v="64800"/>
    <n v="26016"/>
    <n v="28.65"/>
    <s v="Bank Transfer"/>
    <x v="1"/>
  </r>
  <r>
    <x v="5556"/>
    <d v="2025-09-28T00:00:00"/>
    <s v="CUST-1270"/>
    <x v="0"/>
    <x v="10"/>
    <x v="0"/>
    <x v="4"/>
    <x v="0"/>
    <n v="2"/>
    <n v="32100"/>
    <n v="21100"/>
    <x v="34"/>
    <n v="42372"/>
    <n v="42200"/>
    <n v="172"/>
    <n v="0.41"/>
    <s v="USSD"/>
    <x v="1"/>
  </r>
  <r>
    <x v="5557"/>
    <d v="2025-09-28T00:00:00"/>
    <s v="CUST-1741"/>
    <x v="1"/>
    <x v="10"/>
    <x v="0"/>
    <x v="2"/>
    <x v="0"/>
    <n v="2"/>
    <n v="32400"/>
    <n v="20500"/>
    <x v="12"/>
    <n v="54432"/>
    <n v="41000"/>
    <n v="13432"/>
    <n v="24.68"/>
    <s v="Card"/>
    <x v="1"/>
  </r>
  <r>
    <x v="5558"/>
    <d v="2025-09-28T00:00:00"/>
    <s v="CUST-0844"/>
    <x v="1"/>
    <x v="9"/>
    <x v="2"/>
    <x v="2"/>
    <x v="0"/>
    <n v="1"/>
    <n v="53700"/>
    <n v="35000"/>
    <x v="23"/>
    <n v="42960"/>
    <n v="35000"/>
    <n v="7960"/>
    <n v="18.53"/>
    <s v="Card"/>
    <x v="1"/>
  </r>
  <r>
    <x v="5559"/>
    <d v="2025-09-28T00:00:00"/>
    <s v="CUST-0167"/>
    <x v="1"/>
    <x v="1"/>
    <x v="0"/>
    <x v="2"/>
    <x v="2"/>
    <n v="2"/>
    <n v="17100"/>
    <n v="11800"/>
    <x v="17"/>
    <n v="29412"/>
    <n v="23600"/>
    <n v="5812"/>
    <n v="19.760000000000002"/>
    <s v="Card"/>
    <x v="1"/>
  </r>
  <r>
    <x v="5560"/>
    <d v="2025-09-28T00:00:00"/>
    <s v="CUST-1658"/>
    <x v="1"/>
    <x v="12"/>
    <x v="1"/>
    <x v="1"/>
    <x v="0"/>
    <n v="2"/>
    <n v="42100"/>
    <n v="26700"/>
    <x v="11"/>
    <n v="66518"/>
    <n v="53400"/>
    <n v="13118"/>
    <n v="19.72"/>
    <s v="Card"/>
    <x v="1"/>
  </r>
  <r>
    <x v="5561"/>
    <d v="2025-09-28T00:00:00"/>
    <s v="CUST-0401"/>
    <x v="1"/>
    <x v="1"/>
    <x v="0"/>
    <x v="1"/>
    <x v="2"/>
    <n v="3"/>
    <n v="18700"/>
    <n v="11200"/>
    <x v="10"/>
    <n v="45441"/>
    <n v="33600"/>
    <n v="11841"/>
    <n v="26.06"/>
    <s v="Card"/>
    <x v="1"/>
  </r>
  <r>
    <x v="5562"/>
    <d v="2025-09-28T00:00:00"/>
    <s v="CUST-0821"/>
    <x v="1"/>
    <x v="9"/>
    <x v="2"/>
    <x v="3"/>
    <x v="0"/>
    <n v="1"/>
    <n v="53200"/>
    <n v="37400"/>
    <x v="23"/>
    <n v="42560"/>
    <n v="37400"/>
    <n v="5160"/>
    <n v="12.12"/>
    <s v="Cash"/>
    <x v="1"/>
  </r>
  <r>
    <x v="5563"/>
    <d v="2025-09-28T00:00:00"/>
    <s v="CUST-1103"/>
    <x v="1"/>
    <x v="0"/>
    <x v="0"/>
    <x v="3"/>
    <x v="0"/>
    <n v="1"/>
    <n v="86700"/>
    <n v="60700"/>
    <x v="15"/>
    <n v="75429"/>
    <n v="60700"/>
    <n v="14729"/>
    <n v="19.53"/>
    <s v="Card"/>
    <x v="1"/>
  </r>
  <r>
    <x v="5564"/>
    <d v="2025-09-28T00:00:00"/>
    <s v="CUST-0942"/>
    <x v="0"/>
    <x v="10"/>
    <x v="0"/>
    <x v="1"/>
    <x v="0"/>
    <n v="2"/>
    <n v="32300"/>
    <n v="20100"/>
    <x v="16"/>
    <n v="58140"/>
    <n v="40200"/>
    <n v="17940"/>
    <n v="30.86"/>
    <s v="Card"/>
    <x v="1"/>
  </r>
  <r>
    <x v="5565"/>
    <d v="2025-09-28T00:00:00"/>
    <s v="CUST-1125"/>
    <x v="0"/>
    <x v="13"/>
    <x v="0"/>
    <x v="2"/>
    <x v="0"/>
    <n v="2"/>
    <n v="181300"/>
    <n v="146300"/>
    <x v="9"/>
    <n v="322714"/>
    <n v="292600"/>
    <n v="30114"/>
    <n v="9.33"/>
    <s v="Bank Transfer"/>
    <x v="1"/>
  </r>
  <r>
    <x v="5566"/>
    <d v="2025-09-29T00:00:00"/>
    <s v="CUST-0593"/>
    <x v="0"/>
    <x v="11"/>
    <x v="2"/>
    <x v="0"/>
    <x v="0"/>
    <n v="2"/>
    <n v="68000"/>
    <n v="47300"/>
    <x v="17"/>
    <n v="116960"/>
    <n v="94600"/>
    <n v="22360"/>
    <n v="19.12"/>
    <s v="Bank Transfer"/>
    <x v="1"/>
  </r>
  <r>
    <x v="5567"/>
    <d v="2025-09-29T00:00:00"/>
    <s v="CUST-0738"/>
    <x v="1"/>
    <x v="11"/>
    <x v="2"/>
    <x v="1"/>
    <x v="2"/>
    <n v="3"/>
    <n v="69100"/>
    <n v="46700"/>
    <x v="15"/>
    <n v="180351"/>
    <n v="140100"/>
    <n v="40251"/>
    <n v="22.32"/>
    <s v="Card"/>
    <x v="1"/>
  </r>
  <r>
    <x v="5568"/>
    <d v="2025-09-29T00:00:00"/>
    <s v="CUST-0723"/>
    <x v="0"/>
    <x v="0"/>
    <x v="0"/>
    <x v="3"/>
    <x v="2"/>
    <n v="1"/>
    <n v="82800"/>
    <n v="61500"/>
    <x v="30"/>
    <n v="70380"/>
    <n v="61500"/>
    <n v="8880"/>
    <n v="12.62"/>
    <s v="Card"/>
    <x v="1"/>
  </r>
  <r>
    <x v="5569"/>
    <d v="2025-09-29T00:00:00"/>
    <s v="CUST-1068"/>
    <x v="0"/>
    <x v="9"/>
    <x v="2"/>
    <x v="0"/>
    <x v="2"/>
    <n v="1"/>
    <n v="54900"/>
    <n v="36900"/>
    <x v="26"/>
    <n v="40626"/>
    <n v="36900"/>
    <n v="3726"/>
    <n v="9.17"/>
    <s v="USSD"/>
    <x v="1"/>
  </r>
  <r>
    <x v="5570"/>
    <d v="2025-09-29T00:00:00"/>
    <s v="CUST-0551"/>
    <x v="1"/>
    <x v="9"/>
    <x v="2"/>
    <x v="2"/>
    <x v="1"/>
    <n v="1"/>
    <n v="55100"/>
    <n v="35600"/>
    <x v="21"/>
    <n v="42978"/>
    <n v="35600"/>
    <n v="7378"/>
    <n v="17.170000000000002"/>
    <s v="Card"/>
    <x v="1"/>
  </r>
  <r>
    <x v="5571"/>
    <d v="2025-09-29T00:00:00"/>
    <s v="CUST-0179"/>
    <x v="1"/>
    <x v="1"/>
    <x v="0"/>
    <x v="4"/>
    <x v="0"/>
    <n v="2"/>
    <n v="17700"/>
    <n v="11800"/>
    <x v="12"/>
    <n v="29736"/>
    <n v="23600"/>
    <n v="6136"/>
    <n v="20.63"/>
    <s v="Bank Transfer"/>
    <x v="1"/>
  </r>
  <r>
    <x v="5572"/>
    <d v="2025-09-29T00:00:00"/>
    <s v="CUST-1570"/>
    <x v="0"/>
    <x v="12"/>
    <x v="1"/>
    <x v="1"/>
    <x v="2"/>
    <n v="1"/>
    <n v="41000"/>
    <n v="28700"/>
    <x v="28"/>
    <n v="31570"/>
    <n v="28700"/>
    <n v="2870"/>
    <n v="9.09"/>
    <s v="USSD"/>
    <x v="1"/>
  </r>
  <r>
    <x v="5573"/>
    <d v="2025-09-29T00:00:00"/>
    <s v="CUST-1096"/>
    <x v="1"/>
    <x v="11"/>
    <x v="2"/>
    <x v="2"/>
    <x v="2"/>
    <n v="1"/>
    <n v="67700"/>
    <n v="45400"/>
    <x v="17"/>
    <n v="58222"/>
    <n v="45400"/>
    <n v="12822"/>
    <n v="22.02"/>
    <s v="Card"/>
    <x v="1"/>
  </r>
  <r>
    <x v="5574"/>
    <d v="2025-09-29T00:00:00"/>
    <s v="CUST-0734"/>
    <x v="1"/>
    <x v="1"/>
    <x v="0"/>
    <x v="2"/>
    <x v="2"/>
    <n v="1"/>
    <n v="17700"/>
    <n v="11500"/>
    <x v="31"/>
    <n v="12213"/>
    <n v="11500"/>
    <n v="713"/>
    <n v="5.84"/>
    <s v="Bank Transfer"/>
    <x v="1"/>
  </r>
  <r>
    <x v="5575"/>
    <d v="2025-09-29T00:00:00"/>
    <s v="CUST-1283"/>
    <x v="0"/>
    <x v="9"/>
    <x v="2"/>
    <x v="4"/>
    <x v="2"/>
    <n v="2"/>
    <n v="55200"/>
    <n v="37900"/>
    <x v="29"/>
    <n v="82800"/>
    <n v="75800"/>
    <n v="7000"/>
    <n v="8.4499999999999993"/>
    <s v="USSD"/>
    <x v="1"/>
  </r>
  <r>
    <x v="5576"/>
    <d v="2025-09-29T00:00:00"/>
    <s v="CUST-0543"/>
    <x v="0"/>
    <x v="13"/>
    <x v="0"/>
    <x v="2"/>
    <x v="2"/>
    <n v="1"/>
    <n v="183100"/>
    <n v="142900"/>
    <x v="20"/>
    <n v="151973"/>
    <n v="142900"/>
    <n v="9073"/>
    <n v="5.97"/>
    <s v="Card"/>
    <x v="1"/>
  </r>
  <r>
    <x v="5577"/>
    <d v="2025-09-29T00:00:00"/>
    <s v="CUST-1085"/>
    <x v="1"/>
    <x v="7"/>
    <x v="2"/>
    <x v="2"/>
    <x v="0"/>
    <n v="5"/>
    <n v="30200"/>
    <n v="19800"/>
    <x v="12"/>
    <n v="126840"/>
    <n v="99000"/>
    <n v="27840"/>
    <n v="21.95"/>
    <s v="Bank Transfer"/>
    <x v="1"/>
  </r>
  <r>
    <x v="5578"/>
    <d v="2025-09-29T00:00:00"/>
    <s v="CUST-1771"/>
    <x v="1"/>
    <x v="1"/>
    <x v="0"/>
    <x v="3"/>
    <x v="2"/>
    <n v="2"/>
    <n v="17600"/>
    <n v="11300"/>
    <x v="11"/>
    <n v="27808"/>
    <n v="22600"/>
    <n v="5208"/>
    <n v="18.73"/>
    <s v="Cash"/>
    <x v="1"/>
  </r>
  <r>
    <x v="5579"/>
    <d v="2025-09-29T00:00:00"/>
    <s v="CUST-1341"/>
    <x v="1"/>
    <x v="10"/>
    <x v="0"/>
    <x v="4"/>
    <x v="0"/>
    <n v="3"/>
    <n v="32700"/>
    <n v="20500"/>
    <x v="21"/>
    <n v="76518"/>
    <n v="61500"/>
    <n v="15018"/>
    <n v="19.63"/>
    <s v="Cash"/>
    <x v="1"/>
  </r>
  <r>
    <x v="5580"/>
    <d v="2025-09-29T00:00:00"/>
    <s v="CUST-0428"/>
    <x v="1"/>
    <x v="0"/>
    <x v="0"/>
    <x v="4"/>
    <x v="0"/>
    <n v="4"/>
    <n v="86200"/>
    <n v="60500"/>
    <x v="7"/>
    <n v="303424"/>
    <n v="242000"/>
    <n v="61424"/>
    <n v="20.239999999999998"/>
    <s v="Card"/>
    <x v="1"/>
  </r>
  <r>
    <x v="5581"/>
    <d v="2025-09-29T00:00:00"/>
    <s v="CUST-0981"/>
    <x v="0"/>
    <x v="5"/>
    <x v="0"/>
    <x v="2"/>
    <x v="2"/>
    <n v="2"/>
    <n v="44600"/>
    <n v="30000"/>
    <x v="8"/>
    <n v="83848"/>
    <n v="60000"/>
    <n v="23848"/>
    <n v="28.44"/>
    <s v="Card"/>
    <x v="1"/>
  </r>
  <r>
    <x v="5582"/>
    <d v="2025-09-29T00:00:00"/>
    <s v="CUST-0084"/>
    <x v="1"/>
    <x v="0"/>
    <x v="0"/>
    <x v="3"/>
    <x v="0"/>
    <n v="3"/>
    <n v="89400"/>
    <n v="63600"/>
    <x v="28"/>
    <n v="206514"/>
    <n v="190800"/>
    <n v="15714"/>
    <n v="7.61"/>
    <s v="Bank Transfer"/>
    <x v="1"/>
  </r>
  <r>
    <x v="5583"/>
    <d v="2025-09-29T00:00:00"/>
    <s v="CUST-1540"/>
    <x v="0"/>
    <x v="4"/>
    <x v="1"/>
    <x v="0"/>
    <x v="1"/>
    <n v="4"/>
    <n v="48800"/>
    <n v="29100"/>
    <x v="9"/>
    <n v="173728"/>
    <n v="116400"/>
    <n v="57328"/>
    <n v="33"/>
    <s v="Bank Transfer"/>
    <x v="1"/>
  </r>
  <r>
    <x v="5584"/>
    <d v="2025-09-29T00:00:00"/>
    <s v="CUST-0380"/>
    <x v="0"/>
    <x v="10"/>
    <x v="0"/>
    <x v="2"/>
    <x v="0"/>
    <n v="1"/>
    <n v="32200"/>
    <n v="21100"/>
    <x v="14"/>
    <n v="23184"/>
    <n v="21100"/>
    <n v="2084"/>
    <n v="8.99"/>
    <s v="USSD"/>
    <x v="1"/>
  </r>
  <r>
    <x v="5585"/>
    <d v="2025-09-29T00:00:00"/>
    <s v="CUST-0556"/>
    <x v="1"/>
    <x v="7"/>
    <x v="2"/>
    <x v="1"/>
    <x v="2"/>
    <n v="2"/>
    <n v="30300"/>
    <n v="19500"/>
    <x v="23"/>
    <n v="48480"/>
    <n v="39000"/>
    <n v="9480"/>
    <n v="19.55"/>
    <s v="USSD"/>
    <x v="1"/>
  </r>
  <r>
    <x v="5586"/>
    <d v="2025-09-30T00:00:00"/>
    <s v="CUST-1454"/>
    <x v="1"/>
    <x v="5"/>
    <x v="0"/>
    <x v="1"/>
    <x v="0"/>
    <n v="2"/>
    <n v="44600"/>
    <n v="29800"/>
    <x v="31"/>
    <n v="61548"/>
    <n v="59600"/>
    <n v="1948"/>
    <n v="3.17"/>
    <s v="Card"/>
    <x v="1"/>
  </r>
  <r>
    <x v="5587"/>
    <d v="2025-09-30T00:00:00"/>
    <s v="CUST-0847"/>
    <x v="1"/>
    <x v="0"/>
    <x v="0"/>
    <x v="1"/>
    <x v="2"/>
    <n v="3"/>
    <n v="87500"/>
    <n v="61800"/>
    <x v="5"/>
    <n v="241500"/>
    <n v="185400"/>
    <n v="56100"/>
    <n v="23.23"/>
    <s v="Cash"/>
    <x v="1"/>
  </r>
  <r>
    <x v="5588"/>
    <d v="2025-09-30T00:00:00"/>
    <s v="CUST-1648"/>
    <x v="0"/>
    <x v="4"/>
    <x v="1"/>
    <x v="3"/>
    <x v="2"/>
    <n v="4"/>
    <n v="48100"/>
    <n v="29500"/>
    <x v="9"/>
    <n v="171236"/>
    <n v="118000"/>
    <n v="53236"/>
    <n v="31.09"/>
    <s v="Bank Transfer"/>
    <x v="1"/>
  </r>
  <r>
    <x v="5589"/>
    <d v="2025-09-30T00:00:00"/>
    <s v="CUST-1712"/>
    <x v="1"/>
    <x v="10"/>
    <x v="0"/>
    <x v="1"/>
    <x v="2"/>
    <n v="2"/>
    <n v="32900"/>
    <n v="20900"/>
    <x v="9"/>
    <n v="58562"/>
    <n v="41800"/>
    <n v="16762"/>
    <n v="28.62"/>
    <s v="Bank Transfer"/>
    <x v="1"/>
  </r>
  <r>
    <x v="5590"/>
    <d v="2025-09-30T00:00:00"/>
    <s v="CUST-1607"/>
    <x v="0"/>
    <x v="6"/>
    <x v="2"/>
    <x v="1"/>
    <x v="0"/>
    <n v="3"/>
    <n v="79900"/>
    <n v="52800"/>
    <x v="23"/>
    <n v="191760"/>
    <n v="158400"/>
    <n v="33360"/>
    <n v="17.399999999999999"/>
    <s v="Bank Transfer"/>
    <x v="1"/>
  </r>
  <r>
    <x v="5591"/>
    <d v="2025-09-30T00:00:00"/>
    <s v="CUST-0318"/>
    <x v="1"/>
    <x v="12"/>
    <x v="1"/>
    <x v="4"/>
    <x v="0"/>
    <n v="1"/>
    <n v="42400"/>
    <n v="26800"/>
    <x v="9"/>
    <n v="37736"/>
    <n v="26800"/>
    <n v="10936"/>
    <n v="28.98"/>
    <s v="Card"/>
    <x v="1"/>
  </r>
  <r>
    <x v="5592"/>
    <d v="2025-09-30T00:00:00"/>
    <s v="CUST-1466"/>
    <x v="0"/>
    <x v="1"/>
    <x v="0"/>
    <x v="2"/>
    <x v="0"/>
    <n v="2"/>
    <n v="18400"/>
    <n v="11700"/>
    <x v="3"/>
    <n v="33488"/>
    <n v="23400"/>
    <n v="10088"/>
    <n v="30.12"/>
    <s v="Card"/>
    <x v="1"/>
  </r>
  <r>
    <x v="5593"/>
    <d v="2025-09-30T00:00:00"/>
    <s v="CUST-0805"/>
    <x v="0"/>
    <x v="5"/>
    <x v="0"/>
    <x v="4"/>
    <x v="2"/>
    <n v="3"/>
    <n v="43900"/>
    <n v="31300"/>
    <x v="17"/>
    <n v="113262"/>
    <n v="93900"/>
    <n v="19362"/>
    <n v="17.09"/>
    <s v="Bank Transfer"/>
    <x v="1"/>
  </r>
  <r>
    <x v="5594"/>
    <d v="2025-09-30T00:00:00"/>
    <s v="CUST-1177"/>
    <x v="0"/>
    <x v="1"/>
    <x v="0"/>
    <x v="1"/>
    <x v="0"/>
    <n v="1"/>
    <n v="17500"/>
    <n v="11200"/>
    <x v="17"/>
    <n v="15050"/>
    <n v="11200"/>
    <n v="3850"/>
    <n v="25.58"/>
    <s v="Card"/>
    <x v="1"/>
  </r>
  <r>
    <x v="5595"/>
    <d v="2025-09-30T00:00:00"/>
    <s v="CUST-1656"/>
    <x v="1"/>
    <x v="6"/>
    <x v="2"/>
    <x v="4"/>
    <x v="2"/>
    <n v="1"/>
    <n v="75600"/>
    <n v="52900"/>
    <x v="17"/>
    <n v="65016"/>
    <n v="52900"/>
    <n v="12116"/>
    <n v="18.64"/>
    <s v="Card"/>
    <x v="1"/>
  </r>
  <r>
    <x v="5596"/>
    <d v="2025-09-30T00:00:00"/>
    <s v="CUST-1772"/>
    <x v="0"/>
    <x v="4"/>
    <x v="1"/>
    <x v="2"/>
    <x v="2"/>
    <n v="1"/>
    <n v="46800"/>
    <n v="30100"/>
    <x v="15"/>
    <n v="40716"/>
    <n v="30100"/>
    <n v="10616"/>
    <n v="26.07"/>
    <s v="Bank Transfer"/>
    <x v="1"/>
  </r>
  <r>
    <x v="5597"/>
    <d v="2025-09-30T00:00:00"/>
    <s v="CUST-1610"/>
    <x v="0"/>
    <x v="2"/>
    <x v="1"/>
    <x v="3"/>
    <x v="1"/>
    <n v="2"/>
    <n v="35700"/>
    <n v="22400"/>
    <x v="3"/>
    <n v="64974"/>
    <n v="44800"/>
    <n v="20174"/>
    <n v="31.05"/>
    <s v="Bank Transfer"/>
    <x v="1"/>
  </r>
  <r>
    <x v="5598"/>
    <d v="2025-09-30T00:00:00"/>
    <s v="CUST-1752"/>
    <x v="1"/>
    <x v="7"/>
    <x v="2"/>
    <x v="0"/>
    <x v="2"/>
    <n v="2"/>
    <n v="30800"/>
    <n v="19400"/>
    <x v="23"/>
    <n v="49280"/>
    <n v="38800"/>
    <n v="10480"/>
    <n v="21.27"/>
    <s v="Cash"/>
    <x v="1"/>
  </r>
  <r>
    <x v="5599"/>
    <d v="2025-09-30T00:00:00"/>
    <s v="CUST-0343"/>
    <x v="1"/>
    <x v="2"/>
    <x v="1"/>
    <x v="3"/>
    <x v="0"/>
    <n v="3"/>
    <n v="35200"/>
    <n v="22000"/>
    <x v="3"/>
    <n v="96096"/>
    <n v="66000"/>
    <n v="30096"/>
    <n v="31.32"/>
    <s v="Card"/>
    <x v="1"/>
  </r>
  <r>
    <x v="5600"/>
    <d v="2025-09-30T00:00:00"/>
    <s v="CUST-1588"/>
    <x v="1"/>
    <x v="2"/>
    <x v="1"/>
    <x v="4"/>
    <x v="2"/>
    <n v="2"/>
    <n v="35900"/>
    <n v="21800"/>
    <x v="36"/>
    <n v="48824"/>
    <n v="43600"/>
    <n v="5224"/>
    <n v="10.7"/>
    <s v="USSD"/>
    <x v="1"/>
  </r>
  <r>
    <x v="5601"/>
    <d v="2025-09-30T00:00:00"/>
    <s v="CUST-0349"/>
    <x v="1"/>
    <x v="7"/>
    <x v="2"/>
    <x v="1"/>
    <x v="0"/>
    <n v="5"/>
    <n v="30300"/>
    <n v="19600"/>
    <x v="23"/>
    <n v="121200"/>
    <n v="98000"/>
    <n v="23200"/>
    <n v="19.14"/>
    <s v="Card"/>
    <x v="1"/>
  </r>
  <r>
    <x v="5602"/>
    <d v="2025-09-30T00:00:00"/>
    <s v="CUST-0836"/>
    <x v="1"/>
    <x v="7"/>
    <x v="2"/>
    <x v="4"/>
    <x v="0"/>
    <n v="4"/>
    <n v="29800"/>
    <n v="19100"/>
    <x v="3"/>
    <n v="108472"/>
    <n v="76400"/>
    <n v="32072"/>
    <n v="29.57"/>
    <s v="Card"/>
    <x v="1"/>
  </r>
  <r>
    <x v="5603"/>
    <d v="2025-09-30T00:00:00"/>
    <s v="CUST-0723"/>
    <x v="1"/>
    <x v="10"/>
    <x v="0"/>
    <x v="4"/>
    <x v="0"/>
    <n v="3"/>
    <n v="32300"/>
    <n v="21200"/>
    <x v="12"/>
    <n v="81396"/>
    <n v="63600"/>
    <n v="17796"/>
    <n v="21.86"/>
    <s v="Bank Transfer"/>
    <x v="1"/>
  </r>
  <r>
    <x v="5604"/>
    <d v="2025-09-30T00:00:00"/>
    <s v="CUST-0432"/>
    <x v="0"/>
    <x v="7"/>
    <x v="2"/>
    <x v="1"/>
    <x v="1"/>
    <n v="2"/>
    <n v="29800"/>
    <n v="19500"/>
    <x v="15"/>
    <n v="51852"/>
    <n v="39000"/>
    <n v="12852"/>
    <n v="24.79"/>
    <s v="Card"/>
    <x v="1"/>
  </r>
  <r>
    <x v="5605"/>
    <d v="2025-09-30T00:00:00"/>
    <s v="CUST-0219"/>
    <x v="1"/>
    <x v="12"/>
    <x v="1"/>
    <x v="1"/>
    <x v="2"/>
    <n v="2"/>
    <n v="44000"/>
    <n v="27200"/>
    <x v="23"/>
    <n v="70400"/>
    <n v="54400"/>
    <n v="16000"/>
    <n v="22.73"/>
    <s v="Card"/>
    <x v="1"/>
  </r>
  <r>
    <x v="5606"/>
    <d v="2025-09-30T00:00:00"/>
    <s v="CUST-1535"/>
    <x v="1"/>
    <x v="13"/>
    <x v="0"/>
    <x v="4"/>
    <x v="1"/>
    <n v="1"/>
    <n v="188800"/>
    <n v="141300"/>
    <x v="18"/>
    <n v="154816"/>
    <n v="141300"/>
    <n v="13516"/>
    <n v="8.73"/>
    <s v="Card"/>
    <x v="1"/>
  </r>
  <r>
    <x v="5607"/>
    <d v="2025-09-30T00:00:00"/>
    <s v="CUST-1403"/>
    <x v="1"/>
    <x v="3"/>
    <x v="2"/>
    <x v="2"/>
    <x v="1"/>
    <n v="2"/>
    <n v="52800"/>
    <n v="33700"/>
    <x v="28"/>
    <n v="81312"/>
    <n v="67400"/>
    <n v="13912"/>
    <n v="17.11"/>
    <s v="Bank Transfer"/>
    <x v="1"/>
  </r>
  <r>
    <x v="5608"/>
    <d v="2025-09-30T00:00:00"/>
    <s v="CUST-1768"/>
    <x v="0"/>
    <x v="5"/>
    <x v="0"/>
    <x v="4"/>
    <x v="0"/>
    <n v="1"/>
    <n v="45900"/>
    <n v="29300"/>
    <x v="18"/>
    <n v="37638"/>
    <n v="29300"/>
    <n v="8338"/>
    <n v="22.15"/>
    <s v="USSD"/>
    <x v="1"/>
  </r>
  <r>
    <x v="5609"/>
    <d v="2025-09-30T00:00:00"/>
    <s v="CUST-1309"/>
    <x v="0"/>
    <x v="13"/>
    <x v="0"/>
    <x v="2"/>
    <x v="1"/>
    <n v="1"/>
    <n v="184900"/>
    <n v="133900"/>
    <x v="18"/>
    <n v="151618"/>
    <n v="133900"/>
    <n v="17718"/>
    <n v="11.69"/>
    <s v="Card"/>
    <x v="1"/>
  </r>
  <r>
    <x v="5610"/>
    <d v="2025-09-30T00:00:00"/>
    <s v="CUST-0544"/>
    <x v="0"/>
    <x v="4"/>
    <x v="1"/>
    <x v="4"/>
    <x v="2"/>
    <n v="3"/>
    <n v="45200"/>
    <n v="30000"/>
    <x v="7"/>
    <n v="119328"/>
    <n v="90000"/>
    <n v="29328"/>
    <n v="24.58"/>
    <s v="Card"/>
    <x v="1"/>
  </r>
  <r>
    <x v="5611"/>
    <d v="2025-09-30T00:00:00"/>
    <s v="CUST-1777"/>
    <x v="0"/>
    <x v="10"/>
    <x v="0"/>
    <x v="0"/>
    <x v="2"/>
    <n v="2"/>
    <n v="31700"/>
    <n v="21500"/>
    <x v="11"/>
    <n v="50086"/>
    <n v="43000"/>
    <n v="7086"/>
    <n v="14.15"/>
    <s v="Card"/>
    <x v="1"/>
  </r>
  <r>
    <x v="5612"/>
    <d v="2025-09-30T00:00:00"/>
    <s v="CUST-1328"/>
    <x v="1"/>
    <x v="9"/>
    <x v="2"/>
    <x v="2"/>
    <x v="2"/>
    <n v="1"/>
    <n v="56100"/>
    <n v="37100"/>
    <x v="17"/>
    <n v="48246"/>
    <n v="37100"/>
    <n v="11146"/>
    <n v="23.1"/>
    <s v="Bank Transfer"/>
    <x v="1"/>
  </r>
  <r>
    <x v="5613"/>
    <d v="2025-09-30T00:00:00"/>
    <s v="CUST-0250"/>
    <x v="1"/>
    <x v="14"/>
    <x v="3"/>
    <x v="3"/>
    <x v="0"/>
    <n v="1"/>
    <n v="38500"/>
    <n v="23800"/>
    <x v="9"/>
    <n v="34265"/>
    <n v="23800"/>
    <n v="10465"/>
    <n v="30.54"/>
    <s v="USSD"/>
    <x v="1"/>
  </r>
  <r>
    <x v="5614"/>
    <d v="2025-09-30T00:00:00"/>
    <s v="CUST-1121"/>
    <x v="1"/>
    <x v="1"/>
    <x v="0"/>
    <x v="2"/>
    <x v="0"/>
    <n v="1"/>
    <n v="18700"/>
    <n v="11200"/>
    <x v="20"/>
    <n v="15521"/>
    <n v="11200"/>
    <n v="4321"/>
    <n v="27.84"/>
    <s v="USSD"/>
    <x v="1"/>
  </r>
  <r>
    <x v="5615"/>
    <d v="2025-10-01T00:00:00"/>
    <s v="CUST-0586"/>
    <x v="0"/>
    <x v="9"/>
    <x v="2"/>
    <x v="3"/>
    <x v="0"/>
    <n v="2"/>
    <n v="54900"/>
    <n v="36900"/>
    <x v="15"/>
    <n v="95526"/>
    <n v="73800"/>
    <n v="21726"/>
    <n v="22.74"/>
    <s v="Bank Transfer"/>
    <x v="1"/>
  </r>
  <r>
    <x v="5616"/>
    <d v="2025-10-01T00:00:00"/>
    <s v="CUST-0079"/>
    <x v="1"/>
    <x v="6"/>
    <x v="2"/>
    <x v="1"/>
    <x v="0"/>
    <n v="1"/>
    <n v="78600"/>
    <n v="53100"/>
    <x v="30"/>
    <n v="66810"/>
    <n v="53100"/>
    <n v="13710"/>
    <n v="20.52"/>
    <s v="USSD"/>
    <x v="1"/>
  </r>
  <r>
    <x v="5617"/>
    <d v="2025-10-01T00:00:00"/>
    <s v="CUST-0360"/>
    <x v="0"/>
    <x v="10"/>
    <x v="0"/>
    <x v="3"/>
    <x v="0"/>
    <n v="2"/>
    <n v="30900"/>
    <n v="21300"/>
    <x v="7"/>
    <n v="54384"/>
    <n v="42600"/>
    <n v="11784"/>
    <n v="21.67"/>
    <s v="USSD"/>
    <x v="1"/>
  </r>
  <r>
    <x v="5618"/>
    <d v="2025-10-01T00:00:00"/>
    <s v="CUST-1781"/>
    <x v="0"/>
    <x v="12"/>
    <x v="1"/>
    <x v="4"/>
    <x v="2"/>
    <n v="1"/>
    <n v="41100"/>
    <n v="26600"/>
    <x v="36"/>
    <n v="27948"/>
    <n v="26600"/>
    <n v="1348"/>
    <n v="4.82"/>
    <s v="Bank Transfer"/>
    <x v="1"/>
  </r>
  <r>
    <x v="5619"/>
    <d v="2025-10-01T00:00:00"/>
    <s v="CUST-1797"/>
    <x v="1"/>
    <x v="10"/>
    <x v="0"/>
    <x v="2"/>
    <x v="2"/>
    <n v="3"/>
    <n v="32200"/>
    <n v="20900"/>
    <x v="4"/>
    <n v="91770"/>
    <n v="62700"/>
    <n v="29070"/>
    <n v="31.68"/>
    <s v="Card"/>
    <x v="1"/>
  </r>
  <r>
    <x v="5620"/>
    <d v="2025-10-01T00:00:00"/>
    <s v="CUST-1376"/>
    <x v="1"/>
    <x v="5"/>
    <x v="0"/>
    <x v="2"/>
    <x v="0"/>
    <n v="1"/>
    <n v="45300"/>
    <n v="29700"/>
    <x v="10"/>
    <n v="36693"/>
    <n v="29700"/>
    <n v="6993"/>
    <n v="19.059999999999999"/>
    <s v="Bank Transfer"/>
    <x v="1"/>
  </r>
  <r>
    <x v="5621"/>
    <d v="2025-10-01T00:00:00"/>
    <s v="CUST-0565"/>
    <x v="0"/>
    <x v="1"/>
    <x v="0"/>
    <x v="4"/>
    <x v="1"/>
    <n v="3"/>
    <n v="18100"/>
    <n v="11300"/>
    <x v="21"/>
    <n v="42354"/>
    <n v="33900"/>
    <n v="8454"/>
    <n v="19.96"/>
    <s v="Bank Transfer"/>
    <x v="1"/>
  </r>
  <r>
    <x v="5622"/>
    <d v="2025-10-01T00:00:00"/>
    <s v="CUST-1214"/>
    <x v="0"/>
    <x v="3"/>
    <x v="2"/>
    <x v="0"/>
    <x v="2"/>
    <n v="1"/>
    <n v="51900"/>
    <n v="35200"/>
    <x v="18"/>
    <n v="42558"/>
    <n v="35200"/>
    <n v="7358"/>
    <n v="17.29"/>
    <s v="Cash"/>
    <x v="1"/>
  </r>
  <r>
    <x v="5623"/>
    <d v="2025-10-01T00:00:00"/>
    <s v="CUST-1526"/>
    <x v="0"/>
    <x v="13"/>
    <x v="0"/>
    <x v="1"/>
    <x v="0"/>
    <n v="3"/>
    <n v="182900"/>
    <n v="138500"/>
    <x v="29"/>
    <n v="411525"/>
    <n v="415500"/>
    <n v="-3975"/>
    <n v="-0.97"/>
    <s v="Card"/>
    <x v="1"/>
  </r>
  <r>
    <x v="5624"/>
    <d v="2025-10-01T00:00:00"/>
    <s v="CUST-1723"/>
    <x v="1"/>
    <x v="7"/>
    <x v="2"/>
    <x v="2"/>
    <x v="0"/>
    <n v="2"/>
    <n v="29300"/>
    <n v="19100"/>
    <x v="28"/>
    <n v="45122"/>
    <n v="38200"/>
    <n v="6922"/>
    <n v="15.34"/>
    <s v="Bank Transfer"/>
    <x v="1"/>
  </r>
  <r>
    <x v="5625"/>
    <d v="2025-10-01T00:00:00"/>
    <s v="CUST-1153"/>
    <x v="1"/>
    <x v="13"/>
    <x v="0"/>
    <x v="1"/>
    <x v="0"/>
    <n v="4"/>
    <n v="182000"/>
    <n v="145000"/>
    <x v="21"/>
    <n v="567840"/>
    <n v="580000"/>
    <n v="-12160"/>
    <n v="-2.14"/>
    <s v="USSD"/>
    <x v="1"/>
  </r>
  <r>
    <x v="5626"/>
    <d v="2025-10-01T00:00:00"/>
    <s v="CUST-0259"/>
    <x v="0"/>
    <x v="13"/>
    <x v="0"/>
    <x v="0"/>
    <x v="0"/>
    <n v="1"/>
    <n v="188300"/>
    <n v="138700"/>
    <x v="5"/>
    <n v="173236"/>
    <n v="138700"/>
    <n v="34536"/>
    <n v="19.940000000000001"/>
    <s v="Bank Transfer"/>
    <x v="1"/>
  </r>
  <r>
    <x v="5627"/>
    <d v="2025-10-01T00:00:00"/>
    <s v="CUST-1304"/>
    <x v="1"/>
    <x v="6"/>
    <x v="2"/>
    <x v="4"/>
    <x v="1"/>
    <n v="3"/>
    <n v="75000"/>
    <n v="53400"/>
    <x v="30"/>
    <n v="191250"/>
    <n v="160200"/>
    <n v="31050"/>
    <n v="16.239999999999998"/>
    <s v="Card"/>
    <x v="1"/>
  </r>
  <r>
    <x v="5628"/>
    <d v="2025-10-01T00:00:00"/>
    <s v="CUST-0566"/>
    <x v="0"/>
    <x v="1"/>
    <x v="0"/>
    <x v="2"/>
    <x v="0"/>
    <n v="1"/>
    <n v="18200"/>
    <n v="11500"/>
    <x v="11"/>
    <n v="14378"/>
    <n v="11500"/>
    <n v="2878"/>
    <n v="20.02"/>
    <s v="Cash"/>
    <x v="1"/>
  </r>
  <r>
    <x v="5629"/>
    <d v="2025-10-01T00:00:00"/>
    <s v="CUST-0504"/>
    <x v="1"/>
    <x v="7"/>
    <x v="2"/>
    <x v="1"/>
    <x v="0"/>
    <n v="2"/>
    <n v="30100"/>
    <n v="19800"/>
    <x v="14"/>
    <n v="43344"/>
    <n v="39600"/>
    <n v="3744"/>
    <n v="8.64"/>
    <s v="Bank Transfer"/>
    <x v="1"/>
  </r>
  <r>
    <x v="5630"/>
    <d v="2025-10-01T00:00:00"/>
    <s v="CUST-0738"/>
    <x v="1"/>
    <x v="9"/>
    <x v="2"/>
    <x v="1"/>
    <x v="1"/>
    <n v="3"/>
    <n v="51800"/>
    <n v="36300"/>
    <x v="7"/>
    <n v="136752"/>
    <n v="108900"/>
    <n v="27852"/>
    <n v="20.37"/>
    <s v="Cash"/>
    <x v="1"/>
  </r>
  <r>
    <x v="5631"/>
    <d v="2025-10-01T00:00:00"/>
    <s v="CUST-0392"/>
    <x v="0"/>
    <x v="13"/>
    <x v="0"/>
    <x v="3"/>
    <x v="0"/>
    <n v="1"/>
    <n v="177600"/>
    <n v="135200"/>
    <x v="23"/>
    <n v="142080"/>
    <n v="135200"/>
    <n v="6880"/>
    <n v="4.84"/>
    <s v="Card"/>
    <x v="1"/>
  </r>
  <r>
    <x v="5632"/>
    <d v="2025-10-01T00:00:00"/>
    <s v="CUST-1724"/>
    <x v="0"/>
    <x v="8"/>
    <x v="3"/>
    <x v="1"/>
    <x v="0"/>
    <n v="4"/>
    <n v="59900"/>
    <n v="40600"/>
    <x v="30"/>
    <n v="203660"/>
    <n v="162400"/>
    <n v="41260"/>
    <n v="20.260000000000002"/>
    <s v="USSD"/>
    <x v="1"/>
  </r>
  <r>
    <x v="5633"/>
    <d v="2025-10-01T00:00:00"/>
    <s v="CUST-0346"/>
    <x v="0"/>
    <x v="2"/>
    <x v="1"/>
    <x v="4"/>
    <x v="0"/>
    <n v="1"/>
    <n v="33800"/>
    <n v="21800"/>
    <x v="3"/>
    <n v="30758"/>
    <n v="21800"/>
    <n v="8958"/>
    <n v="29.12"/>
    <s v="USSD"/>
    <x v="1"/>
  </r>
  <r>
    <x v="5634"/>
    <d v="2025-10-01T00:00:00"/>
    <s v="CUST-1105"/>
    <x v="1"/>
    <x v="7"/>
    <x v="2"/>
    <x v="1"/>
    <x v="2"/>
    <n v="2"/>
    <n v="28600"/>
    <n v="20000"/>
    <x v="5"/>
    <n v="52624"/>
    <n v="40000"/>
    <n v="12624"/>
    <n v="23.99"/>
    <s v="USSD"/>
    <x v="1"/>
  </r>
  <r>
    <x v="5635"/>
    <d v="2025-10-02T00:00:00"/>
    <s v="CUST-0749"/>
    <x v="0"/>
    <x v="3"/>
    <x v="2"/>
    <x v="3"/>
    <x v="2"/>
    <n v="1"/>
    <n v="53100"/>
    <n v="33600"/>
    <x v="7"/>
    <n v="46728"/>
    <n v="33600"/>
    <n v="13128"/>
    <n v="28.09"/>
    <s v="Bank Transfer"/>
    <x v="1"/>
  </r>
  <r>
    <x v="5636"/>
    <d v="2025-10-02T00:00:00"/>
    <s v="CUST-0907"/>
    <x v="1"/>
    <x v="12"/>
    <x v="1"/>
    <x v="2"/>
    <x v="0"/>
    <n v="3"/>
    <n v="41000"/>
    <n v="27400"/>
    <x v="35"/>
    <n v="79950"/>
    <n v="82200"/>
    <n v="-2250"/>
    <n v="-2.81"/>
    <s v="Card"/>
    <x v="1"/>
  </r>
  <r>
    <x v="5637"/>
    <d v="2025-10-02T00:00:00"/>
    <s v="CUST-0384"/>
    <x v="1"/>
    <x v="0"/>
    <x v="0"/>
    <x v="1"/>
    <x v="0"/>
    <n v="1"/>
    <n v="86100"/>
    <n v="62100"/>
    <x v="29"/>
    <n v="64575"/>
    <n v="62100"/>
    <n v="2475"/>
    <n v="3.83"/>
    <s v="Cash"/>
    <x v="1"/>
  </r>
  <r>
    <x v="5638"/>
    <d v="2025-10-02T00:00:00"/>
    <s v="CUST-0256"/>
    <x v="1"/>
    <x v="0"/>
    <x v="0"/>
    <x v="3"/>
    <x v="2"/>
    <n v="1"/>
    <n v="82200"/>
    <n v="62300"/>
    <x v="22"/>
    <n v="57540"/>
    <n v="62300"/>
    <n v="-4760"/>
    <n v="-8.27"/>
    <s v="Cash"/>
    <x v="1"/>
  </r>
  <r>
    <x v="5639"/>
    <d v="2025-10-02T00:00:00"/>
    <s v="CUST-0612"/>
    <x v="0"/>
    <x v="4"/>
    <x v="1"/>
    <x v="1"/>
    <x v="0"/>
    <n v="1"/>
    <n v="46900"/>
    <n v="30400"/>
    <x v="11"/>
    <n v="37051"/>
    <n v="30400"/>
    <n v="6651"/>
    <n v="17.95"/>
    <s v="Card"/>
    <x v="1"/>
  </r>
  <r>
    <x v="5640"/>
    <d v="2025-10-02T00:00:00"/>
    <s v="CUST-1125"/>
    <x v="1"/>
    <x v="9"/>
    <x v="2"/>
    <x v="2"/>
    <x v="1"/>
    <n v="3"/>
    <n v="55000"/>
    <n v="36600"/>
    <x v="10"/>
    <n v="133650"/>
    <n v="109800"/>
    <n v="23850"/>
    <n v="17.850000000000001"/>
    <s v="Cash"/>
    <x v="1"/>
  </r>
  <r>
    <x v="5641"/>
    <d v="2025-10-02T00:00:00"/>
    <s v="CUST-1561"/>
    <x v="1"/>
    <x v="9"/>
    <x v="2"/>
    <x v="1"/>
    <x v="1"/>
    <n v="1"/>
    <n v="54300"/>
    <n v="36100"/>
    <x v="26"/>
    <n v="40182"/>
    <n v="36100"/>
    <n v="4082"/>
    <n v="10.16"/>
    <s v="Card"/>
    <x v="1"/>
  </r>
  <r>
    <x v="5642"/>
    <d v="2025-10-02T00:00:00"/>
    <s v="CUST-1098"/>
    <x v="1"/>
    <x v="10"/>
    <x v="0"/>
    <x v="1"/>
    <x v="1"/>
    <n v="3"/>
    <n v="30800"/>
    <n v="20600"/>
    <x v="23"/>
    <n v="73920"/>
    <n v="61800"/>
    <n v="12120"/>
    <n v="16.399999999999999"/>
    <s v="Cash"/>
    <x v="1"/>
  </r>
  <r>
    <x v="5643"/>
    <d v="2025-10-02T00:00:00"/>
    <s v="CUST-0117"/>
    <x v="1"/>
    <x v="13"/>
    <x v="0"/>
    <x v="1"/>
    <x v="1"/>
    <n v="2"/>
    <n v="183100"/>
    <n v="137700"/>
    <x v="15"/>
    <n v="318594"/>
    <n v="275400"/>
    <n v="43194"/>
    <n v="13.56"/>
    <s v="Bank Transfer"/>
    <x v="1"/>
  </r>
  <r>
    <x v="5644"/>
    <d v="2025-10-02T00:00:00"/>
    <s v="CUST-1651"/>
    <x v="1"/>
    <x v="4"/>
    <x v="1"/>
    <x v="1"/>
    <x v="2"/>
    <n v="4"/>
    <n v="46700"/>
    <n v="29200"/>
    <x v="28"/>
    <n v="143836"/>
    <n v="116800"/>
    <n v="27036"/>
    <n v="18.8"/>
    <s v="USSD"/>
    <x v="1"/>
  </r>
  <r>
    <x v="5645"/>
    <d v="2025-10-02T00:00:00"/>
    <s v="CUST-1420"/>
    <x v="1"/>
    <x v="0"/>
    <x v="0"/>
    <x v="2"/>
    <x v="0"/>
    <n v="1"/>
    <n v="80900"/>
    <n v="63100"/>
    <x v="12"/>
    <n v="67956"/>
    <n v="63100"/>
    <n v="4856"/>
    <n v="7.15"/>
    <s v="Cash"/>
    <x v="1"/>
  </r>
  <r>
    <x v="5646"/>
    <d v="2025-10-02T00:00:00"/>
    <s v="CUST-0407"/>
    <x v="1"/>
    <x v="13"/>
    <x v="0"/>
    <x v="2"/>
    <x v="0"/>
    <n v="1"/>
    <n v="182200"/>
    <n v="140300"/>
    <x v="7"/>
    <n v="160336"/>
    <n v="140300"/>
    <n v="20036"/>
    <n v="12.5"/>
    <s v="Cash"/>
    <x v="1"/>
  </r>
  <r>
    <x v="5647"/>
    <d v="2025-10-02T00:00:00"/>
    <s v="CUST-1537"/>
    <x v="1"/>
    <x v="12"/>
    <x v="1"/>
    <x v="1"/>
    <x v="2"/>
    <n v="2"/>
    <n v="43000"/>
    <n v="27000"/>
    <x v="9"/>
    <n v="76540"/>
    <n v="54000"/>
    <n v="22540"/>
    <n v="29.45"/>
    <s v="Bank Transfer"/>
    <x v="1"/>
  </r>
  <r>
    <x v="5648"/>
    <d v="2025-10-02T00:00:00"/>
    <s v="CUST-1392"/>
    <x v="1"/>
    <x v="4"/>
    <x v="1"/>
    <x v="2"/>
    <x v="0"/>
    <n v="2"/>
    <n v="45300"/>
    <n v="30500"/>
    <x v="17"/>
    <n v="77916"/>
    <n v="61000"/>
    <n v="16916"/>
    <n v="21.71"/>
    <s v="USSD"/>
    <x v="1"/>
  </r>
  <r>
    <x v="5649"/>
    <d v="2025-10-02T00:00:00"/>
    <s v="CUST-0604"/>
    <x v="1"/>
    <x v="8"/>
    <x v="3"/>
    <x v="0"/>
    <x v="0"/>
    <n v="3"/>
    <n v="65400"/>
    <n v="41200"/>
    <x v="17"/>
    <n v="168732"/>
    <n v="123600"/>
    <n v="45132"/>
    <n v="26.75"/>
    <s v="Cash"/>
    <x v="1"/>
  </r>
  <r>
    <x v="5650"/>
    <d v="2025-10-02T00:00:00"/>
    <s v="CUST-0770"/>
    <x v="0"/>
    <x v="1"/>
    <x v="0"/>
    <x v="1"/>
    <x v="2"/>
    <n v="1"/>
    <n v="17700"/>
    <n v="11800"/>
    <x v="30"/>
    <n v="15045"/>
    <n v="11800"/>
    <n v="3245"/>
    <n v="21.57"/>
    <s v="Card"/>
    <x v="1"/>
  </r>
  <r>
    <x v="5651"/>
    <d v="2025-10-02T00:00:00"/>
    <s v="CUST-0458"/>
    <x v="1"/>
    <x v="10"/>
    <x v="0"/>
    <x v="4"/>
    <x v="2"/>
    <n v="2"/>
    <n v="31400"/>
    <n v="21700"/>
    <x v="9"/>
    <n v="55892"/>
    <n v="43400"/>
    <n v="12492"/>
    <n v="22.35"/>
    <s v="USSD"/>
    <x v="1"/>
  </r>
  <r>
    <x v="5652"/>
    <d v="2025-10-02T00:00:00"/>
    <s v="CUST-1054"/>
    <x v="1"/>
    <x v="7"/>
    <x v="2"/>
    <x v="1"/>
    <x v="2"/>
    <n v="4"/>
    <n v="30100"/>
    <n v="19300"/>
    <x v="14"/>
    <n v="86688"/>
    <n v="77200"/>
    <n v="9488"/>
    <n v="10.94"/>
    <s v="Bank Transfer"/>
    <x v="1"/>
  </r>
  <r>
    <x v="5653"/>
    <d v="2025-10-02T00:00:00"/>
    <s v="CUST-0657"/>
    <x v="0"/>
    <x v="9"/>
    <x v="2"/>
    <x v="2"/>
    <x v="2"/>
    <n v="2"/>
    <n v="55500"/>
    <n v="37200"/>
    <x v="30"/>
    <n v="94350"/>
    <n v="74400"/>
    <n v="19950"/>
    <n v="21.14"/>
    <s v="Card"/>
    <x v="1"/>
  </r>
  <r>
    <x v="5654"/>
    <d v="2025-10-02T00:00:00"/>
    <s v="CUST-1346"/>
    <x v="1"/>
    <x v="0"/>
    <x v="0"/>
    <x v="2"/>
    <x v="2"/>
    <n v="1"/>
    <n v="84200"/>
    <n v="61900"/>
    <x v="3"/>
    <n v="76622"/>
    <n v="61900"/>
    <n v="14722"/>
    <n v="19.21"/>
    <s v="Cash"/>
    <x v="1"/>
  </r>
  <r>
    <x v="5655"/>
    <d v="2025-10-02T00:00:00"/>
    <s v="CUST-0335"/>
    <x v="0"/>
    <x v="13"/>
    <x v="0"/>
    <x v="2"/>
    <x v="2"/>
    <n v="2"/>
    <n v="182000"/>
    <n v="140300"/>
    <x v="9"/>
    <n v="323960"/>
    <n v="280600"/>
    <n v="43360"/>
    <n v="13.38"/>
    <s v="Card"/>
    <x v="1"/>
  </r>
  <r>
    <x v="5656"/>
    <d v="2025-10-02T00:00:00"/>
    <s v="CUST-1685"/>
    <x v="0"/>
    <x v="0"/>
    <x v="0"/>
    <x v="3"/>
    <x v="1"/>
    <n v="4"/>
    <n v="85200"/>
    <n v="62000"/>
    <x v="21"/>
    <n v="265824"/>
    <n v="248000"/>
    <n v="17824"/>
    <n v="6.71"/>
    <s v="Bank Transfer"/>
    <x v="1"/>
  </r>
  <r>
    <x v="5657"/>
    <d v="2025-10-02T00:00:00"/>
    <s v="CUST-0181"/>
    <x v="1"/>
    <x v="5"/>
    <x v="0"/>
    <x v="2"/>
    <x v="1"/>
    <n v="1"/>
    <n v="45400"/>
    <n v="30500"/>
    <x v="27"/>
    <n v="34504"/>
    <n v="30500"/>
    <n v="4004"/>
    <n v="11.6"/>
    <s v="Bank Transfer"/>
    <x v="1"/>
  </r>
  <r>
    <x v="5658"/>
    <d v="2025-10-02T00:00:00"/>
    <s v="CUST-1537"/>
    <x v="1"/>
    <x v="6"/>
    <x v="2"/>
    <x v="1"/>
    <x v="2"/>
    <n v="2"/>
    <n v="78900"/>
    <n v="51800"/>
    <x v="7"/>
    <n v="138864"/>
    <n v="103600"/>
    <n v="35264"/>
    <n v="25.39"/>
    <s v="Bank Transfer"/>
    <x v="1"/>
  </r>
  <r>
    <x v="5659"/>
    <d v="2025-10-02T00:00:00"/>
    <s v="CUST-0133"/>
    <x v="0"/>
    <x v="6"/>
    <x v="2"/>
    <x v="4"/>
    <x v="0"/>
    <n v="1"/>
    <n v="81700"/>
    <n v="53600"/>
    <x v="12"/>
    <n v="68628"/>
    <n v="53600"/>
    <n v="15028"/>
    <n v="21.9"/>
    <s v="Bank Transfer"/>
    <x v="1"/>
  </r>
  <r>
    <x v="5660"/>
    <d v="2025-10-02T00:00:00"/>
    <s v="CUST-0233"/>
    <x v="1"/>
    <x v="2"/>
    <x v="1"/>
    <x v="2"/>
    <x v="1"/>
    <n v="2"/>
    <n v="35800"/>
    <n v="21600"/>
    <x v="10"/>
    <n v="57996"/>
    <n v="43200"/>
    <n v="14796"/>
    <n v="25.51"/>
    <s v="Card"/>
    <x v="1"/>
  </r>
  <r>
    <x v="5661"/>
    <d v="2025-10-02T00:00:00"/>
    <s v="CUST-1206"/>
    <x v="0"/>
    <x v="4"/>
    <x v="1"/>
    <x v="4"/>
    <x v="0"/>
    <n v="2"/>
    <n v="47400"/>
    <n v="30500"/>
    <x v="23"/>
    <n v="75840"/>
    <n v="61000"/>
    <n v="14840"/>
    <n v="19.57"/>
    <s v="USSD"/>
    <x v="1"/>
  </r>
  <r>
    <x v="5662"/>
    <d v="2025-10-03T00:00:00"/>
    <s v="CUST-1039"/>
    <x v="1"/>
    <x v="4"/>
    <x v="1"/>
    <x v="1"/>
    <x v="2"/>
    <n v="2"/>
    <n v="47200"/>
    <n v="31200"/>
    <x v="15"/>
    <n v="82128"/>
    <n v="62400"/>
    <n v="19728"/>
    <n v="24.02"/>
    <s v="Card"/>
    <x v="1"/>
  </r>
  <r>
    <x v="5663"/>
    <d v="2025-10-03T00:00:00"/>
    <s v="CUST-0232"/>
    <x v="0"/>
    <x v="10"/>
    <x v="0"/>
    <x v="0"/>
    <x v="0"/>
    <n v="2"/>
    <n v="31600"/>
    <n v="21000"/>
    <x v="20"/>
    <n v="52456"/>
    <n v="42000"/>
    <n v="10456"/>
    <n v="19.93"/>
    <s v="Cash"/>
    <x v="1"/>
  </r>
  <r>
    <x v="5664"/>
    <d v="2025-10-03T00:00:00"/>
    <s v="CUST-0474"/>
    <x v="1"/>
    <x v="10"/>
    <x v="0"/>
    <x v="1"/>
    <x v="2"/>
    <n v="3"/>
    <n v="32800"/>
    <n v="21700"/>
    <x v="17"/>
    <n v="84624"/>
    <n v="65100"/>
    <n v="19524"/>
    <n v="23.07"/>
    <s v="Card"/>
    <x v="1"/>
  </r>
  <r>
    <x v="5665"/>
    <d v="2025-10-03T00:00:00"/>
    <s v="CUST-1734"/>
    <x v="0"/>
    <x v="0"/>
    <x v="0"/>
    <x v="4"/>
    <x v="0"/>
    <n v="1"/>
    <n v="84500"/>
    <n v="64100"/>
    <x v="11"/>
    <n v="66755"/>
    <n v="64100"/>
    <n v="2655"/>
    <n v="3.98"/>
    <s v="Bank Transfer"/>
    <x v="1"/>
  </r>
  <r>
    <x v="5666"/>
    <d v="2025-10-03T00:00:00"/>
    <s v="CUST-1556"/>
    <x v="1"/>
    <x v="10"/>
    <x v="0"/>
    <x v="2"/>
    <x v="2"/>
    <n v="3"/>
    <n v="32200"/>
    <n v="20800"/>
    <x v="18"/>
    <n v="79212"/>
    <n v="62400"/>
    <n v="16812"/>
    <n v="21.22"/>
    <s v="Bank Transfer"/>
    <x v="1"/>
  </r>
  <r>
    <x v="5667"/>
    <d v="2025-10-03T00:00:00"/>
    <s v="CUST-1207"/>
    <x v="0"/>
    <x v="10"/>
    <x v="0"/>
    <x v="4"/>
    <x v="0"/>
    <n v="3"/>
    <n v="30600"/>
    <n v="20700"/>
    <x v="35"/>
    <n v="59670"/>
    <n v="62100"/>
    <n v="-2430"/>
    <n v="-4.07"/>
    <s v="Cash"/>
    <x v="1"/>
  </r>
  <r>
    <x v="5668"/>
    <d v="2025-10-03T00:00:00"/>
    <s v="CUST-0138"/>
    <x v="0"/>
    <x v="9"/>
    <x v="2"/>
    <x v="1"/>
    <x v="2"/>
    <n v="4"/>
    <n v="54900"/>
    <n v="37300"/>
    <x v="20"/>
    <n v="182268"/>
    <n v="149200"/>
    <n v="33068"/>
    <n v="18.14"/>
    <s v="Card"/>
    <x v="1"/>
  </r>
  <r>
    <x v="5669"/>
    <d v="2025-10-03T00:00:00"/>
    <s v="CUST-1320"/>
    <x v="0"/>
    <x v="14"/>
    <x v="3"/>
    <x v="2"/>
    <x v="0"/>
    <n v="2"/>
    <n v="38700"/>
    <n v="24500"/>
    <x v="33"/>
    <n v="51858"/>
    <n v="49000"/>
    <n v="2858"/>
    <n v="5.51"/>
    <s v="Card"/>
    <x v="1"/>
  </r>
  <r>
    <x v="5670"/>
    <d v="2025-10-03T00:00:00"/>
    <s v="CUST-1673"/>
    <x v="0"/>
    <x v="0"/>
    <x v="0"/>
    <x v="1"/>
    <x v="2"/>
    <n v="2"/>
    <n v="85900"/>
    <n v="61200"/>
    <x v="30"/>
    <n v="146030"/>
    <n v="122400"/>
    <n v="23630"/>
    <n v="16.18"/>
    <s v="Bank Transfer"/>
    <x v="1"/>
  </r>
  <r>
    <x v="5671"/>
    <d v="2025-10-03T00:00:00"/>
    <s v="CUST-1272"/>
    <x v="1"/>
    <x v="8"/>
    <x v="3"/>
    <x v="1"/>
    <x v="2"/>
    <n v="1"/>
    <n v="62100"/>
    <n v="41400"/>
    <x v="9"/>
    <n v="55269"/>
    <n v="41400"/>
    <n v="13869"/>
    <n v="25.09"/>
    <s v="Bank Transfer"/>
    <x v="1"/>
  </r>
  <r>
    <x v="5672"/>
    <d v="2025-10-03T00:00:00"/>
    <s v="CUST-0409"/>
    <x v="1"/>
    <x v="6"/>
    <x v="2"/>
    <x v="4"/>
    <x v="0"/>
    <n v="1"/>
    <n v="78500"/>
    <n v="52700"/>
    <x v="17"/>
    <n v="67510"/>
    <n v="52700"/>
    <n v="14810"/>
    <n v="21.94"/>
    <s v="Bank Transfer"/>
    <x v="1"/>
  </r>
  <r>
    <x v="5673"/>
    <d v="2025-10-03T00:00:00"/>
    <s v="CUST-0436"/>
    <x v="0"/>
    <x v="13"/>
    <x v="0"/>
    <x v="4"/>
    <x v="0"/>
    <n v="1"/>
    <n v="183800"/>
    <n v="140800"/>
    <x v="17"/>
    <n v="158068"/>
    <n v="140800"/>
    <n v="17268"/>
    <n v="10.92"/>
    <s v="Card"/>
    <x v="1"/>
  </r>
  <r>
    <x v="5674"/>
    <d v="2025-10-03T00:00:00"/>
    <s v="CUST-1771"/>
    <x v="1"/>
    <x v="2"/>
    <x v="1"/>
    <x v="4"/>
    <x v="1"/>
    <n v="4"/>
    <n v="35200"/>
    <n v="22700"/>
    <x v="16"/>
    <n v="126720"/>
    <n v="90800"/>
    <n v="35920"/>
    <n v="28.35"/>
    <s v="Card"/>
    <x v="1"/>
  </r>
  <r>
    <x v="5675"/>
    <d v="2025-10-03T00:00:00"/>
    <s v="CUST-0076"/>
    <x v="0"/>
    <x v="7"/>
    <x v="2"/>
    <x v="1"/>
    <x v="2"/>
    <n v="2"/>
    <n v="30400"/>
    <n v="19600"/>
    <x v="22"/>
    <n v="42560"/>
    <n v="39200"/>
    <n v="3360"/>
    <n v="7.89"/>
    <s v="Card"/>
    <x v="1"/>
  </r>
  <r>
    <x v="5676"/>
    <d v="2025-10-03T00:00:00"/>
    <s v="CUST-0122"/>
    <x v="0"/>
    <x v="5"/>
    <x v="0"/>
    <x v="1"/>
    <x v="2"/>
    <n v="2"/>
    <n v="44000"/>
    <n v="29200"/>
    <x v="20"/>
    <n v="73040"/>
    <n v="58400"/>
    <n v="14640"/>
    <n v="20.04"/>
    <s v="Card"/>
    <x v="1"/>
  </r>
  <r>
    <x v="5677"/>
    <d v="2025-10-03T00:00:00"/>
    <s v="CUST-0710"/>
    <x v="1"/>
    <x v="2"/>
    <x v="1"/>
    <x v="4"/>
    <x v="1"/>
    <n v="2"/>
    <n v="34600"/>
    <n v="22200"/>
    <x v="24"/>
    <n v="49132"/>
    <n v="44400"/>
    <n v="4732"/>
    <n v="9.6300000000000008"/>
    <s v="Cash"/>
    <x v="1"/>
  </r>
  <r>
    <x v="5678"/>
    <d v="2025-10-03T00:00:00"/>
    <s v="CUST-0833"/>
    <x v="0"/>
    <x v="3"/>
    <x v="2"/>
    <x v="2"/>
    <x v="1"/>
    <n v="3"/>
    <n v="53000"/>
    <n v="33900"/>
    <x v="20"/>
    <n v="131970"/>
    <n v="101700"/>
    <n v="30270"/>
    <n v="22.94"/>
    <s v="Cash"/>
    <x v="1"/>
  </r>
  <r>
    <x v="5679"/>
    <d v="2025-10-03T00:00:00"/>
    <s v="CUST-1790"/>
    <x v="1"/>
    <x v="13"/>
    <x v="0"/>
    <x v="3"/>
    <x v="0"/>
    <n v="3"/>
    <n v="186200"/>
    <n v="139700"/>
    <x v="21"/>
    <n v="435708"/>
    <n v="419100"/>
    <n v="16608"/>
    <n v="3.81"/>
    <s v="USSD"/>
    <x v="1"/>
  </r>
  <r>
    <x v="5680"/>
    <d v="2025-10-03T00:00:00"/>
    <s v="CUST-1177"/>
    <x v="0"/>
    <x v="7"/>
    <x v="2"/>
    <x v="0"/>
    <x v="0"/>
    <n v="1"/>
    <n v="29600"/>
    <n v="19400"/>
    <x v="22"/>
    <n v="20720"/>
    <n v="19400"/>
    <n v="1320"/>
    <n v="6.37"/>
    <s v="Bank Transfer"/>
    <x v="1"/>
  </r>
  <r>
    <x v="5681"/>
    <d v="2025-10-03T00:00:00"/>
    <s v="CUST-0745"/>
    <x v="0"/>
    <x v="11"/>
    <x v="2"/>
    <x v="4"/>
    <x v="0"/>
    <n v="1"/>
    <n v="65800"/>
    <n v="46100"/>
    <x v="9"/>
    <n v="58562"/>
    <n v="46100"/>
    <n v="12462"/>
    <n v="21.28"/>
    <s v="Card"/>
    <x v="1"/>
  </r>
  <r>
    <x v="5682"/>
    <d v="2025-10-04T00:00:00"/>
    <s v="CUST-1092"/>
    <x v="1"/>
    <x v="5"/>
    <x v="0"/>
    <x v="2"/>
    <x v="2"/>
    <n v="1"/>
    <n v="45700"/>
    <n v="30100"/>
    <x v="9"/>
    <n v="40673"/>
    <n v="30100"/>
    <n v="10573"/>
    <n v="26"/>
    <s v="Bank Transfer"/>
    <x v="1"/>
  </r>
  <r>
    <x v="5683"/>
    <d v="2025-10-04T00:00:00"/>
    <s v="CUST-0135"/>
    <x v="1"/>
    <x v="3"/>
    <x v="2"/>
    <x v="3"/>
    <x v="2"/>
    <n v="1"/>
    <n v="51900"/>
    <n v="35500"/>
    <x v="9"/>
    <n v="46191"/>
    <n v="35500"/>
    <n v="10691"/>
    <n v="23.15"/>
    <s v="Bank Transfer"/>
    <x v="1"/>
  </r>
  <r>
    <x v="5684"/>
    <d v="2025-10-04T00:00:00"/>
    <s v="CUST-1541"/>
    <x v="0"/>
    <x v="10"/>
    <x v="0"/>
    <x v="1"/>
    <x v="0"/>
    <n v="3"/>
    <n v="31700"/>
    <n v="21200"/>
    <x v="3"/>
    <n v="86541"/>
    <n v="63600"/>
    <n v="22941"/>
    <n v="26.51"/>
    <s v="Bank Transfer"/>
    <x v="1"/>
  </r>
  <r>
    <x v="5685"/>
    <d v="2025-10-04T00:00:00"/>
    <s v="CUST-1615"/>
    <x v="1"/>
    <x v="1"/>
    <x v="0"/>
    <x v="3"/>
    <x v="0"/>
    <n v="3"/>
    <n v="17800"/>
    <n v="11400"/>
    <x v="9"/>
    <n v="47526"/>
    <n v="34200"/>
    <n v="13326"/>
    <n v="28.04"/>
    <s v=""/>
    <x v="1"/>
  </r>
  <r>
    <x v="5686"/>
    <d v="2025-10-04T00:00:00"/>
    <s v="CUST-1544"/>
    <x v="1"/>
    <x v="1"/>
    <x v="0"/>
    <x v="1"/>
    <x v="2"/>
    <n v="2"/>
    <n v="18300"/>
    <n v="11400"/>
    <x v="10"/>
    <n v="29646"/>
    <n v="22800"/>
    <n v="6846"/>
    <n v="23.09"/>
    <s v="Cash"/>
    <x v="1"/>
  </r>
  <r>
    <x v="5687"/>
    <d v="2025-10-04T00:00:00"/>
    <s v="CUST-1725"/>
    <x v="1"/>
    <x v="9"/>
    <x v="2"/>
    <x v="2"/>
    <x v="1"/>
    <n v="2"/>
    <n v="53600"/>
    <n v="36300"/>
    <x v="9"/>
    <n v="95408"/>
    <n v="72600"/>
    <n v="22808"/>
    <n v="23.91"/>
    <s v="Card"/>
    <x v="1"/>
  </r>
  <r>
    <x v="5688"/>
    <d v="2025-10-04T00:00:00"/>
    <s v="CUST-1666"/>
    <x v="1"/>
    <x v="5"/>
    <x v="0"/>
    <x v="3"/>
    <x v="0"/>
    <n v="1"/>
    <n v="45200"/>
    <n v="30500"/>
    <x v="23"/>
    <n v="36160"/>
    <n v="30500"/>
    <n v="5660"/>
    <n v="15.65"/>
    <s v="Bank Transfer"/>
    <x v="1"/>
  </r>
  <r>
    <x v="5689"/>
    <d v="2025-10-04T00:00:00"/>
    <s v="CUST-0464"/>
    <x v="1"/>
    <x v="13"/>
    <x v="0"/>
    <x v="1"/>
    <x v="2"/>
    <n v="3"/>
    <n v="186300"/>
    <n v="143100"/>
    <x v="7"/>
    <n v="491832"/>
    <n v="429300"/>
    <n v="62532"/>
    <n v="12.71"/>
    <s v="Bank Transfer"/>
    <x v="1"/>
  </r>
  <r>
    <x v="5690"/>
    <d v="2025-10-04T00:00:00"/>
    <s v="CUST-1142"/>
    <x v="1"/>
    <x v="6"/>
    <x v="2"/>
    <x v="1"/>
    <x v="0"/>
    <n v="2"/>
    <n v="77800"/>
    <n v="54600"/>
    <x v="35"/>
    <n v="101140"/>
    <n v="109200"/>
    <n v="-8060"/>
    <n v="-7.97"/>
    <s v="USSD"/>
    <x v="1"/>
  </r>
  <r>
    <x v="5691"/>
    <d v="2025-10-04T00:00:00"/>
    <s v="CUST-0666"/>
    <x v="0"/>
    <x v="3"/>
    <x v="2"/>
    <x v="4"/>
    <x v="0"/>
    <n v="3"/>
    <n v="54000"/>
    <n v="34000"/>
    <x v="17"/>
    <n v="139320"/>
    <n v="102000"/>
    <n v="37320"/>
    <n v="26.79"/>
    <s v="Cash"/>
    <x v="1"/>
  </r>
  <r>
    <x v="5692"/>
    <d v="2025-10-04T00:00:00"/>
    <s v="CUST-0213"/>
    <x v="0"/>
    <x v="0"/>
    <x v="0"/>
    <x v="2"/>
    <x v="0"/>
    <n v="2"/>
    <n v="84200"/>
    <n v="62100"/>
    <x v="20"/>
    <n v="139772"/>
    <n v="124200"/>
    <n v="15572"/>
    <n v="11.14"/>
    <s v="USSD"/>
    <x v="1"/>
  </r>
  <r>
    <x v="5693"/>
    <d v="2025-10-04T00:00:00"/>
    <s v="CUST-1561"/>
    <x v="1"/>
    <x v="5"/>
    <x v="0"/>
    <x v="1"/>
    <x v="1"/>
    <n v="1"/>
    <n v="45500"/>
    <n v="29600"/>
    <x v="15"/>
    <n v="39585"/>
    <n v="29600"/>
    <n v="9985"/>
    <n v="25.22"/>
    <s v="USSD"/>
    <x v="1"/>
  </r>
  <r>
    <x v="5694"/>
    <d v="2025-10-04T00:00:00"/>
    <s v="CUST-0774"/>
    <x v="0"/>
    <x v="12"/>
    <x v="1"/>
    <x v="2"/>
    <x v="0"/>
    <n v="1"/>
    <n v="41100"/>
    <n v="26600"/>
    <x v="16"/>
    <n v="36990"/>
    <n v="26600"/>
    <n v="10390"/>
    <n v="28.09"/>
    <s v="Bank Transfer"/>
    <x v="1"/>
  </r>
  <r>
    <x v="5695"/>
    <d v="2025-10-04T00:00:00"/>
    <s v="CUST-0178"/>
    <x v="1"/>
    <x v="13"/>
    <x v="0"/>
    <x v="3"/>
    <x v="2"/>
    <n v="3"/>
    <n v="187300"/>
    <n v="139800"/>
    <x v="0"/>
    <n v="522567"/>
    <n v="419400"/>
    <n v="103167"/>
    <n v="19.739999999999998"/>
    <s v="USSD"/>
    <x v="1"/>
  </r>
  <r>
    <x v="5696"/>
    <d v="2025-10-04T00:00:00"/>
    <s v="CUST-1411"/>
    <x v="1"/>
    <x v="4"/>
    <x v="1"/>
    <x v="1"/>
    <x v="1"/>
    <n v="1"/>
    <n v="48500"/>
    <n v="30100"/>
    <x v="14"/>
    <n v="34920"/>
    <n v="30100"/>
    <n v="4820"/>
    <n v="13.8"/>
    <s v="Bank Transfer"/>
    <x v="1"/>
  </r>
  <r>
    <x v="5697"/>
    <d v="2025-10-04T00:00:00"/>
    <s v="CUST-1524"/>
    <x v="0"/>
    <x v="7"/>
    <x v="2"/>
    <x v="3"/>
    <x v="2"/>
    <n v="1"/>
    <n v="28900"/>
    <n v="19400"/>
    <x v="16"/>
    <n v="26010"/>
    <n v="19400"/>
    <n v="6610"/>
    <n v="25.41"/>
    <s v="Bank Transfer"/>
    <x v="1"/>
  </r>
  <r>
    <x v="5698"/>
    <d v="2025-10-04T00:00:00"/>
    <s v="CUST-1339"/>
    <x v="1"/>
    <x v="14"/>
    <x v="3"/>
    <x v="4"/>
    <x v="0"/>
    <n v="5"/>
    <n v="39300"/>
    <n v="25000"/>
    <x v="23"/>
    <n v="157200"/>
    <n v="125000"/>
    <n v="32200"/>
    <n v="20.48"/>
    <s v="Card"/>
    <x v="1"/>
  </r>
  <r>
    <x v="5699"/>
    <d v="2025-10-04T00:00:00"/>
    <s v="CUST-0907"/>
    <x v="1"/>
    <x v="7"/>
    <x v="2"/>
    <x v="4"/>
    <x v="2"/>
    <n v="1"/>
    <n v="29500"/>
    <n v="20300"/>
    <x v="31"/>
    <n v="20355"/>
    <n v="20300"/>
    <n v="55"/>
    <n v="0.27"/>
    <s v="Card"/>
    <x v="1"/>
  </r>
  <r>
    <x v="5700"/>
    <d v="2025-10-04T00:00:00"/>
    <s v="CUST-0858"/>
    <x v="1"/>
    <x v="11"/>
    <x v="2"/>
    <x v="2"/>
    <x v="0"/>
    <n v="4"/>
    <n v="67500"/>
    <n v="45500"/>
    <x v="35"/>
    <n v="175500"/>
    <n v="182000"/>
    <n v="-6500"/>
    <n v="-3.7"/>
    <s v="Cash"/>
    <x v="1"/>
  </r>
  <r>
    <x v="5701"/>
    <d v="2025-10-04T00:00:00"/>
    <s v="CUST-1577"/>
    <x v="1"/>
    <x v="4"/>
    <x v="1"/>
    <x v="1"/>
    <x v="0"/>
    <n v="4"/>
    <n v="47600"/>
    <n v="29300"/>
    <x v="23"/>
    <n v="152320"/>
    <n v="117200"/>
    <n v="35120"/>
    <n v="23.06"/>
    <s v="Bank Transfer"/>
    <x v="1"/>
  </r>
  <r>
    <x v="5702"/>
    <d v="2025-10-04T00:00:00"/>
    <s v="CUST-0531"/>
    <x v="1"/>
    <x v="11"/>
    <x v="2"/>
    <x v="1"/>
    <x v="0"/>
    <n v="4"/>
    <n v="67400"/>
    <n v="45400"/>
    <x v="21"/>
    <n v="210288"/>
    <n v="181600"/>
    <n v="28688"/>
    <n v="13.64"/>
    <s v=""/>
    <x v="1"/>
  </r>
  <r>
    <x v="5703"/>
    <d v="2025-10-04T00:00:00"/>
    <s v="CUST-0683"/>
    <x v="0"/>
    <x v="2"/>
    <x v="1"/>
    <x v="2"/>
    <x v="2"/>
    <n v="3"/>
    <n v="34900"/>
    <n v="22400"/>
    <x v="17"/>
    <n v="90042"/>
    <n v="67200"/>
    <n v="22842"/>
    <n v="25.37"/>
    <s v="Card"/>
    <x v="1"/>
  </r>
  <r>
    <x v="5704"/>
    <d v="2025-10-04T00:00:00"/>
    <s v="CUST-0734"/>
    <x v="1"/>
    <x v="7"/>
    <x v="2"/>
    <x v="1"/>
    <x v="0"/>
    <n v="3"/>
    <n v="29200"/>
    <n v="19300"/>
    <x v="36"/>
    <n v="59568"/>
    <n v="57900"/>
    <n v="1668"/>
    <n v="2.8"/>
    <s v="Card"/>
    <x v="1"/>
  </r>
  <r>
    <x v="5705"/>
    <d v="2025-10-04T00:00:00"/>
    <s v="CUST-0455"/>
    <x v="0"/>
    <x v="0"/>
    <x v="0"/>
    <x v="1"/>
    <x v="0"/>
    <n v="3"/>
    <n v="89000"/>
    <n v="63300"/>
    <x v="12"/>
    <n v="224280"/>
    <n v="189900"/>
    <n v="34380"/>
    <n v="15.33"/>
    <s v="Bank Transfer"/>
    <x v="1"/>
  </r>
  <r>
    <x v="5706"/>
    <d v="2025-10-05T00:00:00"/>
    <s v="CUST-0133"/>
    <x v="1"/>
    <x v="10"/>
    <x v="0"/>
    <x v="0"/>
    <x v="1"/>
    <n v="2"/>
    <n v="32700"/>
    <n v="20800"/>
    <x v="26"/>
    <n v="48396"/>
    <n v="41600"/>
    <n v="6796"/>
    <n v="14.04"/>
    <s v="Cash"/>
    <x v="1"/>
  </r>
  <r>
    <x v="5707"/>
    <d v="2025-10-05T00:00:00"/>
    <s v="CUST-0503"/>
    <x v="1"/>
    <x v="0"/>
    <x v="0"/>
    <x v="1"/>
    <x v="2"/>
    <n v="1"/>
    <n v="85900"/>
    <n v="62600"/>
    <x v="16"/>
    <n v="77310"/>
    <n v="62600"/>
    <n v="14710"/>
    <n v="19.03"/>
    <s v="Cash"/>
    <x v="1"/>
  </r>
  <r>
    <x v="5708"/>
    <d v="2025-10-05T00:00:00"/>
    <s v="CUST-1049"/>
    <x v="1"/>
    <x v="13"/>
    <x v="0"/>
    <x v="1"/>
    <x v="2"/>
    <n v="1"/>
    <n v="185000"/>
    <n v="139900"/>
    <x v="16"/>
    <n v="166500"/>
    <n v="139900"/>
    <n v="26600"/>
    <n v="15.98"/>
    <s v="Bank Transfer"/>
    <x v="1"/>
  </r>
  <r>
    <x v="5709"/>
    <d v="2025-10-05T00:00:00"/>
    <s v="CUST-1472"/>
    <x v="1"/>
    <x v="5"/>
    <x v="0"/>
    <x v="3"/>
    <x v="1"/>
    <n v="1"/>
    <n v="45400"/>
    <n v="29900"/>
    <x v="11"/>
    <n v="35866"/>
    <n v="29900"/>
    <n v="5966"/>
    <n v="16.63"/>
    <s v="Bank Transfer"/>
    <x v="1"/>
  </r>
  <r>
    <x v="5710"/>
    <d v="2025-10-05T00:00:00"/>
    <s v="CUST-1408"/>
    <x v="1"/>
    <x v="12"/>
    <x v="1"/>
    <x v="2"/>
    <x v="0"/>
    <n v="2"/>
    <n v="42100"/>
    <n v="26800"/>
    <x v="30"/>
    <n v="71570"/>
    <n v="53600"/>
    <n v="17970"/>
    <n v="25.11"/>
    <s v="Card"/>
    <x v="1"/>
  </r>
  <r>
    <x v="5711"/>
    <d v="2025-10-05T00:00:00"/>
    <s v="CUST-1332"/>
    <x v="0"/>
    <x v="4"/>
    <x v="1"/>
    <x v="4"/>
    <x v="0"/>
    <n v="2"/>
    <n v="46900"/>
    <n v="28600"/>
    <x v="7"/>
    <n v="82544"/>
    <n v="57200"/>
    <n v="25344"/>
    <n v="30.7"/>
    <s v="Bank Transfer"/>
    <x v="1"/>
  </r>
  <r>
    <x v="5712"/>
    <d v="2025-10-05T00:00:00"/>
    <s v="CUST-0126"/>
    <x v="1"/>
    <x v="2"/>
    <x v="1"/>
    <x v="1"/>
    <x v="2"/>
    <n v="2"/>
    <n v="34500"/>
    <n v="22500"/>
    <x v="20"/>
    <n v="57270"/>
    <n v="45000"/>
    <n v="12270"/>
    <n v="21.42"/>
    <s v="Cash"/>
    <x v="1"/>
  </r>
  <r>
    <x v="5713"/>
    <d v="2025-10-05T00:00:00"/>
    <s v="CUST-0865"/>
    <x v="1"/>
    <x v="10"/>
    <x v="0"/>
    <x v="3"/>
    <x v="0"/>
    <n v="4"/>
    <n v="30900"/>
    <n v="21300"/>
    <x v="21"/>
    <n v="96408"/>
    <n v="85200"/>
    <n v="11208"/>
    <n v="11.63"/>
    <s v="Card"/>
    <x v="1"/>
  </r>
  <r>
    <x v="5714"/>
    <d v="2025-10-05T00:00:00"/>
    <s v="CUST-1645"/>
    <x v="0"/>
    <x v="9"/>
    <x v="2"/>
    <x v="2"/>
    <x v="2"/>
    <n v="1"/>
    <n v="58100"/>
    <n v="36700"/>
    <x v="27"/>
    <n v="44156"/>
    <n v="36700"/>
    <n v="7456"/>
    <n v="16.89"/>
    <s v="Bank Transfer"/>
    <x v="1"/>
  </r>
  <r>
    <x v="5715"/>
    <d v="2025-10-05T00:00:00"/>
    <s v="CUST-0653"/>
    <x v="1"/>
    <x v="4"/>
    <x v="1"/>
    <x v="1"/>
    <x v="0"/>
    <n v="2"/>
    <n v="47500"/>
    <n v="29200"/>
    <x v="12"/>
    <n v="79800"/>
    <n v="58400"/>
    <n v="21400"/>
    <n v="26.82"/>
    <s v="USSD"/>
    <x v="1"/>
  </r>
  <r>
    <x v="5716"/>
    <d v="2025-10-05T00:00:00"/>
    <s v="CUST-0766"/>
    <x v="0"/>
    <x v="6"/>
    <x v="2"/>
    <x v="2"/>
    <x v="0"/>
    <n v="1"/>
    <n v="80900"/>
    <n v="52600"/>
    <x v="24"/>
    <n v="57439"/>
    <n v="52600"/>
    <n v="4839"/>
    <n v="8.42"/>
    <s v="Bank Transfer"/>
    <x v="1"/>
  </r>
  <r>
    <x v="5717"/>
    <d v="2025-10-05T00:00:00"/>
    <s v="CUST-0049"/>
    <x v="0"/>
    <x v="0"/>
    <x v="0"/>
    <x v="2"/>
    <x v="2"/>
    <n v="1"/>
    <n v="86700"/>
    <n v="62200"/>
    <x v="20"/>
    <n v="71961"/>
    <n v="62200"/>
    <n v="9761"/>
    <n v="13.56"/>
    <s v="Card"/>
    <x v="1"/>
  </r>
  <r>
    <x v="5718"/>
    <d v="2025-10-05T00:00:00"/>
    <s v="CUST-1590"/>
    <x v="1"/>
    <x v="7"/>
    <x v="2"/>
    <x v="1"/>
    <x v="1"/>
    <n v="2"/>
    <n v="30500"/>
    <n v="19400"/>
    <x v="27"/>
    <n v="46360"/>
    <n v="38800"/>
    <n v="7560"/>
    <n v="16.309999999999999"/>
    <s v="USSD"/>
    <x v="1"/>
  </r>
  <r>
    <x v="5719"/>
    <d v="2025-10-05T00:00:00"/>
    <s v="CUST-0486"/>
    <x v="1"/>
    <x v="4"/>
    <x v="1"/>
    <x v="2"/>
    <x v="0"/>
    <n v="2"/>
    <n v="47800"/>
    <n v="29700"/>
    <x v="10"/>
    <n v="77436"/>
    <n v="59400"/>
    <n v="18036"/>
    <n v="23.29"/>
    <s v="Card"/>
    <x v="1"/>
  </r>
  <r>
    <x v="5720"/>
    <d v="2025-10-05T00:00:00"/>
    <s v="CUST-1320"/>
    <x v="1"/>
    <x v="9"/>
    <x v="2"/>
    <x v="1"/>
    <x v="0"/>
    <n v="1"/>
    <n v="54800"/>
    <n v="36600"/>
    <x v="17"/>
    <n v="47128"/>
    <n v="36600"/>
    <n v="10528"/>
    <n v="22.34"/>
    <s v="Card"/>
    <x v="1"/>
  </r>
  <r>
    <x v="5721"/>
    <d v="2025-10-05T00:00:00"/>
    <s v="CUST-1419"/>
    <x v="0"/>
    <x v="11"/>
    <x v="2"/>
    <x v="3"/>
    <x v="2"/>
    <n v="4"/>
    <n v="70400"/>
    <n v="46500"/>
    <x v="17"/>
    <n v="242176"/>
    <n v="186000"/>
    <n v="56176"/>
    <n v="23.2"/>
    <s v="Bank Transfer"/>
    <x v="1"/>
  </r>
  <r>
    <x v="5722"/>
    <d v="2025-10-05T00:00:00"/>
    <s v="CUST-1693"/>
    <x v="0"/>
    <x v="9"/>
    <x v="2"/>
    <x v="3"/>
    <x v="0"/>
    <n v="1"/>
    <n v="55600"/>
    <n v="35000"/>
    <x v="17"/>
    <n v="47816"/>
    <n v="35000"/>
    <n v="12816"/>
    <n v="26.8"/>
    <s v="Card"/>
    <x v="1"/>
  </r>
  <r>
    <x v="5723"/>
    <d v="2025-10-05T00:00:00"/>
    <s v="CUST-1618"/>
    <x v="0"/>
    <x v="3"/>
    <x v="2"/>
    <x v="2"/>
    <x v="0"/>
    <n v="1"/>
    <n v="49900"/>
    <n v="33700"/>
    <x v="30"/>
    <n v="42415"/>
    <n v="33700"/>
    <n v="8715"/>
    <n v="20.55"/>
    <s v="Bank Transfer"/>
    <x v="1"/>
  </r>
  <r>
    <x v="5724"/>
    <d v="2025-10-05T00:00:00"/>
    <s v="CUST-0974"/>
    <x v="0"/>
    <x v="4"/>
    <x v="1"/>
    <x v="2"/>
    <x v="2"/>
    <n v="1"/>
    <n v="47500"/>
    <n v="30200"/>
    <x v="12"/>
    <n v="39900"/>
    <n v="30200"/>
    <n v="9700"/>
    <n v="24.31"/>
    <s v="Cash"/>
    <x v="1"/>
  </r>
  <r>
    <x v="5725"/>
    <d v="2025-10-05T00:00:00"/>
    <s v="CUST-0156"/>
    <x v="0"/>
    <x v="6"/>
    <x v="2"/>
    <x v="3"/>
    <x v="2"/>
    <n v="1"/>
    <n v="78400"/>
    <n v="55700"/>
    <x v="26"/>
    <n v="58016"/>
    <n v="55700"/>
    <n v="2316"/>
    <n v="3.99"/>
    <s v="USSD"/>
    <x v="1"/>
  </r>
  <r>
    <x v="5726"/>
    <d v="2025-10-05T00:00:00"/>
    <s v="CUST-1591"/>
    <x v="0"/>
    <x v="2"/>
    <x v="1"/>
    <x v="2"/>
    <x v="2"/>
    <n v="3"/>
    <n v="35600"/>
    <n v="22400"/>
    <x v="30"/>
    <n v="90780"/>
    <n v="67200"/>
    <n v="23580"/>
    <n v="25.97"/>
    <s v="Card"/>
    <x v="1"/>
  </r>
  <r>
    <x v="5727"/>
    <d v="2025-10-05T00:00:00"/>
    <s v="CUST-0315"/>
    <x v="0"/>
    <x v="1"/>
    <x v="0"/>
    <x v="2"/>
    <x v="2"/>
    <n v="2"/>
    <n v="17600"/>
    <n v="11500"/>
    <x v="23"/>
    <n v="28160"/>
    <n v="23000"/>
    <n v="5160"/>
    <n v="18.32"/>
    <s v="Cash"/>
    <x v="1"/>
  </r>
  <r>
    <x v="5728"/>
    <d v="2025-10-05T00:00:00"/>
    <s v="CUST-1570"/>
    <x v="1"/>
    <x v="10"/>
    <x v="0"/>
    <x v="3"/>
    <x v="2"/>
    <n v="3"/>
    <n v="32400"/>
    <n v="21000"/>
    <x v="17"/>
    <n v="83592"/>
    <n v="63000"/>
    <n v="20592"/>
    <n v="24.63"/>
    <s v="Card"/>
    <x v="1"/>
  </r>
  <r>
    <x v="5729"/>
    <d v="2025-10-05T00:00:00"/>
    <s v="CUST-1108"/>
    <x v="1"/>
    <x v="9"/>
    <x v="2"/>
    <x v="3"/>
    <x v="1"/>
    <n v="1"/>
    <n v="53200"/>
    <n v="36400"/>
    <x v="18"/>
    <n v="43624"/>
    <n v="36400"/>
    <n v="7224"/>
    <n v="16.559999999999999"/>
    <s v="Cash"/>
    <x v="1"/>
  </r>
  <r>
    <x v="5730"/>
    <d v="2025-10-06T00:00:00"/>
    <s v="CUST-0493"/>
    <x v="1"/>
    <x v="3"/>
    <x v="2"/>
    <x v="2"/>
    <x v="2"/>
    <n v="1"/>
    <n v="50300"/>
    <n v="34700"/>
    <x v="15"/>
    <n v="43761"/>
    <n v="34700"/>
    <n v="9061"/>
    <n v="20.71"/>
    <s v="USSD"/>
    <x v="1"/>
  </r>
  <r>
    <x v="5731"/>
    <d v="2025-10-06T00:00:00"/>
    <s v="CUST-1022"/>
    <x v="1"/>
    <x v="1"/>
    <x v="0"/>
    <x v="0"/>
    <x v="2"/>
    <n v="3"/>
    <n v="17900"/>
    <n v="11400"/>
    <x v="20"/>
    <n v="44571"/>
    <n v="34200"/>
    <n v="10371"/>
    <n v="23.27"/>
    <s v="Bank Transfer"/>
    <x v="1"/>
  </r>
  <r>
    <x v="5732"/>
    <d v="2025-10-06T00:00:00"/>
    <s v="CUST-0886"/>
    <x v="1"/>
    <x v="11"/>
    <x v="2"/>
    <x v="2"/>
    <x v="0"/>
    <n v="1"/>
    <n v="66600"/>
    <n v="46000"/>
    <x v="12"/>
    <n v="55944"/>
    <n v="46000"/>
    <n v="9944"/>
    <n v="17.77"/>
    <s v="Cash"/>
    <x v="1"/>
  </r>
  <r>
    <x v="5733"/>
    <d v="2025-10-06T00:00:00"/>
    <s v="CUST-0119"/>
    <x v="0"/>
    <x v="13"/>
    <x v="0"/>
    <x v="1"/>
    <x v="2"/>
    <n v="2"/>
    <n v="182300"/>
    <n v="138000"/>
    <x v="23"/>
    <n v="291680"/>
    <n v="276000"/>
    <n v="15680"/>
    <n v="5.38"/>
    <s v="Bank Transfer"/>
    <x v="1"/>
  </r>
  <r>
    <x v="5734"/>
    <d v="2025-10-06T00:00:00"/>
    <s v="CUST-1180"/>
    <x v="0"/>
    <x v="0"/>
    <x v="0"/>
    <x v="2"/>
    <x v="2"/>
    <n v="2"/>
    <n v="82700"/>
    <n v="61200"/>
    <x v="26"/>
    <n v="122396"/>
    <n v="122400"/>
    <n v="-4"/>
    <n v="0"/>
    <s v="Bank Transfer"/>
    <x v="1"/>
  </r>
  <r>
    <x v="5735"/>
    <d v="2025-10-06T00:00:00"/>
    <s v="CUST-0046"/>
    <x v="1"/>
    <x v="3"/>
    <x v="2"/>
    <x v="4"/>
    <x v="1"/>
    <n v="4"/>
    <n v="52500"/>
    <n v="34400"/>
    <x v="10"/>
    <n v="170100"/>
    <n v="137600"/>
    <n v="32500"/>
    <n v="19.11"/>
    <s v="Bank Transfer"/>
    <x v="1"/>
  </r>
  <r>
    <x v="5736"/>
    <d v="2025-10-06T00:00:00"/>
    <s v="CUST-1592"/>
    <x v="1"/>
    <x v="6"/>
    <x v="2"/>
    <x v="3"/>
    <x v="0"/>
    <n v="3"/>
    <n v="77800"/>
    <n v="53400"/>
    <x v="35"/>
    <n v="151710"/>
    <n v="160200"/>
    <n v="-8490"/>
    <n v="-5.6"/>
    <s v="Cash"/>
    <x v="1"/>
  </r>
  <r>
    <x v="5737"/>
    <d v="2025-10-06T00:00:00"/>
    <s v="CUST-1516"/>
    <x v="1"/>
    <x v="13"/>
    <x v="0"/>
    <x v="0"/>
    <x v="2"/>
    <n v="2"/>
    <n v="191100"/>
    <n v="134400"/>
    <x v="11"/>
    <n v="301938"/>
    <n v="268800"/>
    <n v="33138"/>
    <n v="10.98"/>
    <s v="Bank Transfer"/>
    <x v="1"/>
  </r>
  <r>
    <x v="5738"/>
    <d v="2025-10-06T00:00:00"/>
    <s v="CUST-0005"/>
    <x v="1"/>
    <x v="1"/>
    <x v="0"/>
    <x v="3"/>
    <x v="0"/>
    <n v="3"/>
    <n v="18000"/>
    <n v="11500"/>
    <x v="28"/>
    <n v="41580"/>
    <n v="34500"/>
    <n v="7080"/>
    <n v="17.03"/>
    <s v="Bank Transfer"/>
    <x v="1"/>
  </r>
  <r>
    <x v="5739"/>
    <d v="2025-10-06T00:00:00"/>
    <s v="CUST-0004"/>
    <x v="0"/>
    <x v="3"/>
    <x v="2"/>
    <x v="2"/>
    <x v="0"/>
    <n v="4"/>
    <n v="51600"/>
    <n v="35600"/>
    <x v="20"/>
    <n v="171312"/>
    <n v="142400"/>
    <n v="28912"/>
    <n v="16.88"/>
    <s v="Bank Transfer"/>
    <x v="1"/>
  </r>
  <r>
    <x v="5740"/>
    <d v="2025-10-06T00:00:00"/>
    <s v="CUST-0641"/>
    <x v="0"/>
    <x v="5"/>
    <x v="0"/>
    <x v="0"/>
    <x v="0"/>
    <n v="1"/>
    <n v="42800"/>
    <n v="30000"/>
    <x v="15"/>
    <n v="37236"/>
    <n v="30000"/>
    <n v="7236"/>
    <n v="19.43"/>
    <s v="Bank Transfer"/>
    <x v="1"/>
  </r>
  <r>
    <x v="5741"/>
    <d v="2025-10-06T00:00:00"/>
    <s v="CUST-0276"/>
    <x v="0"/>
    <x v="7"/>
    <x v="2"/>
    <x v="1"/>
    <x v="1"/>
    <n v="1"/>
    <n v="30500"/>
    <n v="19800"/>
    <x v="11"/>
    <n v="24095"/>
    <n v="19800"/>
    <n v="4295"/>
    <n v="17.829999999999998"/>
    <s v="Card"/>
    <x v="1"/>
  </r>
  <r>
    <x v="5742"/>
    <d v="2025-10-06T00:00:00"/>
    <s v="CUST-0771"/>
    <x v="0"/>
    <x v="2"/>
    <x v="1"/>
    <x v="3"/>
    <x v="0"/>
    <n v="3"/>
    <n v="34000"/>
    <n v="22200"/>
    <x v="0"/>
    <n v="94860"/>
    <n v="66600"/>
    <n v="28260"/>
    <n v="29.79"/>
    <s v="Bank Transfer"/>
    <x v="1"/>
  </r>
  <r>
    <x v="5743"/>
    <d v="2025-10-06T00:00:00"/>
    <s v="CUST-0446"/>
    <x v="1"/>
    <x v="12"/>
    <x v="1"/>
    <x v="1"/>
    <x v="2"/>
    <n v="1"/>
    <n v="41900"/>
    <n v="26400"/>
    <x v="15"/>
    <n v="36453"/>
    <n v="26400"/>
    <n v="10053"/>
    <n v="27.58"/>
    <s v="Bank Transfer"/>
    <x v="1"/>
  </r>
  <r>
    <x v="5744"/>
    <d v="2025-10-06T00:00:00"/>
    <s v="CUST-1326"/>
    <x v="0"/>
    <x v="4"/>
    <x v="1"/>
    <x v="2"/>
    <x v="2"/>
    <n v="2"/>
    <n v="47800"/>
    <n v="30400"/>
    <x v="5"/>
    <n v="87952"/>
    <n v="60800"/>
    <n v="27152"/>
    <n v="30.87"/>
    <s v="Bank Transfer"/>
    <x v="1"/>
  </r>
  <r>
    <x v="5745"/>
    <d v="2025-10-06T00:00:00"/>
    <s v="CUST-0758"/>
    <x v="0"/>
    <x v="1"/>
    <x v="0"/>
    <x v="3"/>
    <x v="0"/>
    <n v="4"/>
    <n v="17300"/>
    <n v="11100"/>
    <x v="15"/>
    <n v="60204"/>
    <n v="44400"/>
    <n v="15804"/>
    <n v="26.25"/>
    <s v="Cash"/>
    <x v="1"/>
  </r>
  <r>
    <x v="5746"/>
    <d v="2025-10-06T00:00:00"/>
    <s v="CUST-1308"/>
    <x v="1"/>
    <x v="10"/>
    <x v="0"/>
    <x v="1"/>
    <x v="0"/>
    <n v="2"/>
    <n v="31300"/>
    <n v="20700"/>
    <x v="12"/>
    <n v="52584"/>
    <n v="41400"/>
    <n v="11184"/>
    <n v="21.27"/>
    <s v="USSD"/>
    <x v="1"/>
  </r>
  <r>
    <x v="5747"/>
    <d v="2025-10-06T00:00:00"/>
    <s v="CUST-1059"/>
    <x v="1"/>
    <x v="5"/>
    <x v="0"/>
    <x v="1"/>
    <x v="2"/>
    <n v="2"/>
    <n v="45600"/>
    <n v="30000"/>
    <x v="15"/>
    <n v="79344"/>
    <n v="60000"/>
    <n v="19344"/>
    <n v="24.38"/>
    <s v="Cash"/>
    <x v="1"/>
  </r>
  <r>
    <x v="5748"/>
    <d v="2025-10-06T00:00:00"/>
    <s v="CUST-1518"/>
    <x v="0"/>
    <x v="3"/>
    <x v="2"/>
    <x v="2"/>
    <x v="0"/>
    <n v="1"/>
    <n v="51300"/>
    <n v="34100"/>
    <x v="20"/>
    <n v="42579"/>
    <n v="34100"/>
    <n v="8479"/>
    <n v="19.91"/>
    <s v="USSD"/>
    <x v="1"/>
  </r>
  <r>
    <x v="5749"/>
    <d v="2025-10-06T00:00:00"/>
    <s v="CUST-0180"/>
    <x v="1"/>
    <x v="12"/>
    <x v="1"/>
    <x v="1"/>
    <x v="0"/>
    <n v="1"/>
    <n v="43000"/>
    <n v="26600"/>
    <x v="7"/>
    <n v="37840"/>
    <n v="26600"/>
    <n v="11240"/>
    <n v="29.7"/>
    <s v="Bank Transfer"/>
    <x v="1"/>
  </r>
  <r>
    <x v="5750"/>
    <d v="2025-10-06T00:00:00"/>
    <s v="CUST-1119"/>
    <x v="0"/>
    <x v="11"/>
    <x v="2"/>
    <x v="4"/>
    <x v="1"/>
    <n v="3"/>
    <n v="68300"/>
    <n v="46000"/>
    <x v="20"/>
    <n v="170067"/>
    <n v="138000"/>
    <n v="32067"/>
    <n v="18.86"/>
    <s v="Card"/>
    <x v="1"/>
  </r>
  <r>
    <x v="5751"/>
    <d v="2025-10-06T00:00:00"/>
    <s v="CUST-0590"/>
    <x v="1"/>
    <x v="13"/>
    <x v="0"/>
    <x v="4"/>
    <x v="2"/>
    <n v="2"/>
    <n v="182100"/>
    <n v="139500"/>
    <x v="24"/>
    <n v="258582"/>
    <n v="279000"/>
    <n v="-20418"/>
    <n v="-7.9"/>
    <s v="USSD"/>
    <x v="1"/>
  </r>
  <r>
    <x v="5752"/>
    <d v="2025-10-06T00:00:00"/>
    <s v="CUST-1303"/>
    <x v="0"/>
    <x v="5"/>
    <x v="0"/>
    <x v="2"/>
    <x v="2"/>
    <n v="1"/>
    <n v="46500"/>
    <n v="29900"/>
    <x v="22"/>
    <n v="32550"/>
    <n v="29900"/>
    <n v="2650"/>
    <n v="8.14"/>
    <s v="Cash"/>
    <x v="1"/>
  </r>
  <r>
    <x v="5753"/>
    <d v="2025-10-06T00:00:00"/>
    <s v="CUST-0352"/>
    <x v="1"/>
    <x v="3"/>
    <x v="2"/>
    <x v="4"/>
    <x v="0"/>
    <n v="4"/>
    <n v="49400"/>
    <n v="33800"/>
    <x v="24"/>
    <n v="140296"/>
    <n v="135200"/>
    <n v="5096"/>
    <n v="3.63"/>
    <s v="Cash"/>
    <x v="1"/>
  </r>
  <r>
    <x v="5754"/>
    <d v="2025-10-06T00:00:00"/>
    <s v="CUST-1717"/>
    <x v="1"/>
    <x v="1"/>
    <x v="0"/>
    <x v="2"/>
    <x v="0"/>
    <n v="1"/>
    <n v="17600"/>
    <n v="11300"/>
    <x v="16"/>
    <n v="15840"/>
    <n v="11300"/>
    <n v="4540"/>
    <n v="28.66"/>
    <s v="Card"/>
    <x v="1"/>
  </r>
  <r>
    <x v="5755"/>
    <d v="2025-10-06T00:00:00"/>
    <s v="CUST-0653"/>
    <x v="0"/>
    <x v="13"/>
    <x v="0"/>
    <x v="2"/>
    <x v="0"/>
    <n v="3"/>
    <n v="187200"/>
    <n v="144600"/>
    <x v="5"/>
    <n v="516672"/>
    <n v="433800"/>
    <n v="82872"/>
    <n v="16.04"/>
    <s v="Cash"/>
    <x v="1"/>
  </r>
  <r>
    <x v="5756"/>
    <d v="2025-10-06T00:00:00"/>
    <s v="CUST-0107"/>
    <x v="1"/>
    <x v="3"/>
    <x v="2"/>
    <x v="1"/>
    <x v="2"/>
    <n v="1"/>
    <n v="49800"/>
    <n v="34900"/>
    <x v="33"/>
    <n v="33366"/>
    <n v="34900"/>
    <n v="-1534"/>
    <n v="-4.5999999999999996"/>
    <s v="Card"/>
    <x v="1"/>
  </r>
  <r>
    <x v="5757"/>
    <d v="2025-10-06T00:00:00"/>
    <s v="CUST-0948"/>
    <x v="1"/>
    <x v="9"/>
    <x v="2"/>
    <x v="4"/>
    <x v="2"/>
    <n v="1"/>
    <n v="54300"/>
    <n v="36900"/>
    <x v="26"/>
    <n v="40182"/>
    <n v="36900"/>
    <n v="3282"/>
    <n v="8.17"/>
    <s v="Cash"/>
    <x v="1"/>
  </r>
  <r>
    <x v="5758"/>
    <d v="2025-10-06T00:00:00"/>
    <s v="CUST-1208"/>
    <x v="0"/>
    <x v="13"/>
    <x v="0"/>
    <x v="1"/>
    <x v="2"/>
    <n v="2"/>
    <n v="186800"/>
    <n v="143900"/>
    <x v="36"/>
    <n v="254048"/>
    <n v="287800"/>
    <n v="-33752"/>
    <n v="-13.29"/>
    <s v="Bank Transfer"/>
    <x v="1"/>
  </r>
  <r>
    <x v="5759"/>
    <d v="2025-10-06T00:00:00"/>
    <s v="CUST-1163"/>
    <x v="1"/>
    <x v="9"/>
    <x v="2"/>
    <x v="0"/>
    <x v="0"/>
    <n v="2"/>
    <n v="55100"/>
    <n v="36400"/>
    <x v="12"/>
    <n v="92568"/>
    <n v="72800"/>
    <n v="19768"/>
    <n v="21.36"/>
    <s v="Bank Transfer"/>
    <x v="1"/>
  </r>
  <r>
    <x v="5760"/>
    <d v="2025-10-06T00:00:00"/>
    <s v="CUST-1070"/>
    <x v="0"/>
    <x v="10"/>
    <x v="0"/>
    <x v="2"/>
    <x v="2"/>
    <n v="3"/>
    <n v="32300"/>
    <n v="21000"/>
    <x v="16"/>
    <n v="87210"/>
    <n v="63000"/>
    <n v="24210"/>
    <n v="27.76"/>
    <s v="Bank Transfer"/>
    <x v="1"/>
  </r>
  <r>
    <x v="5761"/>
    <d v="2025-10-06T00:00:00"/>
    <s v="CUST-0139"/>
    <x v="1"/>
    <x v="9"/>
    <x v="2"/>
    <x v="3"/>
    <x v="2"/>
    <n v="1"/>
    <n v="56700"/>
    <n v="36300"/>
    <x v="5"/>
    <n v="52164"/>
    <n v="36300"/>
    <n v="15864"/>
    <n v="30.41"/>
    <s v="Bank Transfer"/>
    <x v="1"/>
  </r>
  <r>
    <x v="5762"/>
    <d v="2025-10-07T00:00:00"/>
    <s v="CUST-1327"/>
    <x v="0"/>
    <x v="0"/>
    <x v="0"/>
    <x v="0"/>
    <x v="0"/>
    <n v="1"/>
    <n v="83400"/>
    <n v="62700"/>
    <x v="15"/>
    <n v="72558"/>
    <n v="62700"/>
    <n v="9858"/>
    <n v="13.59"/>
    <s v="Cash"/>
    <x v="1"/>
  </r>
  <r>
    <x v="5763"/>
    <d v="2025-10-07T00:00:00"/>
    <s v="CUST-0180"/>
    <x v="0"/>
    <x v="3"/>
    <x v="2"/>
    <x v="1"/>
    <x v="0"/>
    <n v="5"/>
    <n v="50600"/>
    <n v="35000"/>
    <x v="7"/>
    <n v="222640"/>
    <n v="175000"/>
    <n v="47640"/>
    <n v="21.4"/>
    <s v="USSD"/>
    <x v="1"/>
  </r>
  <r>
    <x v="5764"/>
    <d v="2025-10-07T00:00:00"/>
    <s v="CUST-0339"/>
    <x v="1"/>
    <x v="4"/>
    <x v="1"/>
    <x v="3"/>
    <x v="2"/>
    <n v="4"/>
    <n v="48300"/>
    <n v="30500"/>
    <x v="30"/>
    <n v="164220"/>
    <n v="122000"/>
    <n v="42220"/>
    <n v="25.71"/>
    <s v="Cash"/>
    <x v="1"/>
  </r>
  <r>
    <x v="5765"/>
    <d v="2025-10-07T00:00:00"/>
    <s v="CUST-1563"/>
    <x v="1"/>
    <x v="9"/>
    <x v="2"/>
    <x v="4"/>
    <x v="1"/>
    <n v="2"/>
    <n v="53400"/>
    <n v="37300"/>
    <x v="10"/>
    <n v="86508"/>
    <n v="74600"/>
    <n v="11908"/>
    <n v="13.77"/>
    <s v="Bank Transfer"/>
    <x v="1"/>
  </r>
  <r>
    <x v="5766"/>
    <d v="2025-10-07T00:00:00"/>
    <s v="CUST-0555"/>
    <x v="0"/>
    <x v="3"/>
    <x v="2"/>
    <x v="2"/>
    <x v="0"/>
    <n v="1"/>
    <n v="52600"/>
    <n v="34100"/>
    <x v="18"/>
    <n v="43132"/>
    <n v="34100"/>
    <n v="9032"/>
    <n v="20.94"/>
    <s v="Bank Transfer"/>
    <x v="1"/>
  </r>
  <r>
    <x v="5767"/>
    <d v="2025-10-07T00:00:00"/>
    <s v="CUST-1605"/>
    <x v="0"/>
    <x v="3"/>
    <x v="2"/>
    <x v="4"/>
    <x v="0"/>
    <n v="1"/>
    <n v="52500"/>
    <n v="35000"/>
    <x v="7"/>
    <n v="46200"/>
    <n v="35000"/>
    <n v="11200"/>
    <n v="24.24"/>
    <s v="Card"/>
    <x v="1"/>
  </r>
  <r>
    <x v="5768"/>
    <d v="2025-10-07T00:00:00"/>
    <s v="CUST-0083"/>
    <x v="0"/>
    <x v="10"/>
    <x v="0"/>
    <x v="3"/>
    <x v="0"/>
    <n v="1"/>
    <n v="31900"/>
    <n v="20600"/>
    <x v="28"/>
    <n v="24563"/>
    <n v="20600"/>
    <n v="3963"/>
    <n v="16.13"/>
    <s v="Bank Transfer"/>
    <x v="1"/>
  </r>
  <r>
    <x v="5769"/>
    <d v="2025-10-07T00:00:00"/>
    <s v="CUST-1576"/>
    <x v="0"/>
    <x v="0"/>
    <x v="0"/>
    <x v="3"/>
    <x v="0"/>
    <n v="2"/>
    <n v="82800"/>
    <n v="61800"/>
    <x v="21"/>
    <n v="129168"/>
    <n v="123600"/>
    <n v="5568"/>
    <n v="4.3099999999999996"/>
    <s v="USSD"/>
    <x v="1"/>
  </r>
  <r>
    <x v="5770"/>
    <d v="2025-10-07T00:00:00"/>
    <s v="CUST-0315"/>
    <x v="1"/>
    <x v="14"/>
    <x v="3"/>
    <x v="2"/>
    <x v="2"/>
    <n v="3"/>
    <n v="37900"/>
    <n v="24800"/>
    <x v="3"/>
    <n v="103467"/>
    <n v="74400"/>
    <n v="29067"/>
    <n v="28.09"/>
    <s v="Cash"/>
    <x v="1"/>
  </r>
  <r>
    <x v="5771"/>
    <d v="2025-10-07T00:00:00"/>
    <s v="CUST-0066"/>
    <x v="0"/>
    <x v="11"/>
    <x v="2"/>
    <x v="0"/>
    <x v="0"/>
    <n v="2"/>
    <n v="71500"/>
    <n v="45200"/>
    <x v="8"/>
    <n v="134420"/>
    <n v="90400"/>
    <n v="44020"/>
    <n v="32.75"/>
    <s v="Card"/>
    <x v="1"/>
  </r>
  <r>
    <x v="5772"/>
    <d v="2025-10-07T00:00:00"/>
    <s v="CUST-0600"/>
    <x v="1"/>
    <x v="1"/>
    <x v="0"/>
    <x v="1"/>
    <x v="2"/>
    <n v="2"/>
    <n v="17700"/>
    <n v="11700"/>
    <x v="29"/>
    <n v="26550"/>
    <n v="23400"/>
    <n v="3150"/>
    <n v="11.86"/>
    <s v="USSD"/>
    <x v="1"/>
  </r>
  <r>
    <x v="5773"/>
    <d v="2025-10-07T00:00:00"/>
    <s v="CUST-0193"/>
    <x v="1"/>
    <x v="13"/>
    <x v="0"/>
    <x v="4"/>
    <x v="2"/>
    <n v="2"/>
    <n v="181100"/>
    <n v="135500"/>
    <x v="2"/>
    <n v="347712"/>
    <n v="271000"/>
    <n v="76712"/>
    <n v="22.06"/>
    <s v="Card"/>
    <x v="1"/>
  </r>
  <r>
    <x v="5774"/>
    <d v="2025-10-07T00:00:00"/>
    <s v="CUST-1085"/>
    <x v="0"/>
    <x v="6"/>
    <x v="2"/>
    <x v="2"/>
    <x v="1"/>
    <n v="1"/>
    <n v="81100"/>
    <n v="56500"/>
    <x v="16"/>
    <n v="72990"/>
    <n v="56500"/>
    <n v="16490"/>
    <n v="22.59"/>
    <s v="Card"/>
    <x v="1"/>
  </r>
  <r>
    <x v="5775"/>
    <d v="2025-10-07T00:00:00"/>
    <s v="CUST-0320"/>
    <x v="0"/>
    <x v="12"/>
    <x v="1"/>
    <x v="1"/>
    <x v="2"/>
    <n v="1"/>
    <n v="41500"/>
    <n v="27100"/>
    <x v="12"/>
    <n v="34860"/>
    <n v="27100"/>
    <n v="7760"/>
    <n v="22.26"/>
    <s v="Bank Transfer"/>
    <x v="1"/>
  </r>
  <r>
    <x v="5776"/>
    <d v="2025-10-07T00:00:00"/>
    <s v="CUST-1704"/>
    <x v="1"/>
    <x v="2"/>
    <x v="1"/>
    <x v="2"/>
    <x v="1"/>
    <n v="1"/>
    <n v="34700"/>
    <n v="22800"/>
    <x v="14"/>
    <n v="24984"/>
    <n v="22800"/>
    <n v="2184"/>
    <n v="8.74"/>
    <s v="Card"/>
    <x v="1"/>
  </r>
  <r>
    <x v="5777"/>
    <d v="2025-10-07T00:00:00"/>
    <s v="CUST-1180"/>
    <x v="1"/>
    <x v="13"/>
    <x v="0"/>
    <x v="1"/>
    <x v="2"/>
    <n v="3"/>
    <n v="185300"/>
    <n v="138300"/>
    <x v="8"/>
    <n v="522546"/>
    <n v="414900"/>
    <n v="107646"/>
    <n v="20.6"/>
    <s v="Bank Transfer"/>
    <x v="1"/>
  </r>
  <r>
    <x v="5778"/>
    <d v="2025-10-07T00:00:00"/>
    <s v="CUST-1790"/>
    <x v="0"/>
    <x v="7"/>
    <x v="2"/>
    <x v="1"/>
    <x v="2"/>
    <n v="1"/>
    <n v="30000"/>
    <n v="19300"/>
    <x v="30"/>
    <n v="25500"/>
    <n v="19300"/>
    <n v="6200"/>
    <n v="24.31"/>
    <s v="Bank Transfer"/>
    <x v="1"/>
  </r>
  <r>
    <x v="5779"/>
    <d v="2025-10-07T00:00:00"/>
    <s v="CUST-1211"/>
    <x v="0"/>
    <x v="5"/>
    <x v="0"/>
    <x v="3"/>
    <x v="2"/>
    <n v="1"/>
    <n v="46300"/>
    <n v="30500"/>
    <x v="36"/>
    <n v="31484"/>
    <n v="30500"/>
    <n v="984"/>
    <n v="3.13"/>
    <s v="USSD"/>
    <x v="1"/>
  </r>
  <r>
    <x v="5780"/>
    <d v="2025-10-07T00:00:00"/>
    <s v="CUST-1082"/>
    <x v="0"/>
    <x v="0"/>
    <x v="0"/>
    <x v="3"/>
    <x v="0"/>
    <n v="1"/>
    <n v="86400"/>
    <n v="62200"/>
    <x v="12"/>
    <n v="72576"/>
    <n v="62200"/>
    <n v="10376"/>
    <n v="14.3"/>
    <s v="Bank Transfer"/>
    <x v="1"/>
  </r>
  <r>
    <x v="5781"/>
    <d v="2025-10-07T00:00:00"/>
    <s v="CUST-0314"/>
    <x v="1"/>
    <x v="2"/>
    <x v="1"/>
    <x v="0"/>
    <x v="2"/>
    <n v="1"/>
    <n v="34400"/>
    <n v="21900"/>
    <x v="0"/>
    <n v="31992"/>
    <n v="21900"/>
    <n v="10092"/>
    <n v="31.55"/>
    <s v="Cash"/>
    <x v="1"/>
  </r>
  <r>
    <x v="5782"/>
    <d v="2025-10-08T00:00:00"/>
    <s v="CUST-0260"/>
    <x v="1"/>
    <x v="9"/>
    <x v="2"/>
    <x v="2"/>
    <x v="0"/>
    <n v="1"/>
    <n v="55200"/>
    <n v="35700"/>
    <x v="16"/>
    <n v="49680"/>
    <n v="35700"/>
    <n v="13980"/>
    <n v="28.14"/>
    <s v="Bank Transfer"/>
    <x v="1"/>
  </r>
  <r>
    <x v="5783"/>
    <d v="2025-10-08T00:00:00"/>
    <s v="CUST-1510"/>
    <x v="1"/>
    <x v="4"/>
    <x v="1"/>
    <x v="1"/>
    <x v="0"/>
    <n v="1"/>
    <n v="48800"/>
    <n v="30700"/>
    <x v="9"/>
    <n v="43432"/>
    <n v="30700"/>
    <n v="12732"/>
    <n v="29.31"/>
    <s v="Bank Transfer"/>
    <x v="1"/>
  </r>
  <r>
    <x v="5784"/>
    <d v="2025-10-08T00:00:00"/>
    <s v="CUST-1116"/>
    <x v="1"/>
    <x v="0"/>
    <x v="0"/>
    <x v="1"/>
    <x v="0"/>
    <n v="2"/>
    <n v="82600"/>
    <n v="63000"/>
    <x v="3"/>
    <n v="150332"/>
    <n v="126000"/>
    <n v="24332"/>
    <n v="16.190000000000001"/>
    <s v="Bank Transfer"/>
    <x v="1"/>
  </r>
  <r>
    <x v="5785"/>
    <d v="2025-10-08T00:00:00"/>
    <s v="CUST-1566"/>
    <x v="1"/>
    <x v="5"/>
    <x v="0"/>
    <x v="3"/>
    <x v="0"/>
    <n v="2"/>
    <n v="44700"/>
    <n v="30100"/>
    <x v="27"/>
    <n v="67944"/>
    <n v="60200"/>
    <n v="7744"/>
    <n v="11.4"/>
    <s v="Bank Transfer"/>
    <x v="1"/>
  </r>
  <r>
    <x v="5786"/>
    <d v="2025-10-08T00:00:00"/>
    <s v="CUST-0376"/>
    <x v="0"/>
    <x v="12"/>
    <x v="1"/>
    <x v="4"/>
    <x v="0"/>
    <n v="1"/>
    <n v="41300"/>
    <n v="26900"/>
    <x v="30"/>
    <n v="35105"/>
    <n v="26900"/>
    <n v="8205"/>
    <n v="23.37"/>
    <s v="Cash"/>
    <x v="1"/>
  </r>
  <r>
    <x v="5787"/>
    <d v="2025-10-08T00:00:00"/>
    <s v="CUST-1429"/>
    <x v="1"/>
    <x v="2"/>
    <x v="1"/>
    <x v="2"/>
    <x v="2"/>
    <n v="2"/>
    <n v="35200"/>
    <n v="22500"/>
    <x v="20"/>
    <n v="58432"/>
    <n v="45000"/>
    <n v="13432"/>
    <n v="22.99"/>
    <s v="Card"/>
    <x v="1"/>
  </r>
  <r>
    <x v="5788"/>
    <d v="2025-10-08T00:00:00"/>
    <s v="CUST-1255"/>
    <x v="0"/>
    <x v="1"/>
    <x v="0"/>
    <x v="4"/>
    <x v="0"/>
    <n v="1"/>
    <n v="17100"/>
    <n v="11400"/>
    <x v="24"/>
    <n v="12141"/>
    <n v="11400"/>
    <n v="741"/>
    <n v="6.1"/>
    <s v="Bank Transfer"/>
    <x v="1"/>
  </r>
  <r>
    <x v="5789"/>
    <d v="2025-10-08T00:00:00"/>
    <s v="CUST-0678"/>
    <x v="0"/>
    <x v="6"/>
    <x v="2"/>
    <x v="2"/>
    <x v="0"/>
    <n v="1"/>
    <n v="81100"/>
    <n v="52300"/>
    <x v="17"/>
    <n v="69746"/>
    <n v="52300"/>
    <n v="17446"/>
    <n v="25.01"/>
    <s v="Bank Transfer"/>
    <x v="1"/>
  </r>
  <r>
    <x v="5790"/>
    <d v="2025-10-08T00:00:00"/>
    <s v="CUST-0997"/>
    <x v="0"/>
    <x v="12"/>
    <x v="1"/>
    <x v="0"/>
    <x v="1"/>
    <n v="1"/>
    <n v="42800"/>
    <n v="26900"/>
    <x v="10"/>
    <n v="34668"/>
    <n v="26900"/>
    <n v="7768"/>
    <n v="22.41"/>
    <s v="Card"/>
    <x v="1"/>
  </r>
  <r>
    <x v="5791"/>
    <d v="2025-10-08T00:00:00"/>
    <s v="CUST-0320"/>
    <x v="1"/>
    <x v="12"/>
    <x v="1"/>
    <x v="2"/>
    <x v="2"/>
    <n v="2"/>
    <n v="43300"/>
    <n v="27100"/>
    <x v="15"/>
    <n v="75342"/>
    <n v="54200"/>
    <n v="21142"/>
    <n v="28.06"/>
    <s v="Cash"/>
    <x v="1"/>
  </r>
  <r>
    <x v="5792"/>
    <d v="2025-10-08T00:00:00"/>
    <s v="CUST-0302"/>
    <x v="1"/>
    <x v="9"/>
    <x v="2"/>
    <x v="1"/>
    <x v="0"/>
    <n v="2"/>
    <n v="56900"/>
    <n v="34600"/>
    <x v="30"/>
    <n v="96730"/>
    <n v="69200"/>
    <n v="27530"/>
    <n v="28.46"/>
    <s v="Bank Transfer"/>
    <x v="1"/>
  </r>
  <r>
    <x v="5793"/>
    <d v="2025-10-08T00:00:00"/>
    <s v="CUST-1233"/>
    <x v="1"/>
    <x v="2"/>
    <x v="1"/>
    <x v="4"/>
    <x v="1"/>
    <n v="3"/>
    <n v="35400"/>
    <n v="22500"/>
    <x v="18"/>
    <n v="87084"/>
    <n v="67500"/>
    <n v="19584"/>
    <n v="22.49"/>
    <s v="Bank Transfer"/>
    <x v="1"/>
  </r>
  <r>
    <x v="5794"/>
    <d v="2025-10-08T00:00:00"/>
    <s v="CUST-1258"/>
    <x v="0"/>
    <x v="0"/>
    <x v="0"/>
    <x v="0"/>
    <x v="2"/>
    <n v="2"/>
    <n v="86300"/>
    <n v="59800"/>
    <x v="4"/>
    <n v="163970"/>
    <n v="119600"/>
    <n v="44370"/>
    <n v="27.06"/>
    <s v="Bank Transfer"/>
    <x v="1"/>
  </r>
  <r>
    <x v="5795"/>
    <d v="2025-10-08T00:00:00"/>
    <s v="CUST-1048"/>
    <x v="1"/>
    <x v="4"/>
    <x v="1"/>
    <x v="1"/>
    <x v="0"/>
    <n v="1"/>
    <n v="47500"/>
    <n v="29200"/>
    <x v="27"/>
    <n v="36100"/>
    <n v="29200"/>
    <n v="6900"/>
    <n v="19.11"/>
    <s v="Card"/>
    <x v="1"/>
  </r>
  <r>
    <x v="5796"/>
    <d v="2025-10-09T00:00:00"/>
    <s v="CUST-0253"/>
    <x v="1"/>
    <x v="9"/>
    <x v="2"/>
    <x v="2"/>
    <x v="2"/>
    <n v="1"/>
    <n v="53900"/>
    <n v="37100"/>
    <x v="11"/>
    <n v="42581"/>
    <n v="37100"/>
    <n v="5481"/>
    <n v="12.87"/>
    <s v="Bank Transfer"/>
    <x v="1"/>
  </r>
  <r>
    <x v="5797"/>
    <d v="2025-10-09T00:00:00"/>
    <s v="CUST-0072"/>
    <x v="0"/>
    <x v="10"/>
    <x v="0"/>
    <x v="2"/>
    <x v="0"/>
    <n v="3"/>
    <n v="31100"/>
    <n v="21300"/>
    <x v="16"/>
    <n v="83970"/>
    <n v="63900"/>
    <n v="20070"/>
    <n v="23.9"/>
    <s v="USSD"/>
    <x v="1"/>
  </r>
  <r>
    <x v="5798"/>
    <d v="2025-10-09T00:00:00"/>
    <s v="CUST-1222"/>
    <x v="1"/>
    <x v="7"/>
    <x v="2"/>
    <x v="1"/>
    <x v="2"/>
    <n v="3"/>
    <n v="30900"/>
    <n v="19700"/>
    <x v="9"/>
    <n v="82503"/>
    <n v="59100"/>
    <n v="23403"/>
    <n v="28.37"/>
    <s v="Bank Transfer"/>
    <x v="1"/>
  </r>
  <r>
    <x v="5799"/>
    <d v="2025-10-09T00:00:00"/>
    <s v="CUST-1612"/>
    <x v="0"/>
    <x v="0"/>
    <x v="0"/>
    <x v="1"/>
    <x v="1"/>
    <n v="1"/>
    <n v="87100"/>
    <n v="64000"/>
    <x v="10"/>
    <n v="70551"/>
    <n v="64000"/>
    <n v="6551"/>
    <n v="9.2899999999999991"/>
    <s v="Bank Transfer"/>
    <x v="1"/>
  </r>
  <r>
    <x v="5800"/>
    <d v="2025-10-09T00:00:00"/>
    <s v="CUST-0987"/>
    <x v="1"/>
    <x v="2"/>
    <x v="1"/>
    <x v="0"/>
    <x v="2"/>
    <n v="2"/>
    <n v="34900"/>
    <n v="22000"/>
    <x v="20"/>
    <n v="57934"/>
    <n v="44000"/>
    <n v="13934"/>
    <n v="24.05"/>
    <s v="Card"/>
    <x v="1"/>
  </r>
  <r>
    <x v="5801"/>
    <d v="2025-10-09T00:00:00"/>
    <s v="CUST-0563"/>
    <x v="1"/>
    <x v="4"/>
    <x v="1"/>
    <x v="1"/>
    <x v="2"/>
    <n v="3"/>
    <n v="49800"/>
    <n v="31000"/>
    <x v="29"/>
    <n v="112050"/>
    <n v="93000"/>
    <n v="19050"/>
    <n v="17"/>
    <s v="Bank Transfer"/>
    <x v="1"/>
  </r>
  <r>
    <x v="5802"/>
    <d v="2025-10-09T00:00:00"/>
    <s v="CUST-0448"/>
    <x v="0"/>
    <x v="1"/>
    <x v="0"/>
    <x v="2"/>
    <x v="1"/>
    <n v="1"/>
    <n v="18500"/>
    <n v="11400"/>
    <x v="12"/>
    <n v="15540"/>
    <n v="11400"/>
    <n v="4140"/>
    <n v="26.64"/>
    <s v="Bank Transfer"/>
    <x v="1"/>
  </r>
  <r>
    <x v="5803"/>
    <d v="2025-10-09T00:00:00"/>
    <s v="CUST-1152"/>
    <x v="1"/>
    <x v="9"/>
    <x v="2"/>
    <x v="1"/>
    <x v="2"/>
    <n v="2"/>
    <n v="55200"/>
    <n v="35800"/>
    <x v="12"/>
    <n v="92736"/>
    <n v="71600"/>
    <n v="21136"/>
    <n v="22.79"/>
    <s v="Card"/>
    <x v="1"/>
  </r>
  <r>
    <x v="5804"/>
    <d v="2025-10-09T00:00:00"/>
    <s v="CUST-1337"/>
    <x v="1"/>
    <x v="6"/>
    <x v="2"/>
    <x v="4"/>
    <x v="2"/>
    <n v="3"/>
    <n v="76700"/>
    <n v="52700"/>
    <x v="4"/>
    <n v="218595"/>
    <n v="158100"/>
    <n v="60495"/>
    <n v="27.67"/>
    <s v="Card"/>
    <x v="1"/>
  </r>
  <r>
    <x v="5805"/>
    <d v="2025-10-09T00:00:00"/>
    <s v="CUST-0332"/>
    <x v="1"/>
    <x v="0"/>
    <x v="0"/>
    <x v="0"/>
    <x v="2"/>
    <n v="1"/>
    <n v="84400"/>
    <n v="62500"/>
    <x v="17"/>
    <n v="72584"/>
    <n v="62500"/>
    <n v="10084"/>
    <n v="13.89"/>
    <s v="Bank Transfer"/>
    <x v="1"/>
  </r>
  <r>
    <x v="5806"/>
    <d v="2025-10-09T00:00:00"/>
    <s v="CUST-0092"/>
    <x v="0"/>
    <x v="2"/>
    <x v="1"/>
    <x v="1"/>
    <x v="0"/>
    <n v="1"/>
    <n v="36200"/>
    <n v="21700"/>
    <x v="31"/>
    <n v="24978"/>
    <n v="21700"/>
    <n v="3278"/>
    <n v="13.12"/>
    <s v="USSD"/>
    <x v="1"/>
  </r>
  <r>
    <x v="5807"/>
    <d v="2025-10-09T00:00:00"/>
    <s v="CUST-0464"/>
    <x v="1"/>
    <x v="1"/>
    <x v="0"/>
    <x v="4"/>
    <x v="2"/>
    <n v="3"/>
    <n v="17900"/>
    <n v="11800"/>
    <x v="7"/>
    <n v="47256"/>
    <n v="35400"/>
    <n v="11856"/>
    <n v="25.09"/>
    <s v="Bank Transfer"/>
    <x v="1"/>
  </r>
  <r>
    <x v="5808"/>
    <d v="2025-10-09T00:00:00"/>
    <s v="CUST-1655"/>
    <x v="1"/>
    <x v="4"/>
    <x v="1"/>
    <x v="1"/>
    <x v="0"/>
    <n v="3"/>
    <n v="45700"/>
    <n v="30900"/>
    <x v="18"/>
    <n v="112422"/>
    <n v="92700"/>
    <n v="19722"/>
    <n v="17.54"/>
    <s v="Card"/>
    <x v="1"/>
  </r>
  <r>
    <x v="5809"/>
    <d v="2025-10-09T00:00:00"/>
    <s v="CUST-0377"/>
    <x v="0"/>
    <x v="6"/>
    <x v="2"/>
    <x v="2"/>
    <x v="0"/>
    <n v="1"/>
    <n v="75900"/>
    <n v="50700"/>
    <x v="15"/>
    <n v="66033"/>
    <n v="50700"/>
    <n v="15333"/>
    <n v="23.22"/>
    <s v="Cash"/>
    <x v="1"/>
  </r>
  <r>
    <x v="5810"/>
    <d v="2025-10-09T00:00:00"/>
    <s v="CUST-0383"/>
    <x v="1"/>
    <x v="12"/>
    <x v="1"/>
    <x v="1"/>
    <x v="0"/>
    <n v="2"/>
    <n v="40200"/>
    <n v="27400"/>
    <x v="26"/>
    <n v="59496"/>
    <n v="54800"/>
    <n v="4696"/>
    <n v="7.89"/>
    <s v="Card"/>
    <x v="1"/>
  </r>
  <r>
    <x v="5811"/>
    <d v="2025-10-09T00:00:00"/>
    <s v="CUST-1587"/>
    <x v="1"/>
    <x v="1"/>
    <x v="0"/>
    <x v="4"/>
    <x v="0"/>
    <n v="2"/>
    <n v="17700"/>
    <n v="11600"/>
    <x v="34"/>
    <n v="23364"/>
    <n v="23200"/>
    <n v="164"/>
    <n v="0.7"/>
    <s v="Card"/>
    <x v="1"/>
  </r>
  <r>
    <x v="5812"/>
    <d v="2025-10-09T00:00:00"/>
    <s v="CUST-1574"/>
    <x v="0"/>
    <x v="3"/>
    <x v="2"/>
    <x v="0"/>
    <x v="0"/>
    <n v="3"/>
    <n v="52000"/>
    <n v="34400"/>
    <x v="11"/>
    <n v="123240"/>
    <n v="103200"/>
    <n v="20040"/>
    <n v="16.260000000000002"/>
    <s v="Cash"/>
    <x v="1"/>
  </r>
  <r>
    <x v="5813"/>
    <d v="2025-10-09T00:00:00"/>
    <s v="CUST-0965"/>
    <x v="0"/>
    <x v="6"/>
    <x v="2"/>
    <x v="3"/>
    <x v="0"/>
    <n v="4"/>
    <n v="77600"/>
    <n v="54000"/>
    <x v="35"/>
    <n v="201760"/>
    <n v="216000"/>
    <n v="-14240"/>
    <n v="-7.06"/>
    <s v="Bank Transfer"/>
    <x v="1"/>
  </r>
  <r>
    <x v="5814"/>
    <d v="2025-10-09T00:00:00"/>
    <s v="CUST-1567"/>
    <x v="0"/>
    <x v="10"/>
    <x v="0"/>
    <x v="1"/>
    <x v="0"/>
    <n v="2"/>
    <n v="31900"/>
    <n v="21100"/>
    <x v="14"/>
    <n v="45936"/>
    <n v="42200"/>
    <n v="3736"/>
    <n v="8.1300000000000008"/>
    <s v="Cash"/>
    <x v="1"/>
  </r>
  <r>
    <x v="5815"/>
    <d v="2025-10-09T00:00:00"/>
    <s v="CUST-1145"/>
    <x v="1"/>
    <x v="2"/>
    <x v="1"/>
    <x v="2"/>
    <x v="2"/>
    <n v="1"/>
    <n v="36100"/>
    <n v="21500"/>
    <x v="20"/>
    <n v="29963"/>
    <n v="21500"/>
    <n v="8463"/>
    <n v="28.24"/>
    <s v="Cash"/>
    <x v="1"/>
  </r>
  <r>
    <x v="5816"/>
    <d v="2025-10-09T00:00:00"/>
    <s v="CUST-0863"/>
    <x v="1"/>
    <x v="9"/>
    <x v="2"/>
    <x v="2"/>
    <x v="2"/>
    <n v="3"/>
    <n v="55800"/>
    <n v="37400"/>
    <x v="5"/>
    <n v="154008"/>
    <n v="112200"/>
    <n v="41808"/>
    <n v="27.15"/>
    <s v="Bank Transfer"/>
    <x v="1"/>
  </r>
  <r>
    <x v="5817"/>
    <d v="2025-10-09T00:00:00"/>
    <s v="CUST-0657"/>
    <x v="1"/>
    <x v="13"/>
    <x v="0"/>
    <x v="1"/>
    <x v="0"/>
    <n v="1"/>
    <n v="185300"/>
    <n v="139900"/>
    <x v="15"/>
    <n v="161211"/>
    <n v="139900"/>
    <n v="21311"/>
    <n v="13.22"/>
    <s v="Bank Transfer"/>
    <x v="1"/>
  </r>
  <r>
    <x v="5818"/>
    <d v="2025-10-09T00:00:00"/>
    <s v="CUST-0453"/>
    <x v="0"/>
    <x v="1"/>
    <x v="0"/>
    <x v="1"/>
    <x v="0"/>
    <n v="3"/>
    <n v="18500"/>
    <n v="11300"/>
    <x v="27"/>
    <n v="42180"/>
    <n v="33900"/>
    <n v="8280"/>
    <n v="19.63"/>
    <s v="Bank Transfer"/>
    <x v="1"/>
  </r>
  <r>
    <x v="5819"/>
    <d v="2025-10-09T00:00:00"/>
    <s v="CUST-0730"/>
    <x v="1"/>
    <x v="1"/>
    <x v="0"/>
    <x v="2"/>
    <x v="0"/>
    <n v="2"/>
    <n v="17800"/>
    <n v="11500"/>
    <x v="28"/>
    <n v="27412"/>
    <n v="23000"/>
    <n v="4412"/>
    <n v="16.100000000000001"/>
    <s v="Cash"/>
    <x v="1"/>
  </r>
  <r>
    <x v="5820"/>
    <d v="2025-10-09T00:00:00"/>
    <s v="CUST-0719"/>
    <x v="0"/>
    <x v="14"/>
    <x v="3"/>
    <x v="1"/>
    <x v="2"/>
    <n v="1"/>
    <n v="38000"/>
    <n v="24300"/>
    <x v="10"/>
    <n v="30780"/>
    <n v="24300"/>
    <n v="6480"/>
    <n v="21.05"/>
    <s v="Bank Transfer"/>
    <x v="1"/>
  </r>
  <r>
    <x v="5821"/>
    <d v="2025-10-10T00:00:00"/>
    <s v="CUST-1348"/>
    <x v="0"/>
    <x v="4"/>
    <x v="1"/>
    <x v="1"/>
    <x v="2"/>
    <n v="3"/>
    <n v="46800"/>
    <n v="29900"/>
    <x v="9"/>
    <n v="124956"/>
    <n v="89700"/>
    <n v="35256"/>
    <n v="28.21"/>
    <s v="Bank Transfer"/>
    <x v="1"/>
  </r>
  <r>
    <x v="5822"/>
    <d v="2025-10-10T00:00:00"/>
    <s v="CUST-0461"/>
    <x v="0"/>
    <x v="5"/>
    <x v="0"/>
    <x v="1"/>
    <x v="1"/>
    <n v="3"/>
    <n v="44700"/>
    <n v="29600"/>
    <x v="24"/>
    <n v="95211"/>
    <n v="88800"/>
    <n v="6411"/>
    <n v="6.73"/>
    <s v="Bank Transfer"/>
    <x v="1"/>
  </r>
  <r>
    <x v="5823"/>
    <d v="2025-10-10T00:00:00"/>
    <s v="CUST-0559"/>
    <x v="1"/>
    <x v="14"/>
    <x v="3"/>
    <x v="2"/>
    <x v="0"/>
    <n v="1"/>
    <n v="38500"/>
    <n v="24500"/>
    <x v="26"/>
    <n v="28490"/>
    <n v="24500"/>
    <n v="3990"/>
    <n v="14"/>
    <s v="Bank Transfer"/>
    <x v="1"/>
  </r>
  <r>
    <x v="5824"/>
    <d v="2025-10-10T00:00:00"/>
    <s v="CUST-1643"/>
    <x v="0"/>
    <x v="6"/>
    <x v="2"/>
    <x v="1"/>
    <x v="1"/>
    <n v="1"/>
    <n v="78300"/>
    <n v="54500"/>
    <x v="21"/>
    <n v="61074"/>
    <n v="54500"/>
    <n v="6574"/>
    <n v="10.76"/>
    <s v="Bank Transfer"/>
    <x v="1"/>
  </r>
  <r>
    <x v="5825"/>
    <d v="2025-10-10T00:00:00"/>
    <s v="CUST-0974"/>
    <x v="1"/>
    <x v="4"/>
    <x v="1"/>
    <x v="2"/>
    <x v="0"/>
    <n v="3"/>
    <n v="46600"/>
    <n v="30700"/>
    <x v="9"/>
    <n v="124422"/>
    <n v="92100"/>
    <n v="32322"/>
    <n v="25.98"/>
    <s v="Cash"/>
    <x v="1"/>
  </r>
  <r>
    <x v="5826"/>
    <d v="2025-10-10T00:00:00"/>
    <s v="CUST-0915"/>
    <x v="0"/>
    <x v="14"/>
    <x v="3"/>
    <x v="1"/>
    <x v="0"/>
    <n v="3"/>
    <n v="37800"/>
    <n v="24200"/>
    <x v="30"/>
    <n v="96390"/>
    <n v="72600"/>
    <n v="23790"/>
    <n v="24.68"/>
    <s v="Cash"/>
    <x v="1"/>
  </r>
  <r>
    <x v="5827"/>
    <d v="2025-10-10T00:00:00"/>
    <s v="CUST-0471"/>
    <x v="0"/>
    <x v="3"/>
    <x v="2"/>
    <x v="3"/>
    <x v="2"/>
    <n v="1"/>
    <n v="50300"/>
    <n v="34800"/>
    <x v="15"/>
    <n v="43761"/>
    <n v="34800"/>
    <n v="8961"/>
    <n v="20.48"/>
    <s v="Bank Transfer"/>
    <x v="1"/>
  </r>
  <r>
    <x v="5828"/>
    <d v="2025-10-10T00:00:00"/>
    <s v="CUST-0783"/>
    <x v="1"/>
    <x v="1"/>
    <x v="0"/>
    <x v="2"/>
    <x v="1"/>
    <n v="1"/>
    <n v="17800"/>
    <n v="11200"/>
    <x v="28"/>
    <n v="13706"/>
    <n v="11200"/>
    <n v="2506"/>
    <n v="18.28"/>
    <s v="Cash"/>
    <x v="1"/>
  </r>
  <r>
    <x v="5829"/>
    <d v="2025-10-10T00:00:00"/>
    <s v="CUST-1301"/>
    <x v="1"/>
    <x v="1"/>
    <x v="0"/>
    <x v="2"/>
    <x v="0"/>
    <n v="3"/>
    <n v="17600"/>
    <n v="11900"/>
    <x v="23"/>
    <n v="42240"/>
    <n v="35700"/>
    <n v="6540"/>
    <n v="15.48"/>
    <s v="Cash"/>
    <x v="1"/>
  </r>
  <r>
    <x v="5830"/>
    <d v="2025-10-10T00:00:00"/>
    <s v="CUST-0792"/>
    <x v="1"/>
    <x v="12"/>
    <x v="1"/>
    <x v="0"/>
    <x v="0"/>
    <n v="1"/>
    <n v="42900"/>
    <n v="27400"/>
    <x v="26"/>
    <n v="31746"/>
    <n v="27400"/>
    <n v="4346"/>
    <n v="13.69"/>
    <s v="Card"/>
    <x v="1"/>
  </r>
  <r>
    <x v="5831"/>
    <d v="2025-10-10T00:00:00"/>
    <s v="CUST-1325"/>
    <x v="0"/>
    <x v="12"/>
    <x v="1"/>
    <x v="0"/>
    <x v="0"/>
    <n v="2"/>
    <n v="42500"/>
    <n v="27000"/>
    <x v="18"/>
    <n v="69700"/>
    <n v="54000"/>
    <n v="15700"/>
    <n v="22.53"/>
    <s v="Bank Transfer"/>
    <x v="1"/>
  </r>
  <r>
    <x v="5832"/>
    <d v="2025-10-10T00:00:00"/>
    <s v="CUST-1668"/>
    <x v="0"/>
    <x v="1"/>
    <x v="0"/>
    <x v="3"/>
    <x v="0"/>
    <n v="2"/>
    <n v="17600"/>
    <n v="11800"/>
    <x v="18"/>
    <n v="28864"/>
    <n v="23600"/>
    <n v="5264"/>
    <n v="18.239999999999998"/>
    <s v="Cash"/>
    <x v="1"/>
  </r>
  <r>
    <x v="5833"/>
    <d v="2025-10-10T00:00:00"/>
    <s v="CUST-0967"/>
    <x v="0"/>
    <x v="10"/>
    <x v="0"/>
    <x v="2"/>
    <x v="2"/>
    <n v="2"/>
    <n v="31700"/>
    <n v="21600"/>
    <x v="9"/>
    <n v="56426"/>
    <n v="43200"/>
    <n v="13226"/>
    <n v="23.44"/>
    <s v="Card"/>
    <x v="1"/>
  </r>
  <r>
    <x v="5834"/>
    <d v="2025-10-10T00:00:00"/>
    <s v="CUST-1443"/>
    <x v="0"/>
    <x v="11"/>
    <x v="2"/>
    <x v="1"/>
    <x v="0"/>
    <n v="1"/>
    <n v="66400"/>
    <n v="46100"/>
    <x v="30"/>
    <n v="56440"/>
    <n v="46100"/>
    <n v="10340"/>
    <n v="18.32"/>
    <s v="Bank Transfer"/>
    <x v="1"/>
  </r>
  <r>
    <x v="5835"/>
    <d v="2025-10-10T00:00:00"/>
    <s v="CUST-0459"/>
    <x v="0"/>
    <x v="10"/>
    <x v="0"/>
    <x v="1"/>
    <x v="2"/>
    <n v="2"/>
    <n v="32100"/>
    <n v="20700"/>
    <x v="35"/>
    <n v="41730"/>
    <n v="41400"/>
    <n v="330"/>
    <n v="0.79"/>
    <s v="Bank Transfer"/>
    <x v="1"/>
  </r>
  <r>
    <x v="5836"/>
    <d v="2025-10-10T00:00:00"/>
    <s v="CUST-1141"/>
    <x v="1"/>
    <x v="13"/>
    <x v="0"/>
    <x v="1"/>
    <x v="2"/>
    <n v="3"/>
    <n v="182700"/>
    <n v="140200"/>
    <x v="30"/>
    <n v="465885"/>
    <n v="420600"/>
    <n v="45285"/>
    <n v="9.7200000000000006"/>
    <s v="Card"/>
    <x v="1"/>
  </r>
  <r>
    <x v="5837"/>
    <d v="2025-10-10T00:00:00"/>
    <s v="CUST-0252"/>
    <x v="1"/>
    <x v="3"/>
    <x v="2"/>
    <x v="2"/>
    <x v="2"/>
    <n v="1"/>
    <n v="53600"/>
    <n v="34700"/>
    <x v="16"/>
    <n v="48240"/>
    <n v="34700"/>
    <n v="13540"/>
    <n v="28.07"/>
    <s v="Bank Transfer"/>
    <x v="1"/>
  </r>
  <r>
    <x v="5838"/>
    <d v="2025-10-10T00:00:00"/>
    <s v="CUST-0085"/>
    <x v="0"/>
    <x v="0"/>
    <x v="0"/>
    <x v="4"/>
    <x v="0"/>
    <n v="1"/>
    <n v="86500"/>
    <n v="61600"/>
    <x v="15"/>
    <n v="75255"/>
    <n v="61600"/>
    <n v="13655"/>
    <n v="18.14"/>
    <s v="USSD"/>
    <x v="1"/>
  </r>
  <r>
    <x v="5839"/>
    <d v="2025-10-10T00:00:00"/>
    <s v="CUST-0114"/>
    <x v="1"/>
    <x v="3"/>
    <x v="2"/>
    <x v="1"/>
    <x v="0"/>
    <n v="1"/>
    <n v="51600"/>
    <n v="34300"/>
    <x v="29"/>
    <n v="38700"/>
    <n v="34300"/>
    <n v="4400"/>
    <n v="11.37"/>
    <s v="Bank Transfer"/>
    <x v="1"/>
  </r>
  <r>
    <x v="5840"/>
    <d v="2025-10-10T00:00:00"/>
    <s v="CUST-0107"/>
    <x v="0"/>
    <x v="3"/>
    <x v="2"/>
    <x v="2"/>
    <x v="2"/>
    <n v="1"/>
    <n v="50400"/>
    <n v="34800"/>
    <x v="16"/>
    <n v="45360"/>
    <n v="34800"/>
    <n v="10560"/>
    <n v="23.28"/>
    <s v="Bank Transfer"/>
    <x v="1"/>
  </r>
  <r>
    <x v="5841"/>
    <d v="2025-10-10T00:00:00"/>
    <s v="CUST-1436"/>
    <x v="0"/>
    <x v="10"/>
    <x v="0"/>
    <x v="2"/>
    <x v="2"/>
    <n v="2"/>
    <n v="32600"/>
    <n v="21200"/>
    <x v="8"/>
    <n v="61288"/>
    <n v="42400"/>
    <n v="18888"/>
    <n v="30.82"/>
    <s v="Cash"/>
    <x v="1"/>
  </r>
  <r>
    <x v="5842"/>
    <d v="2025-10-11T00:00:00"/>
    <s v="CUST-1226"/>
    <x v="0"/>
    <x v="6"/>
    <x v="2"/>
    <x v="2"/>
    <x v="0"/>
    <n v="2"/>
    <n v="80200"/>
    <n v="53600"/>
    <x v="7"/>
    <n v="141152"/>
    <n v="107200"/>
    <n v="33952"/>
    <n v="24.05"/>
    <s v="Card"/>
    <x v="1"/>
  </r>
  <r>
    <x v="5843"/>
    <d v="2025-10-11T00:00:00"/>
    <s v="CUST-1091"/>
    <x v="0"/>
    <x v="5"/>
    <x v="0"/>
    <x v="2"/>
    <x v="0"/>
    <n v="1"/>
    <n v="43900"/>
    <n v="29700"/>
    <x v="18"/>
    <n v="35998"/>
    <n v="29700"/>
    <n v="6298"/>
    <n v="17.5"/>
    <s v="Cash"/>
    <x v="1"/>
  </r>
  <r>
    <x v="5844"/>
    <d v="2025-10-11T00:00:00"/>
    <s v="CUST-0963"/>
    <x v="0"/>
    <x v="2"/>
    <x v="1"/>
    <x v="3"/>
    <x v="0"/>
    <n v="3"/>
    <n v="34100"/>
    <n v="22000"/>
    <x v="34"/>
    <n v="67518"/>
    <n v="66000"/>
    <n v="1518"/>
    <n v="2.25"/>
    <s v="Cash"/>
    <x v="1"/>
  </r>
  <r>
    <x v="5845"/>
    <d v="2025-10-11T00:00:00"/>
    <s v="CUST-0468"/>
    <x v="0"/>
    <x v="7"/>
    <x v="2"/>
    <x v="4"/>
    <x v="2"/>
    <n v="1"/>
    <n v="30300"/>
    <n v="19400"/>
    <x v="7"/>
    <n v="26664"/>
    <n v="19400"/>
    <n v="7264"/>
    <n v="27.24"/>
    <s v="Cash"/>
    <x v="1"/>
  </r>
  <r>
    <x v="5846"/>
    <d v="2025-10-11T00:00:00"/>
    <s v="CUST-1542"/>
    <x v="1"/>
    <x v="5"/>
    <x v="0"/>
    <x v="1"/>
    <x v="2"/>
    <n v="2"/>
    <n v="44500"/>
    <n v="29700"/>
    <x v="5"/>
    <n v="81880"/>
    <n v="59400"/>
    <n v="22480"/>
    <n v="27.45"/>
    <s v="Card"/>
    <x v="1"/>
  </r>
  <r>
    <x v="5847"/>
    <d v="2025-10-11T00:00:00"/>
    <s v="CUST-0050"/>
    <x v="1"/>
    <x v="13"/>
    <x v="0"/>
    <x v="0"/>
    <x v="2"/>
    <n v="1"/>
    <n v="201200"/>
    <n v="141400"/>
    <x v="9"/>
    <n v="179068"/>
    <n v="141400"/>
    <n v="37668"/>
    <n v="21.04"/>
    <s v="Card"/>
    <x v="1"/>
  </r>
  <r>
    <x v="5848"/>
    <d v="2025-10-11T00:00:00"/>
    <s v="CUST-0369"/>
    <x v="1"/>
    <x v="6"/>
    <x v="2"/>
    <x v="2"/>
    <x v="2"/>
    <n v="2"/>
    <n v="79200"/>
    <n v="53000"/>
    <x v="17"/>
    <n v="136224"/>
    <n v="106000"/>
    <n v="30224"/>
    <n v="22.19"/>
    <s v="Card"/>
    <x v="1"/>
  </r>
  <r>
    <x v="5849"/>
    <d v="2025-10-11T00:00:00"/>
    <s v="CUST-1217"/>
    <x v="0"/>
    <x v="7"/>
    <x v="2"/>
    <x v="0"/>
    <x v="2"/>
    <n v="2"/>
    <n v="29700"/>
    <n v="19700"/>
    <x v="10"/>
    <n v="48114"/>
    <n v="39400"/>
    <n v="8714"/>
    <n v="18.11"/>
    <s v="Bank Transfer"/>
    <x v="1"/>
  </r>
  <r>
    <x v="5850"/>
    <d v="2025-10-11T00:00:00"/>
    <s v="CUST-1625"/>
    <x v="1"/>
    <x v="0"/>
    <x v="0"/>
    <x v="1"/>
    <x v="0"/>
    <n v="2"/>
    <n v="79400"/>
    <n v="61200"/>
    <x v="20"/>
    <n v="131804"/>
    <n v="122400"/>
    <n v="9404"/>
    <n v="7.13"/>
    <s v="Card"/>
    <x v="1"/>
  </r>
  <r>
    <x v="5851"/>
    <d v="2025-10-11T00:00:00"/>
    <s v="CUST-1032"/>
    <x v="0"/>
    <x v="7"/>
    <x v="2"/>
    <x v="2"/>
    <x v="0"/>
    <n v="1"/>
    <n v="29700"/>
    <n v="18800"/>
    <x v="15"/>
    <n v="25839"/>
    <n v="18800"/>
    <n v="7039"/>
    <n v="27.24"/>
    <s v="Card"/>
    <x v="1"/>
  </r>
  <r>
    <x v="5852"/>
    <d v="2025-10-11T00:00:00"/>
    <s v="CUST-1493"/>
    <x v="1"/>
    <x v="3"/>
    <x v="2"/>
    <x v="0"/>
    <x v="2"/>
    <n v="3"/>
    <n v="51300"/>
    <n v="34400"/>
    <x v="26"/>
    <n v="113886"/>
    <n v="103200"/>
    <n v="10686"/>
    <n v="9.3800000000000008"/>
    <s v="Bank Transfer"/>
    <x v="1"/>
  </r>
  <r>
    <x v="5853"/>
    <d v="2025-10-11T00:00:00"/>
    <s v="CUST-0994"/>
    <x v="0"/>
    <x v="11"/>
    <x v="2"/>
    <x v="2"/>
    <x v="0"/>
    <n v="2"/>
    <n v="67600"/>
    <n v="46800"/>
    <x v="15"/>
    <n v="117624"/>
    <n v="93600"/>
    <n v="24024"/>
    <n v="20.420000000000002"/>
    <s v="USSD"/>
    <x v="1"/>
  </r>
  <r>
    <x v="5854"/>
    <d v="2025-10-11T00:00:00"/>
    <s v="CUST-1466"/>
    <x v="0"/>
    <x v="7"/>
    <x v="2"/>
    <x v="0"/>
    <x v="0"/>
    <n v="1"/>
    <n v="31400"/>
    <n v="19600"/>
    <x v="14"/>
    <n v="22608"/>
    <n v="19600"/>
    <n v="3008"/>
    <n v="13.31"/>
    <s v="Card"/>
    <x v="1"/>
  </r>
  <r>
    <x v="5855"/>
    <d v="2025-10-11T00:00:00"/>
    <s v="CUST-1241"/>
    <x v="1"/>
    <x v="10"/>
    <x v="0"/>
    <x v="4"/>
    <x v="0"/>
    <n v="1"/>
    <n v="31200"/>
    <n v="20900"/>
    <x v="9"/>
    <n v="27768"/>
    <n v="20900"/>
    <n v="6868"/>
    <n v="24.73"/>
    <s v="Card"/>
    <x v="1"/>
  </r>
  <r>
    <x v="5856"/>
    <d v="2025-10-11T00:00:00"/>
    <s v="CUST-1164"/>
    <x v="1"/>
    <x v="10"/>
    <x v="0"/>
    <x v="2"/>
    <x v="1"/>
    <n v="3"/>
    <n v="32400"/>
    <n v="21200"/>
    <x v="29"/>
    <n v="72900"/>
    <n v="63600"/>
    <n v="9300"/>
    <n v="12.76"/>
    <s v="Card"/>
    <x v="1"/>
  </r>
  <r>
    <x v="5857"/>
    <d v="2025-10-11T00:00:00"/>
    <s v="CUST-1601"/>
    <x v="0"/>
    <x v="11"/>
    <x v="2"/>
    <x v="1"/>
    <x v="0"/>
    <n v="1"/>
    <n v="67700"/>
    <n v="44900"/>
    <x v="11"/>
    <n v="53483"/>
    <n v="44900"/>
    <n v="8583"/>
    <n v="16.05"/>
    <s v="Bank Transfer"/>
    <x v="1"/>
  </r>
  <r>
    <x v="5858"/>
    <d v="2025-10-12T00:00:00"/>
    <s v="CUST-0058"/>
    <x v="0"/>
    <x v="9"/>
    <x v="2"/>
    <x v="2"/>
    <x v="0"/>
    <n v="1"/>
    <n v="56200"/>
    <n v="37700"/>
    <x v="30"/>
    <n v="47770"/>
    <n v="37700"/>
    <n v="10070"/>
    <n v="21.08"/>
    <s v="Bank Transfer"/>
    <x v="1"/>
  </r>
  <r>
    <x v="5859"/>
    <d v="2025-10-12T00:00:00"/>
    <s v="CUST-0199"/>
    <x v="1"/>
    <x v="2"/>
    <x v="1"/>
    <x v="3"/>
    <x v="2"/>
    <n v="1"/>
    <n v="35600"/>
    <n v="22400"/>
    <x v="20"/>
    <n v="29548"/>
    <n v="22400"/>
    <n v="7148"/>
    <n v="24.19"/>
    <s v="Card"/>
    <x v="1"/>
  </r>
  <r>
    <x v="5860"/>
    <d v="2025-10-12T00:00:00"/>
    <s v="CUST-0701"/>
    <x v="0"/>
    <x v="13"/>
    <x v="0"/>
    <x v="1"/>
    <x v="2"/>
    <n v="2"/>
    <n v="186100"/>
    <n v="140500"/>
    <x v="10"/>
    <n v="301482"/>
    <n v="281000"/>
    <n v="20482"/>
    <n v="6.79"/>
    <s v="Bank Transfer"/>
    <x v="1"/>
  </r>
  <r>
    <x v="5861"/>
    <d v="2025-10-12T00:00:00"/>
    <s v="CUST-0930"/>
    <x v="0"/>
    <x v="11"/>
    <x v="2"/>
    <x v="2"/>
    <x v="0"/>
    <n v="1"/>
    <n v="69400"/>
    <n v="45300"/>
    <x v="25"/>
    <n v="50662"/>
    <n v="45300"/>
    <n v="5362"/>
    <n v="10.58"/>
    <s v="Card"/>
    <x v="1"/>
  </r>
  <r>
    <x v="5862"/>
    <d v="2025-10-12T00:00:00"/>
    <s v="CUST-1379"/>
    <x v="1"/>
    <x v="4"/>
    <x v="1"/>
    <x v="0"/>
    <x v="2"/>
    <n v="2"/>
    <n v="46800"/>
    <n v="30000"/>
    <x v="29"/>
    <n v="70200"/>
    <n v="60000"/>
    <n v="10200"/>
    <n v="14.53"/>
    <s v="Cash"/>
    <x v="1"/>
  </r>
  <r>
    <x v="5863"/>
    <d v="2025-10-12T00:00:00"/>
    <s v="CUST-1306"/>
    <x v="0"/>
    <x v="2"/>
    <x v="1"/>
    <x v="4"/>
    <x v="2"/>
    <n v="2"/>
    <n v="34300"/>
    <n v="21800"/>
    <x v="0"/>
    <n v="63798"/>
    <n v="43600"/>
    <n v="20198"/>
    <n v="31.66"/>
    <s v="Card"/>
    <x v="1"/>
  </r>
  <r>
    <x v="5864"/>
    <d v="2025-10-12T00:00:00"/>
    <s v="CUST-1458"/>
    <x v="1"/>
    <x v="9"/>
    <x v="2"/>
    <x v="1"/>
    <x v="0"/>
    <n v="2"/>
    <n v="53500"/>
    <n v="36500"/>
    <x v="9"/>
    <n v="95230"/>
    <n v="73000"/>
    <n v="22230"/>
    <n v="23.34"/>
    <s v="Card"/>
    <x v="1"/>
  </r>
  <r>
    <x v="5865"/>
    <d v="2025-10-12T00:00:00"/>
    <s v="CUST-1326"/>
    <x v="0"/>
    <x v="13"/>
    <x v="0"/>
    <x v="1"/>
    <x v="0"/>
    <n v="2"/>
    <n v="187300"/>
    <n v="144200"/>
    <x v="9"/>
    <n v="333394"/>
    <n v="288400"/>
    <n v="44994"/>
    <n v="13.5"/>
    <s v="Card"/>
    <x v="1"/>
  </r>
  <r>
    <x v="5866"/>
    <d v="2025-10-12T00:00:00"/>
    <s v="CUST-1498"/>
    <x v="1"/>
    <x v="7"/>
    <x v="2"/>
    <x v="0"/>
    <x v="0"/>
    <n v="1"/>
    <n v="28400"/>
    <n v="19900"/>
    <x v="7"/>
    <n v="24992"/>
    <n v="19900"/>
    <n v="5092"/>
    <n v="20.37"/>
    <s v="Card"/>
    <x v="1"/>
  </r>
  <r>
    <x v="5867"/>
    <d v="2025-10-12T00:00:00"/>
    <s v="CUST-1333"/>
    <x v="1"/>
    <x v="12"/>
    <x v="1"/>
    <x v="2"/>
    <x v="0"/>
    <n v="3"/>
    <n v="42500"/>
    <n v="27100"/>
    <x v="15"/>
    <n v="110925"/>
    <n v="81300"/>
    <n v="29625"/>
    <n v="26.71"/>
    <s v="Card"/>
    <x v="1"/>
  </r>
  <r>
    <x v="5868"/>
    <d v="2025-10-12T00:00:00"/>
    <s v="CUST-0155"/>
    <x v="0"/>
    <x v="1"/>
    <x v="0"/>
    <x v="3"/>
    <x v="1"/>
    <n v="1"/>
    <n v="17800"/>
    <n v="11400"/>
    <x v="11"/>
    <n v="14062"/>
    <n v="11400"/>
    <n v="2662"/>
    <n v="18.93"/>
    <s v="Cash"/>
    <x v="1"/>
  </r>
  <r>
    <x v="5869"/>
    <d v="2025-10-12T00:00:00"/>
    <s v="CUST-1195"/>
    <x v="1"/>
    <x v="5"/>
    <x v="0"/>
    <x v="2"/>
    <x v="0"/>
    <n v="1"/>
    <n v="44000"/>
    <n v="29700"/>
    <x v="15"/>
    <n v="38280"/>
    <n v="29700"/>
    <n v="8580"/>
    <n v="22.41"/>
    <s v="Bank Transfer"/>
    <x v="1"/>
  </r>
  <r>
    <x v="5870"/>
    <d v="2025-10-12T00:00:00"/>
    <s v="CUST-0587"/>
    <x v="1"/>
    <x v="2"/>
    <x v="1"/>
    <x v="3"/>
    <x v="2"/>
    <n v="2"/>
    <n v="34600"/>
    <n v="22200"/>
    <x v="27"/>
    <n v="52592"/>
    <n v="44400"/>
    <n v="8192"/>
    <n v="15.58"/>
    <s v="Card"/>
    <x v="1"/>
  </r>
  <r>
    <x v="5871"/>
    <d v="2025-10-12T00:00:00"/>
    <s v="CUST-0524"/>
    <x v="1"/>
    <x v="1"/>
    <x v="0"/>
    <x v="0"/>
    <x v="2"/>
    <n v="3"/>
    <n v="18600"/>
    <n v="11200"/>
    <x v="10"/>
    <n v="45198"/>
    <n v="33600"/>
    <n v="11598"/>
    <n v="25.66"/>
    <s v="Cash"/>
    <x v="1"/>
  </r>
  <r>
    <x v="5872"/>
    <d v="2025-10-12T00:00:00"/>
    <s v="CUST-0776"/>
    <x v="1"/>
    <x v="4"/>
    <x v="1"/>
    <x v="0"/>
    <x v="0"/>
    <n v="1"/>
    <n v="45500"/>
    <n v="30400"/>
    <x v="17"/>
    <n v="39130"/>
    <n v="30400"/>
    <n v="8730"/>
    <n v="22.31"/>
    <s v="USSD"/>
    <x v="1"/>
  </r>
  <r>
    <x v="5873"/>
    <d v="2025-10-12T00:00:00"/>
    <s v="CUST-0434"/>
    <x v="0"/>
    <x v="13"/>
    <x v="0"/>
    <x v="0"/>
    <x v="0"/>
    <n v="2"/>
    <n v="181000"/>
    <n v="136800"/>
    <x v="7"/>
    <n v="318560"/>
    <n v="273600"/>
    <n v="44960"/>
    <n v="14.11"/>
    <s v="Bank Transfer"/>
    <x v="1"/>
  </r>
  <r>
    <x v="5874"/>
    <d v="2025-10-12T00:00:00"/>
    <s v="CUST-1731"/>
    <x v="0"/>
    <x v="4"/>
    <x v="1"/>
    <x v="0"/>
    <x v="2"/>
    <n v="3"/>
    <n v="48200"/>
    <n v="30200"/>
    <x v="15"/>
    <n v="125802"/>
    <n v="90600"/>
    <n v="35202"/>
    <n v="27.98"/>
    <s v="USSD"/>
    <x v="1"/>
  </r>
  <r>
    <x v="5875"/>
    <d v="2025-10-12T00:00:00"/>
    <s v="CUST-0363"/>
    <x v="0"/>
    <x v="6"/>
    <x v="2"/>
    <x v="1"/>
    <x v="0"/>
    <n v="1"/>
    <n v="76100"/>
    <n v="54800"/>
    <x v="11"/>
    <n v="60119"/>
    <n v="54800"/>
    <n v="5319"/>
    <n v="8.85"/>
    <s v="Cash"/>
    <x v="1"/>
  </r>
  <r>
    <x v="5876"/>
    <d v="2025-10-12T00:00:00"/>
    <s v="CUST-1084"/>
    <x v="0"/>
    <x v="10"/>
    <x v="0"/>
    <x v="3"/>
    <x v="0"/>
    <n v="2"/>
    <n v="30500"/>
    <n v="21000"/>
    <x v="3"/>
    <n v="55510"/>
    <n v="42000"/>
    <n v="13510"/>
    <n v="24.34"/>
    <s v="Cash"/>
    <x v="1"/>
  </r>
  <r>
    <x v="5877"/>
    <d v="2025-10-12T00:00:00"/>
    <s v="CUST-0737"/>
    <x v="0"/>
    <x v="8"/>
    <x v="3"/>
    <x v="2"/>
    <x v="0"/>
    <n v="2"/>
    <n v="62800"/>
    <n v="39100"/>
    <x v="17"/>
    <n v="108016"/>
    <n v="78200"/>
    <n v="29816"/>
    <n v="27.6"/>
    <s v="Card"/>
    <x v="1"/>
  </r>
  <r>
    <x v="5878"/>
    <d v="2025-10-12T00:00:00"/>
    <s v="CUST-0501"/>
    <x v="0"/>
    <x v="2"/>
    <x v="1"/>
    <x v="1"/>
    <x v="2"/>
    <n v="3"/>
    <n v="35100"/>
    <n v="22400"/>
    <x v="23"/>
    <n v="84240"/>
    <n v="67200"/>
    <n v="17040"/>
    <n v="20.23"/>
    <s v="Card"/>
    <x v="1"/>
  </r>
  <r>
    <x v="5879"/>
    <d v="2025-10-12T00:00:00"/>
    <s v="CUST-1797"/>
    <x v="0"/>
    <x v="3"/>
    <x v="2"/>
    <x v="4"/>
    <x v="0"/>
    <n v="2"/>
    <n v="52500"/>
    <n v="34600"/>
    <x v="21"/>
    <n v="81900"/>
    <n v="69200"/>
    <n v="12700"/>
    <n v="15.51"/>
    <s v="Card"/>
    <x v="1"/>
  </r>
  <r>
    <x v="5880"/>
    <d v="2025-10-13T00:00:00"/>
    <s v="CUST-0722"/>
    <x v="0"/>
    <x v="10"/>
    <x v="0"/>
    <x v="4"/>
    <x v="2"/>
    <n v="2"/>
    <n v="32700"/>
    <n v="21000"/>
    <x v="21"/>
    <n v="51012"/>
    <n v="42000"/>
    <n v="9012"/>
    <n v="17.670000000000002"/>
    <s v="Cash"/>
    <x v="1"/>
  </r>
  <r>
    <x v="5881"/>
    <d v="2025-10-13T00:00:00"/>
    <s v="CUST-1753"/>
    <x v="0"/>
    <x v="8"/>
    <x v="3"/>
    <x v="2"/>
    <x v="0"/>
    <n v="3"/>
    <n v="61900"/>
    <n v="39200"/>
    <x v="26"/>
    <n v="137418"/>
    <n v="117600"/>
    <n v="19818"/>
    <n v="14.42"/>
    <s v="Card"/>
    <x v="1"/>
  </r>
  <r>
    <x v="5882"/>
    <d v="2025-10-13T00:00:00"/>
    <s v="CUST-0370"/>
    <x v="1"/>
    <x v="4"/>
    <x v="1"/>
    <x v="2"/>
    <x v="0"/>
    <n v="2"/>
    <n v="49600"/>
    <n v="30200"/>
    <x v="16"/>
    <n v="89280"/>
    <n v="60400"/>
    <n v="28880"/>
    <n v="32.35"/>
    <s v="USSD"/>
    <x v="1"/>
  </r>
  <r>
    <x v="5883"/>
    <d v="2025-10-13T00:00:00"/>
    <s v="CUST-0184"/>
    <x v="0"/>
    <x v="9"/>
    <x v="2"/>
    <x v="1"/>
    <x v="0"/>
    <n v="1"/>
    <n v="53400"/>
    <n v="36400"/>
    <x v="15"/>
    <n v="46458"/>
    <n v="36400"/>
    <n v="10058"/>
    <n v="21.65"/>
    <s v="Bank Transfer"/>
    <x v="1"/>
  </r>
  <r>
    <x v="5884"/>
    <d v="2025-10-13T00:00:00"/>
    <s v="CUST-0407"/>
    <x v="0"/>
    <x v="0"/>
    <x v="0"/>
    <x v="0"/>
    <x v="2"/>
    <n v="1"/>
    <n v="83700"/>
    <n v="63000"/>
    <x v="18"/>
    <n v="68634"/>
    <n v="63000"/>
    <n v="5634"/>
    <n v="8.2100000000000009"/>
    <s v="Card"/>
    <x v="1"/>
  </r>
  <r>
    <x v="5885"/>
    <d v="2025-10-13T00:00:00"/>
    <s v="CUST-0690"/>
    <x v="0"/>
    <x v="10"/>
    <x v="0"/>
    <x v="1"/>
    <x v="2"/>
    <n v="2"/>
    <n v="33100"/>
    <n v="21300"/>
    <x v="7"/>
    <n v="58256"/>
    <n v="42600"/>
    <n v="15656"/>
    <n v="26.87"/>
    <s v="USSD"/>
    <x v="1"/>
  </r>
  <r>
    <x v="5886"/>
    <d v="2025-10-13T00:00:00"/>
    <s v="CUST-0372"/>
    <x v="0"/>
    <x v="1"/>
    <x v="0"/>
    <x v="0"/>
    <x v="2"/>
    <n v="3"/>
    <n v="18600"/>
    <n v="11500"/>
    <x v="5"/>
    <n v="51336"/>
    <n v="34500"/>
    <n v="16836"/>
    <n v="32.799999999999997"/>
    <s v="USSD"/>
    <x v="1"/>
  </r>
  <r>
    <x v="5887"/>
    <d v="2025-10-13T00:00:00"/>
    <s v="CUST-0537"/>
    <x v="0"/>
    <x v="5"/>
    <x v="0"/>
    <x v="1"/>
    <x v="2"/>
    <n v="1"/>
    <n v="45800"/>
    <n v="28700"/>
    <x v="21"/>
    <n v="35724"/>
    <n v="28700"/>
    <n v="7024"/>
    <n v="19.66"/>
    <s v="Cash"/>
    <x v="1"/>
  </r>
  <r>
    <x v="5888"/>
    <d v="2025-10-13T00:00:00"/>
    <s v="CUST-0568"/>
    <x v="0"/>
    <x v="3"/>
    <x v="2"/>
    <x v="4"/>
    <x v="2"/>
    <n v="1"/>
    <n v="49600"/>
    <n v="35700"/>
    <x v="36"/>
    <n v="33728"/>
    <n v="35700"/>
    <n v="-1972"/>
    <n v="-5.85"/>
    <s v="Bank Transfer"/>
    <x v="1"/>
  </r>
  <r>
    <x v="5889"/>
    <d v="2025-10-13T00:00:00"/>
    <s v="CUST-1769"/>
    <x v="1"/>
    <x v="14"/>
    <x v="3"/>
    <x v="1"/>
    <x v="0"/>
    <n v="1"/>
    <n v="38600"/>
    <n v="24500"/>
    <x v="15"/>
    <n v="33582"/>
    <n v="24500"/>
    <n v="9082"/>
    <n v="27.04"/>
    <s v="USSD"/>
    <x v="1"/>
  </r>
  <r>
    <x v="5890"/>
    <d v="2025-10-13T00:00:00"/>
    <s v="CUST-0853"/>
    <x v="0"/>
    <x v="5"/>
    <x v="0"/>
    <x v="2"/>
    <x v="0"/>
    <n v="1"/>
    <n v="44600"/>
    <n v="28900"/>
    <x v="28"/>
    <n v="34342"/>
    <n v="28900"/>
    <n v="5442"/>
    <n v="15.85"/>
    <s v="Card"/>
    <x v="1"/>
  </r>
  <r>
    <x v="5891"/>
    <d v="2025-10-13T00:00:00"/>
    <s v="CUST-1420"/>
    <x v="1"/>
    <x v="0"/>
    <x v="0"/>
    <x v="1"/>
    <x v="0"/>
    <n v="1"/>
    <n v="83300"/>
    <n v="61200"/>
    <x v="16"/>
    <n v="74970"/>
    <n v="61200"/>
    <n v="13770"/>
    <n v="18.37"/>
    <s v="Card"/>
    <x v="1"/>
  </r>
  <r>
    <x v="5892"/>
    <d v="2025-10-13T00:00:00"/>
    <s v="CUST-1237"/>
    <x v="1"/>
    <x v="9"/>
    <x v="2"/>
    <x v="2"/>
    <x v="0"/>
    <n v="3"/>
    <n v="55900"/>
    <n v="35400"/>
    <x v="16"/>
    <n v="150930"/>
    <n v="106200"/>
    <n v="44730"/>
    <n v="29.64"/>
    <s v="Bank Transfer"/>
    <x v="1"/>
  </r>
  <r>
    <x v="5893"/>
    <d v="2025-10-13T00:00:00"/>
    <s v="CUST-0261"/>
    <x v="1"/>
    <x v="1"/>
    <x v="0"/>
    <x v="0"/>
    <x v="2"/>
    <n v="1"/>
    <n v="18200"/>
    <n v="11700"/>
    <x v="30"/>
    <n v="15470"/>
    <n v="11700"/>
    <n v="3770"/>
    <n v="24.37"/>
    <s v="Cash"/>
    <x v="1"/>
  </r>
  <r>
    <x v="5894"/>
    <d v="2025-10-13T00:00:00"/>
    <s v="CUST-1416"/>
    <x v="1"/>
    <x v="10"/>
    <x v="0"/>
    <x v="4"/>
    <x v="2"/>
    <n v="1"/>
    <n v="31900"/>
    <n v="20400"/>
    <x v="3"/>
    <n v="29029"/>
    <n v="20400"/>
    <n v="8629"/>
    <n v="29.73"/>
    <s v="Bank Transfer"/>
    <x v="1"/>
  </r>
  <r>
    <x v="5895"/>
    <d v="2025-10-13T00:00:00"/>
    <s v="CUST-1769"/>
    <x v="0"/>
    <x v="9"/>
    <x v="2"/>
    <x v="2"/>
    <x v="2"/>
    <n v="1"/>
    <n v="53800"/>
    <n v="36400"/>
    <x v="12"/>
    <n v="45192"/>
    <n v="36400"/>
    <n v="8792"/>
    <n v="19.45"/>
    <s v="Bank Transfer"/>
    <x v="1"/>
  </r>
  <r>
    <x v="5896"/>
    <d v="2025-10-13T00:00:00"/>
    <s v="CUST-0236"/>
    <x v="0"/>
    <x v="9"/>
    <x v="2"/>
    <x v="4"/>
    <x v="2"/>
    <n v="1"/>
    <n v="56100"/>
    <n v="37000"/>
    <x v="0"/>
    <n v="52173"/>
    <n v="37000"/>
    <n v="15173"/>
    <n v="29.08"/>
    <s v="Bank Transfer"/>
    <x v="1"/>
  </r>
  <r>
    <x v="5897"/>
    <d v="2025-10-13T00:00:00"/>
    <s v="CUST-0315"/>
    <x v="1"/>
    <x v="6"/>
    <x v="2"/>
    <x v="4"/>
    <x v="2"/>
    <n v="1"/>
    <n v="74700"/>
    <n v="51800"/>
    <x v="23"/>
    <n v="59760"/>
    <n v="51800"/>
    <n v="7960"/>
    <n v="13.32"/>
    <s v="Cash"/>
    <x v="1"/>
  </r>
  <r>
    <x v="5898"/>
    <d v="2025-10-13T00:00:00"/>
    <s v="CUST-1661"/>
    <x v="1"/>
    <x v="4"/>
    <x v="1"/>
    <x v="0"/>
    <x v="0"/>
    <n v="1"/>
    <n v="48800"/>
    <n v="30600"/>
    <x v="8"/>
    <n v="45872"/>
    <n v="30600"/>
    <n v="15272"/>
    <n v="33.29"/>
    <s v="Cash"/>
    <x v="1"/>
  </r>
  <r>
    <x v="5899"/>
    <d v="2025-10-13T00:00:00"/>
    <s v="CUST-1406"/>
    <x v="0"/>
    <x v="2"/>
    <x v="1"/>
    <x v="1"/>
    <x v="2"/>
    <n v="3"/>
    <n v="35300"/>
    <n v="21700"/>
    <x v="21"/>
    <n v="82602"/>
    <n v="65100"/>
    <n v="17502"/>
    <n v="21.19"/>
    <s v="Cash"/>
    <x v="1"/>
  </r>
  <r>
    <x v="5900"/>
    <d v="2025-10-14T00:00:00"/>
    <s v="CUST-0649"/>
    <x v="0"/>
    <x v="10"/>
    <x v="0"/>
    <x v="4"/>
    <x v="2"/>
    <n v="2"/>
    <n v="30900"/>
    <n v="21100"/>
    <x v="26"/>
    <n v="45732"/>
    <n v="42200"/>
    <n v="3532"/>
    <n v="7.72"/>
    <s v="Card"/>
    <x v="1"/>
  </r>
  <r>
    <x v="5901"/>
    <d v="2025-10-14T00:00:00"/>
    <s v="CUST-0318"/>
    <x v="0"/>
    <x v="10"/>
    <x v="0"/>
    <x v="1"/>
    <x v="0"/>
    <n v="2"/>
    <n v="31500"/>
    <n v="20700"/>
    <x v="18"/>
    <n v="51660"/>
    <n v="41400"/>
    <n v="10260"/>
    <n v="19.86"/>
    <s v="Card"/>
    <x v="1"/>
  </r>
  <r>
    <x v="5902"/>
    <d v="2025-10-14T00:00:00"/>
    <s v="CUST-0017"/>
    <x v="1"/>
    <x v="7"/>
    <x v="2"/>
    <x v="0"/>
    <x v="0"/>
    <n v="3"/>
    <n v="29700"/>
    <n v="19700"/>
    <x v="33"/>
    <n v="59697"/>
    <n v="59100"/>
    <n v="597"/>
    <n v="1"/>
    <s v="Bank Transfer"/>
    <x v="1"/>
  </r>
  <r>
    <x v="5903"/>
    <d v="2025-10-14T00:00:00"/>
    <s v="CUST-1180"/>
    <x v="1"/>
    <x v="5"/>
    <x v="0"/>
    <x v="0"/>
    <x v="0"/>
    <n v="1"/>
    <n v="44800"/>
    <n v="30800"/>
    <x v="34"/>
    <n v="29568"/>
    <n v="30800"/>
    <n v="-1232"/>
    <n v="-4.17"/>
    <s v="Card"/>
    <x v="1"/>
  </r>
  <r>
    <x v="5904"/>
    <d v="2025-10-14T00:00:00"/>
    <s v="CUST-1042"/>
    <x v="0"/>
    <x v="0"/>
    <x v="0"/>
    <x v="0"/>
    <x v="0"/>
    <n v="4"/>
    <n v="85800"/>
    <n v="59100"/>
    <x v="3"/>
    <n v="312312"/>
    <n v="236400"/>
    <n v="75912"/>
    <n v="24.31"/>
    <s v="Card"/>
    <x v="1"/>
  </r>
  <r>
    <x v="5905"/>
    <d v="2025-10-14T00:00:00"/>
    <s v="CUST-1069"/>
    <x v="0"/>
    <x v="4"/>
    <x v="1"/>
    <x v="2"/>
    <x v="2"/>
    <n v="3"/>
    <n v="46700"/>
    <n v="30500"/>
    <x v="17"/>
    <n v="120486"/>
    <n v="91500"/>
    <n v="28986"/>
    <n v="24.06"/>
    <s v="USSD"/>
    <x v="1"/>
  </r>
  <r>
    <x v="5906"/>
    <d v="2025-10-14T00:00:00"/>
    <s v="CUST-0674"/>
    <x v="0"/>
    <x v="9"/>
    <x v="2"/>
    <x v="1"/>
    <x v="1"/>
    <n v="1"/>
    <n v="54800"/>
    <n v="36800"/>
    <x v="4"/>
    <n v="52060"/>
    <n v="36800"/>
    <n v="15260"/>
    <n v="29.31"/>
    <s v="Cash"/>
    <x v="1"/>
  </r>
  <r>
    <x v="5907"/>
    <d v="2025-10-14T00:00:00"/>
    <s v="CUST-1784"/>
    <x v="1"/>
    <x v="4"/>
    <x v="1"/>
    <x v="0"/>
    <x v="0"/>
    <n v="2"/>
    <n v="49400"/>
    <n v="30500"/>
    <x v="29"/>
    <n v="74100"/>
    <n v="61000"/>
    <n v="13100"/>
    <n v="17.68"/>
    <s v="USSD"/>
    <x v="1"/>
  </r>
  <r>
    <x v="5908"/>
    <d v="2025-10-14T00:00:00"/>
    <s v="CUST-0416"/>
    <x v="1"/>
    <x v="9"/>
    <x v="2"/>
    <x v="0"/>
    <x v="0"/>
    <n v="1"/>
    <n v="55400"/>
    <n v="35400"/>
    <x v="29"/>
    <n v="41550"/>
    <n v="35400"/>
    <n v="6150"/>
    <n v="14.8"/>
    <s v="USSD"/>
    <x v="1"/>
  </r>
  <r>
    <x v="5909"/>
    <d v="2025-10-14T00:00:00"/>
    <s v="CUST-1111"/>
    <x v="0"/>
    <x v="10"/>
    <x v="0"/>
    <x v="1"/>
    <x v="2"/>
    <n v="2"/>
    <n v="31800"/>
    <n v="20700"/>
    <x v="17"/>
    <n v="54696"/>
    <n v="41400"/>
    <n v="13296"/>
    <n v="24.31"/>
    <s v="Card"/>
    <x v="1"/>
  </r>
  <r>
    <x v="5910"/>
    <d v="2025-10-14T00:00:00"/>
    <s v="CUST-0991"/>
    <x v="0"/>
    <x v="0"/>
    <x v="0"/>
    <x v="0"/>
    <x v="1"/>
    <n v="2"/>
    <n v="85400"/>
    <n v="60900"/>
    <x v="10"/>
    <n v="138348"/>
    <n v="121800"/>
    <n v="16548"/>
    <n v="11.96"/>
    <s v="Cash"/>
    <x v="1"/>
  </r>
  <r>
    <x v="5911"/>
    <d v="2025-10-14T00:00:00"/>
    <s v="CUST-0065"/>
    <x v="0"/>
    <x v="7"/>
    <x v="2"/>
    <x v="1"/>
    <x v="0"/>
    <n v="2"/>
    <n v="31000"/>
    <n v="19400"/>
    <x v="12"/>
    <n v="52080"/>
    <n v="38800"/>
    <n v="13280"/>
    <n v="25.5"/>
    <s v="Cash"/>
    <x v="1"/>
  </r>
  <r>
    <x v="5912"/>
    <d v="2025-10-14T00:00:00"/>
    <s v="CUST-1772"/>
    <x v="0"/>
    <x v="4"/>
    <x v="1"/>
    <x v="4"/>
    <x v="0"/>
    <n v="2"/>
    <n v="47500"/>
    <n v="29500"/>
    <x v="20"/>
    <n v="78850"/>
    <n v="59000"/>
    <n v="19850"/>
    <n v="25.17"/>
    <s v="Cash"/>
    <x v="1"/>
  </r>
  <r>
    <x v="5913"/>
    <d v="2025-10-14T00:00:00"/>
    <s v="CUST-1677"/>
    <x v="1"/>
    <x v="5"/>
    <x v="0"/>
    <x v="1"/>
    <x v="0"/>
    <n v="3"/>
    <n v="44800"/>
    <n v="30300"/>
    <x v="12"/>
    <n v="112896"/>
    <n v="90900"/>
    <n v="21996"/>
    <n v="19.48"/>
    <s v="Bank Transfer"/>
    <x v="1"/>
  </r>
  <r>
    <x v="5914"/>
    <d v="2025-10-14T00:00:00"/>
    <s v="CUST-0970"/>
    <x v="1"/>
    <x v="12"/>
    <x v="1"/>
    <x v="0"/>
    <x v="2"/>
    <n v="1"/>
    <n v="42900"/>
    <n v="27700"/>
    <x v="10"/>
    <n v="34749"/>
    <n v="27700"/>
    <n v="7049"/>
    <n v="20.29"/>
    <s v="Card"/>
    <x v="1"/>
  </r>
  <r>
    <x v="5915"/>
    <d v="2025-10-14T00:00:00"/>
    <s v="CUST-0545"/>
    <x v="1"/>
    <x v="2"/>
    <x v="1"/>
    <x v="4"/>
    <x v="2"/>
    <n v="2"/>
    <n v="34200"/>
    <n v="22200"/>
    <x v="30"/>
    <n v="58140"/>
    <n v="44400"/>
    <n v="13740"/>
    <n v="23.63"/>
    <s v="Bank Transfer"/>
    <x v="1"/>
  </r>
  <r>
    <x v="5916"/>
    <d v="2025-10-15T00:00:00"/>
    <s v="CUST-0406"/>
    <x v="1"/>
    <x v="13"/>
    <x v="0"/>
    <x v="2"/>
    <x v="0"/>
    <n v="2"/>
    <n v="187400"/>
    <n v="140700"/>
    <x v="11"/>
    <n v="296092"/>
    <n v="281400"/>
    <n v="14692"/>
    <n v="4.96"/>
    <s v="Bank Transfer"/>
    <x v="1"/>
  </r>
  <r>
    <x v="5917"/>
    <d v="2025-10-15T00:00:00"/>
    <s v="CUST-1665"/>
    <x v="1"/>
    <x v="1"/>
    <x v="0"/>
    <x v="1"/>
    <x v="0"/>
    <n v="4"/>
    <n v="18400"/>
    <n v="11300"/>
    <x v="0"/>
    <n v="68448"/>
    <n v="45200"/>
    <n v="23248"/>
    <n v="33.96"/>
    <s v="Card"/>
    <x v="1"/>
  </r>
  <r>
    <x v="5918"/>
    <d v="2025-10-15T00:00:00"/>
    <s v="CUST-1380"/>
    <x v="1"/>
    <x v="1"/>
    <x v="0"/>
    <x v="4"/>
    <x v="2"/>
    <n v="2"/>
    <n v="18000"/>
    <n v="11800"/>
    <x v="12"/>
    <n v="30240"/>
    <n v="23600"/>
    <n v="6640"/>
    <n v="21.96"/>
    <s v="Card"/>
    <x v="1"/>
  </r>
  <r>
    <x v="5919"/>
    <d v="2025-10-15T00:00:00"/>
    <s v="CUST-0205"/>
    <x v="0"/>
    <x v="6"/>
    <x v="2"/>
    <x v="2"/>
    <x v="0"/>
    <n v="1"/>
    <n v="77800"/>
    <n v="53100"/>
    <x v="18"/>
    <n v="63796"/>
    <n v="53100"/>
    <n v="10696"/>
    <n v="16.77"/>
    <s v="Card"/>
    <x v="1"/>
  </r>
  <r>
    <x v="5920"/>
    <d v="2025-10-15T00:00:00"/>
    <s v="CUST-1758"/>
    <x v="1"/>
    <x v="3"/>
    <x v="2"/>
    <x v="4"/>
    <x v="2"/>
    <n v="1"/>
    <n v="52800"/>
    <n v="33600"/>
    <x v="33"/>
    <n v="35376"/>
    <n v="33600"/>
    <n v="1776"/>
    <n v="5.0199999999999996"/>
    <s v="Card"/>
    <x v="1"/>
  </r>
  <r>
    <x v="5921"/>
    <d v="2025-10-15T00:00:00"/>
    <s v="CUST-0702"/>
    <x v="0"/>
    <x v="0"/>
    <x v="0"/>
    <x v="0"/>
    <x v="2"/>
    <n v="1"/>
    <n v="84900"/>
    <n v="62300"/>
    <x v="29"/>
    <n v="63675"/>
    <n v="62300"/>
    <n v="1375"/>
    <n v="2.16"/>
    <s v="Card"/>
    <x v="1"/>
  </r>
  <r>
    <x v="5922"/>
    <d v="2025-10-15T00:00:00"/>
    <s v="CUST-0707"/>
    <x v="0"/>
    <x v="10"/>
    <x v="0"/>
    <x v="4"/>
    <x v="2"/>
    <n v="1"/>
    <n v="33000"/>
    <n v="20700"/>
    <x v="15"/>
    <n v="28710"/>
    <n v="20700"/>
    <n v="8010"/>
    <n v="27.9"/>
    <s v="Bank Transfer"/>
    <x v="1"/>
  </r>
  <r>
    <x v="5923"/>
    <d v="2025-10-15T00:00:00"/>
    <s v="CUST-0774"/>
    <x v="1"/>
    <x v="4"/>
    <x v="1"/>
    <x v="4"/>
    <x v="0"/>
    <n v="1"/>
    <n v="49100"/>
    <n v="29900"/>
    <x v="3"/>
    <n v="44681"/>
    <n v="29900"/>
    <n v="14781"/>
    <n v="33.08"/>
    <s v="Cash"/>
    <x v="1"/>
  </r>
  <r>
    <x v="5924"/>
    <d v="2025-10-15T00:00:00"/>
    <s v="CUST-0739"/>
    <x v="0"/>
    <x v="0"/>
    <x v="0"/>
    <x v="2"/>
    <x v="0"/>
    <n v="1"/>
    <n v="85000"/>
    <n v="64400"/>
    <x v="30"/>
    <n v="72250"/>
    <n v="64400"/>
    <n v="7850"/>
    <n v="10.87"/>
    <s v="Card"/>
    <x v="1"/>
  </r>
  <r>
    <x v="5925"/>
    <d v="2025-10-15T00:00:00"/>
    <s v="CUST-1101"/>
    <x v="0"/>
    <x v="14"/>
    <x v="3"/>
    <x v="4"/>
    <x v="2"/>
    <n v="2"/>
    <n v="39400"/>
    <n v="24900"/>
    <x v="15"/>
    <n v="68556"/>
    <n v="49800"/>
    <n v="18756"/>
    <n v="27.36"/>
    <s v="Card"/>
    <x v="1"/>
  </r>
  <r>
    <x v="5926"/>
    <d v="2025-10-15T00:00:00"/>
    <s v="CUST-1572"/>
    <x v="0"/>
    <x v="5"/>
    <x v="0"/>
    <x v="4"/>
    <x v="0"/>
    <n v="3"/>
    <n v="46900"/>
    <n v="30800"/>
    <x v="29"/>
    <n v="105525"/>
    <n v="92400"/>
    <n v="13125"/>
    <n v="12.44"/>
    <s v="Bank Transfer"/>
    <x v="1"/>
  </r>
  <r>
    <x v="5927"/>
    <d v="2025-10-15T00:00:00"/>
    <s v="CUST-1765"/>
    <x v="1"/>
    <x v="4"/>
    <x v="1"/>
    <x v="1"/>
    <x v="0"/>
    <n v="2"/>
    <n v="46900"/>
    <n v="30000"/>
    <x v="36"/>
    <n v="63784"/>
    <n v="60000"/>
    <n v="3784"/>
    <n v="5.93"/>
    <s v="Bank Transfer"/>
    <x v="1"/>
  </r>
  <r>
    <x v="5928"/>
    <d v="2025-10-15T00:00:00"/>
    <s v="CUST-0251"/>
    <x v="0"/>
    <x v="2"/>
    <x v="1"/>
    <x v="2"/>
    <x v="2"/>
    <n v="2"/>
    <n v="35000"/>
    <n v="21500"/>
    <x v="10"/>
    <n v="56700"/>
    <n v="43000"/>
    <n v="13700"/>
    <n v="24.16"/>
    <s v="Cash"/>
    <x v="1"/>
  </r>
  <r>
    <x v="5929"/>
    <d v="2025-10-15T00:00:00"/>
    <s v="CUST-1283"/>
    <x v="1"/>
    <x v="2"/>
    <x v="1"/>
    <x v="1"/>
    <x v="2"/>
    <n v="2"/>
    <n v="34300"/>
    <n v="21500"/>
    <x v="16"/>
    <n v="61740"/>
    <n v="43000"/>
    <n v="18740"/>
    <n v="30.35"/>
    <s v="Cash"/>
    <x v="1"/>
  </r>
  <r>
    <x v="5930"/>
    <d v="2025-10-15T00:00:00"/>
    <s v="CUST-0094"/>
    <x v="0"/>
    <x v="4"/>
    <x v="1"/>
    <x v="3"/>
    <x v="1"/>
    <n v="2"/>
    <n v="47000"/>
    <n v="30400"/>
    <x v="24"/>
    <n v="66740"/>
    <n v="60800"/>
    <n v="5940"/>
    <n v="8.9"/>
    <s v="Card"/>
    <x v="1"/>
  </r>
  <r>
    <x v="5931"/>
    <d v="2025-10-15T00:00:00"/>
    <s v="CUST-0155"/>
    <x v="0"/>
    <x v="11"/>
    <x v="2"/>
    <x v="2"/>
    <x v="0"/>
    <n v="2"/>
    <n v="71900"/>
    <n v="45500"/>
    <x v="26"/>
    <n v="106412"/>
    <n v="91000"/>
    <n v="15412"/>
    <n v="14.48"/>
    <s v="Card"/>
    <x v="1"/>
  </r>
  <r>
    <x v="5932"/>
    <d v="2025-10-15T00:00:00"/>
    <s v="CUST-1325"/>
    <x v="1"/>
    <x v="1"/>
    <x v="0"/>
    <x v="1"/>
    <x v="2"/>
    <n v="3"/>
    <n v="17600"/>
    <n v="11600"/>
    <x v="2"/>
    <n v="50688"/>
    <n v="34800"/>
    <n v="15888"/>
    <n v="31.34"/>
    <s v="Bank Transfer"/>
    <x v="1"/>
  </r>
  <r>
    <x v="5933"/>
    <d v="2025-10-15T00:00:00"/>
    <s v="CUST-1661"/>
    <x v="0"/>
    <x v="5"/>
    <x v="0"/>
    <x v="2"/>
    <x v="0"/>
    <n v="1"/>
    <n v="45200"/>
    <n v="29000"/>
    <x v="24"/>
    <n v="32092"/>
    <n v="29000"/>
    <n v="3092"/>
    <n v="9.6300000000000008"/>
    <s v="Bank Transfer"/>
    <x v="1"/>
  </r>
  <r>
    <x v="5934"/>
    <d v="2025-10-15T00:00:00"/>
    <s v="CUST-0420"/>
    <x v="0"/>
    <x v="5"/>
    <x v="0"/>
    <x v="4"/>
    <x v="2"/>
    <n v="1"/>
    <n v="44400"/>
    <n v="29800"/>
    <x v="9"/>
    <n v="39516"/>
    <n v="29800"/>
    <n v="9716"/>
    <n v="24.59"/>
    <s v="Card"/>
    <x v="1"/>
  </r>
  <r>
    <x v="5935"/>
    <d v="2025-10-15T00:00:00"/>
    <s v="CUST-0870"/>
    <x v="1"/>
    <x v="4"/>
    <x v="1"/>
    <x v="0"/>
    <x v="0"/>
    <n v="2"/>
    <n v="49200"/>
    <n v="30900"/>
    <x v="15"/>
    <n v="85608"/>
    <n v="61800"/>
    <n v="23808"/>
    <n v="27.81"/>
    <s v="Cash"/>
    <x v="1"/>
  </r>
  <r>
    <x v="5936"/>
    <d v="2025-10-15T00:00:00"/>
    <s v="CUST-0571"/>
    <x v="1"/>
    <x v="10"/>
    <x v="0"/>
    <x v="4"/>
    <x v="0"/>
    <n v="1"/>
    <n v="31800"/>
    <n v="21100"/>
    <x v="29"/>
    <n v="23850"/>
    <n v="21100"/>
    <n v="2750"/>
    <n v="11.53"/>
    <s v="Bank Transfer"/>
    <x v="1"/>
  </r>
  <r>
    <x v="5937"/>
    <d v="2025-10-15T00:00:00"/>
    <s v="CUST-0716"/>
    <x v="1"/>
    <x v="0"/>
    <x v="0"/>
    <x v="1"/>
    <x v="2"/>
    <n v="3"/>
    <n v="82400"/>
    <n v="61200"/>
    <x v="17"/>
    <n v="212592"/>
    <n v="183600"/>
    <n v="28992"/>
    <n v="13.64"/>
    <s v="Card"/>
    <x v="1"/>
  </r>
  <r>
    <x v="5938"/>
    <d v="2025-10-15T00:00:00"/>
    <s v="CUST-1612"/>
    <x v="1"/>
    <x v="0"/>
    <x v="0"/>
    <x v="4"/>
    <x v="2"/>
    <n v="3"/>
    <n v="87600"/>
    <n v="61400"/>
    <x v="18"/>
    <n v="215496"/>
    <n v="184200"/>
    <n v="31296"/>
    <n v="14.52"/>
    <s v="Cash"/>
    <x v="1"/>
  </r>
  <r>
    <x v="5939"/>
    <d v="2025-10-15T00:00:00"/>
    <s v="CUST-0190"/>
    <x v="1"/>
    <x v="14"/>
    <x v="3"/>
    <x v="2"/>
    <x v="1"/>
    <n v="3"/>
    <n v="38000"/>
    <n v="24700"/>
    <x v="12"/>
    <n v="95760"/>
    <n v="74100"/>
    <n v="21660"/>
    <n v="22.62"/>
    <s v="Cash"/>
    <x v="1"/>
  </r>
  <r>
    <x v="5940"/>
    <d v="2025-10-16T00:00:00"/>
    <s v="CUST-0440"/>
    <x v="0"/>
    <x v="13"/>
    <x v="0"/>
    <x v="1"/>
    <x v="1"/>
    <n v="2"/>
    <n v="184100"/>
    <n v="144200"/>
    <x v="17"/>
    <n v="316652"/>
    <n v="288400"/>
    <n v="28252"/>
    <n v="8.92"/>
    <s v="Bank Transfer"/>
    <x v="1"/>
  </r>
  <r>
    <x v="5941"/>
    <d v="2025-10-16T00:00:00"/>
    <s v="CUST-0348"/>
    <x v="1"/>
    <x v="13"/>
    <x v="0"/>
    <x v="0"/>
    <x v="0"/>
    <n v="2"/>
    <n v="191200"/>
    <n v="138200"/>
    <x v="10"/>
    <n v="309744"/>
    <n v="276400"/>
    <n v="33344"/>
    <n v="10.77"/>
    <s v="Card"/>
    <x v="1"/>
  </r>
  <r>
    <x v="5942"/>
    <d v="2025-10-16T00:00:00"/>
    <s v="CUST-0336"/>
    <x v="0"/>
    <x v="3"/>
    <x v="2"/>
    <x v="1"/>
    <x v="0"/>
    <n v="1"/>
    <n v="51100"/>
    <n v="35600"/>
    <x v="16"/>
    <n v="45990"/>
    <n v="35600"/>
    <n v="10390"/>
    <n v="22.59"/>
    <s v="Cash"/>
    <x v="1"/>
  </r>
  <r>
    <x v="5943"/>
    <d v="2025-10-16T00:00:00"/>
    <s v="CUST-0810"/>
    <x v="1"/>
    <x v="1"/>
    <x v="0"/>
    <x v="1"/>
    <x v="1"/>
    <n v="4"/>
    <n v="18500"/>
    <n v="11700"/>
    <x v="20"/>
    <n v="61420"/>
    <n v="46800"/>
    <n v="14620"/>
    <n v="23.8"/>
    <s v="Card"/>
    <x v="1"/>
  </r>
  <r>
    <x v="5944"/>
    <d v="2025-10-16T00:00:00"/>
    <s v="CUST-1325"/>
    <x v="1"/>
    <x v="5"/>
    <x v="0"/>
    <x v="0"/>
    <x v="1"/>
    <n v="2"/>
    <n v="45700"/>
    <n v="29600"/>
    <x v="22"/>
    <n v="63980"/>
    <n v="59200"/>
    <n v="4780"/>
    <n v="7.47"/>
    <s v="USSD"/>
    <x v="1"/>
  </r>
  <r>
    <x v="5945"/>
    <d v="2025-10-16T00:00:00"/>
    <s v="CUST-1246"/>
    <x v="0"/>
    <x v="10"/>
    <x v="0"/>
    <x v="2"/>
    <x v="2"/>
    <n v="2"/>
    <n v="31200"/>
    <n v="20800"/>
    <x v="20"/>
    <n v="51792"/>
    <n v="41600"/>
    <n v="10192"/>
    <n v="19.68"/>
    <s v="Card"/>
    <x v="1"/>
  </r>
  <r>
    <x v="5946"/>
    <d v="2025-10-16T00:00:00"/>
    <s v="CUST-1681"/>
    <x v="1"/>
    <x v="0"/>
    <x v="0"/>
    <x v="2"/>
    <x v="2"/>
    <n v="1"/>
    <n v="78400"/>
    <n v="62000"/>
    <x v="18"/>
    <n v="64288"/>
    <n v="62000"/>
    <n v="2288"/>
    <n v="3.56"/>
    <s v="Card"/>
    <x v="1"/>
  </r>
  <r>
    <x v="5947"/>
    <d v="2025-10-16T00:00:00"/>
    <s v="CUST-0400"/>
    <x v="1"/>
    <x v="2"/>
    <x v="1"/>
    <x v="2"/>
    <x v="0"/>
    <n v="2"/>
    <n v="37000"/>
    <n v="21400"/>
    <x v="14"/>
    <n v="53280"/>
    <n v="42800"/>
    <n v="10480"/>
    <n v="19.670000000000002"/>
    <s v="Card"/>
    <x v="1"/>
  </r>
  <r>
    <x v="5948"/>
    <d v="2025-10-16T00:00:00"/>
    <s v="CUST-0851"/>
    <x v="0"/>
    <x v="8"/>
    <x v="3"/>
    <x v="1"/>
    <x v="1"/>
    <n v="1"/>
    <n v="59700"/>
    <n v="39300"/>
    <x v="18"/>
    <n v="48954"/>
    <n v="39300"/>
    <n v="9654"/>
    <n v="19.72"/>
    <s v="Cash"/>
    <x v="1"/>
  </r>
  <r>
    <x v="5949"/>
    <d v="2025-10-16T00:00:00"/>
    <s v="CUST-1785"/>
    <x v="1"/>
    <x v="10"/>
    <x v="0"/>
    <x v="1"/>
    <x v="0"/>
    <n v="2"/>
    <n v="31100"/>
    <n v="20600"/>
    <x v="30"/>
    <n v="52870"/>
    <n v="41200"/>
    <n v="11670"/>
    <n v="22.07"/>
    <s v="Cash"/>
    <x v="1"/>
  </r>
  <r>
    <x v="5950"/>
    <d v="2025-10-16T00:00:00"/>
    <s v="CUST-0450"/>
    <x v="1"/>
    <x v="9"/>
    <x v="2"/>
    <x v="4"/>
    <x v="0"/>
    <n v="3"/>
    <n v="55000"/>
    <n v="36000"/>
    <x v="10"/>
    <n v="133650"/>
    <n v="108000"/>
    <n v="25650"/>
    <n v="19.190000000000001"/>
    <s v="Card"/>
    <x v="1"/>
  </r>
  <r>
    <x v="5951"/>
    <d v="2025-10-16T00:00:00"/>
    <s v="CUST-1155"/>
    <x v="1"/>
    <x v="1"/>
    <x v="0"/>
    <x v="1"/>
    <x v="1"/>
    <n v="2"/>
    <n v="18300"/>
    <n v="11600"/>
    <x v="7"/>
    <n v="32208"/>
    <n v="23200"/>
    <n v="9008"/>
    <n v="27.97"/>
    <s v="Card"/>
    <x v="1"/>
  </r>
  <r>
    <x v="5952"/>
    <d v="2025-10-16T00:00:00"/>
    <s v="CUST-1020"/>
    <x v="0"/>
    <x v="3"/>
    <x v="2"/>
    <x v="1"/>
    <x v="0"/>
    <n v="1"/>
    <n v="52400"/>
    <n v="33900"/>
    <x v="9"/>
    <n v="46636"/>
    <n v="33900"/>
    <n v="12736"/>
    <n v="27.31"/>
    <s v="Bank Transfer"/>
    <x v="1"/>
  </r>
  <r>
    <x v="5953"/>
    <d v="2025-10-16T00:00:00"/>
    <s v="CUST-1126"/>
    <x v="0"/>
    <x v="11"/>
    <x v="2"/>
    <x v="4"/>
    <x v="0"/>
    <n v="2"/>
    <n v="68400"/>
    <n v="47700"/>
    <x v="25"/>
    <n v="99864"/>
    <n v="95400"/>
    <n v="4464"/>
    <n v="4.47"/>
    <s v="USSD"/>
    <x v="1"/>
  </r>
  <r>
    <x v="5954"/>
    <d v="2025-10-16T00:00:00"/>
    <s v="CUST-1335"/>
    <x v="1"/>
    <x v="11"/>
    <x v="2"/>
    <x v="1"/>
    <x v="2"/>
    <n v="1"/>
    <n v="68000"/>
    <n v="45100"/>
    <x v="10"/>
    <n v="55080"/>
    <n v="45100"/>
    <n v="9980"/>
    <n v="18.12"/>
    <s v="USSD"/>
    <x v="1"/>
  </r>
  <r>
    <x v="5955"/>
    <d v="2025-10-16T00:00:00"/>
    <s v="CUST-0289"/>
    <x v="1"/>
    <x v="0"/>
    <x v="0"/>
    <x v="2"/>
    <x v="2"/>
    <n v="1"/>
    <n v="86100"/>
    <n v="62500"/>
    <x v="22"/>
    <n v="60270"/>
    <n v="62500"/>
    <n v="-2230"/>
    <n v="-3.7"/>
    <s v="Card"/>
    <x v="1"/>
  </r>
  <r>
    <x v="5956"/>
    <d v="2025-10-17T00:00:00"/>
    <s v="CUST-1453"/>
    <x v="0"/>
    <x v="4"/>
    <x v="1"/>
    <x v="2"/>
    <x v="1"/>
    <n v="1"/>
    <n v="49500"/>
    <n v="29900"/>
    <x v="31"/>
    <n v="34155"/>
    <n v="29900"/>
    <n v="4255"/>
    <n v="12.46"/>
    <s v="Cash"/>
    <x v="1"/>
  </r>
  <r>
    <x v="5957"/>
    <d v="2025-10-17T00:00:00"/>
    <s v="CUST-1124"/>
    <x v="1"/>
    <x v="0"/>
    <x v="0"/>
    <x v="1"/>
    <x v="2"/>
    <n v="3"/>
    <n v="87800"/>
    <n v="62300"/>
    <x v="7"/>
    <n v="231792"/>
    <n v="186900"/>
    <n v="44892"/>
    <n v="19.37"/>
    <s v="Card"/>
    <x v="1"/>
  </r>
  <r>
    <x v="5958"/>
    <d v="2025-10-17T00:00:00"/>
    <s v="CUST-0390"/>
    <x v="0"/>
    <x v="1"/>
    <x v="0"/>
    <x v="0"/>
    <x v="0"/>
    <n v="1"/>
    <n v="18200"/>
    <n v="11600"/>
    <x v="17"/>
    <n v="15652"/>
    <n v="11600"/>
    <n v="4052"/>
    <n v="25.89"/>
    <s v="Card"/>
    <x v="1"/>
  </r>
  <r>
    <x v="5959"/>
    <d v="2025-10-17T00:00:00"/>
    <s v="CUST-0357"/>
    <x v="0"/>
    <x v="1"/>
    <x v="0"/>
    <x v="1"/>
    <x v="0"/>
    <n v="5"/>
    <n v="18100"/>
    <n v="12000"/>
    <x v="17"/>
    <n v="77830"/>
    <n v="60000"/>
    <n v="17830"/>
    <n v="22.91"/>
    <s v="Bank Transfer"/>
    <x v="1"/>
  </r>
  <r>
    <x v="5960"/>
    <d v="2025-10-17T00:00:00"/>
    <s v="CUST-0748"/>
    <x v="0"/>
    <x v="13"/>
    <x v="0"/>
    <x v="1"/>
    <x v="0"/>
    <n v="2"/>
    <n v="184400"/>
    <n v="141300"/>
    <x v="21"/>
    <n v="287664"/>
    <n v="282600"/>
    <n v="5064"/>
    <n v="1.76"/>
    <s v="Cash"/>
    <x v="1"/>
  </r>
  <r>
    <x v="5961"/>
    <d v="2025-10-17T00:00:00"/>
    <s v="CUST-0181"/>
    <x v="0"/>
    <x v="11"/>
    <x v="2"/>
    <x v="0"/>
    <x v="2"/>
    <n v="1"/>
    <n v="66800"/>
    <n v="45400"/>
    <x v="0"/>
    <n v="62124"/>
    <n v="45400"/>
    <n v="16724"/>
    <n v="26.92"/>
    <s v="Bank Transfer"/>
    <x v="1"/>
  </r>
  <r>
    <x v="5962"/>
    <d v="2025-10-17T00:00:00"/>
    <s v="CUST-0956"/>
    <x v="1"/>
    <x v="2"/>
    <x v="1"/>
    <x v="2"/>
    <x v="0"/>
    <n v="2"/>
    <n v="35600"/>
    <n v="22300"/>
    <x v="30"/>
    <n v="60520"/>
    <n v="44600"/>
    <n v="15920"/>
    <n v="26.31"/>
    <s v="Bank Transfer"/>
    <x v="1"/>
  </r>
  <r>
    <x v="5963"/>
    <d v="2025-10-17T00:00:00"/>
    <s v="CUST-0043"/>
    <x v="0"/>
    <x v="7"/>
    <x v="2"/>
    <x v="4"/>
    <x v="2"/>
    <n v="1"/>
    <n v="30300"/>
    <n v="19500"/>
    <x v="0"/>
    <n v="28179"/>
    <n v="19500"/>
    <n v="8679"/>
    <n v="30.8"/>
    <s v="Bank Transfer"/>
    <x v="1"/>
  </r>
  <r>
    <x v="5964"/>
    <d v="2025-10-17T00:00:00"/>
    <s v="CUST-1133"/>
    <x v="0"/>
    <x v="9"/>
    <x v="2"/>
    <x v="0"/>
    <x v="0"/>
    <n v="1"/>
    <n v="55100"/>
    <n v="36600"/>
    <x v="11"/>
    <n v="43529"/>
    <n v="36600"/>
    <n v="6929"/>
    <n v="15.92"/>
    <s v="Card"/>
    <x v="1"/>
  </r>
  <r>
    <x v="5965"/>
    <d v="2025-10-17T00:00:00"/>
    <s v="CUST-1726"/>
    <x v="0"/>
    <x v="0"/>
    <x v="0"/>
    <x v="3"/>
    <x v="0"/>
    <n v="2"/>
    <n v="86400"/>
    <n v="62100"/>
    <x v="29"/>
    <n v="129600"/>
    <n v="124200"/>
    <n v="5400"/>
    <n v="4.17"/>
    <s v="Card"/>
    <x v="1"/>
  </r>
  <r>
    <x v="5966"/>
    <d v="2025-10-17T00:00:00"/>
    <s v="CUST-0117"/>
    <x v="1"/>
    <x v="7"/>
    <x v="2"/>
    <x v="1"/>
    <x v="2"/>
    <n v="3"/>
    <n v="29300"/>
    <n v="19600"/>
    <x v="27"/>
    <n v="66804"/>
    <n v="58800"/>
    <n v="8004"/>
    <n v="11.98"/>
    <s v="Card"/>
    <x v="1"/>
  </r>
  <r>
    <x v="5967"/>
    <d v="2025-10-17T00:00:00"/>
    <s v="CUST-0444"/>
    <x v="1"/>
    <x v="11"/>
    <x v="2"/>
    <x v="1"/>
    <x v="2"/>
    <n v="1"/>
    <n v="68000"/>
    <n v="45100"/>
    <x v="12"/>
    <n v="57120"/>
    <n v="45100"/>
    <n v="12020"/>
    <n v="21.04"/>
    <s v="Card"/>
    <x v="1"/>
  </r>
  <r>
    <x v="5968"/>
    <d v="2025-10-17T00:00:00"/>
    <s v="CUST-1782"/>
    <x v="1"/>
    <x v="10"/>
    <x v="0"/>
    <x v="1"/>
    <x v="2"/>
    <n v="1"/>
    <n v="31900"/>
    <n v="21100"/>
    <x v="9"/>
    <n v="28391"/>
    <n v="21100"/>
    <n v="7291"/>
    <n v="25.68"/>
    <s v="USSD"/>
    <x v="1"/>
  </r>
  <r>
    <x v="5969"/>
    <d v="2025-10-17T00:00:00"/>
    <s v="CUST-1365"/>
    <x v="1"/>
    <x v="10"/>
    <x v="0"/>
    <x v="1"/>
    <x v="2"/>
    <n v="2"/>
    <n v="32800"/>
    <n v="21100"/>
    <x v="8"/>
    <n v="61664"/>
    <n v="42200"/>
    <n v="19464"/>
    <n v="31.56"/>
    <s v="Card"/>
    <x v="1"/>
  </r>
  <r>
    <x v="5970"/>
    <d v="2025-10-17T00:00:00"/>
    <s v="CUST-0224"/>
    <x v="0"/>
    <x v="4"/>
    <x v="1"/>
    <x v="4"/>
    <x v="2"/>
    <n v="3"/>
    <n v="48000"/>
    <n v="30600"/>
    <x v="12"/>
    <n v="120960"/>
    <n v="91800"/>
    <n v="29160"/>
    <n v="24.11"/>
    <s v="Cash"/>
    <x v="1"/>
  </r>
  <r>
    <x v="5971"/>
    <d v="2025-10-17T00:00:00"/>
    <s v="CUST-1031"/>
    <x v="0"/>
    <x v="7"/>
    <x v="2"/>
    <x v="4"/>
    <x v="2"/>
    <n v="2"/>
    <n v="29200"/>
    <n v="19900"/>
    <x v="0"/>
    <n v="54312"/>
    <n v="39800"/>
    <n v="14512"/>
    <n v="26.72"/>
    <s v="Card"/>
    <x v="1"/>
  </r>
  <r>
    <x v="5972"/>
    <d v="2025-10-17T00:00:00"/>
    <s v="CUST-1401"/>
    <x v="1"/>
    <x v="2"/>
    <x v="1"/>
    <x v="3"/>
    <x v="0"/>
    <n v="1"/>
    <n v="34500"/>
    <n v="21500"/>
    <x v="17"/>
    <n v="29670"/>
    <n v="21500"/>
    <n v="8170"/>
    <n v="27.54"/>
    <s v="Bank Transfer"/>
    <x v="1"/>
  </r>
  <r>
    <x v="5973"/>
    <d v="2025-10-17T00:00:00"/>
    <s v="CUST-1119"/>
    <x v="1"/>
    <x v="0"/>
    <x v="0"/>
    <x v="4"/>
    <x v="0"/>
    <n v="2"/>
    <n v="85700"/>
    <n v="61800"/>
    <x v="18"/>
    <n v="140548"/>
    <n v="123600"/>
    <n v="16948"/>
    <n v="12.06"/>
    <s v="Card"/>
    <x v="1"/>
  </r>
  <r>
    <x v="5974"/>
    <d v="2025-10-17T00:00:00"/>
    <s v="CUST-0351"/>
    <x v="1"/>
    <x v="4"/>
    <x v="1"/>
    <x v="3"/>
    <x v="0"/>
    <n v="1"/>
    <n v="48900"/>
    <n v="29500"/>
    <x v="15"/>
    <n v="42543"/>
    <n v="29500"/>
    <n v="13043"/>
    <n v="30.66"/>
    <s v="Card"/>
    <x v="1"/>
  </r>
  <r>
    <x v="5975"/>
    <d v="2025-10-17T00:00:00"/>
    <s v="CUST-0577"/>
    <x v="1"/>
    <x v="2"/>
    <x v="1"/>
    <x v="2"/>
    <x v="2"/>
    <n v="1"/>
    <n v="33600"/>
    <n v="21700"/>
    <x v="16"/>
    <n v="30240"/>
    <n v="21700"/>
    <n v="8540"/>
    <n v="28.24"/>
    <s v="USSD"/>
    <x v="1"/>
  </r>
  <r>
    <x v="5976"/>
    <d v="2025-10-17T00:00:00"/>
    <s v="CUST-1202"/>
    <x v="0"/>
    <x v="0"/>
    <x v="0"/>
    <x v="0"/>
    <x v="0"/>
    <n v="1"/>
    <n v="83500"/>
    <n v="62300"/>
    <x v="18"/>
    <n v="68470"/>
    <n v="62300"/>
    <n v="6170"/>
    <n v="9.01"/>
    <s v="USSD"/>
    <x v="1"/>
  </r>
  <r>
    <x v="5977"/>
    <d v="2025-10-18T00:00:00"/>
    <s v="CUST-1325"/>
    <x v="1"/>
    <x v="2"/>
    <x v="1"/>
    <x v="1"/>
    <x v="0"/>
    <n v="2"/>
    <n v="36000"/>
    <n v="22700"/>
    <x v="18"/>
    <n v="59040"/>
    <n v="45400"/>
    <n v="13640"/>
    <n v="23.1"/>
    <s v="Card"/>
    <x v="1"/>
  </r>
  <r>
    <x v="5978"/>
    <d v="2025-10-18T00:00:00"/>
    <s v="CUST-1191"/>
    <x v="0"/>
    <x v="2"/>
    <x v="1"/>
    <x v="4"/>
    <x v="0"/>
    <n v="2"/>
    <n v="35000"/>
    <n v="22400"/>
    <x v="30"/>
    <n v="59500"/>
    <n v="44800"/>
    <n v="14700"/>
    <n v="24.71"/>
    <s v="Card"/>
    <x v="1"/>
  </r>
  <r>
    <x v="5979"/>
    <d v="2025-10-18T00:00:00"/>
    <s v="CUST-0648"/>
    <x v="0"/>
    <x v="1"/>
    <x v="0"/>
    <x v="0"/>
    <x v="1"/>
    <n v="1"/>
    <n v="18000"/>
    <n v="11700"/>
    <x v="9"/>
    <n v="16020"/>
    <n v="11700"/>
    <n v="4320"/>
    <n v="26.97"/>
    <s v="USSD"/>
    <x v="1"/>
  </r>
  <r>
    <x v="5980"/>
    <d v="2025-10-18T00:00:00"/>
    <s v="CUST-0183"/>
    <x v="0"/>
    <x v="7"/>
    <x v="2"/>
    <x v="0"/>
    <x v="0"/>
    <n v="1"/>
    <n v="29800"/>
    <n v="19000"/>
    <x v="3"/>
    <n v="27118"/>
    <n v="19000"/>
    <n v="8118"/>
    <n v="29.94"/>
    <s v="USSD"/>
    <x v="1"/>
  </r>
  <r>
    <x v="5981"/>
    <d v="2025-10-18T00:00:00"/>
    <s v="CUST-1060"/>
    <x v="0"/>
    <x v="11"/>
    <x v="2"/>
    <x v="1"/>
    <x v="2"/>
    <n v="1"/>
    <n v="69100"/>
    <n v="43900"/>
    <x v="12"/>
    <n v="58044"/>
    <n v="43900"/>
    <n v="14144"/>
    <n v="24.37"/>
    <s v="Bank Transfer"/>
    <x v="1"/>
  </r>
  <r>
    <x v="5982"/>
    <d v="2025-10-18T00:00:00"/>
    <s v="CUST-0817"/>
    <x v="0"/>
    <x v="2"/>
    <x v="1"/>
    <x v="3"/>
    <x v="1"/>
    <n v="3"/>
    <n v="35000"/>
    <n v="22400"/>
    <x v="20"/>
    <n v="87150"/>
    <n v="67200"/>
    <n v="19950"/>
    <n v="22.89"/>
    <s v="USSD"/>
    <x v="1"/>
  </r>
  <r>
    <x v="5983"/>
    <d v="2025-10-18T00:00:00"/>
    <s v="CUST-1076"/>
    <x v="0"/>
    <x v="12"/>
    <x v="1"/>
    <x v="1"/>
    <x v="0"/>
    <n v="2"/>
    <n v="42700"/>
    <n v="27100"/>
    <x v="15"/>
    <n v="74298"/>
    <n v="54200"/>
    <n v="20098"/>
    <n v="27.05"/>
    <s v="Card"/>
    <x v="1"/>
  </r>
  <r>
    <x v="5984"/>
    <d v="2025-10-18T00:00:00"/>
    <s v="CUST-0966"/>
    <x v="1"/>
    <x v="2"/>
    <x v="1"/>
    <x v="4"/>
    <x v="2"/>
    <n v="2"/>
    <n v="34000"/>
    <n v="22400"/>
    <x v="30"/>
    <n v="57800"/>
    <n v="44800"/>
    <n v="13000"/>
    <n v="22.49"/>
    <s v="Card"/>
    <x v="1"/>
  </r>
  <r>
    <x v="5985"/>
    <d v="2025-10-18T00:00:00"/>
    <s v="CUST-1758"/>
    <x v="1"/>
    <x v="12"/>
    <x v="1"/>
    <x v="0"/>
    <x v="2"/>
    <n v="1"/>
    <n v="39600"/>
    <n v="27600"/>
    <x v="5"/>
    <n v="36432"/>
    <n v="27600"/>
    <n v="8832"/>
    <n v="24.24"/>
    <s v="Bank Transfer"/>
    <x v="1"/>
  </r>
  <r>
    <x v="5986"/>
    <d v="2025-10-18T00:00:00"/>
    <s v="CUST-0998"/>
    <x v="1"/>
    <x v="1"/>
    <x v="0"/>
    <x v="1"/>
    <x v="2"/>
    <n v="1"/>
    <n v="19200"/>
    <n v="11800"/>
    <x v="15"/>
    <n v="16704"/>
    <n v="11800"/>
    <n v="4904"/>
    <n v="29.36"/>
    <s v="Card"/>
    <x v="1"/>
  </r>
  <r>
    <x v="5987"/>
    <d v="2025-10-18T00:00:00"/>
    <s v="CUST-0792"/>
    <x v="1"/>
    <x v="6"/>
    <x v="2"/>
    <x v="0"/>
    <x v="0"/>
    <n v="2"/>
    <n v="77700"/>
    <n v="53400"/>
    <x v="36"/>
    <n v="105672"/>
    <n v="106800"/>
    <n v="-1128"/>
    <n v="-1.07"/>
    <s v="Cash"/>
    <x v="1"/>
  </r>
  <r>
    <x v="5988"/>
    <d v="2025-10-18T00:00:00"/>
    <s v="CUST-0589"/>
    <x v="0"/>
    <x v="1"/>
    <x v="0"/>
    <x v="0"/>
    <x v="0"/>
    <n v="5"/>
    <n v="17100"/>
    <n v="11700"/>
    <x v="29"/>
    <n v="64125"/>
    <n v="58500"/>
    <n v="5625"/>
    <n v="8.77"/>
    <s v="Bank Transfer"/>
    <x v="1"/>
  </r>
  <r>
    <x v="5989"/>
    <d v="2025-10-18T00:00:00"/>
    <s v="CUST-0686"/>
    <x v="1"/>
    <x v="1"/>
    <x v="0"/>
    <x v="4"/>
    <x v="0"/>
    <n v="2"/>
    <n v="17600"/>
    <n v="11500"/>
    <x v="20"/>
    <n v="29216"/>
    <n v="23000"/>
    <n v="6216"/>
    <n v="21.28"/>
    <s v="Bank Transfer"/>
    <x v="1"/>
  </r>
  <r>
    <x v="5990"/>
    <d v="2025-10-18T00:00:00"/>
    <s v="CUST-0844"/>
    <x v="1"/>
    <x v="2"/>
    <x v="1"/>
    <x v="3"/>
    <x v="2"/>
    <n v="2"/>
    <n v="35600"/>
    <n v="22000"/>
    <x v="27"/>
    <n v="54112"/>
    <n v="44000"/>
    <n v="10112"/>
    <n v="18.690000000000001"/>
    <s v="Bank Transfer"/>
    <x v="1"/>
  </r>
  <r>
    <x v="5991"/>
    <d v="2025-10-18T00:00:00"/>
    <s v="CUST-0661"/>
    <x v="0"/>
    <x v="0"/>
    <x v="0"/>
    <x v="4"/>
    <x v="0"/>
    <n v="2"/>
    <n v="84600"/>
    <n v="63900"/>
    <x v="35"/>
    <n v="109980"/>
    <n v="127800"/>
    <n v="-17820"/>
    <n v="-16.2"/>
    <s v="Bank Transfer"/>
    <x v="1"/>
  </r>
  <r>
    <x v="5992"/>
    <d v="2025-10-18T00:00:00"/>
    <s v="CUST-1068"/>
    <x v="1"/>
    <x v="10"/>
    <x v="0"/>
    <x v="2"/>
    <x v="0"/>
    <n v="5"/>
    <n v="32100"/>
    <n v="19700"/>
    <x v="18"/>
    <n v="131610"/>
    <n v="98500"/>
    <n v="33110"/>
    <n v="25.16"/>
    <s v="Bank Transfer"/>
    <x v="1"/>
  </r>
  <r>
    <x v="5993"/>
    <d v="2025-10-18T00:00:00"/>
    <s v="CUST-0818"/>
    <x v="0"/>
    <x v="1"/>
    <x v="0"/>
    <x v="3"/>
    <x v="2"/>
    <n v="2"/>
    <n v="17400"/>
    <n v="11200"/>
    <x v="16"/>
    <n v="31320"/>
    <n v="22400"/>
    <n v="8920"/>
    <n v="28.48"/>
    <s v="Bank Transfer"/>
    <x v="1"/>
  </r>
  <r>
    <x v="5994"/>
    <d v="2025-10-18T00:00:00"/>
    <s v="CUST-0524"/>
    <x v="1"/>
    <x v="11"/>
    <x v="2"/>
    <x v="4"/>
    <x v="0"/>
    <n v="1"/>
    <n v="66500"/>
    <n v="45800"/>
    <x v="26"/>
    <n v="49210"/>
    <n v="45800"/>
    <n v="3410"/>
    <n v="6.93"/>
    <s v="Bank Transfer"/>
    <x v="1"/>
  </r>
  <r>
    <x v="5995"/>
    <d v="2025-10-18T00:00:00"/>
    <s v="CUST-0452"/>
    <x v="0"/>
    <x v="9"/>
    <x v="2"/>
    <x v="3"/>
    <x v="0"/>
    <n v="3"/>
    <n v="56100"/>
    <n v="36000"/>
    <x v="18"/>
    <n v="138006"/>
    <n v="108000"/>
    <n v="30006"/>
    <n v="21.74"/>
    <s v="Bank Transfer"/>
    <x v="1"/>
  </r>
  <r>
    <x v="5996"/>
    <d v="2025-10-18T00:00:00"/>
    <s v="CUST-1663"/>
    <x v="1"/>
    <x v="11"/>
    <x v="2"/>
    <x v="4"/>
    <x v="0"/>
    <n v="2"/>
    <n v="65300"/>
    <n v="46100"/>
    <x v="33"/>
    <n v="87502"/>
    <n v="92200"/>
    <n v="-4698"/>
    <n v="-5.37"/>
    <s v="Bank Transfer"/>
    <x v="1"/>
  </r>
  <r>
    <x v="5997"/>
    <d v="2025-10-18T00:00:00"/>
    <s v="CUST-1243"/>
    <x v="0"/>
    <x v="6"/>
    <x v="2"/>
    <x v="2"/>
    <x v="2"/>
    <n v="1"/>
    <n v="80200"/>
    <n v="53900"/>
    <x v="25"/>
    <n v="58546"/>
    <n v="53900"/>
    <n v="4646"/>
    <n v="7.94"/>
    <s v="Card"/>
    <x v="1"/>
  </r>
  <r>
    <x v="5998"/>
    <d v="2025-10-18T00:00:00"/>
    <s v="CUST-0383"/>
    <x v="0"/>
    <x v="12"/>
    <x v="1"/>
    <x v="4"/>
    <x v="0"/>
    <n v="4"/>
    <n v="41200"/>
    <n v="26600"/>
    <x v="27"/>
    <n v="125248"/>
    <n v="106400"/>
    <n v="18848"/>
    <n v="15.05"/>
    <s v="Card"/>
    <x v="1"/>
  </r>
  <r>
    <x v="5999"/>
    <d v="2025-10-19T00:00:00"/>
    <s v="CUST-1682"/>
    <x v="1"/>
    <x v="9"/>
    <x v="2"/>
    <x v="1"/>
    <x v="0"/>
    <n v="1"/>
    <n v="56200"/>
    <n v="35600"/>
    <x v="16"/>
    <n v="50580"/>
    <n v="35600"/>
    <n v="14980"/>
    <n v="29.62"/>
    <s v="USSD"/>
    <x v="1"/>
  </r>
  <r>
    <x v="6000"/>
    <d v="2025-10-19T00:00:00"/>
    <s v="CUST-0605"/>
    <x v="1"/>
    <x v="6"/>
    <x v="2"/>
    <x v="0"/>
    <x v="2"/>
    <n v="2"/>
    <n v="77200"/>
    <n v="52600"/>
    <x v="15"/>
    <n v="134328"/>
    <n v="105200"/>
    <n v="29128"/>
    <n v="21.68"/>
    <s v="Bank Transfer"/>
    <x v="1"/>
  </r>
  <r>
    <x v="6001"/>
    <d v="2025-10-19T00:00:00"/>
    <s v="CUST-1013"/>
    <x v="1"/>
    <x v="2"/>
    <x v="1"/>
    <x v="1"/>
    <x v="2"/>
    <n v="1"/>
    <n v="35800"/>
    <n v="22100"/>
    <x v="31"/>
    <n v="24702"/>
    <n v="22100"/>
    <n v="2602"/>
    <n v="10.53"/>
    <s v="Bank Transfer"/>
    <x v="1"/>
  </r>
  <r>
    <x v="6002"/>
    <d v="2025-10-19T00:00:00"/>
    <s v="CUST-0990"/>
    <x v="0"/>
    <x v="10"/>
    <x v="0"/>
    <x v="2"/>
    <x v="2"/>
    <n v="1"/>
    <n v="32000"/>
    <n v="21000"/>
    <x v="3"/>
    <n v="29120"/>
    <n v="21000"/>
    <n v="8120"/>
    <n v="27.88"/>
    <s v="Bank Transfer"/>
    <x v="1"/>
  </r>
  <r>
    <x v="6003"/>
    <d v="2025-10-19T00:00:00"/>
    <s v="CUST-0913"/>
    <x v="1"/>
    <x v="5"/>
    <x v="0"/>
    <x v="2"/>
    <x v="0"/>
    <n v="2"/>
    <n v="45500"/>
    <n v="29400"/>
    <x v="24"/>
    <n v="64610"/>
    <n v="58800"/>
    <n v="5810"/>
    <n v="8.99"/>
    <s v="Bank Transfer"/>
    <x v="1"/>
  </r>
  <r>
    <x v="6004"/>
    <d v="2025-10-19T00:00:00"/>
    <s v="CUST-1452"/>
    <x v="0"/>
    <x v="11"/>
    <x v="2"/>
    <x v="3"/>
    <x v="2"/>
    <n v="1"/>
    <n v="66500"/>
    <n v="47400"/>
    <x v="27"/>
    <n v="50540"/>
    <n v="47400"/>
    <n v="3140"/>
    <n v="6.21"/>
    <s v="Bank Transfer"/>
    <x v="1"/>
  </r>
  <r>
    <x v="6005"/>
    <d v="2025-10-19T00:00:00"/>
    <s v="CUST-0512"/>
    <x v="1"/>
    <x v="10"/>
    <x v="0"/>
    <x v="1"/>
    <x v="0"/>
    <n v="1"/>
    <n v="31400"/>
    <n v="20600"/>
    <x v="0"/>
    <n v="29202"/>
    <n v="20600"/>
    <n v="8602"/>
    <n v="29.46"/>
    <s v="Bank Transfer"/>
    <x v="1"/>
  </r>
  <r>
    <x v="6006"/>
    <d v="2025-10-19T00:00:00"/>
    <s v="CUST-0649"/>
    <x v="1"/>
    <x v="5"/>
    <x v="0"/>
    <x v="3"/>
    <x v="0"/>
    <n v="2"/>
    <n v="44900"/>
    <n v="30000"/>
    <x v="16"/>
    <n v="80820"/>
    <n v="60000"/>
    <n v="20820"/>
    <n v="25.76"/>
    <s v="Card"/>
    <x v="1"/>
  </r>
  <r>
    <x v="6007"/>
    <d v="2025-10-19T00:00:00"/>
    <s v="CUST-1386"/>
    <x v="0"/>
    <x v="10"/>
    <x v="0"/>
    <x v="4"/>
    <x v="0"/>
    <n v="2"/>
    <n v="33300"/>
    <n v="20700"/>
    <x v="0"/>
    <n v="61938"/>
    <n v="41400"/>
    <n v="20538"/>
    <n v="33.159999999999997"/>
    <s v="Card"/>
    <x v="1"/>
  </r>
  <r>
    <x v="6008"/>
    <d v="2025-10-19T00:00:00"/>
    <s v="CUST-0483"/>
    <x v="1"/>
    <x v="0"/>
    <x v="0"/>
    <x v="2"/>
    <x v="2"/>
    <n v="4"/>
    <n v="88100"/>
    <n v="62200"/>
    <x v="34"/>
    <n v="232584"/>
    <n v="248800"/>
    <n v="-16216"/>
    <n v="-6.97"/>
    <s v="Card"/>
    <x v="1"/>
  </r>
  <r>
    <x v="6009"/>
    <d v="2025-10-19T00:00:00"/>
    <s v="CUST-0751"/>
    <x v="1"/>
    <x v="2"/>
    <x v="1"/>
    <x v="2"/>
    <x v="0"/>
    <n v="1"/>
    <n v="34400"/>
    <n v="21900"/>
    <x v="8"/>
    <n v="32336"/>
    <n v="21900"/>
    <n v="10436"/>
    <n v="32.270000000000003"/>
    <s v="Card"/>
    <x v="1"/>
  </r>
  <r>
    <x v="6010"/>
    <d v="2025-10-19T00:00:00"/>
    <s v="CUST-1739"/>
    <x v="1"/>
    <x v="3"/>
    <x v="2"/>
    <x v="1"/>
    <x v="0"/>
    <n v="1"/>
    <n v="50100"/>
    <n v="35100"/>
    <x v="11"/>
    <n v="39579"/>
    <n v="35100"/>
    <n v="4479"/>
    <n v="11.32"/>
    <s v="Card"/>
    <x v="1"/>
  </r>
  <r>
    <x v="6011"/>
    <d v="2025-10-19T00:00:00"/>
    <s v="CUST-0905"/>
    <x v="1"/>
    <x v="2"/>
    <x v="1"/>
    <x v="4"/>
    <x v="1"/>
    <n v="1"/>
    <n v="35000"/>
    <n v="21900"/>
    <x v="9"/>
    <n v="31150"/>
    <n v="21900"/>
    <n v="9250"/>
    <n v="29.7"/>
    <s v="Bank Transfer"/>
    <x v="1"/>
  </r>
  <r>
    <x v="6012"/>
    <d v="2025-10-19T00:00:00"/>
    <s v="CUST-0535"/>
    <x v="1"/>
    <x v="14"/>
    <x v="3"/>
    <x v="4"/>
    <x v="2"/>
    <n v="2"/>
    <n v="37900"/>
    <n v="24400"/>
    <x v="8"/>
    <n v="71252"/>
    <n v="48800"/>
    <n v="22452"/>
    <n v="31.51"/>
    <s v="Card"/>
    <x v="1"/>
  </r>
  <r>
    <x v="6013"/>
    <d v="2025-10-19T00:00:00"/>
    <s v="CUST-1449"/>
    <x v="0"/>
    <x v="0"/>
    <x v="0"/>
    <x v="1"/>
    <x v="0"/>
    <n v="2"/>
    <n v="86700"/>
    <n v="61100"/>
    <x v="18"/>
    <n v="142188"/>
    <n v="122200"/>
    <n v="19988"/>
    <n v="14.06"/>
    <s v="Bank Transfer"/>
    <x v="1"/>
  </r>
  <r>
    <x v="6014"/>
    <d v="2025-10-19T00:00:00"/>
    <s v="CUST-1274"/>
    <x v="0"/>
    <x v="9"/>
    <x v="2"/>
    <x v="0"/>
    <x v="0"/>
    <n v="4"/>
    <n v="55700"/>
    <n v="37100"/>
    <x v="9"/>
    <n v="198292"/>
    <n v="148400"/>
    <n v="49892"/>
    <n v="25.16"/>
    <s v="Bank Transfer"/>
    <x v="1"/>
  </r>
  <r>
    <x v="6015"/>
    <d v="2025-10-19T00:00:00"/>
    <s v="CUST-1642"/>
    <x v="1"/>
    <x v="14"/>
    <x v="3"/>
    <x v="1"/>
    <x v="1"/>
    <n v="1"/>
    <n v="38400"/>
    <n v="24700"/>
    <x v="9"/>
    <n v="34176"/>
    <n v="24700"/>
    <n v="9476"/>
    <n v="27.73"/>
    <s v="Card"/>
    <x v="1"/>
  </r>
  <r>
    <x v="6016"/>
    <d v="2025-10-19T00:00:00"/>
    <s v="CUST-0154"/>
    <x v="1"/>
    <x v="2"/>
    <x v="1"/>
    <x v="4"/>
    <x v="0"/>
    <n v="1"/>
    <n v="35800"/>
    <n v="21300"/>
    <x v="15"/>
    <n v="31146"/>
    <n v="21300"/>
    <n v="9846"/>
    <n v="31.61"/>
    <s v="Card"/>
    <x v="1"/>
  </r>
  <r>
    <x v="6017"/>
    <d v="2025-10-19T00:00:00"/>
    <s v="CUST-1151"/>
    <x v="1"/>
    <x v="10"/>
    <x v="0"/>
    <x v="2"/>
    <x v="0"/>
    <n v="1"/>
    <n v="33300"/>
    <n v="20800"/>
    <x v="28"/>
    <n v="25641"/>
    <n v="20800"/>
    <n v="4841"/>
    <n v="18.88"/>
    <s v="Card"/>
    <x v="1"/>
  </r>
  <r>
    <x v="6018"/>
    <d v="2025-10-19T00:00:00"/>
    <s v="CUST-1051"/>
    <x v="0"/>
    <x v="10"/>
    <x v="0"/>
    <x v="0"/>
    <x v="2"/>
    <n v="3"/>
    <n v="32300"/>
    <n v="20900"/>
    <x v="23"/>
    <n v="77520"/>
    <n v="62700"/>
    <n v="14820"/>
    <n v="19.12"/>
    <s v="Card"/>
    <x v="1"/>
  </r>
  <r>
    <x v="6019"/>
    <d v="2025-10-19T00:00:00"/>
    <s v="CUST-1281"/>
    <x v="1"/>
    <x v="10"/>
    <x v="0"/>
    <x v="3"/>
    <x v="2"/>
    <n v="1"/>
    <n v="32500"/>
    <n v="21700"/>
    <x v="28"/>
    <n v="25025"/>
    <n v="21700"/>
    <n v="3325"/>
    <n v="13.29"/>
    <s v="USSD"/>
    <x v="1"/>
  </r>
  <r>
    <x v="6020"/>
    <d v="2025-10-19T00:00:00"/>
    <s v="CUST-0259"/>
    <x v="1"/>
    <x v="9"/>
    <x v="2"/>
    <x v="4"/>
    <x v="0"/>
    <n v="3"/>
    <n v="53200"/>
    <n v="36000"/>
    <x v="35"/>
    <n v="103740"/>
    <n v="108000"/>
    <n v="-4260"/>
    <n v="-4.1100000000000003"/>
    <s v="Bank Transfer"/>
    <x v="1"/>
  </r>
  <r>
    <x v="6021"/>
    <d v="2025-10-19T00:00:00"/>
    <s v="CUST-0971"/>
    <x v="0"/>
    <x v="5"/>
    <x v="0"/>
    <x v="2"/>
    <x v="2"/>
    <n v="1"/>
    <n v="44400"/>
    <n v="29800"/>
    <x v="29"/>
    <n v="33300"/>
    <n v="29800"/>
    <n v="3500"/>
    <n v="10.51"/>
    <s v="USSD"/>
    <x v="1"/>
  </r>
  <r>
    <x v="6022"/>
    <d v="2025-10-19T00:00:00"/>
    <s v="CUST-0047"/>
    <x v="1"/>
    <x v="2"/>
    <x v="1"/>
    <x v="3"/>
    <x v="2"/>
    <n v="2"/>
    <n v="34700"/>
    <n v="20800"/>
    <x v="9"/>
    <n v="61766"/>
    <n v="41600"/>
    <n v="20166"/>
    <n v="32.65"/>
    <s v="Bank Transfer"/>
    <x v="1"/>
  </r>
  <r>
    <x v="6023"/>
    <d v="2025-10-19T00:00:00"/>
    <s v="CUST-0791"/>
    <x v="0"/>
    <x v="5"/>
    <x v="0"/>
    <x v="2"/>
    <x v="2"/>
    <n v="3"/>
    <n v="45100"/>
    <n v="30500"/>
    <x v="15"/>
    <n v="117711"/>
    <n v="91500"/>
    <n v="26211"/>
    <n v="22.27"/>
    <s v="Card"/>
    <x v="1"/>
  </r>
  <r>
    <x v="6024"/>
    <d v="2025-10-19T00:00:00"/>
    <s v="CUST-1643"/>
    <x v="0"/>
    <x v="7"/>
    <x v="2"/>
    <x v="0"/>
    <x v="0"/>
    <n v="2"/>
    <n v="29200"/>
    <n v="19400"/>
    <x v="0"/>
    <n v="54312"/>
    <n v="38800"/>
    <n v="15512"/>
    <n v="28.56"/>
    <s v="Bank Transfer"/>
    <x v="1"/>
  </r>
  <r>
    <x v="6025"/>
    <d v="2025-10-19T00:00:00"/>
    <s v="CUST-1161"/>
    <x v="1"/>
    <x v="2"/>
    <x v="1"/>
    <x v="2"/>
    <x v="2"/>
    <n v="2"/>
    <n v="35000"/>
    <n v="21800"/>
    <x v="25"/>
    <n v="51100"/>
    <n v="43600"/>
    <n v="7500"/>
    <n v="14.68"/>
    <s v="USSD"/>
    <x v="1"/>
  </r>
  <r>
    <x v="6026"/>
    <d v="2025-10-20T00:00:00"/>
    <s v="CUST-1171"/>
    <x v="1"/>
    <x v="8"/>
    <x v="3"/>
    <x v="1"/>
    <x v="0"/>
    <n v="1"/>
    <n v="60300"/>
    <n v="42000"/>
    <x v="20"/>
    <n v="50049"/>
    <n v="42000"/>
    <n v="8049"/>
    <n v="16.079999999999998"/>
    <s v="Card"/>
    <x v="1"/>
  </r>
  <r>
    <x v="6027"/>
    <d v="2025-10-20T00:00:00"/>
    <s v="CUST-0360"/>
    <x v="0"/>
    <x v="13"/>
    <x v="0"/>
    <x v="1"/>
    <x v="2"/>
    <n v="1"/>
    <n v="183800"/>
    <n v="141600"/>
    <x v="23"/>
    <n v="147040"/>
    <n v="141600"/>
    <n v="5440"/>
    <n v="3.7"/>
    <s v="Bank Transfer"/>
    <x v="1"/>
  </r>
  <r>
    <x v="6028"/>
    <d v="2025-10-20T00:00:00"/>
    <s v="CUST-0235"/>
    <x v="1"/>
    <x v="12"/>
    <x v="1"/>
    <x v="3"/>
    <x v="1"/>
    <n v="1"/>
    <n v="43900"/>
    <n v="26500"/>
    <x v="18"/>
    <n v="35998"/>
    <n v="26500"/>
    <n v="9498"/>
    <n v="26.38"/>
    <s v="USSD"/>
    <x v="1"/>
  </r>
  <r>
    <x v="6029"/>
    <d v="2025-10-20T00:00:00"/>
    <s v="CUST-0729"/>
    <x v="0"/>
    <x v="13"/>
    <x v="0"/>
    <x v="3"/>
    <x v="0"/>
    <n v="1"/>
    <n v="182600"/>
    <n v="140600"/>
    <x v="7"/>
    <n v="160688"/>
    <n v="140600"/>
    <n v="20088"/>
    <n v="12.5"/>
    <s v="Bank Transfer"/>
    <x v="1"/>
  </r>
  <r>
    <x v="6030"/>
    <d v="2025-10-20T00:00:00"/>
    <s v="CUST-0840"/>
    <x v="1"/>
    <x v="7"/>
    <x v="2"/>
    <x v="2"/>
    <x v="0"/>
    <n v="5"/>
    <n v="29400"/>
    <n v="20100"/>
    <x v="26"/>
    <n v="108780"/>
    <n v="100500"/>
    <n v="8280"/>
    <n v="7.61"/>
    <s v="Bank Transfer"/>
    <x v="1"/>
  </r>
  <r>
    <x v="6031"/>
    <d v="2025-10-20T00:00:00"/>
    <s v="CUST-0596"/>
    <x v="1"/>
    <x v="10"/>
    <x v="0"/>
    <x v="0"/>
    <x v="2"/>
    <n v="3"/>
    <n v="32100"/>
    <n v="20800"/>
    <x v="35"/>
    <n v="62595"/>
    <n v="62400"/>
    <n v="195"/>
    <n v="0.31"/>
    <s v="Bank Transfer"/>
    <x v="1"/>
  </r>
  <r>
    <x v="6032"/>
    <d v="2025-10-20T00:00:00"/>
    <s v="CUST-0382"/>
    <x v="0"/>
    <x v="0"/>
    <x v="0"/>
    <x v="1"/>
    <x v="2"/>
    <n v="2"/>
    <n v="85800"/>
    <n v="62000"/>
    <x v="36"/>
    <n v="116688"/>
    <n v="124000"/>
    <n v="-7312"/>
    <n v="-6.27"/>
    <s v="Card"/>
    <x v="1"/>
  </r>
  <r>
    <x v="6033"/>
    <d v="2025-10-20T00:00:00"/>
    <s v="CUST-1555"/>
    <x v="0"/>
    <x v="2"/>
    <x v="1"/>
    <x v="1"/>
    <x v="0"/>
    <n v="3"/>
    <n v="36700"/>
    <n v="22300"/>
    <x v="30"/>
    <n v="93585"/>
    <n v="66900"/>
    <n v="26685"/>
    <n v="28.51"/>
    <s v="Cash"/>
    <x v="1"/>
  </r>
  <r>
    <x v="6034"/>
    <d v="2025-10-20T00:00:00"/>
    <s v="CUST-1226"/>
    <x v="1"/>
    <x v="7"/>
    <x v="2"/>
    <x v="3"/>
    <x v="2"/>
    <n v="4"/>
    <n v="29400"/>
    <n v="19600"/>
    <x v="3"/>
    <n v="107016"/>
    <n v="78400"/>
    <n v="28616"/>
    <n v="26.74"/>
    <s v="Bank Transfer"/>
    <x v="1"/>
  </r>
  <r>
    <x v="6035"/>
    <d v="2025-10-20T00:00:00"/>
    <s v="CUST-0512"/>
    <x v="0"/>
    <x v="12"/>
    <x v="1"/>
    <x v="2"/>
    <x v="1"/>
    <n v="2"/>
    <n v="42100"/>
    <n v="27000"/>
    <x v="7"/>
    <n v="74096"/>
    <n v="54000"/>
    <n v="20096"/>
    <n v="27.12"/>
    <s v="Cash"/>
    <x v="1"/>
  </r>
  <r>
    <x v="6036"/>
    <d v="2025-10-20T00:00:00"/>
    <s v="CUST-0650"/>
    <x v="1"/>
    <x v="4"/>
    <x v="1"/>
    <x v="0"/>
    <x v="2"/>
    <n v="1"/>
    <n v="47100"/>
    <n v="30600"/>
    <x v="30"/>
    <n v="40035"/>
    <n v="30600"/>
    <n v="9435"/>
    <n v="23.57"/>
    <s v="Bank Transfer"/>
    <x v="1"/>
  </r>
  <r>
    <x v="6037"/>
    <d v="2025-10-20T00:00:00"/>
    <s v="CUST-0950"/>
    <x v="1"/>
    <x v="6"/>
    <x v="2"/>
    <x v="4"/>
    <x v="2"/>
    <n v="2"/>
    <n v="76200"/>
    <n v="52700"/>
    <x v="7"/>
    <n v="134112"/>
    <n v="105400"/>
    <n v="28712"/>
    <n v="21.41"/>
    <s v="Bank Transfer"/>
    <x v="1"/>
  </r>
  <r>
    <x v="6038"/>
    <d v="2025-10-20T00:00:00"/>
    <s v="CUST-0162"/>
    <x v="1"/>
    <x v="7"/>
    <x v="2"/>
    <x v="1"/>
    <x v="0"/>
    <n v="1"/>
    <n v="29500"/>
    <n v="19300"/>
    <x v="31"/>
    <n v="20355"/>
    <n v="19300"/>
    <n v="1055"/>
    <n v="5.18"/>
    <s v="Card"/>
    <x v="1"/>
  </r>
  <r>
    <x v="6039"/>
    <d v="2025-10-20T00:00:00"/>
    <s v="CUST-0715"/>
    <x v="1"/>
    <x v="8"/>
    <x v="3"/>
    <x v="1"/>
    <x v="2"/>
    <n v="2"/>
    <n v="60700"/>
    <n v="41100"/>
    <x v="15"/>
    <n v="105618"/>
    <n v="82200"/>
    <n v="23418"/>
    <n v="22.17"/>
    <s v="Bank Transfer"/>
    <x v="1"/>
  </r>
  <r>
    <x v="6040"/>
    <d v="2025-10-20T00:00:00"/>
    <s v="CUST-0723"/>
    <x v="1"/>
    <x v="0"/>
    <x v="0"/>
    <x v="1"/>
    <x v="0"/>
    <n v="3"/>
    <n v="84500"/>
    <n v="61200"/>
    <x v="18"/>
    <n v="207870"/>
    <n v="183600"/>
    <n v="24270"/>
    <n v="11.68"/>
    <s v="Bank Transfer"/>
    <x v="1"/>
  </r>
  <r>
    <x v="6041"/>
    <d v="2025-10-20T00:00:00"/>
    <s v="CUST-0546"/>
    <x v="1"/>
    <x v="7"/>
    <x v="2"/>
    <x v="3"/>
    <x v="2"/>
    <n v="1"/>
    <n v="30000"/>
    <n v="19000"/>
    <x v="20"/>
    <n v="24900"/>
    <n v="19000"/>
    <n v="5900"/>
    <n v="23.69"/>
    <s v="Cash"/>
    <x v="1"/>
  </r>
  <r>
    <x v="6042"/>
    <d v="2025-10-20T00:00:00"/>
    <s v="CUST-1731"/>
    <x v="0"/>
    <x v="9"/>
    <x v="2"/>
    <x v="4"/>
    <x v="0"/>
    <n v="3"/>
    <n v="54500"/>
    <n v="36900"/>
    <x v="22"/>
    <n v="114450"/>
    <n v="110700"/>
    <n v="3750"/>
    <n v="3.28"/>
    <s v="Bank Transfer"/>
    <x v="1"/>
  </r>
  <r>
    <x v="6043"/>
    <d v="2025-10-20T00:00:00"/>
    <s v="CUST-0050"/>
    <x v="1"/>
    <x v="6"/>
    <x v="2"/>
    <x v="1"/>
    <x v="0"/>
    <n v="2"/>
    <n v="81900"/>
    <n v="52600"/>
    <x v="17"/>
    <n v="140868"/>
    <n v="105200"/>
    <n v="35668"/>
    <n v="25.32"/>
    <s v="Card"/>
    <x v="1"/>
  </r>
  <r>
    <x v="6044"/>
    <d v="2025-10-20T00:00:00"/>
    <s v="CUST-0074"/>
    <x v="0"/>
    <x v="13"/>
    <x v="0"/>
    <x v="2"/>
    <x v="2"/>
    <n v="2"/>
    <n v="185200"/>
    <n v="141600"/>
    <x v="5"/>
    <n v="340768"/>
    <n v="283200"/>
    <n v="57568"/>
    <n v="16.89"/>
    <s v="Card"/>
    <x v="1"/>
  </r>
  <r>
    <x v="6045"/>
    <d v="2025-10-20T00:00:00"/>
    <s v="CUST-1316"/>
    <x v="1"/>
    <x v="5"/>
    <x v="0"/>
    <x v="2"/>
    <x v="1"/>
    <n v="1"/>
    <n v="44600"/>
    <n v="30200"/>
    <x v="25"/>
    <n v="32558"/>
    <n v="30200"/>
    <n v="2358"/>
    <n v="7.24"/>
    <s v="Bank Transfer"/>
    <x v="1"/>
  </r>
  <r>
    <x v="6046"/>
    <d v="2025-10-20T00:00:00"/>
    <s v="CUST-1254"/>
    <x v="0"/>
    <x v="2"/>
    <x v="1"/>
    <x v="1"/>
    <x v="2"/>
    <n v="3"/>
    <n v="34500"/>
    <n v="22300"/>
    <x v="5"/>
    <n v="95220"/>
    <n v="66900"/>
    <n v="28320"/>
    <n v="29.74"/>
    <s v="Card"/>
    <x v="1"/>
  </r>
  <r>
    <x v="6047"/>
    <d v="2025-10-20T00:00:00"/>
    <s v="CUST-0700"/>
    <x v="0"/>
    <x v="6"/>
    <x v="2"/>
    <x v="1"/>
    <x v="0"/>
    <n v="2"/>
    <n v="75700"/>
    <n v="53400"/>
    <x v="7"/>
    <n v="133232"/>
    <n v="106800"/>
    <n v="26432"/>
    <n v="19.84"/>
    <s v="Bank Transfer"/>
    <x v="1"/>
  </r>
  <r>
    <x v="6048"/>
    <d v="2025-10-20T00:00:00"/>
    <s v="CUST-0460"/>
    <x v="1"/>
    <x v="7"/>
    <x v="2"/>
    <x v="4"/>
    <x v="2"/>
    <n v="3"/>
    <n v="30400"/>
    <n v="18800"/>
    <x v="12"/>
    <n v="76608"/>
    <n v="56400"/>
    <n v="20208"/>
    <n v="26.38"/>
    <s v="Card"/>
    <x v="1"/>
  </r>
  <r>
    <x v="6049"/>
    <d v="2025-10-20T00:00:00"/>
    <s v="CUST-1279"/>
    <x v="1"/>
    <x v="8"/>
    <x v="3"/>
    <x v="3"/>
    <x v="0"/>
    <n v="4"/>
    <n v="60300"/>
    <n v="39800"/>
    <x v="18"/>
    <n v="197784"/>
    <n v="159200"/>
    <n v="38584"/>
    <n v="19.510000000000002"/>
    <s v="Card"/>
    <x v="1"/>
  </r>
  <r>
    <x v="6050"/>
    <d v="2025-10-20T00:00:00"/>
    <s v="CUST-0979"/>
    <x v="0"/>
    <x v="4"/>
    <x v="1"/>
    <x v="1"/>
    <x v="0"/>
    <n v="1"/>
    <n v="49500"/>
    <n v="29400"/>
    <x v="7"/>
    <n v="43560"/>
    <n v="29400"/>
    <n v="14160"/>
    <n v="32.51"/>
    <s v="Card"/>
    <x v="1"/>
  </r>
  <r>
    <x v="6051"/>
    <d v="2025-10-20T00:00:00"/>
    <s v="CUST-0617"/>
    <x v="1"/>
    <x v="4"/>
    <x v="1"/>
    <x v="2"/>
    <x v="2"/>
    <n v="1"/>
    <n v="47500"/>
    <n v="30700"/>
    <x v="8"/>
    <n v="44650"/>
    <n v="30700"/>
    <n v="13950"/>
    <n v="31.24"/>
    <s v="Cash"/>
    <x v="1"/>
  </r>
  <r>
    <x v="6052"/>
    <d v="2025-10-20T00:00:00"/>
    <s v="CUST-0098"/>
    <x v="1"/>
    <x v="5"/>
    <x v="0"/>
    <x v="2"/>
    <x v="1"/>
    <n v="4"/>
    <n v="45400"/>
    <n v="29500"/>
    <x v="30"/>
    <n v="154360"/>
    <n v="118000"/>
    <n v="36360"/>
    <n v="23.56"/>
    <s v="Card"/>
    <x v="1"/>
  </r>
  <r>
    <x v="6053"/>
    <d v="2025-10-20T00:00:00"/>
    <s v="CUST-0790"/>
    <x v="0"/>
    <x v="2"/>
    <x v="1"/>
    <x v="1"/>
    <x v="2"/>
    <n v="3"/>
    <n v="36400"/>
    <n v="21500"/>
    <x v="35"/>
    <n v="70980"/>
    <n v="64500"/>
    <n v="6480"/>
    <n v="9.1300000000000008"/>
    <s v="Cash"/>
    <x v="1"/>
  </r>
  <r>
    <x v="6054"/>
    <d v="2025-10-20T00:00:00"/>
    <s v="CUST-1245"/>
    <x v="0"/>
    <x v="10"/>
    <x v="0"/>
    <x v="1"/>
    <x v="0"/>
    <n v="2"/>
    <n v="33000"/>
    <n v="21000"/>
    <x v="20"/>
    <n v="54780"/>
    <n v="42000"/>
    <n v="12780"/>
    <n v="23.33"/>
    <s v="Bank Transfer"/>
    <x v="1"/>
  </r>
  <r>
    <x v="6055"/>
    <d v="2025-10-20T00:00:00"/>
    <s v="CUST-1432"/>
    <x v="1"/>
    <x v="1"/>
    <x v="0"/>
    <x v="0"/>
    <x v="2"/>
    <n v="2"/>
    <n v="18600"/>
    <n v="11300"/>
    <x v="20"/>
    <n v="30876"/>
    <n v="22600"/>
    <n v="8276"/>
    <n v="26.8"/>
    <s v="Card"/>
    <x v="1"/>
  </r>
  <r>
    <x v="6056"/>
    <d v="2025-10-20T00:00:00"/>
    <s v="CUST-1714"/>
    <x v="1"/>
    <x v="12"/>
    <x v="1"/>
    <x v="3"/>
    <x v="0"/>
    <n v="2"/>
    <n v="40800"/>
    <n v="27100"/>
    <x v="9"/>
    <n v="72624"/>
    <n v="54200"/>
    <n v="18424"/>
    <n v="25.37"/>
    <s v="Cash"/>
    <x v="1"/>
  </r>
  <r>
    <x v="6057"/>
    <d v="2025-10-20T00:00:00"/>
    <s v="CUST-1534"/>
    <x v="0"/>
    <x v="5"/>
    <x v="0"/>
    <x v="1"/>
    <x v="0"/>
    <n v="4"/>
    <n v="46400"/>
    <n v="30000"/>
    <x v="17"/>
    <n v="159616"/>
    <n v="120000"/>
    <n v="39616"/>
    <n v="24.82"/>
    <s v="Card"/>
    <x v="1"/>
  </r>
  <r>
    <x v="6058"/>
    <d v="2025-10-20T00:00:00"/>
    <s v="CUST-1504"/>
    <x v="0"/>
    <x v="4"/>
    <x v="1"/>
    <x v="3"/>
    <x v="0"/>
    <n v="1"/>
    <n v="47200"/>
    <n v="30000"/>
    <x v="25"/>
    <n v="34456"/>
    <n v="30000"/>
    <n v="4456"/>
    <n v="12.93"/>
    <s v="Bank Transfer"/>
    <x v="1"/>
  </r>
  <r>
    <x v="6059"/>
    <d v="2025-10-21T00:00:00"/>
    <s v="CUST-1654"/>
    <x v="0"/>
    <x v="0"/>
    <x v="0"/>
    <x v="1"/>
    <x v="0"/>
    <n v="1"/>
    <n v="85500"/>
    <n v="63100"/>
    <x v="21"/>
    <n v="66690"/>
    <n v="63100"/>
    <n v="3590"/>
    <n v="5.38"/>
    <s v="Card"/>
    <x v="1"/>
  </r>
  <r>
    <x v="6060"/>
    <d v="2025-10-21T00:00:00"/>
    <s v="CUST-0404"/>
    <x v="1"/>
    <x v="7"/>
    <x v="2"/>
    <x v="1"/>
    <x v="2"/>
    <n v="1"/>
    <n v="28400"/>
    <n v="19600"/>
    <x v="8"/>
    <n v="26696"/>
    <n v="19600"/>
    <n v="7096"/>
    <n v="26.58"/>
    <s v="Bank Transfer"/>
    <x v="1"/>
  </r>
  <r>
    <x v="6061"/>
    <d v="2025-10-21T00:00:00"/>
    <s v="CUST-1479"/>
    <x v="0"/>
    <x v="11"/>
    <x v="2"/>
    <x v="4"/>
    <x v="0"/>
    <n v="2"/>
    <n v="67800"/>
    <n v="45600"/>
    <x v="12"/>
    <n v="113904"/>
    <n v="91200"/>
    <n v="22704"/>
    <n v="19.93"/>
    <s v="Card"/>
    <x v="1"/>
  </r>
  <r>
    <x v="6062"/>
    <d v="2025-10-21T00:00:00"/>
    <s v="CUST-1768"/>
    <x v="0"/>
    <x v="2"/>
    <x v="1"/>
    <x v="4"/>
    <x v="2"/>
    <n v="3"/>
    <n v="34200"/>
    <n v="21700"/>
    <x v="17"/>
    <n v="88236"/>
    <n v="65100"/>
    <n v="23136"/>
    <n v="26.22"/>
    <s v="Cash"/>
    <x v="1"/>
  </r>
  <r>
    <x v="6063"/>
    <d v="2025-10-21T00:00:00"/>
    <s v="CUST-0281"/>
    <x v="0"/>
    <x v="2"/>
    <x v="1"/>
    <x v="1"/>
    <x v="0"/>
    <n v="5"/>
    <n v="35800"/>
    <n v="21600"/>
    <x v="35"/>
    <n v="116350"/>
    <n v="108000"/>
    <n v="8350"/>
    <n v="7.18"/>
    <s v="Bank Transfer"/>
    <x v="1"/>
  </r>
  <r>
    <x v="6064"/>
    <d v="2025-10-21T00:00:00"/>
    <s v="CUST-0279"/>
    <x v="0"/>
    <x v="5"/>
    <x v="0"/>
    <x v="3"/>
    <x v="2"/>
    <n v="3"/>
    <n v="45100"/>
    <n v="30200"/>
    <x v="36"/>
    <n v="92004"/>
    <n v="90600"/>
    <n v="1404"/>
    <n v="1.53"/>
    <s v="Bank Transfer"/>
    <x v="1"/>
  </r>
  <r>
    <x v="6065"/>
    <d v="2025-10-21T00:00:00"/>
    <s v="CUST-1544"/>
    <x v="1"/>
    <x v="6"/>
    <x v="2"/>
    <x v="1"/>
    <x v="0"/>
    <n v="3"/>
    <n v="79200"/>
    <n v="52600"/>
    <x v="7"/>
    <n v="209088"/>
    <n v="157800"/>
    <n v="51288"/>
    <n v="24.53"/>
    <s v="Bank Transfer"/>
    <x v="1"/>
  </r>
  <r>
    <x v="6066"/>
    <d v="2025-10-21T00:00:00"/>
    <s v="CUST-0996"/>
    <x v="0"/>
    <x v="1"/>
    <x v="0"/>
    <x v="0"/>
    <x v="0"/>
    <n v="3"/>
    <n v="18000"/>
    <n v="11700"/>
    <x v="17"/>
    <n v="46440"/>
    <n v="35100"/>
    <n v="11340"/>
    <n v="24.42"/>
    <s v="Bank Transfer"/>
    <x v="1"/>
  </r>
  <r>
    <x v="6067"/>
    <d v="2025-10-21T00:00:00"/>
    <s v="CUST-0325"/>
    <x v="1"/>
    <x v="10"/>
    <x v="0"/>
    <x v="2"/>
    <x v="0"/>
    <n v="2"/>
    <n v="30700"/>
    <n v="19900"/>
    <x v="16"/>
    <n v="55260"/>
    <n v="39800"/>
    <n v="15460"/>
    <n v="27.98"/>
    <s v="Bank Transfer"/>
    <x v="1"/>
  </r>
  <r>
    <x v="6068"/>
    <d v="2025-10-21T00:00:00"/>
    <s v="CUST-1036"/>
    <x v="1"/>
    <x v="13"/>
    <x v="0"/>
    <x v="1"/>
    <x v="2"/>
    <n v="1"/>
    <n v="181700"/>
    <n v="135800"/>
    <x v="16"/>
    <n v="163530"/>
    <n v="135800"/>
    <n v="27730"/>
    <n v="16.96"/>
    <s v="USSD"/>
    <x v="1"/>
  </r>
  <r>
    <x v="6069"/>
    <d v="2025-10-21T00:00:00"/>
    <s v="CUST-1618"/>
    <x v="0"/>
    <x v="0"/>
    <x v="0"/>
    <x v="4"/>
    <x v="2"/>
    <n v="1"/>
    <n v="85700"/>
    <n v="62200"/>
    <x v="16"/>
    <n v="77130"/>
    <n v="62200"/>
    <n v="14930"/>
    <n v="19.36"/>
    <s v="Card"/>
    <x v="1"/>
  </r>
  <r>
    <x v="6070"/>
    <d v="2025-10-21T00:00:00"/>
    <s v="CUST-0874"/>
    <x v="0"/>
    <x v="1"/>
    <x v="0"/>
    <x v="2"/>
    <x v="2"/>
    <n v="2"/>
    <n v="18400"/>
    <n v="11700"/>
    <x v="16"/>
    <n v="33120"/>
    <n v="23400"/>
    <n v="9720"/>
    <n v="29.35"/>
    <s v="Card"/>
    <x v="1"/>
  </r>
  <r>
    <x v="6071"/>
    <d v="2025-10-21T00:00:00"/>
    <s v="CUST-0154"/>
    <x v="1"/>
    <x v="12"/>
    <x v="1"/>
    <x v="1"/>
    <x v="0"/>
    <n v="2"/>
    <n v="42200"/>
    <n v="26800"/>
    <x v="30"/>
    <n v="71740"/>
    <n v="53600"/>
    <n v="18140"/>
    <n v="25.29"/>
    <s v="Card"/>
    <x v="1"/>
  </r>
  <r>
    <x v="6072"/>
    <d v="2025-10-21T00:00:00"/>
    <s v="CUST-0649"/>
    <x v="0"/>
    <x v="7"/>
    <x v="2"/>
    <x v="2"/>
    <x v="2"/>
    <n v="2"/>
    <n v="28200"/>
    <n v="19900"/>
    <x v="30"/>
    <n v="47940"/>
    <n v="39800"/>
    <n v="8140"/>
    <n v="16.98"/>
    <s v="Card"/>
    <x v="1"/>
  </r>
  <r>
    <x v="6073"/>
    <d v="2025-10-21T00:00:00"/>
    <s v="CUST-1347"/>
    <x v="0"/>
    <x v="6"/>
    <x v="2"/>
    <x v="4"/>
    <x v="0"/>
    <n v="2"/>
    <n v="78700"/>
    <n v="51600"/>
    <x v="28"/>
    <n v="121198"/>
    <n v="103200"/>
    <n v="17998"/>
    <n v="14.85"/>
    <s v="USSD"/>
    <x v="1"/>
  </r>
  <r>
    <x v="6074"/>
    <d v="2025-10-21T00:00:00"/>
    <s v="CUST-0037"/>
    <x v="0"/>
    <x v="10"/>
    <x v="0"/>
    <x v="3"/>
    <x v="1"/>
    <n v="2"/>
    <n v="32700"/>
    <n v="20500"/>
    <x v="15"/>
    <n v="56898"/>
    <n v="41000"/>
    <n v="15898"/>
    <n v="27.94"/>
    <s v="Cash"/>
    <x v="1"/>
  </r>
  <r>
    <x v="6075"/>
    <d v="2025-10-21T00:00:00"/>
    <s v="CUST-0267"/>
    <x v="0"/>
    <x v="2"/>
    <x v="1"/>
    <x v="0"/>
    <x v="2"/>
    <n v="4"/>
    <n v="34600"/>
    <n v="22000"/>
    <x v="3"/>
    <n v="125944"/>
    <n v="88000"/>
    <n v="37944"/>
    <n v="30.13"/>
    <s v="Card"/>
    <x v="1"/>
  </r>
  <r>
    <x v="6076"/>
    <d v="2025-10-21T00:00:00"/>
    <s v="CUST-1620"/>
    <x v="1"/>
    <x v="13"/>
    <x v="0"/>
    <x v="1"/>
    <x v="0"/>
    <n v="3"/>
    <n v="184800"/>
    <n v="133200"/>
    <x v="16"/>
    <n v="498960"/>
    <n v="399600"/>
    <n v="99360"/>
    <n v="19.91"/>
    <s v="Card"/>
    <x v="1"/>
  </r>
  <r>
    <x v="6077"/>
    <d v="2025-10-22T00:00:00"/>
    <s v="CUST-1274"/>
    <x v="1"/>
    <x v="1"/>
    <x v="0"/>
    <x v="0"/>
    <x v="1"/>
    <n v="1"/>
    <n v="18600"/>
    <n v="11200"/>
    <x v="15"/>
    <n v="16182"/>
    <n v="11200"/>
    <n v="4982"/>
    <n v="30.79"/>
    <s v="Bank Transfer"/>
    <x v="1"/>
  </r>
  <r>
    <x v="6078"/>
    <d v="2025-10-22T00:00:00"/>
    <s v="CUST-0979"/>
    <x v="0"/>
    <x v="3"/>
    <x v="2"/>
    <x v="1"/>
    <x v="0"/>
    <n v="1"/>
    <n v="54200"/>
    <n v="34600"/>
    <x v="5"/>
    <n v="49864"/>
    <n v="34600"/>
    <n v="15264"/>
    <n v="30.61"/>
    <s v="Bank Transfer"/>
    <x v="1"/>
  </r>
  <r>
    <x v="6079"/>
    <d v="2025-10-22T00:00:00"/>
    <s v="CUST-1450"/>
    <x v="0"/>
    <x v="5"/>
    <x v="0"/>
    <x v="0"/>
    <x v="0"/>
    <n v="2"/>
    <n v="45600"/>
    <n v="29400"/>
    <x v="22"/>
    <n v="63840"/>
    <n v="58800"/>
    <n v="5040"/>
    <n v="7.89"/>
    <s v="Cash"/>
    <x v="1"/>
  </r>
  <r>
    <x v="6080"/>
    <d v="2025-10-22T00:00:00"/>
    <s v="CUST-0195"/>
    <x v="0"/>
    <x v="12"/>
    <x v="1"/>
    <x v="2"/>
    <x v="1"/>
    <n v="1"/>
    <n v="42100"/>
    <n v="26600"/>
    <x v="35"/>
    <n v="27365"/>
    <n v="26600"/>
    <n v="765"/>
    <n v="2.8"/>
    <s v="Bank Transfer"/>
    <x v="1"/>
  </r>
  <r>
    <x v="6081"/>
    <d v="2025-10-22T00:00:00"/>
    <s v="CUST-0678"/>
    <x v="1"/>
    <x v="9"/>
    <x v="2"/>
    <x v="4"/>
    <x v="1"/>
    <n v="1"/>
    <n v="55900"/>
    <n v="37300"/>
    <x v="3"/>
    <n v="50869"/>
    <n v="37300"/>
    <n v="13569"/>
    <n v="26.67"/>
    <s v="Card"/>
    <x v="1"/>
  </r>
  <r>
    <x v="6082"/>
    <d v="2025-10-22T00:00:00"/>
    <s v="CUST-1620"/>
    <x v="0"/>
    <x v="12"/>
    <x v="1"/>
    <x v="2"/>
    <x v="0"/>
    <n v="2"/>
    <n v="42900"/>
    <n v="26700"/>
    <x v="24"/>
    <n v="60918"/>
    <n v="53400"/>
    <n v="7518"/>
    <n v="12.34"/>
    <s v="USSD"/>
    <x v="1"/>
  </r>
  <r>
    <x v="6083"/>
    <d v="2025-10-22T00:00:00"/>
    <s v="CUST-0540"/>
    <x v="0"/>
    <x v="7"/>
    <x v="2"/>
    <x v="4"/>
    <x v="0"/>
    <n v="2"/>
    <n v="28100"/>
    <n v="19800"/>
    <x v="21"/>
    <n v="43836"/>
    <n v="39600"/>
    <n v="4236"/>
    <n v="9.66"/>
    <s v="Bank Transfer"/>
    <x v="1"/>
  </r>
  <r>
    <x v="6084"/>
    <d v="2025-10-22T00:00:00"/>
    <s v="CUST-0206"/>
    <x v="1"/>
    <x v="13"/>
    <x v="0"/>
    <x v="1"/>
    <x v="1"/>
    <n v="4"/>
    <n v="182900"/>
    <n v="140000"/>
    <x v="36"/>
    <n v="497488"/>
    <n v="560000"/>
    <n v="-62512"/>
    <n v="-12.57"/>
    <s v="Bank Transfer"/>
    <x v="1"/>
  </r>
  <r>
    <x v="6085"/>
    <d v="2025-10-22T00:00:00"/>
    <s v="CUST-1756"/>
    <x v="1"/>
    <x v="6"/>
    <x v="2"/>
    <x v="1"/>
    <x v="0"/>
    <n v="1"/>
    <n v="78500"/>
    <n v="53000"/>
    <x v="17"/>
    <n v="67510"/>
    <n v="53000"/>
    <n v="14510"/>
    <n v="21.49"/>
    <s v="Card"/>
    <x v="1"/>
  </r>
  <r>
    <x v="6086"/>
    <d v="2025-10-22T00:00:00"/>
    <s v="CUST-1411"/>
    <x v="0"/>
    <x v="12"/>
    <x v="1"/>
    <x v="2"/>
    <x v="0"/>
    <n v="2"/>
    <n v="42000"/>
    <n v="27300"/>
    <x v="25"/>
    <n v="61320"/>
    <n v="54600"/>
    <n v="6720"/>
    <n v="10.96"/>
    <s v="Cash"/>
    <x v="1"/>
  </r>
  <r>
    <x v="6087"/>
    <d v="2025-10-22T00:00:00"/>
    <s v="CUST-0318"/>
    <x v="0"/>
    <x v="14"/>
    <x v="3"/>
    <x v="2"/>
    <x v="2"/>
    <n v="2"/>
    <n v="38900"/>
    <n v="24700"/>
    <x v="2"/>
    <n v="74688"/>
    <n v="49400"/>
    <n v="25288"/>
    <n v="33.86"/>
    <s v="Bank Transfer"/>
    <x v="1"/>
  </r>
  <r>
    <x v="6088"/>
    <d v="2025-10-22T00:00:00"/>
    <s v="CUST-1164"/>
    <x v="0"/>
    <x v="1"/>
    <x v="0"/>
    <x v="2"/>
    <x v="2"/>
    <n v="1"/>
    <n v="18100"/>
    <n v="11600"/>
    <x v="33"/>
    <n v="12127"/>
    <n v="11600"/>
    <n v="527"/>
    <n v="4.3499999999999996"/>
    <s v="Card"/>
    <x v="1"/>
  </r>
  <r>
    <x v="6089"/>
    <d v="2025-10-22T00:00:00"/>
    <s v="CUST-1699"/>
    <x v="1"/>
    <x v="11"/>
    <x v="2"/>
    <x v="1"/>
    <x v="1"/>
    <n v="1"/>
    <n v="67100"/>
    <n v="46500"/>
    <x v="14"/>
    <n v="48312"/>
    <n v="46500"/>
    <n v="1812"/>
    <n v="3.75"/>
    <s v="Card"/>
    <x v="1"/>
  </r>
  <r>
    <x v="6090"/>
    <d v="2025-10-22T00:00:00"/>
    <s v="CUST-1220"/>
    <x v="1"/>
    <x v="14"/>
    <x v="3"/>
    <x v="2"/>
    <x v="0"/>
    <n v="2"/>
    <n v="39000"/>
    <n v="24100"/>
    <x v="24"/>
    <n v="55380"/>
    <n v="48200"/>
    <n v="7180"/>
    <n v="12.96"/>
    <s v="Card"/>
    <x v="1"/>
  </r>
  <r>
    <x v="6091"/>
    <d v="2025-10-22T00:00:00"/>
    <s v="CUST-0898"/>
    <x v="1"/>
    <x v="0"/>
    <x v="0"/>
    <x v="1"/>
    <x v="2"/>
    <n v="1"/>
    <n v="85200"/>
    <n v="61400"/>
    <x v="33"/>
    <n v="57084"/>
    <n v="61400"/>
    <n v="-4316"/>
    <n v="-7.56"/>
    <s v="Cash"/>
    <x v="1"/>
  </r>
  <r>
    <x v="6092"/>
    <d v="2025-10-22T00:00:00"/>
    <s v="CUST-0367"/>
    <x v="1"/>
    <x v="0"/>
    <x v="0"/>
    <x v="2"/>
    <x v="0"/>
    <n v="2"/>
    <n v="87000"/>
    <n v="62200"/>
    <x v="9"/>
    <n v="154860"/>
    <n v="124400"/>
    <n v="30460"/>
    <n v="19.670000000000002"/>
    <s v="Card"/>
    <x v="1"/>
  </r>
  <r>
    <x v="6093"/>
    <d v="2025-10-22T00:00:00"/>
    <s v="CUST-0316"/>
    <x v="0"/>
    <x v="13"/>
    <x v="0"/>
    <x v="2"/>
    <x v="0"/>
    <n v="1"/>
    <n v="186800"/>
    <n v="140800"/>
    <x v="20"/>
    <n v="155044"/>
    <n v="140800"/>
    <n v="14244"/>
    <n v="9.19"/>
    <s v="USSD"/>
    <x v="1"/>
  </r>
  <r>
    <x v="6094"/>
    <d v="2025-10-22T00:00:00"/>
    <s v="CUST-1155"/>
    <x v="1"/>
    <x v="9"/>
    <x v="2"/>
    <x v="2"/>
    <x v="0"/>
    <n v="1"/>
    <n v="55400"/>
    <n v="37800"/>
    <x v="10"/>
    <n v="44874"/>
    <n v="37800"/>
    <n v="7074"/>
    <n v="15.76"/>
    <s v="Card"/>
    <x v="1"/>
  </r>
  <r>
    <x v="6095"/>
    <d v="2025-10-22T00:00:00"/>
    <s v="CUST-1535"/>
    <x v="1"/>
    <x v="5"/>
    <x v="0"/>
    <x v="4"/>
    <x v="0"/>
    <n v="2"/>
    <n v="43600"/>
    <n v="29600"/>
    <x v="10"/>
    <n v="70632"/>
    <n v="59200"/>
    <n v="11432"/>
    <n v="16.190000000000001"/>
    <s v="Bank Transfer"/>
    <x v="1"/>
  </r>
  <r>
    <x v="6096"/>
    <d v="2025-10-22T00:00:00"/>
    <s v="CUST-0303"/>
    <x v="1"/>
    <x v="1"/>
    <x v="0"/>
    <x v="2"/>
    <x v="0"/>
    <n v="2"/>
    <n v="18700"/>
    <n v="11500"/>
    <x v="18"/>
    <n v="30668"/>
    <n v="23000"/>
    <n v="7668"/>
    <n v="25"/>
    <s v="Bank Transfer"/>
    <x v="1"/>
  </r>
  <r>
    <x v="6097"/>
    <d v="2025-10-22T00:00:00"/>
    <s v="CUST-1185"/>
    <x v="0"/>
    <x v="7"/>
    <x v="2"/>
    <x v="2"/>
    <x v="1"/>
    <n v="1"/>
    <n v="30600"/>
    <n v="19800"/>
    <x v="17"/>
    <n v="26316"/>
    <n v="19800"/>
    <n v="6516"/>
    <n v="24.76"/>
    <s v="Bank Transfer"/>
    <x v="1"/>
  </r>
  <r>
    <x v="6098"/>
    <d v="2025-10-23T00:00:00"/>
    <s v="CUST-1487"/>
    <x v="0"/>
    <x v="2"/>
    <x v="1"/>
    <x v="1"/>
    <x v="0"/>
    <n v="1"/>
    <n v="37100"/>
    <n v="22400"/>
    <x v="5"/>
    <n v="34132"/>
    <n v="22400"/>
    <n v="11732"/>
    <n v="34.369999999999997"/>
    <s v="Cash"/>
    <x v="1"/>
  </r>
  <r>
    <x v="6099"/>
    <d v="2025-10-23T00:00:00"/>
    <s v="CUST-0725"/>
    <x v="0"/>
    <x v="1"/>
    <x v="0"/>
    <x v="3"/>
    <x v="1"/>
    <n v="3"/>
    <n v="17700"/>
    <n v="11400"/>
    <x v="9"/>
    <n v="47259"/>
    <n v="34200"/>
    <n v="13059"/>
    <n v="27.63"/>
    <s v="Cash"/>
    <x v="1"/>
  </r>
  <r>
    <x v="6100"/>
    <d v="2025-10-23T00:00:00"/>
    <s v="CUST-1601"/>
    <x v="1"/>
    <x v="5"/>
    <x v="0"/>
    <x v="2"/>
    <x v="0"/>
    <n v="5"/>
    <n v="44800"/>
    <n v="30500"/>
    <x v="17"/>
    <n v="192640"/>
    <n v="152500"/>
    <n v="40140"/>
    <n v="20.84"/>
    <s v="Bank Transfer"/>
    <x v="1"/>
  </r>
  <r>
    <x v="6101"/>
    <d v="2025-10-23T00:00:00"/>
    <s v="CUST-1241"/>
    <x v="1"/>
    <x v="12"/>
    <x v="1"/>
    <x v="2"/>
    <x v="0"/>
    <n v="1"/>
    <n v="41700"/>
    <n v="25800"/>
    <x v="25"/>
    <n v="30441"/>
    <n v="25800"/>
    <n v="4641"/>
    <n v="15.25"/>
    <s v="Cash"/>
    <x v="1"/>
  </r>
  <r>
    <x v="6102"/>
    <d v="2025-10-23T00:00:00"/>
    <s v="CUST-0756"/>
    <x v="0"/>
    <x v="12"/>
    <x v="1"/>
    <x v="2"/>
    <x v="0"/>
    <n v="1"/>
    <n v="42500"/>
    <n v="26600"/>
    <x v="12"/>
    <n v="35700"/>
    <n v="26600"/>
    <n v="9100"/>
    <n v="25.49"/>
    <s v="Bank Transfer"/>
    <x v="1"/>
  </r>
  <r>
    <x v="6103"/>
    <d v="2025-10-23T00:00:00"/>
    <s v="CUST-0287"/>
    <x v="1"/>
    <x v="10"/>
    <x v="0"/>
    <x v="2"/>
    <x v="0"/>
    <n v="1"/>
    <n v="31900"/>
    <n v="20600"/>
    <x v="4"/>
    <n v="30305"/>
    <n v="20600"/>
    <n v="9705"/>
    <n v="32.020000000000003"/>
    <s v="Bank Transfer"/>
    <x v="1"/>
  </r>
  <r>
    <x v="6104"/>
    <d v="2025-10-23T00:00:00"/>
    <s v="CUST-0271"/>
    <x v="1"/>
    <x v="11"/>
    <x v="2"/>
    <x v="4"/>
    <x v="1"/>
    <n v="1"/>
    <n v="66000"/>
    <n v="47400"/>
    <x v="35"/>
    <n v="42900"/>
    <n v="47400"/>
    <n v="-4500"/>
    <n v="-10.49"/>
    <s v="Card"/>
    <x v="1"/>
  </r>
  <r>
    <x v="6105"/>
    <d v="2025-10-23T00:00:00"/>
    <s v="CUST-0108"/>
    <x v="1"/>
    <x v="1"/>
    <x v="0"/>
    <x v="1"/>
    <x v="0"/>
    <n v="3"/>
    <n v="18400"/>
    <n v="11300"/>
    <x v="16"/>
    <n v="49680"/>
    <n v="33900"/>
    <n v="15780"/>
    <n v="31.76"/>
    <s v="Bank Transfer"/>
    <x v="1"/>
  </r>
  <r>
    <x v="6106"/>
    <d v="2025-10-23T00:00:00"/>
    <s v="CUST-0264"/>
    <x v="1"/>
    <x v="1"/>
    <x v="0"/>
    <x v="3"/>
    <x v="0"/>
    <n v="3"/>
    <n v="17600"/>
    <n v="11500"/>
    <x v="10"/>
    <n v="42768"/>
    <n v="34500"/>
    <n v="8268"/>
    <n v="19.329999999999998"/>
    <s v="Cash"/>
    <x v="1"/>
  </r>
  <r>
    <x v="6107"/>
    <d v="2025-10-23T00:00:00"/>
    <s v="CUST-1136"/>
    <x v="0"/>
    <x v="2"/>
    <x v="1"/>
    <x v="1"/>
    <x v="2"/>
    <n v="1"/>
    <n v="36700"/>
    <n v="22500"/>
    <x v="7"/>
    <n v="32296"/>
    <n v="22500"/>
    <n v="9796"/>
    <n v="30.33"/>
    <s v="Bank Transfer"/>
    <x v="1"/>
  </r>
  <r>
    <x v="6108"/>
    <d v="2025-10-23T00:00:00"/>
    <s v="CUST-1054"/>
    <x v="0"/>
    <x v="11"/>
    <x v="2"/>
    <x v="1"/>
    <x v="2"/>
    <n v="2"/>
    <n v="67100"/>
    <n v="45200"/>
    <x v="27"/>
    <n v="101992"/>
    <n v="90400"/>
    <n v="11592"/>
    <n v="11.37"/>
    <s v="USSD"/>
    <x v="1"/>
  </r>
  <r>
    <x v="6109"/>
    <d v="2025-10-23T00:00:00"/>
    <s v="CUST-0314"/>
    <x v="0"/>
    <x v="2"/>
    <x v="1"/>
    <x v="1"/>
    <x v="0"/>
    <n v="2"/>
    <n v="34700"/>
    <n v="22500"/>
    <x v="30"/>
    <n v="58990"/>
    <n v="45000"/>
    <n v="13990"/>
    <n v="23.72"/>
    <s v="Card"/>
    <x v="1"/>
  </r>
  <r>
    <x v="6110"/>
    <d v="2025-10-23T00:00:00"/>
    <s v="CUST-0894"/>
    <x v="0"/>
    <x v="11"/>
    <x v="2"/>
    <x v="2"/>
    <x v="0"/>
    <n v="1"/>
    <n v="72300"/>
    <n v="44400"/>
    <x v="27"/>
    <n v="54948"/>
    <n v="44400"/>
    <n v="10548"/>
    <n v="19.2"/>
    <s v="Bank Transfer"/>
    <x v="1"/>
  </r>
  <r>
    <x v="6111"/>
    <d v="2025-10-23T00:00:00"/>
    <s v="CUST-0006"/>
    <x v="0"/>
    <x v="10"/>
    <x v="0"/>
    <x v="0"/>
    <x v="2"/>
    <n v="2"/>
    <n v="30900"/>
    <n v="20900"/>
    <x v="22"/>
    <n v="43260"/>
    <n v="41800"/>
    <n v="1460"/>
    <n v="3.37"/>
    <s v="Card"/>
    <x v="1"/>
  </r>
  <r>
    <x v="6112"/>
    <d v="2025-10-23T00:00:00"/>
    <s v="CUST-1180"/>
    <x v="0"/>
    <x v="1"/>
    <x v="0"/>
    <x v="3"/>
    <x v="2"/>
    <n v="1"/>
    <n v="17900"/>
    <n v="11600"/>
    <x v="3"/>
    <n v="16289"/>
    <n v="11600"/>
    <n v="4689"/>
    <n v="28.79"/>
    <s v="Cash"/>
    <x v="1"/>
  </r>
  <r>
    <x v="6113"/>
    <d v="2025-10-24T00:00:00"/>
    <s v="CUST-0883"/>
    <x v="0"/>
    <x v="7"/>
    <x v="2"/>
    <x v="3"/>
    <x v="0"/>
    <n v="1"/>
    <n v="30100"/>
    <n v="19300"/>
    <x v="23"/>
    <n v="24080"/>
    <n v="19300"/>
    <n v="4780"/>
    <n v="19.850000000000001"/>
    <s v="Bank Transfer"/>
    <x v="1"/>
  </r>
  <r>
    <x v="6114"/>
    <d v="2025-10-24T00:00:00"/>
    <s v="CUST-0016"/>
    <x v="1"/>
    <x v="9"/>
    <x v="2"/>
    <x v="2"/>
    <x v="2"/>
    <n v="1"/>
    <n v="53500"/>
    <n v="36400"/>
    <x v="23"/>
    <n v="42800"/>
    <n v="36400"/>
    <n v="6400"/>
    <n v="14.95"/>
    <s v="USSD"/>
    <x v="1"/>
  </r>
  <r>
    <x v="6115"/>
    <d v="2025-10-24T00:00:00"/>
    <s v="CUST-1324"/>
    <x v="1"/>
    <x v="1"/>
    <x v="0"/>
    <x v="0"/>
    <x v="0"/>
    <n v="3"/>
    <n v="17800"/>
    <n v="11400"/>
    <x v="30"/>
    <n v="45390"/>
    <n v="34200"/>
    <n v="11190"/>
    <n v="24.65"/>
    <s v="Cash"/>
    <x v="1"/>
  </r>
  <r>
    <x v="6116"/>
    <d v="2025-10-24T00:00:00"/>
    <s v="CUST-1659"/>
    <x v="1"/>
    <x v="10"/>
    <x v="0"/>
    <x v="0"/>
    <x v="2"/>
    <n v="2"/>
    <n v="32600"/>
    <n v="20600"/>
    <x v="8"/>
    <n v="61288"/>
    <n v="41200"/>
    <n v="20088"/>
    <n v="32.78"/>
    <s v="Cash"/>
    <x v="1"/>
  </r>
  <r>
    <x v="6117"/>
    <d v="2025-10-24T00:00:00"/>
    <s v="CUST-0805"/>
    <x v="0"/>
    <x v="1"/>
    <x v="0"/>
    <x v="1"/>
    <x v="0"/>
    <n v="2"/>
    <n v="18800"/>
    <n v="11500"/>
    <x v="0"/>
    <n v="34968"/>
    <n v="23000"/>
    <n v="11968"/>
    <n v="34.229999999999997"/>
    <s v="Cash"/>
    <x v="1"/>
  </r>
  <r>
    <x v="6118"/>
    <d v="2025-10-24T00:00:00"/>
    <s v="CUST-0301"/>
    <x v="1"/>
    <x v="1"/>
    <x v="0"/>
    <x v="2"/>
    <x v="2"/>
    <n v="1"/>
    <n v="17600"/>
    <n v="11500"/>
    <x v="9"/>
    <n v="15664"/>
    <n v="11500"/>
    <n v="4164"/>
    <n v="26.58"/>
    <s v="Card"/>
    <x v="1"/>
  </r>
  <r>
    <x v="6119"/>
    <d v="2025-10-24T00:00:00"/>
    <s v="CUST-0666"/>
    <x v="0"/>
    <x v="13"/>
    <x v="0"/>
    <x v="4"/>
    <x v="0"/>
    <n v="5"/>
    <n v="182400"/>
    <n v="137900"/>
    <x v="23"/>
    <n v="729600"/>
    <n v="689500"/>
    <n v="40100"/>
    <n v="5.5"/>
    <s v="Card"/>
    <x v="1"/>
  </r>
  <r>
    <x v="6120"/>
    <d v="2025-10-24T00:00:00"/>
    <s v="CUST-0016"/>
    <x v="1"/>
    <x v="3"/>
    <x v="2"/>
    <x v="1"/>
    <x v="2"/>
    <n v="1"/>
    <n v="52500"/>
    <n v="32800"/>
    <x v="23"/>
    <n v="42000"/>
    <n v="32800"/>
    <n v="9200"/>
    <n v="21.9"/>
    <s v="Bank Transfer"/>
    <x v="1"/>
  </r>
  <r>
    <x v="6121"/>
    <d v="2025-10-24T00:00:00"/>
    <s v="CUST-0642"/>
    <x v="0"/>
    <x v="12"/>
    <x v="1"/>
    <x v="1"/>
    <x v="0"/>
    <n v="2"/>
    <n v="43100"/>
    <n v="26100"/>
    <x v="20"/>
    <n v="71546"/>
    <n v="52200"/>
    <n v="19346"/>
    <n v="27.04"/>
    <s v="USSD"/>
    <x v="1"/>
  </r>
  <r>
    <x v="6122"/>
    <d v="2025-10-24T00:00:00"/>
    <s v="CUST-0001"/>
    <x v="1"/>
    <x v="0"/>
    <x v="0"/>
    <x v="4"/>
    <x v="2"/>
    <n v="1"/>
    <n v="83800"/>
    <n v="63600"/>
    <x v="4"/>
    <n v="79610"/>
    <n v="63600"/>
    <n v="16010"/>
    <n v="20.11"/>
    <s v="Cash"/>
    <x v="1"/>
  </r>
  <r>
    <x v="6123"/>
    <d v="2025-10-24T00:00:00"/>
    <s v="CUST-1425"/>
    <x v="0"/>
    <x v="6"/>
    <x v="2"/>
    <x v="0"/>
    <x v="0"/>
    <n v="1"/>
    <n v="76500"/>
    <n v="53400"/>
    <x v="12"/>
    <n v="64260"/>
    <n v="53400"/>
    <n v="10860"/>
    <n v="16.899999999999999"/>
    <s v="Card"/>
    <x v="1"/>
  </r>
  <r>
    <x v="6124"/>
    <d v="2025-10-24T00:00:00"/>
    <s v="CUST-1554"/>
    <x v="0"/>
    <x v="7"/>
    <x v="2"/>
    <x v="2"/>
    <x v="0"/>
    <n v="2"/>
    <n v="29500"/>
    <n v="19300"/>
    <x v="5"/>
    <n v="54280"/>
    <n v="38600"/>
    <n v="15680"/>
    <n v="28.89"/>
    <s v="Cash"/>
    <x v="1"/>
  </r>
  <r>
    <x v="6125"/>
    <d v="2025-10-24T00:00:00"/>
    <s v="CUST-0141"/>
    <x v="1"/>
    <x v="5"/>
    <x v="0"/>
    <x v="4"/>
    <x v="1"/>
    <n v="2"/>
    <n v="44800"/>
    <n v="30300"/>
    <x v="15"/>
    <n v="77952"/>
    <n v="60600"/>
    <n v="17352"/>
    <n v="22.26"/>
    <s v="Bank Transfer"/>
    <x v="1"/>
  </r>
  <r>
    <x v="6126"/>
    <d v="2025-10-24T00:00:00"/>
    <s v="CUST-1784"/>
    <x v="0"/>
    <x v="10"/>
    <x v="0"/>
    <x v="3"/>
    <x v="1"/>
    <n v="3"/>
    <n v="31500"/>
    <n v="21500"/>
    <x v="18"/>
    <n v="77490"/>
    <n v="64500"/>
    <n v="12990"/>
    <n v="16.760000000000002"/>
    <s v="Card"/>
    <x v="1"/>
  </r>
  <r>
    <x v="6127"/>
    <d v="2025-10-24T00:00:00"/>
    <s v="CUST-0381"/>
    <x v="0"/>
    <x v="0"/>
    <x v="0"/>
    <x v="2"/>
    <x v="1"/>
    <n v="3"/>
    <n v="88100"/>
    <n v="62200"/>
    <x v="12"/>
    <n v="222012"/>
    <n v="186600"/>
    <n v="35412"/>
    <n v="15.95"/>
    <s v="USSD"/>
    <x v="1"/>
  </r>
  <r>
    <x v="6128"/>
    <d v="2025-10-24T00:00:00"/>
    <s v="CUST-0046"/>
    <x v="1"/>
    <x v="10"/>
    <x v="0"/>
    <x v="1"/>
    <x v="0"/>
    <n v="3"/>
    <n v="31600"/>
    <n v="21000"/>
    <x v="15"/>
    <n v="82476"/>
    <n v="63000"/>
    <n v="19476"/>
    <n v="23.61"/>
    <s v="Card"/>
    <x v="1"/>
  </r>
  <r>
    <x v="6129"/>
    <d v="2025-10-25T00:00:00"/>
    <s v="CUST-1531"/>
    <x v="1"/>
    <x v="5"/>
    <x v="0"/>
    <x v="0"/>
    <x v="1"/>
    <n v="1"/>
    <n v="45700"/>
    <n v="29800"/>
    <x v="7"/>
    <n v="40216"/>
    <n v="29800"/>
    <n v="10416"/>
    <n v="25.9"/>
    <s v="Bank Transfer"/>
    <x v="1"/>
  </r>
  <r>
    <x v="6130"/>
    <d v="2025-10-25T00:00:00"/>
    <s v="CUST-0595"/>
    <x v="1"/>
    <x v="11"/>
    <x v="2"/>
    <x v="2"/>
    <x v="0"/>
    <n v="3"/>
    <n v="66600"/>
    <n v="46500"/>
    <x v="28"/>
    <n v="153846"/>
    <n v="139500"/>
    <n v="14346"/>
    <n v="9.32"/>
    <s v="Card"/>
    <x v="1"/>
  </r>
  <r>
    <x v="6131"/>
    <d v="2025-10-25T00:00:00"/>
    <s v="CUST-0874"/>
    <x v="1"/>
    <x v="6"/>
    <x v="2"/>
    <x v="2"/>
    <x v="0"/>
    <n v="1"/>
    <n v="78500"/>
    <n v="54000"/>
    <x v="12"/>
    <n v="65940"/>
    <n v="54000"/>
    <n v="11940"/>
    <n v="18.11"/>
    <s v="Card"/>
    <x v="1"/>
  </r>
  <r>
    <x v="6132"/>
    <d v="2025-10-25T00:00:00"/>
    <s v="CUST-0528"/>
    <x v="0"/>
    <x v="5"/>
    <x v="0"/>
    <x v="2"/>
    <x v="0"/>
    <n v="1"/>
    <n v="45300"/>
    <n v="29500"/>
    <x v="28"/>
    <n v="34881"/>
    <n v="29500"/>
    <n v="5381"/>
    <n v="15.43"/>
    <s v="Card"/>
    <x v="1"/>
  </r>
  <r>
    <x v="6133"/>
    <d v="2025-10-25T00:00:00"/>
    <s v="CUST-1695"/>
    <x v="0"/>
    <x v="11"/>
    <x v="2"/>
    <x v="3"/>
    <x v="0"/>
    <n v="1"/>
    <n v="69600"/>
    <n v="46900"/>
    <x v="29"/>
    <n v="52200"/>
    <n v="46900"/>
    <n v="5300"/>
    <n v="10.15"/>
    <s v="Card"/>
    <x v="1"/>
  </r>
  <r>
    <x v="6134"/>
    <d v="2025-10-25T00:00:00"/>
    <s v="CUST-1438"/>
    <x v="0"/>
    <x v="13"/>
    <x v="0"/>
    <x v="0"/>
    <x v="0"/>
    <n v="4"/>
    <n v="189100"/>
    <n v="138500"/>
    <x v="5"/>
    <n v="695888"/>
    <n v="554000"/>
    <n v="141888"/>
    <n v="20.39"/>
    <s v="Cash"/>
    <x v="1"/>
  </r>
  <r>
    <x v="6135"/>
    <d v="2025-10-25T00:00:00"/>
    <s v="CUST-0994"/>
    <x v="0"/>
    <x v="1"/>
    <x v="0"/>
    <x v="2"/>
    <x v="1"/>
    <n v="4"/>
    <n v="18000"/>
    <n v="11500"/>
    <x v="23"/>
    <n v="57600"/>
    <n v="46000"/>
    <n v="11600"/>
    <n v="20.14"/>
    <s v="Bank Transfer"/>
    <x v="1"/>
  </r>
  <r>
    <x v="6136"/>
    <d v="2025-10-25T00:00:00"/>
    <s v="CUST-0266"/>
    <x v="1"/>
    <x v="4"/>
    <x v="1"/>
    <x v="4"/>
    <x v="0"/>
    <n v="2"/>
    <n v="45700"/>
    <n v="30600"/>
    <x v="30"/>
    <n v="77690"/>
    <n v="61200"/>
    <n v="16490"/>
    <n v="21.23"/>
    <s v="USSD"/>
    <x v="1"/>
  </r>
  <r>
    <x v="6137"/>
    <d v="2025-10-25T00:00:00"/>
    <s v="CUST-1782"/>
    <x v="1"/>
    <x v="8"/>
    <x v="3"/>
    <x v="1"/>
    <x v="2"/>
    <n v="2"/>
    <n v="60400"/>
    <n v="41200"/>
    <x v="14"/>
    <n v="86976"/>
    <n v="82400"/>
    <n v="4576"/>
    <n v="5.26"/>
    <s v="Bank Transfer"/>
    <x v="1"/>
  </r>
  <r>
    <x v="6138"/>
    <d v="2025-10-25T00:00:00"/>
    <s v="CUST-0923"/>
    <x v="1"/>
    <x v="11"/>
    <x v="2"/>
    <x v="0"/>
    <x v="1"/>
    <n v="4"/>
    <n v="70100"/>
    <n v="46200"/>
    <x v="7"/>
    <n v="246752"/>
    <n v="184800"/>
    <n v="61952"/>
    <n v="25.11"/>
    <s v="Bank Transfer"/>
    <x v="1"/>
  </r>
  <r>
    <x v="6139"/>
    <d v="2025-10-25T00:00:00"/>
    <s v="CUST-1372"/>
    <x v="1"/>
    <x v="13"/>
    <x v="0"/>
    <x v="1"/>
    <x v="0"/>
    <n v="2"/>
    <n v="173600"/>
    <n v="140700"/>
    <x v="0"/>
    <n v="322896"/>
    <n v="281400"/>
    <n v="41496"/>
    <n v="12.85"/>
    <s v="Cash"/>
    <x v="1"/>
  </r>
  <r>
    <x v="6140"/>
    <d v="2025-10-25T00:00:00"/>
    <s v="CUST-1672"/>
    <x v="0"/>
    <x v="3"/>
    <x v="2"/>
    <x v="0"/>
    <x v="0"/>
    <n v="2"/>
    <n v="51600"/>
    <n v="33700"/>
    <x v="12"/>
    <n v="86688"/>
    <n v="67400"/>
    <n v="19288"/>
    <n v="22.25"/>
    <s v="Bank Transfer"/>
    <x v="1"/>
  </r>
  <r>
    <x v="6141"/>
    <d v="2025-10-25T00:00:00"/>
    <s v="CUST-1307"/>
    <x v="1"/>
    <x v="2"/>
    <x v="1"/>
    <x v="2"/>
    <x v="2"/>
    <n v="2"/>
    <n v="34400"/>
    <n v="21000"/>
    <x v="15"/>
    <n v="59856"/>
    <n v="42000"/>
    <n v="17856"/>
    <n v="29.83"/>
    <s v="USSD"/>
    <x v="1"/>
  </r>
  <r>
    <x v="6142"/>
    <d v="2025-10-25T00:00:00"/>
    <s v="CUST-1065"/>
    <x v="1"/>
    <x v="12"/>
    <x v="1"/>
    <x v="4"/>
    <x v="0"/>
    <n v="2"/>
    <n v="41700"/>
    <n v="27300"/>
    <x v="27"/>
    <n v="63384"/>
    <n v="54600"/>
    <n v="8784"/>
    <n v="13.86"/>
    <s v="Bank Transfer"/>
    <x v="1"/>
  </r>
  <r>
    <x v="6143"/>
    <d v="2025-10-25T00:00:00"/>
    <s v="CUST-1001"/>
    <x v="0"/>
    <x v="11"/>
    <x v="2"/>
    <x v="1"/>
    <x v="2"/>
    <n v="1"/>
    <n v="69300"/>
    <n v="46800"/>
    <x v="23"/>
    <n v="55440"/>
    <n v="46800"/>
    <n v="8640"/>
    <n v="15.58"/>
    <s v="USSD"/>
    <x v="1"/>
  </r>
  <r>
    <x v="6144"/>
    <d v="2025-10-25T00:00:00"/>
    <s v="CUST-0921"/>
    <x v="1"/>
    <x v="12"/>
    <x v="1"/>
    <x v="4"/>
    <x v="2"/>
    <n v="2"/>
    <n v="41900"/>
    <n v="28300"/>
    <x v="30"/>
    <n v="71230"/>
    <n v="56600"/>
    <n v="14630"/>
    <n v="20.54"/>
    <s v="Bank Transfer"/>
    <x v="1"/>
  </r>
  <r>
    <x v="6145"/>
    <d v="2025-10-25T00:00:00"/>
    <s v="CUST-1139"/>
    <x v="1"/>
    <x v="6"/>
    <x v="2"/>
    <x v="2"/>
    <x v="0"/>
    <n v="2"/>
    <n v="77600"/>
    <n v="52100"/>
    <x v="29"/>
    <n v="116400"/>
    <n v="104200"/>
    <n v="12200"/>
    <n v="10.48"/>
    <s v="Card"/>
    <x v="1"/>
  </r>
  <r>
    <x v="6146"/>
    <d v="2025-10-25T00:00:00"/>
    <s v="CUST-1475"/>
    <x v="0"/>
    <x v="11"/>
    <x v="2"/>
    <x v="3"/>
    <x v="0"/>
    <n v="2"/>
    <n v="65300"/>
    <n v="45100"/>
    <x v="35"/>
    <n v="84890"/>
    <n v="90200"/>
    <n v="-5310"/>
    <n v="-6.26"/>
    <s v="Cash"/>
    <x v="1"/>
  </r>
  <r>
    <x v="6147"/>
    <d v="2025-10-25T00:00:00"/>
    <s v="CUST-0431"/>
    <x v="1"/>
    <x v="6"/>
    <x v="2"/>
    <x v="2"/>
    <x v="0"/>
    <n v="1"/>
    <n v="79300"/>
    <n v="52300"/>
    <x v="29"/>
    <n v="59475"/>
    <n v="52300"/>
    <n v="7175"/>
    <n v="12.06"/>
    <s v="Bank Transfer"/>
    <x v="1"/>
  </r>
  <r>
    <x v="6148"/>
    <d v="2025-10-25T00:00:00"/>
    <s v="CUST-0268"/>
    <x v="0"/>
    <x v="3"/>
    <x v="2"/>
    <x v="1"/>
    <x v="2"/>
    <n v="3"/>
    <n v="51800"/>
    <n v="33300"/>
    <x v="20"/>
    <n v="128982"/>
    <n v="99900"/>
    <n v="29082"/>
    <n v="22.55"/>
    <s v="Card"/>
    <x v="1"/>
  </r>
  <r>
    <x v="6149"/>
    <d v="2025-10-26T00:00:00"/>
    <s v="CUST-0869"/>
    <x v="0"/>
    <x v="4"/>
    <x v="1"/>
    <x v="0"/>
    <x v="0"/>
    <n v="1"/>
    <n v="48900"/>
    <n v="29900"/>
    <x v="10"/>
    <n v="39609"/>
    <n v="29900"/>
    <n v="9709"/>
    <n v="24.51"/>
    <s v="Bank Transfer"/>
    <x v="1"/>
  </r>
  <r>
    <x v="6150"/>
    <d v="2025-10-26T00:00:00"/>
    <s v="CUST-0246"/>
    <x v="1"/>
    <x v="0"/>
    <x v="0"/>
    <x v="1"/>
    <x v="2"/>
    <n v="1"/>
    <n v="88000"/>
    <n v="61800"/>
    <x v="7"/>
    <n v="77440"/>
    <n v="61800"/>
    <n v="15640"/>
    <n v="20.2"/>
    <s v="Cash"/>
    <x v="1"/>
  </r>
  <r>
    <x v="6151"/>
    <d v="2025-10-26T00:00:00"/>
    <s v="CUST-1524"/>
    <x v="1"/>
    <x v="11"/>
    <x v="2"/>
    <x v="2"/>
    <x v="2"/>
    <n v="1"/>
    <n v="67700"/>
    <n v="46800"/>
    <x v="18"/>
    <n v="55514"/>
    <n v="46800"/>
    <n v="8714"/>
    <n v="15.7"/>
    <s v="Card"/>
    <x v="1"/>
  </r>
  <r>
    <x v="6152"/>
    <d v="2025-10-26T00:00:00"/>
    <s v="CUST-0868"/>
    <x v="0"/>
    <x v="2"/>
    <x v="1"/>
    <x v="4"/>
    <x v="0"/>
    <n v="2"/>
    <n v="34400"/>
    <n v="22400"/>
    <x v="28"/>
    <n v="52976"/>
    <n v="44800"/>
    <n v="8176"/>
    <n v="15.43"/>
    <s v="Card"/>
    <x v="1"/>
  </r>
  <r>
    <x v="6153"/>
    <d v="2025-10-26T00:00:00"/>
    <s v="CUST-1375"/>
    <x v="1"/>
    <x v="6"/>
    <x v="2"/>
    <x v="2"/>
    <x v="2"/>
    <n v="3"/>
    <n v="74400"/>
    <n v="54300"/>
    <x v="21"/>
    <n v="174096"/>
    <n v="162900"/>
    <n v="11196"/>
    <n v="6.43"/>
    <s v="Card"/>
    <x v="1"/>
  </r>
  <r>
    <x v="6154"/>
    <d v="2025-10-26T00:00:00"/>
    <s v="CUST-1223"/>
    <x v="1"/>
    <x v="5"/>
    <x v="0"/>
    <x v="4"/>
    <x v="0"/>
    <n v="3"/>
    <n v="45300"/>
    <n v="29400"/>
    <x v="31"/>
    <n v="93771"/>
    <n v="88200"/>
    <n v="5571"/>
    <n v="5.94"/>
    <s v="Card"/>
    <x v="1"/>
  </r>
  <r>
    <x v="6155"/>
    <d v="2025-10-26T00:00:00"/>
    <s v="CUST-1607"/>
    <x v="1"/>
    <x v="5"/>
    <x v="0"/>
    <x v="1"/>
    <x v="1"/>
    <n v="1"/>
    <n v="44600"/>
    <n v="30300"/>
    <x v="23"/>
    <n v="35680"/>
    <n v="30300"/>
    <n v="5380"/>
    <n v="15.08"/>
    <s v="Bank Transfer"/>
    <x v="1"/>
  </r>
  <r>
    <x v="6156"/>
    <d v="2025-10-26T00:00:00"/>
    <s v="CUST-0760"/>
    <x v="1"/>
    <x v="10"/>
    <x v="0"/>
    <x v="0"/>
    <x v="0"/>
    <n v="4"/>
    <n v="31700"/>
    <n v="20700"/>
    <x v="12"/>
    <n v="106512"/>
    <n v="82800"/>
    <n v="23712"/>
    <n v="22.26"/>
    <s v="Bank Transfer"/>
    <x v="1"/>
  </r>
  <r>
    <x v="6157"/>
    <d v="2025-10-26T00:00:00"/>
    <s v="CUST-1768"/>
    <x v="1"/>
    <x v="9"/>
    <x v="2"/>
    <x v="4"/>
    <x v="2"/>
    <n v="3"/>
    <n v="54400"/>
    <n v="36700"/>
    <x v="30"/>
    <n v="138720"/>
    <n v="110100"/>
    <n v="28620"/>
    <n v="20.63"/>
    <s v="Bank Transfer"/>
    <x v="1"/>
  </r>
  <r>
    <x v="6158"/>
    <d v="2025-10-26T00:00:00"/>
    <s v="CUST-1465"/>
    <x v="0"/>
    <x v="10"/>
    <x v="0"/>
    <x v="2"/>
    <x v="0"/>
    <n v="3"/>
    <n v="31300"/>
    <n v="20500"/>
    <x v="10"/>
    <n v="76059"/>
    <n v="61500"/>
    <n v="14559"/>
    <n v="19.14"/>
    <s v="USSD"/>
    <x v="1"/>
  </r>
  <r>
    <x v="6159"/>
    <d v="2025-10-26T00:00:00"/>
    <s v="CUST-0727"/>
    <x v="1"/>
    <x v="0"/>
    <x v="0"/>
    <x v="2"/>
    <x v="2"/>
    <n v="2"/>
    <n v="82500"/>
    <n v="61800"/>
    <x v="28"/>
    <n v="127050"/>
    <n v="123600"/>
    <n v="3450"/>
    <n v="2.72"/>
    <s v="Bank Transfer"/>
    <x v="1"/>
  </r>
  <r>
    <x v="6160"/>
    <d v="2025-10-26T00:00:00"/>
    <s v="CUST-0429"/>
    <x v="0"/>
    <x v="10"/>
    <x v="0"/>
    <x v="4"/>
    <x v="0"/>
    <n v="3"/>
    <n v="32300"/>
    <n v="21000"/>
    <x v="24"/>
    <n v="68799"/>
    <n v="63000"/>
    <n v="5799"/>
    <n v="8.43"/>
    <s v="Bank Transfer"/>
    <x v="1"/>
  </r>
  <r>
    <x v="6161"/>
    <d v="2025-10-27T00:00:00"/>
    <s v="CUST-1603"/>
    <x v="1"/>
    <x v="9"/>
    <x v="2"/>
    <x v="1"/>
    <x v="0"/>
    <n v="1"/>
    <n v="54000"/>
    <n v="36800"/>
    <x v="21"/>
    <n v="42120"/>
    <n v="36800"/>
    <n v="5320"/>
    <n v="12.63"/>
    <s v="Cash"/>
    <x v="1"/>
  </r>
  <r>
    <x v="6162"/>
    <d v="2025-10-27T00:00:00"/>
    <s v="CUST-1555"/>
    <x v="0"/>
    <x v="1"/>
    <x v="0"/>
    <x v="3"/>
    <x v="1"/>
    <n v="3"/>
    <n v="17200"/>
    <n v="11400"/>
    <x v="12"/>
    <n v="43344"/>
    <n v="34200"/>
    <n v="9144"/>
    <n v="21.1"/>
    <s v="USSD"/>
    <x v="1"/>
  </r>
  <r>
    <x v="6163"/>
    <d v="2025-10-27T00:00:00"/>
    <s v="CUST-0814"/>
    <x v="1"/>
    <x v="12"/>
    <x v="1"/>
    <x v="1"/>
    <x v="1"/>
    <n v="1"/>
    <n v="43300"/>
    <n v="27300"/>
    <x v="25"/>
    <n v="31609"/>
    <n v="27300"/>
    <n v="4309"/>
    <n v="13.63"/>
    <s v="USSD"/>
    <x v="1"/>
  </r>
  <r>
    <x v="6164"/>
    <d v="2025-10-27T00:00:00"/>
    <s v="CUST-0374"/>
    <x v="0"/>
    <x v="3"/>
    <x v="2"/>
    <x v="2"/>
    <x v="0"/>
    <n v="2"/>
    <n v="55300"/>
    <n v="34800"/>
    <x v="12"/>
    <n v="92904"/>
    <n v="69600"/>
    <n v="23304"/>
    <n v="25.08"/>
    <s v="USSD"/>
    <x v="1"/>
  </r>
  <r>
    <x v="6165"/>
    <d v="2025-10-27T00:00:00"/>
    <s v="CUST-0264"/>
    <x v="1"/>
    <x v="13"/>
    <x v="0"/>
    <x v="0"/>
    <x v="2"/>
    <n v="2"/>
    <n v="183900"/>
    <n v="137600"/>
    <x v="16"/>
    <n v="331020"/>
    <n v="275200"/>
    <n v="55820"/>
    <n v="16.86"/>
    <s v="Card"/>
    <x v="1"/>
  </r>
  <r>
    <x v="6166"/>
    <d v="2025-10-27T00:00:00"/>
    <s v="CUST-1141"/>
    <x v="1"/>
    <x v="0"/>
    <x v="0"/>
    <x v="2"/>
    <x v="0"/>
    <n v="1"/>
    <n v="87000"/>
    <n v="60800"/>
    <x v="18"/>
    <n v="71340"/>
    <n v="60800"/>
    <n v="10540"/>
    <n v="14.77"/>
    <s v="Cash"/>
    <x v="1"/>
  </r>
  <r>
    <x v="6167"/>
    <d v="2025-10-27T00:00:00"/>
    <s v="CUST-0386"/>
    <x v="0"/>
    <x v="0"/>
    <x v="0"/>
    <x v="0"/>
    <x v="0"/>
    <n v="2"/>
    <n v="81400"/>
    <n v="63200"/>
    <x v="10"/>
    <n v="131868"/>
    <n v="126400"/>
    <n v="5468"/>
    <n v="4.1500000000000004"/>
    <s v="Card"/>
    <x v="1"/>
  </r>
  <r>
    <x v="6168"/>
    <d v="2025-10-27T00:00:00"/>
    <s v="CUST-0511"/>
    <x v="0"/>
    <x v="14"/>
    <x v="3"/>
    <x v="4"/>
    <x v="2"/>
    <n v="1"/>
    <n v="36300"/>
    <n v="25000"/>
    <x v="8"/>
    <n v="34122"/>
    <n v="25000"/>
    <n v="9122"/>
    <n v="26.73"/>
    <s v="Card"/>
    <x v="1"/>
  </r>
  <r>
    <x v="6169"/>
    <d v="2025-10-27T00:00:00"/>
    <s v="CUST-0303"/>
    <x v="0"/>
    <x v="7"/>
    <x v="2"/>
    <x v="2"/>
    <x v="2"/>
    <n v="4"/>
    <n v="30400"/>
    <n v="19400"/>
    <x v="20"/>
    <n v="100928"/>
    <n v="77600"/>
    <n v="23328"/>
    <n v="23.11"/>
    <s v="Card"/>
    <x v="1"/>
  </r>
  <r>
    <x v="6170"/>
    <d v="2025-10-27T00:00:00"/>
    <s v="CUST-0654"/>
    <x v="0"/>
    <x v="12"/>
    <x v="1"/>
    <x v="2"/>
    <x v="2"/>
    <n v="2"/>
    <n v="43000"/>
    <n v="26500"/>
    <x v="30"/>
    <n v="73100"/>
    <n v="53000"/>
    <n v="20100"/>
    <n v="27.5"/>
    <s v="Cash"/>
    <x v="1"/>
  </r>
  <r>
    <x v="6171"/>
    <d v="2025-10-27T00:00:00"/>
    <s v="CUST-0175"/>
    <x v="0"/>
    <x v="10"/>
    <x v="0"/>
    <x v="1"/>
    <x v="0"/>
    <n v="1"/>
    <n v="32600"/>
    <n v="20400"/>
    <x v="25"/>
    <n v="23798"/>
    <n v="20400"/>
    <n v="3398"/>
    <n v="14.28"/>
    <s v="Bank Transfer"/>
    <x v="1"/>
  </r>
  <r>
    <x v="6172"/>
    <d v="2025-10-27T00:00:00"/>
    <s v="CUST-0093"/>
    <x v="1"/>
    <x v="1"/>
    <x v="0"/>
    <x v="2"/>
    <x v="1"/>
    <n v="4"/>
    <n v="18500"/>
    <n v="11500"/>
    <x v="9"/>
    <n v="65860"/>
    <n v="46000"/>
    <n v="19860"/>
    <n v="30.15"/>
    <s v="Cash"/>
    <x v="1"/>
  </r>
  <r>
    <x v="6173"/>
    <d v="2025-10-27T00:00:00"/>
    <s v="CUST-1108"/>
    <x v="1"/>
    <x v="14"/>
    <x v="3"/>
    <x v="2"/>
    <x v="2"/>
    <n v="2"/>
    <n v="36900"/>
    <n v="24200"/>
    <x v="16"/>
    <n v="66420"/>
    <n v="48400"/>
    <n v="18020"/>
    <n v="27.13"/>
    <s v="Card"/>
    <x v="1"/>
  </r>
  <r>
    <x v="6174"/>
    <d v="2025-10-27T00:00:00"/>
    <s v="CUST-1478"/>
    <x v="1"/>
    <x v="5"/>
    <x v="0"/>
    <x v="1"/>
    <x v="1"/>
    <n v="3"/>
    <n v="43600"/>
    <n v="29500"/>
    <x v="11"/>
    <n v="103332"/>
    <n v="88500"/>
    <n v="14832"/>
    <n v="14.35"/>
    <s v="USSD"/>
    <x v="1"/>
  </r>
  <r>
    <x v="6175"/>
    <d v="2025-10-27T00:00:00"/>
    <s v="CUST-1374"/>
    <x v="1"/>
    <x v="10"/>
    <x v="0"/>
    <x v="4"/>
    <x v="2"/>
    <n v="3"/>
    <n v="31300"/>
    <n v="21300"/>
    <x v="7"/>
    <n v="82632"/>
    <n v="63900"/>
    <n v="18732"/>
    <n v="22.67"/>
    <s v="Bank Transfer"/>
    <x v="1"/>
  </r>
  <r>
    <x v="6176"/>
    <d v="2025-10-27T00:00:00"/>
    <s v="CUST-1150"/>
    <x v="1"/>
    <x v="13"/>
    <x v="0"/>
    <x v="1"/>
    <x v="1"/>
    <n v="1"/>
    <n v="177700"/>
    <n v="141600"/>
    <x v="12"/>
    <n v="149268"/>
    <n v="141600"/>
    <n v="7668"/>
    <n v="5.14"/>
    <s v="USSD"/>
    <x v="1"/>
  </r>
  <r>
    <x v="6177"/>
    <d v="2025-10-27T00:00:00"/>
    <s v="CUST-0069"/>
    <x v="1"/>
    <x v="4"/>
    <x v="1"/>
    <x v="4"/>
    <x v="2"/>
    <n v="4"/>
    <n v="47800"/>
    <n v="31000"/>
    <x v="23"/>
    <n v="152960"/>
    <n v="124000"/>
    <n v="28960"/>
    <n v="18.93"/>
    <s v="Bank Transfer"/>
    <x v="1"/>
  </r>
  <r>
    <x v="6178"/>
    <d v="2025-10-27T00:00:00"/>
    <s v="CUST-0586"/>
    <x v="0"/>
    <x v="1"/>
    <x v="0"/>
    <x v="2"/>
    <x v="1"/>
    <n v="2"/>
    <n v="18600"/>
    <n v="11500"/>
    <x v="28"/>
    <n v="28644"/>
    <n v="23000"/>
    <n v="5644"/>
    <n v="19.7"/>
    <s v="Card"/>
    <x v="1"/>
  </r>
  <r>
    <x v="6179"/>
    <d v="2025-10-27T00:00:00"/>
    <s v="CUST-1617"/>
    <x v="0"/>
    <x v="9"/>
    <x v="2"/>
    <x v="2"/>
    <x v="0"/>
    <n v="2"/>
    <n v="52300"/>
    <n v="37200"/>
    <x v="10"/>
    <n v="84726"/>
    <n v="74400"/>
    <n v="10326"/>
    <n v="12.19"/>
    <s v="USSD"/>
    <x v="1"/>
  </r>
  <r>
    <x v="6180"/>
    <d v="2025-10-27T00:00:00"/>
    <s v="CUST-1341"/>
    <x v="1"/>
    <x v="0"/>
    <x v="0"/>
    <x v="2"/>
    <x v="0"/>
    <n v="2"/>
    <n v="82000"/>
    <n v="61300"/>
    <x v="33"/>
    <n v="109880"/>
    <n v="122600"/>
    <n v="-12720"/>
    <n v="-11.58"/>
    <s v="Card"/>
    <x v="1"/>
  </r>
  <r>
    <x v="6181"/>
    <d v="2025-10-27T00:00:00"/>
    <s v="CUST-1645"/>
    <x v="1"/>
    <x v="1"/>
    <x v="0"/>
    <x v="0"/>
    <x v="2"/>
    <n v="3"/>
    <n v="17900"/>
    <n v="11300"/>
    <x v="3"/>
    <n v="48867"/>
    <n v="33900"/>
    <n v="14967"/>
    <n v="30.63"/>
    <s v="Card"/>
    <x v="1"/>
  </r>
  <r>
    <x v="6182"/>
    <d v="2025-10-27T00:00:00"/>
    <s v="CUST-1033"/>
    <x v="1"/>
    <x v="10"/>
    <x v="0"/>
    <x v="2"/>
    <x v="0"/>
    <n v="2"/>
    <n v="31300"/>
    <n v="21100"/>
    <x v="29"/>
    <n v="46950"/>
    <n v="42200"/>
    <n v="4750"/>
    <n v="10.119999999999999"/>
    <s v="Bank Transfer"/>
    <x v="1"/>
  </r>
  <r>
    <x v="6183"/>
    <d v="2025-10-28T00:00:00"/>
    <s v="CUST-0080"/>
    <x v="1"/>
    <x v="0"/>
    <x v="0"/>
    <x v="2"/>
    <x v="0"/>
    <n v="1"/>
    <n v="83000"/>
    <n v="63500"/>
    <x v="0"/>
    <n v="77190"/>
    <n v="63500"/>
    <n v="13690"/>
    <n v="17.739999999999998"/>
    <s v="Card"/>
    <x v="1"/>
  </r>
  <r>
    <x v="6184"/>
    <d v="2025-10-28T00:00:00"/>
    <s v="CUST-1524"/>
    <x v="1"/>
    <x v="4"/>
    <x v="1"/>
    <x v="1"/>
    <x v="0"/>
    <n v="2"/>
    <n v="47400"/>
    <n v="29800"/>
    <x v="25"/>
    <n v="69204"/>
    <n v="59600"/>
    <n v="9604"/>
    <n v="13.88"/>
    <s v="Bank Transfer"/>
    <x v="1"/>
  </r>
  <r>
    <x v="6185"/>
    <d v="2025-10-28T00:00:00"/>
    <s v="CUST-0294"/>
    <x v="0"/>
    <x v="11"/>
    <x v="2"/>
    <x v="1"/>
    <x v="0"/>
    <n v="1"/>
    <n v="69000"/>
    <n v="48100"/>
    <x v="20"/>
    <n v="57270"/>
    <n v="48100"/>
    <n v="9170"/>
    <n v="16.010000000000002"/>
    <s v="Card"/>
    <x v="1"/>
  </r>
  <r>
    <x v="6186"/>
    <d v="2025-10-28T00:00:00"/>
    <s v="CUST-0069"/>
    <x v="0"/>
    <x v="1"/>
    <x v="0"/>
    <x v="0"/>
    <x v="0"/>
    <n v="4"/>
    <n v="17900"/>
    <n v="11300"/>
    <x v="9"/>
    <n v="63724"/>
    <n v="45200"/>
    <n v="18524"/>
    <n v="29.07"/>
    <s v="Card"/>
    <x v="1"/>
  </r>
  <r>
    <x v="6187"/>
    <d v="2025-10-28T00:00:00"/>
    <s v="CUST-0041"/>
    <x v="1"/>
    <x v="4"/>
    <x v="1"/>
    <x v="0"/>
    <x v="0"/>
    <n v="1"/>
    <n v="47700"/>
    <n v="29700"/>
    <x v="24"/>
    <n v="33867"/>
    <n v="29700"/>
    <n v="4167"/>
    <n v="12.3"/>
    <s v="Cash"/>
    <x v="1"/>
  </r>
  <r>
    <x v="6188"/>
    <d v="2025-10-28T00:00:00"/>
    <s v="CUST-0220"/>
    <x v="1"/>
    <x v="1"/>
    <x v="0"/>
    <x v="3"/>
    <x v="1"/>
    <n v="1"/>
    <n v="18000"/>
    <n v="11700"/>
    <x v="25"/>
    <n v="13140"/>
    <n v="11700"/>
    <n v="1440"/>
    <n v="10.96"/>
    <s v="USSD"/>
    <x v="1"/>
  </r>
  <r>
    <x v="6189"/>
    <d v="2025-10-28T00:00:00"/>
    <s v="CUST-0633"/>
    <x v="1"/>
    <x v="1"/>
    <x v="0"/>
    <x v="1"/>
    <x v="1"/>
    <n v="2"/>
    <n v="19000"/>
    <n v="11400"/>
    <x v="20"/>
    <n v="31540"/>
    <n v="22800"/>
    <n v="8740"/>
    <n v="27.71"/>
    <s v="Cash"/>
    <x v="1"/>
  </r>
  <r>
    <x v="6190"/>
    <d v="2025-10-28T00:00:00"/>
    <s v="CUST-0596"/>
    <x v="1"/>
    <x v="2"/>
    <x v="1"/>
    <x v="2"/>
    <x v="0"/>
    <n v="1"/>
    <n v="34700"/>
    <n v="21500"/>
    <x v="30"/>
    <n v="29495"/>
    <n v="21500"/>
    <n v="7995"/>
    <n v="27.11"/>
    <s v="Bank Transfer"/>
    <x v="1"/>
  </r>
  <r>
    <x v="6191"/>
    <d v="2025-10-28T00:00:00"/>
    <s v="CUST-0192"/>
    <x v="1"/>
    <x v="0"/>
    <x v="0"/>
    <x v="0"/>
    <x v="0"/>
    <n v="1"/>
    <n v="83000"/>
    <n v="61200"/>
    <x v="12"/>
    <n v="69720"/>
    <n v="61200"/>
    <n v="8520"/>
    <n v="12.22"/>
    <s v="Cash"/>
    <x v="1"/>
  </r>
  <r>
    <x v="6192"/>
    <d v="2025-10-28T00:00:00"/>
    <s v="CUST-0708"/>
    <x v="0"/>
    <x v="11"/>
    <x v="2"/>
    <x v="2"/>
    <x v="0"/>
    <n v="4"/>
    <n v="63100"/>
    <n v="46600"/>
    <x v="15"/>
    <n v="219588"/>
    <n v="186400"/>
    <n v="33188"/>
    <n v="15.11"/>
    <s v="Bank Transfer"/>
    <x v="1"/>
  </r>
  <r>
    <x v="6193"/>
    <d v="2025-10-28T00:00:00"/>
    <s v="CUST-0774"/>
    <x v="0"/>
    <x v="8"/>
    <x v="3"/>
    <x v="3"/>
    <x v="1"/>
    <n v="1"/>
    <n v="62000"/>
    <n v="40300"/>
    <x v="18"/>
    <n v="50840"/>
    <n v="40300"/>
    <n v="10540"/>
    <n v="20.73"/>
    <s v="Card"/>
    <x v="1"/>
  </r>
  <r>
    <x v="6194"/>
    <d v="2025-10-28T00:00:00"/>
    <s v="CUST-0722"/>
    <x v="1"/>
    <x v="4"/>
    <x v="1"/>
    <x v="4"/>
    <x v="1"/>
    <n v="1"/>
    <n v="48200"/>
    <n v="30500"/>
    <x v="14"/>
    <n v="34704"/>
    <n v="30500"/>
    <n v="4204"/>
    <n v="12.11"/>
    <s v="USSD"/>
    <x v="1"/>
  </r>
  <r>
    <x v="6195"/>
    <d v="2025-10-28T00:00:00"/>
    <s v="CUST-0803"/>
    <x v="1"/>
    <x v="12"/>
    <x v="1"/>
    <x v="2"/>
    <x v="1"/>
    <n v="2"/>
    <n v="43600"/>
    <n v="26800"/>
    <x v="15"/>
    <n v="75864"/>
    <n v="53600"/>
    <n v="22264"/>
    <n v="29.35"/>
    <s v="USSD"/>
    <x v="1"/>
  </r>
  <r>
    <x v="6196"/>
    <d v="2025-10-28T00:00:00"/>
    <s v="CUST-0983"/>
    <x v="1"/>
    <x v="3"/>
    <x v="2"/>
    <x v="2"/>
    <x v="2"/>
    <n v="2"/>
    <n v="52500"/>
    <n v="34800"/>
    <x v="7"/>
    <n v="92400"/>
    <n v="69600"/>
    <n v="22800"/>
    <n v="24.68"/>
    <s v="Bank Transfer"/>
    <x v="1"/>
  </r>
  <r>
    <x v="6197"/>
    <d v="2025-10-28T00:00:00"/>
    <s v="CUST-0778"/>
    <x v="1"/>
    <x v="3"/>
    <x v="2"/>
    <x v="0"/>
    <x v="2"/>
    <n v="2"/>
    <n v="52400"/>
    <n v="35300"/>
    <x v="10"/>
    <n v="84888"/>
    <n v="70600"/>
    <n v="14288"/>
    <n v="16.829999999999998"/>
    <s v="Bank Transfer"/>
    <x v="1"/>
  </r>
  <r>
    <x v="6198"/>
    <d v="2025-10-28T00:00:00"/>
    <s v="CUST-0898"/>
    <x v="0"/>
    <x v="2"/>
    <x v="1"/>
    <x v="1"/>
    <x v="2"/>
    <n v="1"/>
    <n v="34500"/>
    <n v="21500"/>
    <x v="15"/>
    <n v="30015"/>
    <n v="21500"/>
    <n v="8515"/>
    <n v="28.37"/>
    <s v="Card"/>
    <x v="1"/>
  </r>
  <r>
    <x v="6199"/>
    <d v="2025-10-28T00:00:00"/>
    <s v="CUST-0540"/>
    <x v="0"/>
    <x v="11"/>
    <x v="2"/>
    <x v="1"/>
    <x v="2"/>
    <n v="1"/>
    <n v="68500"/>
    <n v="47300"/>
    <x v="2"/>
    <n v="65760"/>
    <n v="47300"/>
    <n v="18460"/>
    <n v="28.07"/>
    <s v="Bank Transfer"/>
    <x v="1"/>
  </r>
  <r>
    <x v="6200"/>
    <d v="2025-10-29T00:00:00"/>
    <s v="CUST-1258"/>
    <x v="1"/>
    <x v="4"/>
    <x v="1"/>
    <x v="2"/>
    <x v="2"/>
    <n v="1"/>
    <n v="48000"/>
    <n v="30300"/>
    <x v="9"/>
    <n v="42720"/>
    <n v="30300"/>
    <n v="12420"/>
    <n v="29.07"/>
    <s v="Bank Transfer"/>
    <x v="1"/>
  </r>
  <r>
    <x v="6201"/>
    <d v="2025-10-29T00:00:00"/>
    <s v="CUST-1610"/>
    <x v="1"/>
    <x v="7"/>
    <x v="2"/>
    <x v="2"/>
    <x v="0"/>
    <n v="1"/>
    <n v="29900"/>
    <n v="19200"/>
    <x v="29"/>
    <n v="22425"/>
    <n v="19200"/>
    <n v="3225"/>
    <n v="14.38"/>
    <s v="Bank Transfer"/>
    <x v="1"/>
  </r>
  <r>
    <x v="6202"/>
    <d v="2025-10-29T00:00:00"/>
    <s v="CUST-1259"/>
    <x v="1"/>
    <x v="0"/>
    <x v="0"/>
    <x v="4"/>
    <x v="0"/>
    <n v="4"/>
    <n v="83900"/>
    <n v="60800"/>
    <x v="5"/>
    <n v="308752"/>
    <n v="243200"/>
    <n v="65552"/>
    <n v="21.23"/>
    <s v="Cash"/>
    <x v="1"/>
  </r>
  <r>
    <x v="6203"/>
    <d v="2025-10-29T00:00:00"/>
    <s v="CUST-0572"/>
    <x v="0"/>
    <x v="13"/>
    <x v="0"/>
    <x v="3"/>
    <x v="1"/>
    <n v="1"/>
    <n v="191200"/>
    <n v="142700"/>
    <x v="17"/>
    <n v="164432"/>
    <n v="142700"/>
    <n v="21732"/>
    <n v="13.22"/>
    <s v="Bank Transfer"/>
    <x v="1"/>
  </r>
  <r>
    <x v="6204"/>
    <d v="2025-10-29T00:00:00"/>
    <s v="CUST-1492"/>
    <x v="0"/>
    <x v="6"/>
    <x v="2"/>
    <x v="4"/>
    <x v="0"/>
    <n v="1"/>
    <n v="76700"/>
    <n v="53400"/>
    <x v="18"/>
    <n v="62894"/>
    <n v="53400"/>
    <n v="9494"/>
    <n v="15.1"/>
    <s v="Bank Transfer"/>
    <x v="1"/>
  </r>
  <r>
    <x v="6205"/>
    <d v="2025-10-29T00:00:00"/>
    <s v="CUST-0543"/>
    <x v="1"/>
    <x v="5"/>
    <x v="0"/>
    <x v="1"/>
    <x v="0"/>
    <n v="3"/>
    <n v="45400"/>
    <n v="29900"/>
    <x v="3"/>
    <n v="123942"/>
    <n v="89700"/>
    <n v="34242"/>
    <n v="27.63"/>
    <s v="Bank Transfer"/>
    <x v="1"/>
  </r>
  <r>
    <x v="6206"/>
    <d v="2025-10-29T00:00:00"/>
    <s v="CUST-0791"/>
    <x v="1"/>
    <x v="4"/>
    <x v="1"/>
    <x v="2"/>
    <x v="2"/>
    <n v="1"/>
    <n v="47900"/>
    <n v="30100"/>
    <x v="9"/>
    <n v="42631"/>
    <n v="30100"/>
    <n v="12531"/>
    <n v="29.39"/>
    <s v="Card"/>
    <x v="1"/>
  </r>
  <r>
    <x v="6207"/>
    <d v="2025-10-29T00:00:00"/>
    <s v="CUST-0597"/>
    <x v="1"/>
    <x v="13"/>
    <x v="0"/>
    <x v="1"/>
    <x v="0"/>
    <n v="1"/>
    <n v="184000"/>
    <n v="140700"/>
    <x v="23"/>
    <n v="147200"/>
    <n v="140700"/>
    <n v="6500"/>
    <n v="4.42"/>
    <s v="Cash"/>
    <x v="1"/>
  </r>
  <r>
    <x v="6208"/>
    <d v="2025-10-29T00:00:00"/>
    <s v="CUST-0645"/>
    <x v="0"/>
    <x v="12"/>
    <x v="1"/>
    <x v="4"/>
    <x v="0"/>
    <n v="5"/>
    <n v="41800"/>
    <n v="27200"/>
    <x v="11"/>
    <n v="165110"/>
    <n v="136000"/>
    <n v="29110"/>
    <n v="17.63"/>
    <s v="Card"/>
    <x v="1"/>
  </r>
  <r>
    <x v="6209"/>
    <d v="2025-10-29T00:00:00"/>
    <s v="CUST-0086"/>
    <x v="1"/>
    <x v="0"/>
    <x v="0"/>
    <x v="1"/>
    <x v="2"/>
    <n v="2"/>
    <n v="83800"/>
    <n v="62300"/>
    <x v="34"/>
    <n v="110616"/>
    <n v="124600"/>
    <n v="-13984"/>
    <n v="-12.64"/>
    <s v="Bank Transfer"/>
    <x v="1"/>
  </r>
  <r>
    <x v="6210"/>
    <d v="2025-10-29T00:00:00"/>
    <s v="CUST-1676"/>
    <x v="0"/>
    <x v="2"/>
    <x v="1"/>
    <x v="0"/>
    <x v="0"/>
    <n v="3"/>
    <n v="35100"/>
    <n v="21400"/>
    <x v="7"/>
    <n v="92664"/>
    <n v="64200"/>
    <n v="28464"/>
    <n v="30.72"/>
    <s v="USSD"/>
    <x v="1"/>
  </r>
  <r>
    <x v="6211"/>
    <d v="2025-10-29T00:00:00"/>
    <s v="CUST-0863"/>
    <x v="1"/>
    <x v="7"/>
    <x v="2"/>
    <x v="4"/>
    <x v="0"/>
    <n v="1"/>
    <n v="30400"/>
    <n v="19200"/>
    <x v="28"/>
    <n v="23408"/>
    <n v="19200"/>
    <n v="4208"/>
    <n v="17.98"/>
    <s v="Card"/>
    <x v="1"/>
  </r>
  <r>
    <x v="6212"/>
    <d v="2025-10-29T00:00:00"/>
    <s v="CUST-0797"/>
    <x v="1"/>
    <x v="1"/>
    <x v="0"/>
    <x v="4"/>
    <x v="0"/>
    <n v="1"/>
    <n v="18100"/>
    <n v="11700"/>
    <x v="23"/>
    <n v="14480"/>
    <n v="11700"/>
    <n v="2780"/>
    <n v="19.2"/>
    <s v="Bank Transfer"/>
    <x v="1"/>
  </r>
  <r>
    <x v="6213"/>
    <d v="2025-10-29T00:00:00"/>
    <s v="CUST-0133"/>
    <x v="0"/>
    <x v="4"/>
    <x v="1"/>
    <x v="4"/>
    <x v="1"/>
    <n v="3"/>
    <n v="46600"/>
    <n v="30600"/>
    <x v="28"/>
    <n v="107646"/>
    <n v="91800"/>
    <n v="15846"/>
    <n v="14.72"/>
    <s v="Bank Transfer"/>
    <x v="1"/>
  </r>
  <r>
    <x v="6214"/>
    <d v="2025-10-29T00:00:00"/>
    <s v="CUST-1067"/>
    <x v="0"/>
    <x v="12"/>
    <x v="1"/>
    <x v="1"/>
    <x v="2"/>
    <n v="1"/>
    <n v="41700"/>
    <n v="26600"/>
    <x v="16"/>
    <n v="37530"/>
    <n v="26600"/>
    <n v="10930"/>
    <n v="29.12"/>
    <s v="USSD"/>
    <x v="1"/>
  </r>
  <r>
    <x v="6215"/>
    <d v="2025-10-29T00:00:00"/>
    <s v="CUST-0957"/>
    <x v="1"/>
    <x v="8"/>
    <x v="3"/>
    <x v="3"/>
    <x v="0"/>
    <n v="2"/>
    <n v="60300"/>
    <n v="40100"/>
    <x v="35"/>
    <n v="78390"/>
    <n v="80200"/>
    <n v="-1810"/>
    <n v="-2.31"/>
    <s v="Card"/>
    <x v="1"/>
  </r>
  <r>
    <x v="6216"/>
    <d v="2025-10-29T00:00:00"/>
    <s v="CUST-0345"/>
    <x v="0"/>
    <x v="14"/>
    <x v="3"/>
    <x v="4"/>
    <x v="1"/>
    <n v="2"/>
    <n v="37000"/>
    <n v="23300"/>
    <x v="30"/>
    <n v="62900"/>
    <n v="46600"/>
    <n v="16300"/>
    <n v="25.91"/>
    <s v="Cash"/>
    <x v="1"/>
  </r>
  <r>
    <x v="6217"/>
    <d v="2025-10-29T00:00:00"/>
    <s v="CUST-1357"/>
    <x v="0"/>
    <x v="2"/>
    <x v="1"/>
    <x v="0"/>
    <x v="2"/>
    <n v="3"/>
    <n v="36600"/>
    <n v="21900"/>
    <x v="15"/>
    <n v="95526"/>
    <n v="65700"/>
    <n v="29826"/>
    <n v="31.22"/>
    <s v="Card"/>
    <x v="1"/>
  </r>
  <r>
    <x v="6218"/>
    <d v="2025-10-29T00:00:00"/>
    <s v="CUST-0692"/>
    <x v="0"/>
    <x v="13"/>
    <x v="0"/>
    <x v="1"/>
    <x v="2"/>
    <n v="2"/>
    <n v="191200"/>
    <n v="144800"/>
    <x v="12"/>
    <n v="321216"/>
    <n v="289600"/>
    <n v="31616"/>
    <n v="9.84"/>
    <s v="Card"/>
    <x v="1"/>
  </r>
  <r>
    <x v="6219"/>
    <d v="2025-10-29T00:00:00"/>
    <s v="CUST-1394"/>
    <x v="0"/>
    <x v="10"/>
    <x v="0"/>
    <x v="0"/>
    <x v="0"/>
    <n v="2"/>
    <n v="31200"/>
    <n v="20800"/>
    <x v="10"/>
    <n v="50544"/>
    <n v="41600"/>
    <n v="8944"/>
    <n v="17.7"/>
    <s v="Cash"/>
    <x v="1"/>
  </r>
  <r>
    <x v="6220"/>
    <d v="2025-10-29T00:00:00"/>
    <s v="CUST-0787"/>
    <x v="0"/>
    <x v="1"/>
    <x v="0"/>
    <x v="1"/>
    <x v="1"/>
    <n v="3"/>
    <n v="17200"/>
    <n v="11600"/>
    <x v="29"/>
    <n v="38700"/>
    <n v="34800"/>
    <n v="3900"/>
    <n v="10.08"/>
    <s v="Bank Transfer"/>
    <x v="1"/>
  </r>
  <r>
    <x v="6221"/>
    <d v="2025-10-29T00:00:00"/>
    <s v="CUST-0884"/>
    <x v="1"/>
    <x v="10"/>
    <x v="0"/>
    <x v="1"/>
    <x v="2"/>
    <n v="3"/>
    <n v="31500"/>
    <n v="20800"/>
    <x v="18"/>
    <n v="77490"/>
    <n v="62400"/>
    <n v="15090"/>
    <n v="19.47"/>
    <s v="Bank Transfer"/>
    <x v="1"/>
  </r>
  <r>
    <x v="6222"/>
    <d v="2025-10-29T00:00:00"/>
    <s v="CUST-1322"/>
    <x v="1"/>
    <x v="12"/>
    <x v="1"/>
    <x v="1"/>
    <x v="2"/>
    <n v="1"/>
    <n v="42600"/>
    <n v="26800"/>
    <x v="8"/>
    <n v="40044"/>
    <n v="26800"/>
    <n v="13244"/>
    <n v="33.07"/>
    <s v="Card"/>
    <x v="1"/>
  </r>
  <r>
    <x v="6223"/>
    <d v="2025-10-29T00:00:00"/>
    <s v="CUST-1536"/>
    <x v="0"/>
    <x v="0"/>
    <x v="0"/>
    <x v="4"/>
    <x v="0"/>
    <n v="1"/>
    <n v="83800"/>
    <n v="63900"/>
    <x v="4"/>
    <n v="79610"/>
    <n v="63900"/>
    <n v="15710"/>
    <n v="19.73"/>
    <s v="Cash"/>
    <x v="1"/>
  </r>
  <r>
    <x v="6224"/>
    <d v="2025-10-29T00:00:00"/>
    <s v="CUST-0630"/>
    <x v="1"/>
    <x v="6"/>
    <x v="2"/>
    <x v="1"/>
    <x v="2"/>
    <n v="1"/>
    <n v="77400"/>
    <n v="52600"/>
    <x v="30"/>
    <n v="65790"/>
    <n v="52600"/>
    <n v="13190"/>
    <n v="20.05"/>
    <s v="Cash"/>
    <x v="1"/>
  </r>
  <r>
    <x v="6225"/>
    <d v="2025-10-29T00:00:00"/>
    <s v="CUST-1586"/>
    <x v="0"/>
    <x v="6"/>
    <x v="2"/>
    <x v="0"/>
    <x v="0"/>
    <n v="3"/>
    <n v="80600"/>
    <n v="53200"/>
    <x v="31"/>
    <n v="166842"/>
    <n v="159600"/>
    <n v="7242"/>
    <n v="4.34"/>
    <s v="Cash"/>
    <x v="1"/>
  </r>
  <r>
    <x v="6226"/>
    <d v="2025-10-30T00:00:00"/>
    <s v="CUST-0512"/>
    <x v="0"/>
    <x v="10"/>
    <x v="0"/>
    <x v="1"/>
    <x v="0"/>
    <n v="3"/>
    <n v="32200"/>
    <n v="21600"/>
    <x v="9"/>
    <n v="85974"/>
    <n v="64800"/>
    <n v="21174"/>
    <n v="24.63"/>
    <s v="Card"/>
    <x v="1"/>
  </r>
  <r>
    <x v="6227"/>
    <d v="2025-10-30T00:00:00"/>
    <s v="CUST-0341"/>
    <x v="0"/>
    <x v="0"/>
    <x v="0"/>
    <x v="0"/>
    <x v="2"/>
    <n v="1"/>
    <n v="85100"/>
    <n v="61300"/>
    <x v="17"/>
    <n v="73186"/>
    <n v="61300"/>
    <n v="11886"/>
    <n v="16.239999999999998"/>
    <s v="Bank Transfer"/>
    <x v="1"/>
  </r>
  <r>
    <x v="6228"/>
    <d v="2025-10-30T00:00:00"/>
    <s v="CUST-1168"/>
    <x v="1"/>
    <x v="11"/>
    <x v="2"/>
    <x v="4"/>
    <x v="1"/>
    <n v="1"/>
    <n v="68300"/>
    <n v="45100"/>
    <x v="7"/>
    <n v="60104"/>
    <n v="45100"/>
    <n v="15004"/>
    <n v="24.96"/>
    <s v="Cash"/>
    <x v="1"/>
  </r>
  <r>
    <x v="6229"/>
    <d v="2025-10-30T00:00:00"/>
    <s v="CUST-1413"/>
    <x v="1"/>
    <x v="3"/>
    <x v="2"/>
    <x v="2"/>
    <x v="0"/>
    <n v="4"/>
    <n v="51200"/>
    <n v="34900"/>
    <x v="16"/>
    <n v="184320"/>
    <n v="139600"/>
    <n v="44720"/>
    <n v="24.26"/>
    <s v="Cash"/>
    <x v="1"/>
  </r>
  <r>
    <x v="6230"/>
    <d v="2025-10-30T00:00:00"/>
    <s v="CUST-0590"/>
    <x v="1"/>
    <x v="10"/>
    <x v="0"/>
    <x v="1"/>
    <x v="2"/>
    <n v="4"/>
    <n v="32500"/>
    <n v="21000"/>
    <x v="20"/>
    <n v="107900"/>
    <n v="84000"/>
    <n v="23900"/>
    <n v="22.15"/>
    <s v="Card"/>
    <x v="1"/>
  </r>
  <r>
    <x v="6231"/>
    <d v="2025-10-30T00:00:00"/>
    <s v="CUST-1732"/>
    <x v="0"/>
    <x v="0"/>
    <x v="0"/>
    <x v="2"/>
    <x v="0"/>
    <n v="2"/>
    <n v="86100"/>
    <n v="62900"/>
    <x v="30"/>
    <n v="146370"/>
    <n v="125800"/>
    <n v="20570"/>
    <n v="14.05"/>
    <s v="Card"/>
    <x v="1"/>
  </r>
  <r>
    <x v="6232"/>
    <d v="2025-10-30T00:00:00"/>
    <s v="CUST-0762"/>
    <x v="0"/>
    <x v="0"/>
    <x v="0"/>
    <x v="3"/>
    <x v="1"/>
    <n v="2"/>
    <n v="83800"/>
    <n v="63700"/>
    <x v="14"/>
    <n v="120672"/>
    <n v="127400"/>
    <n v="-6728"/>
    <n v="-5.58"/>
    <s v="Bank Transfer"/>
    <x v="1"/>
  </r>
  <r>
    <x v="6233"/>
    <d v="2025-10-30T00:00:00"/>
    <s v="CUST-0198"/>
    <x v="0"/>
    <x v="12"/>
    <x v="1"/>
    <x v="4"/>
    <x v="2"/>
    <n v="5"/>
    <n v="39900"/>
    <n v="27200"/>
    <x v="34"/>
    <n v="131670"/>
    <n v="136000"/>
    <n v="-4330"/>
    <n v="-3.29"/>
    <s v="Cash"/>
    <x v="1"/>
  </r>
  <r>
    <x v="6234"/>
    <d v="2025-10-30T00:00:00"/>
    <s v="CUST-1401"/>
    <x v="0"/>
    <x v="7"/>
    <x v="2"/>
    <x v="0"/>
    <x v="2"/>
    <n v="2"/>
    <n v="29500"/>
    <n v="19900"/>
    <x v="0"/>
    <n v="54870"/>
    <n v="39800"/>
    <n v="15070"/>
    <n v="27.46"/>
    <s v="Card"/>
    <x v="1"/>
  </r>
  <r>
    <x v="6235"/>
    <d v="2025-10-30T00:00:00"/>
    <s v="CUST-0555"/>
    <x v="0"/>
    <x v="13"/>
    <x v="0"/>
    <x v="2"/>
    <x v="0"/>
    <n v="2"/>
    <n v="192300"/>
    <n v="137100"/>
    <x v="23"/>
    <n v="307680"/>
    <n v="274200"/>
    <n v="33480"/>
    <n v="10.88"/>
    <s v="Card"/>
    <x v="1"/>
  </r>
  <r>
    <x v="6236"/>
    <d v="2025-10-30T00:00:00"/>
    <s v="CUST-1788"/>
    <x v="0"/>
    <x v="10"/>
    <x v="0"/>
    <x v="0"/>
    <x v="0"/>
    <n v="2"/>
    <n v="32500"/>
    <n v="21500"/>
    <x v="21"/>
    <n v="50700"/>
    <n v="43000"/>
    <n v="7700"/>
    <n v="15.19"/>
    <s v="USSD"/>
    <x v="1"/>
  </r>
  <r>
    <x v="6237"/>
    <d v="2025-10-30T00:00:00"/>
    <s v="CUST-1615"/>
    <x v="0"/>
    <x v="1"/>
    <x v="0"/>
    <x v="1"/>
    <x v="2"/>
    <n v="3"/>
    <n v="18200"/>
    <n v="11500"/>
    <x v="35"/>
    <n v="35490"/>
    <n v="34500"/>
    <n v="990"/>
    <n v="2.79"/>
    <s v="Cash"/>
    <x v="1"/>
  </r>
  <r>
    <x v="6238"/>
    <d v="2025-10-30T00:00:00"/>
    <s v="CUST-0698"/>
    <x v="1"/>
    <x v="0"/>
    <x v="0"/>
    <x v="0"/>
    <x v="0"/>
    <n v="2"/>
    <n v="81100"/>
    <n v="61800"/>
    <x v="20"/>
    <n v="134626"/>
    <n v="123600"/>
    <n v="11026"/>
    <n v="8.19"/>
    <s v="Cash"/>
    <x v="1"/>
  </r>
  <r>
    <x v="6239"/>
    <d v="2025-10-30T00:00:00"/>
    <s v="CUST-1734"/>
    <x v="1"/>
    <x v="8"/>
    <x v="3"/>
    <x v="3"/>
    <x v="2"/>
    <n v="1"/>
    <n v="62700"/>
    <n v="40100"/>
    <x v="12"/>
    <n v="52668"/>
    <n v="40100"/>
    <n v="12568"/>
    <n v="23.86"/>
    <s v="Card"/>
    <x v="1"/>
  </r>
  <r>
    <x v="6240"/>
    <d v="2025-10-30T00:00:00"/>
    <s v="CUST-1629"/>
    <x v="0"/>
    <x v="9"/>
    <x v="2"/>
    <x v="2"/>
    <x v="1"/>
    <n v="1"/>
    <n v="56500"/>
    <n v="35300"/>
    <x v="20"/>
    <n v="46895"/>
    <n v="35300"/>
    <n v="11595"/>
    <n v="24.73"/>
    <s v="Bank Transfer"/>
    <x v="1"/>
  </r>
  <r>
    <x v="6241"/>
    <d v="2025-10-30T00:00:00"/>
    <s v="CUST-1092"/>
    <x v="1"/>
    <x v="6"/>
    <x v="2"/>
    <x v="3"/>
    <x v="0"/>
    <n v="1"/>
    <n v="76600"/>
    <n v="53900"/>
    <x v="28"/>
    <n v="58982"/>
    <n v="53900"/>
    <n v="5082"/>
    <n v="8.6199999999999992"/>
    <s v="Card"/>
    <x v="1"/>
  </r>
  <r>
    <x v="6242"/>
    <d v="2025-10-30T00:00:00"/>
    <s v="CUST-0017"/>
    <x v="0"/>
    <x v="8"/>
    <x v="3"/>
    <x v="0"/>
    <x v="0"/>
    <n v="4"/>
    <n v="62600"/>
    <n v="40500"/>
    <x v="30"/>
    <n v="212840"/>
    <n v="162000"/>
    <n v="50840"/>
    <n v="23.89"/>
    <s v="Card"/>
    <x v="1"/>
  </r>
  <r>
    <x v="6243"/>
    <d v="2025-10-30T00:00:00"/>
    <s v="CUST-0177"/>
    <x v="0"/>
    <x v="0"/>
    <x v="0"/>
    <x v="2"/>
    <x v="1"/>
    <n v="1"/>
    <n v="83700"/>
    <n v="61400"/>
    <x v="30"/>
    <n v="71145"/>
    <n v="61400"/>
    <n v="9745"/>
    <n v="13.7"/>
    <s v="Card"/>
    <x v="1"/>
  </r>
  <r>
    <x v="6244"/>
    <d v="2025-10-30T00:00:00"/>
    <s v="CUST-0001"/>
    <x v="0"/>
    <x v="5"/>
    <x v="0"/>
    <x v="0"/>
    <x v="2"/>
    <n v="1"/>
    <n v="44100"/>
    <n v="30800"/>
    <x v="15"/>
    <n v="38367"/>
    <n v="30800"/>
    <n v="7567"/>
    <n v="19.72"/>
    <s v="Bank Transfer"/>
    <x v="1"/>
  </r>
  <r>
    <x v="6245"/>
    <d v="2025-10-30T00:00:00"/>
    <s v="CUST-1289"/>
    <x v="1"/>
    <x v="4"/>
    <x v="1"/>
    <x v="2"/>
    <x v="0"/>
    <n v="1"/>
    <n v="50400"/>
    <n v="29100"/>
    <x v="10"/>
    <n v="40824"/>
    <n v="29100"/>
    <n v="11724"/>
    <n v="28.72"/>
    <s v="Card"/>
    <x v="1"/>
  </r>
  <r>
    <x v="6246"/>
    <d v="2025-10-30T00:00:00"/>
    <s v="CUST-1154"/>
    <x v="0"/>
    <x v="8"/>
    <x v="3"/>
    <x v="2"/>
    <x v="0"/>
    <n v="2"/>
    <n v="61900"/>
    <n v="41100"/>
    <x v="23"/>
    <n v="99040"/>
    <n v="82200"/>
    <n v="16840"/>
    <n v="17"/>
    <s v="Cash"/>
    <x v="1"/>
  </r>
  <r>
    <x v="6247"/>
    <d v="2025-10-31T00:00:00"/>
    <s v="CUST-0611"/>
    <x v="1"/>
    <x v="6"/>
    <x v="2"/>
    <x v="2"/>
    <x v="0"/>
    <n v="3"/>
    <n v="81900"/>
    <n v="53700"/>
    <x v="7"/>
    <n v="216216"/>
    <n v="161100"/>
    <n v="55116"/>
    <n v="25.49"/>
    <s v="Bank Transfer"/>
    <x v="1"/>
  </r>
  <r>
    <x v="6248"/>
    <d v="2025-10-31T00:00:00"/>
    <s v="CUST-1024"/>
    <x v="1"/>
    <x v="10"/>
    <x v="0"/>
    <x v="1"/>
    <x v="0"/>
    <n v="4"/>
    <n v="33000"/>
    <n v="21500"/>
    <x v="16"/>
    <n v="118800"/>
    <n v="86000"/>
    <n v="32800"/>
    <n v="27.61"/>
    <s v="Bank Transfer"/>
    <x v="1"/>
  </r>
  <r>
    <x v="6249"/>
    <d v="2025-10-31T00:00:00"/>
    <s v="CUST-0864"/>
    <x v="1"/>
    <x v="5"/>
    <x v="0"/>
    <x v="1"/>
    <x v="2"/>
    <n v="1"/>
    <n v="44500"/>
    <n v="30200"/>
    <x v="30"/>
    <n v="37825"/>
    <n v="30200"/>
    <n v="7625"/>
    <n v="20.16"/>
    <s v="Bank Transfer"/>
    <x v="1"/>
  </r>
  <r>
    <x v="6250"/>
    <d v="2025-10-31T00:00:00"/>
    <s v="CUST-1145"/>
    <x v="0"/>
    <x v="3"/>
    <x v="2"/>
    <x v="0"/>
    <x v="0"/>
    <n v="2"/>
    <n v="53900"/>
    <n v="33400"/>
    <x v="18"/>
    <n v="88396"/>
    <n v="66800"/>
    <n v="21596"/>
    <n v="24.43"/>
    <s v="Bank Transfer"/>
    <x v="1"/>
  </r>
  <r>
    <x v="6251"/>
    <d v="2025-10-31T00:00:00"/>
    <s v="CUST-0858"/>
    <x v="1"/>
    <x v="10"/>
    <x v="0"/>
    <x v="1"/>
    <x v="0"/>
    <n v="2"/>
    <n v="31600"/>
    <n v="21000"/>
    <x v="25"/>
    <n v="46136"/>
    <n v="42000"/>
    <n v="4136"/>
    <n v="8.9600000000000009"/>
    <s v="USSD"/>
    <x v="1"/>
  </r>
  <r>
    <x v="6252"/>
    <d v="2025-10-31T00:00:00"/>
    <s v="CUST-0783"/>
    <x v="0"/>
    <x v="9"/>
    <x v="2"/>
    <x v="0"/>
    <x v="2"/>
    <n v="3"/>
    <n v="55000"/>
    <n v="35500"/>
    <x v="35"/>
    <n v="107250"/>
    <n v="106500"/>
    <n v="750"/>
    <n v="0.7"/>
    <s v="Bank Transfer"/>
    <x v="1"/>
  </r>
  <r>
    <x v="6253"/>
    <d v="2025-10-31T00:00:00"/>
    <s v="CUST-0261"/>
    <x v="0"/>
    <x v="8"/>
    <x v="3"/>
    <x v="4"/>
    <x v="0"/>
    <n v="2"/>
    <n v="64200"/>
    <n v="39700"/>
    <x v="30"/>
    <n v="109140"/>
    <n v="79400"/>
    <n v="29740"/>
    <n v="27.25"/>
    <s v="USSD"/>
    <x v="1"/>
  </r>
  <r>
    <x v="6254"/>
    <d v="2025-10-31T00:00:00"/>
    <s v="CUST-0987"/>
    <x v="1"/>
    <x v="7"/>
    <x v="2"/>
    <x v="2"/>
    <x v="2"/>
    <n v="4"/>
    <n v="29700"/>
    <n v="19300"/>
    <x v="30"/>
    <n v="100980"/>
    <n v="77200"/>
    <n v="23780"/>
    <n v="23.55"/>
    <s v="Cash"/>
    <x v="1"/>
  </r>
  <r>
    <x v="6255"/>
    <d v="2025-10-31T00:00:00"/>
    <s v="CUST-0756"/>
    <x v="1"/>
    <x v="11"/>
    <x v="2"/>
    <x v="1"/>
    <x v="0"/>
    <n v="4"/>
    <n v="69600"/>
    <n v="45100"/>
    <x v="5"/>
    <n v="256128"/>
    <n v="180400"/>
    <n v="75728"/>
    <n v="29.57"/>
    <s v="Card"/>
    <x v="1"/>
  </r>
  <r>
    <x v="6256"/>
    <d v="2025-10-31T00:00:00"/>
    <s v="CUST-1607"/>
    <x v="0"/>
    <x v="5"/>
    <x v="0"/>
    <x v="1"/>
    <x v="0"/>
    <n v="2"/>
    <n v="44400"/>
    <n v="29400"/>
    <x v="27"/>
    <n v="67488"/>
    <n v="58800"/>
    <n v="8688"/>
    <n v="12.87"/>
    <s v="Card"/>
    <x v="1"/>
  </r>
  <r>
    <x v="6257"/>
    <d v="2025-10-31T00:00:00"/>
    <s v="CUST-1507"/>
    <x v="0"/>
    <x v="1"/>
    <x v="0"/>
    <x v="4"/>
    <x v="0"/>
    <n v="2"/>
    <n v="18600"/>
    <n v="11500"/>
    <x v="34"/>
    <n v="24552"/>
    <n v="23000"/>
    <n v="1552"/>
    <n v="6.32"/>
    <s v="Card"/>
    <x v="1"/>
  </r>
  <r>
    <x v="6258"/>
    <d v="2025-10-31T00:00:00"/>
    <s v="CUST-1101"/>
    <x v="0"/>
    <x v="12"/>
    <x v="1"/>
    <x v="0"/>
    <x v="2"/>
    <n v="2"/>
    <n v="42700"/>
    <n v="26600"/>
    <x v="7"/>
    <n v="75152"/>
    <n v="53200"/>
    <n v="21952"/>
    <n v="29.21"/>
    <s v="Card"/>
    <x v="1"/>
  </r>
  <r>
    <x v="6259"/>
    <d v="2025-10-31T00:00:00"/>
    <s v="CUST-1581"/>
    <x v="1"/>
    <x v="9"/>
    <x v="2"/>
    <x v="1"/>
    <x v="0"/>
    <n v="1"/>
    <n v="57100"/>
    <n v="36300"/>
    <x v="18"/>
    <n v="46822"/>
    <n v="36300"/>
    <n v="10522"/>
    <n v="22.47"/>
    <s v="Card"/>
    <x v="1"/>
  </r>
  <r>
    <x v="6260"/>
    <d v="2025-10-31T00:00:00"/>
    <s v="CUST-1733"/>
    <x v="1"/>
    <x v="11"/>
    <x v="2"/>
    <x v="4"/>
    <x v="1"/>
    <n v="1"/>
    <n v="67400"/>
    <n v="46000"/>
    <x v="14"/>
    <n v="48528"/>
    <n v="46000"/>
    <n v="2528"/>
    <n v="5.21"/>
    <s v="Bank Transfer"/>
    <x v="1"/>
  </r>
  <r>
    <x v="6261"/>
    <d v="2025-10-31T00:00:00"/>
    <s v="CUST-1174"/>
    <x v="1"/>
    <x v="13"/>
    <x v="0"/>
    <x v="0"/>
    <x v="2"/>
    <n v="1"/>
    <n v="192500"/>
    <n v="138900"/>
    <x v="9"/>
    <n v="171325"/>
    <n v="138900"/>
    <n v="32425"/>
    <n v="18.93"/>
    <s v="USSD"/>
    <x v="1"/>
  </r>
  <r>
    <x v="6262"/>
    <d v="2025-10-31T00:00:00"/>
    <s v="CUST-1156"/>
    <x v="0"/>
    <x v="0"/>
    <x v="0"/>
    <x v="2"/>
    <x v="2"/>
    <n v="1"/>
    <n v="87100"/>
    <n v="62100"/>
    <x v="12"/>
    <n v="73164"/>
    <n v="62100"/>
    <n v="11064"/>
    <n v="15.12"/>
    <s v="Card"/>
    <x v="1"/>
  </r>
  <r>
    <x v="6263"/>
    <d v="2025-10-31T00:00:00"/>
    <s v="CUST-0600"/>
    <x v="0"/>
    <x v="14"/>
    <x v="3"/>
    <x v="1"/>
    <x v="0"/>
    <n v="1"/>
    <n v="39100"/>
    <n v="24900"/>
    <x v="21"/>
    <n v="30498"/>
    <n v="24900"/>
    <n v="5598"/>
    <n v="18.36"/>
    <s v="Card"/>
    <x v="1"/>
  </r>
  <r>
    <x v="6264"/>
    <d v="2025-11-01T00:00:00"/>
    <s v="CUST-1018"/>
    <x v="0"/>
    <x v="0"/>
    <x v="0"/>
    <x v="0"/>
    <x v="2"/>
    <n v="1"/>
    <n v="87900"/>
    <n v="62000"/>
    <x v="12"/>
    <n v="73836"/>
    <n v="62000"/>
    <n v="11836"/>
    <n v="16.03"/>
    <s v="Cash"/>
    <x v="1"/>
  </r>
  <r>
    <x v="6265"/>
    <d v="2025-11-01T00:00:00"/>
    <s v="CUST-0493"/>
    <x v="1"/>
    <x v="9"/>
    <x v="2"/>
    <x v="1"/>
    <x v="2"/>
    <n v="2"/>
    <n v="51800"/>
    <n v="36400"/>
    <x v="8"/>
    <n v="97384"/>
    <n v="72800"/>
    <n v="24584"/>
    <n v="25.24"/>
    <s v="Bank Transfer"/>
    <x v="1"/>
  </r>
  <r>
    <x v="6266"/>
    <d v="2025-11-01T00:00:00"/>
    <s v="CUST-0104"/>
    <x v="0"/>
    <x v="1"/>
    <x v="0"/>
    <x v="0"/>
    <x v="0"/>
    <n v="3"/>
    <n v="18700"/>
    <n v="11600"/>
    <x v="18"/>
    <n v="46002"/>
    <n v="34800"/>
    <n v="11202"/>
    <n v="24.35"/>
    <s v="Bank Transfer"/>
    <x v="1"/>
  </r>
  <r>
    <x v="6267"/>
    <d v="2025-11-01T00:00:00"/>
    <s v="CUST-0579"/>
    <x v="0"/>
    <x v="9"/>
    <x v="2"/>
    <x v="2"/>
    <x v="0"/>
    <n v="2"/>
    <n v="55100"/>
    <n v="36200"/>
    <x v="3"/>
    <n v="100282"/>
    <n v="72400"/>
    <n v="27882"/>
    <n v="27.8"/>
    <s v="Card"/>
    <x v="1"/>
  </r>
  <r>
    <x v="6268"/>
    <d v="2025-11-01T00:00:00"/>
    <s v="CUST-1064"/>
    <x v="1"/>
    <x v="2"/>
    <x v="1"/>
    <x v="2"/>
    <x v="0"/>
    <n v="2"/>
    <n v="34100"/>
    <n v="21800"/>
    <x v="7"/>
    <n v="60016"/>
    <n v="43600"/>
    <n v="16416"/>
    <n v="27.35"/>
    <s v="USSD"/>
    <x v="1"/>
  </r>
  <r>
    <x v="6269"/>
    <d v="2025-11-01T00:00:00"/>
    <s v="CUST-0730"/>
    <x v="0"/>
    <x v="2"/>
    <x v="1"/>
    <x v="4"/>
    <x v="0"/>
    <n v="3"/>
    <n v="35100"/>
    <n v="22000"/>
    <x v="16"/>
    <n v="94770"/>
    <n v="66000"/>
    <n v="28770"/>
    <n v="30.36"/>
    <s v="Card"/>
    <x v="1"/>
  </r>
  <r>
    <x v="6270"/>
    <d v="2025-11-01T00:00:00"/>
    <s v="CUST-0379"/>
    <x v="1"/>
    <x v="10"/>
    <x v="0"/>
    <x v="1"/>
    <x v="2"/>
    <n v="1"/>
    <n v="32200"/>
    <n v="21100"/>
    <x v="22"/>
    <n v="22540"/>
    <n v="21100"/>
    <n v="1440"/>
    <n v="6.39"/>
    <s v="Cash"/>
    <x v="1"/>
  </r>
  <r>
    <x v="6271"/>
    <d v="2025-11-01T00:00:00"/>
    <s v="CUST-0778"/>
    <x v="0"/>
    <x v="6"/>
    <x v="2"/>
    <x v="2"/>
    <x v="0"/>
    <n v="2"/>
    <n v="81000"/>
    <n v="53800"/>
    <x v="23"/>
    <n v="129600"/>
    <n v="107600"/>
    <n v="22000"/>
    <n v="16.98"/>
    <s v="Card"/>
    <x v="1"/>
  </r>
  <r>
    <x v="6272"/>
    <d v="2025-11-01T00:00:00"/>
    <s v="CUST-0746"/>
    <x v="1"/>
    <x v="10"/>
    <x v="0"/>
    <x v="2"/>
    <x v="0"/>
    <n v="2"/>
    <n v="32200"/>
    <n v="20900"/>
    <x v="34"/>
    <n v="42504"/>
    <n v="41800"/>
    <n v="704"/>
    <n v="1.66"/>
    <s v="Card"/>
    <x v="1"/>
  </r>
  <r>
    <x v="6273"/>
    <d v="2025-11-01T00:00:00"/>
    <s v="CUST-1377"/>
    <x v="1"/>
    <x v="9"/>
    <x v="2"/>
    <x v="1"/>
    <x v="0"/>
    <n v="1"/>
    <n v="55200"/>
    <n v="36300"/>
    <x v="30"/>
    <n v="46920"/>
    <n v="36300"/>
    <n v="10620"/>
    <n v="22.63"/>
    <s v="Card"/>
    <x v="1"/>
  </r>
  <r>
    <x v="6274"/>
    <d v="2025-11-01T00:00:00"/>
    <s v="CUST-0210"/>
    <x v="0"/>
    <x v="5"/>
    <x v="0"/>
    <x v="4"/>
    <x v="0"/>
    <n v="1"/>
    <n v="46900"/>
    <n v="30100"/>
    <x v="15"/>
    <n v="40803"/>
    <n v="30100"/>
    <n v="10703"/>
    <n v="26.23"/>
    <s v="Cash"/>
    <x v="1"/>
  </r>
  <r>
    <x v="6275"/>
    <d v="2025-11-01T00:00:00"/>
    <s v="CUST-1596"/>
    <x v="1"/>
    <x v="0"/>
    <x v="0"/>
    <x v="3"/>
    <x v="0"/>
    <n v="2"/>
    <n v="87700"/>
    <n v="62700"/>
    <x v="12"/>
    <n v="147336"/>
    <n v="125400"/>
    <n v="21936"/>
    <n v="14.89"/>
    <s v="Card"/>
    <x v="1"/>
  </r>
  <r>
    <x v="6276"/>
    <d v="2025-11-01T00:00:00"/>
    <s v="CUST-0823"/>
    <x v="1"/>
    <x v="8"/>
    <x v="3"/>
    <x v="3"/>
    <x v="2"/>
    <n v="4"/>
    <n v="62800"/>
    <n v="41500"/>
    <x v="3"/>
    <n v="228592"/>
    <n v="166000"/>
    <n v="62592"/>
    <n v="27.38"/>
    <s v="Cash"/>
    <x v="1"/>
  </r>
  <r>
    <x v="6277"/>
    <d v="2025-11-01T00:00:00"/>
    <s v="CUST-1659"/>
    <x v="1"/>
    <x v="2"/>
    <x v="1"/>
    <x v="2"/>
    <x v="1"/>
    <n v="2"/>
    <n v="33600"/>
    <n v="21800"/>
    <x v="15"/>
    <n v="58464"/>
    <n v="43600"/>
    <n v="14864"/>
    <n v="25.42"/>
    <s v="USSD"/>
    <x v="1"/>
  </r>
  <r>
    <x v="6278"/>
    <d v="2025-11-01T00:00:00"/>
    <s v="CUST-0213"/>
    <x v="1"/>
    <x v="8"/>
    <x v="3"/>
    <x v="3"/>
    <x v="0"/>
    <n v="1"/>
    <n v="61400"/>
    <n v="41300"/>
    <x v="17"/>
    <n v="52804"/>
    <n v="41300"/>
    <n v="11504"/>
    <n v="21.79"/>
    <s v="Bank Transfer"/>
    <x v="1"/>
  </r>
  <r>
    <x v="6279"/>
    <d v="2025-11-01T00:00:00"/>
    <s v="CUST-1558"/>
    <x v="1"/>
    <x v="2"/>
    <x v="1"/>
    <x v="2"/>
    <x v="1"/>
    <n v="4"/>
    <n v="35200"/>
    <n v="22500"/>
    <x v="18"/>
    <n v="115456"/>
    <n v="90000"/>
    <n v="25456"/>
    <n v="22.05"/>
    <s v="Card"/>
    <x v="1"/>
  </r>
  <r>
    <x v="6280"/>
    <d v="2025-11-01T00:00:00"/>
    <s v="CUST-0544"/>
    <x v="0"/>
    <x v="6"/>
    <x v="2"/>
    <x v="1"/>
    <x v="2"/>
    <n v="1"/>
    <n v="79000"/>
    <n v="51500"/>
    <x v="22"/>
    <n v="55300"/>
    <n v="51500"/>
    <n v="3800"/>
    <n v="6.87"/>
    <s v="USSD"/>
    <x v="1"/>
  </r>
  <r>
    <x v="6281"/>
    <d v="2025-11-02T00:00:00"/>
    <s v="CUST-1513"/>
    <x v="1"/>
    <x v="3"/>
    <x v="2"/>
    <x v="1"/>
    <x v="0"/>
    <n v="2"/>
    <n v="50200"/>
    <n v="35900"/>
    <x v="17"/>
    <n v="86344"/>
    <n v="71800"/>
    <n v="14544"/>
    <n v="16.84"/>
    <s v="Card"/>
    <x v="1"/>
  </r>
  <r>
    <x v="6282"/>
    <d v="2025-11-02T00:00:00"/>
    <s v="CUST-1155"/>
    <x v="1"/>
    <x v="6"/>
    <x v="2"/>
    <x v="1"/>
    <x v="0"/>
    <n v="1"/>
    <n v="77700"/>
    <n v="52000"/>
    <x v="21"/>
    <n v="60606"/>
    <n v="52000"/>
    <n v="8606"/>
    <n v="14.2"/>
    <s v="Bank Transfer"/>
    <x v="1"/>
  </r>
  <r>
    <x v="6283"/>
    <d v="2025-11-02T00:00:00"/>
    <s v="CUST-0741"/>
    <x v="1"/>
    <x v="10"/>
    <x v="0"/>
    <x v="2"/>
    <x v="2"/>
    <n v="3"/>
    <n v="31400"/>
    <n v="21400"/>
    <x v="16"/>
    <n v="84780"/>
    <n v="64200"/>
    <n v="20580"/>
    <n v="24.27"/>
    <s v="USSD"/>
    <x v="1"/>
  </r>
  <r>
    <x v="6284"/>
    <d v="2025-11-02T00:00:00"/>
    <s v="CUST-0959"/>
    <x v="1"/>
    <x v="13"/>
    <x v="0"/>
    <x v="2"/>
    <x v="2"/>
    <n v="3"/>
    <n v="185400"/>
    <n v="138700"/>
    <x v="17"/>
    <n v="478332"/>
    <n v="416100"/>
    <n v="62232"/>
    <n v="13.01"/>
    <s v="Cash"/>
    <x v="1"/>
  </r>
  <r>
    <x v="6285"/>
    <d v="2025-11-02T00:00:00"/>
    <s v="CUST-0162"/>
    <x v="1"/>
    <x v="6"/>
    <x v="2"/>
    <x v="4"/>
    <x v="0"/>
    <n v="3"/>
    <n v="83100"/>
    <n v="54000"/>
    <x v="9"/>
    <n v="221877"/>
    <n v="162000"/>
    <n v="59877"/>
    <n v="26.99"/>
    <s v="Card"/>
    <x v="1"/>
  </r>
  <r>
    <x v="6286"/>
    <d v="2025-11-02T00:00:00"/>
    <s v="CUST-0586"/>
    <x v="1"/>
    <x v="0"/>
    <x v="0"/>
    <x v="3"/>
    <x v="2"/>
    <n v="2"/>
    <n v="81700"/>
    <n v="63300"/>
    <x v="3"/>
    <n v="148694"/>
    <n v="126600"/>
    <n v="22094"/>
    <n v="14.86"/>
    <s v="Bank Transfer"/>
    <x v="1"/>
  </r>
  <r>
    <x v="6287"/>
    <d v="2025-11-02T00:00:00"/>
    <s v="CUST-1476"/>
    <x v="0"/>
    <x v="7"/>
    <x v="2"/>
    <x v="3"/>
    <x v="0"/>
    <n v="2"/>
    <n v="30200"/>
    <n v="19600"/>
    <x v="16"/>
    <n v="54360"/>
    <n v="39200"/>
    <n v="15160"/>
    <n v="27.89"/>
    <s v="Card"/>
    <x v="1"/>
  </r>
  <r>
    <x v="6288"/>
    <d v="2025-11-02T00:00:00"/>
    <s v="CUST-0191"/>
    <x v="1"/>
    <x v="12"/>
    <x v="1"/>
    <x v="1"/>
    <x v="1"/>
    <n v="1"/>
    <n v="41500"/>
    <n v="27200"/>
    <x v="20"/>
    <n v="34445"/>
    <n v="27200"/>
    <n v="7245"/>
    <n v="21.03"/>
    <s v="Card"/>
    <x v="1"/>
  </r>
  <r>
    <x v="6289"/>
    <d v="2025-11-02T00:00:00"/>
    <s v="CUST-1713"/>
    <x v="0"/>
    <x v="9"/>
    <x v="2"/>
    <x v="4"/>
    <x v="2"/>
    <n v="2"/>
    <n v="56800"/>
    <n v="36800"/>
    <x v="25"/>
    <n v="82928"/>
    <n v="73600"/>
    <n v="9328"/>
    <n v="11.25"/>
    <s v="Cash"/>
    <x v="1"/>
  </r>
  <r>
    <x v="6290"/>
    <d v="2025-11-02T00:00:00"/>
    <s v="CUST-0582"/>
    <x v="0"/>
    <x v="10"/>
    <x v="0"/>
    <x v="2"/>
    <x v="0"/>
    <n v="2"/>
    <n v="31700"/>
    <n v="20900"/>
    <x v="17"/>
    <n v="54524"/>
    <n v="41800"/>
    <n v="12724"/>
    <n v="23.34"/>
    <s v="Bank Transfer"/>
    <x v="1"/>
  </r>
  <r>
    <x v="6291"/>
    <d v="2025-11-02T00:00:00"/>
    <s v="CUST-0163"/>
    <x v="1"/>
    <x v="9"/>
    <x v="2"/>
    <x v="2"/>
    <x v="0"/>
    <n v="1"/>
    <n v="54300"/>
    <n v="36700"/>
    <x v="30"/>
    <n v="46155"/>
    <n v="36700"/>
    <n v="9455"/>
    <n v="20.49"/>
    <s v="Card"/>
    <x v="1"/>
  </r>
  <r>
    <x v="6292"/>
    <d v="2025-11-02T00:00:00"/>
    <s v="CUST-0566"/>
    <x v="1"/>
    <x v="14"/>
    <x v="3"/>
    <x v="2"/>
    <x v="2"/>
    <n v="2"/>
    <n v="38600"/>
    <n v="24200"/>
    <x v="27"/>
    <n v="58672"/>
    <n v="48400"/>
    <n v="10272"/>
    <n v="17.510000000000002"/>
    <s v="Bank Transfer"/>
    <x v="1"/>
  </r>
  <r>
    <x v="6293"/>
    <d v="2025-11-02T00:00:00"/>
    <s v="CUST-1689"/>
    <x v="1"/>
    <x v="7"/>
    <x v="2"/>
    <x v="1"/>
    <x v="2"/>
    <n v="1"/>
    <n v="30400"/>
    <n v="18900"/>
    <x v="16"/>
    <n v="27360"/>
    <n v="18900"/>
    <n v="8460"/>
    <n v="30.92"/>
    <s v="Card"/>
    <x v="1"/>
  </r>
  <r>
    <x v="6294"/>
    <d v="2025-11-02T00:00:00"/>
    <s v="CUST-1785"/>
    <x v="1"/>
    <x v="7"/>
    <x v="2"/>
    <x v="2"/>
    <x v="0"/>
    <n v="1"/>
    <n v="30000"/>
    <n v="19400"/>
    <x v="27"/>
    <n v="22800"/>
    <n v="19400"/>
    <n v="3400"/>
    <n v="14.91"/>
    <s v="Cash"/>
    <x v="1"/>
  </r>
  <r>
    <x v="6295"/>
    <d v="2025-11-02T00:00:00"/>
    <s v="CUST-0105"/>
    <x v="1"/>
    <x v="9"/>
    <x v="2"/>
    <x v="0"/>
    <x v="0"/>
    <n v="1"/>
    <n v="52500"/>
    <n v="34900"/>
    <x v="30"/>
    <n v="44625"/>
    <n v="34900"/>
    <n v="9725"/>
    <n v="21.79"/>
    <s v="USSD"/>
    <x v="1"/>
  </r>
  <r>
    <x v="6296"/>
    <d v="2025-11-02T00:00:00"/>
    <s v="CUST-1064"/>
    <x v="1"/>
    <x v="4"/>
    <x v="1"/>
    <x v="3"/>
    <x v="0"/>
    <n v="3"/>
    <n v="48500"/>
    <n v="29500"/>
    <x v="27"/>
    <n v="110580"/>
    <n v="88500"/>
    <n v="22080"/>
    <n v="19.97"/>
    <s v="Card"/>
    <x v="1"/>
  </r>
  <r>
    <x v="6297"/>
    <d v="2025-11-02T00:00:00"/>
    <s v="CUST-1024"/>
    <x v="0"/>
    <x v="4"/>
    <x v="1"/>
    <x v="2"/>
    <x v="2"/>
    <n v="1"/>
    <n v="50200"/>
    <n v="30400"/>
    <x v="16"/>
    <n v="45180"/>
    <n v="30400"/>
    <n v="14780"/>
    <n v="32.71"/>
    <s v="Cash"/>
    <x v="1"/>
  </r>
  <r>
    <x v="6298"/>
    <d v="2025-11-02T00:00:00"/>
    <s v="CUST-1028"/>
    <x v="1"/>
    <x v="0"/>
    <x v="0"/>
    <x v="3"/>
    <x v="2"/>
    <n v="1"/>
    <n v="88100"/>
    <n v="62900"/>
    <x v="26"/>
    <n v="65194"/>
    <n v="62900"/>
    <n v="2294"/>
    <n v="3.52"/>
    <s v="Card"/>
    <x v="1"/>
  </r>
  <r>
    <x v="6299"/>
    <d v="2025-11-02T00:00:00"/>
    <s v="CUST-0118"/>
    <x v="0"/>
    <x v="0"/>
    <x v="0"/>
    <x v="0"/>
    <x v="2"/>
    <n v="1"/>
    <n v="85500"/>
    <n v="61000"/>
    <x v="15"/>
    <n v="74385"/>
    <n v="61000"/>
    <n v="13385"/>
    <n v="17.989999999999998"/>
    <s v="Bank Transfer"/>
    <x v="1"/>
  </r>
  <r>
    <x v="6300"/>
    <d v="2025-11-02T00:00:00"/>
    <s v="CUST-0357"/>
    <x v="1"/>
    <x v="4"/>
    <x v="1"/>
    <x v="4"/>
    <x v="0"/>
    <n v="3"/>
    <n v="46000"/>
    <n v="29600"/>
    <x v="20"/>
    <n v="114540"/>
    <n v="88800"/>
    <n v="25740"/>
    <n v="22.47"/>
    <s v="Card"/>
    <x v="1"/>
  </r>
  <r>
    <x v="6301"/>
    <d v="2025-11-02T00:00:00"/>
    <s v="CUST-0675"/>
    <x v="0"/>
    <x v="9"/>
    <x v="2"/>
    <x v="1"/>
    <x v="2"/>
    <n v="3"/>
    <n v="52600"/>
    <n v="35300"/>
    <x v="27"/>
    <n v="119928"/>
    <n v="105900"/>
    <n v="14028"/>
    <n v="11.7"/>
    <s v="Card"/>
    <x v="1"/>
  </r>
  <r>
    <x v="6302"/>
    <d v="2025-11-02T00:00:00"/>
    <s v="CUST-0002"/>
    <x v="0"/>
    <x v="2"/>
    <x v="1"/>
    <x v="1"/>
    <x v="1"/>
    <n v="3"/>
    <n v="34200"/>
    <n v="21900"/>
    <x v="23"/>
    <n v="82080"/>
    <n v="65700"/>
    <n v="16380"/>
    <n v="19.96"/>
    <s v="Card"/>
    <x v="1"/>
  </r>
  <r>
    <x v="6303"/>
    <d v="2025-11-02T00:00:00"/>
    <s v="CUST-0714"/>
    <x v="1"/>
    <x v="3"/>
    <x v="2"/>
    <x v="1"/>
    <x v="0"/>
    <n v="2"/>
    <n v="52300"/>
    <n v="34300"/>
    <x v="5"/>
    <n v="96232"/>
    <n v="68600"/>
    <n v="27632"/>
    <n v="28.71"/>
    <s v="Bank Transfer"/>
    <x v="1"/>
  </r>
  <r>
    <x v="6304"/>
    <d v="2025-11-02T00:00:00"/>
    <s v="CUST-1511"/>
    <x v="1"/>
    <x v="1"/>
    <x v="0"/>
    <x v="1"/>
    <x v="2"/>
    <n v="1"/>
    <n v="18300"/>
    <n v="11400"/>
    <x v="29"/>
    <n v="13725"/>
    <n v="11400"/>
    <n v="2325"/>
    <n v="16.940000000000001"/>
    <s v="Card"/>
    <x v="1"/>
  </r>
  <r>
    <x v="6305"/>
    <d v="2025-11-02T00:00:00"/>
    <s v="CUST-0011"/>
    <x v="0"/>
    <x v="9"/>
    <x v="2"/>
    <x v="1"/>
    <x v="0"/>
    <n v="2"/>
    <n v="54800"/>
    <n v="38200"/>
    <x v="30"/>
    <n v="93160"/>
    <n v="76400"/>
    <n v="16760"/>
    <n v="17.989999999999998"/>
    <s v="Bank Transfer"/>
    <x v="1"/>
  </r>
  <r>
    <x v="6306"/>
    <d v="2025-11-02T00:00:00"/>
    <s v="CUST-0422"/>
    <x v="0"/>
    <x v="5"/>
    <x v="0"/>
    <x v="1"/>
    <x v="1"/>
    <n v="1"/>
    <n v="44900"/>
    <n v="30200"/>
    <x v="18"/>
    <n v="36818"/>
    <n v="30200"/>
    <n v="6618"/>
    <n v="17.97"/>
    <s v="Cash"/>
    <x v="1"/>
  </r>
  <r>
    <x v="6307"/>
    <d v="2025-11-02T00:00:00"/>
    <s v="CUST-0941"/>
    <x v="1"/>
    <x v="5"/>
    <x v="0"/>
    <x v="2"/>
    <x v="1"/>
    <n v="2"/>
    <n v="44100"/>
    <n v="29700"/>
    <x v="17"/>
    <n v="75852"/>
    <n v="59400"/>
    <n v="16452"/>
    <n v="21.69"/>
    <s v="Bank Transfer"/>
    <x v="1"/>
  </r>
  <r>
    <x v="6308"/>
    <d v="2025-11-03T00:00:00"/>
    <s v="CUST-0571"/>
    <x v="0"/>
    <x v="6"/>
    <x v="2"/>
    <x v="1"/>
    <x v="0"/>
    <n v="2"/>
    <n v="77000"/>
    <n v="53900"/>
    <x v="3"/>
    <n v="140140"/>
    <n v="107800"/>
    <n v="32340"/>
    <n v="23.08"/>
    <s v="USSD"/>
    <x v="1"/>
  </r>
  <r>
    <x v="6309"/>
    <d v="2025-11-03T00:00:00"/>
    <s v="CUST-1665"/>
    <x v="1"/>
    <x v="7"/>
    <x v="2"/>
    <x v="2"/>
    <x v="0"/>
    <n v="1"/>
    <n v="31400"/>
    <n v="19300"/>
    <x v="20"/>
    <n v="26062"/>
    <n v="19300"/>
    <n v="6762"/>
    <n v="25.95"/>
    <s v="Bank Transfer"/>
    <x v="1"/>
  </r>
  <r>
    <x v="6310"/>
    <d v="2025-11-03T00:00:00"/>
    <s v="CUST-0652"/>
    <x v="1"/>
    <x v="5"/>
    <x v="0"/>
    <x v="2"/>
    <x v="2"/>
    <n v="2"/>
    <n v="46800"/>
    <n v="30400"/>
    <x v="20"/>
    <n v="77688"/>
    <n v="60800"/>
    <n v="16888"/>
    <n v="21.74"/>
    <s v="Bank Transfer"/>
    <x v="1"/>
  </r>
  <r>
    <x v="6311"/>
    <d v="2025-11-03T00:00:00"/>
    <s v="CUST-0584"/>
    <x v="1"/>
    <x v="7"/>
    <x v="2"/>
    <x v="0"/>
    <x v="2"/>
    <n v="1"/>
    <n v="29200"/>
    <n v="19700"/>
    <x v="9"/>
    <n v="25988"/>
    <n v="19700"/>
    <n v="6288"/>
    <n v="24.2"/>
    <s v="Bank Transfer"/>
    <x v="1"/>
  </r>
  <r>
    <x v="6312"/>
    <d v="2025-11-03T00:00:00"/>
    <s v="CUST-0166"/>
    <x v="1"/>
    <x v="13"/>
    <x v="0"/>
    <x v="0"/>
    <x v="2"/>
    <n v="1"/>
    <n v="183800"/>
    <n v="140300"/>
    <x v="11"/>
    <n v="145202"/>
    <n v="140300"/>
    <n v="4902"/>
    <n v="3.38"/>
    <s v="Bank Transfer"/>
    <x v="1"/>
  </r>
  <r>
    <x v="6313"/>
    <d v="2025-11-03T00:00:00"/>
    <s v="CUST-0735"/>
    <x v="0"/>
    <x v="14"/>
    <x v="3"/>
    <x v="1"/>
    <x v="1"/>
    <n v="1"/>
    <n v="38400"/>
    <n v="23600"/>
    <x v="30"/>
    <n v="32640"/>
    <n v="23600"/>
    <n v="9040"/>
    <n v="27.7"/>
    <s v="Card"/>
    <x v="1"/>
  </r>
  <r>
    <x v="6314"/>
    <d v="2025-11-03T00:00:00"/>
    <s v="CUST-0406"/>
    <x v="1"/>
    <x v="4"/>
    <x v="1"/>
    <x v="2"/>
    <x v="2"/>
    <n v="2"/>
    <n v="47700"/>
    <n v="30200"/>
    <x v="9"/>
    <n v="84906"/>
    <n v="60400"/>
    <n v="24506"/>
    <n v="28.86"/>
    <s v="Card"/>
    <x v="1"/>
  </r>
  <r>
    <x v="6315"/>
    <d v="2025-11-03T00:00:00"/>
    <s v="CUST-0155"/>
    <x v="0"/>
    <x v="1"/>
    <x v="0"/>
    <x v="1"/>
    <x v="2"/>
    <n v="1"/>
    <n v="18100"/>
    <n v="11400"/>
    <x v="20"/>
    <n v="15023"/>
    <n v="11400"/>
    <n v="3623"/>
    <n v="24.12"/>
    <s v="Card"/>
    <x v="1"/>
  </r>
  <r>
    <x v="6316"/>
    <d v="2025-11-03T00:00:00"/>
    <s v="CUST-0565"/>
    <x v="1"/>
    <x v="9"/>
    <x v="2"/>
    <x v="4"/>
    <x v="2"/>
    <n v="2"/>
    <n v="53900"/>
    <n v="36800"/>
    <x v="16"/>
    <n v="97020"/>
    <n v="73600"/>
    <n v="23420"/>
    <n v="24.14"/>
    <s v="Bank Transfer"/>
    <x v="1"/>
  </r>
  <r>
    <x v="6317"/>
    <d v="2025-11-03T00:00:00"/>
    <s v="CUST-0962"/>
    <x v="0"/>
    <x v="1"/>
    <x v="0"/>
    <x v="1"/>
    <x v="0"/>
    <n v="1"/>
    <n v="17900"/>
    <n v="11700"/>
    <x v="15"/>
    <n v="15573"/>
    <n v="11700"/>
    <n v="3873"/>
    <n v="24.87"/>
    <s v="USSD"/>
    <x v="1"/>
  </r>
  <r>
    <x v="6318"/>
    <d v="2025-11-03T00:00:00"/>
    <s v="CUST-1388"/>
    <x v="1"/>
    <x v="13"/>
    <x v="0"/>
    <x v="3"/>
    <x v="2"/>
    <n v="4"/>
    <n v="183200"/>
    <n v="137600"/>
    <x v="16"/>
    <n v="659520"/>
    <n v="550400"/>
    <n v="109120"/>
    <n v="16.55"/>
    <s v="Card"/>
    <x v="1"/>
  </r>
  <r>
    <x v="6319"/>
    <d v="2025-11-03T00:00:00"/>
    <s v="CUST-0220"/>
    <x v="1"/>
    <x v="2"/>
    <x v="1"/>
    <x v="0"/>
    <x v="2"/>
    <n v="3"/>
    <n v="36500"/>
    <n v="23000"/>
    <x v="7"/>
    <n v="96360"/>
    <n v="69000"/>
    <n v="27360"/>
    <n v="28.39"/>
    <s v="Card"/>
    <x v="1"/>
  </r>
  <r>
    <x v="6320"/>
    <d v="2025-11-03T00:00:00"/>
    <s v="CUST-0134"/>
    <x v="1"/>
    <x v="9"/>
    <x v="2"/>
    <x v="2"/>
    <x v="0"/>
    <n v="2"/>
    <n v="57600"/>
    <n v="36700"/>
    <x v="10"/>
    <n v="93312"/>
    <n v="73400"/>
    <n v="19912"/>
    <n v="21.34"/>
    <s v="USSD"/>
    <x v="1"/>
  </r>
  <r>
    <x v="6321"/>
    <d v="2025-11-03T00:00:00"/>
    <s v="CUST-0052"/>
    <x v="1"/>
    <x v="10"/>
    <x v="0"/>
    <x v="4"/>
    <x v="0"/>
    <n v="3"/>
    <n v="31900"/>
    <n v="20500"/>
    <x v="28"/>
    <n v="73689"/>
    <n v="61500"/>
    <n v="12189"/>
    <n v="16.54"/>
    <s v="Cash"/>
    <x v="1"/>
  </r>
  <r>
    <x v="6322"/>
    <d v="2025-11-03T00:00:00"/>
    <s v="CUST-0903"/>
    <x v="1"/>
    <x v="7"/>
    <x v="2"/>
    <x v="1"/>
    <x v="0"/>
    <n v="2"/>
    <n v="31300"/>
    <n v="19900"/>
    <x v="15"/>
    <n v="54462"/>
    <n v="39800"/>
    <n v="14662"/>
    <n v="26.92"/>
    <s v="Cash"/>
    <x v="1"/>
  </r>
  <r>
    <x v="6323"/>
    <d v="2025-11-03T00:00:00"/>
    <s v="CUST-1263"/>
    <x v="0"/>
    <x v="4"/>
    <x v="1"/>
    <x v="1"/>
    <x v="0"/>
    <n v="1"/>
    <n v="47700"/>
    <n v="29800"/>
    <x v="14"/>
    <n v="34344"/>
    <n v="29800"/>
    <n v="4544"/>
    <n v="13.23"/>
    <s v="Cash"/>
    <x v="1"/>
  </r>
  <r>
    <x v="6324"/>
    <d v="2025-11-04T00:00:00"/>
    <s v="CUST-1130"/>
    <x v="0"/>
    <x v="4"/>
    <x v="1"/>
    <x v="0"/>
    <x v="0"/>
    <n v="1"/>
    <n v="48900"/>
    <n v="30300"/>
    <x v="24"/>
    <n v="34719"/>
    <n v="30300"/>
    <n v="4419"/>
    <n v="12.73"/>
    <s v="Card"/>
    <x v="1"/>
  </r>
  <r>
    <x v="6325"/>
    <d v="2025-11-04T00:00:00"/>
    <s v="CUST-0180"/>
    <x v="1"/>
    <x v="1"/>
    <x v="0"/>
    <x v="1"/>
    <x v="0"/>
    <n v="3"/>
    <n v="18000"/>
    <n v="11600"/>
    <x v="9"/>
    <n v="48060"/>
    <n v="34800"/>
    <n v="13260"/>
    <n v="27.59"/>
    <s v="Card"/>
    <x v="1"/>
  </r>
  <r>
    <x v="6326"/>
    <d v="2025-11-04T00:00:00"/>
    <s v="CUST-1065"/>
    <x v="1"/>
    <x v="2"/>
    <x v="1"/>
    <x v="2"/>
    <x v="1"/>
    <n v="4"/>
    <n v="34000"/>
    <n v="21800"/>
    <x v="27"/>
    <n v="103360"/>
    <n v="87200"/>
    <n v="16160"/>
    <n v="15.63"/>
    <s v="Bank Transfer"/>
    <x v="1"/>
  </r>
  <r>
    <x v="6327"/>
    <d v="2025-11-04T00:00:00"/>
    <s v="CUST-0438"/>
    <x v="0"/>
    <x v="0"/>
    <x v="0"/>
    <x v="2"/>
    <x v="2"/>
    <n v="1"/>
    <n v="85800"/>
    <n v="62400"/>
    <x v="8"/>
    <n v="80652"/>
    <n v="62400"/>
    <n v="18252"/>
    <n v="22.63"/>
    <s v="Bank Transfer"/>
    <x v="1"/>
  </r>
  <r>
    <x v="6328"/>
    <d v="2025-11-04T00:00:00"/>
    <s v="CUST-1239"/>
    <x v="0"/>
    <x v="1"/>
    <x v="0"/>
    <x v="4"/>
    <x v="0"/>
    <n v="1"/>
    <n v="18200"/>
    <n v="11400"/>
    <x v="25"/>
    <n v="13286"/>
    <n v="11400"/>
    <n v="1886"/>
    <n v="14.2"/>
    <s v="Bank Transfer"/>
    <x v="1"/>
  </r>
  <r>
    <x v="6329"/>
    <d v="2025-11-04T00:00:00"/>
    <s v="CUST-0180"/>
    <x v="1"/>
    <x v="13"/>
    <x v="0"/>
    <x v="0"/>
    <x v="0"/>
    <n v="1"/>
    <n v="189200"/>
    <n v="137800"/>
    <x v="12"/>
    <n v="158928"/>
    <n v="137800"/>
    <n v="21128"/>
    <n v="13.29"/>
    <s v="Bank Transfer"/>
    <x v="1"/>
  </r>
  <r>
    <x v="6330"/>
    <d v="2025-11-04T00:00:00"/>
    <s v="CUST-1720"/>
    <x v="0"/>
    <x v="2"/>
    <x v="1"/>
    <x v="2"/>
    <x v="1"/>
    <n v="2"/>
    <n v="35200"/>
    <n v="22200"/>
    <x v="30"/>
    <n v="59840"/>
    <n v="44400"/>
    <n v="15440"/>
    <n v="25.8"/>
    <s v="Cash"/>
    <x v="1"/>
  </r>
  <r>
    <x v="6331"/>
    <d v="2025-11-04T00:00:00"/>
    <s v="CUST-0788"/>
    <x v="1"/>
    <x v="3"/>
    <x v="2"/>
    <x v="1"/>
    <x v="0"/>
    <n v="1"/>
    <n v="51800"/>
    <n v="34700"/>
    <x v="7"/>
    <n v="45584"/>
    <n v="34700"/>
    <n v="10884"/>
    <n v="23.88"/>
    <s v="Bank Transfer"/>
    <x v="1"/>
  </r>
  <r>
    <x v="6332"/>
    <d v="2025-11-04T00:00:00"/>
    <s v="CUST-0581"/>
    <x v="0"/>
    <x v="7"/>
    <x v="2"/>
    <x v="2"/>
    <x v="2"/>
    <n v="2"/>
    <n v="30500"/>
    <n v="19700"/>
    <x v="16"/>
    <n v="54900"/>
    <n v="39400"/>
    <n v="15500"/>
    <n v="28.23"/>
    <s v="Bank Transfer"/>
    <x v="1"/>
  </r>
  <r>
    <x v="6333"/>
    <d v="2025-11-04T00:00:00"/>
    <s v="CUST-1299"/>
    <x v="0"/>
    <x v="2"/>
    <x v="1"/>
    <x v="4"/>
    <x v="0"/>
    <n v="3"/>
    <n v="35200"/>
    <n v="22100"/>
    <x v="3"/>
    <n v="96096"/>
    <n v="66300"/>
    <n v="29796"/>
    <n v="31.01"/>
    <s v="Cash"/>
    <x v="1"/>
  </r>
  <r>
    <x v="6334"/>
    <d v="2025-11-04T00:00:00"/>
    <s v="CUST-0372"/>
    <x v="0"/>
    <x v="4"/>
    <x v="1"/>
    <x v="3"/>
    <x v="0"/>
    <n v="1"/>
    <n v="49200"/>
    <n v="29600"/>
    <x v="18"/>
    <n v="40344"/>
    <n v="29600"/>
    <n v="10744"/>
    <n v="26.63"/>
    <s v="Bank Transfer"/>
    <x v="1"/>
  </r>
  <r>
    <x v="6335"/>
    <d v="2025-11-04T00:00:00"/>
    <s v="CUST-0063"/>
    <x v="1"/>
    <x v="4"/>
    <x v="1"/>
    <x v="4"/>
    <x v="0"/>
    <n v="1"/>
    <n v="47300"/>
    <n v="30600"/>
    <x v="26"/>
    <n v="35002"/>
    <n v="30600"/>
    <n v="4402"/>
    <n v="12.58"/>
    <s v="Card"/>
    <x v="1"/>
  </r>
  <r>
    <x v="6336"/>
    <d v="2025-11-04T00:00:00"/>
    <s v="CUST-0513"/>
    <x v="1"/>
    <x v="10"/>
    <x v="0"/>
    <x v="4"/>
    <x v="0"/>
    <n v="2"/>
    <n v="31500"/>
    <n v="21700"/>
    <x v="34"/>
    <n v="41580"/>
    <n v="43400"/>
    <n v="-1820"/>
    <n v="-4.38"/>
    <s v="Card"/>
    <x v="1"/>
  </r>
  <r>
    <x v="6337"/>
    <d v="2025-11-04T00:00:00"/>
    <s v="CUST-0459"/>
    <x v="0"/>
    <x v="11"/>
    <x v="2"/>
    <x v="0"/>
    <x v="0"/>
    <n v="2"/>
    <n v="67300"/>
    <n v="45700"/>
    <x v="20"/>
    <n v="111718"/>
    <n v="91400"/>
    <n v="20318"/>
    <n v="18.190000000000001"/>
    <s v="USSD"/>
    <x v="1"/>
  </r>
  <r>
    <x v="6338"/>
    <d v="2025-11-04T00:00:00"/>
    <s v="CUST-0458"/>
    <x v="1"/>
    <x v="3"/>
    <x v="2"/>
    <x v="1"/>
    <x v="0"/>
    <n v="1"/>
    <n v="51800"/>
    <n v="34700"/>
    <x v="23"/>
    <n v="41440"/>
    <n v="34700"/>
    <n v="6740"/>
    <n v="16.260000000000002"/>
    <s v="Bank Transfer"/>
    <x v="1"/>
  </r>
  <r>
    <x v="6339"/>
    <d v="2025-11-04T00:00:00"/>
    <s v="CUST-0375"/>
    <x v="1"/>
    <x v="0"/>
    <x v="0"/>
    <x v="2"/>
    <x v="0"/>
    <n v="1"/>
    <n v="89100"/>
    <n v="62300"/>
    <x v="17"/>
    <n v="76626"/>
    <n v="62300"/>
    <n v="14326"/>
    <n v="18.7"/>
    <s v="Card"/>
    <x v="1"/>
  </r>
  <r>
    <x v="6340"/>
    <d v="2025-11-04T00:00:00"/>
    <s v="CUST-1512"/>
    <x v="1"/>
    <x v="4"/>
    <x v="1"/>
    <x v="1"/>
    <x v="0"/>
    <n v="1"/>
    <n v="46200"/>
    <n v="29400"/>
    <x v="8"/>
    <n v="43428"/>
    <n v="29400"/>
    <n v="14028"/>
    <n v="32.299999999999997"/>
    <s v="Card"/>
    <x v="1"/>
  </r>
  <r>
    <x v="6341"/>
    <d v="2025-11-04T00:00:00"/>
    <s v="CUST-0873"/>
    <x v="0"/>
    <x v="0"/>
    <x v="0"/>
    <x v="3"/>
    <x v="0"/>
    <n v="4"/>
    <n v="84800"/>
    <n v="61300"/>
    <x v="18"/>
    <n v="278144"/>
    <n v="245200"/>
    <n v="32944"/>
    <n v="11.84"/>
    <s v="Bank Transfer"/>
    <x v="1"/>
  </r>
  <r>
    <x v="6342"/>
    <d v="2025-11-04T00:00:00"/>
    <s v="CUST-0931"/>
    <x v="0"/>
    <x v="0"/>
    <x v="0"/>
    <x v="4"/>
    <x v="0"/>
    <n v="1"/>
    <n v="87200"/>
    <n v="61700"/>
    <x v="18"/>
    <n v="71504"/>
    <n v="61700"/>
    <n v="9804"/>
    <n v="13.71"/>
    <s v="Card"/>
    <x v="1"/>
  </r>
  <r>
    <x v="6343"/>
    <d v="2025-11-04T00:00:00"/>
    <s v="CUST-0733"/>
    <x v="0"/>
    <x v="2"/>
    <x v="1"/>
    <x v="1"/>
    <x v="2"/>
    <n v="2"/>
    <n v="36100"/>
    <n v="21400"/>
    <x v="17"/>
    <n v="62092"/>
    <n v="42800"/>
    <n v="19292"/>
    <n v="31.07"/>
    <s v="USSD"/>
    <x v="1"/>
  </r>
  <r>
    <x v="6344"/>
    <d v="2025-11-04T00:00:00"/>
    <s v="CUST-0298"/>
    <x v="1"/>
    <x v="2"/>
    <x v="1"/>
    <x v="2"/>
    <x v="1"/>
    <n v="1"/>
    <n v="35300"/>
    <n v="22200"/>
    <x v="18"/>
    <n v="28946"/>
    <n v="22200"/>
    <n v="6746"/>
    <n v="23.31"/>
    <s v="Card"/>
    <x v="1"/>
  </r>
  <r>
    <x v="6345"/>
    <d v="2025-11-05T00:00:00"/>
    <s v="CUST-0634"/>
    <x v="1"/>
    <x v="2"/>
    <x v="1"/>
    <x v="4"/>
    <x v="0"/>
    <n v="2"/>
    <n v="34900"/>
    <n v="21500"/>
    <x v="12"/>
    <n v="58632"/>
    <n v="43000"/>
    <n v="15632"/>
    <n v="26.66"/>
    <s v="Card"/>
    <x v="1"/>
  </r>
  <r>
    <x v="6346"/>
    <d v="2025-11-05T00:00:00"/>
    <s v="CUST-1281"/>
    <x v="1"/>
    <x v="2"/>
    <x v="1"/>
    <x v="4"/>
    <x v="0"/>
    <n v="3"/>
    <n v="36700"/>
    <n v="22300"/>
    <x v="7"/>
    <n v="96888"/>
    <n v="66900"/>
    <n v="29988"/>
    <n v="30.95"/>
    <s v="Bank Transfer"/>
    <x v="1"/>
  </r>
  <r>
    <x v="6347"/>
    <d v="2025-11-05T00:00:00"/>
    <s v="CUST-1282"/>
    <x v="1"/>
    <x v="6"/>
    <x v="2"/>
    <x v="4"/>
    <x v="0"/>
    <n v="2"/>
    <n v="78200"/>
    <n v="53500"/>
    <x v="31"/>
    <n v="107916"/>
    <n v="107000"/>
    <n v="916"/>
    <n v="0.85"/>
    <s v="Cash"/>
    <x v="1"/>
  </r>
  <r>
    <x v="6348"/>
    <d v="2025-11-05T00:00:00"/>
    <s v="CUST-0904"/>
    <x v="1"/>
    <x v="13"/>
    <x v="0"/>
    <x v="4"/>
    <x v="1"/>
    <n v="1"/>
    <n v="186100"/>
    <n v="139900"/>
    <x v="22"/>
    <n v="130270"/>
    <n v="139900"/>
    <n v="-9630"/>
    <n v="-7.39"/>
    <s v="USSD"/>
    <x v="1"/>
  </r>
  <r>
    <x v="6349"/>
    <d v="2025-11-05T00:00:00"/>
    <s v="CUST-1040"/>
    <x v="0"/>
    <x v="10"/>
    <x v="0"/>
    <x v="1"/>
    <x v="0"/>
    <n v="2"/>
    <n v="31700"/>
    <n v="20600"/>
    <x v="17"/>
    <n v="54524"/>
    <n v="41200"/>
    <n v="13324"/>
    <n v="24.44"/>
    <s v="Card"/>
    <x v="1"/>
  </r>
  <r>
    <x v="6350"/>
    <d v="2025-11-05T00:00:00"/>
    <s v="CUST-0225"/>
    <x v="1"/>
    <x v="4"/>
    <x v="1"/>
    <x v="0"/>
    <x v="2"/>
    <n v="1"/>
    <n v="48300"/>
    <n v="30100"/>
    <x v="16"/>
    <n v="43470"/>
    <n v="30100"/>
    <n v="13370"/>
    <n v="30.76"/>
    <s v="USSD"/>
    <x v="1"/>
  </r>
  <r>
    <x v="6351"/>
    <d v="2025-11-05T00:00:00"/>
    <s v="CUST-1482"/>
    <x v="0"/>
    <x v="13"/>
    <x v="0"/>
    <x v="4"/>
    <x v="0"/>
    <n v="2"/>
    <n v="181900"/>
    <n v="141400"/>
    <x v="35"/>
    <n v="236470"/>
    <n v="282800"/>
    <n v="-46330"/>
    <n v="-19.59"/>
    <s v="USSD"/>
    <x v="1"/>
  </r>
  <r>
    <x v="6352"/>
    <d v="2025-11-05T00:00:00"/>
    <s v="CUST-1542"/>
    <x v="0"/>
    <x v="11"/>
    <x v="2"/>
    <x v="1"/>
    <x v="0"/>
    <n v="2"/>
    <n v="69600"/>
    <n v="44600"/>
    <x v="18"/>
    <n v="114144"/>
    <n v="89200"/>
    <n v="24944"/>
    <n v="21.85"/>
    <s v="Bank Transfer"/>
    <x v="1"/>
  </r>
  <r>
    <x v="6353"/>
    <d v="2025-11-05T00:00:00"/>
    <s v="CUST-0269"/>
    <x v="1"/>
    <x v="5"/>
    <x v="0"/>
    <x v="1"/>
    <x v="0"/>
    <n v="1"/>
    <n v="45200"/>
    <n v="29600"/>
    <x v="35"/>
    <n v="29380"/>
    <n v="29600"/>
    <n v="-220"/>
    <n v="-0.75"/>
    <s v="USSD"/>
    <x v="1"/>
  </r>
  <r>
    <x v="6354"/>
    <d v="2025-11-05T00:00:00"/>
    <s v="CUST-1399"/>
    <x v="1"/>
    <x v="5"/>
    <x v="0"/>
    <x v="3"/>
    <x v="2"/>
    <n v="3"/>
    <n v="44600"/>
    <n v="30000"/>
    <x v="17"/>
    <n v="115068"/>
    <n v="90000"/>
    <n v="25068"/>
    <n v="21.79"/>
    <s v="Bank Transfer"/>
    <x v="1"/>
  </r>
  <r>
    <x v="6355"/>
    <d v="2025-11-05T00:00:00"/>
    <s v="CUST-1613"/>
    <x v="1"/>
    <x v="2"/>
    <x v="1"/>
    <x v="2"/>
    <x v="2"/>
    <n v="2"/>
    <n v="34600"/>
    <n v="22400"/>
    <x v="30"/>
    <n v="58820"/>
    <n v="44800"/>
    <n v="14020"/>
    <n v="23.84"/>
    <s v="Card"/>
    <x v="1"/>
  </r>
  <r>
    <x v="6356"/>
    <d v="2025-11-05T00:00:00"/>
    <s v="CUST-0194"/>
    <x v="1"/>
    <x v="1"/>
    <x v="0"/>
    <x v="4"/>
    <x v="0"/>
    <n v="2"/>
    <n v="18200"/>
    <n v="11500"/>
    <x v="20"/>
    <n v="30212"/>
    <n v="23000"/>
    <n v="7212"/>
    <n v="23.87"/>
    <s v="Card"/>
    <x v="1"/>
  </r>
  <r>
    <x v="6357"/>
    <d v="2025-11-05T00:00:00"/>
    <s v="CUST-0530"/>
    <x v="1"/>
    <x v="2"/>
    <x v="1"/>
    <x v="0"/>
    <x v="0"/>
    <n v="2"/>
    <n v="34900"/>
    <n v="21500"/>
    <x v="17"/>
    <n v="60028"/>
    <n v="43000"/>
    <n v="17028"/>
    <n v="28.37"/>
    <s v="Cash"/>
    <x v="1"/>
  </r>
  <r>
    <x v="6358"/>
    <d v="2025-11-05T00:00:00"/>
    <s v="CUST-1710"/>
    <x v="1"/>
    <x v="13"/>
    <x v="0"/>
    <x v="2"/>
    <x v="2"/>
    <n v="2"/>
    <n v="183300"/>
    <n v="140400"/>
    <x v="0"/>
    <n v="340938"/>
    <n v="280800"/>
    <n v="60138"/>
    <n v="17.64"/>
    <s v="Bank Transfer"/>
    <x v="1"/>
  </r>
  <r>
    <x v="6359"/>
    <d v="2025-11-05T00:00:00"/>
    <s v="CUST-1493"/>
    <x v="0"/>
    <x v="2"/>
    <x v="1"/>
    <x v="1"/>
    <x v="0"/>
    <n v="2"/>
    <n v="36300"/>
    <n v="21400"/>
    <x v="20"/>
    <n v="60258"/>
    <n v="42800"/>
    <n v="17458"/>
    <n v="28.97"/>
    <s v="Bank Transfer"/>
    <x v="1"/>
  </r>
  <r>
    <x v="6360"/>
    <d v="2025-11-05T00:00:00"/>
    <s v="CUST-1308"/>
    <x v="0"/>
    <x v="5"/>
    <x v="0"/>
    <x v="1"/>
    <x v="2"/>
    <n v="2"/>
    <n v="45800"/>
    <n v="30300"/>
    <x v="3"/>
    <n v="83356"/>
    <n v="60600"/>
    <n v="22756"/>
    <n v="27.3"/>
    <s v="Cash"/>
    <x v="1"/>
  </r>
  <r>
    <x v="6361"/>
    <d v="2025-11-05T00:00:00"/>
    <s v="CUST-0106"/>
    <x v="1"/>
    <x v="7"/>
    <x v="2"/>
    <x v="4"/>
    <x v="0"/>
    <n v="1"/>
    <n v="30200"/>
    <n v="20200"/>
    <x v="12"/>
    <n v="25368"/>
    <n v="20200"/>
    <n v="5168"/>
    <n v="20.37"/>
    <s v="Card"/>
    <x v="1"/>
  </r>
  <r>
    <x v="6362"/>
    <d v="2025-11-05T00:00:00"/>
    <s v="CUST-0557"/>
    <x v="1"/>
    <x v="12"/>
    <x v="1"/>
    <x v="0"/>
    <x v="2"/>
    <n v="2"/>
    <n v="40500"/>
    <n v="27900"/>
    <x v="12"/>
    <n v="68040"/>
    <n v="55800"/>
    <n v="12240"/>
    <n v="17.989999999999998"/>
    <s v="Bank Transfer"/>
    <x v="1"/>
  </r>
  <r>
    <x v="6363"/>
    <d v="2025-11-05T00:00:00"/>
    <s v="CUST-1320"/>
    <x v="0"/>
    <x v="2"/>
    <x v="1"/>
    <x v="2"/>
    <x v="0"/>
    <n v="4"/>
    <n v="34400"/>
    <n v="22100"/>
    <x v="23"/>
    <n v="110080"/>
    <n v="88400"/>
    <n v="21680"/>
    <n v="19.690000000000001"/>
    <s v="Cash"/>
    <x v="1"/>
  </r>
  <r>
    <x v="6364"/>
    <d v="2025-11-05T00:00:00"/>
    <s v="CUST-0624"/>
    <x v="0"/>
    <x v="2"/>
    <x v="1"/>
    <x v="4"/>
    <x v="0"/>
    <n v="3"/>
    <n v="35900"/>
    <n v="22300"/>
    <x v="30"/>
    <n v="91545"/>
    <n v="66900"/>
    <n v="24645"/>
    <n v="26.92"/>
    <s v="Card"/>
    <x v="1"/>
  </r>
  <r>
    <x v="6365"/>
    <d v="2025-11-06T00:00:00"/>
    <s v="CUST-1604"/>
    <x v="1"/>
    <x v="12"/>
    <x v="1"/>
    <x v="2"/>
    <x v="0"/>
    <n v="2"/>
    <n v="41900"/>
    <n v="27900"/>
    <x v="27"/>
    <n v="63688"/>
    <n v="55800"/>
    <n v="7888"/>
    <n v="12.39"/>
    <s v="Bank Transfer"/>
    <x v="1"/>
  </r>
  <r>
    <x v="6366"/>
    <d v="2025-11-06T00:00:00"/>
    <s v="CUST-1395"/>
    <x v="1"/>
    <x v="9"/>
    <x v="2"/>
    <x v="3"/>
    <x v="0"/>
    <n v="1"/>
    <n v="54000"/>
    <n v="36500"/>
    <x v="27"/>
    <n v="41040"/>
    <n v="36500"/>
    <n v="4540"/>
    <n v="11.06"/>
    <s v="Cash"/>
    <x v="1"/>
  </r>
  <r>
    <x v="6367"/>
    <d v="2025-11-06T00:00:00"/>
    <s v="CUST-0512"/>
    <x v="1"/>
    <x v="8"/>
    <x v="3"/>
    <x v="1"/>
    <x v="1"/>
    <n v="2"/>
    <n v="61400"/>
    <n v="40700"/>
    <x v="10"/>
    <n v="99468"/>
    <n v="81400"/>
    <n v="18068"/>
    <n v="18.16"/>
    <s v="Card"/>
    <x v="1"/>
  </r>
  <r>
    <x v="6368"/>
    <d v="2025-11-06T00:00:00"/>
    <s v="CUST-0054"/>
    <x v="1"/>
    <x v="5"/>
    <x v="0"/>
    <x v="0"/>
    <x v="0"/>
    <n v="3"/>
    <n v="46300"/>
    <n v="30200"/>
    <x v="11"/>
    <n v="109731"/>
    <n v="90600"/>
    <n v="19131"/>
    <n v="17.43"/>
    <s v="USSD"/>
    <x v="1"/>
  </r>
  <r>
    <x v="6369"/>
    <d v="2025-11-06T00:00:00"/>
    <s v="CUST-0753"/>
    <x v="1"/>
    <x v="2"/>
    <x v="1"/>
    <x v="1"/>
    <x v="2"/>
    <n v="4"/>
    <n v="33900"/>
    <n v="22100"/>
    <x v="17"/>
    <n v="116616"/>
    <n v="88400"/>
    <n v="28216"/>
    <n v="24.2"/>
    <s v="Bank Transfer"/>
    <x v="1"/>
  </r>
  <r>
    <x v="6370"/>
    <d v="2025-11-06T00:00:00"/>
    <s v="CUST-1558"/>
    <x v="0"/>
    <x v="1"/>
    <x v="0"/>
    <x v="1"/>
    <x v="0"/>
    <n v="2"/>
    <n v="18000"/>
    <n v="11200"/>
    <x v="17"/>
    <n v="30960"/>
    <n v="22400"/>
    <n v="8560"/>
    <n v="27.65"/>
    <s v="Card"/>
    <x v="1"/>
  </r>
  <r>
    <x v="6371"/>
    <d v="2025-11-06T00:00:00"/>
    <s v="CUST-0738"/>
    <x v="0"/>
    <x v="9"/>
    <x v="2"/>
    <x v="1"/>
    <x v="1"/>
    <n v="1"/>
    <n v="53900"/>
    <n v="36800"/>
    <x v="9"/>
    <n v="47971"/>
    <n v="36800"/>
    <n v="11171"/>
    <n v="23.29"/>
    <s v="USSD"/>
    <x v="1"/>
  </r>
  <r>
    <x v="6372"/>
    <d v="2025-11-06T00:00:00"/>
    <s v="CUST-1012"/>
    <x v="1"/>
    <x v="11"/>
    <x v="2"/>
    <x v="1"/>
    <x v="2"/>
    <n v="2"/>
    <n v="68200"/>
    <n v="44500"/>
    <x v="20"/>
    <n v="113212"/>
    <n v="89000"/>
    <n v="24212"/>
    <n v="21.39"/>
    <s v="USSD"/>
    <x v="1"/>
  </r>
  <r>
    <x v="6373"/>
    <d v="2025-11-06T00:00:00"/>
    <s v="CUST-1637"/>
    <x v="1"/>
    <x v="0"/>
    <x v="0"/>
    <x v="0"/>
    <x v="0"/>
    <n v="1"/>
    <n v="85200"/>
    <n v="64600"/>
    <x v="22"/>
    <n v="59640"/>
    <n v="64600"/>
    <n v="-4960"/>
    <n v="-8.32"/>
    <s v="Card"/>
    <x v="1"/>
  </r>
  <r>
    <x v="6374"/>
    <d v="2025-11-06T00:00:00"/>
    <s v="CUST-0034"/>
    <x v="0"/>
    <x v="7"/>
    <x v="2"/>
    <x v="0"/>
    <x v="1"/>
    <n v="2"/>
    <n v="29200"/>
    <n v="19800"/>
    <x v="28"/>
    <n v="44968"/>
    <n v="39600"/>
    <n v="5368"/>
    <n v="11.94"/>
    <s v="Cash"/>
    <x v="1"/>
  </r>
  <r>
    <x v="6375"/>
    <d v="2025-11-06T00:00:00"/>
    <s v="CUST-0279"/>
    <x v="0"/>
    <x v="11"/>
    <x v="2"/>
    <x v="4"/>
    <x v="0"/>
    <n v="2"/>
    <n v="67000"/>
    <n v="47200"/>
    <x v="7"/>
    <n v="117920"/>
    <n v="94400"/>
    <n v="23520"/>
    <n v="19.95"/>
    <s v="Bank Transfer"/>
    <x v="1"/>
  </r>
  <r>
    <x v="6376"/>
    <d v="2025-11-06T00:00:00"/>
    <s v="CUST-1395"/>
    <x v="0"/>
    <x v="1"/>
    <x v="0"/>
    <x v="3"/>
    <x v="1"/>
    <n v="1"/>
    <n v="17900"/>
    <n v="11500"/>
    <x v="11"/>
    <n v="14141"/>
    <n v="11500"/>
    <n v="2641"/>
    <n v="18.68"/>
    <s v="Card"/>
    <x v="1"/>
  </r>
  <r>
    <x v="6377"/>
    <d v="2025-11-06T00:00:00"/>
    <s v="CUST-0951"/>
    <x v="0"/>
    <x v="7"/>
    <x v="2"/>
    <x v="2"/>
    <x v="2"/>
    <n v="1"/>
    <n v="31000"/>
    <n v="18800"/>
    <x v="30"/>
    <n v="26350"/>
    <n v="18800"/>
    <n v="7550"/>
    <n v="28.65"/>
    <s v="Cash"/>
    <x v="1"/>
  </r>
  <r>
    <x v="6378"/>
    <d v="2025-11-06T00:00:00"/>
    <s v="CUST-1102"/>
    <x v="1"/>
    <x v="9"/>
    <x v="2"/>
    <x v="3"/>
    <x v="2"/>
    <n v="3"/>
    <n v="54700"/>
    <n v="36200"/>
    <x v="25"/>
    <n v="119793"/>
    <n v="108600"/>
    <n v="11193"/>
    <n v="9.34"/>
    <s v="Cash"/>
    <x v="1"/>
  </r>
  <r>
    <x v="6379"/>
    <d v="2025-11-06T00:00:00"/>
    <s v="CUST-0758"/>
    <x v="1"/>
    <x v="9"/>
    <x v="2"/>
    <x v="2"/>
    <x v="2"/>
    <n v="2"/>
    <n v="53800"/>
    <n v="35700"/>
    <x v="16"/>
    <n v="96840"/>
    <n v="71400"/>
    <n v="25440"/>
    <n v="26.27"/>
    <s v="Bank Transfer"/>
    <x v="1"/>
  </r>
  <r>
    <x v="6380"/>
    <d v="2025-11-06T00:00:00"/>
    <s v="CUST-1634"/>
    <x v="0"/>
    <x v="12"/>
    <x v="1"/>
    <x v="2"/>
    <x v="0"/>
    <n v="2"/>
    <n v="41400"/>
    <n v="26800"/>
    <x v="18"/>
    <n v="67896"/>
    <n v="53600"/>
    <n v="14296"/>
    <n v="21.06"/>
    <s v="Bank Transfer"/>
    <x v="1"/>
  </r>
  <r>
    <x v="6381"/>
    <d v="2025-11-06T00:00:00"/>
    <s v="CUST-1552"/>
    <x v="1"/>
    <x v="8"/>
    <x v="3"/>
    <x v="0"/>
    <x v="2"/>
    <n v="5"/>
    <n v="63700"/>
    <n v="40900"/>
    <x v="12"/>
    <n v="267540"/>
    <n v="204500"/>
    <n v="63040"/>
    <n v="23.56"/>
    <s v="USSD"/>
    <x v="1"/>
  </r>
  <r>
    <x v="6382"/>
    <d v="2025-11-06T00:00:00"/>
    <s v="CUST-0215"/>
    <x v="1"/>
    <x v="4"/>
    <x v="1"/>
    <x v="1"/>
    <x v="0"/>
    <n v="3"/>
    <n v="46900"/>
    <n v="30500"/>
    <x v="29"/>
    <n v="105525"/>
    <n v="91500"/>
    <n v="14025"/>
    <n v="13.29"/>
    <s v="Bank Transfer"/>
    <x v="1"/>
  </r>
  <r>
    <x v="6383"/>
    <d v="2025-11-06T00:00:00"/>
    <s v="CUST-0004"/>
    <x v="1"/>
    <x v="9"/>
    <x v="2"/>
    <x v="0"/>
    <x v="1"/>
    <n v="1"/>
    <n v="52500"/>
    <n v="36500"/>
    <x v="27"/>
    <n v="39900"/>
    <n v="36500"/>
    <n v="3400"/>
    <n v="8.52"/>
    <s v="Cash"/>
    <x v="1"/>
  </r>
  <r>
    <x v="6384"/>
    <d v="2025-11-07T00:00:00"/>
    <s v="CUST-1783"/>
    <x v="0"/>
    <x v="4"/>
    <x v="1"/>
    <x v="4"/>
    <x v="0"/>
    <n v="1"/>
    <n v="49100"/>
    <n v="29900"/>
    <x v="10"/>
    <n v="39771"/>
    <n v="29900"/>
    <n v="9871"/>
    <n v="24.82"/>
    <s v="Bank Transfer"/>
    <x v="1"/>
  </r>
  <r>
    <x v="6385"/>
    <d v="2025-11-07T00:00:00"/>
    <s v="CUST-1437"/>
    <x v="0"/>
    <x v="2"/>
    <x v="1"/>
    <x v="4"/>
    <x v="0"/>
    <n v="3"/>
    <n v="34500"/>
    <n v="21300"/>
    <x v="23"/>
    <n v="82800"/>
    <n v="63900"/>
    <n v="18900"/>
    <n v="22.83"/>
    <s v="Cash"/>
    <x v="1"/>
  </r>
  <r>
    <x v="6386"/>
    <d v="2025-11-07T00:00:00"/>
    <s v="CUST-1702"/>
    <x v="1"/>
    <x v="11"/>
    <x v="2"/>
    <x v="1"/>
    <x v="0"/>
    <n v="2"/>
    <n v="67400"/>
    <n v="45000"/>
    <x v="11"/>
    <n v="106492"/>
    <n v="90000"/>
    <n v="16492"/>
    <n v="15.49"/>
    <s v="Card"/>
    <x v="1"/>
  </r>
  <r>
    <x v="6387"/>
    <d v="2025-11-07T00:00:00"/>
    <s v="CUST-0016"/>
    <x v="0"/>
    <x v="13"/>
    <x v="0"/>
    <x v="4"/>
    <x v="2"/>
    <n v="3"/>
    <n v="188200"/>
    <n v="134800"/>
    <x v="34"/>
    <n v="372636"/>
    <n v="404400"/>
    <n v="-31764"/>
    <n v="-8.52"/>
    <s v="Bank Transfer"/>
    <x v="1"/>
  </r>
  <r>
    <x v="6388"/>
    <d v="2025-11-07T00:00:00"/>
    <s v="CUST-1459"/>
    <x v="1"/>
    <x v="5"/>
    <x v="0"/>
    <x v="2"/>
    <x v="0"/>
    <n v="1"/>
    <n v="45200"/>
    <n v="29700"/>
    <x v="28"/>
    <n v="34804"/>
    <n v="29700"/>
    <n v="5104"/>
    <n v="14.66"/>
    <s v="Card"/>
    <x v="1"/>
  </r>
  <r>
    <x v="6389"/>
    <d v="2025-11-07T00:00:00"/>
    <s v="CUST-0757"/>
    <x v="1"/>
    <x v="10"/>
    <x v="0"/>
    <x v="4"/>
    <x v="2"/>
    <n v="1"/>
    <n v="30800"/>
    <n v="21100"/>
    <x v="3"/>
    <n v="28028"/>
    <n v="21100"/>
    <n v="6928"/>
    <n v="24.72"/>
    <s v="Bank Transfer"/>
    <x v="1"/>
  </r>
  <r>
    <x v="6390"/>
    <d v="2025-11-07T00:00:00"/>
    <s v="CUST-1595"/>
    <x v="1"/>
    <x v="9"/>
    <x v="2"/>
    <x v="1"/>
    <x v="2"/>
    <n v="1"/>
    <n v="54700"/>
    <n v="37100"/>
    <x v="7"/>
    <n v="48136"/>
    <n v="37100"/>
    <n v="11036"/>
    <n v="22.93"/>
    <s v="Card"/>
    <x v="1"/>
  </r>
  <r>
    <x v="6391"/>
    <d v="2025-11-07T00:00:00"/>
    <s v="CUST-0149"/>
    <x v="0"/>
    <x v="3"/>
    <x v="2"/>
    <x v="2"/>
    <x v="2"/>
    <n v="1"/>
    <n v="52100"/>
    <n v="34100"/>
    <x v="23"/>
    <n v="41680"/>
    <n v="34100"/>
    <n v="7580"/>
    <n v="18.190000000000001"/>
    <s v="Card"/>
    <x v="1"/>
  </r>
  <r>
    <x v="6392"/>
    <d v="2025-11-07T00:00:00"/>
    <s v="CUST-0962"/>
    <x v="1"/>
    <x v="0"/>
    <x v="0"/>
    <x v="0"/>
    <x v="0"/>
    <n v="1"/>
    <n v="81200"/>
    <n v="60900"/>
    <x v="27"/>
    <n v="61712"/>
    <n v="60900"/>
    <n v="812"/>
    <n v="1.32"/>
    <s v="Bank Transfer"/>
    <x v="1"/>
  </r>
  <r>
    <x v="6393"/>
    <d v="2025-11-07T00:00:00"/>
    <s v="CUST-0377"/>
    <x v="0"/>
    <x v="9"/>
    <x v="2"/>
    <x v="1"/>
    <x v="2"/>
    <n v="3"/>
    <n v="56200"/>
    <n v="37600"/>
    <x v="18"/>
    <n v="138252"/>
    <n v="112800"/>
    <n v="25452"/>
    <n v="18.41"/>
    <s v="Bank Transfer"/>
    <x v="1"/>
  </r>
  <r>
    <x v="6394"/>
    <d v="2025-11-07T00:00:00"/>
    <s v="CUST-0069"/>
    <x v="0"/>
    <x v="4"/>
    <x v="1"/>
    <x v="3"/>
    <x v="1"/>
    <n v="1"/>
    <n v="46500"/>
    <n v="30200"/>
    <x v="24"/>
    <n v="33015"/>
    <n v="30200"/>
    <n v="2815"/>
    <n v="8.5299999999999994"/>
    <s v="Card"/>
    <x v="1"/>
  </r>
  <r>
    <x v="6395"/>
    <d v="2025-11-07T00:00:00"/>
    <s v="CUST-0918"/>
    <x v="0"/>
    <x v="13"/>
    <x v="0"/>
    <x v="4"/>
    <x v="0"/>
    <n v="1"/>
    <n v="194900"/>
    <n v="139900"/>
    <x v="22"/>
    <n v="136430"/>
    <n v="139900"/>
    <n v="-3470"/>
    <n v="-2.54"/>
    <s v="Bank Transfer"/>
    <x v="1"/>
  </r>
  <r>
    <x v="6396"/>
    <d v="2025-11-07T00:00:00"/>
    <s v="CUST-1316"/>
    <x v="1"/>
    <x v="13"/>
    <x v="0"/>
    <x v="2"/>
    <x v="0"/>
    <n v="1"/>
    <n v="183100"/>
    <n v="139500"/>
    <x v="15"/>
    <n v="159297"/>
    <n v="139500"/>
    <n v="19797"/>
    <n v="12.43"/>
    <s v="Bank Transfer"/>
    <x v="1"/>
  </r>
  <r>
    <x v="6397"/>
    <d v="2025-11-07T00:00:00"/>
    <s v="CUST-0036"/>
    <x v="0"/>
    <x v="6"/>
    <x v="2"/>
    <x v="4"/>
    <x v="2"/>
    <n v="1"/>
    <n v="77800"/>
    <n v="53400"/>
    <x v="0"/>
    <n v="72354"/>
    <n v="53400"/>
    <n v="18954"/>
    <n v="26.2"/>
    <s v="Card"/>
    <x v="1"/>
  </r>
  <r>
    <x v="6398"/>
    <d v="2025-11-07T00:00:00"/>
    <s v="CUST-0791"/>
    <x v="1"/>
    <x v="10"/>
    <x v="0"/>
    <x v="4"/>
    <x v="1"/>
    <n v="3"/>
    <n v="33100"/>
    <n v="20400"/>
    <x v="7"/>
    <n v="87384"/>
    <n v="61200"/>
    <n v="26184"/>
    <n v="29.96"/>
    <s v="Cash"/>
    <x v="1"/>
  </r>
  <r>
    <x v="6399"/>
    <d v="2025-11-07T00:00:00"/>
    <s v="CUST-0859"/>
    <x v="0"/>
    <x v="5"/>
    <x v="0"/>
    <x v="1"/>
    <x v="2"/>
    <n v="2"/>
    <n v="43800"/>
    <n v="30500"/>
    <x v="4"/>
    <n v="83220"/>
    <n v="61000"/>
    <n v="22220"/>
    <n v="26.7"/>
    <s v="Bank Transfer"/>
    <x v="1"/>
  </r>
  <r>
    <x v="6400"/>
    <d v="2025-11-07T00:00:00"/>
    <s v="CUST-0333"/>
    <x v="0"/>
    <x v="9"/>
    <x v="2"/>
    <x v="2"/>
    <x v="0"/>
    <n v="1"/>
    <n v="56700"/>
    <n v="36700"/>
    <x v="36"/>
    <n v="38556"/>
    <n v="36700"/>
    <n v="1856"/>
    <n v="4.8099999999999996"/>
    <s v="Bank Transfer"/>
    <x v="1"/>
  </r>
  <r>
    <x v="6401"/>
    <d v="2025-11-07T00:00:00"/>
    <s v="CUST-0260"/>
    <x v="1"/>
    <x v="0"/>
    <x v="0"/>
    <x v="4"/>
    <x v="0"/>
    <n v="2"/>
    <n v="83800"/>
    <n v="62300"/>
    <x v="17"/>
    <n v="144136"/>
    <n v="124600"/>
    <n v="19536"/>
    <n v="13.55"/>
    <s v="USSD"/>
    <x v="1"/>
  </r>
  <r>
    <x v="6402"/>
    <d v="2025-11-07T00:00:00"/>
    <s v="CUST-1351"/>
    <x v="0"/>
    <x v="3"/>
    <x v="2"/>
    <x v="1"/>
    <x v="0"/>
    <n v="2"/>
    <n v="53300"/>
    <n v="33800"/>
    <x v="30"/>
    <n v="90610"/>
    <n v="67600"/>
    <n v="23010"/>
    <n v="25.39"/>
    <s v="Card"/>
    <x v="1"/>
  </r>
  <r>
    <x v="6403"/>
    <d v="2025-11-07T00:00:00"/>
    <s v="CUST-1417"/>
    <x v="0"/>
    <x v="11"/>
    <x v="2"/>
    <x v="2"/>
    <x v="2"/>
    <n v="2"/>
    <n v="67700"/>
    <n v="46200"/>
    <x v="35"/>
    <n v="88010"/>
    <n v="92400"/>
    <n v="-4390"/>
    <n v="-4.99"/>
    <s v="Bank Transfer"/>
    <x v="1"/>
  </r>
  <r>
    <x v="6404"/>
    <d v="2025-11-07T00:00:00"/>
    <s v="CUST-0037"/>
    <x v="0"/>
    <x v="10"/>
    <x v="0"/>
    <x v="2"/>
    <x v="0"/>
    <n v="2"/>
    <n v="33900"/>
    <n v="21000"/>
    <x v="23"/>
    <n v="54240"/>
    <n v="42000"/>
    <n v="12240"/>
    <n v="22.57"/>
    <s v="Cash"/>
    <x v="1"/>
  </r>
  <r>
    <x v="6405"/>
    <d v="2025-11-07T00:00:00"/>
    <s v="CUST-0077"/>
    <x v="1"/>
    <x v="0"/>
    <x v="0"/>
    <x v="2"/>
    <x v="2"/>
    <n v="3"/>
    <n v="86600"/>
    <n v="61900"/>
    <x v="14"/>
    <n v="187056"/>
    <n v="185700"/>
    <n v="1356"/>
    <n v="0.72"/>
    <s v="Card"/>
    <x v="1"/>
  </r>
  <r>
    <x v="6406"/>
    <d v="2025-11-07T00:00:00"/>
    <s v="CUST-1494"/>
    <x v="1"/>
    <x v="7"/>
    <x v="2"/>
    <x v="2"/>
    <x v="1"/>
    <n v="1"/>
    <n v="29900"/>
    <n v="19800"/>
    <x v="30"/>
    <n v="25415"/>
    <n v="19800"/>
    <n v="5615"/>
    <n v="22.09"/>
    <s v="Bank Transfer"/>
    <x v="1"/>
  </r>
  <r>
    <x v="6407"/>
    <d v="2025-11-07T00:00:00"/>
    <s v="CUST-1729"/>
    <x v="1"/>
    <x v="5"/>
    <x v="0"/>
    <x v="1"/>
    <x v="0"/>
    <n v="3"/>
    <n v="46900"/>
    <n v="29100"/>
    <x v="30"/>
    <n v="119595"/>
    <n v="87300"/>
    <n v="32295"/>
    <n v="27"/>
    <s v="Card"/>
    <x v="1"/>
  </r>
  <r>
    <x v="6408"/>
    <d v="2025-11-07T00:00:00"/>
    <s v="CUST-0427"/>
    <x v="0"/>
    <x v="14"/>
    <x v="3"/>
    <x v="1"/>
    <x v="0"/>
    <n v="3"/>
    <n v="38000"/>
    <n v="25000"/>
    <x v="17"/>
    <n v="98040"/>
    <n v="75000"/>
    <n v="23040"/>
    <n v="23.5"/>
    <s v="Card"/>
    <x v="1"/>
  </r>
  <r>
    <x v="6409"/>
    <d v="2025-11-07T00:00:00"/>
    <s v="CUST-0327"/>
    <x v="1"/>
    <x v="10"/>
    <x v="0"/>
    <x v="1"/>
    <x v="2"/>
    <n v="3"/>
    <n v="33100"/>
    <n v="20500"/>
    <x v="18"/>
    <n v="81426"/>
    <n v="61500"/>
    <n v="19926"/>
    <n v="24.47"/>
    <s v="USSD"/>
    <x v="1"/>
  </r>
  <r>
    <x v="6410"/>
    <d v="2025-11-07T00:00:00"/>
    <s v="CUST-1085"/>
    <x v="0"/>
    <x v="12"/>
    <x v="1"/>
    <x v="0"/>
    <x v="0"/>
    <n v="2"/>
    <n v="43200"/>
    <n v="27100"/>
    <x v="36"/>
    <n v="58752"/>
    <n v="54200"/>
    <n v="4552"/>
    <n v="7.75"/>
    <s v="Bank Transfer"/>
    <x v="1"/>
  </r>
  <r>
    <x v="6411"/>
    <d v="2025-11-07T00:00:00"/>
    <s v="CUST-0388"/>
    <x v="0"/>
    <x v="1"/>
    <x v="0"/>
    <x v="0"/>
    <x v="2"/>
    <n v="3"/>
    <n v="18200"/>
    <n v="11400"/>
    <x v="21"/>
    <n v="42588"/>
    <n v="34200"/>
    <n v="8388"/>
    <n v="19.7"/>
    <s v="USSD"/>
    <x v="1"/>
  </r>
  <r>
    <x v="6412"/>
    <d v="2025-11-07T00:00:00"/>
    <s v="CUST-0932"/>
    <x v="1"/>
    <x v="10"/>
    <x v="0"/>
    <x v="1"/>
    <x v="2"/>
    <n v="1"/>
    <n v="31500"/>
    <n v="20500"/>
    <x v="30"/>
    <n v="26775"/>
    <n v="20500"/>
    <n v="6275"/>
    <n v="23.44"/>
    <s v="Bank Transfer"/>
    <x v="1"/>
  </r>
  <r>
    <x v="6413"/>
    <d v="2025-11-07T00:00:00"/>
    <s v="CUST-1318"/>
    <x v="0"/>
    <x v="9"/>
    <x v="2"/>
    <x v="1"/>
    <x v="1"/>
    <n v="1"/>
    <n v="54900"/>
    <n v="36800"/>
    <x v="9"/>
    <n v="48861"/>
    <n v="36800"/>
    <n v="12061"/>
    <n v="24.68"/>
    <s v="Bank Transfer"/>
    <x v="1"/>
  </r>
  <r>
    <x v="6414"/>
    <d v="2025-11-07T00:00:00"/>
    <s v="CUST-0412"/>
    <x v="0"/>
    <x v="4"/>
    <x v="1"/>
    <x v="2"/>
    <x v="0"/>
    <n v="2"/>
    <n v="46800"/>
    <n v="31300"/>
    <x v="11"/>
    <n v="73944"/>
    <n v="62600"/>
    <n v="11344"/>
    <n v="15.34"/>
    <s v="Card"/>
    <x v="1"/>
  </r>
  <r>
    <x v="6415"/>
    <d v="2025-11-07T00:00:00"/>
    <s v="CUST-0494"/>
    <x v="0"/>
    <x v="9"/>
    <x v="2"/>
    <x v="2"/>
    <x v="0"/>
    <n v="3"/>
    <n v="57200"/>
    <n v="36000"/>
    <x v="17"/>
    <n v="147576"/>
    <n v="108000"/>
    <n v="39576"/>
    <n v="26.82"/>
    <s v="Cash"/>
    <x v="1"/>
  </r>
  <r>
    <x v="6416"/>
    <d v="2025-11-07T00:00:00"/>
    <s v="CUST-0444"/>
    <x v="1"/>
    <x v="12"/>
    <x v="1"/>
    <x v="4"/>
    <x v="2"/>
    <n v="1"/>
    <n v="44600"/>
    <n v="27000"/>
    <x v="10"/>
    <n v="36126"/>
    <n v="27000"/>
    <n v="9126"/>
    <n v="25.26"/>
    <s v="Card"/>
    <x v="1"/>
  </r>
  <r>
    <x v="6417"/>
    <d v="2025-11-07T00:00:00"/>
    <s v="CUST-1461"/>
    <x v="0"/>
    <x v="7"/>
    <x v="2"/>
    <x v="2"/>
    <x v="1"/>
    <n v="2"/>
    <n v="29200"/>
    <n v="19700"/>
    <x v="25"/>
    <n v="42632"/>
    <n v="39400"/>
    <n v="3232"/>
    <n v="7.58"/>
    <s v="Bank Transfer"/>
    <x v="1"/>
  </r>
  <r>
    <x v="6418"/>
    <d v="2025-11-07T00:00:00"/>
    <s v="CUST-1026"/>
    <x v="1"/>
    <x v="10"/>
    <x v="0"/>
    <x v="1"/>
    <x v="0"/>
    <n v="4"/>
    <n v="31500"/>
    <n v="21300"/>
    <x v="21"/>
    <n v="98280"/>
    <n v="85200"/>
    <n v="13080"/>
    <n v="13.31"/>
    <s v="Card"/>
    <x v="1"/>
  </r>
  <r>
    <x v="6419"/>
    <d v="2025-11-07T00:00:00"/>
    <s v="CUST-1287"/>
    <x v="1"/>
    <x v="1"/>
    <x v="0"/>
    <x v="4"/>
    <x v="2"/>
    <n v="3"/>
    <n v="17300"/>
    <n v="10900"/>
    <x v="7"/>
    <n v="45672"/>
    <n v="32700"/>
    <n v="12972"/>
    <n v="28.4"/>
    <s v="Bank Transfer"/>
    <x v="1"/>
  </r>
  <r>
    <x v="6420"/>
    <d v="2025-11-08T00:00:00"/>
    <s v="CUST-0210"/>
    <x v="1"/>
    <x v="6"/>
    <x v="2"/>
    <x v="4"/>
    <x v="2"/>
    <n v="1"/>
    <n v="78700"/>
    <n v="52800"/>
    <x v="18"/>
    <n v="64534"/>
    <n v="52800"/>
    <n v="11734"/>
    <n v="18.18"/>
    <s v="Card"/>
    <x v="1"/>
  </r>
  <r>
    <x v="6421"/>
    <d v="2025-11-08T00:00:00"/>
    <s v="CUST-0457"/>
    <x v="0"/>
    <x v="5"/>
    <x v="0"/>
    <x v="2"/>
    <x v="2"/>
    <n v="1"/>
    <n v="45600"/>
    <n v="29600"/>
    <x v="18"/>
    <n v="37392"/>
    <n v="29600"/>
    <n v="7792"/>
    <n v="20.84"/>
    <s v="Bank Transfer"/>
    <x v="1"/>
  </r>
  <r>
    <x v="6422"/>
    <d v="2025-11-08T00:00:00"/>
    <s v="CUST-0599"/>
    <x v="1"/>
    <x v="12"/>
    <x v="1"/>
    <x v="2"/>
    <x v="0"/>
    <n v="2"/>
    <n v="42000"/>
    <n v="27000"/>
    <x v="7"/>
    <n v="73920"/>
    <n v="54000"/>
    <n v="19920"/>
    <n v="26.95"/>
    <s v="USSD"/>
    <x v="1"/>
  </r>
  <r>
    <x v="6423"/>
    <d v="2025-11-08T00:00:00"/>
    <s v="CUST-0543"/>
    <x v="1"/>
    <x v="0"/>
    <x v="0"/>
    <x v="2"/>
    <x v="2"/>
    <n v="2"/>
    <n v="86000"/>
    <n v="60400"/>
    <x v="20"/>
    <n v="142760"/>
    <n v="120800"/>
    <n v="21960"/>
    <n v="15.38"/>
    <s v="Bank Transfer"/>
    <x v="1"/>
  </r>
  <r>
    <x v="6424"/>
    <d v="2025-11-08T00:00:00"/>
    <s v="CUST-0819"/>
    <x v="1"/>
    <x v="0"/>
    <x v="0"/>
    <x v="4"/>
    <x v="2"/>
    <n v="3"/>
    <n v="88100"/>
    <n v="62300"/>
    <x v="10"/>
    <n v="214083"/>
    <n v="186900"/>
    <n v="27183"/>
    <n v="12.7"/>
    <s v="Bank Transfer"/>
    <x v="1"/>
  </r>
  <r>
    <x v="6425"/>
    <d v="2025-11-08T00:00:00"/>
    <s v="CUST-1213"/>
    <x v="1"/>
    <x v="13"/>
    <x v="0"/>
    <x v="2"/>
    <x v="0"/>
    <n v="3"/>
    <n v="185100"/>
    <n v="137900"/>
    <x v="23"/>
    <n v="444240"/>
    <n v="413700"/>
    <n v="30540"/>
    <n v="6.87"/>
    <s v="Card"/>
    <x v="1"/>
  </r>
  <r>
    <x v="6426"/>
    <d v="2025-11-08T00:00:00"/>
    <s v="CUST-1450"/>
    <x v="0"/>
    <x v="8"/>
    <x v="3"/>
    <x v="2"/>
    <x v="1"/>
    <n v="2"/>
    <n v="61200"/>
    <n v="40100"/>
    <x v="23"/>
    <n v="97920"/>
    <n v="80200"/>
    <n v="17720"/>
    <n v="18.100000000000001"/>
    <s v="Bank Transfer"/>
    <x v="1"/>
  </r>
  <r>
    <x v="6427"/>
    <d v="2025-11-08T00:00:00"/>
    <s v="CUST-1029"/>
    <x v="0"/>
    <x v="1"/>
    <x v="0"/>
    <x v="1"/>
    <x v="2"/>
    <n v="3"/>
    <n v="18700"/>
    <n v="11600"/>
    <x v="35"/>
    <n v="36465"/>
    <n v="34800"/>
    <n v="1665"/>
    <n v="4.57"/>
    <s v="Bank Transfer"/>
    <x v="1"/>
  </r>
  <r>
    <x v="6428"/>
    <d v="2025-11-08T00:00:00"/>
    <s v="CUST-1460"/>
    <x v="1"/>
    <x v="9"/>
    <x v="2"/>
    <x v="2"/>
    <x v="0"/>
    <n v="2"/>
    <n v="56300"/>
    <n v="37100"/>
    <x v="3"/>
    <n v="102466"/>
    <n v="74200"/>
    <n v="28266"/>
    <n v="27.59"/>
    <s v="Bank Transfer"/>
    <x v="1"/>
  </r>
  <r>
    <x v="6429"/>
    <d v="2025-11-08T00:00:00"/>
    <s v="CUST-0452"/>
    <x v="1"/>
    <x v="2"/>
    <x v="1"/>
    <x v="1"/>
    <x v="2"/>
    <n v="2"/>
    <n v="33400"/>
    <n v="23000"/>
    <x v="15"/>
    <n v="58116"/>
    <n v="46000"/>
    <n v="12116"/>
    <n v="20.85"/>
    <s v="Card"/>
    <x v="1"/>
  </r>
  <r>
    <x v="6430"/>
    <d v="2025-11-08T00:00:00"/>
    <s v="CUST-1374"/>
    <x v="1"/>
    <x v="9"/>
    <x v="2"/>
    <x v="4"/>
    <x v="0"/>
    <n v="1"/>
    <n v="54700"/>
    <n v="36900"/>
    <x v="30"/>
    <n v="46495"/>
    <n v="36900"/>
    <n v="9595"/>
    <n v="20.64"/>
    <s v="Card"/>
    <x v="1"/>
  </r>
  <r>
    <x v="6431"/>
    <d v="2025-11-08T00:00:00"/>
    <s v="CUST-0094"/>
    <x v="0"/>
    <x v="4"/>
    <x v="1"/>
    <x v="4"/>
    <x v="0"/>
    <n v="2"/>
    <n v="48600"/>
    <n v="30000"/>
    <x v="9"/>
    <n v="86508"/>
    <n v="60000"/>
    <n v="26508"/>
    <n v="30.64"/>
    <s v="Card"/>
    <x v="1"/>
  </r>
  <r>
    <x v="6432"/>
    <d v="2025-11-08T00:00:00"/>
    <s v="CUST-1209"/>
    <x v="1"/>
    <x v="4"/>
    <x v="1"/>
    <x v="4"/>
    <x v="2"/>
    <n v="2"/>
    <n v="47900"/>
    <n v="29600"/>
    <x v="11"/>
    <n v="75682"/>
    <n v="59200"/>
    <n v="16482"/>
    <n v="21.78"/>
    <s v="USSD"/>
    <x v="1"/>
  </r>
  <r>
    <x v="6433"/>
    <d v="2025-11-08T00:00:00"/>
    <s v="CUST-1037"/>
    <x v="0"/>
    <x v="11"/>
    <x v="2"/>
    <x v="4"/>
    <x v="2"/>
    <n v="3"/>
    <n v="64400"/>
    <n v="46700"/>
    <x v="31"/>
    <n v="133308"/>
    <n v="140100"/>
    <n v="-6792"/>
    <n v="-5.09"/>
    <s v="Bank Transfer"/>
    <x v="1"/>
  </r>
  <r>
    <x v="6434"/>
    <d v="2025-11-08T00:00:00"/>
    <s v="CUST-1676"/>
    <x v="1"/>
    <x v="0"/>
    <x v="0"/>
    <x v="2"/>
    <x v="2"/>
    <n v="2"/>
    <n v="86700"/>
    <n v="61700"/>
    <x v="25"/>
    <n v="126582"/>
    <n v="123400"/>
    <n v="3182"/>
    <n v="2.5099999999999998"/>
    <s v="Bank Transfer"/>
    <x v="1"/>
  </r>
  <r>
    <x v="6435"/>
    <d v="2025-11-08T00:00:00"/>
    <s v="CUST-0186"/>
    <x v="0"/>
    <x v="13"/>
    <x v="0"/>
    <x v="4"/>
    <x v="2"/>
    <n v="3"/>
    <n v="185100"/>
    <n v="136300"/>
    <x v="10"/>
    <n v="449793"/>
    <n v="408900"/>
    <n v="40893"/>
    <n v="9.09"/>
    <s v="Card"/>
    <x v="1"/>
  </r>
  <r>
    <x v="6436"/>
    <d v="2025-11-08T00:00:00"/>
    <s v="CUST-1077"/>
    <x v="0"/>
    <x v="10"/>
    <x v="0"/>
    <x v="2"/>
    <x v="0"/>
    <n v="4"/>
    <n v="32100"/>
    <n v="20700"/>
    <x v="30"/>
    <n v="109140"/>
    <n v="82800"/>
    <n v="26340"/>
    <n v="24.13"/>
    <s v="Bank Transfer"/>
    <x v="1"/>
  </r>
  <r>
    <x v="6437"/>
    <d v="2025-11-08T00:00:00"/>
    <s v="CUST-1003"/>
    <x v="0"/>
    <x v="13"/>
    <x v="0"/>
    <x v="2"/>
    <x v="0"/>
    <n v="1"/>
    <n v="192500"/>
    <n v="135800"/>
    <x v="12"/>
    <n v="161700"/>
    <n v="135800"/>
    <n v="25900"/>
    <n v="16.02"/>
    <s v="Bank Transfer"/>
    <x v="1"/>
  </r>
  <r>
    <x v="6438"/>
    <d v="2025-11-08T00:00:00"/>
    <s v="CUST-1139"/>
    <x v="0"/>
    <x v="5"/>
    <x v="0"/>
    <x v="4"/>
    <x v="1"/>
    <n v="2"/>
    <n v="43600"/>
    <n v="30000"/>
    <x v="11"/>
    <n v="68888"/>
    <n v="60000"/>
    <n v="8888"/>
    <n v="12.9"/>
    <s v="Card"/>
    <x v="1"/>
  </r>
  <r>
    <x v="6439"/>
    <d v="2025-11-08T00:00:00"/>
    <s v="CUST-0659"/>
    <x v="1"/>
    <x v="7"/>
    <x v="2"/>
    <x v="4"/>
    <x v="2"/>
    <n v="1"/>
    <n v="30000"/>
    <n v="19400"/>
    <x v="9"/>
    <n v="26700"/>
    <n v="19400"/>
    <n v="7300"/>
    <n v="27.34"/>
    <s v="Bank Transfer"/>
    <x v="1"/>
  </r>
  <r>
    <x v="6440"/>
    <d v="2025-11-08T00:00:00"/>
    <s v="CUST-1307"/>
    <x v="1"/>
    <x v="4"/>
    <x v="1"/>
    <x v="0"/>
    <x v="0"/>
    <n v="1"/>
    <n v="47600"/>
    <n v="30700"/>
    <x v="15"/>
    <n v="41412"/>
    <n v="30700"/>
    <n v="10712"/>
    <n v="25.87"/>
    <s v="Bank Transfer"/>
    <x v="1"/>
  </r>
  <r>
    <x v="6441"/>
    <d v="2025-11-08T00:00:00"/>
    <s v="CUST-0428"/>
    <x v="1"/>
    <x v="7"/>
    <x v="2"/>
    <x v="0"/>
    <x v="1"/>
    <n v="1"/>
    <n v="29000"/>
    <n v="19200"/>
    <x v="21"/>
    <n v="22620"/>
    <n v="19200"/>
    <n v="3420"/>
    <n v="15.12"/>
    <s v="Bank Transfer"/>
    <x v="1"/>
  </r>
  <r>
    <x v="6442"/>
    <d v="2025-11-08T00:00:00"/>
    <s v="CUST-0410"/>
    <x v="1"/>
    <x v="12"/>
    <x v="1"/>
    <x v="3"/>
    <x v="0"/>
    <n v="1"/>
    <n v="42000"/>
    <n v="27500"/>
    <x v="11"/>
    <n v="33180"/>
    <n v="27500"/>
    <n v="5680"/>
    <n v="17.12"/>
    <s v="Cash"/>
    <x v="1"/>
  </r>
  <r>
    <x v="6443"/>
    <d v="2025-11-09T00:00:00"/>
    <s v="CUST-1466"/>
    <x v="1"/>
    <x v="3"/>
    <x v="2"/>
    <x v="2"/>
    <x v="0"/>
    <n v="2"/>
    <n v="52700"/>
    <n v="35300"/>
    <x v="27"/>
    <n v="80104"/>
    <n v="70600"/>
    <n v="9504"/>
    <n v="11.86"/>
    <s v="Card"/>
    <x v="1"/>
  </r>
  <r>
    <x v="6444"/>
    <d v="2025-11-09T00:00:00"/>
    <s v="CUST-1117"/>
    <x v="0"/>
    <x v="4"/>
    <x v="1"/>
    <x v="1"/>
    <x v="0"/>
    <n v="4"/>
    <n v="48700"/>
    <n v="28300"/>
    <x v="26"/>
    <n v="144152"/>
    <n v="113200"/>
    <n v="30952"/>
    <n v="21.47"/>
    <s v="Bank Transfer"/>
    <x v="1"/>
  </r>
  <r>
    <x v="6445"/>
    <d v="2025-11-09T00:00:00"/>
    <s v="CUST-0131"/>
    <x v="0"/>
    <x v="1"/>
    <x v="0"/>
    <x v="3"/>
    <x v="0"/>
    <n v="3"/>
    <n v="18600"/>
    <n v="11500"/>
    <x v="17"/>
    <n v="47988"/>
    <n v="34500"/>
    <n v="13488"/>
    <n v="28.11"/>
    <s v="Cash"/>
    <x v="1"/>
  </r>
  <r>
    <x v="6446"/>
    <d v="2025-11-09T00:00:00"/>
    <s v="CUST-1689"/>
    <x v="1"/>
    <x v="2"/>
    <x v="1"/>
    <x v="1"/>
    <x v="2"/>
    <n v="2"/>
    <n v="36300"/>
    <n v="22400"/>
    <x v="16"/>
    <n v="65340"/>
    <n v="44800"/>
    <n v="20540"/>
    <n v="31.44"/>
    <s v="Bank Transfer"/>
    <x v="1"/>
  </r>
  <r>
    <x v="6447"/>
    <d v="2025-11-09T00:00:00"/>
    <s v="CUST-0664"/>
    <x v="1"/>
    <x v="5"/>
    <x v="0"/>
    <x v="4"/>
    <x v="1"/>
    <n v="1"/>
    <n v="45800"/>
    <n v="30200"/>
    <x v="7"/>
    <n v="40304"/>
    <n v="30200"/>
    <n v="10104"/>
    <n v="25.07"/>
    <s v="Bank Transfer"/>
    <x v="1"/>
  </r>
  <r>
    <x v="6448"/>
    <d v="2025-11-09T00:00:00"/>
    <s v="CUST-1048"/>
    <x v="0"/>
    <x v="13"/>
    <x v="0"/>
    <x v="2"/>
    <x v="0"/>
    <n v="3"/>
    <n v="178300"/>
    <n v="141700"/>
    <x v="30"/>
    <n v="454665"/>
    <n v="425100"/>
    <n v="29565"/>
    <n v="6.5"/>
    <s v="Cash"/>
    <x v="1"/>
  </r>
  <r>
    <x v="6449"/>
    <d v="2025-11-09T00:00:00"/>
    <s v="CUST-1596"/>
    <x v="1"/>
    <x v="12"/>
    <x v="1"/>
    <x v="1"/>
    <x v="2"/>
    <n v="1"/>
    <n v="42400"/>
    <n v="26700"/>
    <x v="17"/>
    <n v="36464"/>
    <n v="26700"/>
    <n v="9764"/>
    <n v="26.78"/>
    <s v="Bank Transfer"/>
    <x v="1"/>
  </r>
  <r>
    <x v="6450"/>
    <d v="2025-11-09T00:00:00"/>
    <s v="CUST-1252"/>
    <x v="0"/>
    <x v="3"/>
    <x v="2"/>
    <x v="4"/>
    <x v="0"/>
    <n v="1"/>
    <n v="55300"/>
    <n v="34400"/>
    <x v="18"/>
    <n v="45346"/>
    <n v="34400"/>
    <n v="10946"/>
    <n v="24.14"/>
    <s v="Bank Transfer"/>
    <x v="1"/>
  </r>
  <r>
    <x v="6451"/>
    <d v="2025-11-09T00:00:00"/>
    <s v="CUST-0284"/>
    <x v="1"/>
    <x v="7"/>
    <x v="2"/>
    <x v="1"/>
    <x v="0"/>
    <n v="2"/>
    <n v="28700"/>
    <n v="19500"/>
    <x v="30"/>
    <n v="48790"/>
    <n v="39000"/>
    <n v="9790"/>
    <n v="20.07"/>
    <s v="Cash"/>
    <x v="1"/>
  </r>
  <r>
    <x v="6452"/>
    <d v="2025-11-09T00:00:00"/>
    <s v="CUST-1592"/>
    <x v="0"/>
    <x v="0"/>
    <x v="0"/>
    <x v="0"/>
    <x v="0"/>
    <n v="1"/>
    <n v="84700"/>
    <n v="60800"/>
    <x v="10"/>
    <n v="68607"/>
    <n v="60800"/>
    <n v="7807"/>
    <n v="11.38"/>
    <s v="Bank Transfer"/>
    <x v="1"/>
  </r>
  <r>
    <x v="6453"/>
    <d v="2025-11-09T00:00:00"/>
    <s v="CUST-1787"/>
    <x v="1"/>
    <x v="6"/>
    <x v="2"/>
    <x v="4"/>
    <x v="1"/>
    <n v="1"/>
    <n v="76900"/>
    <n v="53700"/>
    <x v="12"/>
    <n v="64596"/>
    <n v="53700"/>
    <n v="10896"/>
    <n v="16.87"/>
    <s v="Bank Transfer"/>
    <x v="1"/>
  </r>
  <r>
    <x v="6454"/>
    <d v="2025-11-09T00:00:00"/>
    <s v="CUST-0481"/>
    <x v="0"/>
    <x v="1"/>
    <x v="0"/>
    <x v="2"/>
    <x v="0"/>
    <n v="1"/>
    <n v="18200"/>
    <n v="11500"/>
    <x v="15"/>
    <n v="15834"/>
    <n v="11500"/>
    <n v="4334"/>
    <n v="27.37"/>
    <s v="Card"/>
    <x v="1"/>
  </r>
  <r>
    <x v="6455"/>
    <d v="2025-11-09T00:00:00"/>
    <s v="CUST-0679"/>
    <x v="1"/>
    <x v="11"/>
    <x v="2"/>
    <x v="2"/>
    <x v="2"/>
    <n v="1"/>
    <n v="67000"/>
    <n v="46800"/>
    <x v="7"/>
    <n v="58960"/>
    <n v="46800"/>
    <n v="12160"/>
    <n v="20.62"/>
    <s v="Bank Transfer"/>
    <x v="1"/>
  </r>
  <r>
    <x v="6456"/>
    <d v="2025-11-09T00:00:00"/>
    <s v="CUST-0288"/>
    <x v="1"/>
    <x v="8"/>
    <x v="3"/>
    <x v="0"/>
    <x v="0"/>
    <n v="1"/>
    <n v="61400"/>
    <n v="41900"/>
    <x v="26"/>
    <n v="45436"/>
    <n v="41900"/>
    <n v="3536"/>
    <n v="7.78"/>
    <s v="Bank Transfer"/>
    <x v="1"/>
  </r>
  <r>
    <x v="6457"/>
    <d v="2025-11-09T00:00:00"/>
    <s v="CUST-0497"/>
    <x v="1"/>
    <x v="3"/>
    <x v="2"/>
    <x v="2"/>
    <x v="1"/>
    <n v="2"/>
    <n v="53600"/>
    <n v="34400"/>
    <x v="30"/>
    <n v="91120"/>
    <n v="68800"/>
    <n v="22320"/>
    <n v="24.5"/>
    <s v="Cash"/>
    <x v="1"/>
  </r>
  <r>
    <x v="6458"/>
    <d v="2025-11-09T00:00:00"/>
    <s v="CUST-0873"/>
    <x v="1"/>
    <x v="1"/>
    <x v="0"/>
    <x v="1"/>
    <x v="2"/>
    <n v="2"/>
    <n v="17600"/>
    <n v="11400"/>
    <x v="27"/>
    <n v="26752"/>
    <n v="22800"/>
    <n v="3952"/>
    <n v="14.77"/>
    <s v="Bank Transfer"/>
    <x v="1"/>
  </r>
  <r>
    <x v="6459"/>
    <d v="2025-11-09T00:00:00"/>
    <s v="CUST-0416"/>
    <x v="1"/>
    <x v="13"/>
    <x v="0"/>
    <x v="2"/>
    <x v="2"/>
    <n v="2"/>
    <n v="185000"/>
    <n v="139900"/>
    <x v="8"/>
    <n v="347800"/>
    <n v="279800"/>
    <n v="68000"/>
    <n v="19.55"/>
    <s v="Cash"/>
    <x v="1"/>
  </r>
  <r>
    <x v="6460"/>
    <d v="2025-11-10T00:00:00"/>
    <s v="CUST-0682"/>
    <x v="1"/>
    <x v="6"/>
    <x v="2"/>
    <x v="0"/>
    <x v="0"/>
    <n v="4"/>
    <n v="80100"/>
    <n v="52100"/>
    <x v="25"/>
    <n v="233892"/>
    <n v="208400"/>
    <n v="25492"/>
    <n v="10.9"/>
    <s v="USSD"/>
    <x v="1"/>
  </r>
  <r>
    <x v="6461"/>
    <d v="2025-11-10T00:00:00"/>
    <s v="CUST-0564"/>
    <x v="0"/>
    <x v="0"/>
    <x v="0"/>
    <x v="2"/>
    <x v="2"/>
    <n v="4"/>
    <n v="85500"/>
    <n v="61300"/>
    <x v="8"/>
    <n v="321480"/>
    <n v="245200"/>
    <n v="76280"/>
    <n v="23.73"/>
    <s v="Bank Transfer"/>
    <x v="1"/>
  </r>
  <r>
    <x v="6462"/>
    <d v="2025-11-10T00:00:00"/>
    <s v="CUST-0348"/>
    <x v="1"/>
    <x v="10"/>
    <x v="0"/>
    <x v="0"/>
    <x v="2"/>
    <n v="2"/>
    <n v="33000"/>
    <n v="21100"/>
    <x v="20"/>
    <n v="54780"/>
    <n v="42200"/>
    <n v="12580"/>
    <n v="22.96"/>
    <s v="Cash"/>
    <x v="1"/>
  </r>
  <r>
    <x v="6463"/>
    <d v="2025-11-10T00:00:00"/>
    <s v="CUST-0646"/>
    <x v="1"/>
    <x v="2"/>
    <x v="1"/>
    <x v="1"/>
    <x v="0"/>
    <n v="4"/>
    <n v="34500"/>
    <n v="22400"/>
    <x v="21"/>
    <n v="107640"/>
    <n v="89600"/>
    <n v="18040"/>
    <n v="16.760000000000002"/>
    <s v="Cash"/>
    <x v="1"/>
  </r>
  <r>
    <x v="6464"/>
    <d v="2025-11-10T00:00:00"/>
    <s v="CUST-1256"/>
    <x v="0"/>
    <x v="5"/>
    <x v="0"/>
    <x v="2"/>
    <x v="0"/>
    <n v="1"/>
    <n v="45800"/>
    <n v="30000"/>
    <x v="36"/>
    <n v="31144"/>
    <n v="30000"/>
    <n v="1144"/>
    <n v="3.67"/>
    <s v="Card"/>
    <x v="1"/>
  </r>
  <r>
    <x v="6465"/>
    <d v="2025-11-10T00:00:00"/>
    <s v="CUST-1343"/>
    <x v="1"/>
    <x v="4"/>
    <x v="1"/>
    <x v="1"/>
    <x v="0"/>
    <n v="3"/>
    <n v="48300"/>
    <n v="30200"/>
    <x v="10"/>
    <n v="117369"/>
    <n v="90600"/>
    <n v="26769"/>
    <n v="22.81"/>
    <s v="Card"/>
    <x v="1"/>
  </r>
  <r>
    <x v="6466"/>
    <d v="2025-11-10T00:00:00"/>
    <s v="CUST-1072"/>
    <x v="1"/>
    <x v="2"/>
    <x v="1"/>
    <x v="0"/>
    <x v="2"/>
    <n v="1"/>
    <n v="35200"/>
    <n v="22000"/>
    <x v="20"/>
    <n v="29216"/>
    <n v="22000"/>
    <n v="7216"/>
    <n v="24.7"/>
    <s v="Bank Transfer"/>
    <x v="1"/>
  </r>
  <r>
    <x v="6467"/>
    <d v="2025-11-10T00:00:00"/>
    <s v="CUST-0325"/>
    <x v="0"/>
    <x v="1"/>
    <x v="0"/>
    <x v="3"/>
    <x v="0"/>
    <n v="2"/>
    <n v="18000"/>
    <n v="11300"/>
    <x v="25"/>
    <n v="26280"/>
    <n v="22600"/>
    <n v="3680"/>
    <n v="14"/>
    <s v="Bank Transfer"/>
    <x v="1"/>
  </r>
  <r>
    <x v="6468"/>
    <d v="2025-11-10T00:00:00"/>
    <s v="CUST-1114"/>
    <x v="1"/>
    <x v="0"/>
    <x v="0"/>
    <x v="0"/>
    <x v="0"/>
    <n v="2"/>
    <n v="80500"/>
    <n v="61000"/>
    <x v="30"/>
    <n v="136850"/>
    <n v="122000"/>
    <n v="14850"/>
    <n v="10.85"/>
    <s v="Card"/>
    <x v="1"/>
  </r>
  <r>
    <x v="6469"/>
    <d v="2025-11-10T00:00:00"/>
    <s v="CUST-1196"/>
    <x v="1"/>
    <x v="3"/>
    <x v="2"/>
    <x v="2"/>
    <x v="1"/>
    <n v="2"/>
    <n v="52800"/>
    <n v="35200"/>
    <x v="18"/>
    <n v="86592"/>
    <n v="70400"/>
    <n v="16192"/>
    <n v="18.7"/>
    <s v="Bank Transfer"/>
    <x v="1"/>
  </r>
  <r>
    <x v="6470"/>
    <d v="2025-11-10T00:00:00"/>
    <s v="CUST-0089"/>
    <x v="1"/>
    <x v="2"/>
    <x v="1"/>
    <x v="2"/>
    <x v="0"/>
    <n v="2"/>
    <n v="36600"/>
    <n v="21900"/>
    <x v="11"/>
    <n v="57828"/>
    <n v="43800"/>
    <n v="14028"/>
    <n v="24.26"/>
    <s v="Card"/>
    <x v="1"/>
  </r>
  <r>
    <x v="6471"/>
    <d v="2025-11-10T00:00:00"/>
    <s v="CUST-1525"/>
    <x v="1"/>
    <x v="7"/>
    <x v="2"/>
    <x v="3"/>
    <x v="1"/>
    <n v="2"/>
    <n v="28900"/>
    <n v="20000"/>
    <x v="12"/>
    <n v="48552"/>
    <n v="40000"/>
    <n v="8552"/>
    <n v="17.61"/>
    <s v="Bank Transfer"/>
    <x v="1"/>
  </r>
  <r>
    <x v="6472"/>
    <d v="2025-11-10T00:00:00"/>
    <s v="CUST-1709"/>
    <x v="0"/>
    <x v="0"/>
    <x v="0"/>
    <x v="3"/>
    <x v="2"/>
    <n v="1"/>
    <n v="83000"/>
    <n v="63000"/>
    <x v="9"/>
    <n v="73870"/>
    <n v="63000"/>
    <n v="10870"/>
    <n v="14.72"/>
    <s v="Card"/>
    <x v="1"/>
  </r>
  <r>
    <x v="6473"/>
    <d v="2025-11-10T00:00:00"/>
    <s v="CUST-1787"/>
    <x v="0"/>
    <x v="5"/>
    <x v="0"/>
    <x v="1"/>
    <x v="2"/>
    <n v="3"/>
    <n v="46900"/>
    <n v="30400"/>
    <x v="12"/>
    <n v="118188"/>
    <n v="91200"/>
    <n v="26988"/>
    <n v="22.83"/>
    <s v="USSD"/>
    <x v="1"/>
  </r>
  <r>
    <x v="6474"/>
    <d v="2025-11-10T00:00:00"/>
    <s v="CUST-0379"/>
    <x v="1"/>
    <x v="13"/>
    <x v="0"/>
    <x v="2"/>
    <x v="2"/>
    <n v="3"/>
    <n v="180100"/>
    <n v="139400"/>
    <x v="20"/>
    <n v="448449"/>
    <n v="418200"/>
    <n v="30249"/>
    <n v="6.75"/>
    <s v="USSD"/>
    <x v="1"/>
  </r>
  <r>
    <x v="6475"/>
    <d v="2025-11-10T00:00:00"/>
    <s v="CUST-0606"/>
    <x v="0"/>
    <x v="7"/>
    <x v="2"/>
    <x v="2"/>
    <x v="2"/>
    <n v="3"/>
    <n v="29900"/>
    <n v="19000"/>
    <x v="3"/>
    <n v="81627"/>
    <n v="57000"/>
    <n v="24627"/>
    <n v="30.17"/>
    <s v="Card"/>
    <x v="1"/>
  </r>
  <r>
    <x v="6476"/>
    <d v="2025-11-10T00:00:00"/>
    <s v="CUST-0911"/>
    <x v="1"/>
    <x v="9"/>
    <x v="2"/>
    <x v="0"/>
    <x v="1"/>
    <n v="1"/>
    <n v="55400"/>
    <n v="35600"/>
    <x v="23"/>
    <n v="44320"/>
    <n v="35600"/>
    <n v="8720"/>
    <n v="19.68"/>
    <s v="Bank Transfer"/>
    <x v="1"/>
  </r>
  <r>
    <x v="6477"/>
    <d v="2025-11-11T00:00:00"/>
    <s v="CUST-0895"/>
    <x v="1"/>
    <x v="1"/>
    <x v="0"/>
    <x v="2"/>
    <x v="2"/>
    <n v="3"/>
    <n v="17800"/>
    <n v="11600"/>
    <x v="9"/>
    <n v="47526"/>
    <n v="34800"/>
    <n v="12726"/>
    <n v="26.78"/>
    <s v="Cash"/>
    <x v="1"/>
  </r>
  <r>
    <x v="6478"/>
    <d v="2025-11-11T00:00:00"/>
    <s v="CUST-0748"/>
    <x v="1"/>
    <x v="3"/>
    <x v="2"/>
    <x v="3"/>
    <x v="0"/>
    <n v="1"/>
    <n v="52000"/>
    <n v="34600"/>
    <x v="29"/>
    <n v="39000"/>
    <n v="34600"/>
    <n v="4400"/>
    <n v="11.28"/>
    <s v="Bank Transfer"/>
    <x v="1"/>
  </r>
  <r>
    <x v="6479"/>
    <d v="2025-11-11T00:00:00"/>
    <s v="CUST-0129"/>
    <x v="1"/>
    <x v="13"/>
    <x v="0"/>
    <x v="0"/>
    <x v="2"/>
    <n v="2"/>
    <n v="183900"/>
    <n v="139700"/>
    <x v="14"/>
    <n v="264816"/>
    <n v="279400"/>
    <n v="-14584"/>
    <n v="-5.51"/>
    <s v="USSD"/>
    <x v="1"/>
  </r>
  <r>
    <x v="6480"/>
    <d v="2025-11-11T00:00:00"/>
    <s v="CUST-0654"/>
    <x v="0"/>
    <x v="11"/>
    <x v="2"/>
    <x v="4"/>
    <x v="2"/>
    <n v="1"/>
    <n v="68200"/>
    <n v="46200"/>
    <x v="29"/>
    <n v="51150"/>
    <n v="46200"/>
    <n v="4950"/>
    <n v="9.68"/>
    <s v="Cash"/>
    <x v="1"/>
  </r>
  <r>
    <x v="6481"/>
    <d v="2025-11-11T00:00:00"/>
    <s v="CUST-1426"/>
    <x v="1"/>
    <x v="4"/>
    <x v="1"/>
    <x v="2"/>
    <x v="2"/>
    <n v="3"/>
    <n v="48200"/>
    <n v="29400"/>
    <x v="10"/>
    <n v="117126"/>
    <n v="88200"/>
    <n v="28926"/>
    <n v="24.7"/>
    <s v="Cash"/>
    <x v="1"/>
  </r>
  <r>
    <x v="6482"/>
    <d v="2025-11-11T00:00:00"/>
    <s v="CUST-0759"/>
    <x v="1"/>
    <x v="0"/>
    <x v="0"/>
    <x v="4"/>
    <x v="1"/>
    <n v="3"/>
    <n v="86000"/>
    <n v="59700"/>
    <x v="7"/>
    <n v="227040"/>
    <n v="179100"/>
    <n v="47940"/>
    <n v="21.12"/>
    <s v="Cash"/>
    <x v="1"/>
  </r>
  <r>
    <x v="6483"/>
    <d v="2025-11-11T00:00:00"/>
    <s v="CUST-1366"/>
    <x v="0"/>
    <x v="12"/>
    <x v="1"/>
    <x v="1"/>
    <x v="0"/>
    <n v="4"/>
    <n v="42700"/>
    <n v="26200"/>
    <x v="14"/>
    <n v="122976"/>
    <n v="104800"/>
    <n v="18176"/>
    <n v="14.78"/>
    <s v="Bank Transfer"/>
    <x v="1"/>
  </r>
  <r>
    <x v="6484"/>
    <d v="2025-11-11T00:00:00"/>
    <s v="CUST-0744"/>
    <x v="0"/>
    <x v="7"/>
    <x v="2"/>
    <x v="4"/>
    <x v="1"/>
    <n v="2"/>
    <n v="31300"/>
    <n v="19800"/>
    <x v="0"/>
    <n v="58218"/>
    <n v="39600"/>
    <n v="18618"/>
    <n v="31.98"/>
    <s v="Card"/>
    <x v="1"/>
  </r>
  <r>
    <x v="6485"/>
    <d v="2025-11-11T00:00:00"/>
    <s v="CUST-1221"/>
    <x v="0"/>
    <x v="2"/>
    <x v="1"/>
    <x v="2"/>
    <x v="2"/>
    <n v="2"/>
    <n v="34300"/>
    <n v="22500"/>
    <x v="11"/>
    <n v="54194"/>
    <n v="45000"/>
    <n v="9194"/>
    <n v="16.96"/>
    <s v="Card"/>
    <x v="1"/>
  </r>
  <r>
    <x v="6486"/>
    <d v="2025-11-11T00:00:00"/>
    <s v="CUST-0693"/>
    <x v="1"/>
    <x v="10"/>
    <x v="0"/>
    <x v="2"/>
    <x v="0"/>
    <n v="1"/>
    <n v="31100"/>
    <n v="20800"/>
    <x v="23"/>
    <n v="24880"/>
    <n v="20800"/>
    <n v="4080"/>
    <n v="16.399999999999999"/>
    <s v="Bank Transfer"/>
    <x v="1"/>
  </r>
  <r>
    <x v="6487"/>
    <d v="2025-11-11T00:00:00"/>
    <s v="CUST-0927"/>
    <x v="1"/>
    <x v="9"/>
    <x v="2"/>
    <x v="4"/>
    <x v="0"/>
    <n v="1"/>
    <n v="55000"/>
    <n v="36200"/>
    <x v="20"/>
    <n v="45650"/>
    <n v="36200"/>
    <n v="9450"/>
    <n v="20.7"/>
    <s v="Cash"/>
    <x v="1"/>
  </r>
  <r>
    <x v="6488"/>
    <d v="2025-11-11T00:00:00"/>
    <s v="CUST-0420"/>
    <x v="1"/>
    <x v="7"/>
    <x v="2"/>
    <x v="2"/>
    <x v="0"/>
    <n v="1"/>
    <n v="30000"/>
    <n v="19500"/>
    <x v="3"/>
    <n v="27300"/>
    <n v="19500"/>
    <n v="7800"/>
    <n v="28.57"/>
    <s v="Bank Transfer"/>
    <x v="1"/>
  </r>
  <r>
    <x v="6489"/>
    <d v="2025-11-11T00:00:00"/>
    <s v="CUST-0327"/>
    <x v="0"/>
    <x v="10"/>
    <x v="0"/>
    <x v="2"/>
    <x v="2"/>
    <n v="2"/>
    <n v="31500"/>
    <n v="21500"/>
    <x v="12"/>
    <n v="52920"/>
    <n v="43000"/>
    <n v="9920"/>
    <n v="18.75"/>
    <s v="Card"/>
    <x v="1"/>
  </r>
  <r>
    <x v="6490"/>
    <d v="2025-11-11T00:00:00"/>
    <s v="CUST-0390"/>
    <x v="0"/>
    <x v="10"/>
    <x v="0"/>
    <x v="3"/>
    <x v="1"/>
    <n v="2"/>
    <n v="32700"/>
    <n v="21200"/>
    <x v="16"/>
    <n v="58860"/>
    <n v="42400"/>
    <n v="16460"/>
    <n v="27.96"/>
    <s v="Card"/>
    <x v="1"/>
  </r>
  <r>
    <x v="6491"/>
    <d v="2025-11-11T00:00:00"/>
    <s v="CUST-0531"/>
    <x v="1"/>
    <x v="4"/>
    <x v="1"/>
    <x v="0"/>
    <x v="2"/>
    <n v="2"/>
    <n v="49000"/>
    <n v="30000"/>
    <x v="17"/>
    <n v="84280"/>
    <n v="60000"/>
    <n v="24280"/>
    <n v="28.81"/>
    <s v="Card"/>
    <x v="1"/>
  </r>
  <r>
    <x v="6492"/>
    <d v="2025-11-11T00:00:00"/>
    <s v="CUST-0466"/>
    <x v="1"/>
    <x v="1"/>
    <x v="0"/>
    <x v="2"/>
    <x v="2"/>
    <n v="3"/>
    <n v="17800"/>
    <n v="11400"/>
    <x v="0"/>
    <n v="49662"/>
    <n v="34200"/>
    <n v="15462"/>
    <n v="31.13"/>
    <s v="Card"/>
    <x v="1"/>
  </r>
  <r>
    <x v="6493"/>
    <d v="2025-11-11T00:00:00"/>
    <s v="CUST-0876"/>
    <x v="1"/>
    <x v="0"/>
    <x v="0"/>
    <x v="2"/>
    <x v="0"/>
    <n v="4"/>
    <n v="82900"/>
    <n v="60100"/>
    <x v="17"/>
    <n v="285176"/>
    <n v="240400"/>
    <n v="44776"/>
    <n v="15.7"/>
    <s v="Bank Transfer"/>
    <x v="1"/>
  </r>
  <r>
    <x v="6494"/>
    <d v="2025-11-11T00:00:00"/>
    <s v="CUST-1655"/>
    <x v="1"/>
    <x v="0"/>
    <x v="0"/>
    <x v="0"/>
    <x v="0"/>
    <n v="1"/>
    <n v="87500"/>
    <n v="62700"/>
    <x v="11"/>
    <n v="69125"/>
    <n v="62700"/>
    <n v="6425"/>
    <n v="9.2899999999999991"/>
    <s v="Bank Transfer"/>
    <x v="1"/>
  </r>
  <r>
    <x v="6495"/>
    <d v="2025-11-11T00:00:00"/>
    <s v="CUST-1298"/>
    <x v="1"/>
    <x v="1"/>
    <x v="0"/>
    <x v="4"/>
    <x v="0"/>
    <n v="2"/>
    <n v="18400"/>
    <n v="11600"/>
    <x v="10"/>
    <n v="29808"/>
    <n v="23200"/>
    <n v="6608"/>
    <n v="22.17"/>
    <s v="Card"/>
    <x v="1"/>
  </r>
  <r>
    <x v="6496"/>
    <d v="2025-11-11T00:00:00"/>
    <s v="CUST-1334"/>
    <x v="1"/>
    <x v="11"/>
    <x v="2"/>
    <x v="2"/>
    <x v="0"/>
    <n v="2"/>
    <n v="68800"/>
    <n v="46500"/>
    <x v="15"/>
    <n v="119712"/>
    <n v="93000"/>
    <n v="26712"/>
    <n v="22.31"/>
    <s v="USSD"/>
    <x v="1"/>
  </r>
  <r>
    <x v="6497"/>
    <d v="2025-11-11T00:00:00"/>
    <s v="CUST-0204"/>
    <x v="1"/>
    <x v="13"/>
    <x v="0"/>
    <x v="2"/>
    <x v="2"/>
    <n v="2"/>
    <n v="188900"/>
    <n v="138900"/>
    <x v="16"/>
    <n v="340020"/>
    <n v="277800"/>
    <n v="62220"/>
    <n v="18.3"/>
    <s v="Card"/>
    <x v="1"/>
  </r>
  <r>
    <x v="6498"/>
    <d v="2025-11-11T00:00:00"/>
    <s v="CUST-0774"/>
    <x v="0"/>
    <x v="0"/>
    <x v="0"/>
    <x v="1"/>
    <x v="2"/>
    <n v="3"/>
    <n v="86400"/>
    <n v="62300"/>
    <x v="36"/>
    <n v="176256"/>
    <n v="186900"/>
    <n v="-10644"/>
    <n v="-6.04"/>
    <s v="Card"/>
    <x v="1"/>
  </r>
  <r>
    <x v="6499"/>
    <d v="2025-11-11T00:00:00"/>
    <s v="CUST-1536"/>
    <x v="1"/>
    <x v="2"/>
    <x v="1"/>
    <x v="4"/>
    <x v="1"/>
    <n v="1"/>
    <n v="34500"/>
    <n v="22400"/>
    <x v="7"/>
    <n v="30360"/>
    <n v="22400"/>
    <n v="7960"/>
    <n v="26.22"/>
    <s v="Card"/>
    <x v="1"/>
  </r>
  <r>
    <x v="6500"/>
    <d v="2025-11-11T00:00:00"/>
    <s v="CUST-0065"/>
    <x v="1"/>
    <x v="3"/>
    <x v="2"/>
    <x v="0"/>
    <x v="2"/>
    <n v="1"/>
    <n v="50800"/>
    <n v="34000"/>
    <x v="34"/>
    <n v="33528"/>
    <n v="34000"/>
    <n v="-472"/>
    <n v="-1.41"/>
    <s v="Card"/>
    <x v="1"/>
  </r>
  <r>
    <x v="6501"/>
    <d v="2025-11-11T00:00:00"/>
    <s v="CUST-1067"/>
    <x v="1"/>
    <x v="10"/>
    <x v="0"/>
    <x v="0"/>
    <x v="2"/>
    <n v="3"/>
    <n v="33800"/>
    <n v="21400"/>
    <x v="18"/>
    <n v="83148"/>
    <n v="64200"/>
    <n v="18948"/>
    <n v="22.79"/>
    <s v="Card"/>
    <x v="1"/>
  </r>
  <r>
    <x v="6502"/>
    <d v="2025-11-11T00:00:00"/>
    <s v="CUST-1365"/>
    <x v="0"/>
    <x v="6"/>
    <x v="2"/>
    <x v="0"/>
    <x v="1"/>
    <n v="1"/>
    <n v="77000"/>
    <n v="53100"/>
    <x v="9"/>
    <n v="68530"/>
    <n v="53100"/>
    <n v="15430"/>
    <n v="22.52"/>
    <s v="Cash"/>
    <x v="1"/>
  </r>
  <r>
    <x v="6503"/>
    <d v="2025-11-11T00:00:00"/>
    <s v="CUST-0447"/>
    <x v="1"/>
    <x v="0"/>
    <x v="0"/>
    <x v="2"/>
    <x v="0"/>
    <n v="1"/>
    <n v="87100"/>
    <n v="62500"/>
    <x v="24"/>
    <n v="61841"/>
    <n v="62500"/>
    <n v="-659"/>
    <n v="-1.07"/>
    <s v="Cash"/>
    <x v="1"/>
  </r>
  <r>
    <x v="6504"/>
    <d v="2025-11-12T00:00:00"/>
    <s v="CUST-1059"/>
    <x v="0"/>
    <x v="3"/>
    <x v="2"/>
    <x v="1"/>
    <x v="2"/>
    <n v="1"/>
    <n v="53800"/>
    <n v="34200"/>
    <x v="0"/>
    <n v="50034"/>
    <n v="34200"/>
    <n v="15834"/>
    <n v="31.65"/>
    <s v="USSD"/>
    <x v="1"/>
  </r>
  <r>
    <x v="6505"/>
    <d v="2025-11-12T00:00:00"/>
    <s v="CUST-1397"/>
    <x v="0"/>
    <x v="11"/>
    <x v="2"/>
    <x v="0"/>
    <x v="2"/>
    <n v="1"/>
    <n v="66000"/>
    <n v="46200"/>
    <x v="26"/>
    <n v="48840"/>
    <n v="46200"/>
    <n v="2640"/>
    <n v="5.41"/>
    <s v="Card"/>
    <x v="1"/>
  </r>
  <r>
    <x v="6506"/>
    <d v="2025-11-12T00:00:00"/>
    <s v="CUST-0501"/>
    <x v="1"/>
    <x v="0"/>
    <x v="0"/>
    <x v="3"/>
    <x v="2"/>
    <n v="1"/>
    <n v="85000"/>
    <n v="63000"/>
    <x v="3"/>
    <n v="77350"/>
    <n v="63000"/>
    <n v="14350"/>
    <n v="18.55"/>
    <s v="Bank Transfer"/>
    <x v="1"/>
  </r>
  <r>
    <x v="6507"/>
    <d v="2025-11-12T00:00:00"/>
    <s v="CUST-1116"/>
    <x v="1"/>
    <x v="5"/>
    <x v="0"/>
    <x v="4"/>
    <x v="2"/>
    <n v="1"/>
    <n v="45100"/>
    <n v="29600"/>
    <x v="15"/>
    <n v="39237"/>
    <n v="29600"/>
    <n v="9637"/>
    <n v="24.56"/>
    <s v="Bank Transfer"/>
    <x v="1"/>
  </r>
  <r>
    <x v="6508"/>
    <d v="2025-11-12T00:00:00"/>
    <s v="CUST-0681"/>
    <x v="0"/>
    <x v="3"/>
    <x v="2"/>
    <x v="1"/>
    <x v="2"/>
    <n v="5"/>
    <n v="54400"/>
    <n v="34900"/>
    <x v="27"/>
    <n v="206720"/>
    <n v="174500"/>
    <n v="32220"/>
    <n v="15.59"/>
    <s v="Cash"/>
    <x v="1"/>
  </r>
  <r>
    <x v="6509"/>
    <d v="2025-11-12T00:00:00"/>
    <s v="CUST-0474"/>
    <x v="0"/>
    <x v="2"/>
    <x v="1"/>
    <x v="1"/>
    <x v="2"/>
    <n v="3"/>
    <n v="36300"/>
    <n v="22100"/>
    <x v="23"/>
    <n v="87120"/>
    <n v="66300"/>
    <n v="20820"/>
    <n v="23.9"/>
    <s v="Card"/>
    <x v="1"/>
  </r>
  <r>
    <x v="6510"/>
    <d v="2025-11-12T00:00:00"/>
    <s v="CUST-0306"/>
    <x v="1"/>
    <x v="6"/>
    <x v="2"/>
    <x v="4"/>
    <x v="0"/>
    <n v="4"/>
    <n v="79100"/>
    <n v="51600"/>
    <x v="10"/>
    <n v="256284"/>
    <n v="206400"/>
    <n v="49884"/>
    <n v="19.46"/>
    <s v="Card"/>
    <x v="1"/>
  </r>
  <r>
    <x v="6511"/>
    <d v="2025-11-12T00:00:00"/>
    <s v="CUST-0398"/>
    <x v="0"/>
    <x v="9"/>
    <x v="2"/>
    <x v="2"/>
    <x v="2"/>
    <n v="2"/>
    <n v="54300"/>
    <n v="36400"/>
    <x v="12"/>
    <n v="91224"/>
    <n v="72800"/>
    <n v="18424"/>
    <n v="20.2"/>
    <s v="USSD"/>
    <x v="1"/>
  </r>
  <r>
    <x v="6512"/>
    <d v="2025-11-12T00:00:00"/>
    <s v="CUST-0608"/>
    <x v="1"/>
    <x v="8"/>
    <x v="3"/>
    <x v="1"/>
    <x v="2"/>
    <n v="2"/>
    <n v="61300"/>
    <n v="40300"/>
    <x v="11"/>
    <n v="96854"/>
    <n v="80600"/>
    <n v="16254"/>
    <n v="16.78"/>
    <s v="Bank Transfer"/>
    <x v="1"/>
  </r>
  <r>
    <x v="6513"/>
    <d v="2025-11-12T00:00:00"/>
    <s v="CUST-1247"/>
    <x v="1"/>
    <x v="13"/>
    <x v="0"/>
    <x v="1"/>
    <x v="0"/>
    <n v="4"/>
    <n v="190100"/>
    <n v="141700"/>
    <x v="29"/>
    <n v="570300"/>
    <n v="566800"/>
    <n v="3500"/>
    <n v="0.61"/>
    <s v="Bank Transfer"/>
    <x v="1"/>
  </r>
  <r>
    <x v="6514"/>
    <d v="2025-11-12T00:00:00"/>
    <s v="CUST-0957"/>
    <x v="0"/>
    <x v="1"/>
    <x v="0"/>
    <x v="1"/>
    <x v="2"/>
    <n v="3"/>
    <n v="17800"/>
    <n v="11500"/>
    <x v="5"/>
    <n v="49128"/>
    <n v="34500"/>
    <n v="14628"/>
    <n v="29.78"/>
    <s v="Bank Transfer"/>
    <x v="1"/>
  </r>
  <r>
    <x v="6515"/>
    <d v="2025-11-12T00:00:00"/>
    <s v="CUST-0113"/>
    <x v="0"/>
    <x v="1"/>
    <x v="0"/>
    <x v="4"/>
    <x v="1"/>
    <n v="2"/>
    <n v="17800"/>
    <n v="11400"/>
    <x v="12"/>
    <n v="29904"/>
    <n v="22800"/>
    <n v="7104"/>
    <n v="23.76"/>
    <s v="Card"/>
    <x v="1"/>
  </r>
  <r>
    <x v="6516"/>
    <d v="2025-11-12T00:00:00"/>
    <s v="CUST-1057"/>
    <x v="0"/>
    <x v="12"/>
    <x v="1"/>
    <x v="1"/>
    <x v="2"/>
    <n v="1"/>
    <n v="42600"/>
    <n v="26800"/>
    <x v="16"/>
    <n v="38340"/>
    <n v="26800"/>
    <n v="11540"/>
    <n v="30.1"/>
    <s v="Cash"/>
    <x v="1"/>
  </r>
  <r>
    <x v="6517"/>
    <d v="2025-11-12T00:00:00"/>
    <s v="CUST-1648"/>
    <x v="1"/>
    <x v="1"/>
    <x v="0"/>
    <x v="2"/>
    <x v="1"/>
    <n v="2"/>
    <n v="17700"/>
    <n v="11600"/>
    <x v="20"/>
    <n v="29382"/>
    <n v="23200"/>
    <n v="6182"/>
    <n v="21.04"/>
    <s v="USSD"/>
    <x v="1"/>
  </r>
  <r>
    <x v="6518"/>
    <d v="2025-11-12T00:00:00"/>
    <s v="CUST-0552"/>
    <x v="0"/>
    <x v="6"/>
    <x v="2"/>
    <x v="3"/>
    <x v="0"/>
    <n v="3"/>
    <n v="78300"/>
    <n v="54200"/>
    <x v="18"/>
    <n v="192618"/>
    <n v="162600"/>
    <n v="30018"/>
    <n v="15.58"/>
    <s v="Bank Transfer"/>
    <x v="1"/>
  </r>
  <r>
    <x v="6519"/>
    <d v="2025-11-12T00:00:00"/>
    <s v="CUST-0583"/>
    <x v="0"/>
    <x v="1"/>
    <x v="0"/>
    <x v="1"/>
    <x v="0"/>
    <n v="3"/>
    <n v="17700"/>
    <n v="11600"/>
    <x v="17"/>
    <n v="45666"/>
    <n v="34800"/>
    <n v="10866"/>
    <n v="23.79"/>
    <s v="Bank Transfer"/>
    <x v="1"/>
  </r>
  <r>
    <x v="6520"/>
    <d v="2025-11-12T00:00:00"/>
    <s v="CUST-0759"/>
    <x v="0"/>
    <x v="0"/>
    <x v="0"/>
    <x v="2"/>
    <x v="0"/>
    <n v="2"/>
    <n v="87100"/>
    <n v="62500"/>
    <x v="7"/>
    <n v="153296"/>
    <n v="125000"/>
    <n v="28296"/>
    <n v="18.46"/>
    <s v="USSD"/>
    <x v="1"/>
  </r>
  <r>
    <x v="6521"/>
    <d v="2025-11-12T00:00:00"/>
    <s v="CUST-0489"/>
    <x v="0"/>
    <x v="5"/>
    <x v="0"/>
    <x v="1"/>
    <x v="0"/>
    <n v="1"/>
    <n v="45400"/>
    <n v="30700"/>
    <x v="9"/>
    <n v="40406"/>
    <n v="30700"/>
    <n v="9706"/>
    <n v="24.02"/>
    <s v="Cash"/>
    <x v="1"/>
  </r>
  <r>
    <x v="6522"/>
    <d v="2025-11-12T00:00:00"/>
    <s v="CUST-0340"/>
    <x v="0"/>
    <x v="7"/>
    <x v="2"/>
    <x v="2"/>
    <x v="0"/>
    <n v="3"/>
    <n v="30600"/>
    <n v="20200"/>
    <x v="35"/>
    <n v="59670"/>
    <n v="60600"/>
    <n v="-930"/>
    <n v="-1.56"/>
    <s v="USSD"/>
    <x v="1"/>
  </r>
  <r>
    <x v="6523"/>
    <d v="2025-11-12T00:00:00"/>
    <s v="CUST-1538"/>
    <x v="1"/>
    <x v="7"/>
    <x v="2"/>
    <x v="2"/>
    <x v="0"/>
    <n v="1"/>
    <n v="30500"/>
    <n v="19600"/>
    <x v="21"/>
    <n v="23790"/>
    <n v="19600"/>
    <n v="4190"/>
    <n v="17.61"/>
    <s v="Card"/>
    <x v="1"/>
  </r>
  <r>
    <x v="6524"/>
    <d v="2025-11-13T00:00:00"/>
    <s v="CUST-1034"/>
    <x v="0"/>
    <x v="5"/>
    <x v="0"/>
    <x v="3"/>
    <x v="0"/>
    <n v="3"/>
    <n v="44200"/>
    <n v="30000"/>
    <x v="3"/>
    <n v="120666"/>
    <n v="90000"/>
    <n v="30666"/>
    <n v="25.41"/>
    <s v="Bank Transfer"/>
    <x v="1"/>
  </r>
  <r>
    <x v="6525"/>
    <d v="2025-11-13T00:00:00"/>
    <s v="CUST-0901"/>
    <x v="0"/>
    <x v="0"/>
    <x v="0"/>
    <x v="1"/>
    <x v="0"/>
    <n v="1"/>
    <n v="87500"/>
    <n v="61700"/>
    <x v="10"/>
    <n v="70875"/>
    <n v="61700"/>
    <n v="9175"/>
    <n v="12.95"/>
    <s v="Bank Transfer"/>
    <x v="1"/>
  </r>
  <r>
    <x v="6526"/>
    <d v="2025-11-13T00:00:00"/>
    <s v="CUST-1411"/>
    <x v="1"/>
    <x v="12"/>
    <x v="1"/>
    <x v="2"/>
    <x v="2"/>
    <n v="1"/>
    <n v="41500"/>
    <n v="26600"/>
    <x v="7"/>
    <n v="36520"/>
    <n v="26600"/>
    <n v="9920"/>
    <n v="27.16"/>
    <s v="Cash"/>
    <x v="1"/>
  </r>
  <r>
    <x v="6527"/>
    <d v="2025-11-13T00:00:00"/>
    <s v="CUST-0975"/>
    <x v="1"/>
    <x v="2"/>
    <x v="1"/>
    <x v="4"/>
    <x v="1"/>
    <n v="4"/>
    <n v="34500"/>
    <n v="21600"/>
    <x v="23"/>
    <n v="110400"/>
    <n v="86400"/>
    <n v="24000"/>
    <n v="21.74"/>
    <s v="Card"/>
    <x v="1"/>
  </r>
  <r>
    <x v="6528"/>
    <d v="2025-11-13T00:00:00"/>
    <s v="CUST-0877"/>
    <x v="0"/>
    <x v="3"/>
    <x v="2"/>
    <x v="4"/>
    <x v="1"/>
    <n v="2"/>
    <n v="52500"/>
    <n v="32700"/>
    <x v="9"/>
    <n v="93450"/>
    <n v="65400"/>
    <n v="28050"/>
    <n v="30.02"/>
    <s v="Cash"/>
    <x v="1"/>
  </r>
  <r>
    <x v="6529"/>
    <d v="2025-11-13T00:00:00"/>
    <s v="CUST-0905"/>
    <x v="1"/>
    <x v="6"/>
    <x v="2"/>
    <x v="4"/>
    <x v="0"/>
    <n v="2"/>
    <n v="77200"/>
    <n v="50700"/>
    <x v="12"/>
    <n v="129696"/>
    <n v="101400"/>
    <n v="28296"/>
    <n v="21.82"/>
    <s v="Card"/>
    <x v="1"/>
  </r>
  <r>
    <x v="6530"/>
    <d v="2025-11-13T00:00:00"/>
    <s v="CUST-0562"/>
    <x v="1"/>
    <x v="7"/>
    <x v="2"/>
    <x v="4"/>
    <x v="2"/>
    <n v="3"/>
    <n v="29000"/>
    <n v="19800"/>
    <x v="25"/>
    <n v="63510"/>
    <n v="59400"/>
    <n v="4110"/>
    <n v="6.47"/>
    <s v="USSD"/>
    <x v="1"/>
  </r>
  <r>
    <x v="6531"/>
    <d v="2025-11-13T00:00:00"/>
    <s v="CUST-1246"/>
    <x v="0"/>
    <x v="2"/>
    <x v="1"/>
    <x v="3"/>
    <x v="0"/>
    <n v="3"/>
    <n v="34400"/>
    <n v="22500"/>
    <x v="8"/>
    <n v="97008"/>
    <n v="67500"/>
    <n v="29508"/>
    <n v="30.42"/>
    <s v="Card"/>
    <x v="1"/>
  </r>
  <r>
    <x v="6532"/>
    <d v="2025-11-13T00:00:00"/>
    <s v="CUST-1183"/>
    <x v="1"/>
    <x v="2"/>
    <x v="1"/>
    <x v="1"/>
    <x v="0"/>
    <n v="1"/>
    <n v="36900"/>
    <n v="22800"/>
    <x v="9"/>
    <n v="32841"/>
    <n v="22800"/>
    <n v="10041"/>
    <n v="30.57"/>
    <s v="Card"/>
    <x v="1"/>
  </r>
  <r>
    <x v="6533"/>
    <d v="2025-11-13T00:00:00"/>
    <s v="CUST-0633"/>
    <x v="1"/>
    <x v="7"/>
    <x v="2"/>
    <x v="0"/>
    <x v="0"/>
    <n v="2"/>
    <n v="29000"/>
    <n v="19600"/>
    <x v="20"/>
    <n v="48140"/>
    <n v="39200"/>
    <n v="8940"/>
    <n v="18.57"/>
    <s v="Cash"/>
    <x v="1"/>
  </r>
  <r>
    <x v="6534"/>
    <d v="2025-11-13T00:00:00"/>
    <s v="CUST-0792"/>
    <x v="0"/>
    <x v="11"/>
    <x v="2"/>
    <x v="3"/>
    <x v="2"/>
    <n v="3"/>
    <n v="67400"/>
    <n v="46500"/>
    <x v="10"/>
    <n v="163782"/>
    <n v="139500"/>
    <n v="24282"/>
    <n v="14.83"/>
    <s v="Bank Transfer"/>
    <x v="1"/>
  </r>
  <r>
    <x v="6535"/>
    <d v="2025-11-13T00:00:00"/>
    <s v="CUST-1160"/>
    <x v="0"/>
    <x v="2"/>
    <x v="1"/>
    <x v="4"/>
    <x v="0"/>
    <n v="1"/>
    <n v="34300"/>
    <n v="21700"/>
    <x v="11"/>
    <n v="27097"/>
    <n v="21700"/>
    <n v="5397"/>
    <n v="19.920000000000002"/>
    <s v="Card"/>
    <x v="1"/>
  </r>
  <r>
    <x v="6536"/>
    <d v="2025-11-13T00:00:00"/>
    <s v="CUST-0597"/>
    <x v="0"/>
    <x v="12"/>
    <x v="1"/>
    <x v="0"/>
    <x v="0"/>
    <n v="2"/>
    <n v="42700"/>
    <n v="26700"/>
    <x v="17"/>
    <n v="73444"/>
    <n v="53400"/>
    <n v="20044"/>
    <n v="27.29"/>
    <s v="Cash"/>
    <x v="1"/>
  </r>
  <r>
    <x v="6537"/>
    <d v="2025-11-13T00:00:00"/>
    <s v="CUST-0895"/>
    <x v="0"/>
    <x v="5"/>
    <x v="0"/>
    <x v="1"/>
    <x v="2"/>
    <n v="2"/>
    <n v="45500"/>
    <n v="30200"/>
    <x v="17"/>
    <n v="78260"/>
    <n v="60400"/>
    <n v="17860"/>
    <n v="22.82"/>
    <s v="Bank Transfer"/>
    <x v="1"/>
  </r>
  <r>
    <x v="6538"/>
    <d v="2025-11-13T00:00:00"/>
    <s v="CUST-0611"/>
    <x v="0"/>
    <x v="1"/>
    <x v="0"/>
    <x v="2"/>
    <x v="0"/>
    <n v="1"/>
    <n v="17800"/>
    <n v="11500"/>
    <x v="30"/>
    <n v="15130"/>
    <n v="11500"/>
    <n v="3630"/>
    <n v="23.99"/>
    <s v="Bank Transfer"/>
    <x v="1"/>
  </r>
  <r>
    <x v="6539"/>
    <d v="2025-11-13T00:00:00"/>
    <s v="CUST-1168"/>
    <x v="1"/>
    <x v="10"/>
    <x v="0"/>
    <x v="0"/>
    <x v="0"/>
    <n v="2"/>
    <n v="31100"/>
    <n v="20900"/>
    <x v="5"/>
    <n v="57224"/>
    <n v="41800"/>
    <n v="15424"/>
    <n v="26.95"/>
    <s v="Bank Transfer"/>
    <x v="1"/>
  </r>
  <r>
    <x v="6540"/>
    <d v="2025-11-13T00:00:00"/>
    <s v="CUST-0818"/>
    <x v="0"/>
    <x v="10"/>
    <x v="0"/>
    <x v="0"/>
    <x v="0"/>
    <n v="2"/>
    <n v="32400"/>
    <n v="21900"/>
    <x v="5"/>
    <n v="59616"/>
    <n v="43800"/>
    <n v="15816"/>
    <n v="26.53"/>
    <s v="Bank Transfer"/>
    <x v="1"/>
  </r>
  <r>
    <x v="6541"/>
    <d v="2025-11-13T00:00:00"/>
    <s v="CUST-1171"/>
    <x v="1"/>
    <x v="9"/>
    <x v="2"/>
    <x v="1"/>
    <x v="2"/>
    <n v="1"/>
    <n v="54800"/>
    <n v="35800"/>
    <x v="17"/>
    <n v="47128"/>
    <n v="35800"/>
    <n v="11328"/>
    <n v="24.04"/>
    <s v="Cash"/>
    <x v="1"/>
  </r>
  <r>
    <x v="6542"/>
    <d v="2025-11-13T00:00:00"/>
    <s v="CUST-1405"/>
    <x v="1"/>
    <x v="12"/>
    <x v="1"/>
    <x v="3"/>
    <x v="2"/>
    <n v="3"/>
    <n v="43000"/>
    <n v="26700"/>
    <x v="10"/>
    <n v="104490"/>
    <n v="80100"/>
    <n v="24390"/>
    <n v="23.34"/>
    <s v="Bank Transfer"/>
    <x v="1"/>
  </r>
  <r>
    <x v="6543"/>
    <d v="2025-11-13T00:00:00"/>
    <s v="CUST-1769"/>
    <x v="1"/>
    <x v="10"/>
    <x v="0"/>
    <x v="2"/>
    <x v="0"/>
    <n v="3"/>
    <n v="30800"/>
    <n v="21300"/>
    <x v="36"/>
    <n v="62832"/>
    <n v="63900"/>
    <n v="-1068"/>
    <n v="-1.7"/>
    <s v="Cash"/>
    <x v="1"/>
  </r>
  <r>
    <x v="6544"/>
    <d v="2025-11-14T00:00:00"/>
    <s v="CUST-1112"/>
    <x v="1"/>
    <x v="2"/>
    <x v="1"/>
    <x v="2"/>
    <x v="1"/>
    <n v="3"/>
    <n v="36000"/>
    <n v="22600"/>
    <x v="30"/>
    <n v="91800"/>
    <n v="67800"/>
    <n v="24000"/>
    <n v="26.14"/>
    <s v="Cash"/>
    <x v="1"/>
  </r>
  <r>
    <x v="6545"/>
    <d v="2025-11-14T00:00:00"/>
    <s v="CUST-1539"/>
    <x v="0"/>
    <x v="9"/>
    <x v="2"/>
    <x v="1"/>
    <x v="2"/>
    <n v="1"/>
    <n v="53800"/>
    <n v="36800"/>
    <x v="15"/>
    <n v="46806"/>
    <n v="36800"/>
    <n v="10006"/>
    <n v="21.38"/>
    <s v="Cash"/>
    <x v="1"/>
  </r>
  <r>
    <x v="6546"/>
    <d v="2025-11-14T00:00:00"/>
    <s v="CUST-1466"/>
    <x v="1"/>
    <x v="2"/>
    <x v="1"/>
    <x v="0"/>
    <x v="0"/>
    <n v="3"/>
    <n v="36300"/>
    <n v="22200"/>
    <x v="12"/>
    <n v="91476"/>
    <n v="66600"/>
    <n v="24876"/>
    <n v="27.19"/>
    <s v="Cash"/>
    <x v="1"/>
  </r>
  <r>
    <x v="6547"/>
    <d v="2025-11-14T00:00:00"/>
    <s v="CUST-1226"/>
    <x v="0"/>
    <x v="2"/>
    <x v="1"/>
    <x v="2"/>
    <x v="2"/>
    <n v="2"/>
    <n v="33800"/>
    <n v="21800"/>
    <x v="21"/>
    <n v="52728"/>
    <n v="43600"/>
    <n v="9128"/>
    <n v="17.309999999999999"/>
    <s v="Bank Transfer"/>
    <x v="1"/>
  </r>
  <r>
    <x v="6548"/>
    <d v="2025-11-14T00:00:00"/>
    <s v="CUST-0611"/>
    <x v="1"/>
    <x v="10"/>
    <x v="0"/>
    <x v="1"/>
    <x v="1"/>
    <n v="1"/>
    <n v="31100"/>
    <n v="21300"/>
    <x v="21"/>
    <n v="24258"/>
    <n v="21300"/>
    <n v="2958"/>
    <n v="12.19"/>
    <s v="Cash"/>
    <x v="1"/>
  </r>
  <r>
    <x v="6549"/>
    <d v="2025-11-14T00:00:00"/>
    <s v="CUST-0861"/>
    <x v="1"/>
    <x v="11"/>
    <x v="2"/>
    <x v="3"/>
    <x v="0"/>
    <n v="3"/>
    <n v="68200"/>
    <n v="47100"/>
    <x v="7"/>
    <n v="180048"/>
    <n v="141300"/>
    <n v="38748"/>
    <n v="21.52"/>
    <s v="Card"/>
    <x v="1"/>
  </r>
  <r>
    <x v="6550"/>
    <d v="2025-11-14T00:00:00"/>
    <s v="CUST-1131"/>
    <x v="1"/>
    <x v="5"/>
    <x v="0"/>
    <x v="2"/>
    <x v="1"/>
    <n v="1"/>
    <n v="45100"/>
    <n v="29600"/>
    <x v="15"/>
    <n v="39237"/>
    <n v="29600"/>
    <n v="9637"/>
    <n v="24.56"/>
    <s v="Cash"/>
    <x v="1"/>
  </r>
  <r>
    <x v="6551"/>
    <d v="2025-11-14T00:00:00"/>
    <s v="CUST-1355"/>
    <x v="0"/>
    <x v="8"/>
    <x v="3"/>
    <x v="1"/>
    <x v="2"/>
    <n v="1"/>
    <n v="61200"/>
    <n v="40800"/>
    <x v="0"/>
    <n v="56916"/>
    <n v="40800"/>
    <n v="16116"/>
    <n v="28.32"/>
    <s v="Bank Transfer"/>
    <x v="1"/>
  </r>
  <r>
    <x v="6552"/>
    <d v="2025-11-14T00:00:00"/>
    <s v="CUST-1705"/>
    <x v="1"/>
    <x v="9"/>
    <x v="2"/>
    <x v="2"/>
    <x v="0"/>
    <n v="1"/>
    <n v="55300"/>
    <n v="36500"/>
    <x v="12"/>
    <n v="46452"/>
    <n v="36500"/>
    <n v="9952"/>
    <n v="21.42"/>
    <s v="Bank Transfer"/>
    <x v="1"/>
  </r>
  <r>
    <x v="6553"/>
    <d v="2025-11-14T00:00:00"/>
    <s v="CUST-1770"/>
    <x v="1"/>
    <x v="9"/>
    <x v="2"/>
    <x v="2"/>
    <x v="2"/>
    <n v="1"/>
    <n v="54500"/>
    <n v="36700"/>
    <x v="8"/>
    <n v="51230"/>
    <n v="36700"/>
    <n v="14530"/>
    <n v="28.36"/>
    <s v="Card"/>
    <x v="1"/>
  </r>
  <r>
    <x v="6554"/>
    <d v="2025-11-14T00:00:00"/>
    <s v="CUST-1636"/>
    <x v="1"/>
    <x v="4"/>
    <x v="1"/>
    <x v="3"/>
    <x v="1"/>
    <n v="1"/>
    <n v="46800"/>
    <n v="30100"/>
    <x v="28"/>
    <n v="36036"/>
    <n v="30100"/>
    <n v="5936"/>
    <n v="16.47"/>
    <s v="Bank Transfer"/>
    <x v="1"/>
  </r>
  <r>
    <x v="6555"/>
    <d v="2025-11-15T00:00:00"/>
    <s v="CUST-0602"/>
    <x v="0"/>
    <x v="14"/>
    <x v="3"/>
    <x v="2"/>
    <x v="2"/>
    <n v="2"/>
    <n v="36400"/>
    <n v="24000"/>
    <x v="9"/>
    <n v="64792"/>
    <n v="48000"/>
    <n v="16792"/>
    <n v="25.92"/>
    <s v="USSD"/>
    <x v="1"/>
  </r>
  <r>
    <x v="6556"/>
    <d v="2025-11-15T00:00:00"/>
    <s v="CUST-1662"/>
    <x v="1"/>
    <x v="6"/>
    <x v="2"/>
    <x v="1"/>
    <x v="1"/>
    <n v="3"/>
    <n v="77200"/>
    <n v="53800"/>
    <x v="10"/>
    <n v="187596"/>
    <n v="161400"/>
    <n v="26196"/>
    <n v="13.96"/>
    <s v="Bank Transfer"/>
    <x v="1"/>
  </r>
  <r>
    <x v="6557"/>
    <d v="2025-11-15T00:00:00"/>
    <s v="CUST-0510"/>
    <x v="1"/>
    <x v="10"/>
    <x v="0"/>
    <x v="3"/>
    <x v="0"/>
    <n v="2"/>
    <n v="30400"/>
    <n v="20500"/>
    <x v="10"/>
    <n v="49248"/>
    <n v="41000"/>
    <n v="8248"/>
    <n v="16.75"/>
    <s v="Bank Transfer"/>
    <x v="1"/>
  </r>
  <r>
    <x v="6558"/>
    <d v="2025-11-15T00:00:00"/>
    <s v="CUST-1562"/>
    <x v="0"/>
    <x v="10"/>
    <x v="0"/>
    <x v="4"/>
    <x v="0"/>
    <n v="5"/>
    <n v="32200"/>
    <n v="20900"/>
    <x v="10"/>
    <n v="130410"/>
    <n v="104500"/>
    <n v="25910"/>
    <n v="19.87"/>
    <s v="Bank Transfer"/>
    <x v="1"/>
  </r>
  <r>
    <x v="6559"/>
    <d v="2025-11-15T00:00:00"/>
    <s v="CUST-1083"/>
    <x v="1"/>
    <x v="7"/>
    <x v="2"/>
    <x v="2"/>
    <x v="1"/>
    <n v="1"/>
    <n v="30600"/>
    <n v="19000"/>
    <x v="17"/>
    <n v="26316"/>
    <n v="19000"/>
    <n v="7316"/>
    <n v="27.8"/>
    <s v="Bank Transfer"/>
    <x v="1"/>
  </r>
  <r>
    <x v="6560"/>
    <d v="2025-11-15T00:00:00"/>
    <s v="CUST-0807"/>
    <x v="0"/>
    <x v="0"/>
    <x v="0"/>
    <x v="1"/>
    <x v="2"/>
    <n v="1"/>
    <n v="84500"/>
    <n v="62800"/>
    <x v="35"/>
    <n v="54925"/>
    <n v="62800"/>
    <n v="-7875"/>
    <n v="-14.34"/>
    <s v="Bank Transfer"/>
    <x v="1"/>
  </r>
  <r>
    <x v="6561"/>
    <d v="2025-11-15T00:00:00"/>
    <s v="CUST-0492"/>
    <x v="1"/>
    <x v="12"/>
    <x v="1"/>
    <x v="2"/>
    <x v="2"/>
    <n v="5"/>
    <n v="40500"/>
    <n v="27500"/>
    <x v="16"/>
    <n v="182250"/>
    <n v="137500"/>
    <n v="44750"/>
    <n v="24.55"/>
    <s v="Bank Transfer"/>
    <x v="1"/>
  </r>
  <r>
    <x v="6562"/>
    <d v="2025-11-15T00:00:00"/>
    <s v="CUST-1410"/>
    <x v="0"/>
    <x v="7"/>
    <x v="2"/>
    <x v="1"/>
    <x v="0"/>
    <n v="1"/>
    <n v="30400"/>
    <n v="20500"/>
    <x v="20"/>
    <n v="25232"/>
    <n v="20500"/>
    <n v="4732"/>
    <n v="18.75"/>
    <s v="Bank Transfer"/>
    <x v="1"/>
  </r>
  <r>
    <x v="6563"/>
    <d v="2025-11-15T00:00:00"/>
    <s v="CUST-0651"/>
    <x v="1"/>
    <x v="7"/>
    <x v="2"/>
    <x v="1"/>
    <x v="0"/>
    <n v="1"/>
    <n v="29600"/>
    <n v="19900"/>
    <x v="26"/>
    <n v="21904"/>
    <n v="19900"/>
    <n v="2004"/>
    <n v="9.15"/>
    <s v="Cash"/>
    <x v="1"/>
  </r>
  <r>
    <x v="6564"/>
    <d v="2025-11-15T00:00:00"/>
    <s v="CUST-0005"/>
    <x v="0"/>
    <x v="6"/>
    <x v="2"/>
    <x v="1"/>
    <x v="0"/>
    <n v="1"/>
    <n v="77300"/>
    <n v="53300"/>
    <x v="3"/>
    <n v="70343"/>
    <n v="53300"/>
    <n v="17043"/>
    <n v="24.23"/>
    <s v="Bank Transfer"/>
    <x v="1"/>
  </r>
  <r>
    <x v="6565"/>
    <d v="2025-11-15T00:00:00"/>
    <s v="CUST-1412"/>
    <x v="1"/>
    <x v="0"/>
    <x v="0"/>
    <x v="2"/>
    <x v="2"/>
    <n v="2"/>
    <n v="79800"/>
    <n v="60600"/>
    <x v="30"/>
    <n v="135660"/>
    <n v="121200"/>
    <n v="14460"/>
    <n v="10.66"/>
    <s v="Card"/>
    <x v="1"/>
  </r>
  <r>
    <x v="6566"/>
    <d v="2025-11-15T00:00:00"/>
    <s v="CUST-0300"/>
    <x v="1"/>
    <x v="0"/>
    <x v="0"/>
    <x v="3"/>
    <x v="2"/>
    <n v="1"/>
    <n v="83600"/>
    <n v="62000"/>
    <x v="4"/>
    <n v="79420"/>
    <n v="62000"/>
    <n v="17420"/>
    <n v="21.93"/>
    <s v="Bank Transfer"/>
    <x v="1"/>
  </r>
  <r>
    <x v="6567"/>
    <d v="2025-11-15T00:00:00"/>
    <s v="CUST-0412"/>
    <x v="0"/>
    <x v="10"/>
    <x v="0"/>
    <x v="3"/>
    <x v="0"/>
    <n v="3"/>
    <n v="32500"/>
    <n v="20800"/>
    <x v="15"/>
    <n v="84825"/>
    <n v="62400"/>
    <n v="22425"/>
    <n v="26.44"/>
    <s v="USSD"/>
    <x v="1"/>
  </r>
  <r>
    <x v="6568"/>
    <d v="2025-11-15T00:00:00"/>
    <s v="CUST-1747"/>
    <x v="0"/>
    <x v="9"/>
    <x v="2"/>
    <x v="2"/>
    <x v="2"/>
    <n v="3"/>
    <n v="51600"/>
    <n v="36400"/>
    <x v="0"/>
    <n v="143964"/>
    <n v="109200"/>
    <n v="34764"/>
    <n v="24.15"/>
    <s v="Cash"/>
    <x v="1"/>
  </r>
  <r>
    <x v="6569"/>
    <d v="2025-11-15T00:00:00"/>
    <s v="CUST-1417"/>
    <x v="0"/>
    <x v="6"/>
    <x v="2"/>
    <x v="3"/>
    <x v="1"/>
    <n v="1"/>
    <n v="78200"/>
    <n v="51700"/>
    <x v="10"/>
    <n v="63342"/>
    <n v="51700"/>
    <n v="11642"/>
    <n v="18.38"/>
    <s v="Card"/>
    <x v="1"/>
  </r>
  <r>
    <x v="6570"/>
    <d v="2025-11-15T00:00:00"/>
    <s v="CUST-1551"/>
    <x v="1"/>
    <x v="13"/>
    <x v="0"/>
    <x v="1"/>
    <x v="0"/>
    <n v="2"/>
    <n v="185300"/>
    <n v="137700"/>
    <x v="23"/>
    <n v="296480"/>
    <n v="275400"/>
    <n v="21080"/>
    <n v="7.11"/>
    <s v="Card"/>
    <x v="1"/>
  </r>
  <r>
    <x v="6571"/>
    <d v="2025-11-15T00:00:00"/>
    <s v="CUST-0883"/>
    <x v="0"/>
    <x v="7"/>
    <x v="2"/>
    <x v="1"/>
    <x v="0"/>
    <n v="1"/>
    <n v="29800"/>
    <n v="19600"/>
    <x v="11"/>
    <n v="23542"/>
    <n v="19600"/>
    <n v="3942"/>
    <n v="16.739999999999998"/>
    <s v="Card"/>
    <x v="1"/>
  </r>
  <r>
    <x v="6572"/>
    <d v="2025-11-15T00:00:00"/>
    <s v="CUST-1736"/>
    <x v="0"/>
    <x v="2"/>
    <x v="1"/>
    <x v="4"/>
    <x v="0"/>
    <n v="2"/>
    <n v="34500"/>
    <n v="22500"/>
    <x v="16"/>
    <n v="62100"/>
    <n v="45000"/>
    <n v="17100"/>
    <n v="27.54"/>
    <s v="Bank Transfer"/>
    <x v="1"/>
  </r>
  <r>
    <x v="6573"/>
    <d v="2025-11-15T00:00:00"/>
    <s v="CUST-1416"/>
    <x v="1"/>
    <x v="10"/>
    <x v="0"/>
    <x v="1"/>
    <x v="0"/>
    <n v="3"/>
    <n v="31200"/>
    <n v="21600"/>
    <x v="18"/>
    <n v="76752"/>
    <n v="64800"/>
    <n v="11952"/>
    <n v="15.57"/>
    <s v="USSD"/>
    <x v="1"/>
  </r>
  <r>
    <x v="6574"/>
    <d v="2025-11-15T00:00:00"/>
    <s v="CUST-1631"/>
    <x v="0"/>
    <x v="14"/>
    <x v="3"/>
    <x v="1"/>
    <x v="0"/>
    <n v="1"/>
    <n v="38800"/>
    <n v="24500"/>
    <x v="30"/>
    <n v="32980"/>
    <n v="24500"/>
    <n v="8480"/>
    <n v="25.71"/>
    <s v="Card"/>
    <x v="1"/>
  </r>
  <r>
    <x v="6575"/>
    <d v="2025-11-16T00:00:00"/>
    <s v="CUST-1639"/>
    <x v="0"/>
    <x v="10"/>
    <x v="0"/>
    <x v="1"/>
    <x v="2"/>
    <n v="3"/>
    <n v="32700"/>
    <n v="20900"/>
    <x v="20"/>
    <n v="81423"/>
    <n v="62700"/>
    <n v="18723"/>
    <n v="22.99"/>
    <s v="Bank Transfer"/>
    <x v="1"/>
  </r>
  <r>
    <x v="6576"/>
    <d v="2025-11-16T00:00:00"/>
    <s v="CUST-0663"/>
    <x v="0"/>
    <x v="4"/>
    <x v="1"/>
    <x v="2"/>
    <x v="0"/>
    <n v="1"/>
    <n v="49400"/>
    <n v="30700"/>
    <x v="20"/>
    <n v="41002"/>
    <n v="30700"/>
    <n v="10302"/>
    <n v="25.13"/>
    <s v="Bank Transfer"/>
    <x v="1"/>
  </r>
  <r>
    <x v="6577"/>
    <d v="2025-11-16T00:00:00"/>
    <s v="CUST-0028"/>
    <x v="1"/>
    <x v="2"/>
    <x v="1"/>
    <x v="2"/>
    <x v="2"/>
    <n v="2"/>
    <n v="34200"/>
    <n v="22600"/>
    <x v="4"/>
    <n v="64980"/>
    <n v="45200"/>
    <n v="19780"/>
    <n v="30.44"/>
    <s v="Cash"/>
    <x v="1"/>
  </r>
  <r>
    <x v="6578"/>
    <d v="2025-11-16T00:00:00"/>
    <s v="CUST-1002"/>
    <x v="0"/>
    <x v="5"/>
    <x v="0"/>
    <x v="1"/>
    <x v="0"/>
    <n v="2"/>
    <n v="44700"/>
    <n v="29500"/>
    <x v="25"/>
    <n v="65262"/>
    <n v="59000"/>
    <n v="6262"/>
    <n v="9.6"/>
    <s v="Bank Transfer"/>
    <x v="1"/>
  </r>
  <r>
    <x v="6579"/>
    <d v="2025-11-16T00:00:00"/>
    <s v="CUST-0784"/>
    <x v="1"/>
    <x v="5"/>
    <x v="0"/>
    <x v="0"/>
    <x v="0"/>
    <n v="1"/>
    <n v="46400"/>
    <n v="30100"/>
    <x v="15"/>
    <n v="40368"/>
    <n v="30100"/>
    <n v="10268"/>
    <n v="25.44"/>
    <s v="Card"/>
    <x v="1"/>
  </r>
  <r>
    <x v="6580"/>
    <d v="2025-11-16T00:00:00"/>
    <s v="CUST-0226"/>
    <x v="0"/>
    <x v="8"/>
    <x v="3"/>
    <x v="4"/>
    <x v="2"/>
    <n v="2"/>
    <n v="62700"/>
    <n v="40400"/>
    <x v="2"/>
    <n v="120384"/>
    <n v="80800"/>
    <n v="39584"/>
    <n v="32.880000000000003"/>
    <s v="Bank Transfer"/>
    <x v="1"/>
  </r>
  <r>
    <x v="6581"/>
    <d v="2025-11-16T00:00:00"/>
    <s v="CUST-1477"/>
    <x v="1"/>
    <x v="7"/>
    <x v="2"/>
    <x v="0"/>
    <x v="0"/>
    <n v="1"/>
    <n v="29500"/>
    <n v="19300"/>
    <x v="16"/>
    <n v="26550"/>
    <n v="19300"/>
    <n v="7250"/>
    <n v="27.31"/>
    <s v="Card"/>
    <x v="1"/>
  </r>
  <r>
    <x v="6582"/>
    <d v="2025-11-16T00:00:00"/>
    <s v="CUST-1568"/>
    <x v="1"/>
    <x v="1"/>
    <x v="0"/>
    <x v="2"/>
    <x v="0"/>
    <n v="3"/>
    <n v="17600"/>
    <n v="11500"/>
    <x v="31"/>
    <n v="36432"/>
    <n v="34500"/>
    <n v="1932"/>
    <n v="5.3"/>
    <s v="USSD"/>
    <x v="1"/>
  </r>
  <r>
    <x v="6583"/>
    <d v="2025-11-16T00:00:00"/>
    <s v="CUST-1057"/>
    <x v="1"/>
    <x v="10"/>
    <x v="0"/>
    <x v="4"/>
    <x v="0"/>
    <n v="1"/>
    <n v="33600"/>
    <n v="21100"/>
    <x v="22"/>
    <n v="23520"/>
    <n v="21100"/>
    <n v="2420"/>
    <n v="10.29"/>
    <s v="Card"/>
    <x v="1"/>
  </r>
  <r>
    <x v="6584"/>
    <d v="2025-11-16T00:00:00"/>
    <s v="CUST-1089"/>
    <x v="1"/>
    <x v="6"/>
    <x v="2"/>
    <x v="2"/>
    <x v="0"/>
    <n v="3"/>
    <n v="75000"/>
    <n v="52500"/>
    <x v="28"/>
    <n v="173250"/>
    <n v="157500"/>
    <n v="15750"/>
    <n v="9.09"/>
    <s v="Cash"/>
    <x v="1"/>
  </r>
  <r>
    <x v="6585"/>
    <d v="2025-11-16T00:00:00"/>
    <s v="CUST-0473"/>
    <x v="0"/>
    <x v="5"/>
    <x v="0"/>
    <x v="4"/>
    <x v="2"/>
    <n v="3"/>
    <n v="44700"/>
    <n v="29500"/>
    <x v="23"/>
    <n v="107280"/>
    <n v="88500"/>
    <n v="18780"/>
    <n v="17.510000000000002"/>
    <s v="Card"/>
    <x v="1"/>
  </r>
  <r>
    <x v="6586"/>
    <d v="2025-11-16T00:00:00"/>
    <s v="CUST-0197"/>
    <x v="0"/>
    <x v="11"/>
    <x v="2"/>
    <x v="4"/>
    <x v="0"/>
    <n v="1"/>
    <n v="68600"/>
    <n v="45300"/>
    <x v="17"/>
    <n v="58996"/>
    <n v="45300"/>
    <n v="13696"/>
    <n v="23.22"/>
    <s v="Bank Transfer"/>
    <x v="1"/>
  </r>
  <r>
    <x v="6587"/>
    <d v="2025-11-16T00:00:00"/>
    <s v="CUST-0711"/>
    <x v="1"/>
    <x v="8"/>
    <x v="3"/>
    <x v="1"/>
    <x v="0"/>
    <n v="2"/>
    <n v="62100"/>
    <n v="40400"/>
    <x v="17"/>
    <n v="106812"/>
    <n v="80800"/>
    <n v="26012"/>
    <n v="24.35"/>
    <s v="Cash"/>
    <x v="1"/>
  </r>
  <r>
    <x v="6588"/>
    <d v="2025-11-16T00:00:00"/>
    <s v="CUST-0990"/>
    <x v="0"/>
    <x v="11"/>
    <x v="2"/>
    <x v="4"/>
    <x v="1"/>
    <n v="1"/>
    <n v="68200"/>
    <n v="45100"/>
    <x v="0"/>
    <n v="63426"/>
    <n v="45100"/>
    <n v="18326"/>
    <n v="28.89"/>
    <s v="Bank Transfer"/>
    <x v="1"/>
  </r>
  <r>
    <x v="6589"/>
    <d v="2025-11-16T00:00:00"/>
    <s v="CUST-1783"/>
    <x v="1"/>
    <x v="11"/>
    <x v="2"/>
    <x v="2"/>
    <x v="0"/>
    <n v="1"/>
    <n v="66000"/>
    <n v="47800"/>
    <x v="9"/>
    <n v="58740"/>
    <n v="47800"/>
    <n v="10940"/>
    <n v="18.62"/>
    <s v="Cash"/>
    <x v="1"/>
  </r>
  <r>
    <x v="6590"/>
    <d v="2025-11-16T00:00:00"/>
    <s v="CUST-0226"/>
    <x v="1"/>
    <x v="0"/>
    <x v="0"/>
    <x v="4"/>
    <x v="2"/>
    <n v="1"/>
    <n v="85100"/>
    <n v="59800"/>
    <x v="8"/>
    <n v="79994"/>
    <n v="59800"/>
    <n v="20194"/>
    <n v="25.24"/>
    <s v="Card"/>
    <x v="1"/>
  </r>
  <r>
    <x v="6591"/>
    <d v="2025-11-16T00:00:00"/>
    <s v="CUST-0611"/>
    <x v="1"/>
    <x v="9"/>
    <x v="2"/>
    <x v="4"/>
    <x v="2"/>
    <n v="2"/>
    <n v="56700"/>
    <n v="36000"/>
    <x v="3"/>
    <n v="103194"/>
    <n v="72000"/>
    <n v="31194"/>
    <n v="30.23"/>
    <s v="Bank Transfer"/>
    <x v="1"/>
  </r>
  <r>
    <x v="6592"/>
    <d v="2025-11-16T00:00:00"/>
    <s v="CUST-1569"/>
    <x v="1"/>
    <x v="9"/>
    <x v="2"/>
    <x v="2"/>
    <x v="0"/>
    <n v="2"/>
    <n v="53100"/>
    <n v="37400"/>
    <x v="17"/>
    <n v="91332"/>
    <n v="74800"/>
    <n v="16532"/>
    <n v="18.100000000000001"/>
    <s v="Bank Transfer"/>
    <x v="1"/>
  </r>
  <r>
    <x v="6593"/>
    <d v="2025-11-16T00:00:00"/>
    <s v="CUST-1156"/>
    <x v="0"/>
    <x v="2"/>
    <x v="1"/>
    <x v="1"/>
    <x v="1"/>
    <n v="2"/>
    <n v="35200"/>
    <n v="22100"/>
    <x v="20"/>
    <n v="58432"/>
    <n v="44200"/>
    <n v="14232"/>
    <n v="24.36"/>
    <s v="Cash"/>
    <x v="1"/>
  </r>
  <r>
    <x v="6594"/>
    <d v="2025-11-16T00:00:00"/>
    <s v="CUST-1634"/>
    <x v="0"/>
    <x v="12"/>
    <x v="1"/>
    <x v="4"/>
    <x v="0"/>
    <n v="1"/>
    <n v="40000"/>
    <n v="26600"/>
    <x v="18"/>
    <n v="32800"/>
    <n v="26600"/>
    <n v="6200"/>
    <n v="18.899999999999999"/>
    <s v="Bank Transfer"/>
    <x v="1"/>
  </r>
  <r>
    <x v="6595"/>
    <d v="2025-11-16T00:00:00"/>
    <s v="CUST-0594"/>
    <x v="1"/>
    <x v="4"/>
    <x v="1"/>
    <x v="2"/>
    <x v="0"/>
    <n v="2"/>
    <n v="48500"/>
    <n v="30000"/>
    <x v="36"/>
    <n v="65960"/>
    <n v="60000"/>
    <n v="5960"/>
    <n v="9.0399999999999991"/>
    <s v="Bank Transfer"/>
    <x v="1"/>
  </r>
  <r>
    <x v="6596"/>
    <d v="2025-11-17T00:00:00"/>
    <s v="CUST-1059"/>
    <x v="1"/>
    <x v="7"/>
    <x v="2"/>
    <x v="2"/>
    <x v="1"/>
    <n v="1"/>
    <n v="30600"/>
    <n v="18900"/>
    <x v="23"/>
    <n v="24480"/>
    <n v="18900"/>
    <n v="5580"/>
    <n v="22.79"/>
    <s v="Cash"/>
    <x v="1"/>
  </r>
  <r>
    <x v="6597"/>
    <d v="2025-11-17T00:00:00"/>
    <s v="CUST-0911"/>
    <x v="1"/>
    <x v="2"/>
    <x v="1"/>
    <x v="1"/>
    <x v="2"/>
    <n v="1"/>
    <n v="34800"/>
    <n v="21900"/>
    <x v="8"/>
    <n v="32712"/>
    <n v="21900"/>
    <n v="10812"/>
    <n v="33.049999999999997"/>
    <s v="Bank Transfer"/>
    <x v="1"/>
  </r>
  <r>
    <x v="6598"/>
    <d v="2025-11-17T00:00:00"/>
    <s v="CUST-0702"/>
    <x v="0"/>
    <x v="4"/>
    <x v="1"/>
    <x v="3"/>
    <x v="0"/>
    <n v="1"/>
    <n v="47800"/>
    <n v="30200"/>
    <x v="7"/>
    <n v="42064"/>
    <n v="30200"/>
    <n v="11864"/>
    <n v="28.2"/>
    <s v="Bank Transfer"/>
    <x v="1"/>
  </r>
  <r>
    <x v="6599"/>
    <d v="2025-11-17T00:00:00"/>
    <s v="CUST-1401"/>
    <x v="1"/>
    <x v="10"/>
    <x v="0"/>
    <x v="0"/>
    <x v="2"/>
    <n v="2"/>
    <n v="30900"/>
    <n v="20700"/>
    <x v="36"/>
    <n v="42024"/>
    <n v="41400"/>
    <n v="624"/>
    <n v="1.48"/>
    <s v="Card"/>
    <x v="1"/>
  </r>
  <r>
    <x v="6600"/>
    <d v="2025-11-17T00:00:00"/>
    <s v="CUST-1007"/>
    <x v="0"/>
    <x v="11"/>
    <x v="2"/>
    <x v="1"/>
    <x v="2"/>
    <n v="2"/>
    <n v="68200"/>
    <n v="47200"/>
    <x v="3"/>
    <n v="124124"/>
    <n v="94400"/>
    <n v="29724"/>
    <n v="23.95"/>
    <s v="Card"/>
    <x v="1"/>
  </r>
  <r>
    <x v="6601"/>
    <d v="2025-11-17T00:00:00"/>
    <s v="CUST-0993"/>
    <x v="0"/>
    <x v="9"/>
    <x v="2"/>
    <x v="2"/>
    <x v="2"/>
    <n v="1"/>
    <n v="54300"/>
    <n v="36000"/>
    <x v="31"/>
    <n v="37467"/>
    <n v="36000"/>
    <n v="1467"/>
    <n v="3.92"/>
    <s v="Cash"/>
    <x v="1"/>
  </r>
  <r>
    <x v="6602"/>
    <d v="2025-11-17T00:00:00"/>
    <s v="CUST-0599"/>
    <x v="1"/>
    <x v="5"/>
    <x v="0"/>
    <x v="2"/>
    <x v="0"/>
    <n v="3"/>
    <n v="44800"/>
    <n v="31500"/>
    <x v="12"/>
    <n v="112896"/>
    <n v="94500"/>
    <n v="18396"/>
    <n v="16.29"/>
    <s v="Cash"/>
    <x v="1"/>
  </r>
  <r>
    <x v="6603"/>
    <d v="2025-11-17T00:00:00"/>
    <s v="CUST-0597"/>
    <x v="1"/>
    <x v="7"/>
    <x v="2"/>
    <x v="2"/>
    <x v="0"/>
    <n v="2"/>
    <n v="29300"/>
    <n v="19300"/>
    <x v="3"/>
    <n v="53326"/>
    <n v="38600"/>
    <n v="14726"/>
    <n v="27.62"/>
    <s v="Cash"/>
    <x v="1"/>
  </r>
  <r>
    <x v="6604"/>
    <d v="2025-11-17T00:00:00"/>
    <s v="CUST-1667"/>
    <x v="1"/>
    <x v="4"/>
    <x v="1"/>
    <x v="2"/>
    <x v="2"/>
    <n v="1"/>
    <n v="48000"/>
    <n v="30800"/>
    <x v="9"/>
    <n v="42720"/>
    <n v="30800"/>
    <n v="11920"/>
    <n v="27.9"/>
    <s v="Bank Transfer"/>
    <x v="1"/>
  </r>
  <r>
    <x v="6605"/>
    <d v="2025-11-17T00:00:00"/>
    <s v="CUST-1464"/>
    <x v="1"/>
    <x v="10"/>
    <x v="0"/>
    <x v="1"/>
    <x v="0"/>
    <n v="3"/>
    <n v="32000"/>
    <n v="21000"/>
    <x v="7"/>
    <n v="84480"/>
    <n v="63000"/>
    <n v="21480"/>
    <n v="25.43"/>
    <s v="Bank Transfer"/>
    <x v="1"/>
  </r>
  <r>
    <x v="6606"/>
    <d v="2025-11-17T00:00:00"/>
    <s v="CUST-0296"/>
    <x v="1"/>
    <x v="2"/>
    <x v="1"/>
    <x v="2"/>
    <x v="0"/>
    <n v="1"/>
    <n v="34800"/>
    <n v="21700"/>
    <x v="12"/>
    <n v="29232"/>
    <n v="21700"/>
    <n v="7532"/>
    <n v="25.77"/>
    <s v="USSD"/>
    <x v="1"/>
  </r>
  <r>
    <x v="6607"/>
    <d v="2025-11-17T00:00:00"/>
    <s v="CUST-0843"/>
    <x v="0"/>
    <x v="4"/>
    <x v="1"/>
    <x v="0"/>
    <x v="2"/>
    <n v="1"/>
    <n v="47200"/>
    <n v="29700"/>
    <x v="16"/>
    <n v="42480"/>
    <n v="29700"/>
    <n v="12780"/>
    <n v="30.08"/>
    <s v="USSD"/>
    <x v="1"/>
  </r>
  <r>
    <x v="6608"/>
    <d v="2025-11-17T00:00:00"/>
    <s v="CUST-1402"/>
    <x v="0"/>
    <x v="11"/>
    <x v="2"/>
    <x v="4"/>
    <x v="2"/>
    <n v="2"/>
    <n v="66900"/>
    <n v="47000"/>
    <x v="17"/>
    <n v="115068"/>
    <n v="94000"/>
    <n v="21068"/>
    <n v="18.309999999999999"/>
    <s v="Bank Transfer"/>
    <x v="1"/>
  </r>
  <r>
    <x v="6609"/>
    <d v="2025-11-17T00:00:00"/>
    <s v="CUST-0109"/>
    <x v="0"/>
    <x v="7"/>
    <x v="2"/>
    <x v="0"/>
    <x v="0"/>
    <n v="1"/>
    <n v="30700"/>
    <n v="20000"/>
    <x v="33"/>
    <n v="20569"/>
    <n v="20000"/>
    <n v="569"/>
    <n v="2.77"/>
    <s v="Cash"/>
    <x v="1"/>
  </r>
  <r>
    <x v="6610"/>
    <d v="2025-11-17T00:00:00"/>
    <s v="CUST-0093"/>
    <x v="0"/>
    <x v="7"/>
    <x v="2"/>
    <x v="4"/>
    <x v="0"/>
    <n v="1"/>
    <n v="30800"/>
    <n v="19800"/>
    <x v="20"/>
    <n v="25564"/>
    <n v="19800"/>
    <n v="5764"/>
    <n v="22.55"/>
    <s v="Card"/>
    <x v="1"/>
  </r>
  <r>
    <x v="6611"/>
    <d v="2025-11-17T00:00:00"/>
    <s v="CUST-1745"/>
    <x v="1"/>
    <x v="12"/>
    <x v="1"/>
    <x v="0"/>
    <x v="0"/>
    <n v="2"/>
    <n v="40400"/>
    <n v="27000"/>
    <x v="22"/>
    <n v="56560"/>
    <n v="54000"/>
    <n v="2560"/>
    <n v="4.53"/>
    <s v="Bank Transfer"/>
    <x v="1"/>
  </r>
  <r>
    <x v="6612"/>
    <d v="2025-11-17T00:00:00"/>
    <s v="CUST-0039"/>
    <x v="1"/>
    <x v="4"/>
    <x v="1"/>
    <x v="2"/>
    <x v="2"/>
    <n v="1"/>
    <n v="47200"/>
    <n v="30200"/>
    <x v="30"/>
    <n v="40120"/>
    <n v="30200"/>
    <n v="9920"/>
    <n v="24.73"/>
    <s v="Cash"/>
    <x v="1"/>
  </r>
  <r>
    <x v="6613"/>
    <d v="2025-11-17T00:00:00"/>
    <s v="CUST-1778"/>
    <x v="1"/>
    <x v="7"/>
    <x v="2"/>
    <x v="1"/>
    <x v="1"/>
    <n v="1"/>
    <n v="31100"/>
    <n v="18600"/>
    <x v="15"/>
    <n v="27057"/>
    <n v="18600"/>
    <n v="8457"/>
    <n v="31.26"/>
    <s v="USSD"/>
    <x v="1"/>
  </r>
  <r>
    <x v="6614"/>
    <d v="2025-11-17T00:00:00"/>
    <s v="CUST-0774"/>
    <x v="1"/>
    <x v="12"/>
    <x v="1"/>
    <x v="2"/>
    <x v="0"/>
    <n v="1"/>
    <n v="39900"/>
    <n v="27300"/>
    <x v="17"/>
    <n v="34314"/>
    <n v="27300"/>
    <n v="7014"/>
    <n v="20.440000000000001"/>
    <s v="USSD"/>
    <x v="1"/>
  </r>
  <r>
    <x v="6615"/>
    <d v="2025-11-17T00:00:00"/>
    <s v="CUST-1433"/>
    <x v="1"/>
    <x v="2"/>
    <x v="1"/>
    <x v="1"/>
    <x v="0"/>
    <n v="2"/>
    <n v="34600"/>
    <n v="22400"/>
    <x v="27"/>
    <n v="52592"/>
    <n v="44800"/>
    <n v="7792"/>
    <n v="14.82"/>
    <s v="Bank Transfer"/>
    <x v="1"/>
  </r>
  <r>
    <x v="6616"/>
    <d v="2025-11-17T00:00:00"/>
    <s v="CUST-0528"/>
    <x v="1"/>
    <x v="7"/>
    <x v="2"/>
    <x v="2"/>
    <x v="2"/>
    <n v="1"/>
    <n v="31000"/>
    <n v="19300"/>
    <x v="33"/>
    <n v="20770"/>
    <n v="19300"/>
    <n v="1470"/>
    <n v="7.08"/>
    <s v="Card"/>
    <x v="1"/>
  </r>
  <r>
    <x v="6617"/>
    <d v="2025-11-17T00:00:00"/>
    <s v="CUST-1279"/>
    <x v="0"/>
    <x v="12"/>
    <x v="1"/>
    <x v="0"/>
    <x v="0"/>
    <n v="1"/>
    <n v="41000"/>
    <n v="27300"/>
    <x v="30"/>
    <n v="34850"/>
    <n v="27300"/>
    <n v="7550"/>
    <n v="21.66"/>
    <s v="USSD"/>
    <x v="1"/>
  </r>
  <r>
    <x v="6618"/>
    <d v="2025-11-18T00:00:00"/>
    <s v="CUST-0228"/>
    <x v="1"/>
    <x v="11"/>
    <x v="2"/>
    <x v="4"/>
    <x v="2"/>
    <n v="1"/>
    <n v="66300"/>
    <n v="47000"/>
    <x v="35"/>
    <n v="43095"/>
    <n v="47000"/>
    <n v="-3905"/>
    <n v="-9.06"/>
    <s v="Card"/>
    <x v="1"/>
  </r>
  <r>
    <x v="6619"/>
    <d v="2025-11-18T00:00:00"/>
    <s v="CUST-1404"/>
    <x v="1"/>
    <x v="13"/>
    <x v="0"/>
    <x v="2"/>
    <x v="2"/>
    <n v="1"/>
    <n v="176400"/>
    <n v="141600"/>
    <x v="7"/>
    <n v="155232"/>
    <n v="141600"/>
    <n v="13632"/>
    <n v="8.7799999999999994"/>
    <s v="Card"/>
    <x v="1"/>
  </r>
  <r>
    <x v="6620"/>
    <d v="2025-11-18T00:00:00"/>
    <s v="CUST-0879"/>
    <x v="1"/>
    <x v="6"/>
    <x v="2"/>
    <x v="1"/>
    <x v="2"/>
    <n v="2"/>
    <n v="77100"/>
    <n v="53500"/>
    <x v="23"/>
    <n v="123360"/>
    <n v="107000"/>
    <n v="16360"/>
    <n v="13.26"/>
    <s v="Bank Transfer"/>
    <x v="1"/>
  </r>
  <r>
    <x v="6621"/>
    <d v="2025-11-18T00:00:00"/>
    <s v="CUST-0588"/>
    <x v="1"/>
    <x v="3"/>
    <x v="2"/>
    <x v="0"/>
    <x v="2"/>
    <n v="2"/>
    <n v="50600"/>
    <n v="35000"/>
    <x v="33"/>
    <n v="67804"/>
    <n v="70000"/>
    <n v="-2196"/>
    <n v="-3.24"/>
    <s v="Bank Transfer"/>
    <x v="1"/>
  </r>
  <r>
    <x v="6622"/>
    <d v="2025-11-18T00:00:00"/>
    <s v="CUST-0361"/>
    <x v="1"/>
    <x v="0"/>
    <x v="0"/>
    <x v="1"/>
    <x v="0"/>
    <n v="3"/>
    <n v="84700"/>
    <n v="61400"/>
    <x v="15"/>
    <n v="221067"/>
    <n v="184200"/>
    <n v="36867"/>
    <n v="16.68"/>
    <s v="Card"/>
    <x v="1"/>
  </r>
  <r>
    <x v="6623"/>
    <d v="2025-11-18T00:00:00"/>
    <s v="CUST-0542"/>
    <x v="1"/>
    <x v="9"/>
    <x v="2"/>
    <x v="2"/>
    <x v="0"/>
    <n v="2"/>
    <n v="52200"/>
    <n v="36100"/>
    <x v="21"/>
    <n v="81432"/>
    <n v="72200"/>
    <n v="9232"/>
    <n v="11.34"/>
    <s v="USSD"/>
    <x v="1"/>
  </r>
  <r>
    <x v="6624"/>
    <d v="2025-11-18T00:00:00"/>
    <s v="CUST-0259"/>
    <x v="1"/>
    <x v="8"/>
    <x v="3"/>
    <x v="4"/>
    <x v="2"/>
    <n v="1"/>
    <n v="60500"/>
    <n v="40500"/>
    <x v="26"/>
    <n v="44770"/>
    <n v="40500"/>
    <n v="4270"/>
    <n v="9.5399999999999991"/>
    <s v="Bank Transfer"/>
    <x v="1"/>
  </r>
  <r>
    <x v="6625"/>
    <d v="2025-11-18T00:00:00"/>
    <s v="CUST-1274"/>
    <x v="0"/>
    <x v="6"/>
    <x v="2"/>
    <x v="1"/>
    <x v="1"/>
    <n v="3"/>
    <n v="78200"/>
    <n v="53400"/>
    <x v="15"/>
    <n v="204102"/>
    <n v="160200"/>
    <n v="43902"/>
    <n v="21.51"/>
    <s v="Bank Transfer"/>
    <x v="1"/>
  </r>
  <r>
    <x v="6626"/>
    <d v="2025-11-18T00:00:00"/>
    <s v="CUST-0401"/>
    <x v="0"/>
    <x v="0"/>
    <x v="0"/>
    <x v="2"/>
    <x v="2"/>
    <n v="2"/>
    <n v="83200"/>
    <n v="61600"/>
    <x v="16"/>
    <n v="149760"/>
    <n v="123200"/>
    <n v="26560"/>
    <n v="17.739999999999998"/>
    <s v="Bank Transfer"/>
    <x v="1"/>
  </r>
  <r>
    <x v="6627"/>
    <d v="2025-11-18T00:00:00"/>
    <s v="CUST-1221"/>
    <x v="1"/>
    <x v="13"/>
    <x v="0"/>
    <x v="2"/>
    <x v="0"/>
    <n v="1"/>
    <n v="184300"/>
    <n v="139300"/>
    <x v="28"/>
    <n v="141911"/>
    <n v="139300"/>
    <n v="2611"/>
    <n v="1.84"/>
    <s v="Cash"/>
    <x v="1"/>
  </r>
  <r>
    <x v="6628"/>
    <d v="2025-11-18T00:00:00"/>
    <s v="CUST-1649"/>
    <x v="1"/>
    <x v="12"/>
    <x v="1"/>
    <x v="2"/>
    <x v="0"/>
    <n v="2"/>
    <n v="43300"/>
    <n v="26400"/>
    <x v="23"/>
    <n v="69280"/>
    <n v="52800"/>
    <n v="16480"/>
    <n v="23.79"/>
    <s v="Card"/>
    <x v="1"/>
  </r>
  <r>
    <x v="6629"/>
    <d v="2025-11-18T00:00:00"/>
    <s v="CUST-1029"/>
    <x v="1"/>
    <x v="8"/>
    <x v="3"/>
    <x v="2"/>
    <x v="1"/>
    <n v="2"/>
    <n v="62100"/>
    <n v="41000"/>
    <x v="21"/>
    <n v="96876"/>
    <n v="82000"/>
    <n v="14876"/>
    <n v="15.36"/>
    <s v="Card"/>
    <x v="1"/>
  </r>
  <r>
    <x v="6630"/>
    <d v="2025-11-18T00:00:00"/>
    <s v="CUST-0287"/>
    <x v="1"/>
    <x v="9"/>
    <x v="2"/>
    <x v="1"/>
    <x v="0"/>
    <n v="1"/>
    <n v="56600"/>
    <n v="37000"/>
    <x v="26"/>
    <n v="41884"/>
    <n v="37000"/>
    <n v="4884"/>
    <n v="11.66"/>
    <s v="Cash"/>
    <x v="1"/>
  </r>
  <r>
    <x v="6631"/>
    <d v="2025-11-18T00:00:00"/>
    <s v="CUST-0402"/>
    <x v="0"/>
    <x v="7"/>
    <x v="2"/>
    <x v="4"/>
    <x v="0"/>
    <n v="1"/>
    <n v="31400"/>
    <n v="19600"/>
    <x v="30"/>
    <n v="26690"/>
    <n v="19600"/>
    <n v="7090"/>
    <n v="26.56"/>
    <s v="Cash"/>
    <x v="1"/>
  </r>
  <r>
    <x v="6632"/>
    <d v="2025-11-18T00:00:00"/>
    <s v="CUST-0986"/>
    <x v="0"/>
    <x v="8"/>
    <x v="3"/>
    <x v="1"/>
    <x v="1"/>
    <n v="1"/>
    <n v="63500"/>
    <n v="41600"/>
    <x v="20"/>
    <n v="52705"/>
    <n v="41600"/>
    <n v="11105"/>
    <n v="21.07"/>
    <s v="USSD"/>
    <x v="1"/>
  </r>
  <r>
    <x v="6633"/>
    <d v="2025-11-18T00:00:00"/>
    <s v="CUST-0640"/>
    <x v="0"/>
    <x v="10"/>
    <x v="0"/>
    <x v="2"/>
    <x v="1"/>
    <n v="4"/>
    <n v="31600"/>
    <n v="20800"/>
    <x v="30"/>
    <n v="107440"/>
    <n v="83200"/>
    <n v="24240"/>
    <n v="22.56"/>
    <s v="Bank Transfer"/>
    <x v="1"/>
  </r>
  <r>
    <x v="6634"/>
    <d v="2025-11-18T00:00:00"/>
    <s v="CUST-1296"/>
    <x v="1"/>
    <x v="6"/>
    <x v="2"/>
    <x v="3"/>
    <x v="0"/>
    <n v="5"/>
    <n v="75500"/>
    <n v="54300"/>
    <x v="35"/>
    <n v="245375"/>
    <n v="271500"/>
    <n v="-26125"/>
    <n v="-10.65"/>
    <s v="Bank Transfer"/>
    <x v="1"/>
  </r>
  <r>
    <x v="6635"/>
    <d v="2025-11-18T00:00:00"/>
    <s v="CUST-0447"/>
    <x v="1"/>
    <x v="2"/>
    <x v="1"/>
    <x v="1"/>
    <x v="0"/>
    <n v="1"/>
    <n v="35500"/>
    <n v="22100"/>
    <x v="21"/>
    <n v="27690"/>
    <n v="22100"/>
    <n v="5590"/>
    <n v="20.190000000000001"/>
    <s v="Card"/>
    <x v="1"/>
  </r>
  <r>
    <x v="6636"/>
    <d v="2025-11-18T00:00:00"/>
    <s v="CUST-1347"/>
    <x v="1"/>
    <x v="7"/>
    <x v="2"/>
    <x v="2"/>
    <x v="0"/>
    <n v="2"/>
    <n v="28500"/>
    <n v="19900"/>
    <x v="7"/>
    <n v="50160"/>
    <n v="39800"/>
    <n v="10360"/>
    <n v="20.65"/>
    <s v="Bank Transfer"/>
    <x v="1"/>
  </r>
  <r>
    <x v="6637"/>
    <d v="2025-11-18T00:00:00"/>
    <s v="CUST-0851"/>
    <x v="1"/>
    <x v="1"/>
    <x v="0"/>
    <x v="4"/>
    <x v="2"/>
    <n v="2"/>
    <n v="17900"/>
    <n v="11100"/>
    <x v="15"/>
    <n v="31146"/>
    <n v="22200"/>
    <n v="8946"/>
    <n v="28.72"/>
    <s v="Bank Transfer"/>
    <x v="1"/>
  </r>
  <r>
    <x v="6638"/>
    <d v="2025-11-18T00:00:00"/>
    <s v="CUST-1701"/>
    <x v="1"/>
    <x v="8"/>
    <x v="3"/>
    <x v="2"/>
    <x v="0"/>
    <n v="1"/>
    <n v="62800"/>
    <n v="40800"/>
    <x v="17"/>
    <n v="54008"/>
    <n v="40800"/>
    <n v="13208"/>
    <n v="24.46"/>
    <s v="USSD"/>
    <x v="1"/>
  </r>
  <r>
    <x v="6639"/>
    <d v="2025-11-19T00:00:00"/>
    <s v="CUST-0424"/>
    <x v="0"/>
    <x v="7"/>
    <x v="2"/>
    <x v="3"/>
    <x v="2"/>
    <n v="1"/>
    <n v="29500"/>
    <n v="20000"/>
    <x v="20"/>
    <n v="24485"/>
    <n v="20000"/>
    <n v="4485"/>
    <n v="18.32"/>
    <s v="Bank Transfer"/>
    <x v="1"/>
  </r>
  <r>
    <x v="6640"/>
    <d v="2025-11-19T00:00:00"/>
    <s v="CUST-1378"/>
    <x v="1"/>
    <x v="12"/>
    <x v="1"/>
    <x v="0"/>
    <x v="0"/>
    <n v="1"/>
    <n v="41500"/>
    <n v="27700"/>
    <x v="7"/>
    <n v="36520"/>
    <n v="27700"/>
    <n v="8820"/>
    <n v="24.15"/>
    <s v="USSD"/>
    <x v="1"/>
  </r>
  <r>
    <x v="6641"/>
    <d v="2025-11-19T00:00:00"/>
    <s v="CUST-1720"/>
    <x v="0"/>
    <x v="3"/>
    <x v="2"/>
    <x v="1"/>
    <x v="0"/>
    <n v="1"/>
    <n v="49400"/>
    <n v="34400"/>
    <x v="11"/>
    <n v="39026"/>
    <n v="34400"/>
    <n v="4626"/>
    <n v="11.85"/>
    <s v="Bank Transfer"/>
    <x v="1"/>
  </r>
  <r>
    <x v="6642"/>
    <d v="2025-11-19T00:00:00"/>
    <s v="CUST-0131"/>
    <x v="0"/>
    <x v="14"/>
    <x v="3"/>
    <x v="4"/>
    <x v="1"/>
    <n v="1"/>
    <n v="38800"/>
    <n v="24300"/>
    <x v="30"/>
    <n v="32980"/>
    <n v="24300"/>
    <n v="8680"/>
    <n v="26.32"/>
    <s v="Card"/>
    <x v="1"/>
  </r>
  <r>
    <x v="6643"/>
    <d v="2025-11-19T00:00:00"/>
    <s v="CUST-0789"/>
    <x v="0"/>
    <x v="10"/>
    <x v="0"/>
    <x v="1"/>
    <x v="1"/>
    <n v="1"/>
    <n v="31900"/>
    <n v="20600"/>
    <x v="5"/>
    <n v="29348"/>
    <n v="20600"/>
    <n v="8748"/>
    <n v="29.81"/>
    <s v="Cash"/>
    <x v="1"/>
  </r>
  <r>
    <x v="6644"/>
    <d v="2025-11-19T00:00:00"/>
    <s v="CUST-0663"/>
    <x v="1"/>
    <x v="10"/>
    <x v="0"/>
    <x v="2"/>
    <x v="2"/>
    <n v="3"/>
    <n v="31800"/>
    <n v="20000"/>
    <x v="3"/>
    <n v="86814"/>
    <n v="60000"/>
    <n v="26814"/>
    <n v="30.89"/>
    <s v="Card"/>
    <x v="1"/>
  </r>
  <r>
    <x v="6645"/>
    <d v="2025-11-19T00:00:00"/>
    <s v="CUST-0951"/>
    <x v="1"/>
    <x v="2"/>
    <x v="1"/>
    <x v="2"/>
    <x v="0"/>
    <n v="2"/>
    <n v="35300"/>
    <n v="21700"/>
    <x v="9"/>
    <n v="62834"/>
    <n v="43400"/>
    <n v="19434"/>
    <n v="30.93"/>
    <s v="Bank Transfer"/>
    <x v="1"/>
  </r>
  <r>
    <x v="6646"/>
    <d v="2025-11-19T00:00:00"/>
    <s v="CUST-1248"/>
    <x v="0"/>
    <x v="0"/>
    <x v="0"/>
    <x v="3"/>
    <x v="1"/>
    <n v="1"/>
    <n v="82400"/>
    <n v="61100"/>
    <x v="34"/>
    <n v="54384"/>
    <n v="61100"/>
    <n v="-6716"/>
    <n v="-12.35"/>
    <s v="USSD"/>
    <x v="1"/>
  </r>
  <r>
    <x v="6647"/>
    <d v="2025-11-19T00:00:00"/>
    <s v="CUST-0866"/>
    <x v="0"/>
    <x v="7"/>
    <x v="2"/>
    <x v="3"/>
    <x v="0"/>
    <n v="1"/>
    <n v="30200"/>
    <n v="19900"/>
    <x v="18"/>
    <n v="24764"/>
    <n v="19900"/>
    <n v="4864"/>
    <n v="19.64"/>
    <s v="Card"/>
    <x v="1"/>
  </r>
  <r>
    <x v="6648"/>
    <d v="2025-11-19T00:00:00"/>
    <s v="CUST-1162"/>
    <x v="0"/>
    <x v="4"/>
    <x v="1"/>
    <x v="4"/>
    <x v="0"/>
    <n v="4"/>
    <n v="46800"/>
    <n v="29500"/>
    <x v="20"/>
    <n v="155376"/>
    <n v="118000"/>
    <n v="37376"/>
    <n v="24.06"/>
    <s v="Card"/>
    <x v="1"/>
  </r>
  <r>
    <x v="6649"/>
    <d v="2025-11-19T00:00:00"/>
    <s v="CUST-0532"/>
    <x v="0"/>
    <x v="2"/>
    <x v="1"/>
    <x v="4"/>
    <x v="1"/>
    <n v="4"/>
    <n v="35300"/>
    <n v="22600"/>
    <x v="7"/>
    <n v="124256"/>
    <n v="90400"/>
    <n v="33856"/>
    <n v="27.25"/>
    <s v="Bank Transfer"/>
    <x v="1"/>
  </r>
  <r>
    <x v="6650"/>
    <d v="2025-11-19T00:00:00"/>
    <s v="CUST-1090"/>
    <x v="0"/>
    <x v="2"/>
    <x v="1"/>
    <x v="2"/>
    <x v="2"/>
    <n v="2"/>
    <n v="35700"/>
    <n v="21800"/>
    <x v="29"/>
    <n v="53550"/>
    <n v="43600"/>
    <n v="9950"/>
    <n v="18.579999999999998"/>
    <s v="USSD"/>
    <x v="1"/>
  </r>
  <r>
    <x v="6651"/>
    <d v="2025-11-19T00:00:00"/>
    <s v="CUST-1584"/>
    <x v="1"/>
    <x v="12"/>
    <x v="1"/>
    <x v="3"/>
    <x v="2"/>
    <n v="1"/>
    <n v="42700"/>
    <n v="26700"/>
    <x v="3"/>
    <n v="38857"/>
    <n v="26700"/>
    <n v="12157"/>
    <n v="31.29"/>
    <s v="Card"/>
    <x v="1"/>
  </r>
  <r>
    <x v="6652"/>
    <d v="2025-11-19T00:00:00"/>
    <s v="CUST-1509"/>
    <x v="1"/>
    <x v="10"/>
    <x v="0"/>
    <x v="3"/>
    <x v="0"/>
    <n v="1"/>
    <n v="30600"/>
    <n v="20700"/>
    <x v="33"/>
    <n v="20502"/>
    <n v="20700"/>
    <n v="-198"/>
    <n v="-0.97"/>
    <s v="USSD"/>
    <x v="1"/>
  </r>
  <r>
    <x v="6653"/>
    <d v="2025-11-19T00:00:00"/>
    <s v="CUST-1688"/>
    <x v="1"/>
    <x v="1"/>
    <x v="0"/>
    <x v="0"/>
    <x v="2"/>
    <n v="1"/>
    <n v="17200"/>
    <n v="11400"/>
    <x v="15"/>
    <n v="14964"/>
    <n v="11400"/>
    <n v="3564"/>
    <n v="23.82"/>
    <s v="Bank Transfer"/>
    <x v="1"/>
  </r>
  <r>
    <x v="6654"/>
    <d v="2025-11-20T00:00:00"/>
    <s v="CUST-0703"/>
    <x v="0"/>
    <x v="8"/>
    <x v="3"/>
    <x v="1"/>
    <x v="2"/>
    <n v="1"/>
    <n v="63700"/>
    <n v="39100"/>
    <x v="15"/>
    <n v="55419"/>
    <n v="39100"/>
    <n v="16319"/>
    <n v="29.45"/>
    <s v="USSD"/>
    <x v="1"/>
  </r>
  <r>
    <x v="6655"/>
    <d v="2025-11-20T00:00:00"/>
    <s v="CUST-1016"/>
    <x v="1"/>
    <x v="13"/>
    <x v="0"/>
    <x v="4"/>
    <x v="2"/>
    <n v="1"/>
    <n v="189500"/>
    <n v="139000"/>
    <x v="25"/>
    <n v="138335"/>
    <n v="139000"/>
    <n v="-665"/>
    <n v="-0.48"/>
    <s v="Bank Transfer"/>
    <x v="1"/>
  </r>
  <r>
    <x v="6656"/>
    <d v="2025-11-20T00:00:00"/>
    <s v="CUST-1382"/>
    <x v="0"/>
    <x v="3"/>
    <x v="2"/>
    <x v="3"/>
    <x v="2"/>
    <n v="1"/>
    <n v="52400"/>
    <n v="34400"/>
    <x v="10"/>
    <n v="42444"/>
    <n v="34400"/>
    <n v="8044"/>
    <n v="18.95"/>
    <s v="Card"/>
    <x v="1"/>
  </r>
  <r>
    <x v="6657"/>
    <d v="2025-11-20T00:00:00"/>
    <s v="CUST-1169"/>
    <x v="0"/>
    <x v="10"/>
    <x v="0"/>
    <x v="1"/>
    <x v="1"/>
    <n v="2"/>
    <n v="32600"/>
    <n v="20800"/>
    <x v="22"/>
    <n v="45640"/>
    <n v="41600"/>
    <n v="4040"/>
    <n v="8.85"/>
    <s v="Card"/>
    <x v="1"/>
  </r>
  <r>
    <x v="6658"/>
    <d v="2025-11-20T00:00:00"/>
    <s v="CUST-1624"/>
    <x v="1"/>
    <x v="7"/>
    <x v="2"/>
    <x v="1"/>
    <x v="0"/>
    <n v="3"/>
    <n v="29500"/>
    <n v="19900"/>
    <x v="26"/>
    <n v="65490"/>
    <n v="59700"/>
    <n v="5790"/>
    <n v="8.84"/>
    <s v="Bank Transfer"/>
    <x v="1"/>
  </r>
  <r>
    <x v="6659"/>
    <d v="2025-11-20T00:00:00"/>
    <s v="CUST-0829"/>
    <x v="0"/>
    <x v="2"/>
    <x v="1"/>
    <x v="4"/>
    <x v="2"/>
    <n v="1"/>
    <n v="33900"/>
    <n v="21600"/>
    <x v="34"/>
    <n v="22374"/>
    <n v="21600"/>
    <n v="774"/>
    <n v="3.46"/>
    <s v="Bank Transfer"/>
    <x v="1"/>
  </r>
  <r>
    <x v="6660"/>
    <d v="2025-11-20T00:00:00"/>
    <s v="CUST-0508"/>
    <x v="1"/>
    <x v="0"/>
    <x v="0"/>
    <x v="3"/>
    <x v="1"/>
    <n v="2"/>
    <n v="83800"/>
    <n v="60300"/>
    <x v="15"/>
    <n v="145812"/>
    <n v="120600"/>
    <n v="25212"/>
    <n v="17.29"/>
    <s v="Bank Transfer"/>
    <x v="1"/>
  </r>
  <r>
    <x v="6661"/>
    <d v="2025-11-20T00:00:00"/>
    <s v="CUST-0440"/>
    <x v="1"/>
    <x v="5"/>
    <x v="0"/>
    <x v="4"/>
    <x v="1"/>
    <n v="1"/>
    <n v="47100"/>
    <n v="29200"/>
    <x v="21"/>
    <n v="36738"/>
    <n v="29200"/>
    <n v="7538"/>
    <n v="20.52"/>
    <s v="Card"/>
    <x v="1"/>
  </r>
  <r>
    <x v="6662"/>
    <d v="2025-11-20T00:00:00"/>
    <s v="CUST-1768"/>
    <x v="0"/>
    <x v="1"/>
    <x v="0"/>
    <x v="1"/>
    <x v="0"/>
    <n v="2"/>
    <n v="17700"/>
    <n v="11400"/>
    <x v="15"/>
    <n v="30798"/>
    <n v="22800"/>
    <n v="7998"/>
    <n v="25.97"/>
    <s v="Bank Transfer"/>
    <x v="1"/>
  </r>
  <r>
    <x v="6663"/>
    <d v="2025-11-20T00:00:00"/>
    <s v="CUST-0115"/>
    <x v="1"/>
    <x v="4"/>
    <x v="1"/>
    <x v="2"/>
    <x v="0"/>
    <n v="3"/>
    <n v="47000"/>
    <n v="30800"/>
    <x v="21"/>
    <n v="109980"/>
    <n v="92400"/>
    <n v="17580"/>
    <n v="15.98"/>
    <s v="Card"/>
    <x v="1"/>
  </r>
  <r>
    <x v="6664"/>
    <d v="2025-11-20T00:00:00"/>
    <s v="CUST-0054"/>
    <x v="1"/>
    <x v="5"/>
    <x v="0"/>
    <x v="1"/>
    <x v="0"/>
    <n v="3"/>
    <n v="46700"/>
    <n v="30000"/>
    <x v="20"/>
    <n v="116283"/>
    <n v="90000"/>
    <n v="26283"/>
    <n v="22.6"/>
    <s v="USSD"/>
    <x v="1"/>
  </r>
  <r>
    <x v="6665"/>
    <d v="2025-11-20T00:00:00"/>
    <s v="CUST-0832"/>
    <x v="1"/>
    <x v="9"/>
    <x v="2"/>
    <x v="0"/>
    <x v="2"/>
    <n v="1"/>
    <n v="54200"/>
    <n v="36900"/>
    <x v="16"/>
    <n v="48780"/>
    <n v="36900"/>
    <n v="11880"/>
    <n v="24.35"/>
    <s v="Card"/>
    <x v="1"/>
  </r>
  <r>
    <x v="6666"/>
    <d v="2025-11-20T00:00:00"/>
    <s v="CUST-1345"/>
    <x v="0"/>
    <x v="8"/>
    <x v="3"/>
    <x v="1"/>
    <x v="2"/>
    <n v="4"/>
    <n v="60800"/>
    <n v="39300"/>
    <x v="9"/>
    <n v="216448"/>
    <n v="157200"/>
    <n v="59248"/>
    <n v="27.37"/>
    <s v="Cash"/>
    <x v="1"/>
  </r>
  <r>
    <x v="6667"/>
    <d v="2025-11-20T00:00:00"/>
    <s v="CUST-1214"/>
    <x v="1"/>
    <x v="11"/>
    <x v="2"/>
    <x v="1"/>
    <x v="2"/>
    <n v="2"/>
    <n v="68100"/>
    <n v="44800"/>
    <x v="12"/>
    <n v="114408"/>
    <n v="89600"/>
    <n v="24808"/>
    <n v="21.68"/>
    <s v="USSD"/>
    <x v="1"/>
  </r>
  <r>
    <x v="6668"/>
    <d v="2025-11-20T00:00:00"/>
    <s v="CUST-0742"/>
    <x v="1"/>
    <x v="10"/>
    <x v="0"/>
    <x v="2"/>
    <x v="2"/>
    <n v="1"/>
    <n v="30700"/>
    <n v="21300"/>
    <x v="5"/>
    <n v="28244"/>
    <n v="21300"/>
    <n v="6944"/>
    <n v="24.59"/>
    <s v="Bank Transfer"/>
    <x v="1"/>
  </r>
  <r>
    <x v="6669"/>
    <d v="2025-11-20T00:00:00"/>
    <s v="CUST-1263"/>
    <x v="0"/>
    <x v="6"/>
    <x v="2"/>
    <x v="4"/>
    <x v="0"/>
    <n v="1"/>
    <n v="75600"/>
    <n v="53700"/>
    <x v="21"/>
    <n v="58968"/>
    <n v="53700"/>
    <n v="5268"/>
    <n v="8.93"/>
    <s v="Card"/>
    <x v="1"/>
  </r>
  <r>
    <x v="6670"/>
    <d v="2025-11-20T00:00:00"/>
    <s v="CUST-1222"/>
    <x v="0"/>
    <x v="6"/>
    <x v="2"/>
    <x v="2"/>
    <x v="2"/>
    <n v="1"/>
    <n v="79500"/>
    <n v="53000"/>
    <x v="11"/>
    <n v="62805"/>
    <n v="53000"/>
    <n v="9805"/>
    <n v="15.61"/>
    <s v="Bank Transfer"/>
    <x v="1"/>
  </r>
  <r>
    <x v="6671"/>
    <d v="2025-11-20T00:00:00"/>
    <s v="CUST-1456"/>
    <x v="1"/>
    <x v="0"/>
    <x v="0"/>
    <x v="3"/>
    <x v="0"/>
    <n v="1"/>
    <n v="89000"/>
    <n v="61900"/>
    <x v="5"/>
    <n v="81880"/>
    <n v="61900"/>
    <n v="19980"/>
    <n v="24.4"/>
    <s v="Cash"/>
    <x v="1"/>
  </r>
  <r>
    <x v="6672"/>
    <d v="2025-11-21T00:00:00"/>
    <s v="CUST-0906"/>
    <x v="0"/>
    <x v="5"/>
    <x v="0"/>
    <x v="1"/>
    <x v="1"/>
    <n v="3"/>
    <n v="46000"/>
    <n v="29700"/>
    <x v="10"/>
    <n v="111780"/>
    <n v="89100"/>
    <n v="22680"/>
    <n v="20.29"/>
    <s v="Card"/>
    <x v="1"/>
  </r>
  <r>
    <x v="6673"/>
    <d v="2025-11-21T00:00:00"/>
    <s v="CUST-0145"/>
    <x v="0"/>
    <x v="5"/>
    <x v="0"/>
    <x v="4"/>
    <x v="2"/>
    <n v="4"/>
    <n v="45700"/>
    <n v="29700"/>
    <x v="3"/>
    <n v="166348"/>
    <n v="118800"/>
    <n v="47548"/>
    <n v="28.58"/>
    <s v="USSD"/>
    <x v="1"/>
  </r>
  <r>
    <x v="6674"/>
    <d v="2025-11-21T00:00:00"/>
    <s v="CUST-0092"/>
    <x v="1"/>
    <x v="0"/>
    <x v="0"/>
    <x v="0"/>
    <x v="2"/>
    <n v="1"/>
    <n v="83500"/>
    <n v="62800"/>
    <x v="26"/>
    <n v="61790"/>
    <n v="62800"/>
    <n v="-1010"/>
    <n v="-1.63"/>
    <s v="Card"/>
    <x v="1"/>
  </r>
  <r>
    <x v="6675"/>
    <d v="2025-11-21T00:00:00"/>
    <s v="CUST-0235"/>
    <x v="0"/>
    <x v="1"/>
    <x v="0"/>
    <x v="1"/>
    <x v="1"/>
    <n v="2"/>
    <n v="18700"/>
    <n v="11400"/>
    <x v="29"/>
    <n v="28050"/>
    <n v="22800"/>
    <n v="5250"/>
    <n v="18.72"/>
    <s v="Card"/>
    <x v="1"/>
  </r>
  <r>
    <x v="6676"/>
    <d v="2025-11-21T00:00:00"/>
    <s v="CUST-0573"/>
    <x v="0"/>
    <x v="3"/>
    <x v="2"/>
    <x v="1"/>
    <x v="0"/>
    <n v="2"/>
    <n v="53400"/>
    <n v="33900"/>
    <x v="35"/>
    <n v="69420"/>
    <n v="67800"/>
    <n v="1620"/>
    <n v="2.33"/>
    <s v="Cash"/>
    <x v="1"/>
  </r>
  <r>
    <x v="6677"/>
    <d v="2025-11-21T00:00:00"/>
    <s v="CUST-1755"/>
    <x v="0"/>
    <x v="1"/>
    <x v="0"/>
    <x v="1"/>
    <x v="2"/>
    <n v="3"/>
    <n v="18300"/>
    <n v="11400"/>
    <x v="7"/>
    <n v="48312"/>
    <n v="34200"/>
    <n v="14112"/>
    <n v="29.21"/>
    <s v="USSD"/>
    <x v="1"/>
  </r>
  <r>
    <x v="6678"/>
    <d v="2025-11-21T00:00:00"/>
    <s v="CUST-1204"/>
    <x v="1"/>
    <x v="0"/>
    <x v="0"/>
    <x v="1"/>
    <x v="2"/>
    <n v="4"/>
    <n v="85700"/>
    <n v="61200"/>
    <x v="7"/>
    <n v="301664"/>
    <n v="244800"/>
    <n v="56864"/>
    <n v="18.850000000000001"/>
    <s v="Card"/>
    <x v="1"/>
  </r>
  <r>
    <x v="6679"/>
    <d v="2025-11-21T00:00:00"/>
    <s v="CUST-0736"/>
    <x v="1"/>
    <x v="10"/>
    <x v="0"/>
    <x v="2"/>
    <x v="2"/>
    <n v="4"/>
    <n v="31900"/>
    <n v="21000"/>
    <x v="18"/>
    <n v="104632"/>
    <n v="84000"/>
    <n v="20632"/>
    <n v="19.72"/>
    <s v="Bank Transfer"/>
    <x v="1"/>
  </r>
  <r>
    <x v="6680"/>
    <d v="2025-11-21T00:00:00"/>
    <s v="CUST-0988"/>
    <x v="1"/>
    <x v="0"/>
    <x v="0"/>
    <x v="3"/>
    <x v="2"/>
    <n v="1"/>
    <n v="86000"/>
    <n v="60300"/>
    <x v="15"/>
    <n v="74820"/>
    <n v="60300"/>
    <n v="14520"/>
    <n v="19.41"/>
    <s v="Cash"/>
    <x v="1"/>
  </r>
  <r>
    <x v="6681"/>
    <d v="2025-11-21T00:00:00"/>
    <s v="CUST-0147"/>
    <x v="1"/>
    <x v="1"/>
    <x v="0"/>
    <x v="1"/>
    <x v="2"/>
    <n v="1"/>
    <n v="17400"/>
    <n v="11500"/>
    <x v="30"/>
    <n v="14790"/>
    <n v="11500"/>
    <n v="3290"/>
    <n v="22.24"/>
    <s v="Card"/>
    <x v="1"/>
  </r>
  <r>
    <x v="6682"/>
    <d v="2025-11-21T00:00:00"/>
    <s v="CUST-1001"/>
    <x v="1"/>
    <x v="10"/>
    <x v="0"/>
    <x v="0"/>
    <x v="0"/>
    <n v="2"/>
    <n v="31700"/>
    <n v="20300"/>
    <x v="17"/>
    <n v="54524"/>
    <n v="40600"/>
    <n v="13924"/>
    <n v="25.54"/>
    <s v="Card"/>
    <x v="1"/>
  </r>
  <r>
    <x v="6683"/>
    <d v="2025-11-21T00:00:00"/>
    <s v="CUST-1640"/>
    <x v="1"/>
    <x v="5"/>
    <x v="0"/>
    <x v="3"/>
    <x v="2"/>
    <n v="1"/>
    <n v="45100"/>
    <n v="30400"/>
    <x v="15"/>
    <n v="39237"/>
    <n v="30400"/>
    <n v="8837"/>
    <n v="22.52"/>
    <s v="Cash"/>
    <x v="1"/>
  </r>
  <r>
    <x v="6684"/>
    <d v="2025-11-21T00:00:00"/>
    <s v="CUST-1421"/>
    <x v="1"/>
    <x v="10"/>
    <x v="0"/>
    <x v="2"/>
    <x v="2"/>
    <n v="2"/>
    <n v="31900"/>
    <n v="20800"/>
    <x v="28"/>
    <n v="49126"/>
    <n v="41600"/>
    <n v="7526"/>
    <n v="15.32"/>
    <s v="USSD"/>
    <x v="1"/>
  </r>
  <r>
    <x v="6685"/>
    <d v="2025-11-21T00:00:00"/>
    <s v="CUST-0918"/>
    <x v="1"/>
    <x v="6"/>
    <x v="2"/>
    <x v="2"/>
    <x v="2"/>
    <n v="1"/>
    <n v="76900"/>
    <n v="52400"/>
    <x v="12"/>
    <n v="64596"/>
    <n v="52400"/>
    <n v="12196"/>
    <n v="18.88"/>
    <s v="Bank Transfer"/>
    <x v="1"/>
  </r>
  <r>
    <x v="6686"/>
    <d v="2025-11-21T00:00:00"/>
    <s v="CUST-0200"/>
    <x v="1"/>
    <x v="9"/>
    <x v="2"/>
    <x v="1"/>
    <x v="0"/>
    <n v="1"/>
    <n v="54500"/>
    <n v="35800"/>
    <x v="16"/>
    <n v="49050"/>
    <n v="35800"/>
    <n v="13250"/>
    <n v="27.01"/>
    <s v="Card"/>
    <x v="1"/>
  </r>
  <r>
    <x v="6687"/>
    <d v="2025-11-21T00:00:00"/>
    <s v="CUST-1364"/>
    <x v="1"/>
    <x v="10"/>
    <x v="0"/>
    <x v="3"/>
    <x v="0"/>
    <n v="4"/>
    <n v="32800"/>
    <n v="21200"/>
    <x v="10"/>
    <n v="106272"/>
    <n v="84800"/>
    <n v="21472"/>
    <n v="20.2"/>
    <s v="Bank Transfer"/>
    <x v="1"/>
  </r>
  <r>
    <x v="6688"/>
    <d v="2025-11-21T00:00:00"/>
    <s v="CUST-1427"/>
    <x v="0"/>
    <x v="0"/>
    <x v="0"/>
    <x v="1"/>
    <x v="0"/>
    <n v="1"/>
    <n v="82400"/>
    <n v="61900"/>
    <x v="17"/>
    <n v="70864"/>
    <n v="61900"/>
    <n v="8964"/>
    <n v="12.65"/>
    <s v="Cash"/>
    <x v="1"/>
  </r>
  <r>
    <x v="6689"/>
    <d v="2025-11-21T00:00:00"/>
    <s v="CUST-1644"/>
    <x v="0"/>
    <x v="5"/>
    <x v="0"/>
    <x v="3"/>
    <x v="2"/>
    <n v="2"/>
    <n v="44400"/>
    <n v="29200"/>
    <x v="30"/>
    <n v="75480"/>
    <n v="58400"/>
    <n v="17080"/>
    <n v="22.63"/>
    <s v="Bank Transfer"/>
    <x v="1"/>
  </r>
  <r>
    <x v="6690"/>
    <d v="2025-11-21T00:00:00"/>
    <s v="CUST-1660"/>
    <x v="0"/>
    <x v="11"/>
    <x v="2"/>
    <x v="2"/>
    <x v="2"/>
    <n v="2"/>
    <n v="68100"/>
    <n v="46000"/>
    <x v="7"/>
    <n v="119856"/>
    <n v="92000"/>
    <n v="27856"/>
    <n v="23.24"/>
    <s v="Cash"/>
    <x v="1"/>
  </r>
  <r>
    <x v="6691"/>
    <d v="2025-11-21T00:00:00"/>
    <s v="CUST-1190"/>
    <x v="1"/>
    <x v="2"/>
    <x v="1"/>
    <x v="2"/>
    <x v="2"/>
    <n v="1"/>
    <n v="34600"/>
    <n v="22000"/>
    <x v="9"/>
    <n v="30794"/>
    <n v="22000"/>
    <n v="8794"/>
    <n v="28.56"/>
    <s v="Card"/>
    <x v="1"/>
  </r>
  <r>
    <x v="6692"/>
    <d v="2025-11-21T00:00:00"/>
    <s v="CUST-1258"/>
    <x v="0"/>
    <x v="2"/>
    <x v="1"/>
    <x v="2"/>
    <x v="0"/>
    <n v="2"/>
    <n v="35600"/>
    <n v="21500"/>
    <x v="18"/>
    <n v="58384"/>
    <n v="43000"/>
    <n v="15384"/>
    <n v="26.35"/>
    <s v="Card"/>
    <x v="1"/>
  </r>
  <r>
    <x v="6693"/>
    <d v="2025-11-21T00:00:00"/>
    <s v="CUST-0464"/>
    <x v="1"/>
    <x v="1"/>
    <x v="0"/>
    <x v="3"/>
    <x v="2"/>
    <n v="2"/>
    <n v="17900"/>
    <n v="11300"/>
    <x v="15"/>
    <n v="31146"/>
    <n v="22600"/>
    <n v="8546"/>
    <n v="27.44"/>
    <s v="Cash"/>
    <x v="1"/>
  </r>
  <r>
    <x v="6694"/>
    <d v="2025-11-21T00:00:00"/>
    <s v="CUST-1404"/>
    <x v="1"/>
    <x v="11"/>
    <x v="2"/>
    <x v="4"/>
    <x v="0"/>
    <n v="1"/>
    <n v="66600"/>
    <n v="46300"/>
    <x v="9"/>
    <n v="59274"/>
    <n v="46300"/>
    <n v="12974"/>
    <n v="21.89"/>
    <s v="Cash"/>
    <x v="1"/>
  </r>
  <r>
    <x v="6695"/>
    <d v="2025-11-21T00:00:00"/>
    <s v="CUST-1355"/>
    <x v="1"/>
    <x v="5"/>
    <x v="0"/>
    <x v="2"/>
    <x v="2"/>
    <n v="2"/>
    <n v="43700"/>
    <n v="29500"/>
    <x v="17"/>
    <n v="75164"/>
    <n v="59000"/>
    <n v="16164"/>
    <n v="21.5"/>
    <s v="Bank Transfer"/>
    <x v="1"/>
  </r>
  <r>
    <x v="6696"/>
    <d v="2025-11-22T00:00:00"/>
    <s v="CUST-0325"/>
    <x v="0"/>
    <x v="7"/>
    <x v="2"/>
    <x v="0"/>
    <x v="2"/>
    <n v="1"/>
    <n v="30500"/>
    <n v="20000"/>
    <x v="26"/>
    <n v="22570"/>
    <n v="20000"/>
    <n v="2570"/>
    <n v="11.39"/>
    <s v="Cash"/>
    <x v="1"/>
  </r>
  <r>
    <x v="6697"/>
    <d v="2025-11-22T00:00:00"/>
    <s v="CUST-0714"/>
    <x v="0"/>
    <x v="2"/>
    <x v="1"/>
    <x v="0"/>
    <x v="2"/>
    <n v="2"/>
    <n v="35300"/>
    <n v="22300"/>
    <x v="11"/>
    <n v="55774"/>
    <n v="44600"/>
    <n v="11174"/>
    <n v="20.03"/>
    <s v="Card"/>
    <x v="1"/>
  </r>
  <r>
    <x v="6698"/>
    <d v="2025-11-22T00:00:00"/>
    <s v="CUST-0155"/>
    <x v="0"/>
    <x v="9"/>
    <x v="2"/>
    <x v="1"/>
    <x v="2"/>
    <n v="2"/>
    <n v="55500"/>
    <n v="37100"/>
    <x v="22"/>
    <n v="77700"/>
    <n v="74200"/>
    <n v="3500"/>
    <n v="4.5"/>
    <s v="Bank Transfer"/>
    <x v="1"/>
  </r>
  <r>
    <x v="6699"/>
    <d v="2025-11-22T00:00:00"/>
    <s v="CUST-0871"/>
    <x v="0"/>
    <x v="10"/>
    <x v="0"/>
    <x v="3"/>
    <x v="0"/>
    <n v="3"/>
    <n v="30100"/>
    <n v="20400"/>
    <x v="20"/>
    <n v="74949"/>
    <n v="61200"/>
    <n v="13749"/>
    <n v="18.34"/>
    <s v="Card"/>
    <x v="1"/>
  </r>
  <r>
    <x v="6700"/>
    <d v="2025-11-22T00:00:00"/>
    <s v="CUST-1617"/>
    <x v="1"/>
    <x v="3"/>
    <x v="2"/>
    <x v="4"/>
    <x v="2"/>
    <n v="2"/>
    <n v="50900"/>
    <n v="34300"/>
    <x v="17"/>
    <n v="87548"/>
    <n v="68600"/>
    <n v="18948"/>
    <n v="21.64"/>
    <s v="Card"/>
    <x v="1"/>
  </r>
  <r>
    <x v="6701"/>
    <d v="2025-11-22T00:00:00"/>
    <s v="CUST-1521"/>
    <x v="1"/>
    <x v="1"/>
    <x v="0"/>
    <x v="1"/>
    <x v="0"/>
    <n v="2"/>
    <n v="18400"/>
    <n v="11400"/>
    <x v="28"/>
    <n v="28336"/>
    <n v="22800"/>
    <n v="5536"/>
    <n v="19.54"/>
    <s v="Card"/>
    <x v="1"/>
  </r>
  <r>
    <x v="6702"/>
    <d v="2025-11-22T00:00:00"/>
    <s v="CUST-0642"/>
    <x v="0"/>
    <x v="12"/>
    <x v="1"/>
    <x v="4"/>
    <x v="2"/>
    <n v="1"/>
    <n v="42200"/>
    <n v="26500"/>
    <x v="2"/>
    <n v="40512"/>
    <n v="26500"/>
    <n v="14012"/>
    <n v="34.590000000000003"/>
    <s v="Bank Transfer"/>
    <x v="1"/>
  </r>
  <r>
    <x v="6703"/>
    <d v="2025-11-22T00:00:00"/>
    <s v="CUST-0788"/>
    <x v="0"/>
    <x v="9"/>
    <x v="2"/>
    <x v="4"/>
    <x v="2"/>
    <n v="1"/>
    <n v="54200"/>
    <n v="37100"/>
    <x v="16"/>
    <n v="48780"/>
    <n v="37100"/>
    <n v="11680"/>
    <n v="23.94"/>
    <s v="Card"/>
    <x v="1"/>
  </r>
  <r>
    <x v="6704"/>
    <d v="2025-11-22T00:00:00"/>
    <s v="CUST-1600"/>
    <x v="1"/>
    <x v="10"/>
    <x v="0"/>
    <x v="3"/>
    <x v="2"/>
    <n v="1"/>
    <n v="32500"/>
    <n v="21000"/>
    <x v="7"/>
    <n v="28600"/>
    <n v="21000"/>
    <n v="7600"/>
    <n v="26.57"/>
    <s v="Bank Transfer"/>
    <x v="1"/>
  </r>
  <r>
    <x v="6705"/>
    <d v="2025-11-22T00:00:00"/>
    <s v="CUST-0638"/>
    <x v="1"/>
    <x v="10"/>
    <x v="0"/>
    <x v="3"/>
    <x v="1"/>
    <n v="2"/>
    <n v="32900"/>
    <n v="20900"/>
    <x v="30"/>
    <n v="55930"/>
    <n v="41800"/>
    <n v="14130"/>
    <n v="25.26"/>
    <s v="Card"/>
    <x v="1"/>
  </r>
  <r>
    <x v="6706"/>
    <d v="2025-11-22T00:00:00"/>
    <s v="CUST-0395"/>
    <x v="0"/>
    <x v="4"/>
    <x v="1"/>
    <x v="0"/>
    <x v="2"/>
    <n v="2"/>
    <n v="47800"/>
    <n v="29500"/>
    <x v="16"/>
    <n v="86040"/>
    <n v="59000"/>
    <n v="27040"/>
    <n v="31.43"/>
    <s v="USSD"/>
    <x v="1"/>
  </r>
  <r>
    <x v="6707"/>
    <d v="2025-11-22T00:00:00"/>
    <s v="CUST-1481"/>
    <x v="1"/>
    <x v="4"/>
    <x v="1"/>
    <x v="1"/>
    <x v="0"/>
    <n v="1"/>
    <n v="46300"/>
    <n v="30000"/>
    <x v="12"/>
    <n v="38892"/>
    <n v="30000"/>
    <n v="8892"/>
    <n v="22.86"/>
    <s v="Card"/>
    <x v="1"/>
  </r>
  <r>
    <x v="6708"/>
    <d v="2025-11-22T00:00:00"/>
    <s v="CUST-1279"/>
    <x v="0"/>
    <x v="7"/>
    <x v="2"/>
    <x v="1"/>
    <x v="0"/>
    <n v="2"/>
    <n v="29000"/>
    <n v="18900"/>
    <x v="12"/>
    <n v="48720"/>
    <n v="37800"/>
    <n v="10920"/>
    <n v="22.41"/>
    <s v="USSD"/>
    <x v="1"/>
  </r>
  <r>
    <x v="6709"/>
    <d v="2025-11-22T00:00:00"/>
    <s v="CUST-1285"/>
    <x v="1"/>
    <x v="13"/>
    <x v="0"/>
    <x v="0"/>
    <x v="0"/>
    <n v="3"/>
    <n v="191600"/>
    <n v="142600"/>
    <x v="7"/>
    <n v="505824"/>
    <n v="427800"/>
    <n v="78024"/>
    <n v="15.43"/>
    <s v="Bank Transfer"/>
    <x v="1"/>
  </r>
  <r>
    <x v="6710"/>
    <d v="2025-11-22T00:00:00"/>
    <s v="CUST-0470"/>
    <x v="0"/>
    <x v="9"/>
    <x v="2"/>
    <x v="4"/>
    <x v="1"/>
    <n v="3"/>
    <n v="57700"/>
    <n v="37400"/>
    <x v="7"/>
    <n v="152328"/>
    <n v="112200"/>
    <n v="40128"/>
    <n v="26.34"/>
    <s v="Bank Transfer"/>
    <x v="1"/>
  </r>
  <r>
    <x v="6711"/>
    <d v="2025-11-22T00:00:00"/>
    <s v="CUST-0456"/>
    <x v="1"/>
    <x v="2"/>
    <x v="1"/>
    <x v="2"/>
    <x v="2"/>
    <n v="2"/>
    <n v="33700"/>
    <n v="21700"/>
    <x v="5"/>
    <n v="62008"/>
    <n v="43400"/>
    <n v="18608"/>
    <n v="30.01"/>
    <s v="Bank Transfer"/>
    <x v="1"/>
  </r>
  <r>
    <x v="6712"/>
    <d v="2025-11-22T00:00:00"/>
    <s v="CUST-1451"/>
    <x v="0"/>
    <x v="8"/>
    <x v="3"/>
    <x v="0"/>
    <x v="1"/>
    <n v="4"/>
    <n v="61800"/>
    <n v="40000"/>
    <x v="30"/>
    <n v="210120"/>
    <n v="160000"/>
    <n v="50120"/>
    <n v="23.85"/>
    <s v="Bank Transfer"/>
    <x v="1"/>
  </r>
  <r>
    <x v="6713"/>
    <d v="2025-11-22T00:00:00"/>
    <s v="CUST-1545"/>
    <x v="1"/>
    <x v="4"/>
    <x v="1"/>
    <x v="4"/>
    <x v="2"/>
    <n v="1"/>
    <n v="47700"/>
    <n v="29200"/>
    <x v="0"/>
    <n v="44361"/>
    <n v="29200"/>
    <n v="15161"/>
    <n v="34.18"/>
    <s v="USSD"/>
    <x v="1"/>
  </r>
  <r>
    <x v="6714"/>
    <d v="2025-11-23T00:00:00"/>
    <s v="CUST-0162"/>
    <x v="0"/>
    <x v="2"/>
    <x v="1"/>
    <x v="4"/>
    <x v="0"/>
    <n v="3"/>
    <n v="35000"/>
    <n v="21200"/>
    <x v="26"/>
    <n v="77700"/>
    <n v="63600"/>
    <n v="14100"/>
    <n v="18.149999999999999"/>
    <s v="Bank Transfer"/>
    <x v="1"/>
  </r>
  <r>
    <x v="6715"/>
    <d v="2025-11-23T00:00:00"/>
    <s v="CUST-0372"/>
    <x v="1"/>
    <x v="10"/>
    <x v="0"/>
    <x v="1"/>
    <x v="2"/>
    <n v="1"/>
    <n v="32400"/>
    <n v="20700"/>
    <x v="27"/>
    <n v="24624"/>
    <n v="20700"/>
    <n v="3924"/>
    <n v="15.94"/>
    <s v="Card"/>
    <x v="1"/>
  </r>
  <r>
    <x v="6716"/>
    <d v="2025-11-23T00:00:00"/>
    <s v="CUST-0195"/>
    <x v="1"/>
    <x v="9"/>
    <x v="2"/>
    <x v="0"/>
    <x v="0"/>
    <n v="2"/>
    <n v="54400"/>
    <n v="35300"/>
    <x v="30"/>
    <n v="92480"/>
    <n v="70600"/>
    <n v="21880"/>
    <n v="23.66"/>
    <s v="Bank Transfer"/>
    <x v="1"/>
  </r>
  <r>
    <x v="6717"/>
    <d v="2025-11-23T00:00:00"/>
    <s v="CUST-1189"/>
    <x v="0"/>
    <x v="1"/>
    <x v="0"/>
    <x v="2"/>
    <x v="2"/>
    <n v="3"/>
    <n v="18000"/>
    <n v="11200"/>
    <x v="33"/>
    <n v="36180"/>
    <n v="33600"/>
    <n v="2580"/>
    <n v="7.13"/>
    <s v="Bank Transfer"/>
    <x v="1"/>
  </r>
  <r>
    <x v="6718"/>
    <d v="2025-11-23T00:00:00"/>
    <s v="CUST-1782"/>
    <x v="1"/>
    <x v="4"/>
    <x v="1"/>
    <x v="1"/>
    <x v="1"/>
    <n v="1"/>
    <n v="46500"/>
    <n v="30200"/>
    <x v="7"/>
    <n v="40920"/>
    <n v="30200"/>
    <n v="10720"/>
    <n v="26.2"/>
    <s v="USSD"/>
    <x v="1"/>
  </r>
  <r>
    <x v="6719"/>
    <d v="2025-11-23T00:00:00"/>
    <s v="CUST-0990"/>
    <x v="1"/>
    <x v="10"/>
    <x v="0"/>
    <x v="3"/>
    <x v="2"/>
    <n v="2"/>
    <n v="32800"/>
    <n v="21500"/>
    <x v="12"/>
    <n v="55104"/>
    <n v="43000"/>
    <n v="12104"/>
    <n v="21.97"/>
    <s v="Cash"/>
    <x v="1"/>
  </r>
  <r>
    <x v="6720"/>
    <d v="2025-11-23T00:00:00"/>
    <s v="CUST-0290"/>
    <x v="0"/>
    <x v="5"/>
    <x v="0"/>
    <x v="1"/>
    <x v="1"/>
    <n v="2"/>
    <n v="45600"/>
    <n v="30400"/>
    <x v="21"/>
    <n v="71136"/>
    <n v="60800"/>
    <n v="10336"/>
    <n v="14.53"/>
    <s v="Cash"/>
    <x v="1"/>
  </r>
  <r>
    <x v="6721"/>
    <d v="2025-11-23T00:00:00"/>
    <s v="CUST-0189"/>
    <x v="0"/>
    <x v="1"/>
    <x v="0"/>
    <x v="2"/>
    <x v="2"/>
    <n v="2"/>
    <n v="18300"/>
    <n v="11400"/>
    <x v="17"/>
    <n v="31476"/>
    <n v="22800"/>
    <n v="8676"/>
    <n v="27.56"/>
    <s v="Bank Transfer"/>
    <x v="1"/>
  </r>
  <r>
    <x v="6722"/>
    <d v="2025-11-23T00:00:00"/>
    <s v="CUST-0919"/>
    <x v="1"/>
    <x v="3"/>
    <x v="2"/>
    <x v="1"/>
    <x v="2"/>
    <n v="1"/>
    <n v="52400"/>
    <n v="33800"/>
    <x v="7"/>
    <n v="46112"/>
    <n v="33800"/>
    <n v="12312"/>
    <n v="26.7"/>
    <s v="Card"/>
    <x v="1"/>
  </r>
  <r>
    <x v="6723"/>
    <d v="2025-11-23T00:00:00"/>
    <s v="CUST-0098"/>
    <x v="0"/>
    <x v="4"/>
    <x v="1"/>
    <x v="0"/>
    <x v="0"/>
    <n v="1"/>
    <n v="46600"/>
    <n v="30000"/>
    <x v="35"/>
    <n v="30290"/>
    <n v="30000"/>
    <n v="290"/>
    <n v="0.96"/>
    <s v="Card"/>
    <x v="1"/>
  </r>
  <r>
    <x v="6724"/>
    <d v="2025-11-23T00:00:00"/>
    <s v="CUST-1220"/>
    <x v="1"/>
    <x v="5"/>
    <x v="0"/>
    <x v="1"/>
    <x v="0"/>
    <n v="1"/>
    <n v="43900"/>
    <n v="29100"/>
    <x v="20"/>
    <n v="36437"/>
    <n v="29100"/>
    <n v="7337"/>
    <n v="20.14"/>
    <s v="Bank Transfer"/>
    <x v="1"/>
  </r>
  <r>
    <x v="6725"/>
    <d v="2025-11-24T00:00:00"/>
    <s v="CUST-0225"/>
    <x v="1"/>
    <x v="0"/>
    <x v="0"/>
    <x v="2"/>
    <x v="1"/>
    <n v="1"/>
    <n v="79800"/>
    <n v="61000"/>
    <x v="30"/>
    <n v="67830"/>
    <n v="61000"/>
    <n v="6830"/>
    <n v="10.07"/>
    <s v="Cash"/>
    <x v="1"/>
  </r>
  <r>
    <x v="6726"/>
    <d v="2025-11-24T00:00:00"/>
    <s v="CUST-1403"/>
    <x v="0"/>
    <x v="5"/>
    <x v="0"/>
    <x v="1"/>
    <x v="0"/>
    <n v="1"/>
    <n v="45900"/>
    <n v="30100"/>
    <x v="7"/>
    <n v="40392"/>
    <n v="30100"/>
    <n v="10292"/>
    <n v="25.48"/>
    <s v="USSD"/>
    <x v="1"/>
  </r>
  <r>
    <x v="6727"/>
    <d v="2025-11-24T00:00:00"/>
    <s v="CUST-0346"/>
    <x v="0"/>
    <x v="10"/>
    <x v="0"/>
    <x v="0"/>
    <x v="0"/>
    <n v="2"/>
    <n v="31500"/>
    <n v="20900"/>
    <x v="30"/>
    <n v="53550"/>
    <n v="41800"/>
    <n v="11750"/>
    <n v="21.94"/>
    <s v="Card"/>
    <x v="1"/>
  </r>
  <r>
    <x v="6728"/>
    <d v="2025-11-24T00:00:00"/>
    <s v="CUST-1599"/>
    <x v="0"/>
    <x v="12"/>
    <x v="1"/>
    <x v="2"/>
    <x v="0"/>
    <n v="1"/>
    <n v="41500"/>
    <n v="27300"/>
    <x v="18"/>
    <n v="34030"/>
    <n v="27300"/>
    <n v="6730"/>
    <n v="19.78"/>
    <s v="Bank Transfer"/>
    <x v="1"/>
  </r>
  <r>
    <x v="6729"/>
    <d v="2025-11-24T00:00:00"/>
    <s v="CUST-0884"/>
    <x v="1"/>
    <x v="4"/>
    <x v="1"/>
    <x v="0"/>
    <x v="0"/>
    <n v="2"/>
    <n v="48800"/>
    <n v="30900"/>
    <x v="21"/>
    <n v="76128"/>
    <n v="61800"/>
    <n v="14328"/>
    <n v="18.82"/>
    <s v="Bank Transfer"/>
    <x v="1"/>
  </r>
  <r>
    <x v="6730"/>
    <d v="2025-11-24T00:00:00"/>
    <s v="CUST-0189"/>
    <x v="1"/>
    <x v="0"/>
    <x v="0"/>
    <x v="0"/>
    <x v="2"/>
    <n v="2"/>
    <n v="82600"/>
    <n v="62500"/>
    <x v="30"/>
    <n v="140420"/>
    <n v="125000"/>
    <n v="15420"/>
    <n v="10.98"/>
    <s v="Bank Transfer"/>
    <x v="1"/>
  </r>
  <r>
    <x v="6731"/>
    <d v="2025-11-24T00:00:00"/>
    <s v="CUST-0636"/>
    <x v="0"/>
    <x v="7"/>
    <x v="2"/>
    <x v="3"/>
    <x v="2"/>
    <n v="1"/>
    <n v="31200"/>
    <n v="19200"/>
    <x v="7"/>
    <n v="27456"/>
    <n v="19200"/>
    <n v="8256"/>
    <n v="30.07"/>
    <s v="Bank Transfer"/>
    <x v="1"/>
  </r>
  <r>
    <x v="6732"/>
    <d v="2025-11-24T00:00:00"/>
    <s v="CUST-0091"/>
    <x v="1"/>
    <x v="5"/>
    <x v="0"/>
    <x v="1"/>
    <x v="2"/>
    <n v="1"/>
    <n v="45700"/>
    <n v="30100"/>
    <x v="7"/>
    <n v="40216"/>
    <n v="30100"/>
    <n v="10116"/>
    <n v="25.15"/>
    <s v="Bank Transfer"/>
    <x v="1"/>
  </r>
  <r>
    <x v="6733"/>
    <d v="2025-11-24T00:00:00"/>
    <s v="CUST-0470"/>
    <x v="1"/>
    <x v="11"/>
    <x v="2"/>
    <x v="2"/>
    <x v="0"/>
    <n v="1"/>
    <n v="65500"/>
    <n v="45800"/>
    <x v="18"/>
    <n v="53710"/>
    <n v="45800"/>
    <n v="7910"/>
    <n v="14.73"/>
    <s v="USSD"/>
    <x v="1"/>
  </r>
  <r>
    <x v="6734"/>
    <d v="2025-11-24T00:00:00"/>
    <s v="CUST-0151"/>
    <x v="1"/>
    <x v="5"/>
    <x v="0"/>
    <x v="2"/>
    <x v="1"/>
    <n v="1"/>
    <n v="42700"/>
    <n v="30500"/>
    <x v="30"/>
    <n v="36295"/>
    <n v="30500"/>
    <n v="5795"/>
    <n v="15.97"/>
    <s v="Bank Transfer"/>
    <x v="1"/>
  </r>
  <r>
    <x v="6735"/>
    <d v="2025-11-24T00:00:00"/>
    <s v="CUST-1010"/>
    <x v="0"/>
    <x v="1"/>
    <x v="0"/>
    <x v="2"/>
    <x v="1"/>
    <n v="2"/>
    <n v="17700"/>
    <n v="11500"/>
    <x v="20"/>
    <n v="29382"/>
    <n v="23000"/>
    <n v="6382"/>
    <n v="21.72"/>
    <s v="Bank Transfer"/>
    <x v="1"/>
  </r>
  <r>
    <x v="6736"/>
    <d v="2025-11-24T00:00:00"/>
    <s v="CUST-0592"/>
    <x v="0"/>
    <x v="7"/>
    <x v="2"/>
    <x v="1"/>
    <x v="0"/>
    <n v="4"/>
    <n v="30000"/>
    <n v="20100"/>
    <x v="35"/>
    <n v="78000"/>
    <n v="80400"/>
    <n v="-2400"/>
    <n v="-3.08"/>
    <s v="USSD"/>
    <x v="1"/>
  </r>
  <r>
    <x v="6737"/>
    <d v="2025-11-24T00:00:00"/>
    <s v="CUST-1435"/>
    <x v="1"/>
    <x v="2"/>
    <x v="1"/>
    <x v="1"/>
    <x v="0"/>
    <n v="4"/>
    <n v="36600"/>
    <n v="21700"/>
    <x v="23"/>
    <n v="117120"/>
    <n v="86800"/>
    <n v="30320"/>
    <n v="25.89"/>
    <s v="Bank Transfer"/>
    <x v="1"/>
  </r>
  <r>
    <x v="6738"/>
    <d v="2025-11-24T00:00:00"/>
    <s v="CUST-0972"/>
    <x v="1"/>
    <x v="10"/>
    <x v="0"/>
    <x v="4"/>
    <x v="2"/>
    <n v="1"/>
    <n v="31600"/>
    <n v="20900"/>
    <x v="16"/>
    <n v="28440"/>
    <n v="20900"/>
    <n v="7540"/>
    <n v="26.51"/>
    <s v="Card"/>
    <x v="1"/>
  </r>
  <r>
    <x v="6739"/>
    <d v="2025-11-24T00:00:00"/>
    <s v="CUST-1279"/>
    <x v="0"/>
    <x v="7"/>
    <x v="2"/>
    <x v="2"/>
    <x v="0"/>
    <n v="1"/>
    <n v="28800"/>
    <n v="19300"/>
    <x v="15"/>
    <n v="25056"/>
    <n v="19300"/>
    <n v="5756"/>
    <n v="22.97"/>
    <s v="Cash"/>
    <x v="1"/>
  </r>
  <r>
    <x v="6740"/>
    <d v="2025-11-24T00:00:00"/>
    <s v="CUST-0116"/>
    <x v="0"/>
    <x v="13"/>
    <x v="0"/>
    <x v="3"/>
    <x v="1"/>
    <n v="1"/>
    <n v="184600"/>
    <n v="140000"/>
    <x v="35"/>
    <n v="119990"/>
    <n v="140000"/>
    <n v="-20010"/>
    <n v="-16.68"/>
    <s v="Cash"/>
    <x v="1"/>
  </r>
  <r>
    <x v="6741"/>
    <d v="2025-11-24T00:00:00"/>
    <s v="CUST-0074"/>
    <x v="0"/>
    <x v="0"/>
    <x v="0"/>
    <x v="2"/>
    <x v="0"/>
    <n v="2"/>
    <n v="83500"/>
    <n v="63500"/>
    <x v="20"/>
    <n v="138610"/>
    <n v="127000"/>
    <n v="11610"/>
    <n v="8.3800000000000008"/>
    <s v="Card"/>
    <x v="1"/>
  </r>
  <r>
    <x v="6742"/>
    <d v="2025-11-24T00:00:00"/>
    <s v="CUST-1676"/>
    <x v="1"/>
    <x v="2"/>
    <x v="1"/>
    <x v="1"/>
    <x v="0"/>
    <n v="1"/>
    <n v="34400"/>
    <n v="22300"/>
    <x v="18"/>
    <n v="28208"/>
    <n v="22300"/>
    <n v="5908"/>
    <n v="20.94"/>
    <s v="Bank Transfer"/>
    <x v="1"/>
  </r>
  <r>
    <x v="6743"/>
    <d v="2025-11-24T00:00:00"/>
    <s v="CUST-0520"/>
    <x v="1"/>
    <x v="1"/>
    <x v="0"/>
    <x v="3"/>
    <x v="1"/>
    <n v="2"/>
    <n v="18400"/>
    <n v="11800"/>
    <x v="20"/>
    <n v="30544"/>
    <n v="23600"/>
    <n v="6944"/>
    <n v="22.73"/>
    <s v="Bank Transfer"/>
    <x v="1"/>
  </r>
  <r>
    <x v="6744"/>
    <d v="2025-11-25T00:00:00"/>
    <s v="CUST-0904"/>
    <x v="0"/>
    <x v="6"/>
    <x v="2"/>
    <x v="1"/>
    <x v="0"/>
    <n v="1"/>
    <n v="76900"/>
    <n v="51900"/>
    <x v="18"/>
    <n v="63058"/>
    <n v="51900"/>
    <n v="11158"/>
    <n v="17.690000000000001"/>
    <s v="Bank Transfer"/>
    <x v="1"/>
  </r>
  <r>
    <x v="6745"/>
    <d v="2025-11-25T00:00:00"/>
    <s v="CUST-0847"/>
    <x v="1"/>
    <x v="5"/>
    <x v="0"/>
    <x v="1"/>
    <x v="1"/>
    <n v="1"/>
    <n v="44000"/>
    <n v="29200"/>
    <x v="12"/>
    <n v="36960"/>
    <n v="29200"/>
    <n v="7760"/>
    <n v="21"/>
    <s v="Cash"/>
    <x v="1"/>
  </r>
  <r>
    <x v="6746"/>
    <d v="2025-11-25T00:00:00"/>
    <s v="CUST-1526"/>
    <x v="1"/>
    <x v="14"/>
    <x v="3"/>
    <x v="4"/>
    <x v="0"/>
    <n v="2"/>
    <n v="39100"/>
    <n v="24100"/>
    <x v="23"/>
    <n v="62560"/>
    <n v="48200"/>
    <n v="14360"/>
    <n v="22.95"/>
    <s v="Card"/>
    <x v="1"/>
  </r>
  <r>
    <x v="6747"/>
    <d v="2025-11-25T00:00:00"/>
    <s v="CUST-1542"/>
    <x v="0"/>
    <x v="9"/>
    <x v="2"/>
    <x v="4"/>
    <x v="2"/>
    <n v="1"/>
    <n v="53400"/>
    <n v="37300"/>
    <x v="16"/>
    <n v="48060"/>
    <n v="37300"/>
    <n v="10760"/>
    <n v="22.39"/>
    <s v="USSD"/>
    <x v="1"/>
  </r>
  <r>
    <x v="6748"/>
    <d v="2025-11-25T00:00:00"/>
    <s v="CUST-1197"/>
    <x v="0"/>
    <x v="6"/>
    <x v="2"/>
    <x v="3"/>
    <x v="1"/>
    <n v="2"/>
    <n v="76300"/>
    <n v="54800"/>
    <x v="24"/>
    <n v="108346"/>
    <n v="109600"/>
    <n v="-1254"/>
    <n v="-1.1599999999999999"/>
    <s v="Card"/>
    <x v="1"/>
  </r>
  <r>
    <x v="6749"/>
    <d v="2025-11-25T00:00:00"/>
    <s v="CUST-1194"/>
    <x v="0"/>
    <x v="1"/>
    <x v="0"/>
    <x v="2"/>
    <x v="0"/>
    <n v="2"/>
    <n v="18100"/>
    <n v="11500"/>
    <x v="14"/>
    <n v="26064"/>
    <n v="23000"/>
    <n v="3064"/>
    <n v="11.76"/>
    <s v="USSD"/>
    <x v="1"/>
  </r>
  <r>
    <x v="6750"/>
    <d v="2025-11-25T00:00:00"/>
    <s v="CUST-0364"/>
    <x v="0"/>
    <x v="0"/>
    <x v="0"/>
    <x v="2"/>
    <x v="0"/>
    <n v="1"/>
    <n v="86500"/>
    <n v="63900"/>
    <x v="17"/>
    <n v="74390"/>
    <n v="63900"/>
    <n v="10490"/>
    <n v="14.1"/>
    <s v="Cash"/>
    <x v="1"/>
  </r>
  <r>
    <x v="6751"/>
    <d v="2025-11-25T00:00:00"/>
    <s v="CUST-0894"/>
    <x v="1"/>
    <x v="11"/>
    <x v="2"/>
    <x v="1"/>
    <x v="1"/>
    <n v="2"/>
    <n v="68300"/>
    <n v="46400"/>
    <x v="18"/>
    <n v="112012"/>
    <n v="92800"/>
    <n v="19212"/>
    <n v="17.149999999999999"/>
    <s v="Bank Transfer"/>
    <x v="1"/>
  </r>
  <r>
    <x v="6752"/>
    <d v="2025-11-25T00:00:00"/>
    <s v="CUST-0553"/>
    <x v="0"/>
    <x v="10"/>
    <x v="0"/>
    <x v="3"/>
    <x v="0"/>
    <n v="3"/>
    <n v="29800"/>
    <n v="20800"/>
    <x v="29"/>
    <n v="67050"/>
    <n v="62400"/>
    <n v="4650"/>
    <n v="6.94"/>
    <s v="Card"/>
    <x v="1"/>
  </r>
  <r>
    <x v="6753"/>
    <d v="2025-11-25T00:00:00"/>
    <s v="CUST-1788"/>
    <x v="0"/>
    <x v="1"/>
    <x v="0"/>
    <x v="4"/>
    <x v="0"/>
    <n v="3"/>
    <n v="17900"/>
    <n v="11600"/>
    <x v="16"/>
    <n v="48330"/>
    <n v="34800"/>
    <n v="13530"/>
    <n v="28"/>
    <s v="Card"/>
    <x v="1"/>
  </r>
  <r>
    <x v="6754"/>
    <d v="2025-11-25T00:00:00"/>
    <s v="CUST-0955"/>
    <x v="0"/>
    <x v="13"/>
    <x v="0"/>
    <x v="2"/>
    <x v="0"/>
    <n v="1"/>
    <n v="179300"/>
    <n v="138900"/>
    <x v="33"/>
    <n v="120131"/>
    <n v="138900"/>
    <n v="-18769"/>
    <n v="-15.62"/>
    <s v="USSD"/>
    <x v="1"/>
  </r>
  <r>
    <x v="6755"/>
    <d v="2025-11-25T00:00:00"/>
    <s v="CUST-0672"/>
    <x v="1"/>
    <x v="5"/>
    <x v="0"/>
    <x v="3"/>
    <x v="0"/>
    <n v="3"/>
    <n v="44700"/>
    <n v="30100"/>
    <x v="9"/>
    <n v="119349"/>
    <n v="90300"/>
    <n v="29049"/>
    <n v="24.34"/>
    <s v="Card"/>
    <x v="1"/>
  </r>
  <r>
    <x v="6756"/>
    <d v="2025-11-25T00:00:00"/>
    <s v="CUST-0488"/>
    <x v="1"/>
    <x v="1"/>
    <x v="0"/>
    <x v="2"/>
    <x v="0"/>
    <n v="3"/>
    <n v="17900"/>
    <n v="11600"/>
    <x v="18"/>
    <n v="44034"/>
    <n v="34800"/>
    <n v="9234"/>
    <n v="20.97"/>
    <s v="Bank Transfer"/>
    <x v="1"/>
  </r>
  <r>
    <x v="6757"/>
    <d v="2025-11-25T00:00:00"/>
    <s v="CUST-1336"/>
    <x v="1"/>
    <x v="7"/>
    <x v="2"/>
    <x v="0"/>
    <x v="0"/>
    <n v="1"/>
    <n v="29500"/>
    <n v="19400"/>
    <x v="20"/>
    <n v="24485"/>
    <n v="19400"/>
    <n v="5085"/>
    <n v="20.77"/>
    <s v="Cash"/>
    <x v="1"/>
  </r>
  <r>
    <x v="6758"/>
    <d v="2025-11-26T00:00:00"/>
    <s v="CUST-0238"/>
    <x v="1"/>
    <x v="6"/>
    <x v="2"/>
    <x v="3"/>
    <x v="2"/>
    <n v="1"/>
    <n v="78600"/>
    <n v="54000"/>
    <x v="10"/>
    <n v="63666"/>
    <n v="54000"/>
    <n v="9666"/>
    <n v="15.18"/>
    <s v="Card"/>
    <x v="1"/>
  </r>
  <r>
    <x v="6759"/>
    <d v="2025-11-26T00:00:00"/>
    <s v="CUST-0008"/>
    <x v="1"/>
    <x v="13"/>
    <x v="0"/>
    <x v="1"/>
    <x v="0"/>
    <n v="1"/>
    <n v="189600"/>
    <n v="139900"/>
    <x v="18"/>
    <n v="155472"/>
    <n v="139900"/>
    <n v="15572"/>
    <n v="10.02"/>
    <s v="USSD"/>
    <x v="1"/>
  </r>
  <r>
    <x v="6760"/>
    <d v="2025-11-26T00:00:00"/>
    <s v="CUST-1685"/>
    <x v="1"/>
    <x v="1"/>
    <x v="0"/>
    <x v="2"/>
    <x v="1"/>
    <n v="2"/>
    <n v="18200"/>
    <n v="11500"/>
    <x v="18"/>
    <n v="29848"/>
    <n v="23000"/>
    <n v="6848"/>
    <n v="22.94"/>
    <s v="Bank Transfer"/>
    <x v="1"/>
  </r>
  <r>
    <x v="6761"/>
    <d v="2025-11-26T00:00:00"/>
    <s v="CUST-0196"/>
    <x v="0"/>
    <x v="9"/>
    <x v="2"/>
    <x v="1"/>
    <x v="2"/>
    <n v="4"/>
    <n v="54400"/>
    <n v="35800"/>
    <x v="20"/>
    <n v="180608"/>
    <n v="143200"/>
    <n v="37408"/>
    <n v="20.71"/>
    <s v="Card"/>
    <x v="1"/>
  </r>
  <r>
    <x v="6762"/>
    <d v="2025-11-26T00:00:00"/>
    <s v="CUST-0079"/>
    <x v="0"/>
    <x v="2"/>
    <x v="1"/>
    <x v="4"/>
    <x v="2"/>
    <n v="2"/>
    <n v="35100"/>
    <n v="22100"/>
    <x v="30"/>
    <n v="59670"/>
    <n v="44200"/>
    <n v="15470"/>
    <n v="25.93"/>
    <s v="Bank Transfer"/>
    <x v="1"/>
  </r>
  <r>
    <x v="6763"/>
    <d v="2025-11-26T00:00:00"/>
    <s v="CUST-1024"/>
    <x v="0"/>
    <x v="14"/>
    <x v="3"/>
    <x v="2"/>
    <x v="0"/>
    <n v="3"/>
    <n v="37100"/>
    <n v="24600"/>
    <x v="18"/>
    <n v="91266"/>
    <n v="73800"/>
    <n v="17466"/>
    <n v="19.14"/>
    <s v="Bank Transfer"/>
    <x v="1"/>
  </r>
  <r>
    <x v="6764"/>
    <d v="2025-11-26T00:00:00"/>
    <s v="CUST-0782"/>
    <x v="1"/>
    <x v="12"/>
    <x v="1"/>
    <x v="4"/>
    <x v="2"/>
    <n v="3"/>
    <n v="40600"/>
    <n v="27000"/>
    <x v="15"/>
    <n v="105966"/>
    <n v="81000"/>
    <n v="24966"/>
    <n v="23.56"/>
    <s v="Card"/>
    <x v="1"/>
  </r>
  <r>
    <x v="6765"/>
    <d v="2025-11-26T00:00:00"/>
    <s v="CUST-1343"/>
    <x v="0"/>
    <x v="5"/>
    <x v="0"/>
    <x v="4"/>
    <x v="2"/>
    <n v="1"/>
    <n v="45500"/>
    <n v="29600"/>
    <x v="9"/>
    <n v="40495"/>
    <n v="29600"/>
    <n v="10895"/>
    <n v="26.9"/>
    <s v="Cash"/>
    <x v="1"/>
  </r>
  <r>
    <x v="6766"/>
    <d v="2025-11-26T00:00:00"/>
    <s v="CUST-1084"/>
    <x v="1"/>
    <x v="4"/>
    <x v="1"/>
    <x v="2"/>
    <x v="2"/>
    <n v="1"/>
    <n v="47300"/>
    <n v="29900"/>
    <x v="30"/>
    <n v="40205"/>
    <n v="29900"/>
    <n v="10305"/>
    <n v="25.63"/>
    <s v="USSD"/>
    <x v="1"/>
  </r>
  <r>
    <x v="6767"/>
    <d v="2025-11-26T00:00:00"/>
    <s v="CUST-0501"/>
    <x v="1"/>
    <x v="8"/>
    <x v="3"/>
    <x v="3"/>
    <x v="2"/>
    <n v="3"/>
    <n v="63600"/>
    <n v="41200"/>
    <x v="10"/>
    <n v="154548"/>
    <n v="123600"/>
    <n v="30948"/>
    <n v="20.02"/>
    <s v="USSD"/>
    <x v="1"/>
  </r>
  <r>
    <x v="6768"/>
    <d v="2025-11-26T00:00:00"/>
    <s v="CUST-0429"/>
    <x v="1"/>
    <x v="9"/>
    <x v="2"/>
    <x v="2"/>
    <x v="1"/>
    <n v="1"/>
    <n v="54600"/>
    <n v="36300"/>
    <x v="22"/>
    <n v="38220"/>
    <n v="36300"/>
    <n v="1920"/>
    <n v="5.0199999999999996"/>
    <s v="Cash"/>
    <x v="1"/>
  </r>
  <r>
    <x v="6769"/>
    <d v="2025-11-26T00:00:00"/>
    <s v="CUST-0142"/>
    <x v="0"/>
    <x v="3"/>
    <x v="2"/>
    <x v="1"/>
    <x v="2"/>
    <n v="1"/>
    <n v="50900"/>
    <n v="34900"/>
    <x v="26"/>
    <n v="37666"/>
    <n v="34900"/>
    <n v="2766"/>
    <n v="7.34"/>
    <s v="Bank Transfer"/>
    <x v="1"/>
  </r>
  <r>
    <x v="6770"/>
    <d v="2025-11-26T00:00:00"/>
    <s v="CUST-1588"/>
    <x v="0"/>
    <x v="3"/>
    <x v="2"/>
    <x v="2"/>
    <x v="2"/>
    <n v="3"/>
    <n v="53100"/>
    <n v="34000"/>
    <x v="0"/>
    <n v="148149"/>
    <n v="102000"/>
    <n v="46149"/>
    <n v="31.15"/>
    <s v="Bank Transfer"/>
    <x v="1"/>
  </r>
  <r>
    <x v="6771"/>
    <d v="2025-11-26T00:00:00"/>
    <s v="CUST-1172"/>
    <x v="0"/>
    <x v="7"/>
    <x v="2"/>
    <x v="1"/>
    <x v="2"/>
    <n v="3"/>
    <n v="31500"/>
    <n v="19500"/>
    <x v="17"/>
    <n v="81270"/>
    <n v="58500"/>
    <n v="22770"/>
    <n v="28.02"/>
    <s v="Bank Transfer"/>
    <x v="1"/>
  </r>
  <r>
    <x v="6772"/>
    <d v="2025-11-26T00:00:00"/>
    <s v="CUST-1128"/>
    <x v="0"/>
    <x v="2"/>
    <x v="1"/>
    <x v="0"/>
    <x v="2"/>
    <n v="1"/>
    <n v="33900"/>
    <n v="22300"/>
    <x v="12"/>
    <n v="28476"/>
    <n v="22300"/>
    <n v="6176"/>
    <n v="21.69"/>
    <s v="Bank Transfer"/>
    <x v="1"/>
  </r>
  <r>
    <x v="6773"/>
    <d v="2025-11-26T00:00:00"/>
    <s v="CUST-0241"/>
    <x v="1"/>
    <x v="4"/>
    <x v="1"/>
    <x v="3"/>
    <x v="0"/>
    <n v="1"/>
    <n v="50500"/>
    <n v="29300"/>
    <x v="3"/>
    <n v="45955"/>
    <n v="29300"/>
    <n v="16655"/>
    <n v="36.24"/>
    <s v="Bank Transfer"/>
    <x v="1"/>
  </r>
  <r>
    <x v="6774"/>
    <d v="2025-11-26T00:00:00"/>
    <s v="CUST-0262"/>
    <x v="1"/>
    <x v="0"/>
    <x v="0"/>
    <x v="4"/>
    <x v="0"/>
    <n v="1"/>
    <n v="84500"/>
    <n v="62400"/>
    <x v="11"/>
    <n v="66755"/>
    <n v="62400"/>
    <n v="4355"/>
    <n v="6.52"/>
    <s v="Card"/>
    <x v="1"/>
  </r>
  <r>
    <x v="6775"/>
    <d v="2025-11-26T00:00:00"/>
    <s v="CUST-0367"/>
    <x v="1"/>
    <x v="10"/>
    <x v="0"/>
    <x v="2"/>
    <x v="2"/>
    <n v="3"/>
    <n v="32100"/>
    <n v="21700"/>
    <x v="12"/>
    <n v="80892"/>
    <n v="65100"/>
    <n v="15792"/>
    <n v="19.52"/>
    <s v="Bank Transfer"/>
    <x v="1"/>
  </r>
  <r>
    <x v="6776"/>
    <d v="2025-11-26T00:00:00"/>
    <s v="CUST-1267"/>
    <x v="1"/>
    <x v="10"/>
    <x v="0"/>
    <x v="3"/>
    <x v="0"/>
    <n v="2"/>
    <n v="30600"/>
    <n v="20700"/>
    <x v="5"/>
    <n v="56304"/>
    <n v="41400"/>
    <n v="14904"/>
    <n v="26.47"/>
    <s v="USSD"/>
    <x v="1"/>
  </r>
  <r>
    <x v="6777"/>
    <d v="2025-11-26T00:00:00"/>
    <s v="CUST-1101"/>
    <x v="1"/>
    <x v="9"/>
    <x v="2"/>
    <x v="0"/>
    <x v="0"/>
    <n v="2"/>
    <n v="54900"/>
    <n v="36400"/>
    <x v="23"/>
    <n v="87840"/>
    <n v="72800"/>
    <n v="15040"/>
    <n v="17.12"/>
    <s v="Bank Transfer"/>
    <x v="1"/>
  </r>
  <r>
    <x v="6778"/>
    <d v="2025-11-26T00:00:00"/>
    <s v="CUST-1586"/>
    <x v="0"/>
    <x v="0"/>
    <x v="0"/>
    <x v="2"/>
    <x v="1"/>
    <n v="3"/>
    <n v="83600"/>
    <n v="61200"/>
    <x v="7"/>
    <n v="220704"/>
    <n v="183600"/>
    <n v="37104"/>
    <n v="16.809999999999999"/>
    <s v="Bank Transfer"/>
    <x v="1"/>
  </r>
  <r>
    <x v="6779"/>
    <d v="2025-11-26T00:00:00"/>
    <s v="CUST-1516"/>
    <x v="1"/>
    <x v="10"/>
    <x v="0"/>
    <x v="1"/>
    <x v="0"/>
    <n v="2"/>
    <n v="31600"/>
    <n v="20400"/>
    <x v="34"/>
    <n v="41712"/>
    <n v="40800"/>
    <n v="912"/>
    <n v="2.19"/>
    <s v="USSD"/>
    <x v="1"/>
  </r>
  <r>
    <x v="6780"/>
    <d v="2025-11-27T00:00:00"/>
    <s v="CUST-1628"/>
    <x v="1"/>
    <x v="12"/>
    <x v="1"/>
    <x v="1"/>
    <x v="0"/>
    <n v="1"/>
    <n v="40500"/>
    <n v="27500"/>
    <x v="23"/>
    <n v="32400"/>
    <n v="27500"/>
    <n v="4900"/>
    <n v="15.12"/>
    <s v="Cash"/>
    <x v="1"/>
  </r>
  <r>
    <x v="6781"/>
    <d v="2025-11-27T00:00:00"/>
    <s v="CUST-1101"/>
    <x v="0"/>
    <x v="3"/>
    <x v="2"/>
    <x v="4"/>
    <x v="2"/>
    <n v="2"/>
    <n v="51100"/>
    <n v="34400"/>
    <x v="15"/>
    <n v="88914"/>
    <n v="68800"/>
    <n v="20114"/>
    <n v="22.62"/>
    <s v="Cash"/>
    <x v="1"/>
  </r>
  <r>
    <x v="6782"/>
    <d v="2025-11-27T00:00:00"/>
    <s v="CUST-1075"/>
    <x v="0"/>
    <x v="4"/>
    <x v="1"/>
    <x v="2"/>
    <x v="1"/>
    <n v="1"/>
    <n v="47000"/>
    <n v="29700"/>
    <x v="9"/>
    <n v="41830"/>
    <n v="29700"/>
    <n v="12130"/>
    <n v="29"/>
    <s v="Card"/>
    <x v="1"/>
  </r>
  <r>
    <x v="6783"/>
    <d v="2025-11-27T00:00:00"/>
    <s v="CUST-1213"/>
    <x v="0"/>
    <x v="7"/>
    <x v="2"/>
    <x v="2"/>
    <x v="0"/>
    <n v="1"/>
    <n v="29900"/>
    <n v="19600"/>
    <x v="17"/>
    <n v="25714"/>
    <n v="19600"/>
    <n v="6114"/>
    <n v="23.78"/>
    <s v="Bank Transfer"/>
    <x v="1"/>
  </r>
  <r>
    <x v="6784"/>
    <d v="2025-11-27T00:00:00"/>
    <s v="CUST-0840"/>
    <x v="1"/>
    <x v="2"/>
    <x v="1"/>
    <x v="1"/>
    <x v="2"/>
    <n v="2"/>
    <n v="34900"/>
    <n v="21900"/>
    <x v="35"/>
    <n v="45370"/>
    <n v="43800"/>
    <n v="1570"/>
    <n v="3.46"/>
    <s v="Cash"/>
    <x v="1"/>
  </r>
  <r>
    <x v="6785"/>
    <d v="2025-11-27T00:00:00"/>
    <s v="CUST-1358"/>
    <x v="1"/>
    <x v="12"/>
    <x v="1"/>
    <x v="4"/>
    <x v="0"/>
    <n v="1"/>
    <n v="42200"/>
    <n v="27400"/>
    <x v="25"/>
    <n v="30806"/>
    <n v="27400"/>
    <n v="3406"/>
    <n v="11.06"/>
    <s v="Card"/>
    <x v="1"/>
  </r>
  <r>
    <x v="6786"/>
    <d v="2025-11-27T00:00:00"/>
    <s v="CUST-1620"/>
    <x v="0"/>
    <x v="2"/>
    <x v="1"/>
    <x v="2"/>
    <x v="2"/>
    <n v="3"/>
    <n v="38000"/>
    <n v="21900"/>
    <x v="20"/>
    <n v="94620"/>
    <n v="65700"/>
    <n v="28920"/>
    <n v="30.56"/>
    <s v="Bank Transfer"/>
    <x v="1"/>
  </r>
  <r>
    <x v="6787"/>
    <d v="2025-11-27T00:00:00"/>
    <s v="CUST-0872"/>
    <x v="1"/>
    <x v="6"/>
    <x v="2"/>
    <x v="4"/>
    <x v="0"/>
    <n v="1"/>
    <n v="81400"/>
    <n v="52500"/>
    <x v="7"/>
    <n v="71632"/>
    <n v="52500"/>
    <n v="19132"/>
    <n v="26.71"/>
    <s v="Cash"/>
    <x v="1"/>
  </r>
  <r>
    <x v="6788"/>
    <d v="2025-11-27T00:00:00"/>
    <s v="CUST-0918"/>
    <x v="1"/>
    <x v="6"/>
    <x v="2"/>
    <x v="4"/>
    <x v="0"/>
    <n v="1"/>
    <n v="75800"/>
    <n v="53600"/>
    <x v="12"/>
    <n v="63672"/>
    <n v="53600"/>
    <n v="10072"/>
    <n v="15.82"/>
    <s v="Cash"/>
    <x v="1"/>
  </r>
  <r>
    <x v="6789"/>
    <d v="2025-11-27T00:00:00"/>
    <s v="CUST-1719"/>
    <x v="1"/>
    <x v="10"/>
    <x v="0"/>
    <x v="3"/>
    <x v="2"/>
    <n v="5"/>
    <n v="33600"/>
    <n v="21200"/>
    <x v="11"/>
    <n v="132720"/>
    <n v="106000"/>
    <n v="26720"/>
    <n v="20.13"/>
    <s v="Card"/>
    <x v="1"/>
  </r>
  <r>
    <x v="6790"/>
    <d v="2025-11-28T00:00:00"/>
    <s v="CUST-0900"/>
    <x v="1"/>
    <x v="14"/>
    <x v="3"/>
    <x v="1"/>
    <x v="0"/>
    <n v="2"/>
    <n v="37900"/>
    <n v="25100"/>
    <x v="23"/>
    <n v="60640"/>
    <n v="50200"/>
    <n v="10440"/>
    <n v="17.22"/>
    <s v="Bank Transfer"/>
    <x v="1"/>
  </r>
  <r>
    <x v="6791"/>
    <d v="2025-11-28T00:00:00"/>
    <s v="CUST-0966"/>
    <x v="1"/>
    <x v="10"/>
    <x v="0"/>
    <x v="4"/>
    <x v="0"/>
    <n v="3"/>
    <n v="32200"/>
    <n v="20700"/>
    <x v="16"/>
    <n v="86940"/>
    <n v="62100"/>
    <n v="24840"/>
    <n v="28.57"/>
    <s v="Cash"/>
    <x v="1"/>
  </r>
  <r>
    <x v="6792"/>
    <d v="2025-11-28T00:00:00"/>
    <s v="CUST-1121"/>
    <x v="0"/>
    <x v="10"/>
    <x v="0"/>
    <x v="1"/>
    <x v="0"/>
    <n v="2"/>
    <n v="34900"/>
    <n v="20900"/>
    <x v="17"/>
    <n v="60028"/>
    <n v="41800"/>
    <n v="18228"/>
    <n v="30.37"/>
    <s v="Bank Transfer"/>
    <x v="1"/>
  </r>
  <r>
    <x v="6793"/>
    <d v="2025-11-28T00:00:00"/>
    <s v="CUST-0659"/>
    <x v="0"/>
    <x v="6"/>
    <x v="2"/>
    <x v="3"/>
    <x v="1"/>
    <n v="1"/>
    <n v="80200"/>
    <n v="54200"/>
    <x v="12"/>
    <n v="67368"/>
    <n v="54200"/>
    <n v="13168"/>
    <n v="19.55"/>
    <s v="USSD"/>
    <x v="1"/>
  </r>
  <r>
    <x v="6794"/>
    <d v="2025-11-28T00:00:00"/>
    <s v="CUST-1756"/>
    <x v="1"/>
    <x v="11"/>
    <x v="2"/>
    <x v="1"/>
    <x v="2"/>
    <n v="1"/>
    <n v="67800"/>
    <n v="46800"/>
    <x v="22"/>
    <n v="47460"/>
    <n v="46800"/>
    <n v="660"/>
    <n v="1.39"/>
    <s v="Bank Transfer"/>
    <x v="1"/>
  </r>
  <r>
    <x v="6795"/>
    <d v="2025-11-28T00:00:00"/>
    <s v="CUST-1163"/>
    <x v="1"/>
    <x v="4"/>
    <x v="1"/>
    <x v="0"/>
    <x v="2"/>
    <n v="4"/>
    <n v="47100"/>
    <n v="30400"/>
    <x v="12"/>
    <n v="158256"/>
    <n v="121600"/>
    <n v="36656"/>
    <n v="23.16"/>
    <s v="USSD"/>
    <x v="1"/>
  </r>
  <r>
    <x v="6796"/>
    <d v="2025-11-28T00:00:00"/>
    <s v="CUST-0905"/>
    <x v="1"/>
    <x v="4"/>
    <x v="1"/>
    <x v="2"/>
    <x v="0"/>
    <n v="1"/>
    <n v="46900"/>
    <n v="30600"/>
    <x v="20"/>
    <n v="38927"/>
    <n v="30600"/>
    <n v="8327"/>
    <n v="21.39"/>
    <s v="Bank Transfer"/>
    <x v="1"/>
  </r>
  <r>
    <x v="6797"/>
    <d v="2025-11-28T00:00:00"/>
    <s v="CUST-1298"/>
    <x v="1"/>
    <x v="3"/>
    <x v="2"/>
    <x v="1"/>
    <x v="2"/>
    <n v="1"/>
    <n v="53100"/>
    <n v="35600"/>
    <x v="12"/>
    <n v="44604"/>
    <n v="35600"/>
    <n v="9004"/>
    <n v="20.190000000000001"/>
    <s v="Bank Transfer"/>
    <x v="1"/>
  </r>
  <r>
    <x v="6798"/>
    <d v="2025-11-28T00:00:00"/>
    <s v="CUST-0921"/>
    <x v="1"/>
    <x v="14"/>
    <x v="3"/>
    <x v="2"/>
    <x v="0"/>
    <n v="1"/>
    <n v="36800"/>
    <n v="24500"/>
    <x v="30"/>
    <n v="31280"/>
    <n v="24500"/>
    <n v="6780"/>
    <n v="21.68"/>
    <s v="Bank Transfer"/>
    <x v="1"/>
  </r>
  <r>
    <x v="6799"/>
    <d v="2025-11-28T00:00:00"/>
    <s v="CUST-1463"/>
    <x v="0"/>
    <x v="10"/>
    <x v="0"/>
    <x v="1"/>
    <x v="2"/>
    <n v="2"/>
    <n v="30900"/>
    <n v="20900"/>
    <x v="5"/>
    <n v="56856"/>
    <n v="41800"/>
    <n v="15056"/>
    <n v="26.48"/>
    <s v="Bank Transfer"/>
    <x v="1"/>
  </r>
  <r>
    <x v="6800"/>
    <d v="2025-11-28T00:00:00"/>
    <s v="CUST-0474"/>
    <x v="0"/>
    <x v="1"/>
    <x v="0"/>
    <x v="0"/>
    <x v="0"/>
    <n v="1"/>
    <n v="17800"/>
    <n v="11500"/>
    <x v="17"/>
    <n v="15308"/>
    <n v="11500"/>
    <n v="3808"/>
    <n v="24.88"/>
    <s v="Cash"/>
    <x v="1"/>
  </r>
  <r>
    <x v="6801"/>
    <d v="2025-11-28T00:00:00"/>
    <s v="CUST-0208"/>
    <x v="1"/>
    <x v="12"/>
    <x v="1"/>
    <x v="4"/>
    <x v="0"/>
    <n v="1"/>
    <n v="44100"/>
    <n v="26900"/>
    <x v="12"/>
    <n v="37044"/>
    <n v="26900"/>
    <n v="10144"/>
    <n v="27.38"/>
    <s v="Card"/>
    <x v="1"/>
  </r>
  <r>
    <x v="6802"/>
    <d v="2025-11-28T00:00:00"/>
    <s v="CUST-0790"/>
    <x v="1"/>
    <x v="4"/>
    <x v="1"/>
    <x v="0"/>
    <x v="0"/>
    <n v="2"/>
    <n v="48400"/>
    <n v="29700"/>
    <x v="12"/>
    <n v="81312"/>
    <n v="59400"/>
    <n v="21912"/>
    <n v="26.95"/>
    <s v="Card"/>
    <x v="1"/>
  </r>
  <r>
    <x v="6803"/>
    <d v="2025-11-28T00:00:00"/>
    <s v="CUST-1424"/>
    <x v="0"/>
    <x v="0"/>
    <x v="0"/>
    <x v="2"/>
    <x v="2"/>
    <n v="1"/>
    <n v="85900"/>
    <n v="62800"/>
    <x v="30"/>
    <n v="73015"/>
    <n v="62800"/>
    <n v="10215"/>
    <n v="13.99"/>
    <s v="Card"/>
    <x v="1"/>
  </r>
  <r>
    <x v="6804"/>
    <d v="2025-11-28T00:00:00"/>
    <s v="CUST-0130"/>
    <x v="1"/>
    <x v="9"/>
    <x v="2"/>
    <x v="2"/>
    <x v="2"/>
    <n v="3"/>
    <n v="53200"/>
    <n v="35600"/>
    <x v="17"/>
    <n v="137256"/>
    <n v="106800"/>
    <n v="30456"/>
    <n v="22.19"/>
    <s v="USSD"/>
    <x v="1"/>
  </r>
  <r>
    <x v="6805"/>
    <d v="2025-11-28T00:00:00"/>
    <s v="CUST-1382"/>
    <x v="0"/>
    <x v="1"/>
    <x v="0"/>
    <x v="3"/>
    <x v="0"/>
    <n v="3"/>
    <n v="17400"/>
    <n v="11500"/>
    <x v="11"/>
    <n v="41238"/>
    <n v="34500"/>
    <n v="6738"/>
    <n v="16.34"/>
    <s v="Card"/>
    <x v="1"/>
  </r>
  <r>
    <x v="6806"/>
    <d v="2025-11-28T00:00:00"/>
    <s v="CUST-0130"/>
    <x v="0"/>
    <x v="7"/>
    <x v="2"/>
    <x v="0"/>
    <x v="0"/>
    <n v="1"/>
    <n v="31000"/>
    <n v="18900"/>
    <x v="29"/>
    <n v="23250"/>
    <n v="18900"/>
    <n v="4350"/>
    <n v="18.71"/>
    <s v="USSD"/>
    <x v="1"/>
  </r>
  <r>
    <x v="6807"/>
    <d v="2025-11-29T00:00:00"/>
    <s v="CUST-0832"/>
    <x v="0"/>
    <x v="3"/>
    <x v="2"/>
    <x v="0"/>
    <x v="2"/>
    <n v="1"/>
    <n v="51800"/>
    <n v="34700"/>
    <x v="7"/>
    <n v="45584"/>
    <n v="34700"/>
    <n v="10884"/>
    <n v="23.88"/>
    <s v="Card"/>
    <x v="1"/>
  </r>
  <r>
    <x v="6808"/>
    <d v="2025-11-29T00:00:00"/>
    <s v="CUST-1224"/>
    <x v="1"/>
    <x v="7"/>
    <x v="2"/>
    <x v="4"/>
    <x v="0"/>
    <n v="1"/>
    <n v="29100"/>
    <n v="19100"/>
    <x v="15"/>
    <n v="25317"/>
    <n v="19100"/>
    <n v="6217"/>
    <n v="24.56"/>
    <s v="Bank Transfer"/>
    <x v="1"/>
  </r>
  <r>
    <x v="6809"/>
    <d v="2025-11-29T00:00:00"/>
    <s v="CUST-0036"/>
    <x v="0"/>
    <x v="4"/>
    <x v="1"/>
    <x v="4"/>
    <x v="0"/>
    <n v="1"/>
    <n v="47100"/>
    <n v="29200"/>
    <x v="12"/>
    <n v="39564"/>
    <n v="29200"/>
    <n v="10364"/>
    <n v="26.2"/>
    <s v="Bank Transfer"/>
    <x v="1"/>
  </r>
  <r>
    <x v="6810"/>
    <d v="2025-11-29T00:00:00"/>
    <s v="CUST-0212"/>
    <x v="0"/>
    <x v="13"/>
    <x v="0"/>
    <x v="3"/>
    <x v="2"/>
    <n v="1"/>
    <n v="188800"/>
    <n v="138900"/>
    <x v="12"/>
    <n v="158592"/>
    <n v="138900"/>
    <n v="19692"/>
    <n v="12.42"/>
    <s v="Card"/>
    <x v="1"/>
  </r>
  <r>
    <x v="6811"/>
    <d v="2025-11-29T00:00:00"/>
    <s v="CUST-0825"/>
    <x v="1"/>
    <x v="1"/>
    <x v="0"/>
    <x v="1"/>
    <x v="2"/>
    <n v="2"/>
    <n v="18300"/>
    <n v="11700"/>
    <x v="7"/>
    <n v="32208"/>
    <n v="23400"/>
    <n v="8808"/>
    <n v="27.35"/>
    <s v="Cash"/>
    <x v="1"/>
  </r>
  <r>
    <x v="6812"/>
    <d v="2025-11-29T00:00:00"/>
    <s v="CUST-0785"/>
    <x v="1"/>
    <x v="3"/>
    <x v="2"/>
    <x v="1"/>
    <x v="2"/>
    <n v="1"/>
    <n v="49800"/>
    <n v="33800"/>
    <x v="10"/>
    <n v="40338"/>
    <n v="33800"/>
    <n v="6538"/>
    <n v="16.21"/>
    <s v="Bank Transfer"/>
    <x v="1"/>
  </r>
  <r>
    <x v="6813"/>
    <d v="2025-11-29T00:00:00"/>
    <s v="CUST-1785"/>
    <x v="0"/>
    <x v="4"/>
    <x v="1"/>
    <x v="0"/>
    <x v="2"/>
    <n v="2"/>
    <n v="48600"/>
    <n v="30600"/>
    <x v="30"/>
    <n v="82620"/>
    <n v="61200"/>
    <n v="21420"/>
    <n v="25.93"/>
    <s v="Bank Transfer"/>
    <x v="1"/>
  </r>
  <r>
    <x v="6814"/>
    <d v="2025-11-29T00:00:00"/>
    <s v="CUST-1391"/>
    <x v="0"/>
    <x v="12"/>
    <x v="1"/>
    <x v="0"/>
    <x v="1"/>
    <n v="1"/>
    <n v="41300"/>
    <n v="27400"/>
    <x v="7"/>
    <n v="36344"/>
    <n v="27400"/>
    <n v="8944"/>
    <n v="24.61"/>
    <s v="Card"/>
    <x v="1"/>
  </r>
  <r>
    <x v="6815"/>
    <d v="2025-11-29T00:00:00"/>
    <s v="CUST-0796"/>
    <x v="0"/>
    <x v="10"/>
    <x v="0"/>
    <x v="1"/>
    <x v="0"/>
    <n v="2"/>
    <n v="33400"/>
    <n v="21100"/>
    <x v="11"/>
    <n v="52772"/>
    <n v="42200"/>
    <n v="10572"/>
    <n v="20.03"/>
    <s v="Card"/>
    <x v="1"/>
  </r>
  <r>
    <x v="6816"/>
    <d v="2025-11-29T00:00:00"/>
    <s v="CUST-0975"/>
    <x v="0"/>
    <x v="9"/>
    <x v="2"/>
    <x v="3"/>
    <x v="0"/>
    <n v="1"/>
    <n v="54100"/>
    <n v="35900"/>
    <x v="28"/>
    <n v="41657"/>
    <n v="35900"/>
    <n v="5757"/>
    <n v="13.82"/>
    <s v="Bank Transfer"/>
    <x v="1"/>
  </r>
  <r>
    <x v="6817"/>
    <d v="2025-11-29T00:00:00"/>
    <s v="CUST-1447"/>
    <x v="1"/>
    <x v="13"/>
    <x v="0"/>
    <x v="3"/>
    <x v="2"/>
    <n v="4"/>
    <n v="185000"/>
    <n v="144900"/>
    <x v="11"/>
    <n v="584600"/>
    <n v="579600"/>
    <n v="5000"/>
    <n v="0.86"/>
    <s v="Bank Transfer"/>
    <x v="1"/>
  </r>
  <r>
    <x v="6818"/>
    <d v="2025-11-29T00:00:00"/>
    <s v="CUST-0202"/>
    <x v="1"/>
    <x v="12"/>
    <x v="1"/>
    <x v="1"/>
    <x v="0"/>
    <n v="1"/>
    <n v="41500"/>
    <n v="26500"/>
    <x v="12"/>
    <n v="34860"/>
    <n v="26500"/>
    <n v="8360"/>
    <n v="23.98"/>
    <s v="Card"/>
    <x v="1"/>
  </r>
  <r>
    <x v="6819"/>
    <d v="2025-11-29T00:00:00"/>
    <s v="CUST-0857"/>
    <x v="1"/>
    <x v="1"/>
    <x v="0"/>
    <x v="3"/>
    <x v="0"/>
    <n v="2"/>
    <n v="17600"/>
    <n v="11700"/>
    <x v="3"/>
    <n v="32032"/>
    <n v="23400"/>
    <n v="8632"/>
    <n v="26.95"/>
    <s v="Card"/>
    <x v="1"/>
  </r>
  <r>
    <x v="6820"/>
    <d v="2025-11-29T00:00:00"/>
    <s v="CUST-1168"/>
    <x v="0"/>
    <x v="12"/>
    <x v="1"/>
    <x v="1"/>
    <x v="0"/>
    <n v="2"/>
    <n v="42000"/>
    <n v="25900"/>
    <x v="17"/>
    <n v="72240"/>
    <n v="51800"/>
    <n v="20440"/>
    <n v="28.29"/>
    <s v="Card"/>
    <x v="1"/>
  </r>
  <r>
    <x v="6821"/>
    <d v="2025-11-30T00:00:00"/>
    <s v="CUST-1644"/>
    <x v="1"/>
    <x v="13"/>
    <x v="0"/>
    <x v="1"/>
    <x v="0"/>
    <n v="4"/>
    <n v="192400"/>
    <n v="135900"/>
    <x v="24"/>
    <n v="546416"/>
    <n v="543600"/>
    <n v="2816"/>
    <n v="0.52"/>
    <s v="Bank Transfer"/>
    <x v="1"/>
  </r>
  <r>
    <x v="6822"/>
    <d v="2025-11-30T00:00:00"/>
    <s v="CUST-1038"/>
    <x v="1"/>
    <x v="3"/>
    <x v="2"/>
    <x v="4"/>
    <x v="1"/>
    <n v="1"/>
    <n v="49200"/>
    <n v="33200"/>
    <x v="7"/>
    <n v="43296"/>
    <n v="33200"/>
    <n v="10096"/>
    <n v="23.32"/>
    <s v="Bank Transfer"/>
    <x v="1"/>
  </r>
  <r>
    <x v="6823"/>
    <d v="2025-11-30T00:00:00"/>
    <s v="CUST-1587"/>
    <x v="0"/>
    <x v="3"/>
    <x v="2"/>
    <x v="3"/>
    <x v="2"/>
    <n v="1"/>
    <n v="50500"/>
    <n v="35000"/>
    <x v="11"/>
    <n v="39895"/>
    <n v="35000"/>
    <n v="4895"/>
    <n v="12.27"/>
    <s v="Bank Transfer"/>
    <x v="1"/>
  </r>
  <r>
    <x v="6824"/>
    <d v="2025-11-30T00:00:00"/>
    <s v="CUST-0006"/>
    <x v="1"/>
    <x v="6"/>
    <x v="2"/>
    <x v="0"/>
    <x v="2"/>
    <n v="1"/>
    <n v="77500"/>
    <n v="53800"/>
    <x v="30"/>
    <n v="65875"/>
    <n v="53800"/>
    <n v="12075"/>
    <n v="18.329999999999998"/>
    <s v="Bank Transfer"/>
    <x v="1"/>
  </r>
  <r>
    <x v="6825"/>
    <d v="2025-11-30T00:00:00"/>
    <s v="CUST-0278"/>
    <x v="1"/>
    <x v="1"/>
    <x v="0"/>
    <x v="2"/>
    <x v="2"/>
    <n v="3"/>
    <n v="19000"/>
    <n v="11500"/>
    <x v="16"/>
    <n v="51300"/>
    <n v="34500"/>
    <n v="16800"/>
    <n v="32.75"/>
    <s v="Bank Transfer"/>
    <x v="1"/>
  </r>
  <r>
    <x v="6826"/>
    <d v="2025-11-30T00:00:00"/>
    <s v="CUST-0807"/>
    <x v="1"/>
    <x v="7"/>
    <x v="2"/>
    <x v="4"/>
    <x v="0"/>
    <n v="3"/>
    <n v="29900"/>
    <n v="19400"/>
    <x v="20"/>
    <n v="74451"/>
    <n v="58200"/>
    <n v="16251"/>
    <n v="21.83"/>
    <s v="Card"/>
    <x v="1"/>
  </r>
  <r>
    <x v="6827"/>
    <d v="2025-11-30T00:00:00"/>
    <s v="CUST-0359"/>
    <x v="1"/>
    <x v="5"/>
    <x v="0"/>
    <x v="2"/>
    <x v="1"/>
    <n v="1"/>
    <n v="47500"/>
    <n v="31000"/>
    <x v="12"/>
    <n v="39900"/>
    <n v="31000"/>
    <n v="8900"/>
    <n v="22.31"/>
    <s v="USSD"/>
    <x v="1"/>
  </r>
  <r>
    <x v="6828"/>
    <d v="2025-11-30T00:00:00"/>
    <s v="CUST-1789"/>
    <x v="1"/>
    <x v="4"/>
    <x v="1"/>
    <x v="1"/>
    <x v="2"/>
    <n v="1"/>
    <n v="48400"/>
    <n v="29300"/>
    <x v="10"/>
    <n v="39204"/>
    <n v="29300"/>
    <n v="9904"/>
    <n v="25.26"/>
    <s v="Card"/>
    <x v="1"/>
  </r>
  <r>
    <x v="6829"/>
    <d v="2025-11-30T00:00:00"/>
    <s v="CUST-0468"/>
    <x v="1"/>
    <x v="10"/>
    <x v="0"/>
    <x v="4"/>
    <x v="0"/>
    <n v="1"/>
    <n v="32500"/>
    <n v="21000"/>
    <x v="5"/>
    <n v="29900"/>
    <n v="21000"/>
    <n v="8900"/>
    <n v="29.77"/>
    <s v="Card"/>
    <x v="1"/>
  </r>
  <r>
    <x v="6830"/>
    <d v="2025-11-30T00:00:00"/>
    <s v="CUST-1536"/>
    <x v="1"/>
    <x v="2"/>
    <x v="1"/>
    <x v="2"/>
    <x v="0"/>
    <n v="2"/>
    <n v="36100"/>
    <n v="20900"/>
    <x v="30"/>
    <n v="61370"/>
    <n v="41800"/>
    <n v="19570"/>
    <n v="31.89"/>
    <s v="Card"/>
    <x v="1"/>
  </r>
  <r>
    <x v="6831"/>
    <d v="2025-11-30T00:00:00"/>
    <s v="CUST-0281"/>
    <x v="0"/>
    <x v="6"/>
    <x v="2"/>
    <x v="4"/>
    <x v="0"/>
    <n v="1"/>
    <n v="77500"/>
    <n v="52000"/>
    <x v="20"/>
    <n v="64325"/>
    <n v="52000"/>
    <n v="12325"/>
    <n v="19.16"/>
    <s v="Card"/>
    <x v="1"/>
  </r>
  <r>
    <x v="6832"/>
    <d v="2025-11-30T00:00:00"/>
    <s v="CUST-0924"/>
    <x v="0"/>
    <x v="7"/>
    <x v="2"/>
    <x v="0"/>
    <x v="1"/>
    <n v="2"/>
    <n v="29900"/>
    <n v="19000"/>
    <x v="31"/>
    <n v="41262"/>
    <n v="38000"/>
    <n v="3262"/>
    <n v="7.91"/>
    <s v="Card"/>
    <x v="1"/>
  </r>
  <r>
    <x v="6833"/>
    <d v="2025-11-30T00:00:00"/>
    <s v="CUST-0763"/>
    <x v="0"/>
    <x v="7"/>
    <x v="2"/>
    <x v="0"/>
    <x v="0"/>
    <n v="1"/>
    <n v="30000"/>
    <n v="19600"/>
    <x v="20"/>
    <n v="24900"/>
    <n v="19600"/>
    <n v="5300"/>
    <n v="21.29"/>
    <s v="Cash"/>
    <x v="1"/>
  </r>
  <r>
    <x v="6834"/>
    <d v="2025-11-30T00:00:00"/>
    <s v="CUST-0381"/>
    <x v="1"/>
    <x v="5"/>
    <x v="0"/>
    <x v="0"/>
    <x v="0"/>
    <n v="3"/>
    <n v="46200"/>
    <n v="29900"/>
    <x v="20"/>
    <n v="115038"/>
    <n v="89700"/>
    <n v="25338"/>
    <n v="22.03"/>
    <s v="Cash"/>
    <x v="1"/>
  </r>
  <r>
    <x v="6835"/>
    <d v="2025-11-30T00:00:00"/>
    <s v="CUST-1588"/>
    <x v="0"/>
    <x v="3"/>
    <x v="2"/>
    <x v="0"/>
    <x v="0"/>
    <n v="1"/>
    <n v="53200"/>
    <n v="34600"/>
    <x v="9"/>
    <n v="47348"/>
    <n v="34600"/>
    <n v="12748"/>
    <n v="26.92"/>
    <s v="Bank Transfer"/>
    <x v="1"/>
  </r>
  <r>
    <x v="6836"/>
    <d v="2025-11-30T00:00:00"/>
    <s v="CUST-0837"/>
    <x v="1"/>
    <x v="4"/>
    <x v="1"/>
    <x v="2"/>
    <x v="1"/>
    <n v="4"/>
    <n v="47100"/>
    <n v="30400"/>
    <x v="35"/>
    <n v="122460"/>
    <n v="121600"/>
    <n v="860"/>
    <n v="0.7"/>
    <s v="Card"/>
    <x v="1"/>
  </r>
  <r>
    <x v="6837"/>
    <d v="2025-11-30T00:00:00"/>
    <s v="CUST-1022"/>
    <x v="1"/>
    <x v="1"/>
    <x v="0"/>
    <x v="2"/>
    <x v="0"/>
    <n v="1"/>
    <n v="18400"/>
    <n v="11500"/>
    <x v="12"/>
    <n v="15456"/>
    <n v="11500"/>
    <n v="3956"/>
    <n v="25.6"/>
    <s v="Bank Transfer"/>
    <x v="1"/>
  </r>
  <r>
    <x v="6838"/>
    <d v="2025-11-30T00:00:00"/>
    <s v="CUST-0744"/>
    <x v="0"/>
    <x v="3"/>
    <x v="2"/>
    <x v="1"/>
    <x v="2"/>
    <n v="2"/>
    <n v="50500"/>
    <n v="34200"/>
    <x v="9"/>
    <n v="89890"/>
    <n v="68400"/>
    <n v="21490"/>
    <n v="23.91"/>
    <s v="Bank Transfer"/>
    <x v="1"/>
  </r>
  <r>
    <x v="6839"/>
    <d v="2025-11-30T00:00:00"/>
    <s v="CUST-1674"/>
    <x v="1"/>
    <x v="4"/>
    <x v="1"/>
    <x v="2"/>
    <x v="0"/>
    <n v="2"/>
    <n v="49500"/>
    <n v="30500"/>
    <x v="9"/>
    <n v="88110"/>
    <n v="61000"/>
    <n v="27110"/>
    <n v="30.77"/>
    <s v="Bank Transfer"/>
    <x v="1"/>
  </r>
  <r>
    <x v="6840"/>
    <d v="2025-11-30T00:00:00"/>
    <s v="CUST-1735"/>
    <x v="0"/>
    <x v="2"/>
    <x v="1"/>
    <x v="3"/>
    <x v="1"/>
    <n v="1"/>
    <n v="35600"/>
    <n v="22100"/>
    <x v="28"/>
    <n v="27412"/>
    <n v="22100"/>
    <n v="5312"/>
    <n v="19.38"/>
    <s v="Cash"/>
    <x v="1"/>
  </r>
  <r>
    <x v="6841"/>
    <d v="2025-11-30T00:00:00"/>
    <s v="CUST-0028"/>
    <x v="1"/>
    <x v="2"/>
    <x v="1"/>
    <x v="2"/>
    <x v="2"/>
    <n v="1"/>
    <n v="35900"/>
    <n v="22000"/>
    <x v="23"/>
    <n v="28720"/>
    <n v="22000"/>
    <n v="6720"/>
    <n v="23.4"/>
    <s v="Cash"/>
    <x v="1"/>
  </r>
  <r>
    <x v="6842"/>
    <d v="2025-11-30T00:00:00"/>
    <s v="CUST-0664"/>
    <x v="1"/>
    <x v="4"/>
    <x v="1"/>
    <x v="2"/>
    <x v="0"/>
    <n v="1"/>
    <n v="46800"/>
    <n v="29900"/>
    <x v="34"/>
    <n v="30888"/>
    <n v="29900"/>
    <n v="988"/>
    <n v="3.2"/>
    <s v="Card"/>
    <x v="1"/>
  </r>
  <r>
    <x v="6843"/>
    <d v="2025-11-30T00:00:00"/>
    <s v="CUST-1613"/>
    <x v="1"/>
    <x v="1"/>
    <x v="0"/>
    <x v="4"/>
    <x v="0"/>
    <n v="1"/>
    <n v="17900"/>
    <n v="11800"/>
    <x v="26"/>
    <n v="13246"/>
    <n v="11800"/>
    <n v="1446"/>
    <n v="10.92"/>
    <s v="Card"/>
    <x v="1"/>
  </r>
  <r>
    <x v="6844"/>
    <d v="2025-11-30T00:00:00"/>
    <s v="CUST-1635"/>
    <x v="0"/>
    <x v="1"/>
    <x v="0"/>
    <x v="4"/>
    <x v="0"/>
    <n v="2"/>
    <n v="18300"/>
    <n v="10800"/>
    <x v="11"/>
    <n v="28914"/>
    <n v="21600"/>
    <n v="7314"/>
    <n v="25.3"/>
    <s v="Card"/>
    <x v="1"/>
  </r>
  <r>
    <x v="6845"/>
    <d v="2025-12-01T00:00:00"/>
    <s v="CUST-0072"/>
    <x v="1"/>
    <x v="3"/>
    <x v="2"/>
    <x v="2"/>
    <x v="1"/>
    <n v="3"/>
    <n v="49700"/>
    <n v="35400"/>
    <x v="11"/>
    <n v="117789"/>
    <n v="106200"/>
    <n v="11589"/>
    <n v="9.84"/>
    <s v="Card"/>
    <x v="1"/>
  </r>
  <r>
    <x v="6846"/>
    <d v="2025-12-01T00:00:00"/>
    <s v="CUST-1579"/>
    <x v="1"/>
    <x v="10"/>
    <x v="0"/>
    <x v="0"/>
    <x v="0"/>
    <n v="2"/>
    <n v="32900"/>
    <n v="21400"/>
    <x v="20"/>
    <n v="54614"/>
    <n v="42800"/>
    <n v="11814"/>
    <n v="21.63"/>
    <s v="Bank Transfer"/>
    <x v="1"/>
  </r>
  <r>
    <x v="6847"/>
    <d v="2025-12-01T00:00:00"/>
    <s v="CUST-0830"/>
    <x v="1"/>
    <x v="10"/>
    <x v="0"/>
    <x v="2"/>
    <x v="0"/>
    <n v="5"/>
    <n v="31200"/>
    <n v="20100"/>
    <x v="9"/>
    <n v="138840"/>
    <n v="100500"/>
    <n v="38340"/>
    <n v="27.61"/>
    <s v="Bank Transfer"/>
    <x v="1"/>
  </r>
  <r>
    <x v="6848"/>
    <d v="2025-12-01T00:00:00"/>
    <s v="CUST-0931"/>
    <x v="0"/>
    <x v="9"/>
    <x v="2"/>
    <x v="2"/>
    <x v="0"/>
    <n v="1"/>
    <n v="52800"/>
    <n v="37400"/>
    <x v="30"/>
    <n v="44880"/>
    <n v="37400"/>
    <n v="7480"/>
    <n v="16.670000000000002"/>
    <s v="Bank Transfer"/>
    <x v="1"/>
  </r>
  <r>
    <x v="6849"/>
    <d v="2025-12-01T00:00:00"/>
    <s v="CUST-0665"/>
    <x v="0"/>
    <x v="7"/>
    <x v="2"/>
    <x v="2"/>
    <x v="1"/>
    <n v="1"/>
    <n v="29400"/>
    <n v="19000"/>
    <x v="20"/>
    <n v="24402"/>
    <n v="19000"/>
    <n v="5402"/>
    <n v="22.14"/>
    <s v="Card"/>
    <x v="1"/>
  </r>
  <r>
    <x v="6850"/>
    <d v="2025-12-01T00:00:00"/>
    <s v="CUST-0208"/>
    <x v="1"/>
    <x v="1"/>
    <x v="0"/>
    <x v="1"/>
    <x v="0"/>
    <n v="2"/>
    <n v="18500"/>
    <n v="11300"/>
    <x v="11"/>
    <n v="29230"/>
    <n v="22600"/>
    <n v="6630"/>
    <n v="22.68"/>
    <s v="Card"/>
    <x v="1"/>
  </r>
  <r>
    <x v="6851"/>
    <d v="2025-12-01T00:00:00"/>
    <s v="CUST-0759"/>
    <x v="1"/>
    <x v="2"/>
    <x v="1"/>
    <x v="4"/>
    <x v="0"/>
    <n v="2"/>
    <n v="36300"/>
    <n v="21700"/>
    <x v="30"/>
    <n v="61710"/>
    <n v="43400"/>
    <n v="18310"/>
    <n v="29.67"/>
    <s v="Card"/>
    <x v="1"/>
  </r>
  <r>
    <x v="6852"/>
    <d v="2025-12-01T00:00:00"/>
    <s v="CUST-0630"/>
    <x v="0"/>
    <x v="10"/>
    <x v="0"/>
    <x v="3"/>
    <x v="2"/>
    <n v="2"/>
    <n v="32200"/>
    <n v="20800"/>
    <x v="5"/>
    <n v="59248"/>
    <n v="41600"/>
    <n v="17648"/>
    <n v="29.79"/>
    <s v="Bank Transfer"/>
    <x v="1"/>
  </r>
  <r>
    <x v="6853"/>
    <d v="2025-12-01T00:00:00"/>
    <s v="CUST-1478"/>
    <x v="0"/>
    <x v="5"/>
    <x v="0"/>
    <x v="0"/>
    <x v="0"/>
    <n v="2"/>
    <n v="45300"/>
    <n v="29600"/>
    <x v="23"/>
    <n v="72480"/>
    <n v="59200"/>
    <n v="13280"/>
    <n v="18.32"/>
    <s v="USSD"/>
    <x v="1"/>
  </r>
  <r>
    <x v="6854"/>
    <d v="2025-12-01T00:00:00"/>
    <s v="CUST-0789"/>
    <x v="0"/>
    <x v="4"/>
    <x v="1"/>
    <x v="1"/>
    <x v="2"/>
    <n v="2"/>
    <n v="50500"/>
    <n v="30300"/>
    <x v="9"/>
    <n v="89890"/>
    <n v="60600"/>
    <n v="29290"/>
    <n v="32.58"/>
    <s v="Card"/>
    <x v="1"/>
  </r>
  <r>
    <x v="6855"/>
    <d v="2025-12-01T00:00:00"/>
    <s v="CUST-1636"/>
    <x v="0"/>
    <x v="0"/>
    <x v="0"/>
    <x v="2"/>
    <x v="1"/>
    <n v="1"/>
    <n v="85400"/>
    <n v="60900"/>
    <x v="20"/>
    <n v="70882"/>
    <n v="60900"/>
    <n v="9982"/>
    <n v="14.08"/>
    <s v="Bank Transfer"/>
    <x v="1"/>
  </r>
  <r>
    <x v="6856"/>
    <d v="2025-12-01T00:00:00"/>
    <s v="CUST-0894"/>
    <x v="0"/>
    <x v="7"/>
    <x v="2"/>
    <x v="4"/>
    <x v="0"/>
    <n v="4"/>
    <n v="30100"/>
    <n v="18600"/>
    <x v="23"/>
    <n v="96320"/>
    <n v="74400"/>
    <n v="21920"/>
    <n v="22.76"/>
    <s v="Bank Transfer"/>
    <x v="1"/>
  </r>
  <r>
    <x v="6857"/>
    <d v="2025-12-01T00:00:00"/>
    <s v="CUST-1280"/>
    <x v="0"/>
    <x v="4"/>
    <x v="1"/>
    <x v="0"/>
    <x v="2"/>
    <n v="1"/>
    <n v="48900"/>
    <n v="29600"/>
    <x v="28"/>
    <n v="37653"/>
    <n v="29600"/>
    <n v="8053"/>
    <n v="21.39"/>
    <s v="Card"/>
    <x v="1"/>
  </r>
  <r>
    <x v="6858"/>
    <d v="2025-12-01T00:00:00"/>
    <s v="CUST-0125"/>
    <x v="0"/>
    <x v="9"/>
    <x v="2"/>
    <x v="3"/>
    <x v="2"/>
    <n v="2"/>
    <n v="54400"/>
    <n v="37000"/>
    <x v="12"/>
    <n v="91392"/>
    <n v="74000"/>
    <n v="17392"/>
    <n v="19.03"/>
    <s v="USSD"/>
    <x v="1"/>
  </r>
  <r>
    <x v="6859"/>
    <d v="2025-12-01T00:00:00"/>
    <s v="CUST-0556"/>
    <x v="1"/>
    <x v="0"/>
    <x v="0"/>
    <x v="3"/>
    <x v="0"/>
    <n v="1"/>
    <n v="84400"/>
    <n v="61500"/>
    <x v="11"/>
    <n v="66676"/>
    <n v="61500"/>
    <n v="5176"/>
    <n v="7.76"/>
    <s v="Bank Transfer"/>
    <x v="1"/>
  </r>
  <r>
    <x v="6860"/>
    <d v="2025-12-01T00:00:00"/>
    <s v="CUST-1630"/>
    <x v="1"/>
    <x v="7"/>
    <x v="2"/>
    <x v="0"/>
    <x v="2"/>
    <n v="2"/>
    <n v="30000"/>
    <n v="20400"/>
    <x v="5"/>
    <n v="55200"/>
    <n v="40800"/>
    <n v="14400"/>
    <n v="26.09"/>
    <s v="Bank Transfer"/>
    <x v="1"/>
  </r>
  <r>
    <x v="6861"/>
    <d v="2025-12-01T00:00:00"/>
    <s v="CUST-1172"/>
    <x v="1"/>
    <x v="8"/>
    <x v="3"/>
    <x v="1"/>
    <x v="2"/>
    <n v="2"/>
    <n v="60000"/>
    <n v="39900"/>
    <x v="15"/>
    <n v="104400"/>
    <n v="79800"/>
    <n v="24600"/>
    <n v="23.56"/>
    <s v="Bank Transfer"/>
    <x v="1"/>
  </r>
  <r>
    <x v="6862"/>
    <d v="2025-12-01T00:00:00"/>
    <s v="CUST-0616"/>
    <x v="0"/>
    <x v="6"/>
    <x v="2"/>
    <x v="2"/>
    <x v="2"/>
    <n v="1"/>
    <n v="75600"/>
    <n v="52900"/>
    <x v="15"/>
    <n v="65772"/>
    <n v="52900"/>
    <n v="12872"/>
    <n v="19.57"/>
    <s v="USSD"/>
    <x v="1"/>
  </r>
  <r>
    <x v="6863"/>
    <d v="2025-12-01T00:00:00"/>
    <s v="CUST-0049"/>
    <x v="0"/>
    <x v="0"/>
    <x v="0"/>
    <x v="0"/>
    <x v="0"/>
    <n v="1"/>
    <n v="84400"/>
    <n v="61900"/>
    <x v="3"/>
    <n v="76804"/>
    <n v="61900"/>
    <n v="14904"/>
    <n v="19.41"/>
    <s v="Card"/>
    <x v="1"/>
  </r>
  <r>
    <x v="6864"/>
    <d v="2025-12-01T00:00:00"/>
    <s v="CUST-1756"/>
    <x v="1"/>
    <x v="0"/>
    <x v="0"/>
    <x v="1"/>
    <x v="0"/>
    <n v="1"/>
    <n v="85400"/>
    <n v="60100"/>
    <x v="27"/>
    <n v="64904"/>
    <n v="60100"/>
    <n v="4804"/>
    <n v="7.4"/>
    <s v="Card"/>
    <x v="1"/>
  </r>
  <r>
    <x v="6865"/>
    <d v="2025-12-02T00:00:00"/>
    <s v="CUST-0931"/>
    <x v="1"/>
    <x v="11"/>
    <x v="2"/>
    <x v="1"/>
    <x v="0"/>
    <n v="1"/>
    <n v="66500"/>
    <n v="44800"/>
    <x v="20"/>
    <n v="55195"/>
    <n v="44800"/>
    <n v="10395"/>
    <n v="18.829999999999998"/>
    <s v="Bank Transfer"/>
    <x v="1"/>
  </r>
  <r>
    <x v="6866"/>
    <d v="2025-12-02T00:00:00"/>
    <s v="CUST-1366"/>
    <x v="0"/>
    <x v="13"/>
    <x v="0"/>
    <x v="1"/>
    <x v="0"/>
    <n v="2"/>
    <n v="177100"/>
    <n v="139400"/>
    <x v="35"/>
    <n v="230230"/>
    <n v="278800"/>
    <n v="-48570"/>
    <n v="-21.1"/>
    <s v="Bank Transfer"/>
    <x v="1"/>
  </r>
  <r>
    <x v="6867"/>
    <d v="2025-12-02T00:00:00"/>
    <s v="CUST-1565"/>
    <x v="0"/>
    <x v="11"/>
    <x v="2"/>
    <x v="0"/>
    <x v="1"/>
    <n v="3"/>
    <n v="68000"/>
    <n v="45000"/>
    <x v="12"/>
    <n v="171360"/>
    <n v="135000"/>
    <n v="36360"/>
    <n v="21.22"/>
    <s v="Card"/>
    <x v="1"/>
  </r>
  <r>
    <x v="6868"/>
    <d v="2025-12-02T00:00:00"/>
    <s v="CUST-0996"/>
    <x v="1"/>
    <x v="7"/>
    <x v="2"/>
    <x v="0"/>
    <x v="2"/>
    <n v="1"/>
    <n v="29200"/>
    <n v="19900"/>
    <x v="31"/>
    <n v="20148"/>
    <n v="19900"/>
    <n v="248"/>
    <n v="1.23"/>
    <s v="Cash"/>
    <x v="1"/>
  </r>
  <r>
    <x v="6869"/>
    <d v="2025-12-02T00:00:00"/>
    <s v="CUST-1137"/>
    <x v="0"/>
    <x v="7"/>
    <x v="2"/>
    <x v="0"/>
    <x v="0"/>
    <n v="1"/>
    <n v="30500"/>
    <n v="19700"/>
    <x v="7"/>
    <n v="26840"/>
    <n v="19700"/>
    <n v="7140"/>
    <n v="26.6"/>
    <s v="Card"/>
    <x v="1"/>
  </r>
  <r>
    <x v="6870"/>
    <d v="2025-12-02T00:00:00"/>
    <s v="CUST-0627"/>
    <x v="1"/>
    <x v="10"/>
    <x v="0"/>
    <x v="4"/>
    <x v="0"/>
    <n v="2"/>
    <n v="31600"/>
    <n v="21300"/>
    <x v="7"/>
    <n v="55616"/>
    <n v="42600"/>
    <n v="13016"/>
    <n v="23.4"/>
    <s v="Bank Transfer"/>
    <x v="1"/>
  </r>
  <r>
    <x v="6871"/>
    <d v="2025-12-02T00:00:00"/>
    <s v="CUST-1072"/>
    <x v="1"/>
    <x v="9"/>
    <x v="2"/>
    <x v="0"/>
    <x v="0"/>
    <n v="3"/>
    <n v="56700"/>
    <n v="35900"/>
    <x v="25"/>
    <n v="124173"/>
    <n v="107700"/>
    <n v="16473"/>
    <n v="13.27"/>
    <s v="Cash"/>
    <x v="1"/>
  </r>
  <r>
    <x v="6872"/>
    <d v="2025-12-02T00:00:00"/>
    <s v="CUST-0700"/>
    <x v="0"/>
    <x v="0"/>
    <x v="0"/>
    <x v="4"/>
    <x v="0"/>
    <n v="2"/>
    <n v="86700"/>
    <n v="63100"/>
    <x v="27"/>
    <n v="131784"/>
    <n v="126200"/>
    <n v="5584"/>
    <n v="4.24"/>
    <s v="Cash"/>
    <x v="1"/>
  </r>
  <r>
    <x v="6873"/>
    <d v="2025-12-02T00:00:00"/>
    <s v="CUST-1706"/>
    <x v="0"/>
    <x v="4"/>
    <x v="1"/>
    <x v="0"/>
    <x v="2"/>
    <n v="2"/>
    <n v="46500"/>
    <n v="30200"/>
    <x v="0"/>
    <n v="86490"/>
    <n v="60400"/>
    <n v="26090"/>
    <n v="30.17"/>
    <s v="Card"/>
    <x v="1"/>
  </r>
  <r>
    <x v="6874"/>
    <d v="2025-12-02T00:00:00"/>
    <s v="CUST-1753"/>
    <x v="0"/>
    <x v="0"/>
    <x v="0"/>
    <x v="4"/>
    <x v="0"/>
    <n v="3"/>
    <n v="84800"/>
    <n v="60700"/>
    <x v="18"/>
    <n v="208608"/>
    <n v="182100"/>
    <n v="26508"/>
    <n v="12.71"/>
    <s v="Bank Transfer"/>
    <x v="1"/>
  </r>
  <r>
    <x v="6875"/>
    <d v="2025-12-02T00:00:00"/>
    <s v="CUST-0803"/>
    <x v="1"/>
    <x v="1"/>
    <x v="0"/>
    <x v="4"/>
    <x v="0"/>
    <n v="2"/>
    <n v="18600"/>
    <n v="11600"/>
    <x v="15"/>
    <n v="32364"/>
    <n v="23200"/>
    <n v="9164"/>
    <n v="28.32"/>
    <s v="Cash"/>
    <x v="1"/>
  </r>
  <r>
    <x v="6876"/>
    <d v="2025-12-02T00:00:00"/>
    <s v="CUST-1394"/>
    <x v="1"/>
    <x v="7"/>
    <x v="2"/>
    <x v="2"/>
    <x v="2"/>
    <n v="1"/>
    <n v="28700"/>
    <n v="19000"/>
    <x v="10"/>
    <n v="23247"/>
    <n v="19000"/>
    <n v="4247"/>
    <n v="18.27"/>
    <s v="Card"/>
    <x v="1"/>
  </r>
  <r>
    <x v="6877"/>
    <d v="2025-12-02T00:00:00"/>
    <s v="CUST-0123"/>
    <x v="0"/>
    <x v="9"/>
    <x v="2"/>
    <x v="1"/>
    <x v="2"/>
    <n v="1"/>
    <n v="55200"/>
    <n v="35100"/>
    <x v="27"/>
    <n v="41952"/>
    <n v="35100"/>
    <n v="6852"/>
    <n v="16.329999999999998"/>
    <s v="Cash"/>
    <x v="1"/>
  </r>
  <r>
    <x v="6878"/>
    <d v="2025-12-02T00:00:00"/>
    <s v="CUST-0125"/>
    <x v="0"/>
    <x v="5"/>
    <x v="0"/>
    <x v="3"/>
    <x v="1"/>
    <n v="1"/>
    <n v="45300"/>
    <n v="29700"/>
    <x v="12"/>
    <n v="38052"/>
    <n v="29700"/>
    <n v="8352"/>
    <n v="21.95"/>
    <s v="Card"/>
    <x v="1"/>
  </r>
  <r>
    <x v="6879"/>
    <d v="2025-12-02T00:00:00"/>
    <s v="CUST-0890"/>
    <x v="0"/>
    <x v="9"/>
    <x v="2"/>
    <x v="2"/>
    <x v="1"/>
    <n v="4"/>
    <n v="53900"/>
    <n v="36800"/>
    <x v="20"/>
    <n v="178948"/>
    <n v="147200"/>
    <n v="31748"/>
    <n v="17.739999999999998"/>
    <s v="Bank Transfer"/>
    <x v="1"/>
  </r>
  <r>
    <x v="6880"/>
    <d v="2025-12-02T00:00:00"/>
    <s v="CUST-1118"/>
    <x v="1"/>
    <x v="14"/>
    <x v="3"/>
    <x v="2"/>
    <x v="1"/>
    <n v="1"/>
    <n v="38100"/>
    <n v="24300"/>
    <x v="10"/>
    <n v="30861"/>
    <n v="24300"/>
    <n v="6561"/>
    <n v="21.26"/>
    <s v="Bank Transfer"/>
    <x v="1"/>
  </r>
  <r>
    <x v="6881"/>
    <d v="2025-12-02T00:00:00"/>
    <s v="CUST-1076"/>
    <x v="1"/>
    <x v="5"/>
    <x v="0"/>
    <x v="4"/>
    <x v="0"/>
    <n v="1"/>
    <n v="43400"/>
    <n v="29500"/>
    <x v="12"/>
    <n v="36456"/>
    <n v="29500"/>
    <n v="6956"/>
    <n v="19.079999999999998"/>
    <s v="USSD"/>
    <x v="1"/>
  </r>
  <r>
    <x v="6882"/>
    <d v="2025-12-02T00:00:00"/>
    <s v="CUST-0768"/>
    <x v="1"/>
    <x v="3"/>
    <x v="2"/>
    <x v="1"/>
    <x v="1"/>
    <n v="2"/>
    <n v="50600"/>
    <n v="34900"/>
    <x v="22"/>
    <n v="70840"/>
    <n v="69800"/>
    <n v="1040"/>
    <n v="1.47"/>
    <s v="Cash"/>
    <x v="1"/>
  </r>
  <r>
    <x v="6883"/>
    <d v="2025-12-02T00:00:00"/>
    <s v="CUST-1020"/>
    <x v="0"/>
    <x v="4"/>
    <x v="1"/>
    <x v="1"/>
    <x v="0"/>
    <n v="1"/>
    <n v="48400"/>
    <n v="30000"/>
    <x v="24"/>
    <n v="34364"/>
    <n v="30000"/>
    <n v="4364"/>
    <n v="12.7"/>
    <s v="USSD"/>
    <x v="1"/>
  </r>
  <r>
    <x v="6884"/>
    <d v="2025-12-02T00:00:00"/>
    <s v="CUST-1001"/>
    <x v="0"/>
    <x v="11"/>
    <x v="2"/>
    <x v="2"/>
    <x v="0"/>
    <n v="2"/>
    <n v="70500"/>
    <n v="45500"/>
    <x v="17"/>
    <n v="121260"/>
    <n v="91000"/>
    <n v="30260"/>
    <n v="24.95"/>
    <s v="Bank Transfer"/>
    <x v="1"/>
  </r>
  <r>
    <x v="6885"/>
    <d v="2025-12-02T00:00:00"/>
    <s v="CUST-1414"/>
    <x v="0"/>
    <x v="4"/>
    <x v="1"/>
    <x v="2"/>
    <x v="0"/>
    <n v="4"/>
    <n v="50300"/>
    <n v="30300"/>
    <x v="18"/>
    <n v="164984"/>
    <n v="121200"/>
    <n v="43784"/>
    <n v="26.54"/>
    <s v="Card"/>
    <x v="1"/>
  </r>
  <r>
    <x v="6886"/>
    <d v="2025-12-02T00:00:00"/>
    <s v="CUST-0651"/>
    <x v="0"/>
    <x v="1"/>
    <x v="0"/>
    <x v="4"/>
    <x v="0"/>
    <n v="3"/>
    <n v="18200"/>
    <n v="11700"/>
    <x v="27"/>
    <n v="41496"/>
    <n v="35100"/>
    <n v="6396"/>
    <n v="15.41"/>
    <s v="Bank Transfer"/>
    <x v="1"/>
  </r>
  <r>
    <x v="6887"/>
    <d v="2025-12-02T00:00:00"/>
    <s v="CUST-1414"/>
    <x v="0"/>
    <x v="3"/>
    <x v="2"/>
    <x v="4"/>
    <x v="0"/>
    <n v="1"/>
    <n v="55300"/>
    <n v="35200"/>
    <x v="18"/>
    <n v="45346"/>
    <n v="35200"/>
    <n v="10146"/>
    <n v="22.37"/>
    <s v="Bank Transfer"/>
    <x v="1"/>
  </r>
  <r>
    <x v="6888"/>
    <d v="2025-12-03T00:00:00"/>
    <s v="CUST-1276"/>
    <x v="1"/>
    <x v="4"/>
    <x v="1"/>
    <x v="4"/>
    <x v="0"/>
    <n v="1"/>
    <n v="49200"/>
    <n v="30100"/>
    <x v="3"/>
    <n v="44772"/>
    <n v="30100"/>
    <n v="14672"/>
    <n v="32.770000000000003"/>
    <s v="Card"/>
    <x v="1"/>
  </r>
  <r>
    <x v="6889"/>
    <d v="2025-12-03T00:00:00"/>
    <s v="CUST-0154"/>
    <x v="1"/>
    <x v="10"/>
    <x v="0"/>
    <x v="3"/>
    <x v="2"/>
    <n v="1"/>
    <n v="32400"/>
    <n v="21200"/>
    <x v="30"/>
    <n v="27540"/>
    <n v="21200"/>
    <n v="6340"/>
    <n v="23.02"/>
    <s v="Bank Transfer"/>
    <x v="1"/>
  </r>
  <r>
    <x v="6890"/>
    <d v="2025-12-03T00:00:00"/>
    <s v="CUST-0218"/>
    <x v="1"/>
    <x v="5"/>
    <x v="0"/>
    <x v="4"/>
    <x v="1"/>
    <n v="3"/>
    <n v="45500"/>
    <n v="30000"/>
    <x v="16"/>
    <n v="122850"/>
    <n v="90000"/>
    <n v="32850"/>
    <n v="26.74"/>
    <s v="Cash"/>
    <x v="1"/>
  </r>
  <r>
    <x v="6891"/>
    <d v="2025-12-03T00:00:00"/>
    <s v="CUST-0915"/>
    <x v="0"/>
    <x v="0"/>
    <x v="0"/>
    <x v="4"/>
    <x v="2"/>
    <n v="3"/>
    <n v="83800"/>
    <n v="61800"/>
    <x v="30"/>
    <n v="213690"/>
    <n v="185400"/>
    <n v="28290"/>
    <n v="13.24"/>
    <s v="Bank Transfer"/>
    <x v="1"/>
  </r>
  <r>
    <x v="6892"/>
    <d v="2025-12-03T00:00:00"/>
    <s v="CUST-1757"/>
    <x v="1"/>
    <x v="1"/>
    <x v="0"/>
    <x v="4"/>
    <x v="0"/>
    <n v="3"/>
    <n v="18200"/>
    <n v="11500"/>
    <x v="20"/>
    <n v="45318"/>
    <n v="34500"/>
    <n v="10818"/>
    <n v="23.87"/>
    <s v="Bank Transfer"/>
    <x v="1"/>
  </r>
  <r>
    <x v="6893"/>
    <d v="2025-12-03T00:00:00"/>
    <s v="CUST-1679"/>
    <x v="1"/>
    <x v="4"/>
    <x v="1"/>
    <x v="0"/>
    <x v="0"/>
    <n v="2"/>
    <n v="47600"/>
    <n v="30900"/>
    <x v="30"/>
    <n v="80920"/>
    <n v="61800"/>
    <n v="19120"/>
    <n v="23.63"/>
    <s v="Bank Transfer"/>
    <x v="1"/>
  </r>
  <r>
    <x v="6894"/>
    <d v="2025-12-03T00:00:00"/>
    <s v="CUST-0521"/>
    <x v="0"/>
    <x v="0"/>
    <x v="0"/>
    <x v="3"/>
    <x v="0"/>
    <n v="1"/>
    <n v="85100"/>
    <n v="62400"/>
    <x v="29"/>
    <n v="63825"/>
    <n v="62400"/>
    <n v="1425"/>
    <n v="2.23"/>
    <s v="Card"/>
    <x v="1"/>
  </r>
  <r>
    <x v="6895"/>
    <d v="2025-12-03T00:00:00"/>
    <s v="CUST-0285"/>
    <x v="0"/>
    <x v="7"/>
    <x v="2"/>
    <x v="1"/>
    <x v="2"/>
    <n v="1"/>
    <n v="30400"/>
    <n v="19000"/>
    <x v="12"/>
    <n v="25536"/>
    <n v="19000"/>
    <n v="6536"/>
    <n v="25.6"/>
    <s v="Card"/>
    <x v="1"/>
  </r>
  <r>
    <x v="6896"/>
    <d v="2025-12-03T00:00:00"/>
    <s v="CUST-0267"/>
    <x v="1"/>
    <x v="0"/>
    <x v="0"/>
    <x v="1"/>
    <x v="2"/>
    <n v="2"/>
    <n v="88000"/>
    <n v="60800"/>
    <x v="35"/>
    <n v="114400"/>
    <n v="121600"/>
    <n v="-7200"/>
    <n v="-6.29"/>
    <s v="Bank Transfer"/>
    <x v="1"/>
  </r>
  <r>
    <x v="6897"/>
    <d v="2025-12-03T00:00:00"/>
    <s v="CUST-1373"/>
    <x v="1"/>
    <x v="13"/>
    <x v="0"/>
    <x v="2"/>
    <x v="2"/>
    <n v="2"/>
    <n v="186800"/>
    <n v="137600"/>
    <x v="3"/>
    <n v="339976"/>
    <n v="275200"/>
    <n v="64776"/>
    <n v="19.05"/>
    <s v="Card"/>
    <x v="1"/>
  </r>
  <r>
    <x v="6898"/>
    <d v="2025-12-03T00:00:00"/>
    <s v="CUST-0743"/>
    <x v="1"/>
    <x v="3"/>
    <x v="2"/>
    <x v="4"/>
    <x v="1"/>
    <n v="1"/>
    <n v="50600"/>
    <n v="34800"/>
    <x v="4"/>
    <n v="48070"/>
    <n v="34800"/>
    <n v="13270"/>
    <n v="27.61"/>
    <s v="Card"/>
    <x v="1"/>
  </r>
  <r>
    <x v="6899"/>
    <d v="2025-12-03T00:00:00"/>
    <s v="CUST-1434"/>
    <x v="0"/>
    <x v="10"/>
    <x v="0"/>
    <x v="4"/>
    <x v="2"/>
    <n v="3"/>
    <n v="31700"/>
    <n v="21500"/>
    <x v="29"/>
    <n v="71325"/>
    <n v="64500"/>
    <n v="6825"/>
    <n v="9.57"/>
    <s v="USSD"/>
    <x v="1"/>
  </r>
  <r>
    <x v="6900"/>
    <d v="2025-12-03T00:00:00"/>
    <s v="CUST-1674"/>
    <x v="0"/>
    <x v="11"/>
    <x v="2"/>
    <x v="1"/>
    <x v="2"/>
    <n v="2"/>
    <n v="68500"/>
    <n v="46200"/>
    <x v="12"/>
    <n v="115080"/>
    <n v="92400"/>
    <n v="22680"/>
    <n v="19.71"/>
    <s v="Bank Transfer"/>
    <x v="1"/>
  </r>
  <r>
    <x v="6901"/>
    <d v="2025-12-03T00:00:00"/>
    <s v="CUST-0022"/>
    <x v="1"/>
    <x v="7"/>
    <x v="2"/>
    <x v="0"/>
    <x v="0"/>
    <n v="2"/>
    <n v="30400"/>
    <n v="19700"/>
    <x v="7"/>
    <n v="53504"/>
    <n v="39400"/>
    <n v="14104"/>
    <n v="26.36"/>
    <s v="Card"/>
    <x v="1"/>
  </r>
  <r>
    <x v="6902"/>
    <d v="2025-12-03T00:00:00"/>
    <s v="CUST-1150"/>
    <x v="1"/>
    <x v="3"/>
    <x v="2"/>
    <x v="1"/>
    <x v="1"/>
    <n v="4"/>
    <n v="53100"/>
    <n v="34500"/>
    <x v="7"/>
    <n v="186912"/>
    <n v="138000"/>
    <n v="48912"/>
    <n v="26.17"/>
    <s v="Card"/>
    <x v="1"/>
  </r>
  <r>
    <x v="6903"/>
    <d v="2025-12-03T00:00:00"/>
    <s v="CUST-1052"/>
    <x v="1"/>
    <x v="5"/>
    <x v="0"/>
    <x v="0"/>
    <x v="2"/>
    <n v="1"/>
    <n v="47800"/>
    <n v="30400"/>
    <x v="25"/>
    <n v="34894"/>
    <n v="30400"/>
    <n v="4494"/>
    <n v="12.88"/>
    <s v="Bank Transfer"/>
    <x v="1"/>
  </r>
  <r>
    <x v="6904"/>
    <d v="2025-12-03T00:00:00"/>
    <s v="CUST-0396"/>
    <x v="1"/>
    <x v="0"/>
    <x v="0"/>
    <x v="2"/>
    <x v="2"/>
    <n v="2"/>
    <n v="86500"/>
    <n v="62400"/>
    <x v="16"/>
    <n v="155700"/>
    <n v="124800"/>
    <n v="30900"/>
    <n v="19.850000000000001"/>
    <s v="Card"/>
    <x v="1"/>
  </r>
  <r>
    <x v="6905"/>
    <d v="2025-12-03T00:00:00"/>
    <s v="CUST-1513"/>
    <x v="0"/>
    <x v="5"/>
    <x v="0"/>
    <x v="1"/>
    <x v="0"/>
    <n v="2"/>
    <n v="44500"/>
    <n v="29700"/>
    <x v="23"/>
    <n v="71200"/>
    <n v="59400"/>
    <n v="11800"/>
    <n v="16.57"/>
    <s v="Card"/>
    <x v="1"/>
  </r>
  <r>
    <x v="6906"/>
    <d v="2025-12-03T00:00:00"/>
    <s v="CUST-0107"/>
    <x v="1"/>
    <x v="0"/>
    <x v="0"/>
    <x v="2"/>
    <x v="1"/>
    <n v="2"/>
    <n v="81000"/>
    <n v="62300"/>
    <x v="10"/>
    <n v="131220"/>
    <n v="124600"/>
    <n v="6620"/>
    <n v="5.04"/>
    <s v="Bank Transfer"/>
    <x v="1"/>
  </r>
  <r>
    <x v="6907"/>
    <d v="2025-12-03T00:00:00"/>
    <s v="CUST-0449"/>
    <x v="1"/>
    <x v="3"/>
    <x v="2"/>
    <x v="0"/>
    <x v="0"/>
    <n v="1"/>
    <n v="51300"/>
    <n v="35000"/>
    <x v="16"/>
    <n v="46170"/>
    <n v="35000"/>
    <n v="11170"/>
    <n v="24.19"/>
    <s v="Card"/>
    <x v="1"/>
  </r>
  <r>
    <x v="6908"/>
    <d v="2025-12-03T00:00:00"/>
    <s v="CUST-0486"/>
    <x v="1"/>
    <x v="1"/>
    <x v="0"/>
    <x v="2"/>
    <x v="2"/>
    <n v="3"/>
    <n v="18000"/>
    <n v="11700"/>
    <x v="2"/>
    <n v="51840"/>
    <n v="35100"/>
    <n v="16740"/>
    <n v="32.29"/>
    <s v="Card"/>
    <x v="1"/>
  </r>
  <r>
    <x v="6909"/>
    <d v="2025-12-03T00:00:00"/>
    <s v="CUST-0068"/>
    <x v="0"/>
    <x v="3"/>
    <x v="2"/>
    <x v="1"/>
    <x v="2"/>
    <n v="2"/>
    <n v="51500"/>
    <n v="33800"/>
    <x v="27"/>
    <n v="78280"/>
    <n v="67600"/>
    <n v="10680"/>
    <n v="13.64"/>
    <s v="Bank Transfer"/>
    <x v="1"/>
  </r>
  <r>
    <x v="6910"/>
    <d v="2025-12-03T00:00:00"/>
    <s v="CUST-0587"/>
    <x v="0"/>
    <x v="6"/>
    <x v="2"/>
    <x v="2"/>
    <x v="0"/>
    <n v="1"/>
    <n v="79100"/>
    <n v="55000"/>
    <x v="9"/>
    <n v="70399"/>
    <n v="55000"/>
    <n v="15399"/>
    <n v="21.87"/>
    <s v="Bank Transfer"/>
    <x v="1"/>
  </r>
  <r>
    <x v="6911"/>
    <d v="2025-12-03T00:00:00"/>
    <s v="CUST-1450"/>
    <x v="0"/>
    <x v="6"/>
    <x v="2"/>
    <x v="2"/>
    <x v="2"/>
    <n v="4"/>
    <n v="75200"/>
    <n v="53200"/>
    <x v="30"/>
    <n v="255680"/>
    <n v="212800"/>
    <n v="42880"/>
    <n v="16.77"/>
    <s v="Cash"/>
    <x v="1"/>
  </r>
  <r>
    <x v="6912"/>
    <d v="2025-12-03T00:00:00"/>
    <s v="CUST-1398"/>
    <x v="1"/>
    <x v="10"/>
    <x v="0"/>
    <x v="3"/>
    <x v="0"/>
    <n v="2"/>
    <n v="31800"/>
    <n v="20500"/>
    <x v="12"/>
    <n v="53424"/>
    <n v="41000"/>
    <n v="12424"/>
    <n v="23.26"/>
    <s v="Cash"/>
    <x v="1"/>
  </r>
  <r>
    <x v="6913"/>
    <d v="2025-12-04T00:00:00"/>
    <s v="CUST-1688"/>
    <x v="1"/>
    <x v="0"/>
    <x v="0"/>
    <x v="3"/>
    <x v="0"/>
    <n v="1"/>
    <n v="85300"/>
    <n v="62200"/>
    <x v="23"/>
    <n v="68240"/>
    <n v="62200"/>
    <n v="6040"/>
    <n v="8.85"/>
    <s v="Bank Transfer"/>
    <x v="1"/>
  </r>
  <r>
    <x v="6914"/>
    <d v="2025-12-04T00:00:00"/>
    <s v="CUST-1755"/>
    <x v="0"/>
    <x v="3"/>
    <x v="2"/>
    <x v="2"/>
    <x v="0"/>
    <n v="2"/>
    <n v="53500"/>
    <n v="33000"/>
    <x v="21"/>
    <n v="83460"/>
    <n v="66000"/>
    <n v="17460"/>
    <n v="20.92"/>
    <s v="Bank Transfer"/>
    <x v="1"/>
  </r>
  <r>
    <x v="6915"/>
    <d v="2025-12-04T00:00:00"/>
    <s v="CUST-1629"/>
    <x v="1"/>
    <x v="5"/>
    <x v="0"/>
    <x v="1"/>
    <x v="0"/>
    <n v="2"/>
    <n v="45300"/>
    <n v="30200"/>
    <x v="11"/>
    <n v="71574"/>
    <n v="60400"/>
    <n v="11174"/>
    <n v="15.61"/>
    <s v="Bank Transfer"/>
    <x v="1"/>
  </r>
  <r>
    <x v="6916"/>
    <d v="2025-12-04T00:00:00"/>
    <s v="CUST-0310"/>
    <x v="0"/>
    <x v="5"/>
    <x v="0"/>
    <x v="2"/>
    <x v="2"/>
    <n v="1"/>
    <n v="43700"/>
    <n v="29600"/>
    <x v="9"/>
    <n v="38893"/>
    <n v="29600"/>
    <n v="9293"/>
    <n v="23.89"/>
    <s v="Bank Transfer"/>
    <x v="1"/>
  </r>
  <r>
    <x v="6917"/>
    <d v="2025-12-04T00:00:00"/>
    <s v="CUST-0297"/>
    <x v="0"/>
    <x v="2"/>
    <x v="1"/>
    <x v="2"/>
    <x v="1"/>
    <n v="2"/>
    <n v="35800"/>
    <n v="22000"/>
    <x v="16"/>
    <n v="64440"/>
    <n v="44000"/>
    <n v="20440"/>
    <n v="31.72"/>
    <s v="Card"/>
    <x v="1"/>
  </r>
  <r>
    <x v="6918"/>
    <d v="2025-12-04T00:00:00"/>
    <s v="CUST-0295"/>
    <x v="0"/>
    <x v="13"/>
    <x v="0"/>
    <x v="4"/>
    <x v="1"/>
    <n v="3"/>
    <n v="183200"/>
    <n v="142000"/>
    <x v="3"/>
    <n v="500136"/>
    <n v="426000"/>
    <n v="74136"/>
    <n v="14.82"/>
    <s v="Bank Transfer"/>
    <x v="1"/>
  </r>
  <r>
    <x v="6919"/>
    <d v="2025-12-04T00:00:00"/>
    <s v="CUST-0367"/>
    <x v="0"/>
    <x v="4"/>
    <x v="1"/>
    <x v="1"/>
    <x v="2"/>
    <n v="1"/>
    <n v="46500"/>
    <n v="29500"/>
    <x v="8"/>
    <n v="43710"/>
    <n v="29500"/>
    <n v="14210"/>
    <n v="32.51"/>
    <s v="Bank Transfer"/>
    <x v="1"/>
  </r>
  <r>
    <x v="6920"/>
    <d v="2025-12-04T00:00:00"/>
    <s v="CUST-1125"/>
    <x v="0"/>
    <x v="9"/>
    <x v="2"/>
    <x v="2"/>
    <x v="2"/>
    <n v="2"/>
    <n v="53000"/>
    <n v="36400"/>
    <x v="15"/>
    <n v="92220"/>
    <n v="72800"/>
    <n v="19420"/>
    <n v="21.06"/>
    <s v="USSD"/>
    <x v="1"/>
  </r>
  <r>
    <x v="6921"/>
    <d v="2025-12-04T00:00:00"/>
    <s v="CUST-1302"/>
    <x v="0"/>
    <x v="6"/>
    <x v="2"/>
    <x v="4"/>
    <x v="1"/>
    <n v="1"/>
    <n v="79700"/>
    <n v="52900"/>
    <x v="28"/>
    <n v="61369"/>
    <n v="52900"/>
    <n v="8469"/>
    <n v="13.8"/>
    <s v="Bank Transfer"/>
    <x v="1"/>
  </r>
  <r>
    <x v="6922"/>
    <d v="2025-12-04T00:00:00"/>
    <s v="CUST-1002"/>
    <x v="0"/>
    <x v="1"/>
    <x v="0"/>
    <x v="4"/>
    <x v="0"/>
    <n v="2"/>
    <n v="18000"/>
    <n v="11700"/>
    <x v="27"/>
    <n v="27360"/>
    <n v="23400"/>
    <n v="3960"/>
    <n v="14.47"/>
    <s v="Card"/>
    <x v="1"/>
  </r>
  <r>
    <x v="6923"/>
    <d v="2025-12-04T00:00:00"/>
    <s v="CUST-0669"/>
    <x v="1"/>
    <x v="0"/>
    <x v="0"/>
    <x v="1"/>
    <x v="0"/>
    <n v="1"/>
    <n v="83400"/>
    <n v="64900"/>
    <x v="9"/>
    <n v="74226"/>
    <n v="64900"/>
    <n v="9326"/>
    <n v="12.56"/>
    <s v="Bank Transfer"/>
    <x v="1"/>
  </r>
  <r>
    <x v="6924"/>
    <d v="2025-12-04T00:00:00"/>
    <s v="CUST-0658"/>
    <x v="0"/>
    <x v="0"/>
    <x v="0"/>
    <x v="4"/>
    <x v="1"/>
    <n v="3"/>
    <n v="85600"/>
    <n v="61600"/>
    <x v="27"/>
    <n v="195168"/>
    <n v="184800"/>
    <n v="10368"/>
    <n v="5.31"/>
    <s v="Cash"/>
    <x v="1"/>
  </r>
  <r>
    <x v="6925"/>
    <d v="2025-12-04T00:00:00"/>
    <s v="CUST-0960"/>
    <x v="0"/>
    <x v="3"/>
    <x v="2"/>
    <x v="1"/>
    <x v="0"/>
    <n v="2"/>
    <n v="52600"/>
    <n v="35400"/>
    <x v="30"/>
    <n v="89420"/>
    <n v="70800"/>
    <n v="18620"/>
    <n v="20.82"/>
    <s v="Bank Transfer"/>
    <x v="1"/>
  </r>
  <r>
    <x v="6926"/>
    <d v="2025-12-04T00:00:00"/>
    <s v="CUST-0772"/>
    <x v="1"/>
    <x v="11"/>
    <x v="2"/>
    <x v="0"/>
    <x v="2"/>
    <n v="3"/>
    <n v="66500"/>
    <n v="46300"/>
    <x v="12"/>
    <n v="167580"/>
    <n v="138900"/>
    <n v="28680"/>
    <n v="17.11"/>
    <s v="Card"/>
    <x v="1"/>
  </r>
  <r>
    <x v="6927"/>
    <d v="2025-12-04T00:00:00"/>
    <s v="CUST-0290"/>
    <x v="0"/>
    <x v="3"/>
    <x v="2"/>
    <x v="1"/>
    <x v="0"/>
    <n v="2"/>
    <n v="54600"/>
    <n v="33800"/>
    <x v="0"/>
    <n v="101556"/>
    <n v="67600"/>
    <n v="33956"/>
    <n v="33.44"/>
    <s v="Bank Transfer"/>
    <x v="1"/>
  </r>
  <r>
    <x v="6928"/>
    <d v="2025-12-04T00:00:00"/>
    <s v="CUST-0446"/>
    <x v="1"/>
    <x v="11"/>
    <x v="2"/>
    <x v="1"/>
    <x v="1"/>
    <n v="2"/>
    <n v="68300"/>
    <n v="46300"/>
    <x v="30"/>
    <n v="116110"/>
    <n v="92600"/>
    <n v="23510"/>
    <n v="20.25"/>
    <s v="Card"/>
    <x v="1"/>
  </r>
  <r>
    <x v="6929"/>
    <d v="2025-12-04T00:00:00"/>
    <s v="CUST-0217"/>
    <x v="1"/>
    <x v="4"/>
    <x v="1"/>
    <x v="2"/>
    <x v="0"/>
    <n v="2"/>
    <n v="47200"/>
    <n v="30700"/>
    <x v="20"/>
    <n v="78352"/>
    <n v="61400"/>
    <n v="16952"/>
    <n v="21.64"/>
    <s v="Cash"/>
    <x v="1"/>
  </r>
  <r>
    <x v="6930"/>
    <d v="2025-12-04T00:00:00"/>
    <s v="CUST-1220"/>
    <x v="1"/>
    <x v="7"/>
    <x v="2"/>
    <x v="3"/>
    <x v="0"/>
    <n v="5"/>
    <n v="31900"/>
    <n v="19500"/>
    <x v="12"/>
    <n v="133980"/>
    <n v="97500"/>
    <n v="36480"/>
    <n v="27.23"/>
    <s v="Card"/>
    <x v="1"/>
  </r>
  <r>
    <x v="6931"/>
    <d v="2025-12-04T00:00:00"/>
    <s v="CUST-0710"/>
    <x v="0"/>
    <x v="10"/>
    <x v="0"/>
    <x v="3"/>
    <x v="1"/>
    <n v="3"/>
    <n v="32900"/>
    <n v="21200"/>
    <x v="17"/>
    <n v="84882"/>
    <n v="63600"/>
    <n v="21282"/>
    <n v="25.07"/>
    <s v="USSD"/>
    <x v="1"/>
  </r>
  <r>
    <x v="6932"/>
    <d v="2025-12-04T00:00:00"/>
    <s v="CUST-0362"/>
    <x v="1"/>
    <x v="0"/>
    <x v="0"/>
    <x v="1"/>
    <x v="2"/>
    <n v="4"/>
    <n v="86100"/>
    <n v="60000"/>
    <x v="9"/>
    <n v="306516"/>
    <n v="240000"/>
    <n v="66516"/>
    <n v="21.7"/>
    <s v="Bank Transfer"/>
    <x v="1"/>
  </r>
  <r>
    <x v="6933"/>
    <d v="2025-12-04T00:00:00"/>
    <s v="CUST-0443"/>
    <x v="0"/>
    <x v="3"/>
    <x v="2"/>
    <x v="1"/>
    <x v="2"/>
    <n v="1"/>
    <n v="54200"/>
    <n v="34400"/>
    <x v="7"/>
    <n v="47696"/>
    <n v="34400"/>
    <n v="13296"/>
    <n v="27.88"/>
    <s v="Card"/>
    <x v="1"/>
  </r>
  <r>
    <x v="6934"/>
    <d v="2025-12-04T00:00:00"/>
    <s v="CUST-1442"/>
    <x v="1"/>
    <x v="0"/>
    <x v="0"/>
    <x v="2"/>
    <x v="0"/>
    <n v="3"/>
    <n v="84300"/>
    <n v="60900"/>
    <x v="9"/>
    <n v="225081"/>
    <n v="182700"/>
    <n v="42381"/>
    <n v="18.829999999999998"/>
    <s v="Bank Transfer"/>
    <x v="1"/>
  </r>
  <r>
    <x v="6935"/>
    <d v="2025-12-04T00:00:00"/>
    <s v="CUST-0483"/>
    <x v="0"/>
    <x v="5"/>
    <x v="0"/>
    <x v="2"/>
    <x v="0"/>
    <n v="2"/>
    <n v="45000"/>
    <n v="31400"/>
    <x v="35"/>
    <n v="58500"/>
    <n v="62800"/>
    <n v="-4300"/>
    <n v="-7.35"/>
    <s v="Card"/>
    <x v="1"/>
  </r>
  <r>
    <x v="6936"/>
    <d v="2025-12-04T00:00:00"/>
    <s v="CUST-0162"/>
    <x v="1"/>
    <x v="0"/>
    <x v="0"/>
    <x v="2"/>
    <x v="0"/>
    <n v="3"/>
    <n v="85600"/>
    <n v="61500"/>
    <x v="28"/>
    <n v="197736"/>
    <n v="184500"/>
    <n v="13236"/>
    <n v="6.69"/>
    <s v="Bank Transfer"/>
    <x v="1"/>
  </r>
  <r>
    <x v="6937"/>
    <d v="2025-12-04T00:00:00"/>
    <s v="CUST-1542"/>
    <x v="0"/>
    <x v="7"/>
    <x v="2"/>
    <x v="4"/>
    <x v="2"/>
    <n v="3"/>
    <n v="28200"/>
    <n v="19400"/>
    <x v="7"/>
    <n v="74448"/>
    <n v="58200"/>
    <n v="16248"/>
    <n v="21.82"/>
    <s v="Bank Transfer"/>
    <x v="1"/>
  </r>
  <r>
    <x v="6938"/>
    <d v="2025-12-04T00:00:00"/>
    <s v="CUST-1262"/>
    <x v="0"/>
    <x v="9"/>
    <x v="2"/>
    <x v="0"/>
    <x v="2"/>
    <n v="2"/>
    <n v="53300"/>
    <n v="36900"/>
    <x v="16"/>
    <n v="95940"/>
    <n v="73800"/>
    <n v="22140"/>
    <n v="23.08"/>
    <s v="Cash"/>
    <x v="1"/>
  </r>
  <r>
    <x v="6939"/>
    <d v="2025-12-05T00:00:00"/>
    <s v="CUST-0733"/>
    <x v="0"/>
    <x v="4"/>
    <x v="1"/>
    <x v="3"/>
    <x v="2"/>
    <n v="1"/>
    <n v="48300"/>
    <n v="30100"/>
    <x v="5"/>
    <n v="44436"/>
    <n v="30100"/>
    <n v="14336"/>
    <n v="32.26"/>
    <s v="Bank Transfer"/>
    <x v="1"/>
  </r>
  <r>
    <x v="6940"/>
    <d v="2025-12-05T00:00:00"/>
    <s v="CUST-0736"/>
    <x v="1"/>
    <x v="1"/>
    <x v="0"/>
    <x v="2"/>
    <x v="0"/>
    <n v="3"/>
    <n v="18500"/>
    <n v="11800"/>
    <x v="12"/>
    <n v="46620"/>
    <n v="35400"/>
    <n v="11220"/>
    <n v="24.07"/>
    <s v="Card"/>
    <x v="1"/>
  </r>
  <r>
    <x v="6941"/>
    <d v="2025-12-05T00:00:00"/>
    <s v="CUST-0449"/>
    <x v="1"/>
    <x v="9"/>
    <x v="2"/>
    <x v="3"/>
    <x v="0"/>
    <n v="2"/>
    <n v="53600"/>
    <n v="36800"/>
    <x v="11"/>
    <n v="84688"/>
    <n v="73600"/>
    <n v="11088"/>
    <n v="13.09"/>
    <s v="Bank Transfer"/>
    <x v="1"/>
  </r>
  <r>
    <x v="6942"/>
    <d v="2025-12-05T00:00:00"/>
    <s v="CUST-0797"/>
    <x v="1"/>
    <x v="5"/>
    <x v="0"/>
    <x v="1"/>
    <x v="1"/>
    <n v="1"/>
    <n v="45800"/>
    <n v="30000"/>
    <x v="12"/>
    <n v="38472"/>
    <n v="30000"/>
    <n v="8472"/>
    <n v="22.02"/>
    <s v="Bank Transfer"/>
    <x v="1"/>
  </r>
  <r>
    <x v="6943"/>
    <d v="2025-12-05T00:00:00"/>
    <s v="CUST-0253"/>
    <x v="1"/>
    <x v="12"/>
    <x v="1"/>
    <x v="4"/>
    <x v="2"/>
    <n v="1"/>
    <n v="42200"/>
    <n v="26900"/>
    <x v="20"/>
    <n v="35026"/>
    <n v="26900"/>
    <n v="8126"/>
    <n v="23.2"/>
    <s v="Card"/>
    <x v="1"/>
  </r>
  <r>
    <x v="6944"/>
    <d v="2025-12-05T00:00:00"/>
    <s v="CUST-0910"/>
    <x v="1"/>
    <x v="5"/>
    <x v="0"/>
    <x v="1"/>
    <x v="0"/>
    <n v="1"/>
    <n v="44000"/>
    <n v="31500"/>
    <x v="3"/>
    <n v="40040"/>
    <n v="31500"/>
    <n v="8540"/>
    <n v="21.33"/>
    <s v="USSD"/>
    <x v="1"/>
  </r>
  <r>
    <x v="6945"/>
    <d v="2025-12-05T00:00:00"/>
    <s v="CUST-0420"/>
    <x v="1"/>
    <x v="10"/>
    <x v="0"/>
    <x v="2"/>
    <x v="0"/>
    <n v="2"/>
    <n v="31700"/>
    <n v="21200"/>
    <x v="7"/>
    <n v="55792"/>
    <n v="42400"/>
    <n v="13392"/>
    <n v="24"/>
    <s v="USSD"/>
    <x v="1"/>
  </r>
  <r>
    <x v="6946"/>
    <d v="2025-12-05T00:00:00"/>
    <s v="CUST-0712"/>
    <x v="1"/>
    <x v="8"/>
    <x v="3"/>
    <x v="4"/>
    <x v="2"/>
    <n v="4"/>
    <n v="61800"/>
    <n v="41100"/>
    <x v="14"/>
    <n v="177984"/>
    <n v="164400"/>
    <n v="13584"/>
    <n v="7.63"/>
    <s v="Bank Transfer"/>
    <x v="1"/>
  </r>
  <r>
    <x v="6947"/>
    <d v="2025-12-05T00:00:00"/>
    <s v="CUST-1227"/>
    <x v="1"/>
    <x v="9"/>
    <x v="2"/>
    <x v="3"/>
    <x v="0"/>
    <n v="2"/>
    <n v="53300"/>
    <n v="36500"/>
    <x v="28"/>
    <n v="82082"/>
    <n v="73000"/>
    <n v="9082"/>
    <n v="11.06"/>
    <s v="Card"/>
    <x v="1"/>
  </r>
  <r>
    <x v="6948"/>
    <d v="2025-12-05T00:00:00"/>
    <s v="CUST-0316"/>
    <x v="1"/>
    <x v="3"/>
    <x v="2"/>
    <x v="2"/>
    <x v="0"/>
    <n v="3"/>
    <n v="52000"/>
    <n v="34600"/>
    <x v="20"/>
    <n v="129480"/>
    <n v="103800"/>
    <n v="25680"/>
    <n v="19.829999999999998"/>
    <s v="USSD"/>
    <x v="1"/>
  </r>
  <r>
    <x v="6949"/>
    <d v="2025-12-05T00:00:00"/>
    <s v="CUST-0800"/>
    <x v="1"/>
    <x v="10"/>
    <x v="0"/>
    <x v="4"/>
    <x v="2"/>
    <n v="1"/>
    <n v="32400"/>
    <n v="20700"/>
    <x v="23"/>
    <n v="25920"/>
    <n v="20700"/>
    <n v="5220"/>
    <n v="20.14"/>
    <s v="USSD"/>
    <x v="1"/>
  </r>
  <r>
    <x v="6950"/>
    <d v="2025-12-05T00:00:00"/>
    <s v="CUST-0852"/>
    <x v="1"/>
    <x v="6"/>
    <x v="2"/>
    <x v="1"/>
    <x v="0"/>
    <n v="2"/>
    <n v="78600"/>
    <n v="51000"/>
    <x v="16"/>
    <n v="141480"/>
    <n v="102000"/>
    <n v="39480"/>
    <n v="27.91"/>
    <s v="Cash"/>
    <x v="1"/>
  </r>
  <r>
    <x v="6951"/>
    <d v="2025-12-05T00:00:00"/>
    <s v="CUST-0079"/>
    <x v="1"/>
    <x v="5"/>
    <x v="0"/>
    <x v="1"/>
    <x v="1"/>
    <n v="3"/>
    <n v="44400"/>
    <n v="30500"/>
    <x v="30"/>
    <n v="113220"/>
    <n v="91500"/>
    <n v="21720"/>
    <n v="19.18"/>
    <s v="Bank Transfer"/>
    <x v="1"/>
  </r>
  <r>
    <x v="6952"/>
    <d v="2025-12-05T00:00:00"/>
    <s v="CUST-0358"/>
    <x v="1"/>
    <x v="7"/>
    <x v="2"/>
    <x v="0"/>
    <x v="0"/>
    <n v="3"/>
    <n v="29800"/>
    <n v="20000"/>
    <x v="17"/>
    <n v="76884"/>
    <n v="60000"/>
    <n v="16884"/>
    <n v="21.96"/>
    <s v="USSD"/>
    <x v="1"/>
  </r>
  <r>
    <x v="6953"/>
    <d v="2025-12-05T00:00:00"/>
    <s v="CUST-0149"/>
    <x v="1"/>
    <x v="4"/>
    <x v="1"/>
    <x v="4"/>
    <x v="1"/>
    <n v="2"/>
    <n v="47600"/>
    <n v="30200"/>
    <x v="10"/>
    <n v="77112"/>
    <n v="60400"/>
    <n v="16712"/>
    <n v="21.67"/>
    <s v="Bank Transfer"/>
    <x v="1"/>
  </r>
  <r>
    <x v="6954"/>
    <d v="2025-12-05T00:00:00"/>
    <s v="CUST-1227"/>
    <x v="1"/>
    <x v="10"/>
    <x v="0"/>
    <x v="1"/>
    <x v="1"/>
    <n v="2"/>
    <n v="30600"/>
    <n v="21400"/>
    <x v="27"/>
    <n v="46512"/>
    <n v="42800"/>
    <n v="3712"/>
    <n v="7.98"/>
    <s v="Bank Transfer"/>
    <x v="1"/>
  </r>
  <r>
    <x v="6955"/>
    <d v="2025-12-05T00:00:00"/>
    <s v="CUST-1717"/>
    <x v="1"/>
    <x v="10"/>
    <x v="0"/>
    <x v="1"/>
    <x v="2"/>
    <n v="2"/>
    <n v="32700"/>
    <n v="20800"/>
    <x v="17"/>
    <n v="56244"/>
    <n v="41600"/>
    <n v="14644"/>
    <n v="26.04"/>
    <s v="USSD"/>
    <x v="1"/>
  </r>
  <r>
    <x v="6956"/>
    <d v="2025-12-05T00:00:00"/>
    <s v="CUST-0563"/>
    <x v="1"/>
    <x v="9"/>
    <x v="2"/>
    <x v="2"/>
    <x v="0"/>
    <n v="3"/>
    <n v="55000"/>
    <n v="36300"/>
    <x v="3"/>
    <n v="150150"/>
    <n v="108900"/>
    <n v="41250"/>
    <n v="27.47"/>
    <s v="Card"/>
    <x v="1"/>
  </r>
  <r>
    <x v="6957"/>
    <d v="2025-12-05T00:00:00"/>
    <s v="CUST-1789"/>
    <x v="1"/>
    <x v="11"/>
    <x v="2"/>
    <x v="0"/>
    <x v="0"/>
    <n v="2"/>
    <n v="66900"/>
    <n v="45900"/>
    <x v="15"/>
    <n v="116406"/>
    <n v="91800"/>
    <n v="24606"/>
    <n v="21.14"/>
    <s v="Bank Transfer"/>
    <x v="1"/>
  </r>
  <r>
    <x v="6958"/>
    <d v="2025-12-05T00:00:00"/>
    <s v="CUST-0691"/>
    <x v="1"/>
    <x v="10"/>
    <x v="0"/>
    <x v="3"/>
    <x v="2"/>
    <n v="3"/>
    <n v="32700"/>
    <n v="21200"/>
    <x v="7"/>
    <n v="86328"/>
    <n v="63600"/>
    <n v="22728"/>
    <n v="26.33"/>
    <s v="Bank Transfer"/>
    <x v="1"/>
  </r>
  <r>
    <x v="6959"/>
    <d v="2025-12-05T00:00:00"/>
    <s v="CUST-0274"/>
    <x v="1"/>
    <x v="4"/>
    <x v="1"/>
    <x v="0"/>
    <x v="2"/>
    <n v="1"/>
    <n v="47500"/>
    <n v="30400"/>
    <x v="22"/>
    <n v="33250"/>
    <n v="30400"/>
    <n v="2850"/>
    <n v="8.57"/>
    <s v="Cash"/>
    <x v="1"/>
  </r>
  <r>
    <x v="6960"/>
    <d v="2025-12-05T00:00:00"/>
    <s v="CUST-0107"/>
    <x v="1"/>
    <x v="6"/>
    <x v="2"/>
    <x v="3"/>
    <x v="0"/>
    <n v="2"/>
    <n v="75900"/>
    <n v="54000"/>
    <x v="20"/>
    <n v="125994"/>
    <n v="108000"/>
    <n v="17994"/>
    <n v="14.28"/>
    <s v="Cash"/>
    <x v="1"/>
  </r>
  <r>
    <x v="6961"/>
    <d v="2025-12-05T00:00:00"/>
    <s v="CUST-1681"/>
    <x v="0"/>
    <x v="1"/>
    <x v="0"/>
    <x v="1"/>
    <x v="0"/>
    <n v="2"/>
    <n v="18500"/>
    <n v="11300"/>
    <x v="10"/>
    <n v="29970"/>
    <n v="22600"/>
    <n v="7370"/>
    <n v="24.59"/>
    <s v="USSD"/>
    <x v="1"/>
  </r>
  <r>
    <x v="6962"/>
    <d v="2025-12-05T00:00:00"/>
    <s v="CUST-0435"/>
    <x v="1"/>
    <x v="11"/>
    <x v="2"/>
    <x v="4"/>
    <x v="2"/>
    <n v="1"/>
    <n v="66500"/>
    <n v="47100"/>
    <x v="33"/>
    <n v="44555"/>
    <n v="47100"/>
    <n v="-2545"/>
    <n v="-5.71"/>
    <s v="Cash"/>
    <x v="1"/>
  </r>
  <r>
    <x v="6963"/>
    <d v="2025-12-06T00:00:00"/>
    <s v="CUST-0095"/>
    <x v="0"/>
    <x v="5"/>
    <x v="0"/>
    <x v="2"/>
    <x v="2"/>
    <n v="4"/>
    <n v="44500"/>
    <n v="29400"/>
    <x v="16"/>
    <n v="160200"/>
    <n v="117600"/>
    <n v="42600"/>
    <n v="26.59"/>
    <s v="Bank Transfer"/>
    <x v="1"/>
  </r>
  <r>
    <x v="6964"/>
    <d v="2025-12-06T00:00:00"/>
    <s v="CUST-1084"/>
    <x v="0"/>
    <x v="1"/>
    <x v="0"/>
    <x v="3"/>
    <x v="0"/>
    <n v="3"/>
    <n v="18100"/>
    <n v="11800"/>
    <x v="34"/>
    <n v="35838"/>
    <n v="35400"/>
    <n v="438"/>
    <n v="1.22"/>
    <s v="Card"/>
    <x v="1"/>
  </r>
  <r>
    <x v="6965"/>
    <d v="2025-12-06T00:00:00"/>
    <s v="CUST-1415"/>
    <x v="0"/>
    <x v="13"/>
    <x v="0"/>
    <x v="0"/>
    <x v="0"/>
    <n v="3"/>
    <n v="186500"/>
    <n v="141700"/>
    <x v="9"/>
    <n v="497955"/>
    <n v="425100"/>
    <n v="72855"/>
    <n v="14.63"/>
    <s v="Card"/>
    <x v="1"/>
  </r>
  <r>
    <x v="6966"/>
    <d v="2025-12-06T00:00:00"/>
    <s v="CUST-0665"/>
    <x v="1"/>
    <x v="9"/>
    <x v="2"/>
    <x v="2"/>
    <x v="0"/>
    <n v="1"/>
    <n v="54000"/>
    <n v="36100"/>
    <x v="7"/>
    <n v="47520"/>
    <n v="36100"/>
    <n v="11420"/>
    <n v="24.03"/>
    <s v="USSD"/>
    <x v="1"/>
  </r>
  <r>
    <x v="6967"/>
    <d v="2025-12-06T00:00:00"/>
    <s v="CUST-1514"/>
    <x v="1"/>
    <x v="7"/>
    <x v="2"/>
    <x v="1"/>
    <x v="0"/>
    <n v="2"/>
    <n v="30900"/>
    <n v="19400"/>
    <x v="30"/>
    <n v="52530"/>
    <n v="38800"/>
    <n v="13730"/>
    <n v="26.14"/>
    <s v="Card"/>
    <x v="1"/>
  </r>
  <r>
    <x v="6968"/>
    <d v="2025-12-06T00:00:00"/>
    <s v="CUST-0236"/>
    <x v="0"/>
    <x v="0"/>
    <x v="0"/>
    <x v="2"/>
    <x v="2"/>
    <n v="1"/>
    <n v="85000"/>
    <n v="60100"/>
    <x v="25"/>
    <n v="62050"/>
    <n v="60100"/>
    <n v="1950"/>
    <n v="3.14"/>
    <s v="Card"/>
    <x v="1"/>
  </r>
  <r>
    <x v="6969"/>
    <d v="2025-12-06T00:00:00"/>
    <s v="CUST-0444"/>
    <x v="0"/>
    <x v="2"/>
    <x v="1"/>
    <x v="2"/>
    <x v="0"/>
    <n v="2"/>
    <n v="34800"/>
    <n v="21400"/>
    <x v="16"/>
    <n v="62640"/>
    <n v="42800"/>
    <n v="19840"/>
    <n v="31.67"/>
    <s v="USSD"/>
    <x v="1"/>
  </r>
  <r>
    <x v="6970"/>
    <d v="2025-12-06T00:00:00"/>
    <s v="CUST-0733"/>
    <x v="0"/>
    <x v="6"/>
    <x v="2"/>
    <x v="2"/>
    <x v="0"/>
    <n v="2"/>
    <n v="82400"/>
    <n v="51300"/>
    <x v="16"/>
    <n v="148320"/>
    <n v="102600"/>
    <n v="45720"/>
    <n v="30.83"/>
    <s v="Bank Transfer"/>
    <x v="1"/>
  </r>
  <r>
    <x v="6971"/>
    <d v="2025-12-06T00:00:00"/>
    <s v="CUST-0719"/>
    <x v="1"/>
    <x v="9"/>
    <x v="2"/>
    <x v="1"/>
    <x v="0"/>
    <n v="1"/>
    <n v="53400"/>
    <n v="35800"/>
    <x v="15"/>
    <n v="46458"/>
    <n v="35800"/>
    <n v="10658"/>
    <n v="22.94"/>
    <s v="Bank Transfer"/>
    <x v="1"/>
  </r>
  <r>
    <x v="6972"/>
    <d v="2025-12-06T00:00:00"/>
    <s v="CUST-1226"/>
    <x v="1"/>
    <x v="1"/>
    <x v="0"/>
    <x v="2"/>
    <x v="0"/>
    <n v="3"/>
    <n v="18200"/>
    <n v="11600"/>
    <x v="20"/>
    <n v="45318"/>
    <n v="34800"/>
    <n v="10518"/>
    <n v="23.21"/>
    <s v="Bank Transfer"/>
    <x v="1"/>
  </r>
  <r>
    <x v="6973"/>
    <d v="2025-12-06T00:00:00"/>
    <s v="CUST-1057"/>
    <x v="0"/>
    <x v="12"/>
    <x v="1"/>
    <x v="1"/>
    <x v="0"/>
    <n v="1"/>
    <n v="40600"/>
    <n v="27200"/>
    <x v="14"/>
    <n v="29232"/>
    <n v="27200"/>
    <n v="2032"/>
    <n v="6.95"/>
    <s v="Bank Transfer"/>
    <x v="1"/>
  </r>
  <r>
    <x v="6974"/>
    <d v="2025-12-06T00:00:00"/>
    <s v="CUST-0798"/>
    <x v="1"/>
    <x v="2"/>
    <x v="1"/>
    <x v="4"/>
    <x v="0"/>
    <n v="2"/>
    <n v="34400"/>
    <n v="22400"/>
    <x v="28"/>
    <n v="52976"/>
    <n v="44800"/>
    <n v="8176"/>
    <n v="15.43"/>
    <s v="Card"/>
    <x v="1"/>
  </r>
  <r>
    <x v="6975"/>
    <d v="2025-12-06T00:00:00"/>
    <s v="CUST-1286"/>
    <x v="1"/>
    <x v="0"/>
    <x v="0"/>
    <x v="1"/>
    <x v="2"/>
    <n v="1"/>
    <n v="78700"/>
    <n v="59900"/>
    <x v="8"/>
    <n v="73978"/>
    <n v="59900"/>
    <n v="14078"/>
    <n v="19.03"/>
    <s v="Bank Transfer"/>
    <x v="1"/>
  </r>
  <r>
    <x v="6976"/>
    <d v="2025-12-06T00:00:00"/>
    <s v="CUST-0879"/>
    <x v="0"/>
    <x v="7"/>
    <x v="2"/>
    <x v="0"/>
    <x v="2"/>
    <n v="4"/>
    <n v="31400"/>
    <n v="19400"/>
    <x v="17"/>
    <n v="108016"/>
    <n v="77600"/>
    <n v="30416"/>
    <n v="28.16"/>
    <s v="Bank Transfer"/>
    <x v="1"/>
  </r>
  <r>
    <x v="6977"/>
    <d v="2025-12-06T00:00:00"/>
    <s v="CUST-0840"/>
    <x v="0"/>
    <x v="13"/>
    <x v="0"/>
    <x v="1"/>
    <x v="2"/>
    <n v="2"/>
    <n v="179500"/>
    <n v="136500"/>
    <x v="5"/>
    <n v="330280"/>
    <n v="273000"/>
    <n v="57280"/>
    <n v="17.34"/>
    <s v="USSD"/>
    <x v="1"/>
  </r>
  <r>
    <x v="6978"/>
    <d v="2025-12-06T00:00:00"/>
    <s v="CUST-0464"/>
    <x v="1"/>
    <x v="12"/>
    <x v="1"/>
    <x v="4"/>
    <x v="0"/>
    <n v="1"/>
    <n v="42700"/>
    <n v="27100"/>
    <x v="18"/>
    <n v="35014"/>
    <n v="27100"/>
    <n v="7914"/>
    <n v="22.6"/>
    <s v="Cash"/>
    <x v="1"/>
  </r>
  <r>
    <x v="6979"/>
    <d v="2025-12-06T00:00:00"/>
    <s v="CUST-1340"/>
    <x v="1"/>
    <x v="3"/>
    <x v="2"/>
    <x v="0"/>
    <x v="1"/>
    <n v="1"/>
    <n v="52600"/>
    <n v="33700"/>
    <x v="33"/>
    <n v="35242"/>
    <n v="33700"/>
    <n v="1542"/>
    <n v="4.38"/>
    <s v="Cash"/>
    <x v="1"/>
  </r>
  <r>
    <x v="6980"/>
    <d v="2025-12-06T00:00:00"/>
    <s v="CUST-1082"/>
    <x v="1"/>
    <x v="4"/>
    <x v="1"/>
    <x v="2"/>
    <x v="0"/>
    <n v="1"/>
    <n v="49600"/>
    <n v="28900"/>
    <x v="26"/>
    <n v="36704"/>
    <n v="28900"/>
    <n v="7804"/>
    <n v="21.26"/>
    <s v="Bank Transfer"/>
    <x v="1"/>
  </r>
  <r>
    <x v="6981"/>
    <d v="2025-12-06T00:00:00"/>
    <s v="CUST-0236"/>
    <x v="1"/>
    <x v="7"/>
    <x v="2"/>
    <x v="0"/>
    <x v="2"/>
    <n v="1"/>
    <n v="30000"/>
    <n v="19700"/>
    <x v="30"/>
    <n v="25500"/>
    <n v="19700"/>
    <n v="5800"/>
    <n v="22.75"/>
    <s v="Bank Transfer"/>
    <x v="1"/>
  </r>
  <r>
    <x v="6982"/>
    <d v="2025-12-06T00:00:00"/>
    <s v="CUST-0121"/>
    <x v="0"/>
    <x v="2"/>
    <x v="1"/>
    <x v="1"/>
    <x v="1"/>
    <n v="1"/>
    <n v="34200"/>
    <n v="21600"/>
    <x v="10"/>
    <n v="27702"/>
    <n v="21600"/>
    <n v="6102"/>
    <n v="22.03"/>
    <s v="USSD"/>
    <x v="1"/>
  </r>
  <r>
    <x v="6983"/>
    <d v="2025-12-06T00:00:00"/>
    <s v="CUST-0403"/>
    <x v="1"/>
    <x v="1"/>
    <x v="0"/>
    <x v="1"/>
    <x v="2"/>
    <n v="3"/>
    <n v="18300"/>
    <n v="11500"/>
    <x v="29"/>
    <n v="41175"/>
    <n v="34500"/>
    <n v="6675"/>
    <n v="16.21"/>
    <s v="Card"/>
    <x v="1"/>
  </r>
  <r>
    <x v="6984"/>
    <d v="2025-12-06T00:00:00"/>
    <s v="CUST-0620"/>
    <x v="1"/>
    <x v="2"/>
    <x v="1"/>
    <x v="1"/>
    <x v="1"/>
    <n v="3"/>
    <n v="35600"/>
    <n v="21500"/>
    <x v="5"/>
    <n v="98256"/>
    <n v="64500"/>
    <n v="33756"/>
    <n v="34.36"/>
    <s v="Bank Transfer"/>
    <x v="1"/>
  </r>
  <r>
    <x v="6985"/>
    <d v="2025-12-06T00:00:00"/>
    <s v="CUST-1536"/>
    <x v="1"/>
    <x v="4"/>
    <x v="1"/>
    <x v="2"/>
    <x v="0"/>
    <n v="2"/>
    <n v="45900"/>
    <n v="30000"/>
    <x v="21"/>
    <n v="71604"/>
    <n v="60000"/>
    <n v="11604"/>
    <n v="16.21"/>
    <s v="Bank Transfer"/>
    <x v="1"/>
  </r>
  <r>
    <x v="6986"/>
    <d v="2025-12-06T00:00:00"/>
    <s v="CUST-1093"/>
    <x v="0"/>
    <x v="6"/>
    <x v="2"/>
    <x v="4"/>
    <x v="0"/>
    <n v="1"/>
    <n v="80500"/>
    <n v="52400"/>
    <x v="16"/>
    <n v="72450"/>
    <n v="52400"/>
    <n v="20050"/>
    <n v="27.67"/>
    <s v="Cash"/>
    <x v="1"/>
  </r>
  <r>
    <x v="6987"/>
    <d v="2025-12-06T00:00:00"/>
    <s v="CUST-0449"/>
    <x v="1"/>
    <x v="12"/>
    <x v="1"/>
    <x v="1"/>
    <x v="0"/>
    <n v="3"/>
    <n v="42500"/>
    <n v="26500"/>
    <x v="27"/>
    <n v="96900"/>
    <n v="79500"/>
    <n v="17400"/>
    <n v="17.96"/>
    <s v="Bank Transfer"/>
    <x v="1"/>
  </r>
  <r>
    <x v="6988"/>
    <d v="2025-12-06T00:00:00"/>
    <s v="CUST-1398"/>
    <x v="1"/>
    <x v="6"/>
    <x v="2"/>
    <x v="2"/>
    <x v="0"/>
    <n v="2"/>
    <n v="74200"/>
    <n v="54700"/>
    <x v="18"/>
    <n v="121688"/>
    <n v="109400"/>
    <n v="12288"/>
    <n v="10.1"/>
    <s v="Cash"/>
    <x v="1"/>
  </r>
  <r>
    <x v="6989"/>
    <d v="2025-12-06T00:00:00"/>
    <s v="CUST-0569"/>
    <x v="1"/>
    <x v="0"/>
    <x v="0"/>
    <x v="1"/>
    <x v="0"/>
    <n v="4"/>
    <n v="82000"/>
    <n v="63100"/>
    <x v="18"/>
    <n v="268960"/>
    <n v="252400"/>
    <n v="16560"/>
    <n v="6.16"/>
    <s v="Cash"/>
    <x v="1"/>
  </r>
  <r>
    <x v="6990"/>
    <d v="2025-12-06T00:00:00"/>
    <s v="CUST-0727"/>
    <x v="0"/>
    <x v="4"/>
    <x v="1"/>
    <x v="4"/>
    <x v="0"/>
    <n v="4"/>
    <n v="47700"/>
    <n v="29800"/>
    <x v="33"/>
    <n v="127836"/>
    <n v="119200"/>
    <n v="8636"/>
    <n v="6.76"/>
    <s v="Bank Transfer"/>
    <x v="1"/>
  </r>
  <r>
    <x v="6991"/>
    <d v="2025-12-06T00:00:00"/>
    <s v="CUST-1440"/>
    <x v="1"/>
    <x v="4"/>
    <x v="1"/>
    <x v="1"/>
    <x v="2"/>
    <n v="1"/>
    <n v="48600"/>
    <n v="30700"/>
    <x v="27"/>
    <n v="36936"/>
    <n v="30700"/>
    <n v="6236"/>
    <n v="16.88"/>
    <s v="Card"/>
    <x v="1"/>
  </r>
  <r>
    <x v="6992"/>
    <d v="2025-12-07T00:00:00"/>
    <s v="CUST-0893"/>
    <x v="1"/>
    <x v="7"/>
    <x v="2"/>
    <x v="0"/>
    <x v="2"/>
    <n v="3"/>
    <n v="30100"/>
    <n v="19100"/>
    <x v="7"/>
    <n v="79464"/>
    <n v="57300"/>
    <n v="22164"/>
    <n v="27.89"/>
    <s v="Bank Transfer"/>
    <x v="1"/>
  </r>
  <r>
    <x v="6993"/>
    <d v="2025-12-07T00:00:00"/>
    <s v="CUST-1486"/>
    <x v="0"/>
    <x v="10"/>
    <x v="0"/>
    <x v="4"/>
    <x v="1"/>
    <n v="2"/>
    <n v="32300"/>
    <n v="20500"/>
    <x v="25"/>
    <n v="47158"/>
    <n v="41000"/>
    <n v="6158"/>
    <n v="13.06"/>
    <s v="Cash"/>
    <x v="1"/>
  </r>
  <r>
    <x v="6994"/>
    <d v="2025-12-07T00:00:00"/>
    <s v="CUST-0764"/>
    <x v="1"/>
    <x v="12"/>
    <x v="1"/>
    <x v="0"/>
    <x v="2"/>
    <n v="2"/>
    <n v="40600"/>
    <n v="26800"/>
    <x v="7"/>
    <n v="71456"/>
    <n v="53600"/>
    <n v="17856"/>
    <n v="24.99"/>
    <s v="Bank Transfer"/>
    <x v="1"/>
  </r>
  <r>
    <x v="6995"/>
    <d v="2025-12-07T00:00:00"/>
    <s v="CUST-1554"/>
    <x v="0"/>
    <x v="4"/>
    <x v="1"/>
    <x v="2"/>
    <x v="2"/>
    <n v="2"/>
    <n v="49600"/>
    <n v="29900"/>
    <x v="17"/>
    <n v="85312"/>
    <n v="59800"/>
    <n v="25512"/>
    <n v="29.9"/>
    <s v="Card"/>
    <x v="1"/>
  </r>
  <r>
    <x v="6996"/>
    <d v="2025-12-07T00:00:00"/>
    <s v="CUST-1558"/>
    <x v="0"/>
    <x v="2"/>
    <x v="1"/>
    <x v="1"/>
    <x v="1"/>
    <n v="3"/>
    <n v="35500"/>
    <n v="22600"/>
    <x v="17"/>
    <n v="91590"/>
    <n v="67800"/>
    <n v="23790"/>
    <n v="25.97"/>
    <s v="Bank Transfer"/>
    <x v="1"/>
  </r>
  <r>
    <x v="6997"/>
    <d v="2025-12-07T00:00:00"/>
    <s v="CUST-1473"/>
    <x v="0"/>
    <x v="0"/>
    <x v="0"/>
    <x v="1"/>
    <x v="1"/>
    <n v="2"/>
    <n v="84800"/>
    <n v="62600"/>
    <x v="5"/>
    <n v="156032"/>
    <n v="125200"/>
    <n v="30832"/>
    <n v="19.760000000000002"/>
    <s v="Bank Transfer"/>
    <x v="1"/>
  </r>
  <r>
    <x v="6998"/>
    <d v="2025-12-07T00:00:00"/>
    <s v="CUST-1775"/>
    <x v="0"/>
    <x v="10"/>
    <x v="0"/>
    <x v="4"/>
    <x v="2"/>
    <n v="1"/>
    <n v="32000"/>
    <n v="21100"/>
    <x v="17"/>
    <n v="27520"/>
    <n v="21100"/>
    <n v="6420"/>
    <n v="23.33"/>
    <s v="Card"/>
    <x v="1"/>
  </r>
  <r>
    <x v="6999"/>
    <d v="2025-12-07T00:00:00"/>
    <s v="CUST-1401"/>
    <x v="1"/>
    <x v="11"/>
    <x v="2"/>
    <x v="1"/>
    <x v="2"/>
    <n v="3"/>
    <n v="69800"/>
    <n v="46800"/>
    <x v="31"/>
    <n v="144486"/>
    <n v="140400"/>
    <n v="4086"/>
    <n v="2.83"/>
    <s v="Cash"/>
    <x v="1"/>
  </r>
  <r>
    <x v="7000"/>
    <d v="2025-12-07T00:00:00"/>
    <s v="CUST-0808"/>
    <x v="0"/>
    <x v="6"/>
    <x v="2"/>
    <x v="0"/>
    <x v="1"/>
    <n v="4"/>
    <n v="79200"/>
    <n v="53600"/>
    <x v="21"/>
    <n v="247104"/>
    <n v="214400"/>
    <n v="32704"/>
    <n v="13.23"/>
    <s v="Card"/>
    <x v="1"/>
  </r>
  <r>
    <x v="7001"/>
    <d v="2025-12-07T00:00:00"/>
    <s v="CUST-1144"/>
    <x v="1"/>
    <x v="7"/>
    <x v="2"/>
    <x v="4"/>
    <x v="2"/>
    <n v="4"/>
    <n v="31000"/>
    <n v="19200"/>
    <x v="16"/>
    <n v="111600"/>
    <n v="76800"/>
    <n v="34800"/>
    <n v="31.18"/>
    <s v="Card"/>
    <x v="1"/>
  </r>
  <r>
    <x v="7002"/>
    <d v="2025-12-07T00:00:00"/>
    <s v="CUST-0339"/>
    <x v="0"/>
    <x v="3"/>
    <x v="2"/>
    <x v="4"/>
    <x v="2"/>
    <n v="2"/>
    <n v="53800"/>
    <n v="35800"/>
    <x v="12"/>
    <n v="90384"/>
    <n v="71600"/>
    <n v="18784"/>
    <n v="20.78"/>
    <s v="USSD"/>
    <x v="1"/>
  </r>
  <r>
    <x v="7003"/>
    <d v="2025-12-07T00:00:00"/>
    <s v="CUST-1049"/>
    <x v="0"/>
    <x v="6"/>
    <x v="2"/>
    <x v="0"/>
    <x v="0"/>
    <n v="2"/>
    <n v="77100"/>
    <n v="53000"/>
    <x v="20"/>
    <n v="127986"/>
    <n v="106000"/>
    <n v="21986"/>
    <n v="17.18"/>
    <s v="Bank Transfer"/>
    <x v="1"/>
  </r>
  <r>
    <x v="7004"/>
    <d v="2025-12-07T00:00:00"/>
    <s v="CUST-0441"/>
    <x v="0"/>
    <x v="10"/>
    <x v="0"/>
    <x v="0"/>
    <x v="0"/>
    <n v="3"/>
    <n v="32000"/>
    <n v="20600"/>
    <x v="35"/>
    <n v="62400"/>
    <n v="61800"/>
    <n v="600"/>
    <n v="0.96"/>
    <s v="Bank Transfer"/>
    <x v="1"/>
  </r>
  <r>
    <x v="7005"/>
    <d v="2025-12-07T00:00:00"/>
    <s v="CUST-0885"/>
    <x v="1"/>
    <x v="10"/>
    <x v="0"/>
    <x v="1"/>
    <x v="2"/>
    <n v="2"/>
    <n v="31200"/>
    <n v="20700"/>
    <x v="30"/>
    <n v="53040"/>
    <n v="41400"/>
    <n v="11640"/>
    <n v="21.95"/>
    <s v="Card"/>
    <x v="1"/>
  </r>
  <r>
    <x v="7006"/>
    <d v="2025-12-07T00:00:00"/>
    <s v="CUST-0343"/>
    <x v="1"/>
    <x v="3"/>
    <x v="2"/>
    <x v="3"/>
    <x v="2"/>
    <n v="2"/>
    <n v="52200"/>
    <n v="34300"/>
    <x v="16"/>
    <n v="93960"/>
    <n v="68600"/>
    <n v="25360"/>
    <n v="26.99"/>
    <s v="Card"/>
    <x v="1"/>
  </r>
  <r>
    <x v="7007"/>
    <d v="2025-12-07T00:00:00"/>
    <s v="CUST-1104"/>
    <x v="1"/>
    <x v="6"/>
    <x v="2"/>
    <x v="3"/>
    <x v="0"/>
    <n v="1"/>
    <n v="76700"/>
    <n v="52900"/>
    <x v="20"/>
    <n v="63661"/>
    <n v="52900"/>
    <n v="10761"/>
    <n v="16.899999999999999"/>
    <s v="Bank Transfer"/>
    <x v="1"/>
  </r>
  <r>
    <x v="7008"/>
    <d v="2025-12-07T00:00:00"/>
    <s v="CUST-1228"/>
    <x v="0"/>
    <x v="13"/>
    <x v="0"/>
    <x v="2"/>
    <x v="1"/>
    <n v="1"/>
    <n v="185600"/>
    <n v="139700"/>
    <x v="31"/>
    <n v="128064"/>
    <n v="139700"/>
    <n v="-11636"/>
    <n v="-9.09"/>
    <s v="Bank Transfer"/>
    <x v="1"/>
  </r>
  <r>
    <x v="7009"/>
    <d v="2025-12-07T00:00:00"/>
    <s v="CUST-1413"/>
    <x v="0"/>
    <x v="4"/>
    <x v="1"/>
    <x v="2"/>
    <x v="0"/>
    <n v="5"/>
    <n v="49500"/>
    <n v="30300"/>
    <x v="23"/>
    <n v="198000"/>
    <n v="151500"/>
    <n v="46500"/>
    <n v="23.48"/>
    <s v="Cash"/>
    <x v="1"/>
  </r>
  <r>
    <x v="7010"/>
    <d v="2025-12-07T00:00:00"/>
    <s v="CUST-0505"/>
    <x v="0"/>
    <x v="3"/>
    <x v="2"/>
    <x v="4"/>
    <x v="1"/>
    <n v="1"/>
    <n v="52000"/>
    <n v="34900"/>
    <x v="3"/>
    <n v="47320"/>
    <n v="34900"/>
    <n v="12420"/>
    <n v="26.25"/>
    <s v="Card"/>
    <x v="1"/>
  </r>
  <r>
    <x v="7011"/>
    <d v="2025-12-08T00:00:00"/>
    <s v="CUST-0622"/>
    <x v="1"/>
    <x v="12"/>
    <x v="1"/>
    <x v="2"/>
    <x v="0"/>
    <n v="2"/>
    <n v="41900"/>
    <n v="27700"/>
    <x v="14"/>
    <n v="60336"/>
    <n v="55400"/>
    <n v="4936"/>
    <n v="8.18"/>
    <s v="Bank Transfer"/>
    <x v="1"/>
  </r>
  <r>
    <x v="7012"/>
    <d v="2025-12-08T00:00:00"/>
    <s v="CUST-1719"/>
    <x v="1"/>
    <x v="12"/>
    <x v="1"/>
    <x v="4"/>
    <x v="0"/>
    <n v="1"/>
    <n v="40500"/>
    <n v="26500"/>
    <x v="11"/>
    <n v="31995"/>
    <n v="26500"/>
    <n v="5495"/>
    <n v="17.170000000000002"/>
    <s v="Card"/>
    <x v="1"/>
  </r>
  <r>
    <x v="7013"/>
    <d v="2025-12-08T00:00:00"/>
    <s v="CUST-0018"/>
    <x v="1"/>
    <x v="5"/>
    <x v="0"/>
    <x v="2"/>
    <x v="1"/>
    <n v="2"/>
    <n v="47100"/>
    <n v="30500"/>
    <x v="15"/>
    <n v="81954"/>
    <n v="61000"/>
    <n v="20954"/>
    <n v="25.57"/>
    <s v="Card"/>
    <x v="1"/>
  </r>
  <r>
    <x v="7014"/>
    <d v="2025-12-08T00:00:00"/>
    <s v="CUST-0735"/>
    <x v="1"/>
    <x v="11"/>
    <x v="2"/>
    <x v="2"/>
    <x v="0"/>
    <n v="2"/>
    <n v="68800"/>
    <n v="46300"/>
    <x v="15"/>
    <n v="119712"/>
    <n v="92600"/>
    <n v="27112"/>
    <n v="22.65"/>
    <s v="Card"/>
    <x v="1"/>
  </r>
  <r>
    <x v="7015"/>
    <d v="2025-12-08T00:00:00"/>
    <s v="CUST-0189"/>
    <x v="1"/>
    <x v="1"/>
    <x v="0"/>
    <x v="4"/>
    <x v="0"/>
    <n v="1"/>
    <n v="19000"/>
    <n v="11400"/>
    <x v="5"/>
    <n v="17480"/>
    <n v="11400"/>
    <n v="6080"/>
    <n v="34.78"/>
    <s v="Card"/>
    <x v="1"/>
  </r>
  <r>
    <x v="7016"/>
    <d v="2025-12-08T00:00:00"/>
    <s v="CUST-1189"/>
    <x v="1"/>
    <x v="7"/>
    <x v="2"/>
    <x v="4"/>
    <x v="2"/>
    <n v="2"/>
    <n v="30800"/>
    <n v="19000"/>
    <x v="16"/>
    <n v="55440"/>
    <n v="38000"/>
    <n v="17440"/>
    <n v="31.46"/>
    <s v="USSD"/>
    <x v="1"/>
  </r>
  <r>
    <x v="7017"/>
    <d v="2025-12-08T00:00:00"/>
    <s v="CUST-1375"/>
    <x v="1"/>
    <x v="11"/>
    <x v="2"/>
    <x v="4"/>
    <x v="2"/>
    <n v="1"/>
    <n v="66500"/>
    <n v="46000"/>
    <x v="7"/>
    <n v="58520"/>
    <n v="46000"/>
    <n v="12520"/>
    <n v="21.39"/>
    <s v="Card"/>
    <x v="1"/>
  </r>
  <r>
    <x v="7018"/>
    <d v="2025-12-08T00:00:00"/>
    <s v="CUST-1515"/>
    <x v="0"/>
    <x v="12"/>
    <x v="1"/>
    <x v="2"/>
    <x v="0"/>
    <n v="1"/>
    <n v="43100"/>
    <n v="27600"/>
    <x v="20"/>
    <n v="35773"/>
    <n v="27600"/>
    <n v="8173"/>
    <n v="22.85"/>
    <s v="Bank Transfer"/>
    <x v="1"/>
  </r>
  <r>
    <x v="7019"/>
    <d v="2025-12-08T00:00:00"/>
    <s v="CUST-1111"/>
    <x v="0"/>
    <x v="1"/>
    <x v="0"/>
    <x v="0"/>
    <x v="0"/>
    <n v="1"/>
    <n v="17900"/>
    <n v="11600"/>
    <x v="11"/>
    <n v="14141"/>
    <n v="11600"/>
    <n v="2541"/>
    <n v="17.97"/>
    <s v="Cash"/>
    <x v="1"/>
  </r>
  <r>
    <x v="7020"/>
    <d v="2025-12-08T00:00:00"/>
    <s v="CUST-0556"/>
    <x v="0"/>
    <x v="10"/>
    <x v="0"/>
    <x v="2"/>
    <x v="0"/>
    <n v="3"/>
    <n v="32500"/>
    <n v="21000"/>
    <x v="15"/>
    <n v="84825"/>
    <n v="63000"/>
    <n v="21825"/>
    <n v="25.73"/>
    <s v="Bank Transfer"/>
    <x v="1"/>
  </r>
  <r>
    <x v="7021"/>
    <d v="2025-12-08T00:00:00"/>
    <s v="CUST-0345"/>
    <x v="1"/>
    <x v="10"/>
    <x v="0"/>
    <x v="1"/>
    <x v="0"/>
    <n v="1"/>
    <n v="34000"/>
    <n v="21100"/>
    <x v="21"/>
    <n v="26520"/>
    <n v="21100"/>
    <n v="5420"/>
    <n v="20.440000000000001"/>
    <s v="Bank Transfer"/>
    <x v="1"/>
  </r>
  <r>
    <x v="7022"/>
    <d v="2025-12-08T00:00:00"/>
    <s v="CUST-1720"/>
    <x v="0"/>
    <x v="7"/>
    <x v="2"/>
    <x v="2"/>
    <x v="0"/>
    <n v="1"/>
    <n v="28700"/>
    <n v="19600"/>
    <x v="9"/>
    <n v="25543"/>
    <n v="19600"/>
    <n v="5943"/>
    <n v="23.27"/>
    <s v="Card"/>
    <x v="1"/>
  </r>
  <r>
    <x v="7023"/>
    <d v="2025-12-08T00:00:00"/>
    <s v="CUST-0768"/>
    <x v="1"/>
    <x v="1"/>
    <x v="0"/>
    <x v="4"/>
    <x v="2"/>
    <n v="1"/>
    <n v="18200"/>
    <n v="11500"/>
    <x v="9"/>
    <n v="16198"/>
    <n v="11500"/>
    <n v="4698"/>
    <n v="29"/>
    <s v="Bank Transfer"/>
    <x v="1"/>
  </r>
  <r>
    <x v="7024"/>
    <d v="2025-12-08T00:00:00"/>
    <s v="CUST-1786"/>
    <x v="0"/>
    <x v="0"/>
    <x v="0"/>
    <x v="0"/>
    <x v="0"/>
    <n v="1"/>
    <n v="84100"/>
    <n v="59900"/>
    <x v="10"/>
    <n v="68121"/>
    <n v="59900"/>
    <n v="8221"/>
    <n v="12.07"/>
    <s v="Bank Transfer"/>
    <x v="1"/>
  </r>
  <r>
    <x v="7025"/>
    <d v="2025-12-08T00:00:00"/>
    <s v="CUST-0948"/>
    <x v="0"/>
    <x v="4"/>
    <x v="1"/>
    <x v="1"/>
    <x v="2"/>
    <n v="2"/>
    <n v="48300"/>
    <n v="29800"/>
    <x v="16"/>
    <n v="86940"/>
    <n v="59600"/>
    <n v="27340"/>
    <n v="31.45"/>
    <s v="Cash"/>
    <x v="1"/>
  </r>
  <r>
    <x v="7026"/>
    <d v="2025-12-08T00:00:00"/>
    <s v="CUST-1537"/>
    <x v="0"/>
    <x v="1"/>
    <x v="0"/>
    <x v="2"/>
    <x v="0"/>
    <n v="3"/>
    <n v="18200"/>
    <n v="11600"/>
    <x v="31"/>
    <n v="37674"/>
    <n v="34800"/>
    <n v="2874"/>
    <n v="7.63"/>
    <s v="Card"/>
    <x v="1"/>
  </r>
  <r>
    <x v="7027"/>
    <d v="2025-12-08T00:00:00"/>
    <s v="CUST-1767"/>
    <x v="1"/>
    <x v="1"/>
    <x v="0"/>
    <x v="3"/>
    <x v="2"/>
    <n v="1"/>
    <n v="18500"/>
    <n v="11800"/>
    <x v="4"/>
    <n v="17575"/>
    <n v="11800"/>
    <n v="5775"/>
    <n v="32.86"/>
    <s v="USSD"/>
    <x v="1"/>
  </r>
  <r>
    <x v="7028"/>
    <d v="2025-12-08T00:00:00"/>
    <s v="CUST-0095"/>
    <x v="0"/>
    <x v="2"/>
    <x v="1"/>
    <x v="2"/>
    <x v="2"/>
    <n v="3"/>
    <n v="33900"/>
    <n v="22400"/>
    <x v="21"/>
    <n v="79326"/>
    <n v="67200"/>
    <n v="12126"/>
    <n v="15.29"/>
    <s v="Card"/>
    <x v="1"/>
  </r>
  <r>
    <x v="7029"/>
    <d v="2025-12-08T00:00:00"/>
    <s v="CUST-0742"/>
    <x v="1"/>
    <x v="1"/>
    <x v="0"/>
    <x v="2"/>
    <x v="0"/>
    <n v="2"/>
    <n v="18300"/>
    <n v="11400"/>
    <x v="25"/>
    <n v="26718"/>
    <n v="22800"/>
    <n v="3918"/>
    <n v="14.66"/>
    <s v="Bank Transfer"/>
    <x v="1"/>
  </r>
  <r>
    <x v="7030"/>
    <d v="2025-12-08T00:00:00"/>
    <s v="CUST-0498"/>
    <x v="1"/>
    <x v="14"/>
    <x v="3"/>
    <x v="3"/>
    <x v="1"/>
    <n v="2"/>
    <n v="36300"/>
    <n v="24400"/>
    <x v="20"/>
    <n v="60258"/>
    <n v="48800"/>
    <n v="11458"/>
    <n v="19.010000000000002"/>
    <s v="Bank Transfer"/>
    <x v="1"/>
  </r>
  <r>
    <x v="7031"/>
    <d v="2025-12-08T00:00:00"/>
    <s v="CUST-0635"/>
    <x v="0"/>
    <x v="1"/>
    <x v="0"/>
    <x v="3"/>
    <x v="2"/>
    <n v="3"/>
    <n v="17700"/>
    <n v="11500"/>
    <x v="7"/>
    <n v="46728"/>
    <n v="34500"/>
    <n v="12228"/>
    <n v="26.17"/>
    <s v="USSD"/>
    <x v="1"/>
  </r>
  <r>
    <x v="7032"/>
    <d v="2025-12-08T00:00:00"/>
    <s v="CUST-1496"/>
    <x v="0"/>
    <x v="10"/>
    <x v="0"/>
    <x v="1"/>
    <x v="2"/>
    <n v="1"/>
    <n v="31100"/>
    <n v="21700"/>
    <x v="16"/>
    <n v="27990"/>
    <n v="21700"/>
    <n v="6290"/>
    <n v="22.47"/>
    <s v="Bank Transfer"/>
    <x v="1"/>
  </r>
  <r>
    <x v="7033"/>
    <d v="2025-12-08T00:00:00"/>
    <s v="CUST-1450"/>
    <x v="0"/>
    <x v="9"/>
    <x v="2"/>
    <x v="3"/>
    <x v="0"/>
    <n v="1"/>
    <n v="55600"/>
    <n v="36300"/>
    <x v="36"/>
    <n v="37808"/>
    <n v="36300"/>
    <n v="1508"/>
    <n v="3.99"/>
    <s v="Cash"/>
    <x v="1"/>
  </r>
  <r>
    <x v="7034"/>
    <d v="2025-12-08T00:00:00"/>
    <s v="CUST-0526"/>
    <x v="0"/>
    <x v="7"/>
    <x v="2"/>
    <x v="1"/>
    <x v="0"/>
    <n v="1"/>
    <n v="30700"/>
    <n v="19200"/>
    <x v="9"/>
    <n v="27323"/>
    <n v="19200"/>
    <n v="8123"/>
    <n v="29.73"/>
    <s v="USSD"/>
    <x v="1"/>
  </r>
  <r>
    <x v="7035"/>
    <d v="2025-12-08T00:00:00"/>
    <s v="CUST-0425"/>
    <x v="1"/>
    <x v="5"/>
    <x v="0"/>
    <x v="1"/>
    <x v="1"/>
    <n v="2"/>
    <n v="44700"/>
    <n v="30200"/>
    <x v="9"/>
    <n v="79566"/>
    <n v="60400"/>
    <n v="19166"/>
    <n v="24.09"/>
    <s v="Card"/>
    <x v="1"/>
  </r>
  <r>
    <x v="7036"/>
    <d v="2025-12-08T00:00:00"/>
    <s v="CUST-0047"/>
    <x v="1"/>
    <x v="8"/>
    <x v="3"/>
    <x v="2"/>
    <x v="2"/>
    <n v="1"/>
    <n v="62400"/>
    <n v="41300"/>
    <x v="3"/>
    <n v="56784"/>
    <n v="41300"/>
    <n v="15484"/>
    <n v="27.27"/>
    <s v="Card"/>
    <x v="1"/>
  </r>
  <r>
    <x v="7037"/>
    <d v="2025-12-08T00:00:00"/>
    <s v="CUST-0959"/>
    <x v="1"/>
    <x v="10"/>
    <x v="0"/>
    <x v="2"/>
    <x v="2"/>
    <n v="1"/>
    <n v="31900"/>
    <n v="21100"/>
    <x v="26"/>
    <n v="23606"/>
    <n v="21100"/>
    <n v="2506"/>
    <n v="10.62"/>
    <s v="USSD"/>
    <x v="1"/>
  </r>
  <r>
    <x v="7038"/>
    <d v="2025-12-08T00:00:00"/>
    <s v="CUST-1353"/>
    <x v="1"/>
    <x v="2"/>
    <x v="1"/>
    <x v="0"/>
    <x v="0"/>
    <n v="2"/>
    <n v="34600"/>
    <n v="22300"/>
    <x v="7"/>
    <n v="60896"/>
    <n v="44600"/>
    <n v="16296"/>
    <n v="26.76"/>
    <s v="USSD"/>
    <x v="1"/>
  </r>
  <r>
    <x v="7039"/>
    <d v="2025-12-08T00:00:00"/>
    <s v="CUST-1282"/>
    <x v="0"/>
    <x v="4"/>
    <x v="1"/>
    <x v="2"/>
    <x v="2"/>
    <n v="1"/>
    <n v="49700"/>
    <n v="30600"/>
    <x v="12"/>
    <n v="41748"/>
    <n v="30600"/>
    <n v="11148"/>
    <n v="26.7"/>
    <s v="Bank Transfer"/>
    <x v="1"/>
  </r>
  <r>
    <x v="7040"/>
    <d v="2025-12-08T00:00:00"/>
    <s v="CUST-0085"/>
    <x v="0"/>
    <x v="7"/>
    <x v="2"/>
    <x v="3"/>
    <x v="2"/>
    <n v="3"/>
    <n v="31300"/>
    <n v="18800"/>
    <x v="7"/>
    <n v="82632"/>
    <n v="56400"/>
    <n v="26232"/>
    <n v="31.75"/>
    <s v="Bank Transfer"/>
    <x v="1"/>
  </r>
  <r>
    <x v="7041"/>
    <d v="2025-12-08T00:00:00"/>
    <s v="CUST-0063"/>
    <x v="0"/>
    <x v="14"/>
    <x v="3"/>
    <x v="2"/>
    <x v="0"/>
    <n v="1"/>
    <n v="39000"/>
    <n v="24000"/>
    <x v="9"/>
    <n v="34710"/>
    <n v="24000"/>
    <n v="10710"/>
    <n v="30.86"/>
    <s v="Bank Transfer"/>
    <x v="1"/>
  </r>
  <r>
    <x v="7042"/>
    <d v="2025-12-09T00:00:00"/>
    <s v="CUST-1715"/>
    <x v="1"/>
    <x v="2"/>
    <x v="1"/>
    <x v="1"/>
    <x v="0"/>
    <n v="4"/>
    <n v="34500"/>
    <n v="22300"/>
    <x v="12"/>
    <n v="115920"/>
    <n v="89200"/>
    <n v="26720"/>
    <n v="23.05"/>
    <s v="Card"/>
    <x v="1"/>
  </r>
  <r>
    <x v="7043"/>
    <d v="2025-12-09T00:00:00"/>
    <s v="CUST-0492"/>
    <x v="0"/>
    <x v="13"/>
    <x v="0"/>
    <x v="1"/>
    <x v="2"/>
    <n v="1"/>
    <n v="184800"/>
    <n v="140000"/>
    <x v="30"/>
    <n v="157080"/>
    <n v="140000"/>
    <n v="17080"/>
    <n v="10.87"/>
    <s v="Card"/>
    <x v="1"/>
  </r>
  <r>
    <x v="7044"/>
    <d v="2025-12-09T00:00:00"/>
    <s v="CUST-1459"/>
    <x v="1"/>
    <x v="8"/>
    <x v="3"/>
    <x v="1"/>
    <x v="0"/>
    <n v="1"/>
    <n v="62100"/>
    <n v="40600"/>
    <x v="9"/>
    <n v="55269"/>
    <n v="40600"/>
    <n v="14669"/>
    <n v="26.54"/>
    <s v="Card"/>
    <x v="1"/>
  </r>
  <r>
    <x v="7045"/>
    <d v="2025-12-09T00:00:00"/>
    <s v="CUST-0538"/>
    <x v="1"/>
    <x v="9"/>
    <x v="2"/>
    <x v="1"/>
    <x v="2"/>
    <n v="1"/>
    <n v="54900"/>
    <n v="35800"/>
    <x v="29"/>
    <n v="41175"/>
    <n v="35800"/>
    <n v="5375"/>
    <n v="13.05"/>
    <s v="Card"/>
    <x v="1"/>
  </r>
  <r>
    <x v="7046"/>
    <d v="2025-12-09T00:00:00"/>
    <s v="CUST-0050"/>
    <x v="0"/>
    <x v="0"/>
    <x v="0"/>
    <x v="3"/>
    <x v="0"/>
    <n v="2"/>
    <n v="83600"/>
    <n v="61600"/>
    <x v="28"/>
    <n v="128744"/>
    <n v="123200"/>
    <n v="5544"/>
    <n v="4.3099999999999996"/>
    <s v="Card"/>
    <x v="1"/>
  </r>
  <r>
    <x v="7047"/>
    <d v="2025-12-09T00:00:00"/>
    <s v="CUST-1371"/>
    <x v="0"/>
    <x v="4"/>
    <x v="1"/>
    <x v="2"/>
    <x v="1"/>
    <n v="3"/>
    <n v="48400"/>
    <n v="29800"/>
    <x v="35"/>
    <n v="94380"/>
    <n v="89400"/>
    <n v="4980"/>
    <n v="5.28"/>
    <s v="Card"/>
    <x v="1"/>
  </r>
  <r>
    <x v="7048"/>
    <d v="2025-12-09T00:00:00"/>
    <s v="CUST-1113"/>
    <x v="1"/>
    <x v="2"/>
    <x v="1"/>
    <x v="0"/>
    <x v="0"/>
    <n v="3"/>
    <n v="35900"/>
    <n v="21700"/>
    <x v="17"/>
    <n v="92622"/>
    <n v="65100"/>
    <n v="27522"/>
    <n v="29.71"/>
    <s v="Bank Transfer"/>
    <x v="1"/>
  </r>
  <r>
    <x v="7049"/>
    <d v="2025-12-09T00:00:00"/>
    <s v="CUST-1497"/>
    <x v="1"/>
    <x v="1"/>
    <x v="0"/>
    <x v="1"/>
    <x v="1"/>
    <n v="1"/>
    <n v="18900"/>
    <n v="11500"/>
    <x v="5"/>
    <n v="17388"/>
    <n v="11500"/>
    <n v="5888"/>
    <n v="33.86"/>
    <s v="Card"/>
    <x v="1"/>
  </r>
  <r>
    <x v="7050"/>
    <d v="2025-12-09T00:00:00"/>
    <s v="CUST-1298"/>
    <x v="1"/>
    <x v="4"/>
    <x v="1"/>
    <x v="2"/>
    <x v="2"/>
    <n v="2"/>
    <n v="49200"/>
    <n v="30800"/>
    <x v="7"/>
    <n v="86592"/>
    <n v="61600"/>
    <n v="24992"/>
    <n v="28.86"/>
    <s v="Bank Transfer"/>
    <x v="1"/>
  </r>
  <r>
    <x v="7051"/>
    <d v="2025-12-09T00:00:00"/>
    <s v="CUST-1518"/>
    <x v="1"/>
    <x v="7"/>
    <x v="2"/>
    <x v="3"/>
    <x v="0"/>
    <n v="2"/>
    <n v="30200"/>
    <n v="19800"/>
    <x v="7"/>
    <n v="53152"/>
    <n v="39600"/>
    <n v="13552"/>
    <n v="25.5"/>
    <s v="Card"/>
    <x v="1"/>
  </r>
  <r>
    <x v="7052"/>
    <d v="2025-12-09T00:00:00"/>
    <s v="CUST-0067"/>
    <x v="1"/>
    <x v="4"/>
    <x v="1"/>
    <x v="0"/>
    <x v="1"/>
    <n v="1"/>
    <n v="47800"/>
    <n v="30300"/>
    <x v="35"/>
    <n v="31070"/>
    <n v="30300"/>
    <n v="770"/>
    <n v="2.48"/>
    <s v="USSD"/>
    <x v="1"/>
  </r>
  <r>
    <x v="7053"/>
    <d v="2025-12-09T00:00:00"/>
    <s v="CUST-1370"/>
    <x v="0"/>
    <x v="2"/>
    <x v="1"/>
    <x v="0"/>
    <x v="0"/>
    <n v="1"/>
    <n v="36400"/>
    <n v="22300"/>
    <x v="23"/>
    <n v="29120"/>
    <n v="22300"/>
    <n v="6820"/>
    <n v="23.42"/>
    <s v="Bank Transfer"/>
    <x v="1"/>
  </r>
  <r>
    <x v="7054"/>
    <d v="2025-12-09T00:00:00"/>
    <s v="CUST-0432"/>
    <x v="0"/>
    <x v="2"/>
    <x v="1"/>
    <x v="0"/>
    <x v="2"/>
    <n v="1"/>
    <n v="35100"/>
    <n v="22500"/>
    <x v="9"/>
    <n v="31239"/>
    <n v="22500"/>
    <n v="8739"/>
    <n v="27.97"/>
    <s v="Bank Transfer"/>
    <x v="1"/>
  </r>
  <r>
    <x v="7055"/>
    <d v="2025-12-09T00:00:00"/>
    <s v="CUST-1132"/>
    <x v="1"/>
    <x v="1"/>
    <x v="0"/>
    <x v="0"/>
    <x v="0"/>
    <n v="1"/>
    <n v="17800"/>
    <n v="11100"/>
    <x v="30"/>
    <n v="15130"/>
    <n v="11100"/>
    <n v="4030"/>
    <n v="26.64"/>
    <s v="Bank Transfer"/>
    <x v="1"/>
  </r>
  <r>
    <x v="7056"/>
    <d v="2025-12-09T00:00:00"/>
    <s v="CUST-1685"/>
    <x v="0"/>
    <x v="0"/>
    <x v="0"/>
    <x v="2"/>
    <x v="2"/>
    <n v="2"/>
    <n v="84000"/>
    <n v="62000"/>
    <x v="35"/>
    <n v="109200"/>
    <n v="124000"/>
    <n v="-14800"/>
    <n v="-13.55"/>
    <s v="Cash"/>
    <x v="1"/>
  </r>
  <r>
    <x v="7057"/>
    <d v="2025-12-09T00:00:00"/>
    <s v="CUST-0847"/>
    <x v="0"/>
    <x v="3"/>
    <x v="2"/>
    <x v="1"/>
    <x v="2"/>
    <n v="3"/>
    <n v="51900"/>
    <n v="33800"/>
    <x v="20"/>
    <n v="129231"/>
    <n v="101400"/>
    <n v="27831"/>
    <n v="21.54"/>
    <s v="Bank Transfer"/>
    <x v="1"/>
  </r>
  <r>
    <x v="7058"/>
    <d v="2025-12-09T00:00:00"/>
    <s v="CUST-0158"/>
    <x v="0"/>
    <x v="8"/>
    <x v="3"/>
    <x v="3"/>
    <x v="2"/>
    <n v="1"/>
    <n v="59900"/>
    <n v="40200"/>
    <x v="5"/>
    <n v="55108"/>
    <n v="40200"/>
    <n v="14908"/>
    <n v="27.05"/>
    <s v="Card"/>
    <x v="1"/>
  </r>
  <r>
    <x v="7059"/>
    <d v="2025-12-09T00:00:00"/>
    <s v="CUST-1344"/>
    <x v="0"/>
    <x v="7"/>
    <x v="2"/>
    <x v="4"/>
    <x v="0"/>
    <n v="3"/>
    <n v="30000"/>
    <n v="19500"/>
    <x v="35"/>
    <n v="58500"/>
    <n v="58500"/>
    <n v="0"/>
    <n v="0"/>
    <s v="Card"/>
    <x v="1"/>
  </r>
  <r>
    <x v="7060"/>
    <d v="2025-12-09T00:00:00"/>
    <s v="CUST-0639"/>
    <x v="1"/>
    <x v="9"/>
    <x v="2"/>
    <x v="1"/>
    <x v="0"/>
    <n v="2"/>
    <n v="55300"/>
    <n v="35900"/>
    <x v="10"/>
    <n v="89586"/>
    <n v="71800"/>
    <n v="17786"/>
    <n v="19.850000000000001"/>
    <s v="Cash"/>
    <x v="1"/>
  </r>
  <r>
    <x v="7061"/>
    <d v="2025-12-09T00:00:00"/>
    <s v="CUST-0845"/>
    <x v="1"/>
    <x v="5"/>
    <x v="0"/>
    <x v="0"/>
    <x v="2"/>
    <n v="1"/>
    <n v="44100"/>
    <n v="30400"/>
    <x v="25"/>
    <n v="32193"/>
    <n v="30400"/>
    <n v="1793"/>
    <n v="5.57"/>
    <s v="Card"/>
    <x v="1"/>
  </r>
  <r>
    <x v="7062"/>
    <d v="2025-12-09T00:00:00"/>
    <s v="CUST-0863"/>
    <x v="0"/>
    <x v="9"/>
    <x v="2"/>
    <x v="1"/>
    <x v="0"/>
    <n v="3"/>
    <n v="54100"/>
    <n v="36400"/>
    <x v="34"/>
    <n v="107118"/>
    <n v="109200"/>
    <n v="-2082"/>
    <n v="-1.94"/>
    <s v="Bank Transfer"/>
    <x v="1"/>
  </r>
  <r>
    <x v="7063"/>
    <d v="2025-12-09T00:00:00"/>
    <s v="CUST-1124"/>
    <x v="1"/>
    <x v="2"/>
    <x v="1"/>
    <x v="3"/>
    <x v="0"/>
    <n v="3"/>
    <n v="34700"/>
    <n v="22000"/>
    <x v="7"/>
    <n v="91608"/>
    <n v="66000"/>
    <n v="25608"/>
    <n v="27.95"/>
    <s v="Card"/>
    <x v="1"/>
  </r>
  <r>
    <x v="7064"/>
    <d v="2025-12-09T00:00:00"/>
    <s v="CUST-1417"/>
    <x v="0"/>
    <x v="12"/>
    <x v="1"/>
    <x v="3"/>
    <x v="2"/>
    <n v="2"/>
    <n v="41700"/>
    <n v="27200"/>
    <x v="7"/>
    <n v="73392"/>
    <n v="54400"/>
    <n v="18992"/>
    <n v="25.88"/>
    <s v="Cash"/>
    <x v="1"/>
  </r>
  <r>
    <x v="7065"/>
    <d v="2025-12-09T00:00:00"/>
    <s v="CUST-1270"/>
    <x v="1"/>
    <x v="4"/>
    <x v="1"/>
    <x v="1"/>
    <x v="0"/>
    <n v="1"/>
    <n v="49200"/>
    <n v="31200"/>
    <x v="20"/>
    <n v="40836"/>
    <n v="31200"/>
    <n v="9636"/>
    <n v="23.6"/>
    <s v="Bank Transfer"/>
    <x v="1"/>
  </r>
  <r>
    <x v="7066"/>
    <d v="2025-12-09T00:00:00"/>
    <s v="CUST-0732"/>
    <x v="0"/>
    <x v="7"/>
    <x v="2"/>
    <x v="2"/>
    <x v="0"/>
    <n v="1"/>
    <n v="30400"/>
    <n v="19500"/>
    <x v="3"/>
    <n v="27664"/>
    <n v="19500"/>
    <n v="8164"/>
    <n v="29.51"/>
    <s v="Bank Transfer"/>
    <x v="1"/>
  </r>
  <r>
    <x v="7067"/>
    <d v="2025-12-10T00:00:00"/>
    <s v="CUST-1406"/>
    <x v="1"/>
    <x v="2"/>
    <x v="1"/>
    <x v="2"/>
    <x v="0"/>
    <n v="2"/>
    <n v="33400"/>
    <n v="22000"/>
    <x v="24"/>
    <n v="47428"/>
    <n v="44000"/>
    <n v="3428"/>
    <n v="7.23"/>
    <s v="Card"/>
    <x v="1"/>
  </r>
  <r>
    <x v="7068"/>
    <d v="2025-12-10T00:00:00"/>
    <s v="CUST-1750"/>
    <x v="0"/>
    <x v="0"/>
    <x v="0"/>
    <x v="4"/>
    <x v="0"/>
    <n v="2"/>
    <n v="84300"/>
    <n v="63000"/>
    <x v="9"/>
    <n v="150054"/>
    <n v="126000"/>
    <n v="24054"/>
    <n v="16.03"/>
    <s v="Card"/>
    <x v="1"/>
  </r>
  <r>
    <x v="7069"/>
    <d v="2025-12-10T00:00:00"/>
    <s v="CUST-0597"/>
    <x v="1"/>
    <x v="3"/>
    <x v="2"/>
    <x v="4"/>
    <x v="0"/>
    <n v="1"/>
    <n v="51500"/>
    <n v="34800"/>
    <x v="7"/>
    <n v="45320"/>
    <n v="34800"/>
    <n v="10520"/>
    <n v="23.21"/>
    <s v="Card"/>
    <x v="1"/>
  </r>
  <r>
    <x v="7070"/>
    <d v="2025-12-10T00:00:00"/>
    <s v="CUST-0421"/>
    <x v="0"/>
    <x v="13"/>
    <x v="0"/>
    <x v="4"/>
    <x v="1"/>
    <n v="2"/>
    <n v="186000"/>
    <n v="146400"/>
    <x v="11"/>
    <n v="293880"/>
    <n v="292800"/>
    <n v="1080"/>
    <n v="0.37"/>
    <s v="Bank Transfer"/>
    <x v="1"/>
  </r>
  <r>
    <x v="7071"/>
    <d v="2025-12-10T00:00:00"/>
    <s v="CUST-1592"/>
    <x v="0"/>
    <x v="10"/>
    <x v="0"/>
    <x v="4"/>
    <x v="0"/>
    <n v="1"/>
    <n v="33300"/>
    <n v="20300"/>
    <x v="35"/>
    <n v="21645"/>
    <n v="20300"/>
    <n v="1345"/>
    <n v="6.21"/>
    <s v="Card"/>
    <x v="1"/>
  </r>
  <r>
    <x v="7072"/>
    <d v="2025-12-10T00:00:00"/>
    <s v="CUST-0001"/>
    <x v="1"/>
    <x v="8"/>
    <x v="3"/>
    <x v="1"/>
    <x v="2"/>
    <n v="3"/>
    <n v="61300"/>
    <n v="39600"/>
    <x v="16"/>
    <n v="165510"/>
    <n v="118800"/>
    <n v="46710"/>
    <n v="28.22"/>
    <s v="USSD"/>
    <x v="1"/>
  </r>
  <r>
    <x v="7073"/>
    <d v="2025-12-10T00:00:00"/>
    <s v="CUST-0017"/>
    <x v="1"/>
    <x v="6"/>
    <x v="2"/>
    <x v="0"/>
    <x v="0"/>
    <n v="1"/>
    <n v="73500"/>
    <n v="52600"/>
    <x v="20"/>
    <n v="61005"/>
    <n v="52600"/>
    <n v="8405"/>
    <n v="13.78"/>
    <s v="Card"/>
    <x v="1"/>
  </r>
  <r>
    <x v="7074"/>
    <d v="2025-12-10T00:00:00"/>
    <s v="CUST-0699"/>
    <x v="1"/>
    <x v="6"/>
    <x v="2"/>
    <x v="4"/>
    <x v="2"/>
    <n v="1"/>
    <n v="78900"/>
    <n v="52500"/>
    <x v="27"/>
    <n v="59964"/>
    <n v="52500"/>
    <n v="7464"/>
    <n v="12.45"/>
    <s v="Cash"/>
    <x v="1"/>
  </r>
  <r>
    <x v="7075"/>
    <d v="2025-12-10T00:00:00"/>
    <s v="CUST-0736"/>
    <x v="1"/>
    <x v="9"/>
    <x v="2"/>
    <x v="2"/>
    <x v="1"/>
    <n v="1"/>
    <n v="53700"/>
    <n v="37700"/>
    <x v="3"/>
    <n v="48867"/>
    <n v="37700"/>
    <n v="11167"/>
    <n v="22.85"/>
    <s v="Card"/>
    <x v="1"/>
  </r>
  <r>
    <x v="7076"/>
    <d v="2025-12-10T00:00:00"/>
    <s v="CUST-0314"/>
    <x v="0"/>
    <x v="13"/>
    <x v="0"/>
    <x v="1"/>
    <x v="0"/>
    <n v="1"/>
    <n v="188900"/>
    <n v="137700"/>
    <x v="10"/>
    <n v="153009"/>
    <n v="137700"/>
    <n v="15309"/>
    <n v="10.01"/>
    <s v="Cash"/>
    <x v="1"/>
  </r>
  <r>
    <x v="7077"/>
    <d v="2025-12-10T00:00:00"/>
    <s v="CUST-1025"/>
    <x v="1"/>
    <x v="2"/>
    <x v="1"/>
    <x v="4"/>
    <x v="1"/>
    <n v="1"/>
    <n v="35700"/>
    <n v="22400"/>
    <x v="16"/>
    <n v="32130"/>
    <n v="22400"/>
    <n v="9730"/>
    <n v="30.28"/>
    <s v="Bank Transfer"/>
    <x v="1"/>
  </r>
  <r>
    <x v="7078"/>
    <d v="2025-12-10T00:00:00"/>
    <s v="CUST-0744"/>
    <x v="1"/>
    <x v="1"/>
    <x v="0"/>
    <x v="3"/>
    <x v="2"/>
    <n v="1"/>
    <n v="18600"/>
    <n v="11600"/>
    <x v="23"/>
    <n v="14880"/>
    <n v="11600"/>
    <n v="3280"/>
    <n v="22.04"/>
    <s v="Card"/>
    <x v="1"/>
  </r>
  <r>
    <x v="7079"/>
    <d v="2025-12-10T00:00:00"/>
    <s v="CUST-1630"/>
    <x v="0"/>
    <x v="13"/>
    <x v="0"/>
    <x v="1"/>
    <x v="0"/>
    <n v="1"/>
    <n v="186400"/>
    <n v="137000"/>
    <x v="2"/>
    <n v="178944"/>
    <n v="137000"/>
    <n v="41944"/>
    <n v="23.44"/>
    <s v="Bank Transfer"/>
    <x v="1"/>
  </r>
  <r>
    <x v="7080"/>
    <d v="2025-12-11T00:00:00"/>
    <s v="CUST-0104"/>
    <x v="1"/>
    <x v="10"/>
    <x v="0"/>
    <x v="2"/>
    <x v="2"/>
    <n v="2"/>
    <n v="33300"/>
    <n v="20800"/>
    <x v="9"/>
    <n v="59274"/>
    <n v="41600"/>
    <n v="17674"/>
    <n v="29.82"/>
    <s v="Bank Transfer"/>
    <x v="1"/>
  </r>
  <r>
    <x v="7081"/>
    <d v="2025-12-11T00:00:00"/>
    <s v="CUST-1129"/>
    <x v="1"/>
    <x v="9"/>
    <x v="2"/>
    <x v="1"/>
    <x v="2"/>
    <n v="1"/>
    <n v="56300"/>
    <n v="36900"/>
    <x v="23"/>
    <n v="45040"/>
    <n v="36900"/>
    <n v="8140"/>
    <n v="18.07"/>
    <s v="Cash"/>
    <x v="1"/>
  </r>
  <r>
    <x v="7082"/>
    <d v="2025-12-11T00:00:00"/>
    <s v="CUST-1041"/>
    <x v="1"/>
    <x v="0"/>
    <x v="0"/>
    <x v="0"/>
    <x v="0"/>
    <n v="3"/>
    <n v="85900"/>
    <n v="64000"/>
    <x v="12"/>
    <n v="216468"/>
    <n v="192000"/>
    <n v="24468"/>
    <n v="11.3"/>
    <s v="Cash"/>
    <x v="1"/>
  </r>
  <r>
    <x v="7083"/>
    <d v="2025-12-11T00:00:00"/>
    <s v="CUST-1560"/>
    <x v="1"/>
    <x v="7"/>
    <x v="2"/>
    <x v="1"/>
    <x v="0"/>
    <n v="2"/>
    <n v="30700"/>
    <n v="19700"/>
    <x v="11"/>
    <n v="48506"/>
    <n v="39400"/>
    <n v="9106"/>
    <n v="18.77"/>
    <s v="Card"/>
    <x v="1"/>
  </r>
  <r>
    <x v="7084"/>
    <d v="2025-12-11T00:00:00"/>
    <s v="CUST-1071"/>
    <x v="0"/>
    <x v="14"/>
    <x v="3"/>
    <x v="2"/>
    <x v="2"/>
    <n v="2"/>
    <n v="37100"/>
    <n v="24500"/>
    <x v="7"/>
    <n v="65296"/>
    <n v="49000"/>
    <n v="16296"/>
    <n v="24.96"/>
    <s v="Bank Transfer"/>
    <x v="1"/>
  </r>
  <r>
    <x v="7085"/>
    <d v="2025-12-11T00:00:00"/>
    <s v="CUST-1712"/>
    <x v="1"/>
    <x v="12"/>
    <x v="1"/>
    <x v="0"/>
    <x v="2"/>
    <n v="4"/>
    <n v="41900"/>
    <n v="27000"/>
    <x v="31"/>
    <n v="115644"/>
    <n v="108000"/>
    <n v="7644"/>
    <n v="6.61"/>
    <s v="USSD"/>
    <x v="1"/>
  </r>
  <r>
    <x v="7086"/>
    <d v="2025-12-11T00:00:00"/>
    <s v="CUST-1360"/>
    <x v="0"/>
    <x v="5"/>
    <x v="0"/>
    <x v="1"/>
    <x v="2"/>
    <n v="1"/>
    <n v="44300"/>
    <n v="29900"/>
    <x v="9"/>
    <n v="39427"/>
    <n v="29900"/>
    <n v="9527"/>
    <n v="24.16"/>
    <s v="Bank Transfer"/>
    <x v="1"/>
  </r>
  <r>
    <x v="7087"/>
    <d v="2025-12-11T00:00:00"/>
    <s v="CUST-1074"/>
    <x v="0"/>
    <x v="5"/>
    <x v="0"/>
    <x v="1"/>
    <x v="2"/>
    <n v="1"/>
    <n v="45500"/>
    <n v="30800"/>
    <x v="15"/>
    <n v="39585"/>
    <n v="30800"/>
    <n v="8785"/>
    <n v="22.19"/>
    <s v="Bank Transfer"/>
    <x v="1"/>
  </r>
  <r>
    <x v="7088"/>
    <d v="2025-12-11T00:00:00"/>
    <s v="CUST-0881"/>
    <x v="1"/>
    <x v="10"/>
    <x v="0"/>
    <x v="0"/>
    <x v="0"/>
    <n v="4"/>
    <n v="30800"/>
    <n v="21300"/>
    <x v="10"/>
    <n v="99792"/>
    <n v="85200"/>
    <n v="14592"/>
    <n v="14.62"/>
    <s v="Card"/>
    <x v="1"/>
  </r>
  <r>
    <x v="7089"/>
    <d v="2025-12-11T00:00:00"/>
    <s v="CUST-0321"/>
    <x v="0"/>
    <x v="1"/>
    <x v="0"/>
    <x v="1"/>
    <x v="1"/>
    <n v="4"/>
    <n v="18400"/>
    <n v="11000"/>
    <x v="7"/>
    <n v="64768"/>
    <n v="44000"/>
    <n v="20768"/>
    <n v="32.07"/>
    <s v="Card"/>
    <x v="1"/>
  </r>
  <r>
    <x v="7090"/>
    <d v="2025-12-11T00:00:00"/>
    <s v="CUST-0856"/>
    <x v="0"/>
    <x v="0"/>
    <x v="0"/>
    <x v="2"/>
    <x v="2"/>
    <n v="1"/>
    <n v="85900"/>
    <n v="63200"/>
    <x v="15"/>
    <n v="74733"/>
    <n v="63200"/>
    <n v="11533"/>
    <n v="15.43"/>
    <s v="Bank Transfer"/>
    <x v="1"/>
  </r>
  <r>
    <x v="7091"/>
    <d v="2025-12-11T00:00:00"/>
    <s v="CUST-1764"/>
    <x v="1"/>
    <x v="10"/>
    <x v="0"/>
    <x v="1"/>
    <x v="0"/>
    <n v="1"/>
    <n v="32500"/>
    <n v="20900"/>
    <x v="35"/>
    <n v="21125"/>
    <n v="20900"/>
    <n v="225"/>
    <n v="1.07"/>
    <s v="Card"/>
    <x v="1"/>
  </r>
  <r>
    <x v="7092"/>
    <d v="2025-12-11T00:00:00"/>
    <s v="CUST-1248"/>
    <x v="1"/>
    <x v="0"/>
    <x v="0"/>
    <x v="1"/>
    <x v="2"/>
    <n v="3"/>
    <n v="81800"/>
    <n v="61700"/>
    <x v="28"/>
    <n v="188958"/>
    <n v="185100"/>
    <n v="3858"/>
    <n v="2.04"/>
    <s v="Cash"/>
    <x v="1"/>
  </r>
  <r>
    <x v="7093"/>
    <d v="2025-12-11T00:00:00"/>
    <s v="CUST-0059"/>
    <x v="1"/>
    <x v="4"/>
    <x v="1"/>
    <x v="1"/>
    <x v="0"/>
    <n v="1"/>
    <n v="46600"/>
    <n v="29800"/>
    <x v="35"/>
    <n v="30290"/>
    <n v="29800"/>
    <n v="490"/>
    <n v="1.62"/>
    <s v="USSD"/>
    <x v="1"/>
  </r>
  <r>
    <x v="7094"/>
    <d v="2025-12-11T00:00:00"/>
    <s v="CUST-1161"/>
    <x v="0"/>
    <x v="10"/>
    <x v="0"/>
    <x v="2"/>
    <x v="2"/>
    <n v="3"/>
    <n v="33200"/>
    <n v="20700"/>
    <x v="18"/>
    <n v="81672"/>
    <n v="62100"/>
    <n v="19572"/>
    <n v="23.96"/>
    <s v="Card"/>
    <x v="1"/>
  </r>
  <r>
    <x v="7095"/>
    <d v="2025-12-11T00:00:00"/>
    <s v="CUST-0488"/>
    <x v="0"/>
    <x v="3"/>
    <x v="2"/>
    <x v="3"/>
    <x v="1"/>
    <n v="1"/>
    <n v="52700"/>
    <n v="33900"/>
    <x v="20"/>
    <n v="43741"/>
    <n v="33900"/>
    <n v="9841"/>
    <n v="22.5"/>
    <s v="Cash"/>
    <x v="1"/>
  </r>
  <r>
    <x v="7096"/>
    <d v="2025-12-11T00:00:00"/>
    <s v="CUST-1077"/>
    <x v="1"/>
    <x v="14"/>
    <x v="3"/>
    <x v="0"/>
    <x v="0"/>
    <n v="1"/>
    <n v="38700"/>
    <n v="25600"/>
    <x v="7"/>
    <n v="34056"/>
    <n v="25600"/>
    <n v="8456"/>
    <n v="24.83"/>
    <s v="Cash"/>
    <x v="1"/>
  </r>
  <r>
    <x v="7097"/>
    <d v="2025-12-11T00:00:00"/>
    <s v="CUST-0370"/>
    <x v="0"/>
    <x v="4"/>
    <x v="1"/>
    <x v="3"/>
    <x v="0"/>
    <n v="2"/>
    <n v="47200"/>
    <n v="30200"/>
    <x v="15"/>
    <n v="82128"/>
    <n v="60400"/>
    <n v="21728"/>
    <n v="26.46"/>
    <s v="Bank Transfer"/>
    <x v="1"/>
  </r>
  <r>
    <x v="7098"/>
    <d v="2025-12-11T00:00:00"/>
    <s v="CUST-0832"/>
    <x v="0"/>
    <x v="11"/>
    <x v="2"/>
    <x v="3"/>
    <x v="2"/>
    <n v="2"/>
    <n v="68800"/>
    <n v="46200"/>
    <x v="30"/>
    <n v="116960"/>
    <n v="92400"/>
    <n v="24560"/>
    <n v="21"/>
    <s v="USSD"/>
    <x v="1"/>
  </r>
  <r>
    <x v="7099"/>
    <d v="2025-12-12T00:00:00"/>
    <s v="CUST-0078"/>
    <x v="1"/>
    <x v="7"/>
    <x v="2"/>
    <x v="2"/>
    <x v="0"/>
    <n v="1"/>
    <n v="29300"/>
    <n v="19900"/>
    <x v="20"/>
    <n v="24319"/>
    <n v="19900"/>
    <n v="4419"/>
    <n v="18.170000000000002"/>
    <s v="USSD"/>
    <x v="1"/>
  </r>
  <r>
    <x v="7100"/>
    <d v="2025-12-12T00:00:00"/>
    <s v="CUST-1231"/>
    <x v="1"/>
    <x v="1"/>
    <x v="0"/>
    <x v="1"/>
    <x v="0"/>
    <n v="3"/>
    <n v="18200"/>
    <n v="11700"/>
    <x v="29"/>
    <n v="40950"/>
    <n v="35100"/>
    <n v="5850"/>
    <n v="14.29"/>
    <s v="USSD"/>
    <x v="1"/>
  </r>
  <r>
    <x v="7101"/>
    <d v="2025-12-12T00:00:00"/>
    <s v="CUST-0444"/>
    <x v="1"/>
    <x v="7"/>
    <x v="2"/>
    <x v="4"/>
    <x v="1"/>
    <n v="5"/>
    <n v="30900"/>
    <n v="19400"/>
    <x v="35"/>
    <n v="100425"/>
    <n v="97000"/>
    <n v="3425"/>
    <n v="3.41"/>
    <s v="Card"/>
    <x v="1"/>
  </r>
  <r>
    <x v="7102"/>
    <d v="2025-12-12T00:00:00"/>
    <s v="CUST-0995"/>
    <x v="1"/>
    <x v="4"/>
    <x v="1"/>
    <x v="3"/>
    <x v="0"/>
    <n v="3"/>
    <n v="47200"/>
    <n v="29400"/>
    <x v="18"/>
    <n v="116112"/>
    <n v="88200"/>
    <n v="27912"/>
    <n v="24.04"/>
    <s v="Bank Transfer"/>
    <x v="1"/>
  </r>
  <r>
    <x v="7103"/>
    <d v="2025-12-12T00:00:00"/>
    <s v="CUST-1267"/>
    <x v="1"/>
    <x v="12"/>
    <x v="1"/>
    <x v="1"/>
    <x v="2"/>
    <n v="2"/>
    <n v="42400"/>
    <n v="26600"/>
    <x v="17"/>
    <n v="72928"/>
    <n v="53200"/>
    <n v="19728"/>
    <n v="27.05"/>
    <s v="Card"/>
    <x v="1"/>
  </r>
  <r>
    <x v="7104"/>
    <d v="2025-12-12T00:00:00"/>
    <s v="CUST-1774"/>
    <x v="1"/>
    <x v="0"/>
    <x v="0"/>
    <x v="4"/>
    <x v="1"/>
    <n v="2"/>
    <n v="87700"/>
    <n v="60900"/>
    <x v="29"/>
    <n v="131550"/>
    <n v="121800"/>
    <n v="9750"/>
    <n v="7.41"/>
    <s v="Card"/>
    <x v="1"/>
  </r>
  <r>
    <x v="7105"/>
    <d v="2025-12-12T00:00:00"/>
    <s v="CUST-1299"/>
    <x v="0"/>
    <x v="11"/>
    <x v="2"/>
    <x v="2"/>
    <x v="0"/>
    <n v="1"/>
    <n v="68100"/>
    <n v="45400"/>
    <x v="15"/>
    <n v="59247"/>
    <n v="45400"/>
    <n v="13847"/>
    <n v="23.37"/>
    <s v="Bank Transfer"/>
    <x v="1"/>
  </r>
  <r>
    <x v="7106"/>
    <d v="2025-12-12T00:00:00"/>
    <s v="CUST-0451"/>
    <x v="1"/>
    <x v="3"/>
    <x v="2"/>
    <x v="2"/>
    <x v="0"/>
    <n v="1"/>
    <n v="53700"/>
    <n v="35100"/>
    <x v="8"/>
    <n v="50478"/>
    <n v="35100"/>
    <n v="15378"/>
    <n v="30.46"/>
    <s v="Bank Transfer"/>
    <x v="1"/>
  </r>
  <r>
    <x v="7107"/>
    <d v="2025-12-12T00:00:00"/>
    <s v="CUST-0100"/>
    <x v="1"/>
    <x v="12"/>
    <x v="1"/>
    <x v="1"/>
    <x v="2"/>
    <n v="3"/>
    <n v="42200"/>
    <n v="26400"/>
    <x v="26"/>
    <n v="93684"/>
    <n v="79200"/>
    <n v="14484"/>
    <n v="15.46"/>
    <s v="Bank Transfer"/>
    <x v="1"/>
  </r>
  <r>
    <x v="7108"/>
    <d v="2025-12-12T00:00:00"/>
    <s v="CUST-1331"/>
    <x v="1"/>
    <x v="2"/>
    <x v="1"/>
    <x v="1"/>
    <x v="2"/>
    <n v="1"/>
    <n v="33400"/>
    <n v="22000"/>
    <x v="20"/>
    <n v="27722"/>
    <n v="22000"/>
    <n v="5722"/>
    <n v="20.64"/>
    <s v="Bank Transfer"/>
    <x v="1"/>
  </r>
  <r>
    <x v="7109"/>
    <d v="2025-12-12T00:00:00"/>
    <s v="CUST-1083"/>
    <x v="1"/>
    <x v="10"/>
    <x v="0"/>
    <x v="1"/>
    <x v="0"/>
    <n v="4"/>
    <n v="32000"/>
    <n v="20400"/>
    <x v="29"/>
    <n v="96000"/>
    <n v="81600"/>
    <n v="14400"/>
    <n v="15"/>
    <s v="Bank Transfer"/>
    <x v="1"/>
  </r>
  <r>
    <x v="7110"/>
    <d v="2025-12-12T00:00:00"/>
    <s v="CUST-0850"/>
    <x v="1"/>
    <x v="5"/>
    <x v="0"/>
    <x v="2"/>
    <x v="2"/>
    <n v="1"/>
    <n v="46500"/>
    <n v="29900"/>
    <x v="9"/>
    <n v="41385"/>
    <n v="29900"/>
    <n v="11485"/>
    <n v="27.75"/>
    <s v="Bank Transfer"/>
    <x v="1"/>
  </r>
  <r>
    <x v="7111"/>
    <d v="2025-12-12T00:00:00"/>
    <s v="CUST-0581"/>
    <x v="1"/>
    <x v="1"/>
    <x v="0"/>
    <x v="1"/>
    <x v="2"/>
    <n v="1"/>
    <n v="17600"/>
    <n v="11600"/>
    <x v="12"/>
    <n v="14784"/>
    <n v="11600"/>
    <n v="3184"/>
    <n v="21.54"/>
    <s v="USSD"/>
    <x v="1"/>
  </r>
  <r>
    <x v="7112"/>
    <d v="2025-12-12T00:00:00"/>
    <s v="CUST-1147"/>
    <x v="1"/>
    <x v="11"/>
    <x v="2"/>
    <x v="5"/>
    <x v="0"/>
    <n v="2"/>
    <n v="65700"/>
    <n v="46700"/>
    <x v="4"/>
    <n v="124830"/>
    <n v="93400"/>
    <n v="31430"/>
    <n v="25.18"/>
    <s v="Card"/>
    <x v="1"/>
  </r>
  <r>
    <x v="7113"/>
    <d v="2025-12-12T00:00:00"/>
    <s v="CUST-1225"/>
    <x v="1"/>
    <x v="10"/>
    <x v="0"/>
    <x v="1"/>
    <x v="0"/>
    <n v="3"/>
    <n v="32800"/>
    <n v="20800"/>
    <x v="21"/>
    <n v="76752"/>
    <n v="62400"/>
    <n v="14352"/>
    <n v="18.7"/>
    <s v="Cash"/>
    <x v="1"/>
  </r>
  <r>
    <x v="7114"/>
    <d v="2025-12-12T00:00:00"/>
    <s v="CUST-0303"/>
    <x v="0"/>
    <x v="2"/>
    <x v="1"/>
    <x v="1"/>
    <x v="2"/>
    <n v="2"/>
    <n v="35100"/>
    <n v="22000"/>
    <x v="15"/>
    <n v="61074"/>
    <n v="44000"/>
    <n v="17074"/>
    <n v="27.96"/>
    <s v="USSD"/>
    <x v="1"/>
  </r>
  <r>
    <x v="7115"/>
    <d v="2025-12-12T00:00:00"/>
    <s v="CUST-1136"/>
    <x v="0"/>
    <x v="11"/>
    <x v="2"/>
    <x v="0"/>
    <x v="2"/>
    <n v="1"/>
    <n v="69700"/>
    <n v="46000"/>
    <x v="16"/>
    <n v="62730"/>
    <n v="46000"/>
    <n v="16730"/>
    <n v="26.67"/>
    <s v="Bank Transfer"/>
    <x v="1"/>
  </r>
  <r>
    <x v="7116"/>
    <d v="2025-12-13T00:00:00"/>
    <s v="CUST-1116"/>
    <x v="1"/>
    <x v="12"/>
    <x v="1"/>
    <x v="1"/>
    <x v="1"/>
    <n v="2"/>
    <n v="42300"/>
    <n v="27100"/>
    <x v="25"/>
    <n v="61758"/>
    <n v="54200"/>
    <n v="7558"/>
    <n v="12.24"/>
    <s v="Card"/>
    <x v="1"/>
  </r>
  <r>
    <x v="7117"/>
    <d v="2025-12-13T00:00:00"/>
    <s v="CUST-1023"/>
    <x v="1"/>
    <x v="1"/>
    <x v="0"/>
    <x v="4"/>
    <x v="2"/>
    <n v="4"/>
    <n v="18300"/>
    <n v="11700"/>
    <x v="20"/>
    <n v="60756"/>
    <n v="46800"/>
    <n v="13956"/>
    <n v="22.97"/>
    <s v="USSD"/>
    <x v="1"/>
  </r>
  <r>
    <x v="7118"/>
    <d v="2025-12-13T00:00:00"/>
    <s v="CUST-0383"/>
    <x v="0"/>
    <x v="6"/>
    <x v="2"/>
    <x v="4"/>
    <x v="0"/>
    <n v="2"/>
    <n v="80800"/>
    <n v="51700"/>
    <x v="35"/>
    <n v="105040"/>
    <n v="103400"/>
    <n v="1640"/>
    <n v="1.56"/>
    <s v="Cash"/>
    <x v="1"/>
  </r>
  <r>
    <x v="7119"/>
    <d v="2025-12-13T00:00:00"/>
    <s v="CUST-0876"/>
    <x v="0"/>
    <x v="13"/>
    <x v="0"/>
    <x v="4"/>
    <x v="2"/>
    <n v="1"/>
    <n v="179600"/>
    <n v="136200"/>
    <x v="10"/>
    <n v="145476"/>
    <n v="136200"/>
    <n v="9276"/>
    <n v="6.38"/>
    <s v="Cash"/>
    <x v="1"/>
  </r>
  <r>
    <x v="7120"/>
    <d v="2025-12-13T00:00:00"/>
    <s v="CUST-0403"/>
    <x v="1"/>
    <x v="5"/>
    <x v="0"/>
    <x v="2"/>
    <x v="0"/>
    <n v="4"/>
    <n v="45100"/>
    <n v="29200"/>
    <x v="15"/>
    <n v="156948"/>
    <n v="116800"/>
    <n v="40148"/>
    <n v="25.58"/>
    <s v="Bank Transfer"/>
    <x v="1"/>
  </r>
  <r>
    <x v="7121"/>
    <d v="2025-12-13T00:00:00"/>
    <s v="CUST-1415"/>
    <x v="1"/>
    <x v="10"/>
    <x v="0"/>
    <x v="4"/>
    <x v="2"/>
    <n v="2"/>
    <n v="31900"/>
    <n v="21500"/>
    <x v="9"/>
    <n v="56782"/>
    <n v="43000"/>
    <n v="13782"/>
    <n v="24.27"/>
    <s v="Cash"/>
    <x v="1"/>
  </r>
  <r>
    <x v="7122"/>
    <d v="2025-12-13T00:00:00"/>
    <s v="CUST-1169"/>
    <x v="1"/>
    <x v="11"/>
    <x v="2"/>
    <x v="3"/>
    <x v="1"/>
    <n v="4"/>
    <n v="67700"/>
    <n v="45800"/>
    <x v="27"/>
    <n v="205808"/>
    <n v="183200"/>
    <n v="22608"/>
    <n v="10.98"/>
    <s v="USSD"/>
    <x v="1"/>
  </r>
  <r>
    <x v="7123"/>
    <d v="2025-12-13T00:00:00"/>
    <s v="CUST-1447"/>
    <x v="0"/>
    <x v="3"/>
    <x v="2"/>
    <x v="3"/>
    <x v="0"/>
    <n v="3"/>
    <n v="51600"/>
    <n v="34900"/>
    <x v="15"/>
    <n v="134676"/>
    <n v="104700"/>
    <n v="29976"/>
    <n v="22.26"/>
    <s v="Bank Transfer"/>
    <x v="1"/>
  </r>
  <r>
    <x v="7124"/>
    <d v="2025-12-13T00:00:00"/>
    <s v="CUST-0173"/>
    <x v="0"/>
    <x v="5"/>
    <x v="0"/>
    <x v="0"/>
    <x v="1"/>
    <n v="2"/>
    <n v="45200"/>
    <n v="29100"/>
    <x v="35"/>
    <n v="58760"/>
    <n v="58200"/>
    <n v="560"/>
    <n v="0.95"/>
    <s v="Bank Transfer"/>
    <x v="1"/>
  </r>
  <r>
    <x v="7125"/>
    <d v="2025-12-13T00:00:00"/>
    <s v="CUST-1648"/>
    <x v="1"/>
    <x v="10"/>
    <x v="0"/>
    <x v="3"/>
    <x v="0"/>
    <n v="2"/>
    <n v="31400"/>
    <n v="20200"/>
    <x v="12"/>
    <n v="52752"/>
    <n v="40400"/>
    <n v="12352"/>
    <n v="23.42"/>
    <s v="Card"/>
    <x v="1"/>
  </r>
  <r>
    <x v="7126"/>
    <d v="2025-12-13T00:00:00"/>
    <s v="CUST-0838"/>
    <x v="1"/>
    <x v="0"/>
    <x v="0"/>
    <x v="2"/>
    <x v="2"/>
    <n v="1"/>
    <n v="86500"/>
    <n v="61800"/>
    <x v="27"/>
    <n v="65740"/>
    <n v="61800"/>
    <n v="3940"/>
    <n v="5.99"/>
    <s v="Bank Transfer"/>
    <x v="1"/>
  </r>
  <r>
    <x v="7127"/>
    <d v="2025-12-13T00:00:00"/>
    <s v="CUST-1075"/>
    <x v="0"/>
    <x v="5"/>
    <x v="0"/>
    <x v="4"/>
    <x v="2"/>
    <n v="2"/>
    <n v="44800"/>
    <n v="29800"/>
    <x v="16"/>
    <n v="80640"/>
    <n v="59600"/>
    <n v="21040"/>
    <n v="26.09"/>
    <s v="Bank Transfer"/>
    <x v="1"/>
  </r>
  <r>
    <x v="7128"/>
    <d v="2025-12-13T00:00:00"/>
    <s v="CUST-1742"/>
    <x v="1"/>
    <x v="0"/>
    <x v="0"/>
    <x v="2"/>
    <x v="0"/>
    <n v="4"/>
    <n v="88500"/>
    <n v="62300"/>
    <x v="17"/>
    <n v="304440"/>
    <n v="249200"/>
    <n v="55240"/>
    <n v="18.14"/>
    <s v="Card"/>
    <x v="1"/>
  </r>
  <r>
    <x v="7129"/>
    <d v="2025-12-13T00:00:00"/>
    <s v="CUST-0754"/>
    <x v="0"/>
    <x v="0"/>
    <x v="0"/>
    <x v="1"/>
    <x v="1"/>
    <n v="1"/>
    <n v="83300"/>
    <n v="59700"/>
    <x v="16"/>
    <n v="74970"/>
    <n v="59700"/>
    <n v="15270"/>
    <n v="20.37"/>
    <s v="Card"/>
    <x v="1"/>
  </r>
  <r>
    <x v="7130"/>
    <d v="2025-12-13T00:00:00"/>
    <s v="CUST-1395"/>
    <x v="1"/>
    <x v="1"/>
    <x v="0"/>
    <x v="4"/>
    <x v="0"/>
    <n v="2"/>
    <n v="17700"/>
    <n v="11500"/>
    <x v="15"/>
    <n v="30798"/>
    <n v="23000"/>
    <n v="7798"/>
    <n v="25.32"/>
    <s v="Bank Transfer"/>
    <x v="1"/>
  </r>
  <r>
    <x v="7131"/>
    <d v="2025-12-13T00:00:00"/>
    <s v="CUST-1792"/>
    <x v="1"/>
    <x v="2"/>
    <x v="1"/>
    <x v="4"/>
    <x v="1"/>
    <n v="2"/>
    <n v="35800"/>
    <n v="21000"/>
    <x v="20"/>
    <n v="59428"/>
    <n v="42000"/>
    <n v="17428"/>
    <n v="29.33"/>
    <s v="Cash"/>
    <x v="1"/>
  </r>
  <r>
    <x v="7132"/>
    <d v="2025-12-13T00:00:00"/>
    <s v="CUST-0417"/>
    <x v="0"/>
    <x v="13"/>
    <x v="0"/>
    <x v="2"/>
    <x v="0"/>
    <n v="3"/>
    <n v="191300"/>
    <n v="141600"/>
    <x v="10"/>
    <n v="464859"/>
    <n v="424800"/>
    <n v="40059"/>
    <n v="8.6199999999999992"/>
    <s v="Bank Transfer"/>
    <x v="1"/>
  </r>
  <r>
    <x v="7133"/>
    <d v="2025-12-13T00:00:00"/>
    <s v="CUST-0365"/>
    <x v="0"/>
    <x v="0"/>
    <x v="0"/>
    <x v="3"/>
    <x v="0"/>
    <n v="1"/>
    <n v="84500"/>
    <n v="60300"/>
    <x v="20"/>
    <n v="70135"/>
    <n v="60300"/>
    <n v="9835"/>
    <n v="14.02"/>
    <s v="Card"/>
    <x v="1"/>
  </r>
  <r>
    <x v="7134"/>
    <d v="2025-12-13T00:00:00"/>
    <s v="CUST-0574"/>
    <x v="0"/>
    <x v="0"/>
    <x v="0"/>
    <x v="0"/>
    <x v="0"/>
    <n v="1"/>
    <n v="83000"/>
    <n v="62200"/>
    <x v="15"/>
    <n v="72210"/>
    <n v="62200"/>
    <n v="10010"/>
    <n v="13.86"/>
    <s v="Card"/>
    <x v="1"/>
  </r>
  <r>
    <x v="7135"/>
    <d v="2025-12-13T00:00:00"/>
    <s v="CUST-1133"/>
    <x v="0"/>
    <x v="5"/>
    <x v="0"/>
    <x v="0"/>
    <x v="2"/>
    <n v="1"/>
    <n v="42900"/>
    <n v="29400"/>
    <x v="16"/>
    <n v="38610"/>
    <n v="29400"/>
    <n v="9210"/>
    <n v="23.85"/>
    <s v="Card"/>
    <x v="1"/>
  </r>
  <r>
    <x v="7136"/>
    <d v="2025-12-14T00:00:00"/>
    <s v="CUST-0757"/>
    <x v="1"/>
    <x v="11"/>
    <x v="2"/>
    <x v="3"/>
    <x v="0"/>
    <n v="1"/>
    <n v="68200"/>
    <n v="45900"/>
    <x v="10"/>
    <n v="55242"/>
    <n v="45900"/>
    <n v="9342"/>
    <n v="16.91"/>
    <s v="Bank Transfer"/>
    <x v="1"/>
  </r>
  <r>
    <x v="7137"/>
    <d v="2025-12-14T00:00:00"/>
    <s v="CUST-0737"/>
    <x v="1"/>
    <x v="8"/>
    <x v="3"/>
    <x v="0"/>
    <x v="0"/>
    <n v="1"/>
    <n v="58000"/>
    <n v="41200"/>
    <x v="12"/>
    <n v="48720"/>
    <n v="41200"/>
    <n v="7520"/>
    <n v="15.44"/>
    <s v="Bank Transfer"/>
    <x v="1"/>
  </r>
  <r>
    <x v="7138"/>
    <d v="2025-12-14T00:00:00"/>
    <s v="CUST-0845"/>
    <x v="0"/>
    <x v="2"/>
    <x v="1"/>
    <x v="4"/>
    <x v="2"/>
    <n v="3"/>
    <n v="35000"/>
    <n v="22300"/>
    <x v="9"/>
    <n v="93450"/>
    <n v="66900"/>
    <n v="26550"/>
    <n v="28.41"/>
    <s v="USSD"/>
    <x v="1"/>
  </r>
  <r>
    <x v="7139"/>
    <d v="2025-12-14T00:00:00"/>
    <s v="CUST-0066"/>
    <x v="1"/>
    <x v="11"/>
    <x v="2"/>
    <x v="3"/>
    <x v="0"/>
    <n v="1"/>
    <n v="66000"/>
    <n v="46400"/>
    <x v="18"/>
    <n v="54120"/>
    <n v="46400"/>
    <n v="7720"/>
    <n v="14.26"/>
    <s v="USSD"/>
    <x v="1"/>
  </r>
  <r>
    <x v="7140"/>
    <d v="2025-12-14T00:00:00"/>
    <s v="CUST-0100"/>
    <x v="1"/>
    <x v="2"/>
    <x v="1"/>
    <x v="0"/>
    <x v="2"/>
    <n v="2"/>
    <n v="34800"/>
    <n v="21800"/>
    <x v="5"/>
    <n v="64032"/>
    <n v="43600"/>
    <n v="20432"/>
    <n v="31.91"/>
    <s v="Bank Transfer"/>
    <x v="1"/>
  </r>
  <r>
    <x v="7141"/>
    <d v="2025-12-14T00:00:00"/>
    <s v="CUST-0981"/>
    <x v="0"/>
    <x v="6"/>
    <x v="2"/>
    <x v="3"/>
    <x v="0"/>
    <n v="2"/>
    <n v="72200"/>
    <n v="53100"/>
    <x v="26"/>
    <n v="106856"/>
    <n v="106200"/>
    <n v="656"/>
    <n v="0.61"/>
    <s v="USSD"/>
    <x v="1"/>
  </r>
  <r>
    <x v="7142"/>
    <d v="2025-12-14T00:00:00"/>
    <s v="CUST-1167"/>
    <x v="1"/>
    <x v="8"/>
    <x v="3"/>
    <x v="3"/>
    <x v="0"/>
    <n v="3"/>
    <n v="60200"/>
    <n v="40900"/>
    <x v="30"/>
    <n v="153510"/>
    <n v="122700"/>
    <n v="30810"/>
    <n v="20.07"/>
    <s v="Cash"/>
    <x v="1"/>
  </r>
  <r>
    <x v="7143"/>
    <d v="2025-12-14T00:00:00"/>
    <s v="CUST-1246"/>
    <x v="0"/>
    <x v="9"/>
    <x v="2"/>
    <x v="2"/>
    <x v="0"/>
    <n v="3"/>
    <n v="56000"/>
    <n v="36900"/>
    <x v="22"/>
    <n v="117600"/>
    <n v="110700"/>
    <n v="6900"/>
    <n v="5.87"/>
    <s v="Card"/>
    <x v="1"/>
  </r>
  <r>
    <x v="7144"/>
    <d v="2025-12-14T00:00:00"/>
    <s v="CUST-1544"/>
    <x v="0"/>
    <x v="1"/>
    <x v="0"/>
    <x v="1"/>
    <x v="1"/>
    <n v="2"/>
    <n v="18800"/>
    <n v="11500"/>
    <x v="26"/>
    <n v="27824"/>
    <n v="23000"/>
    <n v="4824"/>
    <n v="17.34"/>
    <s v="Cash"/>
    <x v="1"/>
  </r>
  <r>
    <x v="7145"/>
    <d v="2025-12-14T00:00:00"/>
    <s v="CUST-0349"/>
    <x v="1"/>
    <x v="10"/>
    <x v="0"/>
    <x v="4"/>
    <x v="0"/>
    <n v="2"/>
    <n v="31900"/>
    <n v="21000"/>
    <x v="12"/>
    <n v="53592"/>
    <n v="42000"/>
    <n v="11592"/>
    <n v="21.63"/>
    <s v="USSD"/>
    <x v="1"/>
  </r>
  <r>
    <x v="7146"/>
    <d v="2025-12-14T00:00:00"/>
    <s v="CUST-1235"/>
    <x v="1"/>
    <x v="10"/>
    <x v="0"/>
    <x v="2"/>
    <x v="0"/>
    <n v="1"/>
    <n v="32600"/>
    <n v="20700"/>
    <x v="21"/>
    <n v="25428"/>
    <n v="20700"/>
    <n v="4728"/>
    <n v="18.59"/>
    <s v="USSD"/>
    <x v="1"/>
  </r>
  <r>
    <x v="7147"/>
    <d v="2025-12-14T00:00:00"/>
    <s v="CUST-0900"/>
    <x v="1"/>
    <x v="10"/>
    <x v="0"/>
    <x v="1"/>
    <x v="0"/>
    <n v="2"/>
    <n v="32000"/>
    <n v="21300"/>
    <x v="20"/>
    <n v="53120"/>
    <n v="42600"/>
    <n v="10520"/>
    <n v="19.8"/>
    <s v="Card"/>
    <x v="1"/>
  </r>
  <r>
    <x v="7148"/>
    <d v="2025-12-14T00:00:00"/>
    <s v="CUST-0047"/>
    <x v="1"/>
    <x v="10"/>
    <x v="0"/>
    <x v="1"/>
    <x v="1"/>
    <n v="1"/>
    <n v="32400"/>
    <n v="21600"/>
    <x v="34"/>
    <n v="21384"/>
    <n v="21600"/>
    <n v="-216"/>
    <n v="-1.01"/>
    <s v="Bank Transfer"/>
    <x v="1"/>
  </r>
  <r>
    <x v="7149"/>
    <d v="2025-12-14T00:00:00"/>
    <s v="CUST-0304"/>
    <x v="1"/>
    <x v="0"/>
    <x v="0"/>
    <x v="1"/>
    <x v="2"/>
    <n v="2"/>
    <n v="83500"/>
    <n v="60700"/>
    <x v="15"/>
    <n v="145290"/>
    <n v="121400"/>
    <n v="23890"/>
    <n v="16.440000000000001"/>
    <s v="Bank Transfer"/>
    <x v="1"/>
  </r>
  <r>
    <x v="7150"/>
    <d v="2025-12-14T00:00:00"/>
    <s v="CUST-1243"/>
    <x v="1"/>
    <x v="1"/>
    <x v="0"/>
    <x v="4"/>
    <x v="2"/>
    <n v="2"/>
    <n v="18300"/>
    <n v="11600"/>
    <x v="4"/>
    <n v="34770"/>
    <n v="23200"/>
    <n v="11570"/>
    <n v="33.28"/>
    <s v="USSD"/>
    <x v="1"/>
  </r>
  <r>
    <x v="7151"/>
    <d v="2025-12-14T00:00:00"/>
    <s v="CUST-0681"/>
    <x v="1"/>
    <x v="12"/>
    <x v="1"/>
    <x v="1"/>
    <x v="0"/>
    <n v="1"/>
    <n v="42000"/>
    <n v="27400"/>
    <x v="7"/>
    <n v="36960"/>
    <n v="27400"/>
    <n v="9560"/>
    <n v="25.87"/>
    <s v="Bank Transfer"/>
    <x v="1"/>
  </r>
  <r>
    <x v="7152"/>
    <d v="2025-12-14T00:00:00"/>
    <s v="CUST-1367"/>
    <x v="0"/>
    <x v="3"/>
    <x v="2"/>
    <x v="1"/>
    <x v="2"/>
    <n v="2"/>
    <n v="51800"/>
    <n v="34900"/>
    <x v="9"/>
    <n v="92204"/>
    <n v="69800"/>
    <n v="22404"/>
    <n v="24.3"/>
    <s v="Cash"/>
    <x v="1"/>
  </r>
  <r>
    <x v="7153"/>
    <d v="2025-12-14T00:00:00"/>
    <s v="CUST-0910"/>
    <x v="1"/>
    <x v="6"/>
    <x v="2"/>
    <x v="1"/>
    <x v="2"/>
    <n v="3"/>
    <n v="76400"/>
    <n v="52800"/>
    <x v="12"/>
    <n v="192528"/>
    <n v="158400"/>
    <n v="34128"/>
    <n v="17.73"/>
    <s v="Bank Transfer"/>
    <x v="1"/>
  </r>
  <r>
    <x v="7154"/>
    <d v="2025-12-14T00:00:00"/>
    <s v="CUST-0505"/>
    <x v="0"/>
    <x v="7"/>
    <x v="2"/>
    <x v="2"/>
    <x v="1"/>
    <n v="2"/>
    <n v="30900"/>
    <n v="19200"/>
    <x v="7"/>
    <n v="54384"/>
    <n v="38400"/>
    <n v="15984"/>
    <n v="29.39"/>
    <s v="Card"/>
    <x v="1"/>
  </r>
  <r>
    <x v="7155"/>
    <d v="2025-12-14T00:00:00"/>
    <s v="CUST-1080"/>
    <x v="1"/>
    <x v="4"/>
    <x v="1"/>
    <x v="4"/>
    <x v="0"/>
    <n v="1"/>
    <n v="47000"/>
    <n v="30100"/>
    <x v="10"/>
    <n v="38070"/>
    <n v="30100"/>
    <n v="7970"/>
    <n v="20.94"/>
    <s v="USSD"/>
    <x v="1"/>
  </r>
  <r>
    <x v="7156"/>
    <d v="2025-12-14T00:00:00"/>
    <s v="CUST-0200"/>
    <x v="0"/>
    <x v="10"/>
    <x v="0"/>
    <x v="1"/>
    <x v="0"/>
    <n v="2"/>
    <n v="32000"/>
    <n v="21500"/>
    <x v="23"/>
    <n v="51200"/>
    <n v="43000"/>
    <n v="8200"/>
    <n v="16.02"/>
    <s v="Bank Transfer"/>
    <x v="1"/>
  </r>
  <r>
    <x v="7157"/>
    <d v="2025-12-15T00:00:00"/>
    <s v="CUST-1434"/>
    <x v="0"/>
    <x v="1"/>
    <x v="0"/>
    <x v="4"/>
    <x v="0"/>
    <n v="2"/>
    <n v="17700"/>
    <n v="11500"/>
    <x v="25"/>
    <n v="25842"/>
    <n v="23000"/>
    <n v="2842"/>
    <n v="11"/>
    <s v="Bank Transfer"/>
    <x v="1"/>
  </r>
  <r>
    <x v="7158"/>
    <d v="2025-12-15T00:00:00"/>
    <s v="CUST-0291"/>
    <x v="1"/>
    <x v="1"/>
    <x v="0"/>
    <x v="4"/>
    <x v="0"/>
    <n v="2"/>
    <n v="17900"/>
    <n v="11400"/>
    <x v="21"/>
    <n v="27924"/>
    <n v="22800"/>
    <n v="5124"/>
    <n v="18.350000000000001"/>
    <s v="Card"/>
    <x v="1"/>
  </r>
  <r>
    <x v="7159"/>
    <d v="2025-12-15T00:00:00"/>
    <s v="CUST-0207"/>
    <x v="0"/>
    <x v="2"/>
    <x v="1"/>
    <x v="2"/>
    <x v="1"/>
    <n v="1"/>
    <n v="35100"/>
    <n v="22500"/>
    <x v="5"/>
    <n v="32292"/>
    <n v="22500"/>
    <n v="9792"/>
    <n v="30.32"/>
    <s v="Card"/>
    <x v="1"/>
  </r>
  <r>
    <x v="7160"/>
    <d v="2025-12-15T00:00:00"/>
    <s v="CUST-0851"/>
    <x v="1"/>
    <x v="5"/>
    <x v="0"/>
    <x v="4"/>
    <x v="2"/>
    <n v="2"/>
    <n v="45500"/>
    <n v="30700"/>
    <x v="30"/>
    <n v="77350"/>
    <n v="61400"/>
    <n v="15950"/>
    <n v="20.62"/>
    <s v="Bank Transfer"/>
    <x v="1"/>
  </r>
  <r>
    <x v="7161"/>
    <d v="2025-12-15T00:00:00"/>
    <s v="CUST-0026"/>
    <x v="1"/>
    <x v="10"/>
    <x v="0"/>
    <x v="3"/>
    <x v="2"/>
    <n v="4"/>
    <n v="31400"/>
    <n v="21000"/>
    <x v="0"/>
    <n v="116808"/>
    <n v="84000"/>
    <n v="32808"/>
    <n v="28.09"/>
    <s v="Bank Transfer"/>
    <x v="1"/>
  </r>
  <r>
    <x v="7162"/>
    <d v="2025-12-15T00:00:00"/>
    <s v="CUST-1743"/>
    <x v="1"/>
    <x v="7"/>
    <x v="2"/>
    <x v="2"/>
    <x v="0"/>
    <n v="3"/>
    <n v="30200"/>
    <n v="19900"/>
    <x v="30"/>
    <n v="77010"/>
    <n v="59700"/>
    <n v="17310"/>
    <n v="22.48"/>
    <s v="Bank Transfer"/>
    <x v="1"/>
  </r>
  <r>
    <x v="7163"/>
    <d v="2025-12-15T00:00:00"/>
    <s v="CUST-0706"/>
    <x v="0"/>
    <x v="4"/>
    <x v="1"/>
    <x v="2"/>
    <x v="1"/>
    <n v="2"/>
    <n v="48300"/>
    <n v="29500"/>
    <x v="22"/>
    <n v="67620"/>
    <n v="59000"/>
    <n v="8620"/>
    <n v="12.75"/>
    <s v="Cash"/>
    <x v="1"/>
  </r>
  <r>
    <x v="7164"/>
    <d v="2025-12-15T00:00:00"/>
    <s v="CUST-1541"/>
    <x v="0"/>
    <x v="2"/>
    <x v="1"/>
    <x v="0"/>
    <x v="1"/>
    <n v="3"/>
    <n v="35900"/>
    <n v="22300"/>
    <x v="29"/>
    <n v="80775"/>
    <n v="66900"/>
    <n v="13875"/>
    <n v="17.18"/>
    <s v="Bank Transfer"/>
    <x v="1"/>
  </r>
  <r>
    <x v="7165"/>
    <d v="2025-12-15T00:00:00"/>
    <s v="CUST-0623"/>
    <x v="0"/>
    <x v="6"/>
    <x v="2"/>
    <x v="1"/>
    <x v="0"/>
    <n v="2"/>
    <n v="76600"/>
    <n v="54600"/>
    <x v="12"/>
    <n v="128688"/>
    <n v="109200"/>
    <n v="19488"/>
    <n v="15.14"/>
    <s v="USSD"/>
    <x v="1"/>
  </r>
  <r>
    <x v="7166"/>
    <d v="2025-12-15T00:00:00"/>
    <s v="CUST-0717"/>
    <x v="1"/>
    <x v="5"/>
    <x v="0"/>
    <x v="1"/>
    <x v="0"/>
    <n v="1"/>
    <n v="44600"/>
    <n v="30100"/>
    <x v="29"/>
    <n v="33450"/>
    <n v="30100"/>
    <n v="3350"/>
    <n v="10.01"/>
    <s v="Cash"/>
    <x v="1"/>
  </r>
  <r>
    <x v="7167"/>
    <d v="2025-12-15T00:00:00"/>
    <s v="CUST-1084"/>
    <x v="0"/>
    <x v="10"/>
    <x v="0"/>
    <x v="1"/>
    <x v="0"/>
    <n v="3"/>
    <n v="32400"/>
    <n v="21000"/>
    <x v="35"/>
    <n v="63180"/>
    <n v="63000"/>
    <n v="180"/>
    <n v="0.28000000000000003"/>
    <s v="Bank Transfer"/>
    <x v="1"/>
  </r>
  <r>
    <x v="7168"/>
    <d v="2025-12-15T00:00:00"/>
    <s v="CUST-0762"/>
    <x v="0"/>
    <x v="4"/>
    <x v="1"/>
    <x v="0"/>
    <x v="0"/>
    <n v="1"/>
    <n v="48900"/>
    <n v="29800"/>
    <x v="20"/>
    <n v="40587"/>
    <n v="29800"/>
    <n v="10787"/>
    <n v="26.58"/>
    <s v="Bank Transfer"/>
    <x v="1"/>
  </r>
  <r>
    <x v="7169"/>
    <d v="2025-12-16T00:00:00"/>
    <s v="CUST-1607"/>
    <x v="1"/>
    <x v="13"/>
    <x v="0"/>
    <x v="4"/>
    <x v="1"/>
    <n v="1"/>
    <n v="186100"/>
    <n v="136100"/>
    <x v="17"/>
    <n v="160046"/>
    <n v="136100"/>
    <n v="23946"/>
    <n v="14.96"/>
    <s v="Card"/>
    <x v="1"/>
  </r>
  <r>
    <x v="7170"/>
    <d v="2025-12-16T00:00:00"/>
    <s v="CUST-1705"/>
    <x v="0"/>
    <x v="0"/>
    <x v="0"/>
    <x v="4"/>
    <x v="2"/>
    <n v="4"/>
    <n v="87200"/>
    <n v="61300"/>
    <x v="5"/>
    <n v="320896"/>
    <n v="245200"/>
    <n v="75696"/>
    <n v="23.59"/>
    <s v="Card"/>
    <x v="1"/>
  </r>
  <r>
    <x v="7171"/>
    <d v="2025-12-16T00:00:00"/>
    <s v="CUST-1543"/>
    <x v="0"/>
    <x v="2"/>
    <x v="1"/>
    <x v="1"/>
    <x v="2"/>
    <n v="2"/>
    <n v="33900"/>
    <n v="22200"/>
    <x v="18"/>
    <n v="55596"/>
    <n v="44400"/>
    <n v="11196"/>
    <n v="20.14"/>
    <s v="Card"/>
    <x v="1"/>
  </r>
  <r>
    <x v="7172"/>
    <d v="2025-12-16T00:00:00"/>
    <s v="CUST-1385"/>
    <x v="1"/>
    <x v="10"/>
    <x v="0"/>
    <x v="1"/>
    <x v="2"/>
    <n v="3"/>
    <n v="32800"/>
    <n v="21100"/>
    <x v="22"/>
    <n v="68880"/>
    <n v="63300"/>
    <n v="5580"/>
    <n v="8.1"/>
    <s v="Card"/>
    <x v="1"/>
  </r>
  <r>
    <x v="7173"/>
    <d v="2025-12-16T00:00:00"/>
    <s v="CUST-0098"/>
    <x v="1"/>
    <x v="7"/>
    <x v="2"/>
    <x v="3"/>
    <x v="0"/>
    <n v="1"/>
    <n v="30100"/>
    <n v="19700"/>
    <x v="7"/>
    <n v="26488"/>
    <n v="19700"/>
    <n v="6788"/>
    <n v="25.63"/>
    <s v="Cash"/>
    <x v="1"/>
  </r>
  <r>
    <x v="7174"/>
    <d v="2025-12-16T00:00:00"/>
    <s v="CUST-0820"/>
    <x v="1"/>
    <x v="1"/>
    <x v="0"/>
    <x v="3"/>
    <x v="0"/>
    <n v="2"/>
    <n v="18000"/>
    <n v="11400"/>
    <x v="16"/>
    <n v="32400"/>
    <n v="22800"/>
    <n v="9600"/>
    <n v="29.63"/>
    <s v="Card"/>
    <x v="1"/>
  </r>
  <r>
    <x v="7175"/>
    <d v="2025-12-16T00:00:00"/>
    <s v="CUST-1694"/>
    <x v="1"/>
    <x v="3"/>
    <x v="2"/>
    <x v="1"/>
    <x v="2"/>
    <n v="3"/>
    <n v="53400"/>
    <n v="34200"/>
    <x v="9"/>
    <n v="142578"/>
    <n v="102600"/>
    <n v="39978"/>
    <n v="28.04"/>
    <s v="Card"/>
    <x v="1"/>
  </r>
  <r>
    <x v="7176"/>
    <d v="2025-12-16T00:00:00"/>
    <s v="CUST-1001"/>
    <x v="0"/>
    <x v="8"/>
    <x v="3"/>
    <x v="3"/>
    <x v="0"/>
    <n v="1"/>
    <n v="60000"/>
    <n v="40400"/>
    <x v="30"/>
    <n v="51000"/>
    <n v="40400"/>
    <n v="10600"/>
    <n v="20.78"/>
    <s v="Bank Transfer"/>
    <x v="1"/>
  </r>
  <r>
    <x v="7177"/>
    <d v="2025-12-16T00:00:00"/>
    <s v="CUST-0338"/>
    <x v="1"/>
    <x v="12"/>
    <x v="1"/>
    <x v="1"/>
    <x v="0"/>
    <n v="1"/>
    <n v="42300"/>
    <n v="26000"/>
    <x v="30"/>
    <n v="35955"/>
    <n v="26000"/>
    <n v="9955"/>
    <n v="27.69"/>
    <s v="Card"/>
    <x v="1"/>
  </r>
  <r>
    <x v="7178"/>
    <d v="2025-12-16T00:00:00"/>
    <s v="CUST-1044"/>
    <x v="1"/>
    <x v="2"/>
    <x v="1"/>
    <x v="1"/>
    <x v="0"/>
    <n v="2"/>
    <n v="34600"/>
    <n v="21500"/>
    <x v="25"/>
    <n v="50516"/>
    <n v="43000"/>
    <n v="7516"/>
    <n v="14.88"/>
    <s v="Bank Transfer"/>
    <x v="1"/>
  </r>
  <r>
    <x v="7179"/>
    <d v="2025-12-16T00:00:00"/>
    <s v="CUST-0146"/>
    <x v="0"/>
    <x v="7"/>
    <x v="2"/>
    <x v="2"/>
    <x v="2"/>
    <n v="1"/>
    <n v="29200"/>
    <n v="19000"/>
    <x v="7"/>
    <n v="25696"/>
    <n v="19000"/>
    <n v="6696"/>
    <n v="26.06"/>
    <s v="Card"/>
    <x v="1"/>
  </r>
  <r>
    <x v="7180"/>
    <d v="2025-12-16T00:00:00"/>
    <s v="CUST-0095"/>
    <x v="0"/>
    <x v="10"/>
    <x v="0"/>
    <x v="3"/>
    <x v="2"/>
    <n v="2"/>
    <n v="31000"/>
    <n v="20700"/>
    <x v="9"/>
    <n v="55180"/>
    <n v="41400"/>
    <n v="13780"/>
    <n v="24.97"/>
    <s v="Cash"/>
    <x v="1"/>
  </r>
  <r>
    <x v="7181"/>
    <d v="2025-12-16T00:00:00"/>
    <s v="CUST-1451"/>
    <x v="0"/>
    <x v="4"/>
    <x v="1"/>
    <x v="4"/>
    <x v="1"/>
    <n v="3"/>
    <n v="47600"/>
    <n v="30100"/>
    <x v="28"/>
    <n v="109956"/>
    <n v="90300"/>
    <n v="19656"/>
    <n v="17.88"/>
    <s v="USSD"/>
    <x v="1"/>
  </r>
  <r>
    <x v="7182"/>
    <d v="2025-12-16T00:00:00"/>
    <s v="CUST-1718"/>
    <x v="1"/>
    <x v="13"/>
    <x v="0"/>
    <x v="4"/>
    <x v="2"/>
    <n v="1"/>
    <n v="187200"/>
    <n v="140300"/>
    <x v="9"/>
    <n v="166608"/>
    <n v="140300"/>
    <n v="26308"/>
    <n v="15.79"/>
    <s v="Bank Transfer"/>
    <x v="1"/>
  </r>
  <r>
    <x v="7183"/>
    <d v="2025-12-17T00:00:00"/>
    <s v="CUST-0400"/>
    <x v="1"/>
    <x v="5"/>
    <x v="0"/>
    <x v="2"/>
    <x v="2"/>
    <n v="2"/>
    <n v="46700"/>
    <n v="28800"/>
    <x v="29"/>
    <n v="70050"/>
    <n v="57600"/>
    <n v="12450"/>
    <n v="17.77"/>
    <s v="Cash"/>
    <x v="1"/>
  </r>
  <r>
    <x v="7184"/>
    <d v="2025-12-17T00:00:00"/>
    <s v="CUST-1136"/>
    <x v="0"/>
    <x v="3"/>
    <x v="2"/>
    <x v="1"/>
    <x v="2"/>
    <n v="3"/>
    <n v="52200"/>
    <n v="33300"/>
    <x v="10"/>
    <n v="126846"/>
    <n v="99900"/>
    <n v="26946"/>
    <n v="21.24"/>
    <s v="Card"/>
    <x v="1"/>
  </r>
  <r>
    <x v="7185"/>
    <d v="2025-12-17T00:00:00"/>
    <s v="CUST-0954"/>
    <x v="1"/>
    <x v="10"/>
    <x v="0"/>
    <x v="0"/>
    <x v="2"/>
    <n v="2"/>
    <n v="31100"/>
    <n v="20600"/>
    <x v="9"/>
    <n v="55358"/>
    <n v="41200"/>
    <n v="14158"/>
    <n v="25.58"/>
    <s v="Card"/>
    <x v="1"/>
  </r>
  <r>
    <x v="7186"/>
    <d v="2025-12-17T00:00:00"/>
    <s v="CUST-1023"/>
    <x v="0"/>
    <x v="0"/>
    <x v="0"/>
    <x v="1"/>
    <x v="1"/>
    <n v="1"/>
    <n v="83900"/>
    <n v="61400"/>
    <x v="20"/>
    <n v="69637"/>
    <n v="61400"/>
    <n v="8237"/>
    <n v="11.83"/>
    <s v="Cash"/>
    <x v="1"/>
  </r>
  <r>
    <x v="7187"/>
    <d v="2025-12-17T00:00:00"/>
    <s v="CUST-0683"/>
    <x v="1"/>
    <x v="0"/>
    <x v="0"/>
    <x v="1"/>
    <x v="2"/>
    <n v="2"/>
    <n v="86300"/>
    <n v="62900"/>
    <x v="10"/>
    <n v="139806"/>
    <n v="125800"/>
    <n v="14006"/>
    <n v="10.02"/>
    <s v="Cash"/>
    <x v="1"/>
  </r>
  <r>
    <x v="7188"/>
    <d v="2025-12-17T00:00:00"/>
    <s v="CUST-0653"/>
    <x v="1"/>
    <x v="11"/>
    <x v="2"/>
    <x v="2"/>
    <x v="0"/>
    <n v="1"/>
    <n v="67600"/>
    <n v="44900"/>
    <x v="15"/>
    <n v="58812"/>
    <n v="44900"/>
    <n v="13912"/>
    <n v="23.66"/>
    <s v="Cash"/>
    <x v="1"/>
  </r>
  <r>
    <x v="7189"/>
    <d v="2025-12-17T00:00:00"/>
    <s v="CUST-0424"/>
    <x v="0"/>
    <x v="9"/>
    <x v="2"/>
    <x v="0"/>
    <x v="2"/>
    <n v="2"/>
    <n v="55200"/>
    <n v="37600"/>
    <x v="27"/>
    <n v="83904"/>
    <n v="75200"/>
    <n v="8704"/>
    <n v="10.37"/>
    <s v="Cash"/>
    <x v="1"/>
  </r>
  <r>
    <x v="7190"/>
    <d v="2025-12-17T00:00:00"/>
    <s v="CUST-1451"/>
    <x v="1"/>
    <x v="1"/>
    <x v="0"/>
    <x v="1"/>
    <x v="1"/>
    <n v="2"/>
    <n v="18000"/>
    <n v="11300"/>
    <x v="15"/>
    <n v="31320"/>
    <n v="22600"/>
    <n v="8720"/>
    <n v="27.84"/>
    <s v="Bank Transfer"/>
    <x v="1"/>
  </r>
  <r>
    <x v="7191"/>
    <d v="2025-12-17T00:00:00"/>
    <s v="CUST-0123"/>
    <x v="1"/>
    <x v="5"/>
    <x v="0"/>
    <x v="1"/>
    <x v="0"/>
    <n v="1"/>
    <n v="44600"/>
    <n v="29200"/>
    <x v="12"/>
    <n v="37464"/>
    <n v="29200"/>
    <n v="8264"/>
    <n v="22.06"/>
    <s v="USSD"/>
    <x v="1"/>
  </r>
  <r>
    <x v="7192"/>
    <d v="2025-12-17T00:00:00"/>
    <s v="CUST-1002"/>
    <x v="0"/>
    <x v="6"/>
    <x v="2"/>
    <x v="0"/>
    <x v="0"/>
    <n v="1"/>
    <n v="76000"/>
    <n v="53200"/>
    <x v="12"/>
    <n v="63840"/>
    <n v="53200"/>
    <n v="10640"/>
    <n v="16.670000000000002"/>
    <s v="Cash"/>
    <x v="1"/>
  </r>
  <r>
    <x v="7193"/>
    <d v="2025-12-17T00:00:00"/>
    <s v="CUST-0367"/>
    <x v="1"/>
    <x v="7"/>
    <x v="2"/>
    <x v="0"/>
    <x v="0"/>
    <n v="2"/>
    <n v="29600"/>
    <n v="19900"/>
    <x v="24"/>
    <n v="42032"/>
    <n v="39800"/>
    <n v="2232"/>
    <n v="5.31"/>
    <s v="Card"/>
    <x v="1"/>
  </r>
  <r>
    <x v="7194"/>
    <d v="2025-12-17T00:00:00"/>
    <s v="CUST-0803"/>
    <x v="1"/>
    <x v="2"/>
    <x v="1"/>
    <x v="0"/>
    <x v="2"/>
    <n v="3"/>
    <n v="33800"/>
    <n v="21800"/>
    <x v="9"/>
    <n v="90246"/>
    <n v="65400"/>
    <n v="24846"/>
    <n v="27.53"/>
    <s v="Bank Transfer"/>
    <x v="1"/>
  </r>
  <r>
    <x v="7195"/>
    <d v="2025-12-17T00:00:00"/>
    <s v="CUST-0276"/>
    <x v="0"/>
    <x v="3"/>
    <x v="2"/>
    <x v="2"/>
    <x v="0"/>
    <n v="4"/>
    <n v="52400"/>
    <n v="35000"/>
    <x v="5"/>
    <n v="192832"/>
    <n v="140000"/>
    <n v="52832"/>
    <n v="27.4"/>
    <s v="Bank Transfer"/>
    <x v="1"/>
  </r>
  <r>
    <x v="7196"/>
    <d v="2025-12-17T00:00:00"/>
    <s v="CUST-1385"/>
    <x v="1"/>
    <x v="3"/>
    <x v="2"/>
    <x v="2"/>
    <x v="2"/>
    <n v="1"/>
    <n v="52600"/>
    <n v="34600"/>
    <x v="15"/>
    <n v="45762"/>
    <n v="34600"/>
    <n v="11162"/>
    <n v="24.39"/>
    <s v="Bank Transfer"/>
    <x v="1"/>
  </r>
  <r>
    <x v="7197"/>
    <d v="2025-12-17T00:00:00"/>
    <s v="CUST-0533"/>
    <x v="0"/>
    <x v="1"/>
    <x v="0"/>
    <x v="2"/>
    <x v="0"/>
    <n v="3"/>
    <n v="17900"/>
    <n v="11700"/>
    <x v="18"/>
    <n v="44034"/>
    <n v="35100"/>
    <n v="8934"/>
    <n v="20.29"/>
    <s v="USSD"/>
    <x v="1"/>
  </r>
  <r>
    <x v="7198"/>
    <d v="2025-12-17T00:00:00"/>
    <s v="CUST-1567"/>
    <x v="0"/>
    <x v="10"/>
    <x v="0"/>
    <x v="4"/>
    <x v="1"/>
    <n v="4"/>
    <n v="30900"/>
    <n v="20500"/>
    <x v="15"/>
    <n v="107532"/>
    <n v="82000"/>
    <n v="25532"/>
    <n v="23.74"/>
    <s v="Card"/>
    <x v="1"/>
  </r>
  <r>
    <x v="7199"/>
    <d v="2025-12-17T00:00:00"/>
    <s v="CUST-0290"/>
    <x v="1"/>
    <x v="0"/>
    <x v="0"/>
    <x v="0"/>
    <x v="0"/>
    <n v="2"/>
    <n v="85900"/>
    <n v="63600"/>
    <x v="35"/>
    <n v="111670"/>
    <n v="127200"/>
    <n v="-15530"/>
    <n v="-13.91"/>
    <s v="Cash"/>
    <x v="1"/>
  </r>
  <r>
    <x v="7200"/>
    <d v="2025-12-17T00:00:00"/>
    <s v="CUST-0708"/>
    <x v="1"/>
    <x v="9"/>
    <x v="2"/>
    <x v="1"/>
    <x v="0"/>
    <n v="1"/>
    <n v="54400"/>
    <n v="36100"/>
    <x v="17"/>
    <n v="46784"/>
    <n v="36100"/>
    <n v="10684"/>
    <n v="22.84"/>
    <s v="Cash"/>
    <x v="1"/>
  </r>
  <r>
    <x v="7201"/>
    <d v="2025-12-17T00:00:00"/>
    <s v="CUST-0393"/>
    <x v="1"/>
    <x v="9"/>
    <x v="2"/>
    <x v="2"/>
    <x v="2"/>
    <n v="2"/>
    <n v="53900"/>
    <n v="36000"/>
    <x v="18"/>
    <n v="88396"/>
    <n v="72000"/>
    <n v="16396"/>
    <n v="18.55"/>
    <s v="Card"/>
    <x v="1"/>
  </r>
  <r>
    <x v="7202"/>
    <d v="2025-12-17T00:00:00"/>
    <s v="CUST-1589"/>
    <x v="0"/>
    <x v="7"/>
    <x v="2"/>
    <x v="3"/>
    <x v="0"/>
    <n v="2"/>
    <n v="30200"/>
    <n v="20200"/>
    <x v="17"/>
    <n v="51944"/>
    <n v="40400"/>
    <n v="11544"/>
    <n v="22.22"/>
    <s v="Cash"/>
    <x v="1"/>
  </r>
  <r>
    <x v="7203"/>
    <d v="2025-12-17T00:00:00"/>
    <s v="CUST-0089"/>
    <x v="1"/>
    <x v="5"/>
    <x v="0"/>
    <x v="0"/>
    <x v="0"/>
    <n v="1"/>
    <n v="45100"/>
    <n v="30300"/>
    <x v="12"/>
    <n v="37884"/>
    <n v="30300"/>
    <n v="7584"/>
    <n v="20.02"/>
    <s v="Bank Transfer"/>
    <x v="1"/>
  </r>
  <r>
    <x v="7204"/>
    <d v="2025-12-17T00:00:00"/>
    <s v="CUST-0592"/>
    <x v="1"/>
    <x v="7"/>
    <x v="2"/>
    <x v="1"/>
    <x v="2"/>
    <n v="1"/>
    <n v="31200"/>
    <n v="20100"/>
    <x v="22"/>
    <n v="21840"/>
    <n v="20100"/>
    <n v="1740"/>
    <n v="7.97"/>
    <s v="Card"/>
    <x v="1"/>
  </r>
  <r>
    <x v="7205"/>
    <d v="2025-12-17T00:00:00"/>
    <s v="CUST-1161"/>
    <x v="0"/>
    <x v="8"/>
    <x v="3"/>
    <x v="2"/>
    <x v="2"/>
    <n v="2"/>
    <n v="61300"/>
    <n v="40400"/>
    <x v="3"/>
    <n v="111566"/>
    <n v="80800"/>
    <n v="30766"/>
    <n v="27.58"/>
    <s v="Card"/>
    <x v="1"/>
  </r>
  <r>
    <x v="7206"/>
    <d v="2025-12-17T00:00:00"/>
    <s v="CUST-0782"/>
    <x v="0"/>
    <x v="11"/>
    <x v="2"/>
    <x v="1"/>
    <x v="2"/>
    <n v="3"/>
    <n v="68100"/>
    <n v="46100"/>
    <x v="29"/>
    <n v="153225"/>
    <n v="138300"/>
    <n v="14925"/>
    <n v="9.74"/>
    <s v="Bank Transfer"/>
    <x v="1"/>
  </r>
  <r>
    <x v="7207"/>
    <d v="2025-12-17T00:00:00"/>
    <s v="CUST-0599"/>
    <x v="1"/>
    <x v="7"/>
    <x v="2"/>
    <x v="2"/>
    <x v="2"/>
    <n v="1"/>
    <n v="30100"/>
    <n v="19000"/>
    <x v="15"/>
    <n v="26187"/>
    <n v="19000"/>
    <n v="7187"/>
    <n v="27.44"/>
    <s v="Cash"/>
    <x v="1"/>
  </r>
  <r>
    <x v="7208"/>
    <d v="2025-12-17T00:00:00"/>
    <s v="CUST-1724"/>
    <x v="0"/>
    <x v="1"/>
    <x v="0"/>
    <x v="1"/>
    <x v="2"/>
    <n v="2"/>
    <n v="18700"/>
    <n v="11400"/>
    <x v="21"/>
    <n v="29172"/>
    <n v="22800"/>
    <n v="6372"/>
    <n v="21.84"/>
    <s v="Cash"/>
    <x v="1"/>
  </r>
  <r>
    <x v="7209"/>
    <d v="2025-12-17T00:00:00"/>
    <s v="CUST-0501"/>
    <x v="1"/>
    <x v="10"/>
    <x v="0"/>
    <x v="2"/>
    <x v="0"/>
    <n v="1"/>
    <n v="31600"/>
    <n v="21400"/>
    <x v="30"/>
    <n v="26860"/>
    <n v="21400"/>
    <n v="5460"/>
    <n v="20.329999999999998"/>
    <s v="Card"/>
    <x v="1"/>
  </r>
  <r>
    <x v="7210"/>
    <d v="2025-12-17T00:00:00"/>
    <s v="CUST-0761"/>
    <x v="0"/>
    <x v="12"/>
    <x v="1"/>
    <x v="4"/>
    <x v="0"/>
    <n v="2"/>
    <n v="42600"/>
    <n v="27200"/>
    <x v="35"/>
    <n v="55380"/>
    <n v="54400"/>
    <n v="980"/>
    <n v="1.77"/>
    <s v="Card"/>
    <x v="1"/>
  </r>
  <r>
    <x v="7211"/>
    <d v="2025-12-17T00:00:00"/>
    <s v="CUST-0189"/>
    <x v="1"/>
    <x v="0"/>
    <x v="0"/>
    <x v="1"/>
    <x v="1"/>
    <n v="2"/>
    <n v="87200"/>
    <n v="63100"/>
    <x v="16"/>
    <n v="156960"/>
    <n v="126200"/>
    <n v="30760"/>
    <n v="19.600000000000001"/>
    <s v="Cash"/>
    <x v="1"/>
  </r>
  <r>
    <x v="7212"/>
    <d v="2025-12-17T00:00:00"/>
    <s v="CUST-0510"/>
    <x v="1"/>
    <x v="5"/>
    <x v="0"/>
    <x v="0"/>
    <x v="0"/>
    <n v="1"/>
    <n v="46600"/>
    <n v="29300"/>
    <x v="35"/>
    <n v="30290"/>
    <n v="29300"/>
    <n v="990"/>
    <n v="3.27"/>
    <s v="Cash"/>
    <x v="1"/>
  </r>
  <r>
    <x v="7213"/>
    <d v="2025-12-17T00:00:00"/>
    <s v="CUST-0971"/>
    <x v="0"/>
    <x v="10"/>
    <x v="0"/>
    <x v="2"/>
    <x v="2"/>
    <n v="3"/>
    <n v="31900"/>
    <n v="20700"/>
    <x v="17"/>
    <n v="82302"/>
    <n v="62100"/>
    <n v="20202"/>
    <n v="24.55"/>
    <s v="Bank Transfer"/>
    <x v="1"/>
  </r>
  <r>
    <x v="7214"/>
    <d v="2025-12-18T00:00:00"/>
    <s v="CUST-0534"/>
    <x v="1"/>
    <x v="2"/>
    <x v="1"/>
    <x v="1"/>
    <x v="2"/>
    <n v="1"/>
    <n v="35400"/>
    <n v="22500"/>
    <x v="18"/>
    <n v="29028"/>
    <n v="22500"/>
    <n v="6528"/>
    <n v="22.49"/>
    <s v="Cash"/>
    <x v="1"/>
  </r>
  <r>
    <x v="7215"/>
    <d v="2025-12-18T00:00:00"/>
    <s v="CUST-1083"/>
    <x v="0"/>
    <x v="3"/>
    <x v="2"/>
    <x v="3"/>
    <x v="0"/>
    <n v="1"/>
    <n v="53200"/>
    <n v="34900"/>
    <x v="3"/>
    <n v="48412"/>
    <n v="34900"/>
    <n v="13512"/>
    <n v="27.91"/>
    <s v="Bank Transfer"/>
    <x v="1"/>
  </r>
  <r>
    <x v="7216"/>
    <d v="2025-12-18T00:00:00"/>
    <s v="CUST-1129"/>
    <x v="1"/>
    <x v="10"/>
    <x v="0"/>
    <x v="3"/>
    <x v="0"/>
    <n v="3"/>
    <n v="32600"/>
    <n v="21300"/>
    <x v="11"/>
    <n v="77262"/>
    <n v="63900"/>
    <n v="13362"/>
    <n v="17.29"/>
    <s v="Cash"/>
    <x v="1"/>
  </r>
  <r>
    <x v="7217"/>
    <d v="2025-12-18T00:00:00"/>
    <s v="CUST-0708"/>
    <x v="1"/>
    <x v="0"/>
    <x v="0"/>
    <x v="4"/>
    <x v="2"/>
    <n v="1"/>
    <n v="88200"/>
    <n v="61600"/>
    <x v="0"/>
    <n v="82026"/>
    <n v="61600"/>
    <n v="20426"/>
    <n v="24.9"/>
    <s v="Bank Transfer"/>
    <x v="1"/>
  </r>
  <r>
    <x v="7218"/>
    <d v="2025-12-18T00:00:00"/>
    <s v="CUST-0327"/>
    <x v="0"/>
    <x v="4"/>
    <x v="1"/>
    <x v="0"/>
    <x v="2"/>
    <n v="2"/>
    <n v="47200"/>
    <n v="29800"/>
    <x v="29"/>
    <n v="70800"/>
    <n v="59600"/>
    <n v="11200"/>
    <n v="15.82"/>
    <s v="Card"/>
    <x v="1"/>
  </r>
  <r>
    <x v="7219"/>
    <d v="2025-12-18T00:00:00"/>
    <s v="CUST-0630"/>
    <x v="0"/>
    <x v="9"/>
    <x v="2"/>
    <x v="2"/>
    <x v="0"/>
    <n v="1"/>
    <n v="54300"/>
    <n v="36400"/>
    <x v="16"/>
    <n v="48870"/>
    <n v="36400"/>
    <n v="12470"/>
    <n v="25.52"/>
    <s v="Bank Transfer"/>
    <x v="1"/>
  </r>
  <r>
    <x v="7220"/>
    <d v="2025-12-18T00:00:00"/>
    <s v="CUST-1265"/>
    <x v="1"/>
    <x v="8"/>
    <x v="3"/>
    <x v="4"/>
    <x v="1"/>
    <n v="1"/>
    <n v="61400"/>
    <n v="40600"/>
    <x v="26"/>
    <n v="45436"/>
    <n v="40600"/>
    <n v="4836"/>
    <n v="10.64"/>
    <s v="Bank Transfer"/>
    <x v="1"/>
  </r>
  <r>
    <x v="7221"/>
    <d v="2025-12-18T00:00:00"/>
    <s v="CUST-1623"/>
    <x v="1"/>
    <x v="3"/>
    <x v="2"/>
    <x v="4"/>
    <x v="0"/>
    <n v="2"/>
    <n v="54100"/>
    <n v="34800"/>
    <x v="11"/>
    <n v="85478"/>
    <n v="69600"/>
    <n v="15878"/>
    <n v="18.579999999999998"/>
    <s v="Card"/>
    <x v="1"/>
  </r>
  <r>
    <x v="7222"/>
    <d v="2025-12-18T00:00:00"/>
    <s v="CUST-0438"/>
    <x v="1"/>
    <x v="10"/>
    <x v="0"/>
    <x v="0"/>
    <x v="2"/>
    <n v="3"/>
    <n v="31900"/>
    <n v="21300"/>
    <x v="29"/>
    <n v="71775"/>
    <n v="63900"/>
    <n v="7875"/>
    <n v="10.97"/>
    <s v="USSD"/>
    <x v="1"/>
  </r>
  <r>
    <x v="7223"/>
    <d v="2025-12-18T00:00:00"/>
    <s v="CUST-1163"/>
    <x v="0"/>
    <x v="10"/>
    <x v="0"/>
    <x v="3"/>
    <x v="0"/>
    <n v="2"/>
    <n v="32500"/>
    <n v="21100"/>
    <x v="5"/>
    <n v="59800"/>
    <n v="42200"/>
    <n v="17600"/>
    <n v="29.43"/>
    <s v="Card"/>
    <x v="1"/>
  </r>
  <r>
    <x v="7224"/>
    <d v="2025-12-18T00:00:00"/>
    <s v="CUST-0466"/>
    <x v="1"/>
    <x v="1"/>
    <x v="0"/>
    <x v="4"/>
    <x v="0"/>
    <n v="2"/>
    <n v="17900"/>
    <n v="11300"/>
    <x v="30"/>
    <n v="30430"/>
    <n v="22600"/>
    <n v="7830"/>
    <n v="25.73"/>
    <s v="Bank Transfer"/>
    <x v="1"/>
  </r>
  <r>
    <x v="7225"/>
    <d v="2025-12-18T00:00:00"/>
    <s v="CUST-0834"/>
    <x v="1"/>
    <x v="13"/>
    <x v="0"/>
    <x v="2"/>
    <x v="2"/>
    <n v="3"/>
    <n v="189200"/>
    <n v="139500"/>
    <x v="15"/>
    <n v="493812"/>
    <n v="418500"/>
    <n v="75312"/>
    <n v="15.25"/>
    <s v="Bank Transfer"/>
    <x v="1"/>
  </r>
  <r>
    <x v="7226"/>
    <d v="2025-12-18T00:00:00"/>
    <s v="CUST-0166"/>
    <x v="0"/>
    <x v="6"/>
    <x v="2"/>
    <x v="2"/>
    <x v="0"/>
    <n v="3"/>
    <n v="78200"/>
    <n v="52900"/>
    <x v="10"/>
    <n v="190026"/>
    <n v="158700"/>
    <n v="31326"/>
    <n v="16.489999999999998"/>
    <s v="Cash"/>
    <x v="1"/>
  </r>
  <r>
    <x v="7227"/>
    <d v="2025-12-18T00:00:00"/>
    <s v="CUST-1709"/>
    <x v="0"/>
    <x v="6"/>
    <x v="2"/>
    <x v="1"/>
    <x v="2"/>
    <n v="2"/>
    <n v="79000"/>
    <n v="53100"/>
    <x v="36"/>
    <n v="107440"/>
    <n v="106200"/>
    <n v="1240"/>
    <n v="1.1499999999999999"/>
    <s v="Bank Transfer"/>
    <x v="1"/>
  </r>
  <r>
    <x v="7228"/>
    <d v="2025-12-18T00:00:00"/>
    <s v="CUST-1496"/>
    <x v="0"/>
    <x v="13"/>
    <x v="0"/>
    <x v="2"/>
    <x v="0"/>
    <n v="1"/>
    <n v="178600"/>
    <n v="142600"/>
    <x v="23"/>
    <n v="142880"/>
    <n v="142600"/>
    <n v="280"/>
    <n v="0.2"/>
    <s v="Cash"/>
    <x v="1"/>
  </r>
  <r>
    <x v="7229"/>
    <d v="2025-12-18T00:00:00"/>
    <s v="CUST-1752"/>
    <x v="1"/>
    <x v="4"/>
    <x v="1"/>
    <x v="2"/>
    <x v="0"/>
    <n v="1"/>
    <n v="50400"/>
    <n v="28700"/>
    <x v="15"/>
    <n v="43848"/>
    <n v="28700"/>
    <n v="15148"/>
    <n v="34.549999999999997"/>
    <s v="Card"/>
    <x v="1"/>
  </r>
  <r>
    <x v="7230"/>
    <d v="2025-12-18T00:00:00"/>
    <s v="CUST-1381"/>
    <x v="0"/>
    <x v="3"/>
    <x v="2"/>
    <x v="4"/>
    <x v="2"/>
    <n v="1"/>
    <n v="50500"/>
    <n v="32900"/>
    <x v="2"/>
    <n v="48480"/>
    <n v="32900"/>
    <n v="15580"/>
    <n v="32.14"/>
    <s v="Card"/>
    <x v="1"/>
  </r>
  <r>
    <x v="7231"/>
    <d v="2025-12-18T00:00:00"/>
    <s v="CUST-0272"/>
    <x v="1"/>
    <x v="4"/>
    <x v="1"/>
    <x v="1"/>
    <x v="2"/>
    <n v="3"/>
    <n v="48200"/>
    <n v="30800"/>
    <x v="22"/>
    <n v="101220"/>
    <n v="92400"/>
    <n v="8820"/>
    <n v="8.7100000000000009"/>
    <s v="Bank Transfer"/>
    <x v="1"/>
  </r>
  <r>
    <x v="7232"/>
    <d v="2025-12-18T00:00:00"/>
    <s v="CUST-0999"/>
    <x v="0"/>
    <x v="4"/>
    <x v="1"/>
    <x v="2"/>
    <x v="0"/>
    <n v="1"/>
    <n v="49900"/>
    <n v="30500"/>
    <x v="17"/>
    <n v="42914"/>
    <n v="30500"/>
    <n v="12414"/>
    <n v="28.93"/>
    <s v="Card"/>
    <x v="1"/>
  </r>
  <r>
    <x v="7233"/>
    <d v="2025-12-18T00:00:00"/>
    <s v="CUST-1599"/>
    <x v="0"/>
    <x v="9"/>
    <x v="2"/>
    <x v="1"/>
    <x v="2"/>
    <n v="2"/>
    <n v="54900"/>
    <n v="36300"/>
    <x v="8"/>
    <n v="103212"/>
    <n v="72600"/>
    <n v="30612"/>
    <n v="29.66"/>
    <s v="Bank Transfer"/>
    <x v="1"/>
  </r>
  <r>
    <x v="7234"/>
    <d v="2025-12-18T00:00:00"/>
    <s v="CUST-0063"/>
    <x v="0"/>
    <x v="9"/>
    <x v="2"/>
    <x v="1"/>
    <x v="2"/>
    <n v="2"/>
    <n v="56200"/>
    <n v="36700"/>
    <x v="8"/>
    <n v="105656"/>
    <n v="73400"/>
    <n v="32256"/>
    <n v="30.53"/>
    <s v="Card"/>
    <x v="1"/>
  </r>
  <r>
    <x v="7235"/>
    <d v="2025-12-18T00:00:00"/>
    <s v="CUST-0735"/>
    <x v="1"/>
    <x v="8"/>
    <x v="3"/>
    <x v="3"/>
    <x v="0"/>
    <n v="3"/>
    <n v="63600"/>
    <n v="40300"/>
    <x v="17"/>
    <n v="164088"/>
    <n v="120900"/>
    <n v="43188"/>
    <n v="26.32"/>
    <s v="Bank Transfer"/>
    <x v="1"/>
  </r>
  <r>
    <x v="7236"/>
    <d v="2025-12-19T00:00:00"/>
    <s v="CUST-1361"/>
    <x v="0"/>
    <x v="4"/>
    <x v="1"/>
    <x v="1"/>
    <x v="0"/>
    <n v="2"/>
    <n v="48700"/>
    <n v="30200"/>
    <x v="17"/>
    <n v="83764"/>
    <n v="60400"/>
    <n v="23364"/>
    <n v="27.89"/>
    <s v="Card"/>
    <x v="1"/>
  </r>
  <r>
    <x v="7237"/>
    <d v="2025-12-19T00:00:00"/>
    <s v="CUST-1711"/>
    <x v="1"/>
    <x v="8"/>
    <x v="3"/>
    <x v="1"/>
    <x v="0"/>
    <n v="1"/>
    <n v="63000"/>
    <n v="38200"/>
    <x v="29"/>
    <n v="47250"/>
    <n v="38200"/>
    <n v="9050"/>
    <n v="19.149999999999999"/>
    <s v="USSD"/>
    <x v="1"/>
  </r>
  <r>
    <x v="7238"/>
    <d v="2025-12-19T00:00:00"/>
    <s v="CUST-0524"/>
    <x v="0"/>
    <x v="13"/>
    <x v="0"/>
    <x v="2"/>
    <x v="0"/>
    <n v="1"/>
    <n v="183500"/>
    <n v="140900"/>
    <x v="12"/>
    <n v="154140"/>
    <n v="140900"/>
    <n v="13240"/>
    <n v="8.59"/>
    <s v="Bank Transfer"/>
    <x v="1"/>
  </r>
  <r>
    <x v="7239"/>
    <d v="2025-12-19T00:00:00"/>
    <s v="CUST-1002"/>
    <x v="1"/>
    <x v="10"/>
    <x v="0"/>
    <x v="2"/>
    <x v="1"/>
    <n v="4"/>
    <n v="31900"/>
    <n v="21900"/>
    <x v="26"/>
    <n v="94424"/>
    <n v="87600"/>
    <n v="6824"/>
    <n v="7.23"/>
    <s v="Card"/>
    <x v="1"/>
  </r>
  <r>
    <x v="7240"/>
    <d v="2025-12-19T00:00:00"/>
    <s v="CUST-0599"/>
    <x v="1"/>
    <x v="13"/>
    <x v="0"/>
    <x v="1"/>
    <x v="2"/>
    <n v="2"/>
    <n v="178400"/>
    <n v="136800"/>
    <x v="12"/>
    <n v="299712"/>
    <n v="273600"/>
    <n v="26112"/>
    <n v="8.7100000000000009"/>
    <s v="Bank Transfer"/>
    <x v="1"/>
  </r>
  <r>
    <x v="7241"/>
    <d v="2025-12-19T00:00:00"/>
    <s v="CUST-1700"/>
    <x v="1"/>
    <x v="3"/>
    <x v="2"/>
    <x v="2"/>
    <x v="2"/>
    <n v="1"/>
    <n v="51700"/>
    <n v="35200"/>
    <x v="30"/>
    <n v="43945"/>
    <n v="35200"/>
    <n v="8745"/>
    <n v="19.899999999999999"/>
    <s v="Card"/>
    <x v="1"/>
  </r>
  <r>
    <x v="7242"/>
    <d v="2025-12-19T00:00:00"/>
    <s v="CUST-0093"/>
    <x v="0"/>
    <x v="5"/>
    <x v="0"/>
    <x v="3"/>
    <x v="0"/>
    <n v="1"/>
    <n v="45000"/>
    <n v="30800"/>
    <x v="26"/>
    <n v="33300"/>
    <n v="30800"/>
    <n v="2500"/>
    <n v="7.51"/>
    <s v="Cash"/>
    <x v="1"/>
  </r>
  <r>
    <x v="7243"/>
    <d v="2025-12-19T00:00:00"/>
    <s v="CUST-0808"/>
    <x v="1"/>
    <x v="7"/>
    <x v="2"/>
    <x v="3"/>
    <x v="2"/>
    <n v="2"/>
    <n v="30700"/>
    <n v="19800"/>
    <x v="23"/>
    <n v="49120"/>
    <n v="39600"/>
    <n v="9520"/>
    <n v="19.38"/>
    <s v="Card"/>
    <x v="1"/>
  </r>
  <r>
    <x v="7244"/>
    <d v="2025-12-19T00:00:00"/>
    <s v="CUST-1652"/>
    <x v="1"/>
    <x v="0"/>
    <x v="0"/>
    <x v="2"/>
    <x v="0"/>
    <n v="2"/>
    <n v="86600"/>
    <n v="61800"/>
    <x v="10"/>
    <n v="140292"/>
    <n v="123600"/>
    <n v="16692"/>
    <n v="11.9"/>
    <s v="Bank Transfer"/>
    <x v="1"/>
  </r>
  <r>
    <x v="7245"/>
    <d v="2025-12-19T00:00:00"/>
    <s v="CUST-0990"/>
    <x v="1"/>
    <x v="7"/>
    <x v="2"/>
    <x v="1"/>
    <x v="0"/>
    <n v="3"/>
    <n v="29100"/>
    <n v="19400"/>
    <x v="12"/>
    <n v="73332"/>
    <n v="58200"/>
    <n v="15132"/>
    <n v="20.63"/>
    <s v="Card"/>
    <x v="1"/>
  </r>
  <r>
    <x v="7246"/>
    <d v="2025-12-19T00:00:00"/>
    <s v="CUST-1431"/>
    <x v="0"/>
    <x v="1"/>
    <x v="0"/>
    <x v="2"/>
    <x v="2"/>
    <n v="2"/>
    <n v="18500"/>
    <n v="11400"/>
    <x v="3"/>
    <n v="33670"/>
    <n v="22800"/>
    <n v="10870"/>
    <n v="32.28"/>
    <s v="USSD"/>
    <x v="1"/>
  </r>
  <r>
    <x v="7247"/>
    <d v="2025-12-19T00:00:00"/>
    <s v="CUST-0640"/>
    <x v="0"/>
    <x v="1"/>
    <x v="0"/>
    <x v="4"/>
    <x v="0"/>
    <n v="2"/>
    <n v="18600"/>
    <n v="11800"/>
    <x v="17"/>
    <n v="31992"/>
    <n v="23600"/>
    <n v="8392"/>
    <n v="26.23"/>
    <s v="Cash"/>
    <x v="1"/>
  </r>
  <r>
    <x v="7248"/>
    <d v="2025-12-19T00:00:00"/>
    <s v="CUST-1128"/>
    <x v="1"/>
    <x v="11"/>
    <x v="2"/>
    <x v="2"/>
    <x v="0"/>
    <n v="1"/>
    <n v="66900"/>
    <n v="44900"/>
    <x v="24"/>
    <n v="47499"/>
    <n v="44900"/>
    <n v="2599"/>
    <n v="5.47"/>
    <s v="Bank Transfer"/>
    <x v="1"/>
  </r>
  <r>
    <x v="7249"/>
    <d v="2025-12-19T00:00:00"/>
    <s v="CUST-1482"/>
    <x v="1"/>
    <x v="4"/>
    <x v="1"/>
    <x v="1"/>
    <x v="2"/>
    <n v="2"/>
    <n v="48900"/>
    <n v="29700"/>
    <x v="23"/>
    <n v="78240"/>
    <n v="59400"/>
    <n v="18840"/>
    <n v="24.08"/>
    <s v="USSD"/>
    <x v="1"/>
  </r>
  <r>
    <x v="7250"/>
    <d v="2025-12-20T00:00:00"/>
    <s v="CUST-1680"/>
    <x v="1"/>
    <x v="4"/>
    <x v="1"/>
    <x v="2"/>
    <x v="0"/>
    <n v="2"/>
    <n v="47800"/>
    <n v="30300"/>
    <x v="3"/>
    <n v="86996"/>
    <n v="60600"/>
    <n v="26396"/>
    <n v="30.34"/>
    <s v="USSD"/>
    <x v="1"/>
  </r>
  <r>
    <x v="7251"/>
    <d v="2025-12-20T00:00:00"/>
    <s v="CUST-1183"/>
    <x v="1"/>
    <x v="6"/>
    <x v="2"/>
    <x v="4"/>
    <x v="2"/>
    <n v="4"/>
    <n v="80500"/>
    <n v="51500"/>
    <x v="23"/>
    <n v="257600"/>
    <n v="206000"/>
    <n v="51600"/>
    <n v="20.03"/>
    <s v="Card"/>
    <x v="1"/>
  </r>
  <r>
    <x v="7252"/>
    <d v="2025-12-20T00:00:00"/>
    <s v="CUST-1047"/>
    <x v="1"/>
    <x v="3"/>
    <x v="2"/>
    <x v="1"/>
    <x v="0"/>
    <n v="1"/>
    <n v="50500"/>
    <n v="33400"/>
    <x v="35"/>
    <n v="32825"/>
    <n v="33400"/>
    <n v="-575"/>
    <n v="-1.75"/>
    <s v="Bank Transfer"/>
    <x v="1"/>
  </r>
  <r>
    <x v="7253"/>
    <d v="2025-12-20T00:00:00"/>
    <s v="CUST-0744"/>
    <x v="0"/>
    <x v="4"/>
    <x v="1"/>
    <x v="0"/>
    <x v="0"/>
    <n v="1"/>
    <n v="47800"/>
    <n v="30300"/>
    <x v="17"/>
    <n v="41108"/>
    <n v="30300"/>
    <n v="10808"/>
    <n v="26.29"/>
    <s v="Cash"/>
    <x v="1"/>
  </r>
  <r>
    <x v="7254"/>
    <d v="2025-12-20T00:00:00"/>
    <s v="CUST-0966"/>
    <x v="0"/>
    <x v="2"/>
    <x v="1"/>
    <x v="1"/>
    <x v="1"/>
    <n v="1"/>
    <n v="35400"/>
    <n v="22200"/>
    <x v="17"/>
    <n v="30444"/>
    <n v="22200"/>
    <n v="8244"/>
    <n v="27.08"/>
    <s v="Cash"/>
    <x v="1"/>
  </r>
  <r>
    <x v="7255"/>
    <d v="2025-12-20T00:00:00"/>
    <s v="CUST-0173"/>
    <x v="0"/>
    <x v="12"/>
    <x v="1"/>
    <x v="3"/>
    <x v="0"/>
    <n v="3"/>
    <n v="41300"/>
    <n v="27800"/>
    <x v="10"/>
    <n v="100359"/>
    <n v="83400"/>
    <n v="16959"/>
    <n v="16.899999999999999"/>
    <s v="Bank Transfer"/>
    <x v="1"/>
  </r>
  <r>
    <x v="7256"/>
    <d v="2025-12-20T00:00:00"/>
    <s v="CUST-0402"/>
    <x v="0"/>
    <x v="5"/>
    <x v="0"/>
    <x v="3"/>
    <x v="0"/>
    <n v="2"/>
    <n v="44600"/>
    <n v="30000"/>
    <x v="14"/>
    <n v="64224"/>
    <n v="60000"/>
    <n v="4224"/>
    <n v="6.58"/>
    <s v="Card"/>
    <x v="1"/>
  </r>
  <r>
    <x v="7257"/>
    <d v="2025-12-20T00:00:00"/>
    <s v="CUST-1141"/>
    <x v="0"/>
    <x v="2"/>
    <x v="1"/>
    <x v="2"/>
    <x v="0"/>
    <n v="3"/>
    <n v="34500"/>
    <n v="22000"/>
    <x v="12"/>
    <n v="86940"/>
    <n v="66000"/>
    <n v="20940"/>
    <n v="24.09"/>
    <s v="Cash"/>
    <x v="1"/>
  </r>
  <r>
    <x v="7258"/>
    <d v="2025-12-20T00:00:00"/>
    <s v="CUST-0546"/>
    <x v="1"/>
    <x v="6"/>
    <x v="2"/>
    <x v="1"/>
    <x v="0"/>
    <n v="1"/>
    <n v="75200"/>
    <n v="53100"/>
    <x v="14"/>
    <n v="54144"/>
    <n v="53100"/>
    <n v="1044"/>
    <n v="1.93"/>
    <s v="Card"/>
    <x v="1"/>
  </r>
  <r>
    <x v="7259"/>
    <d v="2025-12-20T00:00:00"/>
    <s v="CUST-0075"/>
    <x v="1"/>
    <x v="2"/>
    <x v="1"/>
    <x v="2"/>
    <x v="2"/>
    <n v="3"/>
    <n v="34800"/>
    <n v="21600"/>
    <x v="15"/>
    <n v="90828"/>
    <n v="64800"/>
    <n v="26028"/>
    <n v="28.66"/>
    <s v="Card"/>
    <x v="1"/>
  </r>
  <r>
    <x v="7260"/>
    <d v="2025-12-20T00:00:00"/>
    <s v="CUST-0291"/>
    <x v="1"/>
    <x v="4"/>
    <x v="1"/>
    <x v="3"/>
    <x v="2"/>
    <n v="1"/>
    <n v="48900"/>
    <n v="30600"/>
    <x v="28"/>
    <n v="37653"/>
    <n v="30600"/>
    <n v="7053"/>
    <n v="18.73"/>
    <s v="Bank Transfer"/>
    <x v="1"/>
  </r>
  <r>
    <x v="7261"/>
    <d v="2025-12-20T00:00:00"/>
    <s v="CUST-1280"/>
    <x v="0"/>
    <x v="1"/>
    <x v="0"/>
    <x v="4"/>
    <x v="2"/>
    <n v="2"/>
    <n v="17200"/>
    <n v="11500"/>
    <x v="7"/>
    <n v="30272"/>
    <n v="23000"/>
    <n v="7272"/>
    <n v="24.02"/>
    <s v="Card"/>
    <x v="1"/>
  </r>
  <r>
    <x v="7262"/>
    <d v="2025-12-20T00:00:00"/>
    <s v="CUST-1619"/>
    <x v="0"/>
    <x v="0"/>
    <x v="0"/>
    <x v="0"/>
    <x v="0"/>
    <n v="1"/>
    <n v="85500"/>
    <n v="63700"/>
    <x v="30"/>
    <n v="72675"/>
    <n v="63700"/>
    <n v="8975"/>
    <n v="12.35"/>
    <s v="USSD"/>
    <x v="1"/>
  </r>
  <r>
    <x v="7263"/>
    <d v="2025-12-20T00:00:00"/>
    <s v="CUST-1086"/>
    <x v="1"/>
    <x v="13"/>
    <x v="0"/>
    <x v="1"/>
    <x v="0"/>
    <n v="3"/>
    <n v="179800"/>
    <n v="138800"/>
    <x v="17"/>
    <n v="463884"/>
    <n v="416400"/>
    <n v="47484"/>
    <n v="10.24"/>
    <s v="Bank Transfer"/>
    <x v="1"/>
  </r>
  <r>
    <x v="7264"/>
    <d v="2025-12-20T00:00:00"/>
    <s v="CUST-1783"/>
    <x v="1"/>
    <x v="8"/>
    <x v="3"/>
    <x v="1"/>
    <x v="0"/>
    <n v="1"/>
    <n v="61400"/>
    <n v="40500"/>
    <x v="17"/>
    <n v="52804"/>
    <n v="40500"/>
    <n v="12304"/>
    <n v="23.3"/>
    <s v="USSD"/>
    <x v="1"/>
  </r>
  <r>
    <x v="7265"/>
    <d v="2025-12-20T00:00:00"/>
    <s v="CUST-0632"/>
    <x v="0"/>
    <x v="12"/>
    <x v="1"/>
    <x v="0"/>
    <x v="0"/>
    <n v="2"/>
    <n v="43100"/>
    <n v="26900"/>
    <x v="9"/>
    <n v="76718"/>
    <n v="53800"/>
    <n v="22918"/>
    <n v="29.87"/>
    <s v="Bank Transfer"/>
    <x v="1"/>
  </r>
  <r>
    <x v="7266"/>
    <d v="2025-12-20T00:00:00"/>
    <s v="CUST-1275"/>
    <x v="0"/>
    <x v="0"/>
    <x v="0"/>
    <x v="2"/>
    <x v="0"/>
    <n v="4"/>
    <n v="84100"/>
    <n v="63100"/>
    <x v="9"/>
    <n v="299396"/>
    <n v="252400"/>
    <n v="46996"/>
    <n v="15.7"/>
    <s v="Card"/>
    <x v="1"/>
  </r>
  <r>
    <x v="7267"/>
    <d v="2025-12-20T00:00:00"/>
    <s v="CUST-1717"/>
    <x v="1"/>
    <x v="4"/>
    <x v="1"/>
    <x v="2"/>
    <x v="2"/>
    <n v="3"/>
    <n v="47000"/>
    <n v="29000"/>
    <x v="27"/>
    <n v="107160"/>
    <n v="87000"/>
    <n v="20160"/>
    <n v="18.809999999999999"/>
    <s v="Card"/>
    <x v="1"/>
  </r>
  <r>
    <x v="7268"/>
    <d v="2025-12-20T00:00:00"/>
    <s v="CUST-0040"/>
    <x v="0"/>
    <x v="9"/>
    <x v="2"/>
    <x v="3"/>
    <x v="0"/>
    <n v="5"/>
    <n v="56700"/>
    <n v="36900"/>
    <x v="5"/>
    <n v="260820"/>
    <n v="184500"/>
    <n v="76320"/>
    <n v="29.26"/>
    <s v="Card"/>
    <x v="1"/>
  </r>
  <r>
    <x v="7269"/>
    <d v="2025-12-20T00:00:00"/>
    <s v="CUST-1276"/>
    <x v="1"/>
    <x v="3"/>
    <x v="2"/>
    <x v="2"/>
    <x v="1"/>
    <n v="3"/>
    <n v="56500"/>
    <n v="35000"/>
    <x v="18"/>
    <n v="138990"/>
    <n v="105000"/>
    <n v="33990"/>
    <n v="24.45"/>
    <s v="Bank Transfer"/>
    <x v="1"/>
  </r>
  <r>
    <x v="7270"/>
    <d v="2025-12-20T00:00:00"/>
    <s v="CUST-0715"/>
    <x v="1"/>
    <x v="1"/>
    <x v="0"/>
    <x v="2"/>
    <x v="2"/>
    <n v="2"/>
    <n v="18100"/>
    <n v="11800"/>
    <x v="3"/>
    <n v="32942"/>
    <n v="23600"/>
    <n v="9342"/>
    <n v="28.36"/>
    <s v="Bank Transfer"/>
    <x v="1"/>
  </r>
  <r>
    <x v="7271"/>
    <d v="2025-12-20T00:00:00"/>
    <s v="CUST-0533"/>
    <x v="0"/>
    <x v="4"/>
    <x v="1"/>
    <x v="1"/>
    <x v="2"/>
    <n v="1"/>
    <n v="45200"/>
    <n v="29600"/>
    <x v="7"/>
    <n v="39776"/>
    <n v="29600"/>
    <n v="10176"/>
    <n v="25.58"/>
    <s v="Cash"/>
    <x v="1"/>
  </r>
  <r>
    <x v="7272"/>
    <d v="2025-12-21T00:00:00"/>
    <s v="CUST-0885"/>
    <x v="0"/>
    <x v="12"/>
    <x v="1"/>
    <x v="1"/>
    <x v="2"/>
    <n v="2"/>
    <n v="40400"/>
    <n v="26600"/>
    <x v="30"/>
    <n v="68680"/>
    <n v="53200"/>
    <n v="15480"/>
    <n v="22.54"/>
    <s v="USSD"/>
    <x v="1"/>
  </r>
  <r>
    <x v="7273"/>
    <d v="2025-12-21T00:00:00"/>
    <s v="CUST-0499"/>
    <x v="1"/>
    <x v="7"/>
    <x v="2"/>
    <x v="1"/>
    <x v="0"/>
    <n v="1"/>
    <n v="31400"/>
    <n v="19500"/>
    <x v="9"/>
    <n v="27946"/>
    <n v="19500"/>
    <n v="8446"/>
    <n v="30.22"/>
    <s v="USSD"/>
    <x v="1"/>
  </r>
  <r>
    <x v="7274"/>
    <d v="2025-12-21T00:00:00"/>
    <s v="CUST-1296"/>
    <x v="1"/>
    <x v="10"/>
    <x v="0"/>
    <x v="2"/>
    <x v="2"/>
    <n v="1"/>
    <n v="32000"/>
    <n v="20700"/>
    <x v="11"/>
    <n v="25280"/>
    <n v="20700"/>
    <n v="4580"/>
    <n v="18.12"/>
    <s v="Card"/>
    <x v="1"/>
  </r>
  <r>
    <x v="7275"/>
    <d v="2025-12-21T00:00:00"/>
    <s v="CUST-0626"/>
    <x v="1"/>
    <x v="3"/>
    <x v="2"/>
    <x v="3"/>
    <x v="0"/>
    <n v="1"/>
    <n v="51800"/>
    <n v="33800"/>
    <x v="11"/>
    <n v="40922"/>
    <n v="33800"/>
    <n v="7122"/>
    <n v="17.399999999999999"/>
    <s v="Cash"/>
    <x v="1"/>
  </r>
  <r>
    <x v="7276"/>
    <d v="2025-12-21T00:00:00"/>
    <s v="CUST-1757"/>
    <x v="0"/>
    <x v="1"/>
    <x v="0"/>
    <x v="2"/>
    <x v="2"/>
    <n v="2"/>
    <n v="17700"/>
    <n v="12000"/>
    <x v="33"/>
    <n v="23718"/>
    <n v="24000"/>
    <n v="-282"/>
    <n v="-1.19"/>
    <s v="Card"/>
    <x v="1"/>
  </r>
  <r>
    <x v="7277"/>
    <d v="2025-12-21T00:00:00"/>
    <s v="CUST-0788"/>
    <x v="0"/>
    <x v="11"/>
    <x v="2"/>
    <x v="1"/>
    <x v="0"/>
    <n v="1"/>
    <n v="68400"/>
    <n v="45900"/>
    <x v="17"/>
    <n v="58824"/>
    <n v="45900"/>
    <n v="12924"/>
    <n v="21.97"/>
    <s v="Card"/>
    <x v="1"/>
  </r>
  <r>
    <x v="7278"/>
    <d v="2025-12-21T00:00:00"/>
    <s v="CUST-1582"/>
    <x v="1"/>
    <x v="0"/>
    <x v="0"/>
    <x v="4"/>
    <x v="0"/>
    <n v="1"/>
    <n v="83100"/>
    <n v="61800"/>
    <x v="12"/>
    <n v="69804"/>
    <n v="61800"/>
    <n v="8004"/>
    <n v="11.47"/>
    <s v="Card"/>
    <x v="1"/>
  </r>
  <r>
    <x v="7279"/>
    <d v="2025-12-21T00:00:00"/>
    <s v="CUST-0852"/>
    <x v="1"/>
    <x v="3"/>
    <x v="2"/>
    <x v="4"/>
    <x v="2"/>
    <n v="1"/>
    <n v="53000"/>
    <n v="34600"/>
    <x v="21"/>
    <n v="41340"/>
    <n v="34600"/>
    <n v="6740"/>
    <n v="16.3"/>
    <s v="Card"/>
    <x v="1"/>
  </r>
  <r>
    <x v="7280"/>
    <d v="2025-12-21T00:00:00"/>
    <s v="CUST-1704"/>
    <x v="1"/>
    <x v="3"/>
    <x v="2"/>
    <x v="2"/>
    <x v="2"/>
    <n v="2"/>
    <n v="54900"/>
    <n v="34400"/>
    <x v="9"/>
    <n v="97722"/>
    <n v="68800"/>
    <n v="28922"/>
    <n v="29.6"/>
    <s v="Cash"/>
    <x v="1"/>
  </r>
  <r>
    <x v="7281"/>
    <d v="2025-12-21T00:00:00"/>
    <s v="CUST-1501"/>
    <x v="1"/>
    <x v="10"/>
    <x v="0"/>
    <x v="1"/>
    <x v="2"/>
    <n v="2"/>
    <n v="32600"/>
    <n v="21200"/>
    <x v="17"/>
    <n v="56072"/>
    <n v="42400"/>
    <n v="13672"/>
    <n v="24.38"/>
    <s v="Card"/>
    <x v="1"/>
  </r>
  <r>
    <x v="7282"/>
    <d v="2025-12-21T00:00:00"/>
    <s v="CUST-1234"/>
    <x v="0"/>
    <x v="7"/>
    <x v="2"/>
    <x v="2"/>
    <x v="0"/>
    <n v="3"/>
    <n v="28700"/>
    <n v="19800"/>
    <x v="20"/>
    <n v="71463"/>
    <n v="59400"/>
    <n v="12063"/>
    <n v="16.88"/>
    <s v="Cash"/>
    <x v="1"/>
  </r>
  <r>
    <x v="7283"/>
    <d v="2025-12-21T00:00:00"/>
    <s v="CUST-0037"/>
    <x v="0"/>
    <x v="0"/>
    <x v="0"/>
    <x v="0"/>
    <x v="0"/>
    <n v="2"/>
    <n v="83400"/>
    <n v="62500"/>
    <x v="16"/>
    <n v="150120"/>
    <n v="125000"/>
    <n v="25120"/>
    <n v="16.73"/>
    <s v="Card"/>
    <x v="1"/>
  </r>
  <r>
    <x v="7284"/>
    <d v="2025-12-21T00:00:00"/>
    <s v="CUST-1689"/>
    <x v="0"/>
    <x v="7"/>
    <x v="2"/>
    <x v="2"/>
    <x v="0"/>
    <n v="2"/>
    <n v="30000"/>
    <n v="19800"/>
    <x v="9"/>
    <n v="53400"/>
    <n v="39600"/>
    <n v="13800"/>
    <n v="25.84"/>
    <s v="Bank Transfer"/>
    <x v="1"/>
  </r>
  <r>
    <x v="7285"/>
    <d v="2025-12-21T00:00:00"/>
    <s v="CUST-1116"/>
    <x v="1"/>
    <x v="5"/>
    <x v="0"/>
    <x v="3"/>
    <x v="1"/>
    <n v="1"/>
    <n v="45400"/>
    <n v="29800"/>
    <x v="9"/>
    <n v="40406"/>
    <n v="29800"/>
    <n v="10606"/>
    <n v="26.25"/>
    <s v="Cash"/>
    <x v="1"/>
  </r>
  <r>
    <x v="7286"/>
    <d v="2025-12-21T00:00:00"/>
    <s v="CUST-1078"/>
    <x v="1"/>
    <x v="12"/>
    <x v="1"/>
    <x v="1"/>
    <x v="0"/>
    <n v="1"/>
    <n v="42800"/>
    <n v="26900"/>
    <x v="0"/>
    <n v="39804"/>
    <n v="26900"/>
    <n v="12904"/>
    <n v="32.42"/>
    <s v="Card"/>
    <x v="1"/>
  </r>
  <r>
    <x v="7287"/>
    <d v="2025-12-21T00:00:00"/>
    <s v="CUST-1505"/>
    <x v="0"/>
    <x v="13"/>
    <x v="0"/>
    <x v="4"/>
    <x v="1"/>
    <n v="1"/>
    <n v="183800"/>
    <n v="140000"/>
    <x v="17"/>
    <n v="158068"/>
    <n v="140000"/>
    <n v="18068"/>
    <n v="11.43"/>
    <s v="Card"/>
    <x v="1"/>
  </r>
  <r>
    <x v="7288"/>
    <d v="2025-12-21T00:00:00"/>
    <s v="CUST-1271"/>
    <x v="1"/>
    <x v="3"/>
    <x v="2"/>
    <x v="3"/>
    <x v="0"/>
    <n v="2"/>
    <n v="52100"/>
    <n v="35500"/>
    <x v="9"/>
    <n v="92738"/>
    <n v="71000"/>
    <n v="21738"/>
    <n v="23.44"/>
    <s v="USSD"/>
    <x v="1"/>
  </r>
  <r>
    <x v="7289"/>
    <d v="2025-12-21T00:00:00"/>
    <s v="CUST-0798"/>
    <x v="1"/>
    <x v="1"/>
    <x v="0"/>
    <x v="1"/>
    <x v="2"/>
    <n v="2"/>
    <n v="17100"/>
    <n v="11100"/>
    <x v="20"/>
    <n v="28386"/>
    <n v="22200"/>
    <n v="6186"/>
    <n v="21.79"/>
    <s v="USSD"/>
    <x v="1"/>
  </r>
  <r>
    <x v="7290"/>
    <d v="2025-12-21T00:00:00"/>
    <s v="CUST-1479"/>
    <x v="1"/>
    <x v="13"/>
    <x v="0"/>
    <x v="3"/>
    <x v="0"/>
    <n v="2"/>
    <n v="184400"/>
    <n v="138800"/>
    <x v="20"/>
    <n v="306104"/>
    <n v="277600"/>
    <n v="28504"/>
    <n v="9.31"/>
    <s v="Card"/>
    <x v="1"/>
  </r>
  <r>
    <x v="7291"/>
    <d v="2025-12-21T00:00:00"/>
    <s v="CUST-0871"/>
    <x v="1"/>
    <x v="3"/>
    <x v="2"/>
    <x v="4"/>
    <x v="1"/>
    <n v="1"/>
    <n v="52800"/>
    <n v="33900"/>
    <x v="20"/>
    <n v="43824"/>
    <n v="33900"/>
    <n v="9924"/>
    <n v="22.65"/>
    <s v="Cash"/>
    <x v="1"/>
  </r>
  <r>
    <x v="7292"/>
    <d v="2025-12-21T00:00:00"/>
    <s v="CUST-0278"/>
    <x v="1"/>
    <x v="4"/>
    <x v="1"/>
    <x v="1"/>
    <x v="0"/>
    <n v="3"/>
    <n v="47400"/>
    <n v="29600"/>
    <x v="28"/>
    <n v="109494"/>
    <n v="88800"/>
    <n v="20694"/>
    <n v="18.899999999999999"/>
    <s v="Card"/>
    <x v="1"/>
  </r>
  <r>
    <x v="7293"/>
    <d v="2025-12-21T00:00:00"/>
    <s v="CUST-0287"/>
    <x v="1"/>
    <x v="12"/>
    <x v="1"/>
    <x v="1"/>
    <x v="0"/>
    <n v="2"/>
    <n v="42700"/>
    <n v="27000"/>
    <x v="0"/>
    <n v="79422"/>
    <n v="54000"/>
    <n v="25422"/>
    <n v="32.01"/>
    <s v="Card"/>
    <x v="1"/>
  </r>
  <r>
    <x v="7294"/>
    <d v="2025-12-21T00:00:00"/>
    <s v="CUST-1731"/>
    <x v="0"/>
    <x v="11"/>
    <x v="2"/>
    <x v="3"/>
    <x v="2"/>
    <n v="1"/>
    <n v="66400"/>
    <n v="45800"/>
    <x v="0"/>
    <n v="61752"/>
    <n v="45800"/>
    <n v="15952"/>
    <n v="25.83"/>
    <s v="Card"/>
    <x v="1"/>
  </r>
  <r>
    <x v="7295"/>
    <d v="2025-12-21T00:00:00"/>
    <s v="CUST-1635"/>
    <x v="0"/>
    <x v="3"/>
    <x v="2"/>
    <x v="4"/>
    <x v="1"/>
    <n v="2"/>
    <n v="52800"/>
    <n v="34900"/>
    <x v="11"/>
    <n v="83424"/>
    <n v="69800"/>
    <n v="13624"/>
    <n v="16.329999999999998"/>
    <s v="Card"/>
    <x v="1"/>
  </r>
  <r>
    <x v="7296"/>
    <d v="2025-12-21T00:00:00"/>
    <s v="CUST-1641"/>
    <x v="1"/>
    <x v="3"/>
    <x v="2"/>
    <x v="4"/>
    <x v="0"/>
    <n v="3"/>
    <n v="51100"/>
    <n v="34400"/>
    <x v="17"/>
    <n v="131838"/>
    <n v="103200"/>
    <n v="28638"/>
    <n v="21.72"/>
    <s v="Card"/>
    <x v="1"/>
  </r>
  <r>
    <x v="7297"/>
    <d v="2025-12-22T00:00:00"/>
    <s v="CUST-0274"/>
    <x v="1"/>
    <x v="6"/>
    <x v="2"/>
    <x v="2"/>
    <x v="0"/>
    <n v="2"/>
    <n v="78200"/>
    <n v="53600"/>
    <x v="10"/>
    <n v="126684"/>
    <n v="107200"/>
    <n v="19484"/>
    <n v="15.38"/>
    <s v="Card"/>
    <x v="1"/>
  </r>
  <r>
    <x v="7298"/>
    <d v="2025-12-22T00:00:00"/>
    <s v="CUST-0574"/>
    <x v="1"/>
    <x v="2"/>
    <x v="1"/>
    <x v="1"/>
    <x v="0"/>
    <n v="2"/>
    <n v="33400"/>
    <n v="21300"/>
    <x v="21"/>
    <n v="52104"/>
    <n v="42600"/>
    <n v="9504"/>
    <n v="18.239999999999998"/>
    <s v="USSD"/>
    <x v="1"/>
  </r>
  <r>
    <x v="7299"/>
    <d v="2025-12-22T00:00:00"/>
    <s v="CUST-0622"/>
    <x v="0"/>
    <x v="6"/>
    <x v="2"/>
    <x v="4"/>
    <x v="2"/>
    <n v="2"/>
    <n v="77200"/>
    <n v="54700"/>
    <x v="7"/>
    <n v="135872"/>
    <n v="109400"/>
    <n v="26472"/>
    <n v="19.48"/>
    <s v="Bank Transfer"/>
    <x v="1"/>
  </r>
  <r>
    <x v="7300"/>
    <d v="2025-12-22T00:00:00"/>
    <s v="CUST-0379"/>
    <x v="0"/>
    <x v="12"/>
    <x v="1"/>
    <x v="2"/>
    <x v="2"/>
    <n v="2"/>
    <n v="41500"/>
    <n v="26700"/>
    <x v="7"/>
    <n v="73040"/>
    <n v="53400"/>
    <n v="19640"/>
    <n v="26.89"/>
    <s v="Card"/>
    <x v="1"/>
  </r>
  <r>
    <x v="7301"/>
    <d v="2025-12-22T00:00:00"/>
    <s v="CUST-1168"/>
    <x v="1"/>
    <x v="13"/>
    <x v="0"/>
    <x v="0"/>
    <x v="1"/>
    <n v="2"/>
    <n v="188900"/>
    <n v="135400"/>
    <x v="11"/>
    <n v="298462"/>
    <n v="270800"/>
    <n v="27662"/>
    <n v="9.27"/>
    <s v="Bank Transfer"/>
    <x v="1"/>
  </r>
  <r>
    <x v="7302"/>
    <d v="2025-12-22T00:00:00"/>
    <s v="CUST-0502"/>
    <x v="0"/>
    <x v="1"/>
    <x v="0"/>
    <x v="1"/>
    <x v="0"/>
    <n v="4"/>
    <n v="18600"/>
    <n v="11300"/>
    <x v="20"/>
    <n v="61752"/>
    <n v="45200"/>
    <n v="16552"/>
    <n v="26.8"/>
    <s v="USSD"/>
    <x v="1"/>
  </r>
  <r>
    <x v="7303"/>
    <d v="2025-12-22T00:00:00"/>
    <s v="CUST-1474"/>
    <x v="1"/>
    <x v="11"/>
    <x v="2"/>
    <x v="1"/>
    <x v="0"/>
    <n v="1"/>
    <n v="69600"/>
    <n v="46200"/>
    <x v="35"/>
    <n v="45240"/>
    <n v="46200"/>
    <n v="-960"/>
    <n v="-2.12"/>
    <s v="Bank Transfer"/>
    <x v="1"/>
  </r>
  <r>
    <x v="7304"/>
    <d v="2025-12-22T00:00:00"/>
    <s v="CUST-0991"/>
    <x v="1"/>
    <x v="6"/>
    <x v="2"/>
    <x v="4"/>
    <x v="0"/>
    <n v="1"/>
    <n v="76700"/>
    <n v="53800"/>
    <x v="23"/>
    <n v="61360"/>
    <n v="53800"/>
    <n v="7560"/>
    <n v="12.32"/>
    <s v="Cash"/>
    <x v="1"/>
  </r>
  <r>
    <x v="7305"/>
    <d v="2025-12-22T00:00:00"/>
    <s v="CUST-1220"/>
    <x v="1"/>
    <x v="3"/>
    <x v="2"/>
    <x v="1"/>
    <x v="0"/>
    <n v="4"/>
    <n v="52500"/>
    <n v="35000"/>
    <x v="22"/>
    <n v="147000"/>
    <n v="140000"/>
    <n v="7000"/>
    <n v="4.76"/>
    <s v="Bank Transfer"/>
    <x v="1"/>
  </r>
  <r>
    <x v="7306"/>
    <d v="2025-12-22T00:00:00"/>
    <s v="CUST-0622"/>
    <x v="0"/>
    <x v="9"/>
    <x v="2"/>
    <x v="1"/>
    <x v="0"/>
    <n v="1"/>
    <n v="52500"/>
    <n v="36000"/>
    <x v="23"/>
    <n v="42000"/>
    <n v="36000"/>
    <n v="6000"/>
    <n v="14.29"/>
    <s v="Bank Transfer"/>
    <x v="1"/>
  </r>
  <r>
    <x v="7307"/>
    <d v="2025-12-22T00:00:00"/>
    <s v="CUST-1706"/>
    <x v="0"/>
    <x v="11"/>
    <x v="2"/>
    <x v="1"/>
    <x v="1"/>
    <n v="2"/>
    <n v="67800"/>
    <n v="45800"/>
    <x v="23"/>
    <n v="108480"/>
    <n v="91600"/>
    <n v="16880"/>
    <n v="15.56"/>
    <s v="Card"/>
    <x v="1"/>
  </r>
  <r>
    <x v="7308"/>
    <d v="2025-12-22T00:00:00"/>
    <s v="CUST-1323"/>
    <x v="1"/>
    <x v="5"/>
    <x v="0"/>
    <x v="1"/>
    <x v="0"/>
    <n v="2"/>
    <n v="46800"/>
    <n v="30200"/>
    <x v="23"/>
    <n v="74880"/>
    <n v="60400"/>
    <n v="14480"/>
    <n v="19.34"/>
    <s v="Card"/>
    <x v="1"/>
  </r>
  <r>
    <x v="7309"/>
    <d v="2025-12-22T00:00:00"/>
    <s v="CUST-1484"/>
    <x v="1"/>
    <x v="10"/>
    <x v="0"/>
    <x v="2"/>
    <x v="2"/>
    <n v="3"/>
    <n v="33100"/>
    <n v="20700"/>
    <x v="8"/>
    <n v="93342"/>
    <n v="62100"/>
    <n v="31242"/>
    <n v="33.47"/>
    <s v="Cash"/>
    <x v="1"/>
  </r>
  <r>
    <x v="7310"/>
    <d v="2025-12-22T00:00:00"/>
    <s v="CUST-1431"/>
    <x v="1"/>
    <x v="4"/>
    <x v="1"/>
    <x v="2"/>
    <x v="2"/>
    <n v="3"/>
    <n v="47200"/>
    <n v="30300"/>
    <x v="15"/>
    <n v="123192"/>
    <n v="90900"/>
    <n v="32292"/>
    <n v="26.21"/>
    <s v="Bank Transfer"/>
    <x v="1"/>
  </r>
  <r>
    <x v="7311"/>
    <d v="2025-12-22T00:00:00"/>
    <s v="CUST-0293"/>
    <x v="1"/>
    <x v="12"/>
    <x v="1"/>
    <x v="0"/>
    <x v="1"/>
    <n v="4"/>
    <n v="42300"/>
    <n v="27000"/>
    <x v="15"/>
    <n v="147204"/>
    <n v="108000"/>
    <n v="39204"/>
    <n v="26.63"/>
    <s v="Cash"/>
    <x v="1"/>
  </r>
  <r>
    <x v="7312"/>
    <d v="2025-12-23T00:00:00"/>
    <s v="CUST-1533"/>
    <x v="1"/>
    <x v="4"/>
    <x v="1"/>
    <x v="4"/>
    <x v="2"/>
    <n v="3"/>
    <n v="49300"/>
    <n v="30700"/>
    <x v="15"/>
    <n v="128673"/>
    <n v="92100"/>
    <n v="36573"/>
    <n v="28.42"/>
    <s v="Cash"/>
    <x v="1"/>
  </r>
  <r>
    <x v="7313"/>
    <d v="2025-12-23T00:00:00"/>
    <s v="CUST-0727"/>
    <x v="0"/>
    <x v="7"/>
    <x v="2"/>
    <x v="1"/>
    <x v="0"/>
    <n v="2"/>
    <n v="29500"/>
    <n v="19200"/>
    <x v="15"/>
    <n v="51330"/>
    <n v="38400"/>
    <n v="12930"/>
    <n v="25.19"/>
    <s v="USSD"/>
    <x v="1"/>
  </r>
  <r>
    <x v="7314"/>
    <d v="2025-12-23T00:00:00"/>
    <s v="CUST-0300"/>
    <x v="0"/>
    <x v="1"/>
    <x v="0"/>
    <x v="2"/>
    <x v="0"/>
    <n v="2"/>
    <n v="18100"/>
    <n v="11500"/>
    <x v="7"/>
    <n v="31856"/>
    <n v="23000"/>
    <n v="8856"/>
    <n v="27.8"/>
    <s v="Card"/>
    <x v="1"/>
  </r>
  <r>
    <x v="7315"/>
    <d v="2025-12-23T00:00:00"/>
    <s v="CUST-1151"/>
    <x v="0"/>
    <x v="9"/>
    <x v="2"/>
    <x v="3"/>
    <x v="2"/>
    <n v="1"/>
    <n v="53800"/>
    <n v="35400"/>
    <x v="25"/>
    <n v="39274"/>
    <n v="35400"/>
    <n v="3874"/>
    <n v="9.86"/>
    <s v="Card"/>
    <x v="1"/>
  </r>
  <r>
    <x v="7316"/>
    <d v="2025-12-23T00:00:00"/>
    <s v="CUST-1013"/>
    <x v="1"/>
    <x v="10"/>
    <x v="0"/>
    <x v="2"/>
    <x v="0"/>
    <n v="2"/>
    <n v="32100"/>
    <n v="20900"/>
    <x v="20"/>
    <n v="53286"/>
    <n v="41800"/>
    <n v="11486"/>
    <n v="21.56"/>
    <s v="Card"/>
    <x v="1"/>
  </r>
  <r>
    <x v="7317"/>
    <d v="2025-12-23T00:00:00"/>
    <s v="CUST-1643"/>
    <x v="0"/>
    <x v="0"/>
    <x v="0"/>
    <x v="4"/>
    <x v="2"/>
    <n v="1"/>
    <n v="88700"/>
    <n v="62600"/>
    <x v="18"/>
    <n v="72734"/>
    <n v="62600"/>
    <n v="10134"/>
    <n v="13.93"/>
    <s v="Card"/>
    <x v="1"/>
  </r>
  <r>
    <x v="7318"/>
    <d v="2025-12-23T00:00:00"/>
    <s v="CUST-0905"/>
    <x v="0"/>
    <x v="10"/>
    <x v="0"/>
    <x v="2"/>
    <x v="0"/>
    <n v="3"/>
    <n v="31800"/>
    <n v="21200"/>
    <x v="10"/>
    <n v="77274"/>
    <n v="63600"/>
    <n v="13674"/>
    <n v="17.7"/>
    <s v="Cash"/>
    <x v="1"/>
  </r>
  <r>
    <x v="7319"/>
    <d v="2025-12-23T00:00:00"/>
    <s v="CUST-0731"/>
    <x v="0"/>
    <x v="13"/>
    <x v="0"/>
    <x v="1"/>
    <x v="1"/>
    <n v="3"/>
    <n v="185800"/>
    <n v="142400"/>
    <x v="9"/>
    <n v="496086"/>
    <n v="427200"/>
    <n v="68886"/>
    <n v="13.89"/>
    <s v="Bank Transfer"/>
    <x v="1"/>
  </r>
  <r>
    <x v="7320"/>
    <d v="2025-12-23T00:00:00"/>
    <s v="CUST-0956"/>
    <x v="0"/>
    <x v="12"/>
    <x v="1"/>
    <x v="4"/>
    <x v="0"/>
    <n v="3"/>
    <n v="42900"/>
    <n v="26000"/>
    <x v="23"/>
    <n v="102960"/>
    <n v="78000"/>
    <n v="24960"/>
    <n v="24.24"/>
    <s v="Card"/>
    <x v="1"/>
  </r>
  <r>
    <x v="7321"/>
    <d v="2025-12-23T00:00:00"/>
    <s v="CUST-0260"/>
    <x v="0"/>
    <x v="2"/>
    <x v="1"/>
    <x v="0"/>
    <x v="2"/>
    <n v="2"/>
    <n v="35100"/>
    <n v="21700"/>
    <x v="15"/>
    <n v="61074"/>
    <n v="43400"/>
    <n v="17674"/>
    <n v="28.94"/>
    <s v="Bank Transfer"/>
    <x v="1"/>
  </r>
  <r>
    <x v="7322"/>
    <d v="2025-12-23T00:00:00"/>
    <s v="CUST-0315"/>
    <x v="0"/>
    <x v="13"/>
    <x v="0"/>
    <x v="2"/>
    <x v="2"/>
    <n v="3"/>
    <n v="190800"/>
    <n v="136700"/>
    <x v="7"/>
    <n v="503712"/>
    <n v="410100"/>
    <n v="93612"/>
    <n v="18.579999999999998"/>
    <s v="Bank Transfer"/>
    <x v="1"/>
  </r>
  <r>
    <x v="7323"/>
    <d v="2025-12-23T00:00:00"/>
    <s v="CUST-0053"/>
    <x v="0"/>
    <x v="0"/>
    <x v="0"/>
    <x v="4"/>
    <x v="2"/>
    <n v="2"/>
    <n v="83400"/>
    <n v="61000"/>
    <x v="3"/>
    <n v="151788"/>
    <n v="122000"/>
    <n v="29788"/>
    <n v="19.62"/>
    <s v="Bank Transfer"/>
    <x v="1"/>
  </r>
  <r>
    <x v="7324"/>
    <d v="2025-12-23T00:00:00"/>
    <s v="CUST-0869"/>
    <x v="1"/>
    <x v="0"/>
    <x v="0"/>
    <x v="1"/>
    <x v="0"/>
    <n v="1"/>
    <n v="87700"/>
    <n v="62900"/>
    <x v="30"/>
    <n v="74545"/>
    <n v="62900"/>
    <n v="11645"/>
    <n v="15.62"/>
    <s v="Cash"/>
    <x v="1"/>
  </r>
  <r>
    <x v="7325"/>
    <d v="2025-12-23T00:00:00"/>
    <s v="CUST-0950"/>
    <x v="0"/>
    <x v="5"/>
    <x v="0"/>
    <x v="4"/>
    <x v="0"/>
    <n v="1"/>
    <n v="44900"/>
    <n v="29700"/>
    <x v="21"/>
    <n v="35022"/>
    <n v="29700"/>
    <n v="5322"/>
    <n v="15.2"/>
    <s v="Bank Transfer"/>
    <x v="1"/>
  </r>
  <r>
    <x v="7326"/>
    <d v="2025-12-23T00:00:00"/>
    <s v="CUST-1743"/>
    <x v="1"/>
    <x v="4"/>
    <x v="1"/>
    <x v="3"/>
    <x v="2"/>
    <n v="1"/>
    <n v="49800"/>
    <n v="29800"/>
    <x v="7"/>
    <n v="43824"/>
    <n v="29800"/>
    <n v="14024"/>
    <n v="32"/>
    <s v="USSD"/>
    <x v="1"/>
  </r>
  <r>
    <x v="7327"/>
    <d v="2025-12-23T00:00:00"/>
    <s v="CUST-1152"/>
    <x v="0"/>
    <x v="2"/>
    <x v="1"/>
    <x v="1"/>
    <x v="1"/>
    <n v="3"/>
    <n v="36600"/>
    <n v="22300"/>
    <x v="12"/>
    <n v="92232"/>
    <n v="66900"/>
    <n v="25332"/>
    <n v="27.47"/>
    <s v="Bank Transfer"/>
    <x v="1"/>
  </r>
  <r>
    <x v="7328"/>
    <d v="2025-12-23T00:00:00"/>
    <s v="CUST-1128"/>
    <x v="1"/>
    <x v="0"/>
    <x v="0"/>
    <x v="2"/>
    <x v="0"/>
    <n v="2"/>
    <n v="87900"/>
    <n v="62300"/>
    <x v="31"/>
    <n v="121302"/>
    <n v="124600"/>
    <n v="-3298"/>
    <n v="-2.72"/>
    <s v="Bank Transfer"/>
    <x v="1"/>
  </r>
  <r>
    <x v="7329"/>
    <d v="2025-12-23T00:00:00"/>
    <s v="CUST-0582"/>
    <x v="1"/>
    <x v="9"/>
    <x v="2"/>
    <x v="2"/>
    <x v="1"/>
    <n v="3"/>
    <n v="52600"/>
    <n v="36000"/>
    <x v="30"/>
    <n v="134130"/>
    <n v="108000"/>
    <n v="26130"/>
    <n v="19.48"/>
    <s v="Card"/>
    <x v="1"/>
  </r>
  <r>
    <x v="7330"/>
    <d v="2025-12-24T00:00:00"/>
    <s v="CUST-0650"/>
    <x v="0"/>
    <x v="10"/>
    <x v="0"/>
    <x v="1"/>
    <x v="0"/>
    <n v="4"/>
    <n v="31200"/>
    <n v="20900"/>
    <x v="30"/>
    <n v="106080"/>
    <n v="83600"/>
    <n v="22480"/>
    <n v="21.19"/>
    <s v="Bank Transfer"/>
    <x v="1"/>
  </r>
  <r>
    <x v="7331"/>
    <d v="2025-12-24T00:00:00"/>
    <s v="CUST-0326"/>
    <x v="0"/>
    <x v="0"/>
    <x v="0"/>
    <x v="4"/>
    <x v="2"/>
    <n v="2"/>
    <n v="80400"/>
    <n v="61000"/>
    <x v="8"/>
    <n v="151152"/>
    <n v="122000"/>
    <n v="29152"/>
    <n v="19.29"/>
    <s v="Bank Transfer"/>
    <x v="1"/>
  </r>
  <r>
    <x v="7332"/>
    <d v="2025-12-24T00:00:00"/>
    <s v="CUST-1158"/>
    <x v="1"/>
    <x v="6"/>
    <x v="2"/>
    <x v="0"/>
    <x v="0"/>
    <n v="1"/>
    <n v="77600"/>
    <n v="54200"/>
    <x v="17"/>
    <n v="66736"/>
    <n v="54200"/>
    <n v="12536"/>
    <n v="18.78"/>
    <s v="Cash"/>
    <x v="1"/>
  </r>
  <r>
    <x v="7333"/>
    <d v="2025-12-24T00:00:00"/>
    <s v="CUST-0551"/>
    <x v="1"/>
    <x v="2"/>
    <x v="1"/>
    <x v="2"/>
    <x v="2"/>
    <n v="3"/>
    <n v="35100"/>
    <n v="21700"/>
    <x v="23"/>
    <n v="84240"/>
    <n v="65100"/>
    <n v="19140"/>
    <n v="22.72"/>
    <s v="Bank Transfer"/>
    <x v="1"/>
  </r>
  <r>
    <x v="7334"/>
    <d v="2025-12-24T00:00:00"/>
    <s v="CUST-1749"/>
    <x v="0"/>
    <x v="1"/>
    <x v="0"/>
    <x v="2"/>
    <x v="0"/>
    <n v="2"/>
    <n v="18600"/>
    <n v="11700"/>
    <x v="21"/>
    <n v="29016"/>
    <n v="23400"/>
    <n v="5616"/>
    <n v="19.350000000000001"/>
    <s v="Bank Transfer"/>
    <x v="1"/>
  </r>
  <r>
    <x v="7335"/>
    <d v="2025-12-24T00:00:00"/>
    <s v="CUST-0747"/>
    <x v="1"/>
    <x v="4"/>
    <x v="1"/>
    <x v="4"/>
    <x v="1"/>
    <n v="1"/>
    <n v="47500"/>
    <n v="30400"/>
    <x v="33"/>
    <n v="31825"/>
    <n v="30400"/>
    <n v="1425"/>
    <n v="4.4800000000000004"/>
    <s v="Cash"/>
    <x v="1"/>
  </r>
  <r>
    <x v="7336"/>
    <d v="2025-12-24T00:00:00"/>
    <s v="CUST-1479"/>
    <x v="1"/>
    <x v="0"/>
    <x v="0"/>
    <x v="4"/>
    <x v="0"/>
    <n v="1"/>
    <n v="82300"/>
    <n v="60400"/>
    <x v="23"/>
    <n v="65840"/>
    <n v="60400"/>
    <n v="5440"/>
    <n v="8.26"/>
    <s v="Bank Transfer"/>
    <x v="1"/>
  </r>
  <r>
    <x v="7337"/>
    <d v="2025-12-24T00:00:00"/>
    <s v="CUST-0469"/>
    <x v="1"/>
    <x v="3"/>
    <x v="2"/>
    <x v="1"/>
    <x v="0"/>
    <n v="3"/>
    <n v="50800"/>
    <n v="33200"/>
    <x v="35"/>
    <n v="99060"/>
    <n v="99600"/>
    <n v="-540"/>
    <n v="-0.55000000000000004"/>
    <s v="Bank Transfer"/>
    <x v="1"/>
  </r>
  <r>
    <x v="7338"/>
    <d v="2025-12-24T00:00:00"/>
    <s v="CUST-1552"/>
    <x v="1"/>
    <x v="5"/>
    <x v="0"/>
    <x v="1"/>
    <x v="2"/>
    <n v="2"/>
    <n v="45100"/>
    <n v="30200"/>
    <x v="12"/>
    <n v="75768"/>
    <n v="60400"/>
    <n v="15368"/>
    <n v="20.28"/>
    <s v="Cash"/>
    <x v="1"/>
  </r>
  <r>
    <x v="7339"/>
    <d v="2025-12-24T00:00:00"/>
    <s v="CUST-0938"/>
    <x v="0"/>
    <x v="1"/>
    <x v="0"/>
    <x v="1"/>
    <x v="2"/>
    <n v="1"/>
    <n v="17900"/>
    <n v="11200"/>
    <x v="5"/>
    <n v="16468"/>
    <n v="11200"/>
    <n v="5268"/>
    <n v="31.99"/>
    <s v="Bank Transfer"/>
    <x v="1"/>
  </r>
  <r>
    <x v="7340"/>
    <d v="2025-12-24T00:00:00"/>
    <s v="CUST-0678"/>
    <x v="1"/>
    <x v="10"/>
    <x v="0"/>
    <x v="2"/>
    <x v="0"/>
    <n v="5"/>
    <n v="32200"/>
    <n v="21500"/>
    <x v="30"/>
    <n v="136850"/>
    <n v="107500"/>
    <n v="29350"/>
    <n v="21.45"/>
    <s v="Bank Transfer"/>
    <x v="1"/>
  </r>
  <r>
    <x v="7341"/>
    <d v="2025-12-24T00:00:00"/>
    <s v="CUST-1240"/>
    <x v="0"/>
    <x v="11"/>
    <x v="2"/>
    <x v="2"/>
    <x v="0"/>
    <n v="2"/>
    <n v="68500"/>
    <n v="45700"/>
    <x v="23"/>
    <n v="109600"/>
    <n v="91400"/>
    <n v="18200"/>
    <n v="16.61"/>
    <s v="Bank Transfer"/>
    <x v="1"/>
  </r>
  <r>
    <x v="7342"/>
    <d v="2025-12-24T00:00:00"/>
    <s v="CUST-1201"/>
    <x v="1"/>
    <x v="11"/>
    <x v="2"/>
    <x v="2"/>
    <x v="2"/>
    <n v="2"/>
    <n v="68000"/>
    <n v="45400"/>
    <x v="12"/>
    <n v="114240"/>
    <n v="90800"/>
    <n v="23440"/>
    <n v="20.52"/>
    <s v="Cash"/>
    <x v="1"/>
  </r>
  <r>
    <x v="7343"/>
    <d v="2025-12-24T00:00:00"/>
    <s v="CUST-1439"/>
    <x v="1"/>
    <x v="13"/>
    <x v="0"/>
    <x v="2"/>
    <x v="2"/>
    <n v="1"/>
    <n v="179400"/>
    <n v="141600"/>
    <x v="12"/>
    <n v="150696"/>
    <n v="141600"/>
    <n v="9096"/>
    <n v="6.04"/>
    <s v="Bank Transfer"/>
    <x v="1"/>
  </r>
  <r>
    <x v="7344"/>
    <d v="2025-12-24T00:00:00"/>
    <s v="CUST-0368"/>
    <x v="0"/>
    <x v="10"/>
    <x v="0"/>
    <x v="4"/>
    <x v="0"/>
    <n v="2"/>
    <n v="32100"/>
    <n v="21400"/>
    <x v="7"/>
    <n v="56496"/>
    <n v="42800"/>
    <n v="13696"/>
    <n v="24.24"/>
    <s v="Card"/>
    <x v="1"/>
  </r>
  <r>
    <x v="7345"/>
    <d v="2025-12-24T00:00:00"/>
    <s v="CUST-1309"/>
    <x v="0"/>
    <x v="1"/>
    <x v="0"/>
    <x v="4"/>
    <x v="2"/>
    <n v="3"/>
    <n v="18400"/>
    <n v="11600"/>
    <x v="3"/>
    <n v="50232"/>
    <n v="34800"/>
    <n v="15432"/>
    <n v="30.72"/>
    <s v="Card"/>
    <x v="1"/>
  </r>
  <r>
    <x v="7346"/>
    <d v="2025-12-24T00:00:00"/>
    <s v="CUST-0426"/>
    <x v="0"/>
    <x v="1"/>
    <x v="0"/>
    <x v="1"/>
    <x v="0"/>
    <n v="1"/>
    <n v="17500"/>
    <n v="11600"/>
    <x v="18"/>
    <n v="14350"/>
    <n v="11600"/>
    <n v="2750"/>
    <n v="19.16"/>
    <s v="Card"/>
    <x v="1"/>
  </r>
  <r>
    <x v="7347"/>
    <d v="2025-12-24T00:00:00"/>
    <s v="CUST-0826"/>
    <x v="1"/>
    <x v="2"/>
    <x v="1"/>
    <x v="3"/>
    <x v="0"/>
    <n v="2"/>
    <n v="34600"/>
    <n v="21500"/>
    <x v="5"/>
    <n v="63664"/>
    <n v="43000"/>
    <n v="20664"/>
    <n v="32.46"/>
    <s v="Card"/>
    <x v="1"/>
  </r>
  <r>
    <x v="7348"/>
    <d v="2025-12-24T00:00:00"/>
    <s v="CUST-1103"/>
    <x v="1"/>
    <x v="1"/>
    <x v="0"/>
    <x v="2"/>
    <x v="2"/>
    <n v="1"/>
    <n v="18500"/>
    <n v="11400"/>
    <x v="5"/>
    <n v="17020"/>
    <n v="11400"/>
    <n v="5620"/>
    <n v="33.020000000000003"/>
    <s v="USSD"/>
    <x v="1"/>
  </r>
  <r>
    <x v="7349"/>
    <d v="2025-12-24T00:00:00"/>
    <s v="CUST-0832"/>
    <x v="0"/>
    <x v="1"/>
    <x v="0"/>
    <x v="4"/>
    <x v="2"/>
    <n v="3"/>
    <n v="18300"/>
    <n v="11300"/>
    <x v="18"/>
    <n v="45018"/>
    <n v="33900"/>
    <n v="11118"/>
    <n v="24.7"/>
    <s v="Cash"/>
    <x v="1"/>
  </r>
  <r>
    <x v="7350"/>
    <d v="2025-12-25T00:00:00"/>
    <s v="CUST-0019"/>
    <x v="0"/>
    <x v="4"/>
    <x v="1"/>
    <x v="0"/>
    <x v="1"/>
    <n v="1"/>
    <n v="50300"/>
    <n v="29700"/>
    <x v="34"/>
    <n v="33198"/>
    <n v="29700"/>
    <n v="3498"/>
    <n v="10.54"/>
    <s v="Cash"/>
    <x v="1"/>
  </r>
  <r>
    <x v="7351"/>
    <d v="2025-12-25T00:00:00"/>
    <s v="CUST-1431"/>
    <x v="1"/>
    <x v="5"/>
    <x v="0"/>
    <x v="1"/>
    <x v="2"/>
    <n v="1"/>
    <n v="44400"/>
    <n v="30400"/>
    <x v="7"/>
    <n v="39072"/>
    <n v="30400"/>
    <n v="8672"/>
    <n v="22.19"/>
    <s v="Bank Transfer"/>
    <x v="1"/>
  </r>
  <r>
    <x v="7352"/>
    <d v="2025-12-25T00:00:00"/>
    <s v="CUST-0589"/>
    <x v="1"/>
    <x v="0"/>
    <x v="0"/>
    <x v="1"/>
    <x v="0"/>
    <n v="2"/>
    <n v="79500"/>
    <n v="63000"/>
    <x v="14"/>
    <n v="114480"/>
    <n v="126000"/>
    <n v="-11520"/>
    <n v="-10.06"/>
    <s v="Bank Transfer"/>
    <x v="1"/>
  </r>
  <r>
    <x v="7353"/>
    <d v="2025-12-25T00:00:00"/>
    <s v="CUST-0896"/>
    <x v="1"/>
    <x v="8"/>
    <x v="3"/>
    <x v="1"/>
    <x v="2"/>
    <n v="1"/>
    <n v="60900"/>
    <n v="40500"/>
    <x v="9"/>
    <n v="54201"/>
    <n v="40500"/>
    <n v="13701"/>
    <n v="25.28"/>
    <s v="Card"/>
    <x v="1"/>
  </r>
  <r>
    <x v="7354"/>
    <d v="2025-12-25T00:00:00"/>
    <s v="CUST-0203"/>
    <x v="0"/>
    <x v="8"/>
    <x v="3"/>
    <x v="3"/>
    <x v="2"/>
    <n v="2"/>
    <n v="62300"/>
    <n v="39000"/>
    <x v="36"/>
    <n v="84728"/>
    <n v="78000"/>
    <n v="6728"/>
    <n v="7.94"/>
    <s v="Card"/>
    <x v="1"/>
  </r>
  <r>
    <x v="7355"/>
    <d v="2025-12-25T00:00:00"/>
    <s v="CUST-1178"/>
    <x v="0"/>
    <x v="10"/>
    <x v="0"/>
    <x v="0"/>
    <x v="2"/>
    <n v="3"/>
    <n v="31400"/>
    <n v="20600"/>
    <x v="17"/>
    <n v="81012"/>
    <n v="61800"/>
    <n v="19212"/>
    <n v="23.72"/>
    <s v="Card"/>
    <x v="1"/>
  </r>
  <r>
    <x v="7356"/>
    <d v="2025-12-25T00:00:00"/>
    <s v="CUST-0266"/>
    <x v="0"/>
    <x v="8"/>
    <x v="3"/>
    <x v="0"/>
    <x v="1"/>
    <n v="2"/>
    <n v="62900"/>
    <n v="40200"/>
    <x v="3"/>
    <n v="114478"/>
    <n v="80400"/>
    <n v="34078"/>
    <n v="29.77"/>
    <s v="USSD"/>
    <x v="1"/>
  </r>
  <r>
    <x v="7357"/>
    <d v="2025-12-25T00:00:00"/>
    <s v="CUST-0706"/>
    <x v="1"/>
    <x v="1"/>
    <x v="0"/>
    <x v="4"/>
    <x v="2"/>
    <n v="2"/>
    <n v="18400"/>
    <n v="11700"/>
    <x v="12"/>
    <n v="30912"/>
    <n v="23400"/>
    <n v="7512"/>
    <n v="24.3"/>
    <s v="USSD"/>
    <x v="1"/>
  </r>
  <r>
    <x v="7358"/>
    <d v="2025-12-25T00:00:00"/>
    <s v="CUST-0561"/>
    <x v="1"/>
    <x v="4"/>
    <x v="1"/>
    <x v="4"/>
    <x v="0"/>
    <n v="1"/>
    <n v="48200"/>
    <n v="30000"/>
    <x v="14"/>
    <n v="34704"/>
    <n v="30000"/>
    <n v="4704"/>
    <n v="13.55"/>
    <s v="Card"/>
    <x v="1"/>
  </r>
  <r>
    <x v="7359"/>
    <d v="2025-12-25T00:00:00"/>
    <s v="CUST-0875"/>
    <x v="0"/>
    <x v="9"/>
    <x v="2"/>
    <x v="3"/>
    <x v="0"/>
    <n v="1"/>
    <n v="53800"/>
    <n v="37000"/>
    <x v="9"/>
    <n v="47882"/>
    <n v="37000"/>
    <n v="10882"/>
    <n v="22.73"/>
    <s v="Bank Transfer"/>
    <x v="1"/>
  </r>
  <r>
    <x v="7360"/>
    <d v="2025-12-25T00:00:00"/>
    <s v="CUST-0377"/>
    <x v="1"/>
    <x v="0"/>
    <x v="0"/>
    <x v="0"/>
    <x v="2"/>
    <n v="1"/>
    <n v="83300"/>
    <n v="61200"/>
    <x v="8"/>
    <n v="78302"/>
    <n v="61200"/>
    <n v="17102"/>
    <n v="21.84"/>
    <s v="Card"/>
    <x v="1"/>
  </r>
  <r>
    <x v="7361"/>
    <d v="2025-12-25T00:00:00"/>
    <s v="CUST-1720"/>
    <x v="1"/>
    <x v="10"/>
    <x v="0"/>
    <x v="4"/>
    <x v="1"/>
    <n v="3"/>
    <n v="31900"/>
    <n v="20600"/>
    <x v="15"/>
    <n v="83259"/>
    <n v="61800"/>
    <n v="21459"/>
    <n v="25.77"/>
    <s v="Bank Transfer"/>
    <x v="1"/>
  </r>
  <r>
    <x v="7362"/>
    <d v="2025-12-25T00:00:00"/>
    <s v="CUST-0444"/>
    <x v="0"/>
    <x v="0"/>
    <x v="0"/>
    <x v="2"/>
    <x v="0"/>
    <n v="1"/>
    <n v="85800"/>
    <n v="62800"/>
    <x v="11"/>
    <n v="67782"/>
    <n v="62800"/>
    <n v="4982"/>
    <n v="7.35"/>
    <s v="USSD"/>
    <x v="1"/>
  </r>
  <r>
    <x v="7363"/>
    <d v="2025-12-25T00:00:00"/>
    <s v="CUST-1449"/>
    <x v="1"/>
    <x v="9"/>
    <x v="2"/>
    <x v="2"/>
    <x v="0"/>
    <n v="1"/>
    <n v="51900"/>
    <n v="36400"/>
    <x v="23"/>
    <n v="41520"/>
    <n v="36400"/>
    <n v="5120"/>
    <n v="12.33"/>
    <s v="Card"/>
    <x v="1"/>
  </r>
  <r>
    <x v="7364"/>
    <d v="2025-12-25T00:00:00"/>
    <s v="CUST-0959"/>
    <x v="1"/>
    <x v="2"/>
    <x v="1"/>
    <x v="2"/>
    <x v="1"/>
    <n v="2"/>
    <n v="34700"/>
    <n v="22000"/>
    <x v="12"/>
    <n v="58296"/>
    <n v="44000"/>
    <n v="14296"/>
    <n v="24.52"/>
    <s v="Cash"/>
    <x v="1"/>
  </r>
  <r>
    <x v="7365"/>
    <d v="2025-12-26T00:00:00"/>
    <s v="CUST-1643"/>
    <x v="1"/>
    <x v="3"/>
    <x v="2"/>
    <x v="2"/>
    <x v="1"/>
    <n v="2"/>
    <n v="51200"/>
    <n v="33900"/>
    <x v="14"/>
    <n v="73728"/>
    <n v="67800"/>
    <n v="5928"/>
    <n v="8.0399999999999991"/>
    <s v="Bank Transfer"/>
    <x v="1"/>
  </r>
  <r>
    <x v="7366"/>
    <d v="2025-12-26T00:00:00"/>
    <s v="CUST-0025"/>
    <x v="1"/>
    <x v="3"/>
    <x v="2"/>
    <x v="1"/>
    <x v="1"/>
    <n v="2"/>
    <n v="52700"/>
    <n v="34200"/>
    <x v="15"/>
    <n v="91698"/>
    <n v="68400"/>
    <n v="23298"/>
    <n v="25.41"/>
    <s v="Bank Transfer"/>
    <x v="1"/>
  </r>
  <r>
    <x v="7367"/>
    <d v="2025-12-26T00:00:00"/>
    <s v="CUST-0132"/>
    <x v="0"/>
    <x v="7"/>
    <x v="2"/>
    <x v="1"/>
    <x v="2"/>
    <n v="1"/>
    <n v="30200"/>
    <n v="19600"/>
    <x v="3"/>
    <n v="27482"/>
    <n v="19600"/>
    <n v="7882"/>
    <n v="28.68"/>
    <s v="Card"/>
    <x v="1"/>
  </r>
  <r>
    <x v="7368"/>
    <d v="2025-12-26T00:00:00"/>
    <s v="CUST-0520"/>
    <x v="0"/>
    <x v="13"/>
    <x v="0"/>
    <x v="2"/>
    <x v="2"/>
    <n v="3"/>
    <n v="183800"/>
    <n v="140400"/>
    <x v="23"/>
    <n v="441120"/>
    <n v="421200"/>
    <n v="19920"/>
    <n v="4.5199999999999996"/>
    <s v="Bank Transfer"/>
    <x v="1"/>
  </r>
  <r>
    <x v="7369"/>
    <d v="2025-12-26T00:00:00"/>
    <s v="CUST-1070"/>
    <x v="0"/>
    <x v="9"/>
    <x v="2"/>
    <x v="3"/>
    <x v="1"/>
    <n v="2"/>
    <n v="53600"/>
    <n v="36900"/>
    <x v="12"/>
    <n v="90048"/>
    <n v="73800"/>
    <n v="16248"/>
    <n v="18.04"/>
    <s v="Bank Transfer"/>
    <x v="1"/>
  </r>
  <r>
    <x v="7370"/>
    <d v="2025-12-26T00:00:00"/>
    <s v="CUST-0403"/>
    <x v="1"/>
    <x v="10"/>
    <x v="0"/>
    <x v="2"/>
    <x v="0"/>
    <n v="3"/>
    <n v="33100"/>
    <n v="20600"/>
    <x v="2"/>
    <n v="95328"/>
    <n v="61800"/>
    <n v="33528"/>
    <n v="35.17"/>
    <s v="Cash"/>
    <x v="1"/>
  </r>
  <r>
    <x v="7371"/>
    <d v="2025-12-26T00:00:00"/>
    <s v="CUST-0853"/>
    <x v="1"/>
    <x v="6"/>
    <x v="2"/>
    <x v="0"/>
    <x v="0"/>
    <n v="1"/>
    <n v="76100"/>
    <n v="52600"/>
    <x v="7"/>
    <n v="66968"/>
    <n v="52600"/>
    <n v="14368"/>
    <n v="21.46"/>
    <s v="Cash"/>
    <x v="1"/>
  </r>
  <r>
    <x v="7372"/>
    <d v="2025-12-26T00:00:00"/>
    <s v="CUST-1642"/>
    <x v="1"/>
    <x v="4"/>
    <x v="1"/>
    <x v="1"/>
    <x v="0"/>
    <n v="1"/>
    <n v="48600"/>
    <n v="30800"/>
    <x v="15"/>
    <n v="42282"/>
    <n v="30800"/>
    <n v="11482"/>
    <n v="27.16"/>
    <s v="Bank Transfer"/>
    <x v="1"/>
  </r>
  <r>
    <x v="7373"/>
    <d v="2025-12-26T00:00:00"/>
    <s v="CUST-1601"/>
    <x v="1"/>
    <x v="1"/>
    <x v="0"/>
    <x v="4"/>
    <x v="2"/>
    <n v="2"/>
    <n v="17900"/>
    <n v="11700"/>
    <x v="9"/>
    <n v="31862"/>
    <n v="23400"/>
    <n v="8462"/>
    <n v="26.56"/>
    <s v="Card"/>
    <x v="1"/>
  </r>
  <r>
    <x v="7374"/>
    <d v="2025-12-26T00:00:00"/>
    <s v="CUST-1372"/>
    <x v="1"/>
    <x v="10"/>
    <x v="0"/>
    <x v="4"/>
    <x v="2"/>
    <n v="2"/>
    <n v="33100"/>
    <n v="21400"/>
    <x v="20"/>
    <n v="54946"/>
    <n v="42800"/>
    <n v="12146"/>
    <n v="22.11"/>
    <s v="Card"/>
    <x v="1"/>
  </r>
  <r>
    <x v="7375"/>
    <d v="2025-12-26T00:00:00"/>
    <s v="CUST-1026"/>
    <x v="1"/>
    <x v="9"/>
    <x v="2"/>
    <x v="2"/>
    <x v="2"/>
    <n v="1"/>
    <n v="54300"/>
    <n v="37000"/>
    <x v="17"/>
    <n v="46698"/>
    <n v="37000"/>
    <n v="9698"/>
    <n v="20.77"/>
    <s v="Bank Transfer"/>
    <x v="1"/>
  </r>
  <r>
    <x v="7376"/>
    <d v="2025-12-26T00:00:00"/>
    <s v="CUST-0216"/>
    <x v="1"/>
    <x v="12"/>
    <x v="1"/>
    <x v="1"/>
    <x v="0"/>
    <n v="1"/>
    <n v="41200"/>
    <n v="26600"/>
    <x v="18"/>
    <n v="33784"/>
    <n v="26600"/>
    <n v="7184"/>
    <n v="21.26"/>
    <s v="Bank Transfer"/>
    <x v="1"/>
  </r>
  <r>
    <x v="7377"/>
    <d v="2025-12-26T00:00:00"/>
    <s v="CUST-0823"/>
    <x v="1"/>
    <x v="4"/>
    <x v="1"/>
    <x v="2"/>
    <x v="2"/>
    <n v="1"/>
    <n v="48700"/>
    <n v="29800"/>
    <x v="17"/>
    <n v="41882"/>
    <n v="29800"/>
    <n v="12082"/>
    <n v="28.85"/>
    <s v="Card"/>
    <x v="1"/>
  </r>
  <r>
    <x v="7378"/>
    <d v="2025-12-26T00:00:00"/>
    <s v="CUST-0678"/>
    <x v="1"/>
    <x v="11"/>
    <x v="2"/>
    <x v="1"/>
    <x v="2"/>
    <n v="2"/>
    <n v="65400"/>
    <n v="46500"/>
    <x v="10"/>
    <n v="105948"/>
    <n v="93000"/>
    <n v="12948"/>
    <n v="12.22"/>
    <s v="Card"/>
    <x v="1"/>
  </r>
  <r>
    <x v="7379"/>
    <d v="2025-12-26T00:00:00"/>
    <s v="CUST-0409"/>
    <x v="1"/>
    <x v="8"/>
    <x v="3"/>
    <x v="3"/>
    <x v="0"/>
    <n v="1"/>
    <n v="60900"/>
    <n v="40900"/>
    <x v="17"/>
    <n v="52374"/>
    <n v="40900"/>
    <n v="11474"/>
    <n v="21.91"/>
    <s v="Card"/>
    <x v="1"/>
  </r>
  <r>
    <x v="7380"/>
    <d v="2025-12-26T00:00:00"/>
    <s v="CUST-0371"/>
    <x v="0"/>
    <x v="7"/>
    <x v="2"/>
    <x v="4"/>
    <x v="0"/>
    <n v="1"/>
    <n v="31300"/>
    <n v="19700"/>
    <x v="23"/>
    <n v="25040"/>
    <n v="19700"/>
    <n v="5340"/>
    <n v="21.33"/>
    <s v="Cash"/>
    <x v="1"/>
  </r>
  <r>
    <x v="7381"/>
    <d v="2025-12-26T00:00:00"/>
    <s v="CUST-1070"/>
    <x v="1"/>
    <x v="2"/>
    <x v="1"/>
    <x v="0"/>
    <x v="1"/>
    <n v="3"/>
    <n v="34600"/>
    <n v="22500"/>
    <x v="27"/>
    <n v="78888"/>
    <n v="67500"/>
    <n v="11388"/>
    <n v="14.44"/>
    <s v="Cash"/>
    <x v="1"/>
  </r>
  <r>
    <x v="7382"/>
    <d v="2025-12-26T00:00:00"/>
    <s v="CUST-1739"/>
    <x v="1"/>
    <x v="10"/>
    <x v="0"/>
    <x v="1"/>
    <x v="0"/>
    <n v="3"/>
    <n v="31800"/>
    <n v="21200"/>
    <x v="26"/>
    <n v="70596"/>
    <n v="63600"/>
    <n v="6996"/>
    <n v="9.91"/>
    <s v="Bank Transfer"/>
    <x v="1"/>
  </r>
  <r>
    <x v="7383"/>
    <d v="2025-12-26T00:00:00"/>
    <s v="CUST-0314"/>
    <x v="1"/>
    <x v="13"/>
    <x v="0"/>
    <x v="2"/>
    <x v="0"/>
    <n v="2"/>
    <n v="194100"/>
    <n v="138700"/>
    <x v="11"/>
    <n v="306678"/>
    <n v="277400"/>
    <n v="29278"/>
    <n v="9.5500000000000007"/>
    <s v="Cash"/>
    <x v="1"/>
  </r>
  <r>
    <x v="7384"/>
    <d v="2025-12-26T00:00:00"/>
    <s v="CUST-1407"/>
    <x v="1"/>
    <x v="12"/>
    <x v="1"/>
    <x v="2"/>
    <x v="1"/>
    <n v="4"/>
    <n v="42200"/>
    <n v="27000"/>
    <x v="12"/>
    <n v="141792"/>
    <n v="108000"/>
    <n v="33792"/>
    <n v="23.83"/>
    <s v="Card"/>
    <x v="1"/>
  </r>
  <r>
    <x v="7385"/>
    <d v="2025-12-26T00:00:00"/>
    <s v="CUST-1224"/>
    <x v="0"/>
    <x v="14"/>
    <x v="3"/>
    <x v="0"/>
    <x v="0"/>
    <n v="2"/>
    <n v="39300"/>
    <n v="24500"/>
    <x v="9"/>
    <n v="69954"/>
    <n v="49000"/>
    <n v="20954"/>
    <n v="29.95"/>
    <s v="Cash"/>
    <x v="1"/>
  </r>
  <r>
    <x v="7386"/>
    <d v="2025-12-26T00:00:00"/>
    <s v="CUST-1644"/>
    <x v="1"/>
    <x v="7"/>
    <x v="2"/>
    <x v="3"/>
    <x v="1"/>
    <n v="3"/>
    <n v="31000"/>
    <n v="19700"/>
    <x v="7"/>
    <n v="81840"/>
    <n v="59100"/>
    <n v="22740"/>
    <n v="27.79"/>
    <s v="Bank Transfer"/>
    <x v="1"/>
  </r>
  <r>
    <x v="7387"/>
    <d v="2025-12-26T00:00:00"/>
    <s v="CUST-0181"/>
    <x v="0"/>
    <x v="10"/>
    <x v="0"/>
    <x v="1"/>
    <x v="2"/>
    <n v="2"/>
    <n v="31900"/>
    <n v="20500"/>
    <x v="10"/>
    <n v="51678"/>
    <n v="41000"/>
    <n v="10678"/>
    <n v="20.66"/>
    <s v="Bank Transfer"/>
    <x v="1"/>
  </r>
  <r>
    <x v="7388"/>
    <d v="2025-12-27T00:00:00"/>
    <s v="CUST-1436"/>
    <x v="1"/>
    <x v="7"/>
    <x v="2"/>
    <x v="3"/>
    <x v="0"/>
    <n v="2"/>
    <n v="29500"/>
    <n v="19400"/>
    <x v="10"/>
    <n v="47790"/>
    <n v="38800"/>
    <n v="8990"/>
    <n v="18.809999999999999"/>
    <s v="Card"/>
    <x v="1"/>
  </r>
  <r>
    <x v="7389"/>
    <d v="2025-12-27T00:00:00"/>
    <s v="CUST-1114"/>
    <x v="0"/>
    <x v="10"/>
    <x v="0"/>
    <x v="2"/>
    <x v="2"/>
    <n v="3"/>
    <n v="32300"/>
    <n v="21200"/>
    <x v="20"/>
    <n v="80427"/>
    <n v="63600"/>
    <n v="16827"/>
    <n v="20.92"/>
    <s v="Bank Transfer"/>
    <x v="1"/>
  </r>
  <r>
    <x v="7390"/>
    <d v="2025-12-27T00:00:00"/>
    <s v="CUST-1009"/>
    <x v="0"/>
    <x v="2"/>
    <x v="1"/>
    <x v="1"/>
    <x v="1"/>
    <n v="3"/>
    <n v="35300"/>
    <n v="22300"/>
    <x v="7"/>
    <n v="93192"/>
    <n v="66900"/>
    <n v="26292"/>
    <n v="28.21"/>
    <s v="Card"/>
    <x v="1"/>
  </r>
  <r>
    <x v="7391"/>
    <d v="2025-12-27T00:00:00"/>
    <s v="CUST-0021"/>
    <x v="1"/>
    <x v="4"/>
    <x v="1"/>
    <x v="3"/>
    <x v="2"/>
    <n v="3"/>
    <n v="49000"/>
    <n v="30300"/>
    <x v="15"/>
    <n v="127890"/>
    <n v="90900"/>
    <n v="36990"/>
    <n v="28.92"/>
    <s v="Card"/>
    <x v="1"/>
  </r>
  <r>
    <x v="7392"/>
    <d v="2025-12-27T00:00:00"/>
    <s v="CUST-1574"/>
    <x v="1"/>
    <x v="11"/>
    <x v="2"/>
    <x v="4"/>
    <x v="0"/>
    <n v="1"/>
    <n v="67300"/>
    <n v="45900"/>
    <x v="4"/>
    <n v="63935"/>
    <n v="45900"/>
    <n v="18035"/>
    <n v="28.21"/>
    <s v="USSD"/>
    <x v="1"/>
  </r>
  <r>
    <x v="7393"/>
    <d v="2025-12-27T00:00:00"/>
    <s v="CUST-0780"/>
    <x v="1"/>
    <x v="10"/>
    <x v="0"/>
    <x v="1"/>
    <x v="0"/>
    <n v="3"/>
    <n v="31800"/>
    <n v="20500"/>
    <x v="0"/>
    <n v="88722"/>
    <n v="61500"/>
    <n v="27222"/>
    <n v="30.68"/>
    <s v="Bank Transfer"/>
    <x v="1"/>
  </r>
  <r>
    <x v="7394"/>
    <d v="2025-12-27T00:00:00"/>
    <s v="CUST-0205"/>
    <x v="1"/>
    <x v="4"/>
    <x v="1"/>
    <x v="2"/>
    <x v="2"/>
    <n v="1"/>
    <n v="48700"/>
    <n v="31200"/>
    <x v="17"/>
    <n v="41882"/>
    <n v="31200"/>
    <n v="10682"/>
    <n v="25.5"/>
    <s v="Cash"/>
    <x v="1"/>
  </r>
  <r>
    <x v="7395"/>
    <d v="2025-12-27T00:00:00"/>
    <s v="CUST-1244"/>
    <x v="1"/>
    <x v="0"/>
    <x v="0"/>
    <x v="1"/>
    <x v="0"/>
    <n v="4"/>
    <n v="84600"/>
    <n v="62400"/>
    <x v="35"/>
    <n v="219960"/>
    <n v="249600"/>
    <n v="-29640"/>
    <n v="-13.48"/>
    <s v="Cash"/>
    <x v="1"/>
  </r>
  <r>
    <x v="7396"/>
    <d v="2025-12-27T00:00:00"/>
    <s v="CUST-1429"/>
    <x v="1"/>
    <x v="4"/>
    <x v="1"/>
    <x v="1"/>
    <x v="2"/>
    <n v="3"/>
    <n v="48400"/>
    <n v="31200"/>
    <x v="17"/>
    <n v="124872"/>
    <n v="93600"/>
    <n v="31272"/>
    <n v="25.04"/>
    <s v="Bank Transfer"/>
    <x v="1"/>
  </r>
  <r>
    <x v="7397"/>
    <d v="2025-12-27T00:00:00"/>
    <s v="CUST-0134"/>
    <x v="1"/>
    <x v="0"/>
    <x v="0"/>
    <x v="2"/>
    <x v="2"/>
    <n v="3"/>
    <n v="85400"/>
    <n v="62600"/>
    <x v="8"/>
    <n v="240828"/>
    <n v="187800"/>
    <n v="53028"/>
    <n v="22.02"/>
    <s v="Bank Transfer"/>
    <x v="1"/>
  </r>
  <r>
    <x v="7398"/>
    <d v="2025-12-27T00:00:00"/>
    <s v="CUST-0521"/>
    <x v="1"/>
    <x v="9"/>
    <x v="2"/>
    <x v="0"/>
    <x v="2"/>
    <n v="1"/>
    <n v="53900"/>
    <n v="36100"/>
    <x v="11"/>
    <n v="42581"/>
    <n v="36100"/>
    <n v="6481"/>
    <n v="15.22"/>
    <s v="Bank Transfer"/>
    <x v="1"/>
  </r>
  <r>
    <x v="7399"/>
    <d v="2025-12-27T00:00:00"/>
    <s v="CUST-0924"/>
    <x v="1"/>
    <x v="5"/>
    <x v="0"/>
    <x v="4"/>
    <x v="2"/>
    <n v="1"/>
    <n v="44900"/>
    <n v="29600"/>
    <x v="0"/>
    <n v="41757"/>
    <n v="29600"/>
    <n v="12157"/>
    <n v="29.11"/>
    <s v="USSD"/>
    <x v="1"/>
  </r>
  <r>
    <x v="7400"/>
    <d v="2025-12-27T00:00:00"/>
    <s v="CUST-0869"/>
    <x v="1"/>
    <x v="7"/>
    <x v="2"/>
    <x v="0"/>
    <x v="2"/>
    <n v="1"/>
    <n v="30700"/>
    <n v="19900"/>
    <x v="0"/>
    <n v="28551"/>
    <n v="19900"/>
    <n v="8651"/>
    <n v="30.3"/>
    <s v="Bank Transfer"/>
    <x v="1"/>
  </r>
  <r>
    <x v="7401"/>
    <d v="2025-12-27T00:00:00"/>
    <s v="CUST-1587"/>
    <x v="1"/>
    <x v="3"/>
    <x v="2"/>
    <x v="3"/>
    <x v="0"/>
    <n v="1"/>
    <n v="51500"/>
    <n v="32900"/>
    <x v="10"/>
    <n v="41715"/>
    <n v="32900"/>
    <n v="8815"/>
    <n v="21.13"/>
    <s v="Cash"/>
    <x v="1"/>
  </r>
  <r>
    <x v="7402"/>
    <d v="2025-12-27T00:00:00"/>
    <s v="CUST-1168"/>
    <x v="1"/>
    <x v="12"/>
    <x v="1"/>
    <x v="1"/>
    <x v="0"/>
    <n v="1"/>
    <n v="41200"/>
    <n v="26900"/>
    <x v="15"/>
    <n v="35844"/>
    <n v="26900"/>
    <n v="8944"/>
    <n v="24.95"/>
    <s v="USSD"/>
    <x v="1"/>
  </r>
  <r>
    <x v="7403"/>
    <d v="2025-12-27T00:00:00"/>
    <s v="CUST-1733"/>
    <x v="1"/>
    <x v="2"/>
    <x v="1"/>
    <x v="1"/>
    <x v="2"/>
    <n v="1"/>
    <n v="35900"/>
    <n v="22300"/>
    <x v="20"/>
    <n v="29797"/>
    <n v="22300"/>
    <n v="7497"/>
    <n v="25.16"/>
    <s v="Card"/>
    <x v="1"/>
  </r>
  <r>
    <x v="7404"/>
    <d v="2025-12-27T00:00:00"/>
    <s v="CUST-1058"/>
    <x v="1"/>
    <x v="5"/>
    <x v="0"/>
    <x v="3"/>
    <x v="2"/>
    <n v="5"/>
    <n v="45500"/>
    <n v="30000"/>
    <x v="10"/>
    <n v="184275"/>
    <n v="150000"/>
    <n v="34275"/>
    <n v="18.600000000000001"/>
    <s v="Card"/>
    <x v="1"/>
  </r>
  <r>
    <x v="7405"/>
    <d v="2025-12-27T00:00:00"/>
    <s v="CUST-1120"/>
    <x v="0"/>
    <x v="3"/>
    <x v="2"/>
    <x v="2"/>
    <x v="0"/>
    <n v="1"/>
    <n v="52700"/>
    <n v="34400"/>
    <x v="9"/>
    <n v="46903"/>
    <n v="34400"/>
    <n v="12503"/>
    <n v="26.66"/>
    <s v="USSD"/>
    <x v="1"/>
  </r>
  <r>
    <x v="7406"/>
    <d v="2025-12-27T00:00:00"/>
    <s v="CUST-1093"/>
    <x v="1"/>
    <x v="5"/>
    <x v="0"/>
    <x v="3"/>
    <x v="1"/>
    <n v="2"/>
    <n v="45700"/>
    <n v="30600"/>
    <x v="23"/>
    <n v="73120"/>
    <n v="61200"/>
    <n v="11920"/>
    <n v="16.3"/>
    <s v="Card"/>
    <x v="1"/>
  </r>
  <r>
    <x v="7407"/>
    <d v="2025-12-27T00:00:00"/>
    <s v="CUST-0393"/>
    <x v="1"/>
    <x v="2"/>
    <x v="1"/>
    <x v="0"/>
    <x v="0"/>
    <n v="3"/>
    <n v="34400"/>
    <n v="22300"/>
    <x v="23"/>
    <n v="82560"/>
    <n v="66900"/>
    <n v="15660"/>
    <n v="18.97"/>
    <s v="Cash"/>
    <x v="1"/>
  </r>
  <r>
    <x v="7408"/>
    <d v="2025-12-27T00:00:00"/>
    <s v="CUST-1451"/>
    <x v="0"/>
    <x v="0"/>
    <x v="0"/>
    <x v="4"/>
    <x v="0"/>
    <n v="4"/>
    <n v="83600"/>
    <n v="61700"/>
    <x v="11"/>
    <n v="264176"/>
    <n v="246800"/>
    <n v="17376"/>
    <n v="6.58"/>
    <s v="Card"/>
    <x v="1"/>
  </r>
  <r>
    <x v="7409"/>
    <d v="2025-12-27T00:00:00"/>
    <s v="CUST-1136"/>
    <x v="1"/>
    <x v="5"/>
    <x v="0"/>
    <x v="1"/>
    <x v="2"/>
    <n v="1"/>
    <n v="45100"/>
    <n v="29200"/>
    <x v="3"/>
    <n v="41041"/>
    <n v="29200"/>
    <n v="11841"/>
    <n v="28.85"/>
    <s v="Bank Transfer"/>
    <x v="1"/>
  </r>
  <r>
    <x v="7410"/>
    <d v="2025-12-28T00:00:00"/>
    <s v="CUST-1445"/>
    <x v="0"/>
    <x v="12"/>
    <x v="1"/>
    <x v="2"/>
    <x v="0"/>
    <n v="1"/>
    <n v="42200"/>
    <n v="27500"/>
    <x v="18"/>
    <n v="34604"/>
    <n v="27500"/>
    <n v="7104"/>
    <n v="20.53"/>
    <s v="Bank Transfer"/>
    <x v="1"/>
  </r>
  <r>
    <x v="7411"/>
    <d v="2025-12-28T00:00:00"/>
    <s v="CUST-0808"/>
    <x v="0"/>
    <x v="9"/>
    <x v="2"/>
    <x v="0"/>
    <x v="0"/>
    <n v="4"/>
    <n v="54400"/>
    <n v="36400"/>
    <x v="18"/>
    <n v="178432"/>
    <n v="145600"/>
    <n v="32832"/>
    <n v="18.399999999999999"/>
    <s v="USSD"/>
    <x v="1"/>
  </r>
  <r>
    <x v="7412"/>
    <d v="2025-12-28T00:00:00"/>
    <s v="CUST-0792"/>
    <x v="0"/>
    <x v="1"/>
    <x v="0"/>
    <x v="3"/>
    <x v="2"/>
    <n v="3"/>
    <n v="17900"/>
    <n v="11800"/>
    <x v="9"/>
    <n v="47793"/>
    <n v="35400"/>
    <n v="12393"/>
    <n v="25.93"/>
    <s v="Card"/>
    <x v="1"/>
  </r>
  <r>
    <x v="7413"/>
    <d v="2025-12-28T00:00:00"/>
    <s v="CUST-1643"/>
    <x v="0"/>
    <x v="3"/>
    <x v="2"/>
    <x v="3"/>
    <x v="2"/>
    <n v="1"/>
    <n v="52900"/>
    <n v="35500"/>
    <x v="11"/>
    <n v="41791"/>
    <n v="35500"/>
    <n v="6291"/>
    <n v="15.05"/>
    <s v="Bank Transfer"/>
    <x v="1"/>
  </r>
  <r>
    <x v="7414"/>
    <d v="2025-12-28T00:00:00"/>
    <s v="CUST-0619"/>
    <x v="1"/>
    <x v="8"/>
    <x v="3"/>
    <x v="4"/>
    <x v="2"/>
    <n v="2"/>
    <n v="64000"/>
    <n v="41000"/>
    <x v="10"/>
    <n v="103680"/>
    <n v="82000"/>
    <n v="21680"/>
    <n v="20.91"/>
    <s v="Bank Transfer"/>
    <x v="1"/>
  </r>
  <r>
    <x v="7415"/>
    <d v="2025-12-28T00:00:00"/>
    <s v="CUST-0351"/>
    <x v="0"/>
    <x v="9"/>
    <x v="2"/>
    <x v="2"/>
    <x v="0"/>
    <n v="2"/>
    <n v="57400"/>
    <n v="37300"/>
    <x v="15"/>
    <n v="99876"/>
    <n v="74600"/>
    <n v="25276"/>
    <n v="25.31"/>
    <s v="Bank Transfer"/>
    <x v="1"/>
  </r>
  <r>
    <x v="7416"/>
    <d v="2025-12-28T00:00:00"/>
    <s v="CUST-0520"/>
    <x v="1"/>
    <x v="0"/>
    <x v="0"/>
    <x v="0"/>
    <x v="1"/>
    <n v="1"/>
    <n v="86900"/>
    <n v="60900"/>
    <x v="30"/>
    <n v="73865"/>
    <n v="60900"/>
    <n v="12965"/>
    <n v="17.55"/>
    <s v="Card"/>
    <x v="1"/>
  </r>
  <r>
    <x v="7417"/>
    <d v="2025-12-28T00:00:00"/>
    <s v="CUST-1609"/>
    <x v="0"/>
    <x v="2"/>
    <x v="1"/>
    <x v="2"/>
    <x v="0"/>
    <n v="3"/>
    <n v="36500"/>
    <n v="22000"/>
    <x v="16"/>
    <n v="98550"/>
    <n v="66000"/>
    <n v="32550"/>
    <n v="33.03"/>
    <s v="Card"/>
    <x v="1"/>
  </r>
  <r>
    <x v="7418"/>
    <d v="2025-12-28T00:00:00"/>
    <s v="CUST-0346"/>
    <x v="1"/>
    <x v="5"/>
    <x v="0"/>
    <x v="1"/>
    <x v="2"/>
    <n v="2"/>
    <n v="46000"/>
    <n v="30300"/>
    <x v="24"/>
    <n v="65320"/>
    <n v="60600"/>
    <n v="4720"/>
    <n v="7.23"/>
    <s v="Card"/>
    <x v="1"/>
  </r>
  <r>
    <x v="7419"/>
    <d v="2025-12-28T00:00:00"/>
    <s v="CUST-0059"/>
    <x v="1"/>
    <x v="12"/>
    <x v="1"/>
    <x v="2"/>
    <x v="2"/>
    <n v="1"/>
    <n v="40100"/>
    <n v="26600"/>
    <x v="25"/>
    <n v="29273"/>
    <n v="26600"/>
    <n v="2673"/>
    <n v="9.1300000000000008"/>
    <s v="Card"/>
    <x v="1"/>
  </r>
  <r>
    <x v="7420"/>
    <d v="2025-12-28T00:00:00"/>
    <s v="CUST-1168"/>
    <x v="1"/>
    <x v="0"/>
    <x v="0"/>
    <x v="1"/>
    <x v="0"/>
    <n v="1"/>
    <n v="84600"/>
    <n v="61700"/>
    <x v="30"/>
    <n v="71910"/>
    <n v="61700"/>
    <n v="10210"/>
    <n v="14.2"/>
    <s v="Card"/>
    <x v="1"/>
  </r>
  <r>
    <x v="7421"/>
    <d v="2025-12-28T00:00:00"/>
    <s v="CUST-1615"/>
    <x v="1"/>
    <x v="5"/>
    <x v="0"/>
    <x v="4"/>
    <x v="0"/>
    <n v="2"/>
    <n v="46200"/>
    <n v="29800"/>
    <x v="7"/>
    <n v="81312"/>
    <n v="59600"/>
    <n v="21712"/>
    <n v="26.7"/>
    <s v="Bank Transfer"/>
    <x v="1"/>
  </r>
  <r>
    <x v="7422"/>
    <d v="2025-12-28T00:00:00"/>
    <s v="CUST-1524"/>
    <x v="1"/>
    <x v="12"/>
    <x v="1"/>
    <x v="2"/>
    <x v="0"/>
    <n v="2"/>
    <n v="41900"/>
    <n v="27000"/>
    <x v="12"/>
    <n v="70392"/>
    <n v="54000"/>
    <n v="16392"/>
    <n v="23.29"/>
    <s v="Bank Transfer"/>
    <x v="1"/>
  </r>
  <r>
    <x v="7423"/>
    <d v="2025-12-28T00:00:00"/>
    <s v="CUST-0252"/>
    <x v="0"/>
    <x v="11"/>
    <x v="2"/>
    <x v="4"/>
    <x v="2"/>
    <n v="3"/>
    <n v="66700"/>
    <n v="47600"/>
    <x v="17"/>
    <n v="172086"/>
    <n v="142800"/>
    <n v="29286"/>
    <n v="17.02"/>
    <s v="Bank Transfer"/>
    <x v="1"/>
  </r>
  <r>
    <x v="7424"/>
    <d v="2025-12-28T00:00:00"/>
    <s v="CUST-1590"/>
    <x v="1"/>
    <x v="1"/>
    <x v="0"/>
    <x v="1"/>
    <x v="2"/>
    <n v="2"/>
    <n v="17200"/>
    <n v="11500"/>
    <x v="12"/>
    <n v="28896"/>
    <n v="23000"/>
    <n v="5896"/>
    <n v="20.399999999999999"/>
    <s v="Card"/>
    <x v="1"/>
  </r>
  <r>
    <x v="7425"/>
    <d v="2025-12-28T00:00:00"/>
    <s v="CUST-0571"/>
    <x v="0"/>
    <x v="3"/>
    <x v="2"/>
    <x v="1"/>
    <x v="1"/>
    <n v="1"/>
    <n v="53300"/>
    <n v="34500"/>
    <x v="30"/>
    <n v="45305"/>
    <n v="34500"/>
    <n v="10805"/>
    <n v="23.85"/>
    <s v="Card"/>
    <x v="1"/>
  </r>
  <r>
    <x v="7426"/>
    <d v="2025-12-28T00:00:00"/>
    <s v="CUST-0452"/>
    <x v="1"/>
    <x v="5"/>
    <x v="0"/>
    <x v="2"/>
    <x v="2"/>
    <n v="1"/>
    <n v="45200"/>
    <n v="29600"/>
    <x v="20"/>
    <n v="37516"/>
    <n v="29600"/>
    <n v="7916"/>
    <n v="21.1"/>
    <s v="Bank Transfer"/>
    <x v="1"/>
  </r>
  <r>
    <x v="7427"/>
    <d v="2025-12-28T00:00:00"/>
    <s v="CUST-0251"/>
    <x v="1"/>
    <x v="2"/>
    <x v="1"/>
    <x v="4"/>
    <x v="0"/>
    <n v="3"/>
    <n v="35400"/>
    <n v="21900"/>
    <x v="26"/>
    <n v="78588"/>
    <n v="65700"/>
    <n v="12888"/>
    <n v="16.399999999999999"/>
    <s v="USSD"/>
    <x v="1"/>
  </r>
  <r>
    <x v="7428"/>
    <d v="2025-12-28T00:00:00"/>
    <s v="CUST-0537"/>
    <x v="0"/>
    <x v="14"/>
    <x v="3"/>
    <x v="1"/>
    <x v="0"/>
    <n v="1"/>
    <n v="36700"/>
    <n v="24500"/>
    <x v="15"/>
    <n v="31929"/>
    <n v="24500"/>
    <n v="7429"/>
    <n v="23.27"/>
    <s v="Bank Transfer"/>
    <x v="1"/>
  </r>
  <r>
    <x v="7429"/>
    <d v="2025-12-28T00:00:00"/>
    <s v="CUST-0132"/>
    <x v="1"/>
    <x v="10"/>
    <x v="0"/>
    <x v="1"/>
    <x v="2"/>
    <n v="2"/>
    <n v="32200"/>
    <n v="20600"/>
    <x v="3"/>
    <n v="58604"/>
    <n v="41200"/>
    <n v="17404"/>
    <n v="29.7"/>
    <s v="Bank Transfer"/>
    <x v="1"/>
  </r>
  <r>
    <x v="7430"/>
    <d v="2025-12-28T00:00:00"/>
    <s v="CUST-0549"/>
    <x v="1"/>
    <x v="2"/>
    <x v="1"/>
    <x v="1"/>
    <x v="0"/>
    <n v="2"/>
    <n v="35600"/>
    <n v="22100"/>
    <x v="20"/>
    <n v="59096"/>
    <n v="44200"/>
    <n v="14896"/>
    <n v="25.21"/>
    <s v="Card"/>
    <x v="1"/>
  </r>
  <r>
    <x v="7431"/>
    <d v="2025-12-28T00:00:00"/>
    <s v="CUST-1624"/>
    <x v="0"/>
    <x v="4"/>
    <x v="1"/>
    <x v="2"/>
    <x v="2"/>
    <n v="3"/>
    <n v="49800"/>
    <n v="29600"/>
    <x v="17"/>
    <n v="128484"/>
    <n v="88800"/>
    <n v="39684"/>
    <n v="30.89"/>
    <s v="Cash"/>
    <x v="1"/>
  </r>
  <r>
    <x v="7432"/>
    <d v="2025-12-28T00:00:00"/>
    <s v="CUST-0218"/>
    <x v="0"/>
    <x v="3"/>
    <x v="2"/>
    <x v="1"/>
    <x v="0"/>
    <n v="1"/>
    <n v="53800"/>
    <n v="33700"/>
    <x v="21"/>
    <n v="41964"/>
    <n v="33700"/>
    <n v="8264"/>
    <n v="19.690000000000001"/>
    <s v="Bank Transfer"/>
    <x v="1"/>
  </r>
  <r>
    <x v="7433"/>
    <d v="2025-12-28T00:00:00"/>
    <s v="CUST-0439"/>
    <x v="0"/>
    <x v="10"/>
    <x v="0"/>
    <x v="4"/>
    <x v="2"/>
    <n v="3"/>
    <n v="32200"/>
    <n v="20200"/>
    <x v="21"/>
    <n v="75348"/>
    <n v="60600"/>
    <n v="14748"/>
    <n v="19.57"/>
    <s v="Bank Transfer"/>
    <x v="1"/>
  </r>
  <r>
    <x v="7434"/>
    <d v="2025-12-28T00:00:00"/>
    <s v="CUST-0667"/>
    <x v="1"/>
    <x v="7"/>
    <x v="2"/>
    <x v="2"/>
    <x v="2"/>
    <n v="1"/>
    <n v="29000"/>
    <n v="20300"/>
    <x v="15"/>
    <n v="25230"/>
    <n v="20300"/>
    <n v="4930"/>
    <n v="19.54"/>
    <s v="USSD"/>
    <x v="1"/>
  </r>
  <r>
    <x v="7435"/>
    <d v="2025-12-28T00:00:00"/>
    <s v="CUST-0852"/>
    <x v="1"/>
    <x v="8"/>
    <x v="3"/>
    <x v="2"/>
    <x v="1"/>
    <n v="2"/>
    <n v="63800"/>
    <n v="40000"/>
    <x v="30"/>
    <n v="108460"/>
    <n v="80000"/>
    <n v="28460"/>
    <n v="26.24"/>
    <s v="Card"/>
    <x v="1"/>
  </r>
  <r>
    <x v="7436"/>
    <d v="2025-12-28T00:00:00"/>
    <s v="CUST-1470"/>
    <x v="0"/>
    <x v="5"/>
    <x v="0"/>
    <x v="4"/>
    <x v="0"/>
    <n v="1"/>
    <n v="46300"/>
    <n v="29900"/>
    <x v="18"/>
    <n v="37966"/>
    <n v="29900"/>
    <n v="8066"/>
    <n v="21.25"/>
    <s v="USSD"/>
    <x v="1"/>
  </r>
  <r>
    <x v="7437"/>
    <d v="2025-12-28T00:00:00"/>
    <s v="CUST-0229"/>
    <x v="1"/>
    <x v="7"/>
    <x v="2"/>
    <x v="1"/>
    <x v="0"/>
    <n v="4"/>
    <n v="29300"/>
    <n v="20600"/>
    <x v="11"/>
    <n v="92588"/>
    <n v="82400"/>
    <n v="10188"/>
    <n v="11"/>
    <s v="Card"/>
    <x v="1"/>
  </r>
  <r>
    <x v="7438"/>
    <d v="2025-12-29T00:00:00"/>
    <s v="CUST-0569"/>
    <x v="1"/>
    <x v="7"/>
    <x v="2"/>
    <x v="2"/>
    <x v="0"/>
    <n v="3"/>
    <n v="29600"/>
    <n v="19300"/>
    <x v="25"/>
    <n v="64824"/>
    <n v="57900"/>
    <n v="6924"/>
    <n v="10.68"/>
    <s v=""/>
    <x v="1"/>
  </r>
  <r>
    <x v="7439"/>
    <d v="2025-12-29T00:00:00"/>
    <s v="CUST-1333"/>
    <x v="0"/>
    <x v="2"/>
    <x v="1"/>
    <x v="2"/>
    <x v="0"/>
    <n v="2"/>
    <n v="34900"/>
    <n v="22400"/>
    <x v="7"/>
    <n v="61424"/>
    <n v="44800"/>
    <n v="16624"/>
    <n v="27.06"/>
    <s v="Cash"/>
    <x v="1"/>
  </r>
  <r>
    <x v="7440"/>
    <d v="2025-12-29T00:00:00"/>
    <s v="CUST-0789"/>
    <x v="0"/>
    <x v="13"/>
    <x v="0"/>
    <x v="4"/>
    <x v="2"/>
    <n v="3"/>
    <n v="189000"/>
    <n v="140900"/>
    <x v="7"/>
    <n v="498960"/>
    <n v="422700"/>
    <n v="76260"/>
    <n v="15.28"/>
    <s v="USSD"/>
    <x v="1"/>
  </r>
  <r>
    <x v="7441"/>
    <d v="2025-12-29T00:00:00"/>
    <s v="CUST-1745"/>
    <x v="0"/>
    <x v="11"/>
    <x v="2"/>
    <x v="1"/>
    <x v="2"/>
    <n v="2"/>
    <n v="66600"/>
    <n v="47000"/>
    <x v="15"/>
    <n v="115884"/>
    <n v="94000"/>
    <n v="21884"/>
    <n v="18.88"/>
    <s v="USSD"/>
    <x v="1"/>
  </r>
  <r>
    <x v="7442"/>
    <d v="2025-12-29T00:00:00"/>
    <s v="CUST-0304"/>
    <x v="1"/>
    <x v="11"/>
    <x v="2"/>
    <x v="2"/>
    <x v="0"/>
    <n v="3"/>
    <n v="68000"/>
    <n v="47000"/>
    <x v="20"/>
    <n v="169320"/>
    <n v="141000"/>
    <n v="28320"/>
    <n v="16.73"/>
    <s v="Bank Transfer"/>
    <x v="1"/>
  </r>
  <r>
    <x v="7443"/>
    <d v="2025-12-29T00:00:00"/>
    <s v="CUST-1577"/>
    <x v="0"/>
    <x v="11"/>
    <x v="2"/>
    <x v="3"/>
    <x v="0"/>
    <n v="1"/>
    <n v="68000"/>
    <n v="47100"/>
    <x v="15"/>
    <n v="59160"/>
    <n v="47100"/>
    <n v="12060"/>
    <n v="20.39"/>
    <s v="Card"/>
    <x v="1"/>
  </r>
  <r>
    <x v="7444"/>
    <d v="2025-12-29T00:00:00"/>
    <s v="CUST-1425"/>
    <x v="0"/>
    <x v="10"/>
    <x v="0"/>
    <x v="4"/>
    <x v="0"/>
    <n v="3"/>
    <n v="32100"/>
    <n v="20700"/>
    <x v="12"/>
    <n v="80892"/>
    <n v="62100"/>
    <n v="18792"/>
    <n v="23.23"/>
    <s v="Cash"/>
    <x v="1"/>
  </r>
  <r>
    <x v="7445"/>
    <d v="2025-12-29T00:00:00"/>
    <s v="CUST-1398"/>
    <x v="0"/>
    <x v="5"/>
    <x v="0"/>
    <x v="1"/>
    <x v="2"/>
    <n v="2"/>
    <n v="46300"/>
    <n v="30400"/>
    <x v="20"/>
    <n v="76858"/>
    <n v="60800"/>
    <n v="16058"/>
    <n v="20.89"/>
    <s v="Cash"/>
    <x v="1"/>
  </r>
  <r>
    <x v="7446"/>
    <d v="2025-12-29T00:00:00"/>
    <s v="CUST-0324"/>
    <x v="0"/>
    <x v="12"/>
    <x v="1"/>
    <x v="2"/>
    <x v="2"/>
    <n v="1"/>
    <n v="40700"/>
    <n v="27100"/>
    <x v="9"/>
    <n v="36223"/>
    <n v="27100"/>
    <n v="9123"/>
    <n v="25.19"/>
    <s v="USSD"/>
    <x v="1"/>
  </r>
  <r>
    <x v="7447"/>
    <d v="2025-12-29T00:00:00"/>
    <s v="CUST-0041"/>
    <x v="1"/>
    <x v="0"/>
    <x v="0"/>
    <x v="0"/>
    <x v="0"/>
    <n v="3"/>
    <n v="83200"/>
    <n v="61300"/>
    <x v="28"/>
    <n v="192192"/>
    <n v="183900"/>
    <n v="8292"/>
    <n v="4.3099999999999996"/>
    <s v="Bank Transfer"/>
    <x v="1"/>
  </r>
  <r>
    <x v="7448"/>
    <d v="2025-12-29T00:00:00"/>
    <s v="CUST-0375"/>
    <x v="1"/>
    <x v="4"/>
    <x v="1"/>
    <x v="4"/>
    <x v="2"/>
    <n v="5"/>
    <n v="48900"/>
    <n v="30100"/>
    <x v="21"/>
    <n v="190710"/>
    <n v="150500"/>
    <n v="40210"/>
    <n v="21.08"/>
    <s v="Card"/>
    <x v="1"/>
  </r>
  <r>
    <x v="7449"/>
    <d v="2025-12-29T00:00:00"/>
    <s v="CUST-0998"/>
    <x v="1"/>
    <x v="3"/>
    <x v="2"/>
    <x v="3"/>
    <x v="1"/>
    <n v="1"/>
    <n v="53400"/>
    <n v="34100"/>
    <x v="23"/>
    <n v="42720"/>
    <n v="34100"/>
    <n v="8620"/>
    <n v="20.18"/>
    <s v="Cash"/>
    <x v="1"/>
  </r>
  <r>
    <x v="7450"/>
    <d v="2025-12-29T00:00:00"/>
    <s v="CUST-1464"/>
    <x v="1"/>
    <x v="11"/>
    <x v="2"/>
    <x v="0"/>
    <x v="1"/>
    <n v="2"/>
    <n v="69700"/>
    <n v="46200"/>
    <x v="20"/>
    <n v="115702"/>
    <n v="92400"/>
    <n v="23302"/>
    <n v="20.14"/>
    <s v="Card"/>
    <x v="1"/>
  </r>
  <r>
    <x v="7451"/>
    <d v="2025-12-29T00:00:00"/>
    <s v="CUST-0775"/>
    <x v="1"/>
    <x v="12"/>
    <x v="1"/>
    <x v="1"/>
    <x v="0"/>
    <n v="2"/>
    <n v="41600"/>
    <n v="28000"/>
    <x v="9"/>
    <n v="74048"/>
    <n v="56000"/>
    <n v="18048"/>
    <n v="24.37"/>
    <s v="Card"/>
    <x v="1"/>
  </r>
  <r>
    <x v="7452"/>
    <d v="2025-12-29T00:00:00"/>
    <s v="CUST-0714"/>
    <x v="0"/>
    <x v="6"/>
    <x v="2"/>
    <x v="4"/>
    <x v="0"/>
    <n v="5"/>
    <n v="77400"/>
    <n v="52300"/>
    <x v="34"/>
    <n v="255420"/>
    <n v="261500"/>
    <n v="-6080"/>
    <n v="-2.38"/>
    <s v="Bank Transfer"/>
    <x v="1"/>
  </r>
  <r>
    <x v="7453"/>
    <d v="2025-12-29T00:00:00"/>
    <s v="CUST-0626"/>
    <x v="1"/>
    <x v="11"/>
    <x v="2"/>
    <x v="4"/>
    <x v="0"/>
    <n v="3"/>
    <n v="68400"/>
    <n v="47000"/>
    <x v="20"/>
    <n v="170316"/>
    <n v="141000"/>
    <n v="29316"/>
    <n v="17.21"/>
    <s v="USSD"/>
    <x v="1"/>
  </r>
  <r>
    <x v="7454"/>
    <d v="2025-12-29T00:00:00"/>
    <s v="CUST-1090"/>
    <x v="1"/>
    <x v="5"/>
    <x v="0"/>
    <x v="4"/>
    <x v="2"/>
    <n v="1"/>
    <n v="44600"/>
    <n v="29800"/>
    <x v="17"/>
    <n v="38356"/>
    <n v="29800"/>
    <n v="8556"/>
    <n v="22.31"/>
    <s v="Card"/>
    <x v="1"/>
  </r>
  <r>
    <x v="7455"/>
    <d v="2025-12-29T00:00:00"/>
    <s v="CUST-0071"/>
    <x v="1"/>
    <x v="7"/>
    <x v="2"/>
    <x v="4"/>
    <x v="0"/>
    <n v="1"/>
    <n v="30000"/>
    <n v="20200"/>
    <x v="5"/>
    <n v="27600"/>
    <n v="20200"/>
    <n v="7400"/>
    <n v="26.81"/>
    <s v="USSD"/>
    <x v="1"/>
  </r>
  <r>
    <x v="7456"/>
    <d v="2025-12-29T00:00:00"/>
    <s v="CUST-1562"/>
    <x v="0"/>
    <x v="1"/>
    <x v="0"/>
    <x v="1"/>
    <x v="0"/>
    <n v="2"/>
    <n v="17700"/>
    <n v="11100"/>
    <x v="26"/>
    <n v="26196"/>
    <n v="22200"/>
    <n v="3996"/>
    <n v="15.25"/>
    <s v="Bank Transfer"/>
    <x v="1"/>
  </r>
  <r>
    <x v="7457"/>
    <d v="2025-12-29T00:00:00"/>
    <s v="CUST-0020"/>
    <x v="1"/>
    <x v="9"/>
    <x v="2"/>
    <x v="1"/>
    <x v="0"/>
    <n v="1"/>
    <n v="54500"/>
    <n v="36700"/>
    <x v="10"/>
    <n v="44145"/>
    <n v="36700"/>
    <n v="7445"/>
    <n v="16.86"/>
    <s v="Card"/>
    <x v="1"/>
  </r>
  <r>
    <x v="7458"/>
    <d v="2025-12-29T00:00:00"/>
    <s v="CUST-0340"/>
    <x v="1"/>
    <x v="11"/>
    <x v="2"/>
    <x v="0"/>
    <x v="2"/>
    <n v="1"/>
    <n v="70800"/>
    <n v="46200"/>
    <x v="10"/>
    <n v="57348"/>
    <n v="46200"/>
    <n v="11148"/>
    <n v="19.440000000000001"/>
    <s v="Card"/>
    <x v="1"/>
  </r>
  <r>
    <x v="7459"/>
    <d v="2025-12-30T00:00:00"/>
    <s v="CUST-0255"/>
    <x v="1"/>
    <x v="13"/>
    <x v="0"/>
    <x v="0"/>
    <x v="2"/>
    <n v="2"/>
    <n v="183600"/>
    <n v="137200"/>
    <x v="18"/>
    <n v="301104"/>
    <n v="274400"/>
    <n v="26704"/>
    <n v="8.8699999999999992"/>
    <s v="Bank Transfer"/>
    <x v="1"/>
  </r>
  <r>
    <x v="7460"/>
    <d v="2025-12-30T00:00:00"/>
    <s v="CUST-0651"/>
    <x v="1"/>
    <x v="4"/>
    <x v="1"/>
    <x v="1"/>
    <x v="1"/>
    <n v="3"/>
    <n v="49400"/>
    <n v="29600"/>
    <x v="18"/>
    <n v="121524"/>
    <n v="88800"/>
    <n v="32724"/>
    <n v="26.93"/>
    <s v="Cash"/>
    <x v="1"/>
  </r>
  <r>
    <x v="7461"/>
    <d v="2025-12-30T00:00:00"/>
    <s v="CUST-0049"/>
    <x v="0"/>
    <x v="14"/>
    <x v="3"/>
    <x v="4"/>
    <x v="2"/>
    <n v="1"/>
    <n v="39000"/>
    <n v="24800"/>
    <x v="20"/>
    <n v="32370"/>
    <n v="24800"/>
    <n v="7570"/>
    <n v="23.39"/>
    <s v="Bank Transfer"/>
    <x v="1"/>
  </r>
  <r>
    <x v="7462"/>
    <d v="2025-12-30T00:00:00"/>
    <s v="CUST-0305"/>
    <x v="1"/>
    <x v="6"/>
    <x v="2"/>
    <x v="1"/>
    <x v="0"/>
    <n v="1"/>
    <n v="77600"/>
    <n v="53000"/>
    <x v="30"/>
    <n v="65960"/>
    <n v="53000"/>
    <n v="12960"/>
    <n v="19.649999999999999"/>
    <s v="USSD"/>
    <x v="1"/>
  </r>
  <r>
    <x v="7463"/>
    <d v="2025-12-30T00:00:00"/>
    <s v="CUST-0729"/>
    <x v="1"/>
    <x v="4"/>
    <x v="1"/>
    <x v="4"/>
    <x v="1"/>
    <n v="1"/>
    <n v="47000"/>
    <n v="29600"/>
    <x v="28"/>
    <n v="36190"/>
    <n v="29600"/>
    <n v="6590"/>
    <n v="18.21"/>
    <s v="Bank Transfer"/>
    <x v="1"/>
  </r>
  <r>
    <x v="7464"/>
    <d v="2025-12-30T00:00:00"/>
    <s v="CUST-0691"/>
    <x v="1"/>
    <x v="2"/>
    <x v="1"/>
    <x v="3"/>
    <x v="0"/>
    <n v="1"/>
    <n v="36300"/>
    <n v="22200"/>
    <x v="10"/>
    <n v="29403"/>
    <n v="22200"/>
    <n v="7203"/>
    <n v="24.5"/>
    <s v="Bank Transfer"/>
    <x v="1"/>
  </r>
  <r>
    <x v="7465"/>
    <d v="2025-12-30T00:00:00"/>
    <s v="CUST-1456"/>
    <x v="0"/>
    <x v="1"/>
    <x v="0"/>
    <x v="1"/>
    <x v="2"/>
    <n v="4"/>
    <n v="18100"/>
    <n v="11600"/>
    <x v="21"/>
    <n v="56472"/>
    <n v="46400"/>
    <n v="10072"/>
    <n v="17.84"/>
    <s v="Bank Transfer"/>
    <x v="1"/>
  </r>
  <r>
    <x v="7466"/>
    <d v="2025-12-30T00:00:00"/>
    <s v="CUST-0696"/>
    <x v="0"/>
    <x v="3"/>
    <x v="2"/>
    <x v="2"/>
    <x v="2"/>
    <n v="4"/>
    <n v="53400"/>
    <n v="34000"/>
    <x v="34"/>
    <n v="140976"/>
    <n v="136000"/>
    <n v="4976"/>
    <n v="3.53"/>
    <s v="Card"/>
    <x v="1"/>
  </r>
  <r>
    <x v="7467"/>
    <d v="2025-12-30T00:00:00"/>
    <s v="CUST-1210"/>
    <x v="0"/>
    <x v="1"/>
    <x v="0"/>
    <x v="1"/>
    <x v="0"/>
    <n v="2"/>
    <n v="17300"/>
    <n v="11400"/>
    <x v="29"/>
    <n v="25950"/>
    <n v="22800"/>
    <n v="3150"/>
    <n v="12.14"/>
    <s v="Card"/>
    <x v="1"/>
  </r>
  <r>
    <x v="7468"/>
    <d v="2025-12-30T00:00:00"/>
    <s v="CUST-0767"/>
    <x v="1"/>
    <x v="7"/>
    <x v="2"/>
    <x v="0"/>
    <x v="1"/>
    <n v="1"/>
    <n v="30600"/>
    <n v="19200"/>
    <x v="23"/>
    <n v="24480"/>
    <n v="19200"/>
    <n v="5280"/>
    <n v="21.57"/>
    <s v="Card"/>
    <x v="1"/>
  </r>
  <r>
    <x v="7469"/>
    <d v="2025-12-30T00:00:00"/>
    <s v="CUST-1612"/>
    <x v="0"/>
    <x v="10"/>
    <x v="0"/>
    <x v="1"/>
    <x v="0"/>
    <n v="2"/>
    <n v="31300"/>
    <n v="20500"/>
    <x v="15"/>
    <n v="54462"/>
    <n v="41000"/>
    <n v="13462"/>
    <n v="24.72"/>
    <s v="Card"/>
    <x v="1"/>
  </r>
  <r>
    <x v="7470"/>
    <d v="2025-12-30T00:00:00"/>
    <s v="CUST-0874"/>
    <x v="1"/>
    <x v="10"/>
    <x v="0"/>
    <x v="2"/>
    <x v="1"/>
    <n v="2"/>
    <n v="32700"/>
    <n v="20500"/>
    <x v="12"/>
    <n v="54936"/>
    <n v="41000"/>
    <n v="13936"/>
    <n v="25.37"/>
    <s v="Cash"/>
    <x v="1"/>
  </r>
  <r>
    <x v="7471"/>
    <d v="2025-12-30T00:00:00"/>
    <s v="CUST-0857"/>
    <x v="0"/>
    <x v="9"/>
    <x v="2"/>
    <x v="4"/>
    <x v="1"/>
    <n v="1"/>
    <n v="55000"/>
    <n v="38100"/>
    <x v="16"/>
    <n v="49500"/>
    <n v="38100"/>
    <n v="11400"/>
    <n v="23.03"/>
    <s v="Card"/>
    <x v="1"/>
  </r>
  <r>
    <x v="7472"/>
    <d v="2025-12-30T00:00:00"/>
    <s v="CUST-0504"/>
    <x v="0"/>
    <x v="14"/>
    <x v="3"/>
    <x v="2"/>
    <x v="0"/>
    <n v="1"/>
    <n v="36200"/>
    <n v="24100"/>
    <x v="27"/>
    <n v="27512"/>
    <n v="24100"/>
    <n v="3412"/>
    <n v="12.4"/>
    <s v="Bank Transfer"/>
    <x v="1"/>
  </r>
  <r>
    <x v="7473"/>
    <d v="2025-12-30T00:00:00"/>
    <s v="CUST-1229"/>
    <x v="0"/>
    <x v="14"/>
    <x v="3"/>
    <x v="1"/>
    <x v="0"/>
    <n v="1"/>
    <n v="37800"/>
    <n v="24300"/>
    <x v="18"/>
    <n v="30996"/>
    <n v="24300"/>
    <n v="6696"/>
    <n v="21.6"/>
    <s v="Cash"/>
    <x v="1"/>
  </r>
  <r>
    <x v="7474"/>
    <d v="2025-12-30T00:00:00"/>
    <s v="CUST-1230"/>
    <x v="1"/>
    <x v="12"/>
    <x v="1"/>
    <x v="0"/>
    <x v="0"/>
    <n v="1"/>
    <n v="42700"/>
    <n v="27100"/>
    <x v="23"/>
    <n v="34160"/>
    <n v="27100"/>
    <n v="7060"/>
    <n v="20.67"/>
    <s v="Bank Transfer"/>
    <x v="1"/>
  </r>
  <r>
    <x v="7475"/>
    <d v="2025-12-30T00:00:00"/>
    <s v="CUST-1775"/>
    <x v="1"/>
    <x v="9"/>
    <x v="2"/>
    <x v="4"/>
    <x v="1"/>
    <n v="1"/>
    <n v="57400"/>
    <n v="36500"/>
    <x v="3"/>
    <n v="52234"/>
    <n v="36500"/>
    <n v="15734"/>
    <n v="30.12"/>
    <s v="Cash"/>
    <x v="1"/>
  </r>
  <r>
    <x v="7476"/>
    <d v="2025-12-30T00:00:00"/>
    <s v="CUST-1079"/>
    <x v="1"/>
    <x v="0"/>
    <x v="0"/>
    <x v="3"/>
    <x v="2"/>
    <n v="2"/>
    <n v="81700"/>
    <n v="62400"/>
    <x v="23"/>
    <n v="130720"/>
    <n v="124800"/>
    <n v="5920"/>
    <n v="4.53"/>
    <s v="Bank Transfer"/>
    <x v="1"/>
  </r>
  <r>
    <x v="7477"/>
    <d v="2025-12-30T00:00:00"/>
    <s v="CUST-1582"/>
    <x v="0"/>
    <x v="4"/>
    <x v="1"/>
    <x v="2"/>
    <x v="2"/>
    <n v="1"/>
    <n v="48200"/>
    <n v="30500"/>
    <x v="28"/>
    <n v="37114"/>
    <n v="30500"/>
    <n v="6614"/>
    <n v="17.82"/>
    <s v="Bank Transfer"/>
    <x v="1"/>
  </r>
  <r>
    <x v="7478"/>
    <d v="2025-12-31T00:00:00"/>
    <s v="CUST-0139"/>
    <x v="1"/>
    <x v="5"/>
    <x v="0"/>
    <x v="4"/>
    <x v="0"/>
    <n v="2"/>
    <n v="46200"/>
    <n v="29800"/>
    <x v="10"/>
    <n v="74844"/>
    <n v="59600"/>
    <n v="15244"/>
    <n v="20.37"/>
    <s v="Card"/>
    <x v="1"/>
  </r>
  <r>
    <x v="7479"/>
    <d v="2025-12-31T00:00:00"/>
    <s v="CUST-0065"/>
    <x v="1"/>
    <x v="9"/>
    <x v="2"/>
    <x v="4"/>
    <x v="0"/>
    <n v="1"/>
    <n v="53900"/>
    <n v="37100"/>
    <x v="12"/>
    <n v="45276"/>
    <n v="37100"/>
    <n v="8176"/>
    <n v="18.059999999999999"/>
    <s v="Card"/>
    <x v="1"/>
  </r>
  <r>
    <x v="7480"/>
    <d v="2025-12-31T00:00:00"/>
    <s v="CUST-1529"/>
    <x v="1"/>
    <x v="10"/>
    <x v="0"/>
    <x v="4"/>
    <x v="0"/>
    <n v="1"/>
    <n v="31100"/>
    <n v="20900"/>
    <x v="20"/>
    <n v="25813"/>
    <n v="20900"/>
    <n v="4913"/>
    <n v="19.03"/>
    <s v="Card"/>
    <x v="1"/>
  </r>
  <r>
    <x v="7481"/>
    <d v="2025-12-31T00:00:00"/>
    <s v="CUST-1007"/>
    <x v="0"/>
    <x v="10"/>
    <x v="0"/>
    <x v="1"/>
    <x v="2"/>
    <n v="3"/>
    <n v="32100"/>
    <n v="21000"/>
    <x v="17"/>
    <n v="82818"/>
    <n v="63000"/>
    <n v="19818"/>
    <n v="23.93"/>
    <s v="Card"/>
    <x v="1"/>
  </r>
  <r>
    <x v="7482"/>
    <d v="2025-12-31T00:00:00"/>
    <s v="CUST-0714"/>
    <x v="0"/>
    <x v="0"/>
    <x v="0"/>
    <x v="4"/>
    <x v="2"/>
    <n v="1"/>
    <n v="82700"/>
    <n v="62200"/>
    <x v="9"/>
    <n v="73603"/>
    <n v="62200"/>
    <n v="11403"/>
    <n v="15.49"/>
    <s v="Card"/>
    <x v="1"/>
  </r>
  <r>
    <x v="7483"/>
    <d v="2025-12-31T00:00:00"/>
    <s v="CUST-1578"/>
    <x v="1"/>
    <x v="4"/>
    <x v="1"/>
    <x v="1"/>
    <x v="0"/>
    <n v="5"/>
    <n v="44900"/>
    <n v="29800"/>
    <x v="22"/>
    <n v="157150"/>
    <n v="149000"/>
    <n v="8150"/>
    <n v="5.19"/>
    <s v="Bank Transfer"/>
    <x v="1"/>
  </r>
  <r>
    <x v="7484"/>
    <d v="2025-12-31T00:00:00"/>
    <s v="CUST-1387"/>
    <x v="0"/>
    <x v="1"/>
    <x v="0"/>
    <x v="2"/>
    <x v="0"/>
    <n v="2"/>
    <n v="17500"/>
    <n v="11200"/>
    <x v="3"/>
    <n v="31850"/>
    <n v="22400"/>
    <n v="9450"/>
    <n v="29.67"/>
    <s v="Card"/>
    <x v="1"/>
  </r>
  <r>
    <x v="7485"/>
    <d v="2025-12-31T00:00:00"/>
    <s v="CUST-0438"/>
    <x v="1"/>
    <x v="5"/>
    <x v="0"/>
    <x v="1"/>
    <x v="2"/>
    <n v="1"/>
    <n v="46200"/>
    <n v="30700"/>
    <x v="9"/>
    <n v="41118"/>
    <n v="30700"/>
    <n v="10418"/>
    <n v="25.34"/>
    <s v="Cash"/>
    <x v="1"/>
  </r>
  <r>
    <x v="7486"/>
    <d v="2025-12-31T00:00:00"/>
    <s v="CUST-1597"/>
    <x v="0"/>
    <x v="13"/>
    <x v="0"/>
    <x v="2"/>
    <x v="1"/>
    <n v="3"/>
    <n v="182600"/>
    <n v="138100"/>
    <x v="11"/>
    <n v="432762"/>
    <n v="414300"/>
    <n v="18462"/>
    <n v="4.2699999999999996"/>
    <s v="Cash"/>
    <x v="1"/>
  </r>
  <r>
    <x v="7487"/>
    <d v="2025-12-31T00:00:00"/>
    <s v="CUST-0665"/>
    <x v="0"/>
    <x v="13"/>
    <x v="0"/>
    <x v="1"/>
    <x v="2"/>
    <n v="3"/>
    <n v="188100"/>
    <n v="139200"/>
    <x v="8"/>
    <n v="530442"/>
    <n v="417600"/>
    <n v="112842"/>
    <n v="21.27"/>
    <s v="Card"/>
    <x v="1"/>
  </r>
  <r>
    <x v="7488"/>
    <d v="2025-12-31T00:00:00"/>
    <s v="CUST-0820"/>
    <x v="0"/>
    <x v="0"/>
    <x v="0"/>
    <x v="3"/>
    <x v="0"/>
    <n v="2"/>
    <n v="86700"/>
    <n v="63600"/>
    <x v="14"/>
    <n v="124848"/>
    <n v="127200"/>
    <n v="-2352"/>
    <n v="-1.88"/>
    <s v="Card"/>
    <x v="1"/>
  </r>
  <r>
    <x v="7489"/>
    <d v="2025-12-31T00:00:00"/>
    <s v="CUST-1048"/>
    <x v="1"/>
    <x v="10"/>
    <x v="0"/>
    <x v="0"/>
    <x v="0"/>
    <n v="2"/>
    <n v="30800"/>
    <n v="21300"/>
    <x v="29"/>
    <n v="46200"/>
    <n v="42600"/>
    <n v="3600"/>
    <n v="7.79"/>
    <s v="Bank Transfer"/>
    <x v="1"/>
  </r>
  <r>
    <x v="7490"/>
    <d v="2025-12-31T00:00:00"/>
    <s v="CUST-0641"/>
    <x v="1"/>
    <x v="1"/>
    <x v="0"/>
    <x v="3"/>
    <x v="0"/>
    <n v="3"/>
    <n v="18500"/>
    <n v="11600"/>
    <x v="21"/>
    <n v="43290"/>
    <n v="34800"/>
    <n v="8490"/>
    <n v="19.61"/>
    <s v="USSD"/>
    <x v="1"/>
  </r>
  <r>
    <x v="7491"/>
    <d v="2025-12-31T00:00:00"/>
    <s v="CUST-1591"/>
    <x v="1"/>
    <x v="10"/>
    <x v="0"/>
    <x v="1"/>
    <x v="1"/>
    <n v="2"/>
    <n v="32500"/>
    <n v="21000"/>
    <x v="9"/>
    <n v="57850"/>
    <n v="42000"/>
    <n v="15850"/>
    <n v="27.4"/>
    <s v="Card"/>
    <x v="1"/>
  </r>
  <r>
    <x v="7492"/>
    <d v="2025-12-31T00:00:00"/>
    <s v="CUST-1347"/>
    <x v="0"/>
    <x v="7"/>
    <x v="2"/>
    <x v="3"/>
    <x v="2"/>
    <n v="3"/>
    <n v="29000"/>
    <n v="18900"/>
    <x v="3"/>
    <n v="79170"/>
    <n v="56700"/>
    <n v="22470"/>
    <n v="28.38"/>
    <s v="Card"/>
    <x v="1"/>
  </r>
  <r>
    <x v="7493"/>
    <d v="2025-12-31T00:00:00"/>
    <s v="CUST-1204"/>
    <x v="1"/>
    <x v="5"/>
    <x v="0"/>
    <x v="4"/>
    <x v="0"/>
    <n v="1"/>
    <n v="45700"/>
    <n v="30100"/>
    <x v="7"/>
    <n v="40216"/>
    <n v="30100"/>
    <n v="10116"/>
    <n v="25.15"/>
    <s v="Bank Transfer"/>
    <x v="1"/>
  </r>
  <r>
    <x v="7494"/>
    <d v="2025-12-31T00:00:00"/>
    <s v="CUST-0131"/>
    <x v="0"/>
    <x v="7"/>
    <x v="2"/>
    <x v="0"/>
    <x v="2"/>
    <n v="1"/>
    <n v="29900"/>
    <n v="19900"/>
    <x v="15"/>
    <n v="26013"/>
    <n v="19900"/>
    <n v="6113"/>
    <n v="23.5"/>
    <s v="Bank Transfer"/>
    <x v="1"/>
  </r>
  <r>
    <x v="7495"/>
    <d v="2025-12-31T00:00:00"/>
    <s v="CUST-0055"/>
    <x v="1"/>
    <x v="0"/>
    <x v="0"/>
    <x v="1"/>
    <x v="0"/>
    <n v="2"/>
    <n v="87500"/>
    <n v="61900"/>
    <x v="12"/>
    <n v="147000"/>
    <n v="123800"/>
    <n v="23200"/>
    <n v="15.78"/>
    <s v="Bank Transfer"/>
    <x v="1"/>
  </r>
  <r>
    <x v="7496"/>
    <d v="2025-12-31T00:00:00"/>
    <s v="CUST-0644"/>
    <x v="0"/>
    <x v="12"/>
    <x v="1"/>
    <x v="1"/>
    <x v="0"/>
    <n v="1"/>
    <n v="41700"/>
    <n v="27200"/>
    <x v="28"/>
    <n v="32109"/>
    <n v="27200"/>
    <n v="4909"/>
    <n v="15.29"/>
    <s v="Bank Transfer"/>
    <x v="1"/>
  </r>
  <r>
    <x v="7497"/>
    <d v="2025-12-31T00:00:00"/>
    <s v="CUST-0860"/>
    <x v="1"/>
    <x v="10"/>
    <x v="0"/>
    <x v="4"/>
    <x v="2"/>
    <n v="1"/>
    <n v="31900"/>
    <n v="20700"/>
    <x v="15"/>
    <n v="27753"/>
    <n v="20700"/>
    <n v="7053"/>
    <n v="25.41"/>
    <s v="Cash"/>
    <x v="1"/>
  </r>
  <r>
    <x v="7498"/>
    <d v="2025-12-31T00:00:00"/>
    <s v="CUST-1101"/>
    <x v="1"/>
    <x v="10"/>
    <x v="0"/>
    <x v="4"/>
    <x v="2"/>
    <n v="3"/>
    <n v="32000"/>
    <n v="20500"/>
    <x v="18"/>
    <n v="78720"/>
    <n v="61500"/>
    <n v="17220"/>
    <n v="21.88"/>
    <s v="Card"/>
    <x v="1"/>
  </r>
  <r>
    <x v="7499"/>
    <d v="2025-12-31T00:00:00"/>
    <s v="CUST-0226"/>
    <x v="1"/>
    <x v="4"/>
    <x v="1"/>
    <x v="3"/>
    <x v="0"/>
    <n v="3"/>
    <n v="49000"/>
    <n v="30300"/>
    <x v="30"/>
    <n v="124950"/>
    <n v="90900"/>
    <n v="34050"/>
    <n v="27.25"/>
    <s v="Bank Transfer"/>
    <x v="1"/>
  </r>
  <r>
    <x v="7500"/>
    <m/>
    <m/>
    <x v="2"/>
    <x v="15"/>
    <x v="4"/>
    <x v="6"/>
    <x v="3"/>
    <m/>
    <m/>
    <m/>
    <x v="32"/>
    <m/>
    <m/>
    <m/>
    <m/>
    <m/>
    <x v="2"/>
  </r>
  <r>
    <x v="7500"/>
    <m/>
    <m/>
    <x v="2"/>
    <x v="15"/>
    <x v="4"/>
    <x v="6"/>
    <x v="3"/>
    <m/>
    <m/>
    <m/>
    <x v="32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5F586-0B7E-4A35-9EDB-439C61302D23}" name="PivotTable1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U1:CV2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h="1"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_NGN" fld="14" baseField="0" baseItem="0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ABCC8-946B-4994-B50A-89B63AB07B28}" name="PivotTable1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Z2:CR20" firstHeaderRow="1" firstDataRow="3" firstDataCol="1"/>
  <pivotFields count="18">
    <pivotField showAll="0"/>
    <pivotField showAll="0"/>
    <pivotField showAll="0"/>
    <pivotField showAll="0"/>
    <pivotField axis="axisRow" showAll="0">
      <items count="17">
        <item x="6"/>
        <item x="2"/>
        <item x="9"/>
        <item x="5"/>
        <item x="0"/>
        <item x="7"/>
        <item x="14"/>
        <item x="12"/>
        <item x="1"/>
        <item x="13"/>
        <item x="3"/>
        <item x="8"/>
        <item x="4"/>
        <item x="11"/>
        <item x="10"/>
        <item x="15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axis="axisCol" showAll="0" sortType="descending">
      <items count="4">
        <item h="1" x="2"/>
        <item x="1"/>
        <item x="0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7"/>
    <field x="-2"/>
  </colFields>
  <colItems count="18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Sum of Unit_Price_NGN" fld="9" baseField="0" baseItem="0"/>
    <dataField name="Sum of Profit_Margin_%" fld="15" baseField="0" baseItem="0"/>
    <dataField name="Sum of Profit_NGN" fld="14" baseField="0" baseItem="0"/>
    <dataField name="Sum of Revenue_NGN" fld="12" baseField="0" baseItem="0"/>
    <dataField name="Sum of Quantity" fld="8" baseField="0" baseItem="0"/>
    <dataField name="Sum of Discount_%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5F1AC-C55E-4A58-AAC7-4FA8EE24FE8F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S1:BV18" firstHeaderRow="1" firstDataRow="2" firstDataCol="1"/>
  <pivotFields count="18">
    <pivotField showAll="0"/>
    <pivotField showAll="0"/>
    <pivotField showAll="0"/>
    <pivotField showAll="0"/>
    <pivotField axis="axisRow" showAll="0">
      <items count="17">
        <item x="6"/>
        <item x="2"/>
        <item x="9"/>
        <item x="5"/>
        <item x="0"/>
        <item x="7"/>
        <item x="14"/>
        <item x="12"/>
        <item x="1"/>
        <item x="13"/>
        <item x="3"/>
        <item x="8"/>
        <item x="4"/>
        <item x="11"/>
        <item x="10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Discount_%" fld="11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58CBC-774D-4EA5-B569-EFDA5A2E8751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K1:BN18" firstHeaderRow="1" firstDataRow="2" firstDataCol="1"/>
  <pivotFields count="18">
    <pivotField showAll="0">
      <items count="7502">
        <item x="649"/>
        <item x="5836"/>
        <item x="4936"/>
        <item x="3323"/>
        <item x="3279"/>
        <item x="6465"/>
        <item x="615"/>
        <item x="5228"/>
        <item x="1561"/>
        <item x="692"/>
        <item x="4021"/>
        <item x="7327"/>
        <item x="5506"/>
        <item x="5723"/>
        <item x="5374"/>
        <item x="5907"/>
        <item x="3893"/>
        <item x="959"/>
        <item x="6321"/>
        <item x="3412"/>
        <item x="3794"/>
        <item x="2836"/>
        <item x="1399"/>
        <item x="6952"/>
        <item x="5898"/>
        <item x="4887"/>
        <item x="3039"/>
        <item x="6192"/>
        <item x="4166"/>
        <item x="3350"/>
        <item x="3435"/>
        <item x="1706"/>
        <item x="668"/>
        <item x="4226"/>
        <item x="6672"/>
        <item x="474"/>
        <item x="6471"/>
        <item x="6243"/>
        <item x="2114"/>
        <item x="4790"/>
        <item x="1270"/>
        <item x="5704"/>
        <item x="5257"/>
        <item x="2724"/>
        <item x="498"/>
        <item x="7291"/>
        <item x="3371"/>
        <item x="6712"/>
        <item x="5109"/>
        <item x="5878"/>
        <item x="5714"/>
        <item x="1509"/>
        <item x="2772"/>
        <item x="3553"/>
        <item x="3762"/>
        <item x="299"/>
        <item x="4173"/>
        <item x="1176"/>
        <item x="5582"/>
        <item x="5149"/>
        <item x="6892"/>
        <item x="5573"/>
        <item x="2785"/>
        <item x="7266"/>
        <item x="3104"/>
        <item x="2481"/>
        <item x="6780"/>
        <item x="2837"/>
        <item x="559"/>
        <item x="3569"/>
        <item x="5980"/>
        <item x="1447"/>
        <item x="3495"/>
        <item x="982"/>
        <item x="5162"/>
        <item x="3623"/>
        <item x="2530"/>
        <item x="1720"/>
        <item x="4328"/>
        <item x="5058"/>
        <item x="7072"/>
        <item x="3301"/>
        <item x="1224"/>
        <item x="6251"/>
        <item x="4781"/>
        <item x="5245"/>
        <item x="711"/>
        <item x="2391"/>
        <item x="5794"/>
        <item x="6248"/>
        <item x="3286"/>
        <item x="6073"/>
        <item x="6342"/>
        <item x="2931"/>
        <item x="6731"/>
        <item x="2187"/>
        <item x="1809"/>
        <item x="5146"/>
        <item x="4840"/>
        <item x="1062"/>
        <item x="6263"/>
        <item x="1530"/>
        <item x="6076"/>
        <item x="60"/>
        <item x="5996"/>
        <item x="5916"/>
        <item x="5871"/>
        <item x="5019"/>
        <item x="3602"/>
        <item x="5278"/>
        <item x="2112"/>
        <item x="5858"/>
        <item x="4240"/>
        <item x="3490"/>
        <item x="3848"/>
        <item x="4345"/>
        <item x="271"/>
        <item x="1067"/>
        <item x="1844"/>
        <item x="855"/>
        <item x="3319"/>
        <item x="5032"/>
        <item x="4939"/>
        <item x="3564"/>
        <item x="6445"/>
        <item x="4308"/>
        <item x="576"/>
        <item x="5780"/>
        <item x="4381"/>
        <item x="4819"/>
        <item x="4323"/>
        <item x="4236"/>
        <item x="661"/>
        <item x="4269"/>
        <item x="5995"/>
        <item x="2318"/>
        <item x="4588"/>
        <item x="219"/>
        <item x="2679"/>
        <item x="3297"/>
        <item x="7362"/>
        <item x="1636"/>
        <item x="2096"/>
        <item x="3096"/>
        <item x="7449"/>
        <item x="6433"/>
        <item x="242"/>
        <item x="1771"/>
        <item x="6166"/>
        <item x="421"/>
        <item x="6459"/>
        <item x="2133"/>
        <item x="6856"/>
        <item x="2235"/>
        <item x="3290"/>
        <item x="5008"/>
        <item x="947"/>
        <item x="4261"/>
        <item x="3827"/>
        <item x="5902"/>
        <item x="7469"/>
        <item x="5012"/>
        <item x="3095"/>
        <item x="3067"/>
        <item x="3177"/>
        <item x="6143"/>
        <item x="2475"/>
        <item x="1256"/>
        <item x="2586"/>
        <item x="150"/>
        <item x="777"/>
        <item x="651"/>
        <item x="5798"/>
        <item x="5416"/>
        <item x="5227"/>
        <item x="3497"/>
        <item x="5368"/>
        <item x="1223"/>
        <item x="6756"/>
        <item x="3792"/>
        <item x="7065"/>
        <item x="1151"/>
        <item x="3782"/>
        <item x="5233"/>
        <item x="3739"/>
        <item x="3367"/>
        <item x="1261"/>
        <item x="2904"/>
        <item x="1815"/>
        <item x="2305"/>
        <item x="5160"/>
        <item x="4793"/>
        <item x="4618"/>
        <item x="2771"/>
        <item x="7195"/>
        <item x="621"/>
        <item x="2658"/>
        <item x="884"/>
        <item x="2600"/>
        <item x="7214"/>
        <item x="2791"/>
        <item x="6793"/>
        <item x="3753"/>
        <item x="5247"/>
        <item x="3474"/>
        <item x="2023"/>
        <item x="5745"/>
        <item x="7255"/>
        <item x="2012"/>
        <item x="5875"/>
        <item x="1991"/>
        <item x="5370"/>
        <item x="5918"/>
        <item x="3409"/>
        <item x="5514"/>
        <item x="2074"/>
        <item x="567"/>
        <item x="709"/>
        <item x="3387"/>
        <item x="6770"/>
        <item x="964"/>
        <item x="3472"/>
        <item x="5269"/>
        <item x="1554"/>
        <item x="5402"/>
        <item x="2336"/>
        <item x="6110"/>
        <item x="4407"/>
        <item x="4167"/>
        <item x="1345"/>
        <item x="3524"/>
        <item x="6458"/>
        <item x="140"/>
        <item x="5703"/>
        <item x="3719"/>
        <item x="5384"/>
        <item x="5018"/>
        <item x="3250"/>
        <item x="2348"/>
        <item x="4765"/>
        <item x="1053"/>
        <item x="4449"/>
        <item x="703"/>
        <item x="4930"/>
        <item x="4776"/>
        <item x="599"/>
        <item x="5700"/>
        <item x="3128"/>
        <item x="5929"/>
        <item x="310"/>
        <item x="1371"/>
        <item x="3744"/>
        <item x="1436"/>
        <item x="2535"/>
        <item x="5010"/>
        <item x="1080"/>
        <item x="5118"/>
        <item x="767"/>
        <item x="1334"/>
        <item x="4475"/>
        <item x="5960"/>
        <item x="1297"/>
        <item x="2283"/>
        <item x="6936"/>
        <item x="7436"/>
        <item x="4426"/>
        <item x="3399"/>
        <item x="2664"/>
        <item x="4663"/>
        <item x="4496"/>
        <item x="2234"/>
        <item x="168"/>
        <item x="1139"/>
        <item x="7173"/>
        <item x="3162"/>
        <item x="3686"/>
        <item x="3555"/>
        <item x="5896"/>
        <item x="468"/>
        <item x="601"/>
        <item x="2076"/>
        <item x="3695"/>
        <item x="5054"/>
        <item x="3722"/>
        <item x="3344"/>
        <item x="7044"/>
        <item x="1214"/>
        <item x="4363"/>
        <item x="4125"/>
        <item x="3593"/>
        <item x="6091"/>
        <item x="2029"/>
        <item x="7162"/>
        <item x="2563"/>
        <item x="4142"/>
        <item x="3949"/>
        <item x="6405"/>
        <item x="3327"/>
        <item x="2146"/>
        <item x="142"/>
        <item x="2769"/>
        <item x="6213"/>
        <item x="73"/>
        <item x="6737"/>
        <item x="4148"/>
        <item x="1064"/>
        <item x="2322"/>
        <item x="4234"/>
        <item x="2427"/>
        <item x="803"/>
        <item x="5043"/>
        <item x="5067"/>
        <item x="899"/>
        <item x="2118"/>
        <item x="1846"/>
        <item x="4981"/>
        <item x="5458"/>
        <item x="5449"/>
        <item x="7051"/>
        <item x="5787"/>
        <item x="2466"/>
        <item x="813"/>
        <item x="4692"/>
        <item x="6845"/>
        <item x="7300"/>
        <item x="1741"/>
        <item x="1795"/>
        <item x="253"/>
        <item x="1056"/>
        <item x="4231"/>
        <item x="4181"/>
        <item x="2816"/>
        <item x="2378"/>
        <item x="6226"/>
        <item x="3477"/>
        <item x="6099"/>
        <item x="7231"/>
        <item x="2428"/>
        <item x="1557"/>
        <item x="7146"/>
        <item x="4805"/>
        <item x="2214"/>
        <item x="4730"/>
        <item x="3902"/>
        <item x="6783"/>
        <item x="1954"/>
        <item x="7421"/>
        <item x="7012"/>
        <item x="1378"/>
        <item x="1269"/>
        <item x="4050"/>
        <item x="325"/>
        <item x="2276"/>
        <item x="3265"/>
        <item x="7268"/>
        <item x="7439"/>
        <item x="1153"/>
        <item x="6709"/>
        <item x="677"/>
        <item x="5623"/>
        <item x="6349"/>
        <item x="6696"/>
        <item x="1685"/>
        <item x="6722"/>
        <item x="870"/>
        <item x="3929"/>
        <item x="3568"/>
        <item x="2413"/>
        <item x="157"/>
        <item x="5818"/>
        <item x="2590"/>
        <item x="5004"/>
        <item x="3084"/>
        <item x="2847"/>
        <item x="6656"/>
        <item x="691"/>
        <item x="5507"/>
        <item x="5604"/>
        <item x="2886"/>
        <item x="1987"/>
        <item x="40"/>
        <item x="7017"/>
        <item x="7100"/>
        <item x="1814"/>
        <item x="231"/>
        <item x="912"/>
        <item x="482"/>
        <item x="6261"/>
        <item x="6710"/>
        <item x="1149"/>
        <item x="5589"/>
        <item x="1377"/>
        <item x="2802"/>
        <item x="4549"/>
        <item x="5390"/>
        <item x="6584"/>
        <item x="321"/>
        <item x="1487"/>
        <item x="2125"/>
        <item x="2377"/>
        <item x="7484"/>
        <item x="5846"/>
        <item x="2443"/>
        <item x="7281"/>
        <item x="3799"/>
        <item x="3800"/>
        <item x="3267"/>
        <item x="1091"/>
        <item x="7034"/>
        <item x="102"/>
        <item x="1318"/>
        <item x="1728"/>
        <item x="2110"/>
        <item x="1004"/>
        <item x="116"/>
        <item x="5113"/>
        <item x="7259"/>
        <item x="909"/>
        <item x="2257"/>
        <item x="3825"/>
        <item x="6941"/>
        <item x="5212"/>
        <item x="5769"/>
        <item x="4427"/>
        <item x="3169"/>
        <item x="1535"/>
        <item x="6510"/>
        <item x="6074"/>
        <item x="193"/>
        <item x="5361"/>
        <item x="606"/>
        <item x="5546"/>
        <item x="6216"/>
        <item x="983"/>
        <item x="3268"/>
        <item x="934"/>
        <item x="4331"/>
        <item x="6945"/>
        <item x="592"/>
        <item x="3022"/>
        <item x="7297"/>
        <item x="2298"/>
        <item x="991"/>
        <item x="3717"/>
        <item x="3854"/>
        <item x="5003"/>
        <item x="2395"/>
        <item x="7161"/>
        <item x="3964"/>
        <item x="2169"/>
        <item x="7209"/>
        <item x="6926"/>
        <item x="3790"/>
        <item x="187"/>
        <item x="4536"/>
        <item x="4235"/>
        <item x="1129"/>
        <item x="4814"/>
        <item x="6317"/>
        <item x="797"/>
        <item x="5421"/>
        <item x="1057"/>
        <item x="5629"/>
        <item x="3156"/>
        <item x="55"/>
        <item x="7239"/>
        <item x="1274"/>
        <item x="4526"/>
        <item x="1392"/>
        <item x="6993"/>
        <item x="5543"/>
        <item x="6070"/>
        <item x="3256"/>
        <item x="3544"/>
        <item x="4818"/>
        <item x="5903"/>
        <item x="6375"/>
        <item x="131"/>
        <item x="5011"/>
        <item x="808"/>
        <item x="2188"/>
        <item x="6229"/>
        <item x="1909"/>
        <item x="5987"/>
        <item x="3509"/>
        <item x="1754"/>
        <item x="2564"/>
        <item x="4039"/>
        <item x="5763"/>
        <item x="4602"/>
        <item x="6994"/>
        <item x="6533"/>
        <item x="5641"/>
        <item x="4584"/>
        <item x="2193"/>
        <item x="3108"/>
        <item x="887"/>
        <item x="2841"/>
        <item x="6940"/>
        <item x="3222"/>
        <item x="859"/>
        <item x="4909"/>
        <item x="7225"/>
        <item x="6537"/>
        <item x="2097"/>
        <item x="3454"/>
        <item x="4045"/>
        <item x="1897"/>
        <item x="2051"/>
        <item x="1796"/>
        <item x="7464"/>
        <item x="5613"/>
        <item x="6322"/>
        <item x="6149"/>
        <item x="7198"/>
        <item x="799"/>
        <item x="6620"/>
        <item x="483"/>
        <item x="3620"/>
        <item x="4514"/>
        <item x="2738"/>
        <item x="1101"/>
        <item x="1480"/>
        <item x="6217"/>
        <item x="2440"/>
        <item x="2375"/>
        <item x="6925"/>
        <item x="1089"/>
        <item x="6850"/>
        <item x="6898"/>
        <item x="4547"/>
        <item x="1267"/>
        <item x="1163"/>
        <item x="2163"/>
        <item x="4397"/>
        <item x="1160"/>
        <item x="3470"/>
        <item x="873"/>
        <item x="4131"/>
        <item x="138"/>
        <item x="5300"/>
        <item x="409"/>
        <item x="1494"/>
        <item x="1314"/>
        <item x="6258"/>
        <item x="387"/>
        <item x="3226"/>
        <item x="4488"/>
        <item x="3904"/>
        <item x="5136"/>
        <item x="6068"/>
        <item x="2977"/>
        <item x="6239"/>
        <item x="2438"/>
        <item x="7377"/>
        <item x="3834"/>
        <item x="5509"/>
        <item x="6575"/>
        <item x="5972"/>
        <item x="6389"/>
        <item x="4081"/>
        <item x="303"/>
        <item x="3727"/>
        <item x="1398"/>
        <item x="6684"/>
        <item x="1793"/>
        <item x="1736"/>
        <item x="1914"/>
        <item x="4864"/>
        <item x="4369"/>
        <item x="7135"/>
        <item x="3133"/>
        <item x="2143"/>
        <item x="344"/>
        <item x="66"/>
        <item x="2846"/>
        <item x="6929"/>
        <item x="3996"/>
        <item x="6723"/>
        <item x="764"/>
        <item x="684"/>
        <item x="6278"/>
        <item x="790"/>
        <item x="355"/>
        <item x="3054"/>
        <item x="6917"/>
        <item x="5181"/>
        <item x="745"/>
        <item x="6293"/>
        <item x="6329"/>
        <item x="6052"/>
        <item x="6760"/>
        <item x="1820"/>
        <item x="7342"/>
        <item x="2459"/>
        <item x="6034"/>
        <item x="4411"/>
        <item x="5874"/>
        <item x="4779"/>
        <item x="4874"/>
        <item x="4686"/>
        <item x="5861"/>
        <item x="5533"/>
        <item x="1024"/>
        <item x="6215"/>
        <item x="4090"/>
        <item x="2457"/>
        <item x="3899"/>
        <item x="7249"/>
        <item x="6462"/>
        <item x="6277"/>
        <item x="3500"/>
        <item x="5915"/>
        <item x="2919"/>
        <item x="5174"/>
        <item x="4859"/>
        <item x="1915"/>
        <item x="2028"/>
        <item x="439"/>
        <item x="1073"/>
        <item x="3269"/>
        <item x="3644"/>
        <item x="1268"/>
        <item x="3166"/>
        <item x="4598"/>
        <item x="1755"/>
        <item x="2599"/>
        <item x="2807"/>
        <item x="3840"/>
        <item x="2782"/>
        <item x="5505"/>
        <item x="2505"/>
        <item x="3272"/>
        <item x="2880"/>
        <item x="1387"/>
        <item x="5172"/>
        <item x="1758"/>
        <item x="2269"/>
        <item x="5961"/>
        <item x="7118"/>
        <item x="5055"/>
        <item x="6863"/>
        <item x="6429"/>
        <item x="3659"/>
        <item x="5806"/>
        <item x="2520"/>
        <item x="3505"/>
        <item x="4080"/>
        <item x="7188"/>
        <item x="6374"/>
        <item x="3713"/>
        <item x="4938"/>
        <item x="1560"/>
        <item x="6071"/>
        <item x="4213"/>
        <item x="4052"/>
        <item x="5764"/>
        <item x="4815"/>
        <item x="534"/>
        <item x="2202"/>
        <item x="1346"/>
        <item x="5516"/>
        <item x="236"/>
        <item x="1558"/>
        <item x="4546"/>
        <item x="5223"/>
        <item x="3821"/>
        <item x="6489"/>
        <item x="6879"/>
        <item x="995"/>
        <item x="7153"/>
        <item x="4678"/>
        <item x="4831"/>
        <item x="694"/>
        <item x="4739"/>
        <item x="5424"/>
        <item x="4410"/>
        <item x="598"/>
        <item x="3946"/>
        <item x="7037"/>
        <item x="5419"/>
        <item x="1036"/>
        <item x="7212"/>
        <item x="7171"/>
        <item x="1281"/>
        <item x="6037"/>
        <item x="3081"/>
        <item x="4521"/>
        <item x="3375"/>
        <item x="5887"/>
        <item x="7466"/>
        <item x="5983"/>
        <item x="6965"/>
        <item x="7102"/>
        <item x="646"/>
        <item x="1922"/>
        <item x="5407"/>
        <item x="4485"/>
        <item x="378"/>
        <item x="682"/>
        <item x="3938"/>
        <item x="4671"/>
        <item x="1277"/>
        <item x="1306"/>
        <item x="974"/>
        <item x="4321"/>
        <item x="51"/>
        <item x="4366"/>
        <item x="3617"/>
        <item x="3549"/>
        <item x="5122"/>
        <item x="3960"/>
        <item x="5445"/>
        <item x="5742"/>
        <item x="6884"/>
        <item x="6003"/>
        <item x="3917"/>
        <item x="3728"/>
        <item x="1779"/>
        <item x="4548"/>
        <item x="1038"/>
        <item x="6989"/>
        <item x="6348"/>
        <item x="878"/>
        <item x="5901"/>
        <item x="872"/>
        <item x="5406"/>
        <item x="647"/>
        <item x="3702"/>
        <item x="4998"/>
        <item x="5466"/>
        <item x="3154"/>
        <item x="6901"/>
        <item x="5823"/>
        <item x="1611"/>
        <item x="5053"/>
        <item x="5468"/>
        <item x="2568"/>
        <item x="5531"/>
        <item x="6732"/>
        <item x="6155"/>
        <item x="5759"/>
        <item x="4810"/>
        <item x="2045"/>
        <item x="5977"/>
        <item x="2764"/>
        <item x="4059"/>
        <item x="2399"/>
        <item x="2397"/>
        <item x="1204"/>
        <item x="7196"/>
        <item x="1098"/>
        <item x="631"/>
        <item x="7035"/>
        <item x="4232"/>
        <item x="3295"/>
        <item x="5527"/>
        <item x="2902"/>
        <item x="962"/>
        <item x="5473"/>
        <item x="1342"/>
        <item x="4210"/>
        <item x="7124"/>
        <item x="7011"/>
        <item x="2758"/>
        <item x="5865"/>
        <item x="4655"/>
        <item x="3639"/>
        <item x="1066"/>
        <item x="2866"/>
        <item x="4918"/>
        <item x="7402"/>
        <item x="26"/>
        <item x="5365"/>
        <item x="6350"/>
        <item x="7150"/>
        <item x="3204"/>
        <item x="890"/>
        <item x="2055"/>
        <item x="6419"/>
        <item x="6609"/>
        <item x="4842"/>
        <item x="919"/>
        <item x="914"/>
        <item x="3647"/>
        <item x="4458"/>
        <item x="215"/>
        <item x="5176"/>
        <item x="4152"/>
        <item x="94"/>
        <item x="696"/>
        <item x="3452"/>
        <item x="5400"/>
        <item x="6205"/>
        <item x="3259"/>
        <item x="2249"/>
        <item x="7260"/>
        <item x="3479"/>
        <item x="2417"/>
        <item x="3348"/>
        <item x="95"/>
        <item x="2311"/>
        <item x="3925"/>
        <item x="6872"/>
        <item x="5532"/>
        <item x="5884"/>
        <item x="4159"/>
        <item x="835"/>
        <item x="2963"/>
        <item x="7461"/>
        <item x="322"/>
        <item x="6612"/>
        <item x="5150"/>
        <item x="2162"/>
        <item x="5843"/>
        <item x="6300"/>
        <item x="313"/>
        <item x="781"/>
        <item x="5023"/>
        <item x="7498"/>
        <item x="158"/>
        <item x="5026"/>
        <item x="1027"/>
        <item x="4925"/>
        <item x="4746"/>
        <item x="671"/>
        <item x="5132"/>
        <item x="6734"/>
        <item x="6521"/>
        <item x="197"/>
        <item x="1860"/>
        <item x="1810"/>
        <item x="3457"/>
        <item x="1087"/>
        <item x="6438"/>
        <item x="5852"/>
        <item x="6108"/>
        <item x="1518"/>
        <item x="113"/>
        <item x="6817"/>
        <item x="2206"/>
        <item x="4957"/>
        <item x="6806"/>
        <item x="263"/>
        <item x="42"/>
        <item x="31"/>
        <item x="1192"/>
        <item x="370"/>
        <item x="6176"/>
        <item x="4607"/>
        <item x="7344"/>
        <item x="6049"/>
        <item x="7216"/>
        <item x="1811"/>
        <item x="2201"/>
        <item x="6412"/>
        <item x="1863"/>
        <item x="393"/>
        <item x="5049"/>
        <item x="6029"/>
        <item x="7253"/>
        <item x="6950"/>
        <item x="902"/>
        <item x="5814"/>
        <item x="6360"/>
        <item x="5237"/>
        <item x="6180"/>
        <item x="6289"/>
        <item x="3373"/>
        <item x="295"/>
        <item x="3471"/>
        <item x="1559"/>
        <item x="844"/>
        <item x="939"/>
        <item x="5241"/>
        <item x="3843"/>
        <item x="4130"/>
        <item x="5567"/>
        <item x="4194"/>
        <item x="4784"/>
        <item x="620"/>
        <item x="6418"/>
        <item x="3394"/>
        <item x="1177"/>
        <item x="6125"/>
        <item x="5511"/>
        <item x="381"/>
        <item x="1479"/>
        <item x="98"/>
        <item x="2048"/>
        <item x="743"/>
        <item x="5323"/>
        <item x="3953"/>
        <item x="7341"/>
        <item x="5632"/>
        <item x="4666"/>
        <item x="3858"/>
        <item x="385"/>
        <item x="516"/>
        <item x="4674"/>
        <item x="33"/>
        <item x="300"/>
        <item x="1652"/>
        <item x="6644"/>
        <item x="3489"/>
        <item x="5312"/>
        <item x="3110"/>
        <item x="1332"/>
        <item x="2827"/>
        <item x="664"/>
        <item x="5811"/>
        <item x="1380"/>
        <item x="2860"/>
        <item x="7333"/>
        <item x="4505"/>
        <item x="3488"/>
        <item x="4161"/>
        <item x="5906"/>
        <item x="1932"/>
        <item x="4834"/>
        <item x="6568"/>
        <item x="4370"/>
        <item x="3368"/>
        <item x="1086"/>
        <item x="1881"/>
        <item x="7105"/>
        <item x="4137"/>
        <item x="2287"/>
        <item x="3155"/>
        <item x="4403"/>
        <item x="4117"/>
        <item x="5260"/>
        <item x="1942"/>
        <item x="4900"/>
        <item x="3341"/>
        <item x="7076"/>
        <item x="1203"/>
        <item x="1121"/>
        <item x="3504"/>
        <item x="3863"/>
        <item x="5206"/>
        <item x="3065"/>
        <item x="6834"/>
        <item x="3630"/>
        <item x="977"/>
        <item x="880"/>
        <item x="7303"/>
        <item x="1005"/>
        <item x="7114"/>
        <item x="2108"/>
        <item x="688"/>
        <item x="2332"/>
        <item x="4669"/>
        <item x="3244"/>
        <item x="5905"/>
        <item x="4657"/>
        <item x="3045"/>
        <item x="4813"/>
        <item x="7282"/>
        <item x="3122"/>
        <item x="1181"/>
        <item x="3092"/>
        <item x="6316"/>
        <item x="1657"/>
        <item x="7119"/>
        <item x="4461"/>
        <item x="4579"/>
        <item x="2419"/>
        <item x="6882"/>
        <item x="257"/>
        <item x="2295"/>
        <item x="3167"/>
        <item x="3636"/>
        <item x="3610"/>
        <item x="1111"/>
        <item x="1715"/>
        <item x="680"/>
        <item x="4353"/>
        <item x="2718"/>
        <item x="4322"/>
        <item x="4491"/>
        <item x="5270"/>
        <item x="4174"/>
        <item x="4891"/>
        <item x="4471"/>
        <item x="4940"/>
        <item x="4699"/>
        <item x="2426"/>
        <item x="1866"/>
        <item x="5934"/>
        <item x="2649"/>
        <item x="4198"/>
        <item x="1488"/>
        <item x="3247"/>
        <item x="4028"/>
        <item x="4771"/>
        <item x="4018"/>
        <item x="2750"/>
        <item x="7218"/>
        <item x="3901"/>
        <item x="6102"/>
        <item x="5502"/>
        <item x="4247"/>
        <item x="6664"/>
        <item x="952"/>
        <item x="6890"/>
        <item x="6399"/>
        <item x="3804"/>
        <item x="5480"/>
        <item x="3943"/>
        <item x="2046"/>
        <item x="6010"/>
        <item x="1859"/>
        <item x="2402"/>
        <item x="3926"/>
        <item x="6303"/>
        <item x="2917"/>
        <item x="3755"/>
        <item x="312"/>
        <item x="862"/>
        <item x="408"/>
        <item x="526"/>
        <item x="6552"/>
        <item x="6340"/>
        <item x="6170"/>
        <item x="406"/>
        <item x="563"/>
        <item x="2137"/>
        <item x="4324"/>
        <item x="2570"/>
        <item x="3694"/>
        <item x="1337"/>
        <item x="5472"/>
        <item x="2409"/>
        <item x="494"/>
        <item x="5566"/>
        <item x="6769"/>
        <item x="100"/>
        <item x="3291"/>
        <item x="6211"/>
        <item x="5292"/>
        <item x="6455"/>
        <item x="3131"/>
        <item x="2817"/>
        <item x="5302"/>
        <item x="1183"/>
        <item x="1817"/>
        <item x="4583"/>
        <item x="5033"/>
        <item x="888"/>
        <item x="3861"/>
        <item x="2777"/>
        <item x="3816"/>
        <item x="7178"/>
        <item x="550"/>
        <item x="7474"/>
        <item x="3422"/>
        <item x="5804"/>
        <item x="3206"/>
        <item x="2385"/>
        <item x="5799"/>
        <item x="5171"/>
        <item x="1077"/>
        <item x="5288"/>
        <item x="5644"/>
        <item x="2934"/>
        <item x="6916"/>
        <item x="4851"/>
        <item x="2555"/>
        <item x="81"/>
        <item x="5082"/>
        <item x="1604"/>
        <item x="5691"/>
        <item x="3994"/>
        <item x="3536"/>
        <item x="1248"/>
        <item x="5321"/>
        <item x="1271"/>
        <item x="3172"/>
        <item x="6286"/>
        <item x="6870"/>
        <item x="7429"/>
        <item x="7182"/>
        <item x="4223"/>
        <item x="1556"/>
        <item x="6311"/>
        <item x="6030"/>
        <item x="7426"/>
        <item x="4922"/>
        <item x="1054"/>
        <item x="3810"/>
        <item x="3396"/>
        <item x="6338"/>
        <item x="2969"/>
        <item x="2521"/>
        <item x="579"/>
        <item x="6268"/>
        <item x="5672"/>
        <item x="305"/>
        <item x="3280"/>
        <item x="3658"/>
        <item x="3563"/>
        <item x="6869"/>
        <item x="1134"/>
        <item x="2338"/>
        <item x="1388"/>
        <item x="1870"/>
        <item x="6791"/>
        <item x="7075"/>
        <item x="330"/>
        <item x="4803"/>
        <item x="1756"/>
        <item x="1483"/>
        <item x="2213"/>
        <item x="1482"/>
        <item x="3712"/>
        <item x="7460"/>
        <item x="4478"/>
        <item x="5396"/>
        <item x="3740"/>
        <item x="104"/>
        <item x="597"/>
        <item x="2054"/>
        <item x="1833"/>
        <item x="6308"/>
        <item x="6336"/>
        <item x="6428"/>
        <item x="4841"/>
        <item x="4249"/>
        <item x="4902"/>
        <item x="3069"/>
        <item x="5057"/>
        <item x="5963"/>
        <item x="5746"/>
        <item x="4679"/>
        <item x="420"/>
        <item x="5435"/>
        <item x="2794"/>
        <item x="5572"/>
        <item x="4110"/>
        <item x="6627"/>
        <item x="2596"/>
        <item x="6983"/>
        <item x="6353"/>
        <item x="2536"/>
        <item x="3673"/>
        <item x="4033"/>
        <item x="5792"/>
        <item x="5178"/>
        <item x="6411"/>
        <item x="2834"/>
        <item x="3845"/>
        <item x="3254"/>
        <item x="6800"/>
        <item x="2331"/>
        <item x="4479"/>
        <item x="881"/>
        <item x="6414"/>
        <item x="2916"/>
        <item x="2630"/>
        <item x="4441"/>
        <item x="3788"/>
        <item x="6371"/>
        <item x="4025"/>
        <item x="3920"/>
        <item x="788"/>
        <item x="153"/>
        <item x="3028"/>
        <item x="7492"/>
        <item x="6864"/>
        <item x="4786"/>
        <item x="4794"/>
        <item x="2955"/>
        <item x="1362"/>
        <item x="69"/>
        <item x="2605"/>
        <item x="2411"/>
        <item x="1456"/>
        <item x="1972"/>
        <item x="185"/>
        <item x="4620"/>
        <item x="6953"/>
        <item x="5197"/>
        <item x="3408"/>
        <item x="3183"/>
        <item x="2365"/>
        <item x="1070"/>
        <item x="4561"/>
        <item x="4309"/>
        <item x="63"/>
        <item x="3139"/>
        <item x="2116"/>
        <item x="1299"/>
        <item x="5266"/>
        <item x="3989"/>
        <item x="4808"/>
        <item x="5346"/>
        <item x="7355"/>
        <item x="6069"/>
        <item x="4729"/>
        <item x="6603"/>
        <item x="3649"/>
        <item x="7375"/>
        <item x="5728"/>
        <item x="4917"/>
        <item x="6768"/>
        <item x="3915"/>
        <item x="5410"/>
        <item x="2160"/>
        <item x="7224"/>
        <item x="4742"/>
        <item x="5881"/>
        <item x="3512"/>
        <item x="6543"/>
        <item x="558"/>
        <item x="847"/>
        <item x="3866"/>
        <item x="5491"/>
        <item x="6103"/>
        <item x="3328"/>
        <item x="4919"/>
        <item x="4212"/>
        <item x="7200"/>
        <item x="4937"/>
        <item x="3161"/>
        <item x="7271"/>
        <item x="817"/>
        <item x="7368"/>
        <item x="1174"/>
        <item x="2197"/>
        <item x="6162"/>
        <item x="5483"/>
        <item x="7286"/>
        <item x="5619"/>
        <item x="4830"/>
        <item x="2667"/>
        <item x="41"/>
        <item x="926"/>
        <item x="2251"/>
        <item x="284"/>
        <item x="3869"/>
        <item x="5854"/>
        <item x="7217"/>
        <item x="3709"/>
        <item x="6591"/>
        <item x="7365"/>
        <item x="6470"/>
        <item x="3533"/>
        <item x="2495"/>
        <item x="7325"/>
        <item x="1828"/>
        <item x="3124"/>
        <item x="547"/>
        <item x="5956"/>
        <item x="4928"/>
        <item x="602"/>
        <item x="1699"/>
        <item x="4220"/>
        <item x="4124"/>
        <item x="6032"/>
        <item x="2033"/>
        <item x="6915"/>
        <item x="3359"/>
        <item x="6197"/>
        <item x="1812"/>
        <item x="269"/>
        <item x="397"/>
        <item x="2854"/>
        <item x="7155"/>
        <item x="339"/>
        <item x="2805"/>
        <item x="818"/>
        <item x="7000"/>
        <item x="5080"/>
        <item x="5751"/>
        <item x="5353"/>
        <item x="4958"/>
        <item x="5826"/>
        <item x="65"/>
        <item x="6520"/>
        <item x="5565"/>
        <item x="5535"/>
        <item x="2981"/>
        <item x="6050"/>
        <item x="2898"/>
        <item x="350"/>
        <item x="6805"/>
        <item x="1757"/>
        <item x="774"/>
        <item x="4738"/>
        <item x="1773"/>
        <item x="6475"/>
        <item x="3347"/>
        <item x="37"/>
        <item x="7143"/>
        <item x="3891"/>
        <item x="1996"/>
        <item x="5104"/>
        <item x="4040"/>
        <item x="205"/>
        <item x="5717"/>
        <item x="3035"/>
        <item x="5259"/>
        <item x="6717"/>
        <item x="4642"/>
        <item x="5074"/>
        <item x="1924"/>
        <item x="1791"/>
        <item x="3136"/>
        <item x="6425"/>
        <item x="3990"/>
        <item x="2694"/>
        <item x="5860"/>
        <item x="6426"/>
        <item x="6773"/>
        <item x="2288"/>
        <item x="5318"/>
        <item x="4499"/>
        <item x="3388"/>
        <item x="3005"/>
        <item x="860"/>
        <item x="2077"/>
        <item x="4186"/>
        <item x="6662"/>
        <item x="6534"/>
        <item x="1439"/>
        <item x="5106"/>
        <item x="609"/>
        <item x="5096"/>
        <item x="2620"/>
        <item x="3429"/>
        <item x="5357"/>
        <item x="3224"/>
        <item x="6088"/>
        <item x="4064"/>
        <item x="7483"/>
        <item x="4838"/>
        <item x="2272"/>
        <item x="5827"/>
        <item x="3072"/>
        <item x="4067"/>
        <item x="1010"/>
        <item x="896"/>
        <item x="4388"/>
        <item x="1443"/>
        <item x="7482"/>
        <item x="6453"/>
        <item x="5256"/>
        <item x="5508"/>
        <item x="4532"/>
        <item x="457"/>
        <item x="2967"/>
        <item x="3747"/>
        <item x="6851"/>
        <item x="1674"/>
        <item x="3781"/>
        <item x="2642"/>
        <item x="1021"/>
        <item x="755"/>
        <item x="2789"/>
        <item x="596"/>
        <item x="502"/>
        <item x="2704"/>
        <item x="1555"/>
        <item x="4244"/>
        <item x="117"/>
        <item x="2328"/>
        <item x="3443"/>
        <item x="7232"/>
        <item x="4816"/>
        <item x="6637"/>
        <item x="2650"/>
        <item x="3418"/>
        <item x="3191"/>
        <item x="6661"/>
        <item x="7207"/>
        <item x="7234"/>
        <item x="5646"/>
        <item x="3807"/>
        <item x="4136"/>
        <item x="7346"/>
        <item x="2147"/>
        <item x="2663"/>
        <item x="6736"/>
        <item x="2933"/>
        <item x="1759"/>
        <item x="4277"/>
        <item x="2482"/>
        <item x="6711"/>
        <item x="6795"/>
        <item x="2340"/>
        <item x="4043"/>
        <item x="7376"/>
        <item x="5562"/>
        <item x="1645"/>
        <item x="4498"/>
        <item x="4732"/>
        <item x="4953"/>
        <item x="186"/>
        <item x="2275"/>
        <item x="6430"/>
        <item x="1829"/>
        <item x="2277"/>
        <item x="2467"/>
        <item x="1348"/>
        <item x="1180"/>
        <item x="2669"/>
        <item x="6590"/>
        <item x="6"/>
        <item x="2159"/>
        <item x="437"/>
        <item x="4278"/>
        <item x="1919"/>
        <item x="5957"/>
        <item x="4446"/>
        <item x="5908"/>
        <item x="4807"/>
        <item x="3325"/>
        <item x="6493"/>
        <item x="3632"/>
        <item x="7130"/>
        <item x="7475"/>
        <item x="4469"/>
        <item x="5097"/>
        <item x="1944"/>
        <item x="6147"/>
        <item x="5060"/>
        <item x="6766"/>
        <item x="2032"/>
        <item x="5937"/>
        <item x="3570"/>
        <item x="1407"/>
        <item x="1312"/>
        <item x="4292"/>
        <item x="2452"/>
        <item x="752"/>
        <item x="3214"/>
        <item x="4948"/>
        <item x="2445"/>
        <item x="7160"/>
        <item x="5879"/>
        <item x="3892"/>
        <item x="7013"/>
        <item x="3284"/>
        <item x="1037"/>
        <item x="273"/>
        <item x="7043"/>
        <item x="7206"/>
        <item x="5537"/>
        <item x="759"/>
        <item x="2240"/>
        <item x="293"/>
        <item x="364"/>
        <item x="1848"/>
        <item x="4359"/>
        <item x="460"/>
        <item x="7383"/>
        <item x="3467"/>
        <item x="2013"/>
        <item x="3921"/>
        <item x="5954"/>
        <item x="2407"/>
        <item x="352"/>
        <item x="357"/>
        <item x="6407"/>
        <item x="838"/>
        <item x="4812"/>
        <item x="2924"/>
        <item x="5850"/>
        <item x="449"/>
        <item x="6739"/>
        <item x="5226"/>
        <item x="3390"/>
        <item x="1582"/>
        <item x="7324"/>
        <item x="2301"/>
        <item x="3724"/>
        <item x="2989"/>
        <item x="1742"/>
        <item x="3163"/>
        <item x="1140"/>
        <item x="15"/>
        <item x="2203"/>
        <item x="833"/>
        <item x="3130"/>
        <item x="6482"/>
        <item x="1231"/>
        <item x="4"/>
        <item x="832"/>
        <item x="3871"/>
        <item x="2090"/>
        <item x="3706"/>
        <item x="198"/>
        <item x="2556"/>
        <item x="3089"/>
        <item x="3252"/>
        <item x="4219"/>
        <item x="5867"/>
        <item x="3538"/>
        <item x="6337"/>
        <item x="4037"/>
        <item x="1997"/>
        <item x="1735"/>
        <item x="2461"/>
        <item x="4553"/>
        <item x="1839"/>
        <item x="6826"/>
        <item x="3657"/>
        <item x="6519"/>
        <item x="5154"/>
        <item x="2558"/>
        <item x="1737"/>
        <item x="5584"/>
        <item x="2524"/>
        <item x="1878"/>
        <item x="6985"/>
        <item x="3677"/>
        <item x="337"/>
        <item x="3738"/>
        <item x="3494"/>
        <item x="6506"/>
        <item x="5338"/>
        <item x="1446"/>
        <item x="1117"/>
        <item x="4600"/>
        <item x="354"/>
        <item x="2446"/>
        <item x="1043"/>
        <item x="143"/>
        <item x="6868"/>
        <item x="640"/>
        <item x="76"/>
        <item x="7006"/>
        <item x="1427"/>
        <item x="6153"/>
        <item x="229"/>
        <item x="1162"/>
        <item x="837"/>
        <item x="5272"/>
        <item x="4740"/>
        <item x="3613"/>
        <item x="1840"/>
        <item x="638"/>
        <item x="4347"/>
        <item x="1751"/>
        <item x="4500"/>
        <item x="5169"/>
        <item x="6388"/>
        <item x="3746"/>
        <item x="48"/>
        <item x="2122"/>
        <item x="6439"/>
        <item x="4068"/>
        <item x="4711"/>
        <item x="3481"/>
        <item x="1244"/>
        <item x="6740"/>
        <item x="5822"/>
        <item x="7470"/>
        <item x="6444"/>
        <item x="2229"/>
        <item x="1933"/>
        <item x="1887"/>
        <item x="6886"/>
        <item x="4250"/>
        <item x="3458"/>
        <item x="7269"/>
        <item x="4595"/>
        <item x="6790"/>
        <item x="7387"/>
        <item x="568"/>
        <item x="2762"/>
        <item x="5496"/>
        <item x="6114"/>
        <item x="1126"/>
        <item x="2453"/>
        <item x="4192"/>
        <item x="6006"/>
        <item x="858"/>
        <item x="4569"/>
        <item x="2255"/>
        <item x="1640"/>
        <item x="3910"/>
        <item x="3152"/>
        <item x="4833"/>
        <item x="2430"/>
        <item x="6194"/>
        <item x="570"/>
        <item x="6501"/>
        <item x="202"/>
        <item x="5510"/>
        <item x="2675"/>
        <item x="2909"/>
        <item x="122"/>
        <item x="5263"/>
        <item x="1254"/>
        <item x="4975"/>
        <item x="5427"/>
        <item x="6351"/>
        <item x="5305"/>
        <item x="2319"/>
        <item x="5540"/>
        <item x="6204"/>
        <item x="2424"/>
        <item x="933"/>
        <item x="6689"/>
        <item x="1106"/>
        <item x="4504"/>
        <item x="1787"/>
        <item x="935"/>
        <item x="5845"/>
        <item x="1075"/>
        <item x="5051"/>
        <item x="5211"/>
        <item x="435"/>
        <item x="1333"/>
        <item x="5959"/>
        <item x="3852"/>
        <item x="907"/>
        <item x="7428"/>
        <item x="2003"/>
        <item x="47"/>
        <item x="6914"/>
        <item x="128"/>
        <item x="4202"/>
        <item x="7452"/>
        <item x="4401"/>
        <item x="4444"/>
        <item x="2942"/>
        <item x="963"/>
        <item x="4383"/>
        <item x="6738"/>
        <item x="673"/>
        <item x="6629"/>
        <item x="3140"/>
        <item x="4085"/>
        <item x="1258"/>
        <item x="4728"/>
        <item x="1390"/>
        <item x="2069"/>
        <item x="5397"/>
        <item x="372"/>
        <item x="3385"/>
        <item x="4531"/>
        <item x="997"/>
        <item x="2238"/>
        <item x="2660"/>
        <item x="5024"/>
        <item x="7323"/>
        <item x="6291"/>
        <item x="1458"/>
        <item x="118"/>
        <item x="363"/>
        <item x="4538"/>
        <item x="1198"/>
        <item x="1750"/>
        <item x="6372"/>
        <item x="6561"/>
        <item x="6309"/>
        <item x="1936"/>
        <item x="4741"/>
        <item x="4645"/>
        <item x="1414"/>
        <item x="4237"/>
        <item x="3980"/>
        <item x="3009"/>
        <item x="5654"/>
        <item x="5111"/>
        <item x="4062"/>
        <item x="5422"/>
        <item x="5756"/>
        <item x="4327"/>
        <item x="2026"/>
        <item x="5692"/>
        <item x="5376"/>
        <item x="7358"/>
        <item x="1118"/>
        <item x="3193"/>
        <item x="6913"/>
        <item x="3886"/>
        <item x="7086"/>
        <item x="90"/>
        <item x="239"/>
        <item x="5986"/>
        <item x="2741"/>
        <item x="3927"/>
        <item x="3227"/>
        <item x="3079"/>
        <item x="7058"/>
        <item x="695"/>
        <item x="5815"/>
        <item x="6682"/>
        <item x="4962"/>
        <item x="2998"/>
        <item x="1226"/>
        <item x="5144"/>
        <item x="3576"/>
        <item x="1135"/>
        <item x="2761"/>
        <item x="7184"/>
        <item x="2009"/>
        <item x="1379"/>
        <item x="5129"/>
        <item x="1526"/>
        <item x="6878"/>
        <item x="6463"/>
        <item x="7363"/>
        <item x="6829"/>
        <item x="1836"/>
        <item x="1626"/>
        <item x="2655"/>
        <item x="3574"/>
        <item x="6619"/>
        <item x="5494"/>
        <item x="4886"/>
        <item x="6599"/>
        <item x="4878"/>
        <item x="2894"/>
        <item x="3123"/>
        <item x="3912"/>
        <item x="643"/>
        <item x="5552"/>
        <item x="4949"/>
        <item x="5464"/>
        <item x="4055"/>
        <item x="5892"/>
        <item x="7126"/>
        <item x="4354"/>
        <item x="3380"/>
        <item x="779"/>
        <item x="5877"/>
        <item x="6763"/>
        <item x="5244"/>
        <item x="6504"/>
        <item x="6478"/>
        <item x="6019"/>
        <item x="3817"/>
        <item x="734"/>
        <item x="45"/>
        <item x="1577"/>
        <item x="3246"/>
        <item x="5579"/>
        <item x="3476"/>
        <item x="162"/>
        <item x="1599"/>
        <item x="7340"/>
        <item x="7406"/>
        <item x="2872"/>
        <item x="6072"/>
        <item x="5378"/>
        <item x="6980"/>
        <item x="6666"/>
        <item x="4782"/>
        <item x="3002"/>
        <item x="4762"/>
        <item x="2442"/>
        <item x="2689"/>
        <item x="4643"/>
        <item x="4356"/>
        <item x="4436"/>
        <item x="2920"/>
        <item x="3087"/>
        <item x="71"/>
        <item x="4565"/>
        <item x="4404"/>
        <item x="7033"/>
        <item x="3832"/>
        <item x="3537"/>
        <item x="478"/>
        <item x="1486"/>
        <item x="2597"/>
        <item x="2855"/>
        <item x="2775"/>
        <item x="2978"/>
        <item x="5795"/>
        <item x="968"/>
        <item x="2573"/>
        <item x="1234"/>
        <item x="2362"/>
        <item x="5155"/>
        <item x="340"/>
        <item x="2617"/>
        <item x="166"/>
        <item x="7165"/>
        <item x="5454"/>
        <item x="1837"/>
        <item x="1523"/>
        <item x="738"/>
        <item x="3589"/>
        <item x="5678"/>
        <item x="4454"/>
        <item x="6631"/>
        <item x="2643"/>
        <item x="2098"/>
        <item x="3648"/>
        <item x="1537"/>
        <item x="7326"/>
        <item x="1408"/>
        <item x="3650"/>
        <item x="3956"/>
        <item x="398"/>
        <item x="3547"/>
        <item x="3447"/>
        <item x="1968"/>
        <item x="953"/>
        <item x="317"/>
        <item x="78"/>
        <item x="3670"/>
        <item x="634"/>
        <item x="7205"/>
        <item x="1849"/>
        <item x="4952"/>
        <item x="5072"/>
        <item x="3748"/>
        <item x="6652"/>
        <item x="836"/>
        <item x="1772"/>
        <item x="1930"/>
        <item x="1019"/>
        <item x="2245"/>
        <item x="2396"/>
        <item x="5766"/>
        <item x="2327"/>
        <item x="6579"/>
        <item x="5834"/>
        <item x="6778"/>
        <item x="794"/>
        <item x="7374"/>
        <item x="4690"/>
        <item x="7356"/>
        <item x="2731"/>
        <item x="7151"/>
        <item x="4473"/>
        <item x="530"/>
        <item x="3103"/>
        <item x="1039"/>
        <item x="7068"/>
        <item x="2342"/>
        <item x="1687"/>
        <item x="4206"/>
        <item x="3223"/>
        <item x="724"/>
        <item x="6157"/>
        <item x="6358"/>
        <item x="5571"/>
        <item x="4706"/>
        <item x="3032"/>
        <item x="4139"/>
        <item x="3969"/>
        <item x="1272"/>
        <item x="588"/>
        <item x="1939"/>
        <item x="3448"/>
        <item x="1218"/>
        <item x="789"/>
        <item x="6416"/>
        <item x="2852"/>
        <item x="4450"/>
        <item x="3987"/>
        <item x="5501"/>
        <item x="5557"/>
        <item x="2253"/>
        <item x="6370"/>
        <item x="2821"/>
        <item x="6269"/>
        <item x="3062"/>
        <item x="839"/>
        <item x="5706"/>
        <item x="216"/>
        <item x="5796"/>
        <item x="311"/>
        <item x="1579"/>
        <item x="4599"/>
        <item x="7077"/>
        <item x="3098"/>
        <item x="905"/>
        <item x="1769"/>
        <item x="6730"/>
        <item x="5452"/>
        <item x="746"/>
        <item x="2921"/>
        <item x="2011"/>
        <item x="1356"/>
        <item x="6355"/>
        <item x="4693"/>
        <item x="1365"/>
        <item x="4913"/>
        <item x="3117"/>
        <item x="446"/>
        <item x="3426"/>
        <item x="1403"/>
        <item x="1843"/>
        <item x="6611"/>
        <item x="5319"/>
        <item x="1008"/>
        <item x="6415"/>
        <item x="4386"/>
        <item x="6592"/>
        <item x="5605"/>
        <item x="2611"/>
        <item x="4089"/>
        <item x="4034"/>
        <item x="5387"/>
        <item x="1882"/>
        <item x="2562"/>
        <item x="1852"/>
        <item x="2261"/>
        <item x="1221"/>
        <item x="272"/>
        <item x="7073"/>
        <item x="557"/>
        <item x="6692"/>
        <item x="21"/>
        <item x="5853"/>
        <item x="2512"/>
        <item x="3919"/>
        <item x="2142"/>
        <item x="3726"/>
        <item x="3432"/>
        <item x="4041"/>
        <item x="2979"/>
        <item x="4078"/>
        <item x="6224"/>
        <item x="3277"/>
        <item x="2763"/>
        <item x="994"/>
        <item x="2756"/>
        <item x="931"/>
        <item x="1383"/>
        <item x="7144"/>
        <item x="648"/>
        <item x="3661"/>
        <item x="6272"/>
        <item x="7145"/>
        <item x="1103"/>
        <item x="1236"/>
        <item x="2818"/>
        <item x="4229"/>
        <item x="7199"/>
        <item x="1584"/>
        <item x="1253"/>
        <item x="1927"/>
        <item x="6578"/>
        <item x="200"/>
        <item x="2876"/>
        <item x="879"/>
        <item x="1202"/>
        <item x="6858"/>
        <item x="9"/>
        <item x="2454"/>
        <item x="6860"/>
        <item x="4616"/>
        <item x="536"/>
        <item x="3519"/>
        <item x="7293"/>
        <item x="3037"/>
        <item x="4013"/>
        <item x="4057"/>
        <item x="5002"/>
        <item x="1438"/>
        <item x="6319"/>
        <item x="7408"/>
        <item x="1084"/>
        <item x="6154"/>
        <item x="6159"/>
        <item x="5553"/>
        <item x="2815"/>
        <item x="3582"/>
        <item x="6310"/>
        <item x="1158"/>
        <item x="6227"/>
        <item x="6908"/>
        <item x="5127"/>
        <item x="2633"/>
        <item x="4275"/>
        <item x="369"/>
        <item x="7002"/>
        <item x="2626"/>
        <item x="400"/>
        <item x="5967"/>
        <item x="4977"/>
        <item x="4750"/>
        <item x="384"/>
        <item x="5638"/>
        <item x="4823"/>
        <item x="5974"/>
        <item x="6202"/>
        <item x="1620"/>
        <item x="1607"/>
        <item x="6927"/>
        <item x="4035"/>
        <item x="3298"/>
        <item x="2173"/>
        <item x="4855"/>
        <item x="5665"/>
        <item x="2"/>
        <item x="4217"/>
        <item x="7443"/>
        <item x="2123"/>
        <item x="2128"/>
        <item x="6616"/>
        <item x="455"/>
        <item x="3017"/>
        <item x="3483"/>
        <item x="6025"/>
        <item x="981"/>
        <item x="3289"/>
        <item x="1156"/>
        <item x="5919"/>
        <item x="4801"/>
        <item x="3771"/>
        <item x="2993"/>
        <item x="1159"/>
        <item x="6912"/>
        <item x="4897"/>
        <item x="2435"/>
        <item x="3135"/>
        <item x="5446"/>
        <item x="5385"/>
        <item x="3498"/>
        <item x="2306"/>
        <item x="4997"/>
        <item x="4985"/>
        <item x="4559"/>
        <item x="532"/>
        <item x="3591"/>
        <item x="4681"/>
        <item x="7131"/>
        <item x="3979"/>
        <item x="2645"/>
        <item x="4230"/>
        <item x="1350"/>
        <item x="667"/>
        <item x="5101"/>
        <item x="7384"/>
        <item x="6362"/>
        <item x="4442"/>
        <item x="282"/>
        <item x="7398"/>
        <item x="3413"/>
        <item x="2190"/>
        <item x="6700"/>
        <item x="5612"/>
        <item x="5620"/>
        <item x="2117"/>
        <item x="7444"/>
        <item x="3439"/>
        <item x="4027"/>
        <item x="5651"/>
        <item x="4993"/>
        <item x="1307"/>
        <item x="2323"/>
        <item x="2751"/>
        <item x="7104"/>
        <item x="5347"/>
        <item x="2786"/>
        <item x="5500"/>
        <item x="5521"/>
        <item x="2982"/>
        <item x="3058"/>
        <item x="6715"/>
        <item x="4306"/>
        <item x="1115"/>
        <item x="5382"/>
        <item x="4487"/>
        <item x="3862"/>
        <item x="5436"/>
        <item x="6798"/>
        <item x="2534"/>
        <item x="3182"/>
        <item x="1454"/>
        <item x="4906"/>
        <item x="3031"/>
        <item x="2624"/>
        <item x="5230"/>
        <item x="3070"/>
        <item x="3518"/>
        <item x="3338"/>
        <item x="1983"/>
        <item x="937"/>
        <item x="6208"/>
        <item x="665"/>
        <item x="2493"/>
        <item x="5031"/>
        <item x="987"/>
        <item x="4970"/>
        <item x="5484"/>
        <item x="5005"/>
        <item x="2329"/>
        <item x="144"/>
        <item x="6658"/>
        <item x="2514"/>
        <item x="6063"/>
        <item x="1534"/>
        <item x="1237"/>
        <item x="5870"/>
        <item x="7078"/>
        <item x="6492"/>
        <item x="5655"/>
        <item x="1898"/>
        <item x="6823"/>
        <item x="5034"/>
        <item x="1310"/>
        <item x="967"/>
        <item x="6553"/>
        <item x="2084"/>
        <item x="5767"/>
        <item x="1033"/>
        <item x="2126"/>
        <item x="2156"/>
        <item x="2132"/>
        <item x="5095"/>
        <item x="6831"/>
        <item x="6814"/>
        <item x="5556"/>
        <item x="1540"/>
        <item x="7192"/>
        <item x="4132"/>
        <item x="4165"/>
        <item x="5267"/>
        <item x="5786"/>
        <item x="7152"/>
        <item x="4428"/>
        <item x="4624"/>
        <item x="5607"/>
        <item x="1948"/>
        <item x="2350"/>
        <item x="4759"/>
        <item x="465"/>
        <item x="2448"/>
        <item x="5391"/>
        <item x="7318"/>
        <item x="3940"/>
        <item x="3013"/>
        <item x="3336"/>
        <item x="5164"/>
        <item x="4154"/>
        <item x="159"/>
        <item x="4096"/>
        <item x="3049"/>
        <item x="5242"/>
        <item x="6588"/>
        <item x="7233"/>
        <item x="4644"/>
        <item x="2766"/>
        <item x="3378"/>
        <item x="1344"/>
        <item x="7038"/>
        <item x="6369"/>
        <item x="6436"/>
        <item x="2503"/>
        <item x="2479"/>
        <item x="6448"/>
        <item x="4158"/>
        <item x="5271"/>
        <item x="3710"/>
        <item x="3342"/>
        <item x="4797"/>
        <item x="6121"/>
        <item x="2559"/>
        <item x="6112"/>
        <item x="1874"/>
        <item x="3061"/>
        <item x="6821"/>
        <item x="7167"/>
        <item x="6922"/>
        <item x="2423"/>
        <item x="6324"/>
        <item x="7024"/>
        <item x="7339"/>
        <item x="145"/>
        <item x="5576"/>
        <item x="7468"/>
        <item x="5775"/>
        <item x="1766"/>
        <item x="5754"/>
        <item x="795"/>
        <item x="3671"/>
        <item x="4754"/>
        <item x="3468"/>
        <item x="5254"/>
        <item x="1818"/>
        <item x="4608"/>
        <item x="4883"/>
        <item x="4817"/>
        <item x="2207"/>
        <item x="2330"/>
        <item x="1977"/>
        <item x="3496"/>
        <item x="4448"/>
        <item x="2767"/>
        <item x="3090"/>
        <item x="2166"/>
        <item x="1661"/>
        <item x="4963"/>
        <item x="6139"/>
        <item x="2225"/>
        <item x="6495"/>
        <item x="4355"/>
        <item x="1291"/>
        <item x="2781"/>
        <item x="58"/>
        <item x="287"/>
        <item x="2581"/>
        <item x="3440"/>
        <item x="6012"/>
        <item x="1020"/>
        <item x="6314"/>
        <item x="1760"/>
        <item x="1031"/>
        <item x="5248"/>
        <item x="5833"/>
        <item x="4586"/>
        <item x="866"/>
        <item x="871"/>
        <item x="2959"/>
        <item x="3428"/>
        <item x="7485"/>
        <item x="2171"/>
        <item x="1478"/>
        <item x="7103"/>
        <item x="1188"/>
        <item x="189"/>
        <item x="3205"/>
        <item x="3042"/>
        <item x="4733"/>
        <item x="6617"/>
        <item x="7005"/>
        <item x="2196"/>
        <item x="7335"/>
        <item x="4802"/>
        <item x="512"/>
        <item x="7048"/>
        <item x="1030"/>
        <item x="4476"/>
        <item x="5943"/>
        <item x="1918"/>
        <item x="2050"/>
        <item x="3619"/>
        <item x="6643"/>
        <item x="1696"/>
        <item x="5021"/>
        <item x="3441"/>
        <item x="830"/>
        <item x="5317"/>
        <item x="6259"/>
        <item x="4400"/>
        <item x="1341"/>
        <item x="1165"/>
        <item x="3208"/>
        <item x="3839"/>
        <item x="4218"/>
        <item x="1830"/>
        <item x="3795"/>
        <item x="2242"/>
        <item x="5163"/>
        <item x="5978"/>
        <item x="4946"/>
        <item x="10"/>
        <item x="7458"/>
        <item x="156"/>
        <item x="7479"/>
        <item x="218"/>
        <item x="3918"/>
        <item x="798"/>
        <item x="698"/>
        <item x="5157"/>
        <item x="5456"/>
        <item x="882"/>
        <item x="7315"/>
        <item x="2437"/>
        <item x="2444"/>
        <item x="2252"/>
        <item x="3507"/>
        <item x="1358"/>
        <item x="3225"/>
        <item x="1605"/>
        <item x="375"/>
        <item x="2800"/>
        <item x="5066"/>
        <item x="5747"/>
        <item x="2711"/>
        <item x="2484"/>
        <item x="5939"/>
        <item x="5131"/>
        <item x="6250"/>
        <item x="6789"/>
        <item x="6163"/>
        <item x="7022"/>
        <item x="3171"/>
        <item x="2999"/>
        <item x="2456"/>
        <item x="1765"/>
        <item x="5617"/>
        <item x="5339"/>
        <item x="6039"/>
        <item x="1284"/>
        <item x="3731"/>
        <item x="1690"/>
        <item x="6708"/>
        <item x="2024"/>
        <item x="1095"/>
        <item x="4362"/>
        <item x="6596"/>
        <item x="6849"/>
        <item x="710"/>
        <item x="2492"/>
        <item x="1186"/>
        <item x="2370"/>
        <item x="4056"/>
        <item x="2130"/>
        <item x="490"/>
        <item x="3880"/>
        <item x="382"/>
        <item x="1716"/>
        <item x="13"/>
        <item x="624"/>
        <item x="3303"/>
        <item x="6408"/>
        <item x="5828"/>
        <item x="728"/>
        <item x="245"/>
        <item x="2612"/>
        <item x="4931"/>
        <item x="5611"/>
        <item x="6199"/>
        <item x="2627"/>
        <item x="1286"/>
        <item x="180"/>
        <item x="1113"/>
        <item x="476"/>
        <item x="6486"/>
        <item x="2034"/>
        <item x="6196"/>
        <item x="4207"/>
        <item x="4099"/>
        <item x="3442"/>
        <item x="6169"/>
        <item x="309"/>
        <item x="658"/>
        <item x="3202"/>
        <item x="2980"/>
        <item x="4182"/>
        <item x="5525"/>
        <item x="4480"/>
        <item x="1946"/>
        <item x="2509"/>
        <item x="5658"/>
        <item x="1547"/>
        <item x="3841"/>
        <item x="4100"/>
        <item x="5628"/>
        <item x="5341"/>
        <item x="3534"/>
        <item x="2356"/>
        <item x="2808"/>
        <item x="3107"/>
        <item x="1671"/>
        <item x="4772"/>
        <item x="1606"/>
        <item x="4896"/>
        <item x="5647"/>
        <item x="7227"/>
        <item x="885"/>
        <item x="5718"/>
        <item x="622"/>
        <item x="2598"/>
        <item x="1363"/>
        <item x="1232"/>
        <item x="1360"/>
        <item x="326"/>
        <item x="6198"/>
        <item x="453"/>
        <item x="3014"/>
        <item x="5251"/>
        <item x="7424"/>
        <item x="6434"/>
        <item x="1048"/>
        <item x="7390"/>
        <item x="4945"/>
        <item x="1375"/>
        <item x="3391"/>
        <item x="6867"/>
        <item x="2988"/>
        <item x="1405"/>
        <item x="6582"/>
        <item x="7141"/>
        <item x="7316"/>
        <item x="7159"/>
        <item x="6570"/>
        <item x="3437"/>
        <item x="1481"/>
        <item x="4697"/>
        <item x="1663"/>
        <item x="3596"/>
        <item x="4974"/>
        <item x="7115"/>
        <item x="2205"/>
        <item x="1906"/>
        <item x="5518"/>
        <item x="56"/>
        <item x="4316"/>
        <item x="5601"/>
        <item x="4203"/>
        <item x="2926"/>
        <item x="6235"/>
        <item x="2830"/>
        <item x="5330"/>
        <item x="3521"/>
        <item x="183"/>
        <item x="4048"/>
        <item x="359"/>
        <item x="6984"/>
        <item x="4567"/>
        <item x="2833"/>
        <item x="3701"/>
        <item x="4719"/>
        <item x="1969"/>
        <item x="2192"/>
        <item x="3164"/>
        <item x="1976"/>
        <item x="5696"/>
        <item x="766"/>
        <item x="6207"/>
        <item x="2690"/>
        <item x="4274"/>
        <item x="1201"/>
        <item x="2918"/>
        <item x="5670"/>
        <item x="2043"/>
        <item x="1000"/>
        <item x="3967"/>
        <item x="1238"/>
        <item x="2403"/>
        <item x="3417"/>
        <item x="4287"/>
        <item x="4846"/>
        <item x="5089"/>
        <item x="6345"/>
        <item x="480"/>
        <item x="2765"/>
        <item x="16"/>
        <item x="77"/>
        <item x="1623"/>
        <item x="4563"/>
        <item x="6724"/>
        <item x="5831"/>
        <item x="4881"/>
        <item x="5864"/>
        <item x="1298"/>
        <item x="6313"/>
        <item x="6688"/>
        <item x="697"/>
        <item x="3579"/>
        <item x="6245"/>
        <item x="3624"/>
        <item x="6323"/>
        <item x="7021"/>
        <item x="3629"/>
        <item x="431"/>
        <item x="2640"/>
        <item x="1647"/>
        <item x="3628"/>
        <item x="4443"/>
        <item x="3531"/>
        <item x="1498"/>
        <item x="2296"/>
        <item x="5141"/>
        <item x="170"/>
        <item x="1648"/>
        <item x="6698"/>
        <item x="729"/>
        <item x="3127"/>
        <item x="1586"/>
        <item x="785"/>
        <item x="3199"/>
        <item x="3966"/>
        <item x="1351"/>
        <item x="577"/>
        <item x="1011"/>
        <item x="4926"/>
        <item x="6483"/>
        <item x="1368"/>
        <item x="2436"/>
        <item x="2657"/>
        <item x="2749"/>
        <item x="1856"/>
        <item x="395"/>
        <item x="3988"/>
        <item x="2735"/>
        <item x="2623"/>
        <item x="2017"/>
        <item x="6968"/>
        <item x="4637"/>
        <item x="3173"/>
        <item x="1576"/>
        <item x="6028"/>
        <item x="6687"/>
        <item x="228"/>
        <item x="6991"/>
        <item x="5262"/>
        <item x="748"/>
        <item x="5643"/>
        <item x="809"/>
        <item x="362"/>
        <item x="865"/>
        <item x="3484"/>
        <item x="4724"/>
        <item x="3077"/>
        <item x="916"/>
        <item x="1516"/>
        <item x="6421"/>
        <item x="7226"/>
        <item x="5667"/>
        <item x="753"/>
        <item x="6165"/>
        <item x="5203"/>
        <item x="4002"/>
        <item x="1079"/>
        <item x="7472"/>
        <item x="3349"/>
        <item x="327"/>
        <item x="1597"/>
        <item x="3041"/>
        <item x="451"/>
        <item x="2491"/>
        <item x="3545"/>
        <item x="7127"/>
        <item x="632"/>
        <item x="4393"/>
        <item x="6846"/>
        <item x="6089"/>
        <item x="6932"/>
        <item x="1300"/>
        <item x="6055"/>
        <item x="7345"/>
        <item x="2504"/>
        <item x="3786"/>
        <item x="4032"/>
        <item x="3741"/>
        <item x="2191"/>
        <item x="7285"/>
        <item x="7176"/>
        <item x="2882"/>
        <item x="6067"/>
        <item x="3012"/>
        <item x="5988"/>
        <item x="4447"/>
        <item x="3575"/>
        <item x="948"/>
        <item x="4942"/>
        <item x="2469"/>
        <item x="1658"/>
        <item x="1469"/>
        <item x="7360"/>
        <item x="772"/>
        <item x="6016"/>
        <item x="6536"/>
        <item x="213"/>
        <item x="4495"/>
        <item x="4392"/>
        <item x="2742"/>
        <item x="5036"/>
        <item x="3091"/>
        <item x="3330"/>
        <item x="3248"/>
        <item x="6046"/>
        <item x="4820"/>
        <item x="2874"/>
        <item x="6949"/>
        <item x="6045"/>
        <item x="6996"/>
        <item x="5471"/>
        <item x="2945"/>
        <item x="5838"/>
        <item x="2528"/>
        <item x="2056"/>
        <item x="3416"/>
        <item x="7252"/>
        <item x="4342"/>
        <item x="2923"/>
        <item x="3514"/>
        <item x="2227"/>
        <item x="4984"/>
        <item x="2683"/>
        <item x="4246"/>
        <item x="2809"/>
        <item x="2465"/>
        <item x="7274"/>
        <item x="2671"/>
        <item x="505"/>
        <item x="2877"/>
        <item x="4058"/>
        <item x="702"/>
        <item x="2343"/>
        <item x="1264"/>
        <item x="3785"/>
        <item x="5408"/>
        <item x="7254"/>
        <item x="2951"/>
        <item x="6505"/>
        <item x="1631"/>
        <item x="5866"/>
        <item x="4281"/>
        <item x="5705"/>
        <item x="5668"/>
        <item x="4060"/>
        <item x="1958"/>
        <item x="3998"/>
        <item x="6220"/>
        <item x="7277"/>
        <item x="6946"/>
        <item x="1389"/>
        <item x="4556"/>
        <item x="778"/>
        <item x="5045"/>
        <item x="7441"/>
        <item x="391"/>
        <item x="4973"/>
        <item x="7101"/>
        <item x="6366"/>
        <item x="2973"/>
        <item x="768"/>
        <item x="6918"/>
        <item x="6895"/>
        <item x="4421"/>
        <item x="7337"/>
        <item x="43"/>
        <item x="4703"/>
        <item x="290"/>
        <item x="7023"/>
        <item x="5142"/>
        <item x="6844"/>
        <item x="4289"/>
        <item x="595"/>
        <item x="177"/>
        <item x="2591"/>
        <item x="5570"/>
        <item x="1146"/>
        <item x="6437"/>
        <item x="1807"/>
        <item x="3773"/>
        <item x="1572"/>
        <item x="3542"/>
        <item x="3453"/>
        <item x="36"/>
        <item x="4340"/>
        <item x="5924"/>
        <item x="7015"/>
        <item x="2527"/>
        <item x="6623"/>
        <item x="6604"/>
        <item x="7397"/>
        <item x="2849"/>
        <item x="6400"/>
        <item x="4326"/>
        <item x="429"/>
        <item x="2037"/>
        <item x="5063"/>
        <item x="1219"/>
        <item x="3275"/>
        <item x="5830"/>
        <item x="1125"/>
        <item x="3769"/>
        <item x="1639"/>
        <item x="4083"/>
        <item x="1806"/>
        <item x="7241"/>
        <item x="553"/>
        <item x="7220"/>
        <item x="5969"/>
        <item x="6449"/>
        <item x="6395"/>
        <item x="1424"/>
        <item x="6963"/>
        <item x="4520"/>
        <item x="7219"/>
        <item x="6605"/>
        <item x="4413"/>
        <item x="2853"/>
        <item x="869"/>
        <item x="732"/>
        <item x="2954"/>
        <item x="6113"/>
        <item x="3837"/>
        <item x="3656"/>
        <item x="1875"/>
        <item x="4315"/>
        <item x="4825"/>
        <item x="7361"/>
        <item x="5479"/>
        <item x="4603"/>
        <item x="6807"/>
        <item x="3215"/>
        <item x="7029"/>
        <item x="2824"/>
        <item x="942"/>
        <item x="3170"/>
        <item x="941"/>
        <item x="901"/>
        <item x="6625"/>
        <item x="5981"/>
        <item x="1666"/>
        <item x="6304"/>
        <item x="520"/>
        <item x="2161"/>
        <item x="5281"/>
        <item x="2314"/>
        <item x="5478"/>
        <item x="6594"/>
        <item x="496"/>
        <item x="164"/>
        <item x="7070"/>
        <item x="3931"/>
        <item x="3842"/>
        <item x="3535"/>
        <item x="3274"/>
        <item x="5189"/>
        <item x="4406"/>
        <item x="1239"/>
        <item x="4752"/>
        <item x="5038"/>
        <item x="850"/>
        <item x="2870"/>
        <item x="5947"/>
        <item x="4696"/>
        <item x="1014"/>
        <item x="283"/>
        <item x="4437"/>
        <item x="3503"/>
        <item x="7194"/>
        <item x="3974"/>
        <item x="6976"/>
        <item x="1637"/>
        <item x="3406"/>
        <item x="1034"/>
        <item x="4385"/>
        <item x="1420"/>
        <item x="3736"/>
        <item x="2651"/>
        <item x="1409"/>
        <item x="707"/>
        <item x="3874"/>
        <item x="7106"/>
        <item x="1520"/>
        <item x="3059"/>
        <item x="1695"/>
        <item x="6098"/>
        <item x="3134"/>
        <item x="7304"/>
        <item x="1845"/>
        <item x="578"/>
        <item x="4432"/>
        <item x="4908"/>
        <item x="7411"/>
        <item x="6555"/>
        <item x="6646"/>
        <item x="4821"/>
        <item x="2744"/>
        <item x="3236"/>
        <item x="1009"/>
        <item x="3255"/>
        <item x="2795"/>
        <item x="274"/>
        <item x="1567"/>
        <item x="4079"/>
        <item x="2810"/>
        <item x="7455"/>
        <item x="3651"/>
        <item x="7175"/>
        <item x="5000"/>
        <item x="278"/>
        <item x="1566"/>
        <item x="5274"/>
        <item x="4153"/>
        <item x="2307"/>
        <item x="3955"/>
        <item x="6775"/>
        <item x="2938"/>
        <item x="333"/>
        <item x="2371"/>
        <item x="7040"/>
        <item x="5753"/>
        <item x="6290"/>
        <item x="6812"/>
        <item x="875"/>
        <item x="2155"/>
        <item x="424"/>
        <item x="22"/>
        <item x="6266"/>
        <item x="7027"/>
        <item x="1173"/>
        <item x="5413"/>
        <item x="4077"/>
        <item x="510"/>
        <item x="6853"/>
        <item x="6559"/>
        <item x="4333"/>
        <item x="5311"/>
        <item x="3007"/>
        <item x="5958"/>
        <item x="3360"/>
        <item x="7416"/>
        <item x="463"/>
        <item x="1302"/>
        <item x="7263"/>
        <item x="2194"/>
        <item x="2383"/>
        <item x="5941"/>
        <item x="1462"/>
        <item x="3900"/>
        <item x="2170"/>
        <item x="1517"/>
        <item x="7223"/>
        <item x="1514"/>
        <item x="678"/>
        <item x="5073"/>
        <item x="6541"/>
        <item x="958"/>
        <item x="5307"/>
        <item x="4129"/>
        <item x="6237"/>
        <item x="954"/>
        <item x="7317"/>
        <item x="4704"/>
        <item x="6328"/>
        <item x="2774"/>
        <item x="7082"/>
        <item x="4757"/>
        <item x="949"/>
        <item x="6903"/>
        <item x="5989"/>
        <item x="2294"/>
        <item x="4178"/>
        <item x="2935"/>
        <item x="4157"/>
        <item x="7244"/>
        <item x="6752"/>
        <item x="1633"/>
        <item x="7273"/>
        <item x="3309"/>
        <item x="5284"/>
        <item x="5741"/>
        <item x="3685"/>
        <item x="3464"/>
        <item x="3463"/>
        <item x="6497"/>
        <item x="2937"/>
        <item x="2119"/>
        <item x="2754"/>
        <item x="1502"/>
        <item x="2961"/>
        <item x="853"/>
        <item x="637"/>
        <item x="5434"/>
        <item x="571"/>
        <item x="4334"/>
        <item x="5869"/>
        <item x="5433"/>
        <item x="3369"/>
        <item x="1475"/>
        <item x="6970"/>
        <item x="6270"/>
        <item x="4660"/>
        <item x="612"/>
        <item x="233"/>
        <item x="2432"/>
        <item x="1199"/>
        <item x="6481"/>
        <item x="1594"/>
        <item x="2152"/>
        <item x="7313"/>
        <item x="6158"/>
        <item x="1656"/>
        <item x="2906"/>
        <item x="3907"/>
        <item x="5020"/>
        <item x="7016"/>
        <item x="6544"/>
        <item x="7320"/>
        <item x="291"/>
        <item x="1792"/>
        <item x="4302"/>
        <item x="341"/>
        <item x="2726"/>
        <item x="1178"/>
        <item x="6995"/>
        <item x="461"/>
        <item x="1138"/>
        <item x="1499"/>
        <item x="1137"/>
        <item x="4343"/>
        <item x="2768"/>
        <item x="6828"/>
        <item x="2000"/>
        <item x="4118"/>
        <item x="4990"/>
        <item x="4758"/>
        <item x="5990"/>
        <item x="1544"/>
        <item x="3859"/>
        <item x="6056"/>
        <item x="6515"/>
        <item x="4710"/>
        <item x="4920"/>
        <item x="6514"/>
        <item x="4768"/>
        <item x="7122"/>
        <item x="956"/>
        <item x="2677"/>
        <item x="822"/>
        <item x="657"/>
        <item x="3587"/>
        <item x="1709"/>
        <item x="3076"/>
        <item x="3296"/>
        <item x="4720"/>
        <item x="7111"/>
        <item x="6403"/>
        <item x="2873"/>
        <item x="2487"/>
        <item x="5808"/>
        <item x="938"/>
        <item x="4138"/>
        <item x="3211"/>
        <item x="1391"/>
        <item x="4716"/>
        <item x="2477"/>
        <item x="1417"/>
        <item x="4944"/>
        <item x="1335"/>
        <item x="5065"/>
        <item x="1245"/>
        <item x="3288"/>
        <item x="6080"/>
        <item x="1729"/>
        <item x="5785"/>
        <item x="5412"/>
        <item x="6764"/>
        <item x="1292"/>
        <item x="5362"/>
        <item x="7036"/>
        <item x="5761"/>
        <item x="1445"/>
        <item x="6189"/>
        <item x="812"/>
        <item x="4477"/>
        <item x="3775"/>
        <item x="4044"/>
        <item x="3932"/>
        <item x="211"/>
        <item x="3868"/>
        <item x="7030"/>
        <item x="3304"/>
        <item x="2105"/>
        <item x="7467"/>
        <item x="750"/>
        <item x="3692"/>
        <item x="3889"/>
        <item x="3653"/>
        <item x="6904"/>
        <item x="3184"/>
        <item x="7308"/>
        <item x="492"/>
        <item x="5486"/>
        <item x="4518"/>
        <item x="1821"/>
        <item x="1726"/>
        <item x="5377"/>
        <item x="4827"/>
        <item x="4667"/>
        <item x="374"/>
        <item x="4557"/>
        <item x="7364"/>
        <item x="123"/>
        <item x="3572"/>
        <item x="3754"/>
        <item x="6742"/>
        <item x="2140"/>
        <item x="3627"/>
        <item x="5363"/>
        <item x="459"/>
        <item x="6031"/>
        <item x="6186"/>
        <item x="5393"/>
        <item x="4905"/>
        <item x="5609"/>
        <item x="5880"/>
        <item x="6772"/>
        <item x="3237"/>
        <item x="3462"/>
        <item x="4835"/>
        <item x="1470"/>
        <item x="6443"/>
        <item x="5819"/>
        <item x="4788"/>
        <item x="2312"/>
        <item x="2676"/>
        <item x="3270"/>
        <item x="5007"/>
        <item x="5848"/>
        <item x="5064"/>
        <item x="6981"/>
        <item x="7202"/>
        <item x="5291"/>
        <item x="2831"/>
        <item x="4543"/>
        <item x="3217"/>
        <item x="4777"/>
        <item x="6118"/>
        <item x="2803"/>
        <item x="3828"/>
        <item x="324"/>
        <item x="5512"/>
        <item x="3705"/>
        <item x="3480"/>
        <item x="4075"/>
        <item x="1643"/>
        <item x="4555"/>
        <item x="5585"/>
        <item x="2685"/>
        <item x="980"/>
        <item x="2939"/>
        <item x="1511"/>
        <item x="2845"/>
        <item x="4756"/>
        <item x="851"/>
        <item x="5591"/>
        <item x="1684"/>
        <item x="6716"/>
        <item x="5488"/>
        <item x="2073"/>
        <item x="4288"/>
        <item x="827"/>
        <item x="749"/>
        <item x="7166"/>
        <item x="6053"/>
        <item x="1185"/>
        <item x="2148"/>
        <item x="1529"/>
        <item x="3000"/>
        <item x="2226"/>
        <item x="2508"/>
        <item x="4047"/>
        <item x="1464"/>
        <item x="6642"/>
        <item x="5447"/>
        <item x="5710"/>
        <item x="1287"/>
        <item x="5299"/>
        <item x="6288"/>
        <item x="1322"/>
        <item x="5652"/>
        <item x="2736"/>
        <item x="5930"/>
        <item x="3655"/>
        <item x="6047"/>
        <item x="1099"/>
        <item x="2946"/>
        <item x="2071"/>
        <item x="1886"/>
        <item x="2346"/>
        <item x="2903"/>
        <item x="955"/>
        <item x="5304"/>
        <item x="4196"/>
        <item x="6233"/>
        <item x="5273"/>
        <item x="1122"/>
        <item x="503"/>
        <item x="3195"/>
        <item x="3663"/>
        <item x="1798"/>
        <item x="5890"/>
        <item x="4430"/>
        <item x="5618"/>
        <item x="811"/>
        <item x="6134"/>
        <item x="1578"/>
        <item x="3386"/>
        <item x="3316"/>
        <item x="6175"/>
        <item x="2102"/>
        <item x="1813"/>
        <item x="2613"/>
        <item x="2746"/>
        <item x="1394"/>
        <item x="1340"/>
        <item x="1752"/>
        <item x="3551"/>
        <item x="2644"/>
        <item x="2986"/>
        <item x="5386"/>
        <item x="1800"/>
        <item x="6808"/>
        <item x="5645"/>
        <item x="1327"/>
        <item x="2400"/>
        <item x="1397"/>
        <item x="2065"/>
        <item x="2790"/>
        <item x="984"/>
        <item x="109"/>
        <item x="3318"/>
        <item x="5258"/>
        <item x="2302"/>
        <item x="6496"/>
        <item x="2811"/>
        <item x="6750"/>
        <item x="1781"/>
        <item x="4111"/>
        <item x="5736"/>
        <item x="428"/>
        <item x="6977"/>
        <item x="2784"/>
        <item x="3780"/>
        <item x="4774"/>
        <item x="4867"/>
        <item x="160"/>
        <item x="6527"/>
        <item x="4745"/>
        <item x="7493"/>
        <item x="3588"/>
        <item x="4659"/>
        <item x="3322"/>
        <item x="6686"/>
        <item x="6247"/>
        <item x="6799"/>
        <item x="3835"/>
        <item x="5946"/>
        <item x="2739"/>
        <item x="3501"/>
        <item x="5707"/>
        <item x="581"/>
        <item x="5324"/>
        <item x="111"/>
        <item x="4405"/>
        <item x="3652"/>
        <item x="3578"/>
        <item x="3745"/>
        <item x="3723"/>
        <item x="3071"/>
        <item x="3427"/>
        <item x="4348"/>
        <item x="5730"/>
        <item x="4216"/>
        <item x="4870"/>
        <item x="6294"/>
        <item x="7427"/>
        <item x="802"/>
        <item x="5340"/>
        <item x="1718"/>
        <item x="1493"/>
        <item x="5968"/>
        <item x="509"/>
        <item x="6383"/>
        <item x="5812"/>
        <item x="7459"/>
        <item x="5040"/>
        <item x="6560"/>
        <item x="883"/>
        <item x="6694"/>
        <item x="1228"/>
        <item x="2388"/>
        <item x="946"/>
        <item x="3036"/>
        <item x="5630"/>
        <item x="2025"/>
        <item x="6185"/>
        <item x="4606"/>
        <item x="4778"/>
        <item x="7054"/>
        <item x="3253"/>
        <item x="2659"/>
        <item x="7462"/>
        <item x="4257"/>
        <item x="4691"/>
        <item x="2268"/>
        <item x="1641"/>
        <item x="1279"/>
        <item x="1683"/>
        <item x="1491"/>
        <item x="5600"/>
        <item x="418"/>
        <item x="4775"/>
        <item x="7117"/>
        <item x="5768"/>
        <item x="3060"/>
        <item x="423"/>
        <item x="6265"/>
        <item x="23"/>
        <item x="5139"/>
        <item x="5052"/>
        <item x="1484"/>
        <item x="5549"/>
        <item x="1349"/>
        <item x="1712"/>
        <item x="6122"/>
        <item x="7331"/>
        <item x="2015"/>
        <item x="6899"/>
        <item x="6840"/>
        <item x="5782"/>
        <item x="1065"/>
        <item x="2281"/>
        <item x="5115"/>
        <item x="7495"/>
        <item x="6136"/>
        <item x="3187"/>
        <item x="1770"/>
        <item x="7208"/>
        <item x="2078"/>
        <item x="2632"/>
        <item x="7236"/>
        <item x="4283"/>
        <item x="2005"/>
        <item x="30"/>
        <item x="3240"/>
        <item x="7380"/>
        <item x="3249"/>
        <item x="5252"/>
        <item x="1937"/>
        <item x="5842"/>
        <item x="5844"/>
        <item x="4635"/>
        <item x="5816"/>
        <item x="4423"/>
        <item x="2893"/>
        <item x="5523"/>
        <item x="6274"/>
        <item x="6318"/>
        <item x="1622"/>
        <item x="5099"/>
        <item x="29"/>
        <item x="4352"/>
        <item x="4351"/>
        <item x="2776"/>
        <item x="7446"/>
        <item x="6645"/>
        <item x="285"/>
        <item x="1609"/>
        <item x="1588"/>
        <item x="6743"/>
        <item x="3942"/>
        <item x="5461"/>
        <item x="6111"/>
        <item x="5790"/>
        <item x="645"/>
        <item x="1063"/>
        <item x="2995"/>
        <item x="2608"/>
        <item x="5597"/>
        <item x="1205"/>
        <item x="2819"/>
        <item x="1782"/>
        <item x="1442"/>
        <item x="1323"/>
        <item x="1500"/>
        <item x="4291"/>
        <item x="3097"/>
        <item x="3276"/>
        <item x="3654"/>
        <item x="5559"/>
        <item x="6480"/>
        <item x="4007"/>
        <item x="4872"/>
        <item x="5545"/>
        <item x="5185"/>
        <item x="1015"/>
        <item x="7357"/>
        <item x="1255"/>
        <item x="3121"/>
        <item x="4943"/>
        <item x="3056"/>
        <item x="1824"/>
        <item x="6919"/>
        <item x="541"/>
        <item x="1851"/>
        <item x="7453"/>
        <item x="5460"/>
        <item x="618"/>
        <item x="5669"/>
        <item x="7270"/>
        <item x="719"/>
        <item x="3141"/>
        <item x="3560"/>
        <item x="973"/>
        <item x="1552"/>
        <item x="1317"/>
        <item x="1401"/>
        <item x="3053"/>
        <item x="3532"/>
        <item x="1788"/>
        <item x="2195"/>
        <item x="1476"/>
        <item x="5993"/>
        <item x="1627"/>
        <item x="6792"/>
        <item x="4107"/>
        <item x="6040"/>
        <item x="4829"/>
        <item x="2035"/>
        <item x="4580"/>
        <item x="2079"/>
        <item x="898"/>
        <item x="1925"/>
        <item x="2081"/>
        <item x="1022"/>
        <item x="163"/>
        <item x="7093"/>
        <item x="3895"/>
        <item x="3050"/>
        <item x="6982"/>
        <item x="1721"/>
        <item x="3055"/>
        <item x="6381"/>
        <item x="4789"/>
        <item x="3015"/>
        <item x="1945"/>
        <item x="248"/>
        <item x="619"/>
        <item x="1247"/>
        <item x="5917"/>
        <item x="4850"/>
        <item x="3264"/>
        <item x="5889"/>
        <item x="1220"/>
        <item x="1608"/>
        <item x="2983"/>
        <item x="6859"/>
        <item x="4682"/>
        <item x="6410"/>
        <item x="1895"/>
        <item x="6377"/>
        <item x="525"/>
        <item x="1731"/>
        <item x="3963"/>
        <item x="379"/>
        <item x="6461"/>
        <item x="6532"/>
        <item x="4123"/>
        <item x="2334"/>
        <item x="742"/>
        <item x="4694"/>
        <item x="4119"/>
        <item x="5708"/>
        <item x="4581"/>
        <item x="951"/>
        <item x="908"/>
        <item x="5895"/>
        <item x="1212"/>
        <item x="7047"/>
        <item x="796"/>
        <item x="5455"/>
        <item x="7307"/>
        <item x="3339"/>
        <item x="411"/>
        <item x="6585"/>
        <item x="1425"/>
        <item x="4005"/>
        <item x="7379"/>
        <item x="5580"/>
        <item x="329"/>
        <item x="6171"/>
        <item x="1216"/>
        <item x="5615"/>
        <item x="4736"/>
        <item x="2183"/>
        <item x="3201"/>
        <item x="895"/>
        <item x="7403"/>
        <item x="1794"/>
        <item x="2353"/>
        <item x="3808"/>
        <item x="5071"/>
        <item x="3826"/>
        <item x="3829"/>
        <item x="4434"/>
        <item x="6466"/>
        <item x="3011"/>
        <item x="6255"/>
        <item x="5926"/>
        <item x="7213"/>
        <item x="6838"/>
        <item x="6013"/>
        <item x="1876"/>
        <item x="5837"/>
        <item x="5520"/>
        <item x="2209"/>
        <item x="5110"/>
        <item x="1934"/>
        <item x="3948"/>
        <item x="5985"/>
        <item x="1426"/>
        <item x="2577"/>
        <item x="5979"/>
        <item x="3445"/>
        <item x="7189"/>
        <item x="54"/>
        <item x="5403"/>
        <item x="6144"/>
        <item x="6871"/>
        <item x="1196"/>
        <item x="7373"/>
        <item x="2972"/>
        <item x="2706"/>
        <item x="2734"/>
        <item x="4828"/>
        <item x="4995"/>
        <item x="3595"/>
        <item x="513"/>
        <item x="7393"/>
        <item x="1682"/>
        <item x="705"/>
        <item x="4551"/>
        <item x="3120"/>
        <item x="4688"/>
        <item x="6577"/>
        <item x="722"/>
        <item x="2144"/>
        <item x="3909"/>
        <item x="5936"/>
        <item x="4577"/>
        <item x="2911"/>
        <item x="4646"/>
        <item x="7334"/>
        <item x="3667"/>
        <item x="6639"/>
        <item x="5876"/>
        <item x="2285"/>
        <item x="1903"/>
        <item x="5803"/>
        <item x="1593"/>
        <item x="2580"/>
        <item x="1775"/>
        <item x="4605"/>
        <item x="2243"/>
        <item x="4982"/>
        <item x="7039"/>
        <item x="6228"/>
        <item x="7116"/>
        <item x="165"/>
        <item x="3461"/>
        <item x="1678"/>
        <item x="6873"/>
        <item x="5334"/>
        <item x="2434"/>
        <item x="4290"/>
        <item x="4594"/>
        <item x="3742"/>
        <item x="3614"/>
        <item x="405"/>
        <item x="3436"/>
        <item x="2682"/>
        <item x="6160"/>
        <item x="6513"/>
        <item x="5633"/>
        <item x="209"/>
        <item x="6332"/>
        <item x="3003"/>
        <item x="3147"/>
        <item x="7085"/>
        <item x="6528"/>
        <item x="376"/>
        <item x="2755"/>
        <item x="5624"/>
        <item x="4113"/>
        <item x="1979"/>
        <item x="3978"/>
        <item x="6538"/>
        <item x="1692"/>
        <item x="5614"/>
        <item x="5515"/>
        <item x="6670"/>
        <item x="2262"/>
        <item x="1630"/>
        <item x="4179"/>
        <item x="4036"/>
        <item x="3086"/>
        <item x="5859"/>
        <item x="6001"/>
        <item x="1857"/>
        <item x="5992"/>
        <item x="1745"/>
        <item x="3068"/>
        <item x="175"/>
        <item x="2636"/>
        <item x="7170"/>
        <item x="3351"/>
        <item x="5322"/>
        <item x="816"/>
        <item x="4804"/>
        <item x="2825"/>
        <item x="5569"/>
        <item x="6954"/>
        <item x="4051"/>
        <item x="760"/>
        <item x="3622"/>
        <item x="906"/>
        <item x="3430"/>
        <item x="440"/>
        <item x="4860"/>
        <item x="2380"/>
        <item x="1538"/>
        <item x="129"/>
        <item x="6679"/>
        <item x="6281"/>
        <item x="6126"/>
        <item x="416"/>
        <item x="2684"/>
        <item x="7290"/>
        <item x="4424"/>
        <item x="965"/>
        <item x="1072"/>
        <item x="2001"/>
        <item x="7280"/>
        <item x="1276"/>
        <item x="6765"/>
        <item x="5100"/>
        <item x="6905"/>
        <item x="6219"/>
        <item x="2566"/>
        <item x="6231"/>
        <item x="1290"/>
        <item x="2223"/>
        <item x="1616"/>
        <item x="1001"/>
        <item x="644"/>
        <item x="1418"/>
        <item x="889"/>
        <item x="2888"/>
        <item x="542"/>
        <item x="447"/>
        <item x="7419"/>
        <item x="636"/>
        <item x="551"/>
        <item x="203"/>
        <item x="988"/>
        <item x="4024"/>
        <item x="6200"/>
        <item x="5503"/>
        <item x="4415"/>
        <item x="623"/>
        <item x="5840"/>
        <item x="258"/>
        <item x="4795"/>
        <item x="3094"/>
        <item x="6636"/>
        <item x="2358"/>
        <item x="4856"/>
        <item x="3326"/>
        <item x="3961"/>
        <item x="7053"/>
        <item x="5348"/>
        <item x="3137"/>
        <item x="3389"/>
        <item x="5283"/>
        <item x="2661"/>
        <item x="1282"/>
        <item x="3541"/>
        <item x="488"/>
        <item x="1285"/>
        <item x="3185"/>
        <item x="5994"/>
        <item x="5891"/>
        <item x="1989"/>
        <item x="3197"/>
        <item x="1161"/>
        <item x="5675"/>
        <item x="1871"/>
        <item x="6009"/>
        <item x="6327"/>
        <item x="5180"/>
        <item x="2549"/>
        <item x="7140"/>
        <item x="5173"/>
        <item x="4877"/>
        <item x="6451"/>
        <item x="6630"/>
        <item x="564"/>
        <item x="6628"/>
        <item x="5779"/>
        <item x="1580"/>
        <item x="2369"/>
        <item x="5642"/>
        <item x="1659"/>
        <item x="3446"/>
        <item x="5184"/>
        <item x="4929"/>
        <item x="6819"/>
        <item x="826"/>
        <item x="2248"/>
        <item x="7385"/>
        <item x="4338"/>
        <item x="1894"/>
        <item x="2189"/>
        <item x="2615"/>
        <item x="4243"/>
        <item x="2141"/>
        <item x="4737"/>
        <item x="3379"/>
        <item x="4625"/>
        <item x="1179"/>
        <item x="4744"/>
        <item x="6928"/>
        <item x="1016"/>
        <item x="2500"/>
        <item x="5213"/>
        <item x="4695"/>
        <item x="5094"/>
        <item x="4266"/>
        <item x="5159"/>
        <item x="4632"/>
        <item x="561"/>
        <item x="5648"/>
        <item x="3393"/>
        <item x="358"/>
        <item x="3082"/>
        <item x="3273"/>
        <item x="627"/>
        <item x="7465"/>
        <item x="1689"/>
        <item x="2539"/>
        <item x="3317"/>
        <item x="6253"/>
        <item x="5574"/>
        <item x="5802"/>
        <item x="1789"/>
        <item x="6359"/>
        <item x="6230"/>
        <item x="3522"/>
        <item x="4169"/>
        <item x="261"/>
        <item x="5719"/>
        <item x="7201"/>
        <item x="3584"/>
        <item x="4133"/>
        <item x="3793"/>
        <item x="610"/>
        <item x="4718"/>
        <item x="5411"/>
        <item x="6948"/>
        <item x="6972"/>
        <item x="3737"/>
        <item x="7203"/>
        <item x="4015"/>
        <item x="4871"/>
        <item x="4575"/>
        <item x="7499"/>
        <item x="5544"/>
        <item x="894"/>
        <item x="527"/>
        <item x="3083"/>
        <item x="3908"/>
        <item x="5044"/>
        <item x="3668"/>
        <item x="3884"/>
        <item x="6888"/>
        <item x="2582"/>
        <item x="3756"/>
        <item x="4253"/>
        <item x="3559"/>
        <item x="7267"/>
        <item x="7221"/>
        <item x="3888"/>
        <item x="3410"/>
        <item x="4466"/>
        <item x="1386"/>
        <item x="3219"/>
        <item x="1651"/>
        <item x="1085"/>
        <item x="681"/>
        <item x="4459"/>
        <item x="18"/>
        <item x="4890"/>
        <item x="3262"/>
        <item x="2788"/>
        <item x="5791"/>
        <item x="4108"/>
        <item x="5497"/>
        <item x="5301"/>
        <item x="230"/>
        <item x="1638"/>
        <item x="4358"/>
        <item x="7329"/>
        <item x="1184"/>
        <item x="776"/>
        <item x="7079"/>
        <item x="7246"/>
        <item x="1289"/>
        <item x="3038"/>
        <item x="4770"/>
        <item x="1489"/>
        <item x="2515"/>
        <item x="3006"/>
        <item x="4862"/>
        <item x="2360"/>
        <item x="3119"/>
        <item x="2198"/>
        <item x="5715"/>
        <item x="1154"/>
        <item x="1747"/>
        <item x="1905"/>
        <item x="6788"/>
        <item x="7098"/>
        <item x="3787"/>
        <item x="1195"/>
        <item x="5663"/>
        <item x="3733"/>
        <item x="6401"/>
        <item x="2757"/>
        <item x="7478"/>
        <item x="6094"/>
        <item x="1693"/>
        <item x="5418"/>
        <item x="2181"/>
        <item x="2696"/>
        <item x="1910"/>
        <item x="5158"/>
        <item x="1994"/>
        <item x="4858"/>
        <item x="4429"/>
        <item x="5639"/>
        <item x="7445"/>
        <item x="79"/>
        <item x="7418"/>
        <item x="815"/>
        <item x="4019"/>
        <item x="2621"/>
        <item x="4854"/>
        <item x="5414"/>
        <item x="6472"/>
        <item x="3034"/>
        <item x="6992"/>
        <item x="2462"/>
        <item x="1571"/>
        <item x="2885"/>
        <item x="4017"/>
        <item x="5042"/>
        <item x="6254"/>
        <item x="1703"/>
        <item x="2316"/>
        <item x="7055"/>
        <item x="3337"/>
        <item x="1838"/>
        <item x="7381"/>
        <item x="3395"/>
        <item x="7382"/>
        <item x="6881"/>
        <item x="6782"/>
        <item x="4438"/>
        <item x="6024"/>
        <item x="7197"/>
        <item x="2040"/>
        <item x="259"/>
        <item x="2460"/>
        <item x="4832"/>
        <item x="4172"/>
        <item x="584"/>
        <item x="4267"/>
        <item x="1328"/>
        <item x="3822"/>
        <item x="4398"/>
        <item x="4826"/>
        <item x="3118"/>
        <item x="3100"/>
        <item x="5102"/>
        <item x="5627"/>
        <item x="6078"/>
        <item x="2560"/>
        <item x="3203"/>
        <item x="2543"/>
        <item x="4016"/>
        <item x="961"/>
        <item x="3231"/>
        <item x="1435"/>
        <item x="4054"/>
        <item x="6392"/>
        <item x="7367"/>
        <item x="3362"/>
        <item x="403"/>
        <item x="1723"/>
        <item x="775"/>
        <item x="5716"/>
        <item x="7378"/>
        <item x="4225"/>
        <item x="1357"/>
        <item x="136"/>
        <item x="7328"/>
        <item x="2425"/>
        <item x="828"/>
        <item x="1359"/>
        <item x="1964"/>
        <item x="4956"/>
        <item x="6703"/>
        <item x="2091"/>
        <item x="5170"/>
        <item x="470"/>
        <item x="82"/>
        <item x="396"/>
        <item x="6889"/>
        <item x="4439"/>
        <item x="6060"/>
        <item x="139"/>
        <item x="151"/>
        <item x="6376"/>
        <item x="770"/>
        <item x="1175"/>
        <item x="3933"/>
        <item x="4617"/>
        <item x="1734"/>
        <item x="3366"/>
        <item x="5091"/>
        <item x="3352"/>
        <item x="2901"/>
        <item x="524"/>
        <item x="3419"/>
        <item x="6062"/>
        <item x="4753"/>
        <item x="6699"/>
        <item x="943"/>
        <item x="84"/>
        <item x="4188"/>
        <item x="1369"/>
        <item x="4507"/>
        <item x="6767"/>
        <item x="2595"/>
        <item x="4195"/>
        <item x="5128"/>
        <item x="1123"/>
        <item x="6741"/>
        <item x="1564"/>
        <item x="6101"/>
        <item x="4980"/>
        <item x="1055"/>
        <item x="5431"/>
        <item x="1505"/>
        <item x="4541"/>
        <item x="7210"/>
        <item x="7149"/>
        <item x="6562"/>
        <item x="3751"/>
        <item x="4264"/>
        <item x="2282"/>
        <item x="6891"/>
        <item x="3642"/>
        <item x="5820"/>
        <item x="2743"/>
        <item x="5561"/>
        <item x="1688"/>
        <item x="5492"/>
        <item x="315"/>
        <item x="793"/>
        <item x="2721"/>
        <item x="3660"/>
        <item x="5316"/>
        <item x="2745"/>
        <item x="126"/>
        <item x="2485"/>
        <item x="3332"/>
        <item x="4155"/>
        <item x="4885"/>
        <item x="1879"/>
        <item x="4647"/>
        <item x="4800"/>
        <item x="5847"/>
        <item x="3962"/>
        <item x="6104"/>
        <item x="1664"/>
        <item x="5332"/>
        <item x="319"/>
        <item x="773"/>
        <item x="6522"/>
        <item x="3611"/>
        <item x="4735"/>
        <item x="4590"/>
        <item x="5219"/>
        <item x="1858"/>
        <item x="1374"/>
        <item x="304"/>
        <item x="6512"/>
        <item x="1681"/>
        <item x="4378"/>
        <item x="3469"/>
        <item x="1249"/>
        <item x="3146"/>
        <item x="594"/>
        <item x="1352"/>
        <item x="1040"/>
        <item x="6184"/>
        <item x="4349"/>
        <item x="6931"/>
        <item x="3292"/>
        <item x="1549"/>
        <item x="4636"/>
        <item x="6966"/>
        <item x="4066"/>
        <item x="121"/>
        <item x="2315"/>
        <item x="6921"/>
        <item x="3941"/>
        <item x="7154"/>
        <item x="3864"/>
        <item x="87"/>
        <item x="6565"/>
        <item x="5731"/>
        <item x="5360"/>
        <item x="7283"/>
        <item x="1497"/>
        <item x="6787"/>
        <item x="1738"/>
        <item x="7288"/>
        <item x="1460"/>
        <item x="4185"/>
        <item x="5945"/>
        <item x="566"/>
        <item x="487"/>
        <item x="6390"/>
        <item x="454"/>
        <item x="4672"/>
        <item x="7046"/>
        <item x="4683"/>
        <item x="3669"/>
        <item x="3159"/>
        <item x="4837"/>
        <item x="4368"/>
        <item x="3812"/>
        <item x="1190"/>
        <item x="5001"/>
        <item x="5563"/>
        <item x="5298"/>
        <item x="554"/>
        <item x="5264"/>
        <item x="5459"/>
        <item x="1393"/>
        <item x="6373"/>
        <item x="3983"/>
        <item x="3598"/>
        <item x="5399"/>
        <item x="3878"/>
        <item x="4150"/>
        <item x="2379"/>
        <item x="6944"/>
        <item x="7257"/>
        <item x="979"/>
        <item x="5495"/>
        <item x="154"/>
        <item x="2813"/>
        <item x="7284"/>
        <item x="1320"/>
        <item x="2859"/>
        <item x="1672"/>
        <item x="5441"/>
        <item x="3527"/>
        <item x="4509"/>
        <item x="7092"/>
        <item x="3947"/>
        <item x="5490"/>
        <item x="712"/>
        <item x="1632"/>
        <item x="7107"/>
        <item x="6468"/>
        <item x="4969"/>
        <item x="2883"/>
        <item x="1521"/>
        <item x="6396"/>
        <item x="5913"/>
        <item x="1832"/>
        <item x="4501"/>
        <item x="4707"/>
        <item x="3645"/>
        <item x="6959"/>
        <item x="921"/>
        <item x="1974"/>
        <item x="687"/>
        <item x="5204"/>
        <item x="4882"/>
        <item x="7396"/>
        <item x="4120"/>
        <item x="1120"/>
        <item x="3423"/>
        <item x="635"/>
        <item x="5050"/>
        <item x="5092"/>
        <item x="6460"/>
        <item x="2635"/>
        <item x="2381"/>
        <item x="539"/>
        <item x="3149"/>
        <item x="3631"/>
        <item x="5662"/>
        <item x="5664"/>
        <item x="1061"/>
        <item x="2174"/>
        <item x="3876"/>
        <item x="2584"/>
        <item x="191"/>
        <item x="6346"/>
        <item x="5463"/>
        <item x="3934"/>
        <item x="2431"/>
        <item x="6331"/>
        <item x="246"/>
        <item x="3358"/>
        <item x="6057"/>
        <item x="7139"/>
        <item x="1907"/>
        <item x="4911"/>
        <item x="1455"/>
        <item x="868"/>
        <item x="2713"/>
        <item x="6660"/>
        <item x="5193"/>
        <item x="3714"/>
        <item x="2149"/>
        <item x="1068"/>
        <item x="2049"/>
        <item x="1148"/>
        <item x="1431"/>
        <item x="5167"/>
        <item x="1006"/>
        <item x="348"/>
        <item x="4135"/>
        <item x="2168"/>
        <item x="3449"/>
        <item x="1060"/>
        <item x="1603"/>
        <item x="3324"/>
        <item x="5190"/>
        <item x="3129"/>
        <item x="4121"/>
        <item x="3952"/>
        <item x="2039"/>
        <item x="2129"/>
        <item x="3220"/>
        <item x="224"/>
        <item x="5177"/>
        <item x="4685"/>
        <item x="2339"/>
        <item x="2842"/>
        <item x="2506"/>
        <item x="4912"/>
        <item x="5727"/>
        <item x="820"/>
        <item x="3106"/>
        <item x="103"/>
        <item x="3456"/>
        <item x="1891"/>
        <item x="2589"/>
        <item x="3460"/>
        <item x="2499"/>
        <item x="2991"/>
        <item x="5778"/>
        <item x="6105"/>
        <item x="52"/>
        <item x="2868"/>
        <item x="6368"/>
        <item x="4031"/>
        <item x="1565"/>
        <item x="4506"/>
        <item x="1081"/>
        <item x="134"/>
        <item x="4796"/>
        <item x="3923"/>
        <item x="5698"/>
        <item x="2646"/>
        <item x="6435"/>
        <item x="3194"/>
        <item x="5530"/>
        <item x="731"/>
        <item x="714"/>
        <item x="5897"/>
        <item x="6273"/>
        <item x="7067"/>
        <item x="2494"/>
        <item x="155"/>
        <item x="7332"/>
        <item x="4570"/>
        <item x="1892"/>
        <item x="5755"/>
        <item x="6758"/>
        <item x="2151"/>
        <item x="5789"/>
        <item x="5938"/>
        <item x="3803"/>
        <item x="4798"/>
        <item x="2044"/>
        <item x="6986"/>
        <item x="7350"/>
        <item x="7351"/>
        <item x="5536"/>
        <item x="306"/>
        <item x="2783"/>
        <item x="3356"/>
        <item x="7183"/>
        <item x="4170"/>
        <item x="4087"/>
        <item x="1112"/>
        <item x="5962"/>
        <item x="2588"/>
        <item x="663"/>
        <item x="7400"/>
        <item x="1448"/>
        <item x="106"/>
        <item x="572"/>
        <item x="3451"/>
        <item x="769"/>
        <item x="6339"/>
        <item x="3898"/>
        <item x="2497"/>
        <item x="34"/>
        <item x="3666"/>
        <item x="1144"/>
        <item x="7319"/>
        <item x="2222"/>
        <item x="3605"/>
        <item x="125"/>
        <item x="976"/>
        <item x="1583"/>
        <item x="373"/>
        <item x="5420"/>
        <item x="7112"/>
        <item x="7366"/>
        <item x="2036"/>
        <item x="5925"/>
        <item x="3805"/>
        <item x="318"/>
        <item x="660"/>
        <item x="4180"/>
        <item x="3200"/>
        <item x="72"/>
        <item x="6988"/>
        <item x="5470"/>
        <item x="3806"/>
        <item x="7405"/>
        <item x="7289"/>
        <item x="7302"/>
        <item x="1975"/>
        <item x="6624"/>
        <item x="3836"/>
        <item x="5451"/>
        <item x="6467"/>
        <item x="1246"/>
        <item x="3402"/>
        <item x="985"/>
        <item x="2127"/>
        <item x="3125"/>
        <item x="6454"/>
        <item x="6490"/>
        <item x="2960"/>
        <item x="2529"/>
        <item x="4042"/>
        <item x="6816"/>
        <item x="7312"/>
        <item x="1711"/>
        <item x="1428"/>
        <item x="5293"/>
        <item x="2324"/>
        <item x="1510"/>
        <item x="212"/>
        <item x="3066"/>
        <item x="2984"/>
        <item x="4307"/>
        <item x="1539"/>
        <item x="5345"/>
        <item x="5140"/>
        <item x="3508"/>
        <item x="1395"/>
        <item x="3853"/>
        <item x="5088"/>
        <item x="2843"/>
        <item x="2018"/>
        <item x="3849"/>
        <item x="2725"/>
        <item x="3029"/>
        <item x="2681"/>
        <item x="2304"/>
        <item x="5364"/>
        <item x="3492"/>
        <item x="3539"/>
        <item x="4932"/>
        <item x="2759"/>
        <item x="740"/>
        <item x="6423"/>
        <item x="399"/>
        <item x="4361"/>
        <item x="2030"/>
        <item x="1644"/>
        <item x="301"/>
        <item x="6747"/>
        <item x="3232"/>
        <item x="2653"/>
        <item x="5551"/>
        <item x="297"/>
        <item x="4317"/>
        <item x="3752"/>
        <item x="4241"/>
        <item x="924"/>
        <item x="7148"/>
        <item x="1822"/>
        <item x="5114"/>
        <item x="5595"/>
        <item x="2647"/>
        <item x="966"/>
        <item x="2265"/>
        <item x="6081"/>
        <item x="6784"/>
        <item x="7018"/>
        <item x="1705"/>
        <item x="4621"/>
        <item x="1141"/>
        <item x="5333"/>
        <item x="3145"/>
        <item x="5342"/>
        <item x="5166"/>
        <item x="7447"/>
        <item x="3716"/>
        <item x="2618"/>
        <item x="3999"/>
        <item x="1242"/>
        <item x="824"/>
        <item x="3928"/>
        <item x="6221"/>
        <item x="4049"/>
        <item x="5893"/>
        <item x="1355"/>
        <item x="3420"/>
        <item x="4653"/>
        <item x="2665"/>
        <item x="107"/>
        <item x="529"/>
        <item x="6947"/>
        <item x="4597"/>
        <item x="2020"/>
        <item x="1978"/>
        <item x="286"/>
        <item x="7097"/>
        <item x="805"/>
        <item x="5711"/>
        <item x="1801"/>
        <item x="2576"/>
        <item x="2066"/>
        <item x="6195"/>
        <item x="217"/>
        <item x="2703"/>
        <item x="2103"/>
        <item x="2067"/>
        <item x="1474"/>
        <item x="6839"/>
        <item x="2881"/>
        <item x="3168"/>
        <item x="2913"/>
        <item x="7330"/>
        <item x="2593"/>
        <item x="2637"/>
        <item x="2501"/>
        <item x="2513"/>
        <item x="633"/>
        <item x="4591"/>
        <item x="179"/>
        <item x="1701"/>
        <item x="1543"/>
        <item x="2231"/>
        <item x="5690"/>
        <item x="4545"/>
        <item x="7422"/>
        <item x="2716"/>
        <item x="6962"/>
        <item x="331"/>
        <item x="3831"/>
        <item x="6017"/>
        <item x="4071"/>
        <item x="7007"/>
        <item x="2405"/>
        <item x="241"/>
        <item x="5835"/>
        <item x="489"/>
        <item x="5781"/>
        <item x="5493"/>
        <item x="6364"/>
        <item x="3646"/>
        <item x="6718"/>
        <item x="1288"/>
        <item x="3271"/>
        <item x="915"/>
        <item x="5771"/>
        <item x="5351"/>
        <item x="6085"/>
        <item x="5760"/>
        <item x="2354"/>
        <item x="477"/>
        <item x="6975"/>
        <item x="3720"/>
        <item x="699"/>
        <item x="6958"/>
        <item x="7442"/>
        <item x="3381"/>
        <item x="5813"/>
        <item x="254"/>
        <item x="679"/>
        <item x="2089"/>
        <item x="4965"/>
        <item x="998"/>
        <item x="240"/>
        <item x="5056"/>
        <item x="5807"/>
        <item x="5539"/>
        <item x="6005"/>
        <item x="6061"/>
        <item x="4573"/>
        <item x="3945"/>
        <item x="6457"/>
        <item x="2686"/>
        <item x="715"/>
        <item x="5635"/>
        <item x="2092"/>
        <item x="7348"/>
        <item x="3138"/>
        <item x="6404"/>
        <item x="314"/>
        <item x="4991"/>
        <item x="3397"/>
        <item x="3511"/>
        <item x="2010"/>
        <item x="7294"/>
        <item x="2985"/>
        <item x="6406"/>
        <item x="3216"/>
        <item x="349"/>
        <item x="6598"/>
        <item x="1416"/>
        <item x="2041"/>
        <item x="6485"/>
        <item x="6714"/>
        <item x="6862"/>
        <item x="3213"/>
        <item x="5688"/>
        <item x="2507"/>
        <item x="5560"/>
        <item x="3814"/>
        <item x="368"/>
        <item x="3176"/>
        <item x="3557"/>
        <item x="1961"/>
        <item x="2839"/>
        <item x="3809"/>
        <item x="367"/>
        <item x="1147"/>
        <item x="5777"/>
        <item x="2715"/>
        <item x="4628"/>
        <item x="4319"/>
        <item x="4209"/>
        <item x="3116"/>
        <item x="3680"/>
        <item x="6190"/>
        <item x="7238"/>
        <item x="1960"/>
        <item x="5046"/>
        <item x="7261"/>
        <item x="53"/>
        <item x="5911"/>
        <item x="3770"/>
        <item x="7265"/>
        <item x="4420"/>
        <item x="6298"/>
        <item x="1260"/>
        <item x="1059"/>
        <item x="6961"/>
        <item x="4004"/>
        <item x="4255"/>
        <item x="1311"/>
        <item x="1702"/>
        <item x="6151"/>
        <item x="2325"/>
        <item x="4451"/>
        <item x="2415"/>
        <item x="2022"/>
        <item x="1263"/>
        <item x="6973"/>
        <item x="7074"/>
        <item x="867"/>
        <item x="2717"/>
        <item x="4299"/>
        <item x="2908"/>
        <item x="5404"/>
        <item x="1970"/>
        <item x="430"/>
        <item x="2587"/>
        <item x="4560"/>
        <item x="1364"/>
        <item x="6145"/>
        <item x="83"/>
        <item x="484"/>
        <item x="3856"/>
        <item x="3883"/>
        <item x="2237"/>
        <item x="1971"/>
        <item x="507"/>
        <item x="5009"/>
        <item x="2895"/>
        <item x="886"/>
        <item x="3020"/>
        <item x="7063"/>
        <item x="1985"/>
        <item x="6719"/>
        <item x="1981"/>
        <item x="1413"/>
        <item x="1988"/>
        <item x="2463"/>
        <item x="918"/>
        <item x="4484"/>
        <item x="2567"/>
        <item x="5394"/>
        <item x="3730"/>
        <item x="3345"/>
        <item x="3567"/>
        <item x="1207"/>
        <item x="5355"/>
        <item x="780"/>
        <item x="5401"/>
        <item x="7480"/>
        <item x="5757"/>
        <item x="3473"/>
        <item x="2389"/>
        <item x="6557"/>
        <item x="1950"/>
        <item x="3678"/>
        <item x="5801"/>
        <item x="6896"/>
        <item x="6897"/>
        <item x="642"/>
        <item x="6726"/>
        <item x="854"/>
        <item x="4455"/>
        <item x="6964"/>
        <item x="4964"/>
        <item x="7113"/>
        <item x="2648"/>
        <item x="2404"/>
        <item x="2517"/>
        <item x="2728"/>
        <item x="5153"/>
        <item x="3459"/>
        <item x="5541"/>
        <item x="3144"/>
        <item x="2351"/>
        <item x="1463"/>
        <item x="4211"/>
        <item x="6728"/>
        <item x="6469"/>
        <item x="1923"/>
        <item x="3635"/>
        <item x="5276"/>
        <item x="4650"/>
        <item x="495"/>
        <item x="4497"/>
        <item x="294"/>
        <item x="861"/>
        <item x="4934"/>
        <item x="758"/>
        <item x="2602"/>
        <item x="4474"/>
        <item x="4971"/>
        <item x="3372"/>
        <item x="693"/>
        <item x="6014"/>
        <item x="7121"/>
        <item x="6681"/>
        <item x="5622"/>
        <item x="3048"/>
        <item x="6581"/>
        <item x="3711"/>
        <item x="1028"/>
        <item x="6413"/>
        <item x="2450"/>
        <item x="7059"/>
        <item x="2798"/>
        <item x="6554"/>
        <item x="4116"/>
        <item x="3552"/>
        <item x="2258"/>
        <item x="6296"/>
        <item x="444"/>
        <item x="3565"/>
        <item x="2799"/>
        <item x="4149"/>
        <item x="1940"/>
        <item x="5016"/>
        <item x="2915"/>
        <item x="1437"/>
        <item x="1495"/>
        <item x="5239"/>
        <item x="1993"/>
        <item x="2355"/>
        <item x="4767"/>
        <item x="2526"/>
        <item x="2936"/>
        <item x="1854"/>
        <item x="2666"/>
        <item x="5196"/>
        <item x="4069"/>
        <item x="7494"/>
        <item x="5805"/>
        <item x="127"/>
        <item x="2884"/>
        <item x="2184"/>
        <item x="4467"/>
        <item x="2008"/>
        <item x="7247"/>
        <item x="2274"/>
        <item x="3965"/>
        <item x="913"/>
        <item x="6810"/>
        <item x="6809"/>
        <item x="5965"/>
        <item x="2714"/>
        <item x="422"/>
        <item x="5331"/>
        <item x="3229"/>
        <item x="7425"/>
        <item x="5234"/>
        <item x="4105"/>
        <item x="7407"/>
        <item x="6026"/>
        <item x="3478"/>
        <item x="120"/>
        <item x="659"/>
        <item x="3353"/>
        <item x="4304"/>
        <item x="220"/>
        <item x="944"/>
        <item x="5285"/>
        <item x="5637"/>
        <item x="199"/>
        <item x="3860"/>
        <item x="586"/>
        <item x="5426"/>
        <item x="6280"/>
        <item x="6547"/>
        <item x="4558"/>
        <item x="4783"/>
        <item x="6951"/>
        <item x="4649"/>
        <item x="3370"/>
        <item x="5671"/>
        <item x="4490"/>
        <item x="6343"/>
        <item x="3985"/>
        <item x="6548"/>
        <item x="323"/>
        <item x="262"/>
        <item x="736"/>
        <item x="4256"/>
        <item x="5308"/>
        <item x="1635"/>
        <item x="1187"/>
        <item x="6487"/>
        <item x="5625"/>
        <item x="4904"/>
        <item x="3715"/>
        <item x="3181"/>
        <item x="132"/>
        <item x="1434"/>
        <item x="6733"/>
        <item x="2603"/>
        <item x="5289"/>
        <item x="5265"/>
        <item x="2361"/>
        <item x="1569"/>
        <item x="5205"/>
        <item x="704"/>
        <item x="3750"/>
        <item x="6683"/>
        <item x="5315"/>
        <item x="5752"/>
        <item x="600"/>
        <item x="1533"/>
        <item x="2075"/>
        <item x="2230"/>
        <item x="1468"/>
        <item x="7296"/>
        <item x="1257"/>
        <item x="5310"/>
        <item x="4481"/>
        <item x="4639"/>
        <item x="1634"/>
        <item x="2368"/>
        <item x="4615"/>
        <item x="2290"/>
        <item x="5221"/>
        <item x="288"/>
        <item x="537"/>
        <item x="5448"/>
        <item x="4709"/>
        <item x="302"/>
        <item x="6753"/>
        <item x="27"/>
        <item x="7163"/>
        <item x="5465"/>
        <item x="7401"/>
        <item x="7133"/>
        <item x="2406"/>
        <item x="5694"/>
        <item x="1612"/>
        <item x="3583"/>
        <item x="1804"/>
        <item x="3691"/>
        <item x="6566"/>
        <item x="3300"/>
        <item x="662"/>
        <item x="2498"/>
        <item x="5927"/>
        <item x="3957"/>
        <item x="4279"/>
        <item x="3260"/>
        <item x="2221"/>
        <item x="4552"/>
        <item x="4806"/>
        <item x="6735"/>
        <item x="4713"/>
        <item x="7463"/>
        <item x="6201"/>
        <item x="569"/>
        <item x="2992"/>
        <item x="2914"/>
        <item x="20"/>
        <item x="1373"/>
        <item x="5733"/>
        <item x="2710"/>
        <item x="1108"/>
        <item x="2177"/>
        <item x="2088"/>
        <item x="1330"/>
        <item x="730"/>
        <item x="5758"/>
        <item x="6188"/>
        <item x="3778"/>
        <item x="4676"/>
        <item x="6875"/>
        <item x="6333"/>
        <item x="222"/>
        <item x="7147"/>
        <item x="481"/>
        <item x="169"/>
        <item x="3052"/>
        <item x="5602"/>
        <item x="589"/>
        <item x="2216"/>
        <item x="1998"/>
        <item x="3016"/>
        <item x="7370"/>
        <item x="2542"/>
        <item x="1610"/>
        <item x="910"/>
        <item x="1532"/>
        <item x="989"/>
        <item x="4390"/>
        <item x="3188"/>
        <item x="3777"/>
        <item x="6260"/>
        <item x="4419"/>
        <item x="1164"/>
        <item x="2862"/>
        <item x="2401"/>
        <item x="6225"/>
        <item x="2345"/>
        <item x="1041"/>
        <item x="5517"/>
        <item x="3234"/>
        <item x="689"/>
        <item x="5192"/>
        <item x="1613"/>
        <item x="6542"/>
        <item x="6249"/>
        <item x="2812"/>
        <item x="4233"/>
        <item x="4336"/>
        <item x="4950"/>
        <item x="521"/>
        <item x="2486"/>
        <item x="1301"/>
        <item x="5240"/>
        <item x="511"/>
        <item x="3905"/>
        <item x="5444"/>
        <item x="7129"/>
        <item x="2186"/>
        <item x="50"/>
        <item x="5417"/>
        <item x="0"/>
        <item x="493"/>
        <item x="7437"/>
        <item x="6498"/>
        <item x="5296"/>
        <item x="6267"/>
        <item x="545"/>
        <item x="639"/>
        <item x="2286"/>
        <item x="161"/>
        <item x="6693"/>
        <item x="407"/>
        <item x="4162"/>
        <item x="6442"/>
        <item x="5504"/>
        <item x="1774"/>
        <item x="3581"/>
        <item x="4184"/>
        <item x="5788"/>
        <item x="3221"/>
        <item x="2182"/>
        <item x="5984"/>
        <item x="6659"/>
        <item x="3707"/>
        <item x="204"/>
        <item x="3802"/>
        <item x="6678"/>
        <item x="7430"/>
        <item x="3033"/>
        <item x="1132"/>
        <item x="4372"/>
        <item x="6252"/>
        <item x="7081"/>
        <item x="356"/>
        <item x="2210"/>
        <item x="3641"/>
        <item x="713"/>
        <item x="6657"/>
        <item x="840"/>
        <item x="5025"/>
        <item x="6885"/>
        <item x="5168"/>
        <item x="5737"/>
        <item x="2016"/>
        <item x="6238"/>
        <item x="3175"/>
        <item x="458"/>
        <item x="2787"/>
        <item x="2680"/>
        <item x="3970"/>
        <item x="2014"/>
        <item x="3510"/>
        <item x="3233"/>
        <item x="2510"/>
        <item x="5229"/>
        <item x="2335"/>
        <item x="5774"/>
        <item x="1908"/>
        <item x="6507"/>
        <item x="2780"/>
        <item x="289"/>
        <item x="1131"/>
        <item x="6093"/>
        <item x="6572"/>
        <item x="1615"/>
        <item x="4574"/>
        <item x="4384"/>
        <item x="1002"/>
        <item x="3431"/>
        <item x="5217"/>
        <item x="7264"/>
        <item x="6382"/>
        <item x="716"/>
        <item x="1778"/>
        <item x="3302"/>
        <item x="1130"/>
        <item x="4367"/>
        <item x="68"/>
        <item x="852"/>
        <item x="351"/>
        <item x="2250"/>
        <item x="5743"/>
        <item x="1339"/>
        <item x="7409"/>
        <item x="2047"/>
        <item x="328"/>
        <item x="2585"/>
        <item x="5621"/>
        <item x="792"/>
        <item x="543"/>
        <item x="6398"/>
        <item x="4517"/>
        <item x="2641"/>
        <item x="5679"/>
        <item x="6357"/>
        <item x="2753"/>
        <item x="4265"/>
        <item x="75"/>
        <item x="2341"/>
        <item x="4535"/>
        <item x="1508"/>
        <item x="7431"/>
        <item x="7292"/>
        <item x="1982"/>
        <item x="2997"/>
        <item x="1450"/>
        <item x="3819"/>
        <item x="927"/>
        <item x="2949"/>
        <item x="4238"/>
        <item x="4658"/>
        <item x="4537"/>
        <item x="1670"/>
        <item x="5971"/>
        <item x="5200"/>
        <item x="5657"/>
        <item x="3561"/>
        <item x="6706"/>
        <item x="2957"/>
        <item x="6079"/>
        <item x="1570"/>
        <item x="1899"/>
        <item x="4003"/>
        <item x="4224"/>
        <item x="5586"/>
        <item x="2259"/>
        <item x="6567"/>
        <item x="2545"/>
        <item x="4072"/>
        <item x="7003"/>
        <item x="4095"/>
        <item x="5130"/>
        <item x="6802"/>
        <item x="7305"/>
        <item x="3798"/>
        <item x="3157"/>
        <item x="1506"/>
        <item x="4092"/>
        <item x="6887"/>
        <item x="3697"/>
        <item x="2695"/>
        <item x="819"/>
        <item x="2947"/>
        <item x="1777"/>
        <item x="7321"/>
        <item x="4010"/>
        <item x="1047"/>
        <item x="501"/>
        <item x="6393"/>
        <item x="6990"/>
        <item x="5749"/>
        <item x="925"/>
        <item x="721"/>
        <item x="1522"/>
        <item x="5640"/>
        <item x="5762"/>
        <item x="6285"/>
        <item x="723"/>
        <item x="1157"/>
        <item x="6751"/>
        <item x="6955"/>
        <item x="5423"/>
        <item x="800"/>
        <item x="514"/>
        <item x="410"/>
        <item x="5207"/>
        <item x="6363"/>
        <item x="4787"/>
        <item x="1992"/>
        <item x="5687"/>
        <item x="433"/>
        <item x="6234"/>
        <item x="6713"/>
        <item x="5395"/>
        <item x="6614"/>
        <item x="4453"/>
        <item x="3556"/>
        <item x="2473"/>
        <item x="6906"/>
        <item x="5236"/>
        <item x="1457"/>
        <item x="7181"/>
        <item x="432"/>
        <item x="4482"/>
        <item x="1461"/>
        <item x="5017"/>
        <item x="3109"/>
        <item x="3307"/>
        <item x="5070"/>
        <item x="5680"/>
        <item x="2879"/>
        <item x="7491"/>
        <item x="3765"/>
        <item x="1215"/>
        <item x="59"/>
        <item x="1551"/>
        <item x="5209"/>
        <item x="4115"/>
        <item x="2606"/>
        <item x="3665"/>
        <item x="6301"/>
        <item x="4357"/>
        <item x="417"/>
        <item x="346"/>
        <item x="3664"/>
        <item x="3057"/>
        <item x="6385"/>
        <item x="4425"/>
        <item x="5684"/>
        <item x="4452"/>
        <item x="2662"/>
        <item x="4961"/>
        <item x="4723"/>
        <item x="5380"/>
        <item x="1452"/>
        <item x="4865"/>
        <item x="2180"/>
        <item x="5940"/>
        <item x="6011"/>
        <item x="4763"/>
        <item x="7109"/>
        <item x="4109"/>
        <item x="192"/>
        <item x="4612"/>
        <item x="5851"/>
        <item x="744"/>
        <item x="784"/>
        <item x="2063"/>
        <item x="6347"/>
        <item x="4000"/>
        <item x="7322"/>
        <item x="6574"/>
        <item x="4245"/>
        <item x="5107"/>
        <item x="2537"/>
        <item x="641"/>
        <item x="3025"/>
        <item x="4511"/>
        <item x="1381"/>
        <item x="1667"/>
        <item x="105"/>
        <item x="5489"/>
        <item x="6757"/>
        <item x="6236"/>
        <item x="2892"/>
        <item x="4512"/>
        <item x="7185"/>
        <item x="4493"/>
        <item x="2236"/>
        <item x="2594"/>
        <item x="5439"/>
        <item x="3377"/>
        <item x="6307"/>
        <item x="6511"/>
        <item x="260"/>
        <item x="5430"/>
        <item x="2826"/>
        <item x="3930"/>
        <item x="2002"/>
        <item x="2797"/>
        <item x="2550"/>
        <item x="365"/>
        <item x="5882"/>
        <item x="1094"/>
        <item x="2871"/>
        <item x="1472"/>
        <item x="1217"/>
        <item x="2850"/>
        <item x="6876"/>
        <item x="7083"/>
        <item x="2897"/>
        <item x="3838"/>
        <item x="7371"/>
        <item x="1762"/>
        <item x="7084"/>
        <item x="782"/>
        <item x="1707"/>
        <item x="2610"/>
        <item x="264"/>
        <item x="6141"/>
        <item x="6456"/>
        <item x="2912"/>
        <item x="6299"/>
        <item x="5800"/>
        <item x="6038"/>
        <item x="6058"/>
        <item x="4389"/>
        <item x="829"/>
        <item x="6935"/>
        <item x="4634"/>
        <item x="6749"/>
        <item x="7186"/>
        <item x="1421"/>
        <item x="3044"/>
        <item x="1465"/>
        <item x="371"/>
        <item x="7240"/>
        <item x="6933"/>
        <item x="7004"/>
        <item x="6649"/>
        <item x="4895"/>
        <item x="3958"/>
        <item x="7435"/>
        <item x="4215"/>
        <item x="4869"/>
        <item x="1625"/>
        <item x="5593"/>
        <item x="6167"/>
        <item x="5123"/>
        <item x="3763"/>
        <item x="1519"/>
        <item x="237"/>
        <item x="4755"/>
        <item x="5143"/>
        <item x="5825"/>
        <item x="7128"/>
        <item x="3766"/>
        <item x="6246"/>
        <item x="5373"/>
        <item x="2113"/>
        <item x="6361"/>
        <item x="392"/>
        <item x="4564"/>
        <item x="7071"/>
        <item x="4976"/>
        <item x="7060"/>
        <item x="394"/>
        <item x="4076"/>
        <item x="5863"/>
        <item x="4861"/>
        <item x="6633"/>
        <item x="3515"/>
        <item x="5147"/>
        <item x="3189"/>
        <item x="6558"/>
        <item x="893"/>
        <item x="1929"/>
        <item x="717"/>
        <item x="5268"/>
        <item x="1748"/>
        <item x="2420"/>
        <item x="6297"/>
        <item x="2760"/>
        <item x="1105"/>
        <item x="148"/>
        <item x="1708"/>
        <item x="6843"/>
        <item x="4193"/>
        <item x="7473"/>
        <item x="1646"/>
        <item x="2698"/>
        <item x="1241"/>
        <item x="3026"/>
        <item x="4294"/>
        <item x="6083"/>
        <item x="2801"/>
        <item x="5810"/>
        <item x="4766"/>
        <item x="2212"/>
        <item x="6815"/>
        <item x="3266"/>
        <item x="1150"/>
        <item x="7229"/>
        <item x="6830"/>
        <item x="366"/>
        <item x="6762"/>
        <item x="7110"/>
        <item x="6242"/>
        <item x="1962"/>
        <item x="4792"/>
        <item x="4112"/>
        <item x="4734"/>
        <item x="4715"/>
        <item x="4845"/>
        <item x="3885"/>
        <item x="5194"/>
        <item x="4006"/>
        <item x="124"/>
        <item x="234"/>
        <item x="7174"/>
        <item x="6797"/>
        <item x="4457"/>
        <item x="1331"/>
        <item x="5886"/>
        <item x="1082"/>
        <item x="2863"/>
        <item x="2525"/>
        <item x="93"/>
        <item x="6086"/>
        <item x="3882"/>
        <item x="2412"/>
        <item x="3865"/>
        <item x="5"/>
        <item x="3299"/>
        <item x="3937"/>
        <item x="2601"/>
        <item x="6257"/>
        <item x="1901"/>
        <item x="1032"/>
        <item x="4009"/>
        <item x="6668"/>
        <item x="2840"/>
        <item x="342"/>
        <item x="7278"/>
        <item x="3383"/>
        <item x="1321"/>
        <item x="4684"/>
        <item x="2439"/>
        <item x="7052"/>
        <item x="2244"/>
        <item x="4189"/>
        <item x="4156"/>
        <item x="1834"/>
        <item x="3796"/>
        <item x="807"/>
        <item x="4876"/>
        <item x="5683"/>
        <item x="7125"/>
        <item x="2490"/>
        <item x="2178"/>
        <item x="4190"/>
        <item x="5201"/>
        <item x="7450"/>
        <item x="190"/>
        <item x="1790"/>
        <item x="1990"/>
        <item x="1952"/>
        <item x="3523"/>
        <item x="6564"/>
        <item x="226"/>
        <item x="6142"/>
        <item x="4701"/>
        <item x="4670"/>
        <item x="5105"/>
        <item x="876"/>
        <item x="5587"/>
        <item x="1888"/>
        <item x="3913"/>
        <item x="5108"/>
        <item x="4589"/>
        <item x="2455"/>
        <item x="3001"/>
        <item x="3618"/>
        <item x="307"/>
        <item x="5457"/>
        <item x="739"/>
        <item x="3491"/>
        <item x="4972"/>
        <item x="583"/>
        <item x="7477"/>
        <item x="2864"/>
        <item x="114"/>
        <item x="4979"/>
        <item x="4251"/>
        <item x="4857"/>
        <item x="5636"/>
        <item x="3608"/>
        <item x="6222"/>
        <item x="2823"/>
        <item x="4164"/>
        <item x="1209"/>
        <item x="4726"/>
        <item x="1999"/>
        <item x="5232"/>
        <item x="6041"/>
        <item x="6464"/>
        <item x="6971"/>
        <item x="911"/>
        <item x="1029"/>
        <item x="6956"/>
        <item x="2907"/>
        <item x="182"/>
        <item x="2165"/>
        <item x="6302"/>
        <item x="2732"/>
        <item x="565"/>
        <item x="5409"/>
        <item x="1507"/>
        <item x="2699"/>
        <item x="46"/>
        <item x="4571"/>
        <item x="3365"/>
        <item x="6526"/>
        <item x="2579"/>
        <item x="1563"/>
        <item x="1275"/>
        <item x="1541"/>
        <item x="3424"/>
        <item x="611"/>
        <item x="3040"/>
        <item x="6420"/>
        <item x="5784"/>
        <item x="4824"/>
        <item x="6705"/>
        <item x="5873"/>
        <item x="4951"/>
        <item x="6523"/>
        <item x="929"/>
        <item x="6150"/>
        <item x="2232"/>
        <item x="5482"/>
        <item x="6827"/>
        <item x="3774"/>
        <item x="653"/>
        <item x="2820"/>
        <item x="3078"/>
        <item x="7020"/>
        <item x="7088"/>
        <item x="4332"/>
        <item x="7120"/>
        <item x="3310"/>
        <item x="3112"/>
        <item x="6305"/>
        <item x="5037"/>
        <item x="3951"/>
        <item x="3465"/>
        <item x="5280"/>
        <item x="5677"/>
        <item x="3729"/>
        <item x="225"/>
        <item x="762"/>
        <item x="1078"/>
        <item x="3513"/>
        <item x="4689"/>
        <item x="6065"/>
        <item x="1749"/>
        <item x="5932"/>
        <item x="5030"/>
        <item x="380"/>
        <item x="2701"/>
        <item x="2320"/>
        <item x="6654"/>
        <item x="6907"/>
        <item x="6172"/>
        <item x="4008"/>
        <item x="3735"/>
        <item x="2384"/>
        <item x="5832"/>
        <item x="630"/>
        <item x="2042"/>
        <item x="1026"/>
        <item x="3757"/>
        <item x="2289"/>
        <item x="1527"/>
        <item x="2861"/>
        <item x="6502"/>
        <item x="4248"/>
        <item x="6193"/>
        <item x="6825"/>
        <item x="6779"/>
        <item x="2697"/>
        <item x="6602"/>
        <item x="6804"/>
        <item x="7204"/>
        <item x="2702"/>
        <item x="1733"/>
        <item x="4456"/>
        <item x="6999"/>
        <item x="6748"/>
        <item x="4360"/>
        <item x="1136"/>
        <item x="3198"/>
        <item x="5343"/>
        <item x="4273"/>
        <item x="2678"/>
        <item x="2652"/>
        <item x="427"/>
        <item x="2185"/>
        <item x="5047"/>
        <item x="1827"/>
        <item x="7457"/>
        <item x="608"/>
        <item x="4463"/>
        <item x="3760"/>
        <item x="6275"/>
        <item x="6674"/>
        <item x="4147"/>
        <item x="4799"/>
        <item x="5246"/>
        <item x="3975"/>
        <item x="1406"/>
        <item x="3238"/>
        <item x="1831"/>
        <item x="3525"/>
        <item x="4677"/>
        <item x="1600"/>
        <item x="1917"/>
        <item x="6191"/>
        <item x="2865"/>
        <item x="1528"/>
        <item x="5354"/>
        <item x="5358"/>
        <item x="6209"/>
        <item x="5729"/>
        <item x="7451"/>
        <item x="4391"/>
        <item x="2179"/>
        <item x="6499"/>
        <item x="2021"/>
        <item x="2218"/>
        <item x="6240"/>
        <item x="6626"/>
        <item x="2604"/>
        <item x="5469"/>
        <item x="6902"/>
        <item x="6023"/>
        <item x="49"/>
        <item x="5015"/>
        <item x="1305"/>
        <item x="6352"/>
        <item x="491"/>
        <item x="7454"/>
        <item x="1353"/>
        <item x="3180"/>
        <item x="1767"/>
        <item x="6146"/>
        <item x="2974"/>
        <item x="5568"/>
        <item x="486"/>
        <item x="3450"/>
        <item x="6813"/>
        <item x="6960"/>
        <item x="1602"/>
        <item x="2987"/>
        <item x="3093"/>
        <item x="4320"/>
        <item x="4094"/>
        <item x="791"/>
        <item x="5750"/>
        <item x="1713"/>
        <item x="2398"/>
        <item x="6315"/>
        <item x="5186"/>
        <item x="3008"/>
        <item x="6832"/>
        <item x="2994"/>
        <item x="4310"/>
        <item x="1865"/>
        <item x="1396"/>
        <item x="3721"/>
        <item x="4293"/>
        <item x="6084"/>
        <item x="2950"/>
        <item x="6721"/>
        <item x="4601"/>
        <item x="523"/>
        <item x="5538"/>
        <item x="4387"/>
        <item x="2944"/>
        <item x="3540"/>
        <item x="2326"/>
        <item x="4680"/>
        <item x="4312"/>
        <item x="3407"/>
        <item x="2172"/>
        <item x="3023"/>
        <item x="3764"/>
        <item x="3600"/>
        <item x="2359"/>
        <item x="4435"/>
        <item x="1714"/>
        <item x="3784"/>
        <item x="904"/>
        <item x="3603"/>
        <item x="5914"/>
        <item x="6156"/>
        <item x="5215"/>
        <item x="5594"/>
        <item x="479"/>
        <item x="2629"/>
        <item x="4947"/>
        <item x="6033"/>
        <item x="4433"/>
        <item x="6427"/>
        <item x="2070"/>
        <item x="1191"/>
        <item x="629"/>
        <item x="4431"/>
        <item x="5013"/>
        <item x="2175"/>
        <item x="5900"/>
        <item x="5542"/>
        <item x="2752"/>
        <item x="1816"/>
        <item x="5555"/>
        <item x="5077"/>
        <item x="1303"/>
        <item x="1963"/>
        <item x="3700"/>
        <item x="3872"/>
        <item x="1262"/>
        <item x="7134"/>
        <item x="2929"/>
        <item x="2910"/>
        <item x="436"/>
        <item x="6586"/>
        <item x="1768"/>
        <item x="7399"/>
        <item x="3772"/>
        <item x="6589"/>
        <item x="1367"/>
        <item x="1259"/>
        <item x="6051"/>
        <item x="6168"/>
        <item x="4145"/>
        <item x="221"/>
        <item x="7090"/>
        <item x="2965"/>
        <item x="7032"/>
        <item x="6550"/>
        <item x="6402"/>
        <item x="5187"/>
        <item x="5061"/>
        <item x="4053"/>
        <item x="172"/>
        <item x="2930"/>
        <item x="5475"/>
        <item x="6124"/>
        <item x="4276"/>
        <item x="5314"/>
        <item x="137"/>
        <item x="3546"/>
        <item x="3870"/>
        <item x="6702"/>
        <item x="2373"/>
        <item x="1730"/>
        <item x="2700"/>
        <item x="1296"/>
        <item x="4262"/>
        <item x="4873"/>
        <item x="6035"/>
        <item x="7295"/>
        <item x="540"/>
        <item x="1896"/>
        <item x="2297"/>
        <item x="1911"/>
        <item x="6218"/>
        <item x="1042"/>
        <item x="207"/>
        <item x="6488"/>
        <item x="7191"/>
        <item x="1722"/>
        <item x="2561"/>
        <item x="3820"/>
        <item x="3995"/>
        <item x="7413"/>
        <item x="3064"/>
        <item x="85"/>
        <item x="3209"/>
        <item x="4258"/>
        <item x="3903"/>
        <item x="3877"/>
        <item x="6900"/>
        <item x="6092"/>
        <item x="1902"/>
        <item x="2727"/>
        <item x="5028"/>
        <item x="3101"/>
        <item x="3242"/>
        <item x="1283"/>
        <item x="1926"/>
        <item x="5548"/>
        <item x="6325"/>
        <item x="5909"/>
        <item x="2352"/>
        <item x="1023"/>
        <item x="1225"/>
        <item x="2976"/>
        <item x="3924"/>
        <item x="6697"/>
        <item x="6755"/>
        <item x="17"/>
        <item x="5297"/>
        <item x="2280"/>
        <item x="1512"/>
        <item x="4242"/>
        <item x="235"/>
        <item x="2557"/>
        <item x="4201"/>
        <item x="2059"/>
        <item x="4516"/>
        <item x="3493"/>
        <item x="5999"/>
        <item x="1385"/>
        <item x="414"/>
        <item x="4030"/>
        <item x="1966"/>
        <item x="5282"/>
        <item x="701"/>
        <item x="4379"/>
        <item x="7410"/>
        <item x="670"/>
        <item x="2313"/>
        <item x="6354"/>
        <item x="4065"/>
        <item x="1329"/>
        <item x="1628"/>
        <item x="5765"/>
        <item x="6479"/>
        <item x="2748"/>
        <item x="3590"/>
        <item x="5885"/>
        <item x="1361"/>
        <item x="1591"/>
        <item x="5839"/>
        <item x="1419"/>
        <item x="5817"/>
        <item x="3783"/>
        <item x="7414"/>
        <item x="238"/>
        <item x="7099"/>
        <item x="1719"/>
        <item x="232"/>
        <item x="5437"/>
        <item x="4074"/>
        <item x="6284"/>
        <item x="801"/>
        <item x="587"/>
        <item x="4337"/>
        <item x="6632"/>
        <item x="3080"/>
        <item x="6008"/>
        <item x="6785"/>
        <item x="6546"/>
        <item x="3855"/>
        <item x="5225"/>
        <item x="3993"/>
        <item x="5090"/>
        <item x="4325"/>
        <item x="3986"/>
        <item x="3308"/>
        <item x="4935"/>
        <item x="5656"/>
        <item x="6874"/>
        <item x="4662"/>
        <item x="735"/>
        <item x="4483"/>
        <item x="2418"/>
        <item x="184"/>
        <item x="538"/>
        <item x="4486"/>
        <item x="7095"/>
        <item x="3824"/>
        <item x="3363"/>
        <item x="654"/>
        <item x="5087"/>
        <item x="402"/>
        <item x="6335"/>
        <item x="6137"/>
        <item x="7417"/>
        <item x="2139"/>
        <item x="1243"/>
        <item x="2291"/>
        <item x="6002"/>
        <item x="1655"/>
        <item x="6667"/>
        <item x="1167"/>
        <item x="336"/>
        <item x="1676"/>
        <item x="5666"/>
        <item x="4582"/>
        <item x="2729"/>
        <item x="4960"/>
        <item x="4899"/>
        <item x="4228"/>
        <item x="3897"/>
        <item x="763"/>
        <item x="1980"/>
        <item x="4001"/>
        <item x="1025"/>
        <item x="3621"/>
        <item x="864"/>
        <item x="5928"/>
        <item x="761"/>
        <item x="676"/>
        <item x="4836"/>
        <item x="1665"/>
        <item x="2709"/>
        <item x="2410"/>
        <item x="1660"/>
        <item x="5740"/>
        <item x="5202"/>
        <item x="1799"/>
        <item x="5165"/>
        <item x="5349"/>
        <item x="4101"/>
        <item x="4416"/>
        <item x="7014"/>
        <item x="3455"/>
        <item x="2925"/>
        <item x="4102"/>
        <item x="6283"/>
        <item x="5303"/>
        <item x="556"/>
        <item x="3487"/>
        <item x="5547"/>
        <item x="1680"/>
        <item x="7392"/>
        <item x="6095"/>
        <item x="6367"/>
        <item x="590"/>
        <item x="4422"/>
        <item x="4011"/>
        <item x="4761"/>
        <item x="6397"/>
        <item x="2722"/>
        <item x="4063"/>
        <item x="5133"/>
        <item x="5661"/>
        <item x="5809"/>
        <item x="2592"/>
        <item x="7487"/>
        <item x="74"/>
        <item x="3718"/>
        <item x="4627"/>
        <item x="441"/>
        <item x="3434"/>
        <item x="4524"/>
        <item x="4609"/>
        <item x="897"/>
        <item x="2107"/>
        <item x="1847"/>
        <item x="4843"/>
        <item x="2541"/>
        <item x="4374"/>
        <item x="5476"/>
        <item x="6007"/>
        <item x="1411"/>
        <item x="6777"/>
        <item x="1265"/>
        <item x="141"/>
        <item x="332"/>
        <item x="1546"/>
        <item x="6569"/>
        <item x="1592"/>
        <item x="5216"/>
        <item x="3158"/>
        <item x="280"/>
        <item x="3355"/>
        <item x="208"/>
        <item x="3625"/>
        <item x="4263"/>
        <item x="3973"/>
        <item x="2145"/>
        <item x="5772"/>
        <item x="4528"/>
        <item x="1938"/>
        <item x="3278"/>
        <item x="821"/>
        <item x="6920"/>
        <item x="5659"/>
        <item x="2208"/>
        <item x="5081"/>
        <item x="5116"/>
        <item x="4631"/>
        <item x="383"/>
        <item x="6608"/>
        <item x="7164"/>
        <item x="7311"/>
        <item x="7336"/>
        <item x="6974"/>
        <item x="5529"/>
        <item x="404"/>
        <item x="3517"/>
        <item x="1841"/>
        <item x="1669"/>
        <item x="6256"/>
        <item x="6127"/>
        <item x="3972"/>
        <item x="5513"/>
        <item x="969"/>
        <item x="1700"/>
        <item x="6503"/>
        <item x="3421"/>
        <item x="4177"/>
        <item x="3506"/>
        <item x="1545"/>
        <item x="6210"/>
        <item x="5701"/>
        <item x="5148"/>
        <item x="2707"/>
        <item x="4866"/>
        <item x="7138"/>
        <item x="4916"/>
        <item x="3743"/>
        <item x="2058"/>
        <item x="3959"/>
        <item x="2829"/>
        <item x="4651"/>
        <item x="335"/>
        <item x="1449"/>
        <item x="5933"/>
        <item x="2878"/>
        <item x="3281"/>
        <item x="4143"/>
        <item x="3293"/>
        <item x="5689"/>
        <item x="1855"/>
        <item x="5693"/>
        <item x="1601"/>
        <item x="2835"/>
        <item x="4468"/>
        <item x="6669"/>
        <item x="1753"/>
        <item x="4460"/>
        <item x="462"/>
        <item x="552"/>
        <item x="5783"/>
        <item x="5383"/>
        <item x="2858"/>
        <item x="4747"/>
        <item x="2875"/>
        <item x="2101"/>
        <item x="3257"/>
        <item x="2372"/>
        <item x="6131"/>
        <item x="3111"/>
        <item x="2468"/>
        <item x="4088"/>
        <item x="5685"/>
        <item x="2062"/>
        <item x="7056"/>
        <item x="3516"/>
        <item x="5006"/>
        <item x="7180"/>
        <item x="3263"/>
        <item x="1513"/>
        <item x="5603"/>
        <item x="64"/>
        <item x="3486"/>
        <item x="7349"/>
        <item x="3151"/>
        <item x="5152"/>
        <item x="3977"/>
        <item x="1629"/>
        <item x="2422"/>
        <item x="3991"/>
        <item x="783"/>
        <item x="3153"/>
        <item x="3148"/>
        <item x="6276"/>
        <item x="923"/>
        <item x="6334"/>
        <item x="3102"/>
        <item x="4924"/>
        <item x="4260"/>
        <item x="2299"/>
        <item x="6967"/>
        <item x="1691"/>
        <item x="255"/>
        <item x="5616"/>
        <item x="4717"/>
        <item x="6704"/>
        <item x="3485"/>
        <item x="130"/>
        <item x="147"/>
        <item x="3287"/>
        <item x="1913"/>
        <item x="6894"/>
        <item x="891"/>
        <item x="6618"/>
        <item x="1654"/>
        <item x="892"/>
        <item x="2087"/>
        <item x="1088"/>
        <item x="3046"/>
        <item x="2531"/>
        <item x="4026"/>
        <item x="4098"/>
        <item x="11"/>
        <item x="930"/>
        <item x="1233"/>
        <item x="1503"/>
        <item x="700"/>
        <item x="2390"/>
        <item x="4197"/>
        <item x="2357"/>
        <item x="2548"/>
        <item x="3573"/>
        <item x="4187"/>
        <item x="2553"/>
        <item x="1668"/>
        <item x="3105"/>
        <item x="167"/>
        <item x="3734"/>
        <item x="7069"/>
        <item x="3019"/>
        <item x="810"/>
        <item x="5309"/>
        <item x="950"/>
        <item x="1467"/>
        <item x="1102"/>
        <item x="6651"/>
        <item x="7353"/>
        <item x="4341"/>
        <item x="4702"/>
        <item x="4888"/>
        <item x="4638"/>
        <item x="4141"/>
        <item x="7394"/>
        <item x="5481"/>
        <item x="656"/>
        <item x="2966"/>
        <item x="7298"/>
        <item x="3051"/>
        <item x="1574"/>
        <item x="6535"/>
        <item x="4743"/>
        <item x="4284"/>
        <item x="3190"/>
        <item x="922"/>
        <item x="2927"/>
        <item x="3306"/>
        <item x="6969"/>
        <item x="2363"/>
        <item x="1127"/>
        <item x="3243"/>
        <item x="7471"/>
        <item x="3682"/>
        <item x="2890"/>
        <item x="5029"/>
        <item x="4907"/>
        <item x="2293"/>
        <item x="7251"/>
        <item x="4508"/>
        <item x="425"/>
        <item x="3075"/>
        <item x="6893"/>
        <item x="2975"/>
        <item x="4339"/>
        <item x="4656"/>
        <item x="5287"/>
        <item x="6573"/>
        <item x="1128"/>
        <item x="3914"/>
        <item x="4070"/>
        <item x="1145"/>
        <item x="5079"/>
        <item x="877"/>
        <item x="3466"/>
        <item x="2540"/>
        <item x="1171"/>
        <item x="6183"/>
        <item x="1864"/>
        <item x="1959"/>
        <item x="6440"/>
        <item x="6600"/>
        <item x="250"/>
        <item x="2109"/>
        <item x="5306"/>
        <item x="5872"/>
        <item x="7486"/>
        <item x="4221"/>
        <item x="62"/>
        <item x="6556"/>
        <item x="1229"/>
        <item x="903"/>
        <item x="5083"/>
        <item x="4587"/>
        <item x="419"/>
        <item x="1278"/>
        <item x="4494"/>
        <item x="1965"/>
        <item x="5145"/>
        <item x="3113"/>
        <item x="4470"/>
        <item x="3626"/>
        <item x="2792"/>
        <item x="2638"/>
        <item x="5238"/>
        <item x="3896"/>
        <item x="4519"/>
        <item x="4394"/>
        <item x="1587"/>
        <item x="6842"/>
        <item x="4295"/>
        <item x="5379"/>
        <item x="6638"/>
        <item x="6924"/>
        <item x="5041"/>
        <item x="5931"/>
        <item x="3592"/>
        <item x="5522"/>
        <item x="2472"/>
        <item x="5336"/>
        <item x="628"/>
        <item x="6837"/>
        <item x="1861"/>
        <item x="4966"/>
        <item x="96"/>
        <item x="1170"/>
        <item x="7388"/>
        <item x="6279"/>
        <item x="1697"/>
        <item x="986"/>
        <item x="6135"/>
        <item x="7433"/>
        <item x="1280"/>
        <item x="5027"/>
        <item x="2158"/>
        <item x="5583"/>
        <item x="3174"/>
        <item x="936"/>
        <item x="2483"/>
        <item x="4104"/>
        <item x="6015"/>
        <item x="133"/>
        <item x="7177"/>
        <item x="4914"/>
        <item x="6587"/>
        <item x="6979"/>
        <item x="1189"/>
        <item x="686"/>
        <item x="5855"/>
        <item x="1432"/>
        <item x="1133"/>
        <item x="3577"/>
        <item x="6836"/>
        <item x="5982"/>
        <item x="3939"/>
        <item x="1501"/>
        <item x="2583"/>
        <item x="5183"/>
        <item x="1193"/>
        <item x="3992"/>
        <item x="91"/>
        <item x="2488"/>
        <item x="1883"/>
        <item x="5137"/>
        <item x="6835"/>
        <item x="1107"/>
        <item x="6022"/>
        <item x="4967"/>
        <item x="7258"/>
        <item x="6820"/>
        <item x="751"/>
        <item x="5575"/>
        <item x="4515"/>
        <item x="848"/>
        <item x="1956"/>
        <item x="6943"/>
        <item x="4160"/>
        <item x="2607"/>
        <item x="2441"/>
        <item x="6292"/>
        <item x="2138"/>
        <item x="1197"/>
        <item x="4376"/>
        <item x="7438"/>
        <item x="1382"/>
        <item x="1949"/>
        <item x="3580"/>
        <item x="1525"/>
        <item x="4921"/>
        <item x="1931"/>
        <item x="957"/>
        <item x="1995"/>
        <item x="6987"/>
        <item x="7041"/>
        <item x="3823"/>
        <item x="3030"/>
        <item x="6179"/>
        <item x="1485"/>
        <item x="4933"/>
        <item x="5134"/>
        <item x="5335"/>
        <item x="1653"/>
        <item x="5375"/>
        <item x="4661"/>
        <item x="6580"/>
        <item x="1315"/>
        <item x="4664"/>
        <item x="6244"/>
        <item x="2099"/>
        <item x="5577"/>
        <item x="737"/>
        <item x="5388"/>
        <item x="4604"/>
        <item x="1466"/>
        <item x="497"/>
        <item x="5598"/>
        <item x="1835"/>
        <item x="3768"/>
        <item x="445"/>
        <item x="7230"/>
        <item x="4191"/>
        <item x="7009"/>
        <item x="1230"/>
        <item x="1585"/>
        <item x="4623"/>
        <item x="4593"/>
        <item x="5951"/>
        <item x="6939"/>
        <item x="6173"/>
        <item x="1074"/>
        <item x="2364"/>
        <item x="6841"/>
        <item x="4183"/>
        <item x="6529"/>
        <item x="4305"/>
        <item x="360"/>
        <item x="3604"/>
        <item x="6212"/>
        <item x="4954"/>
        <item x="1003"/>
        <item x="1595"/>
        <item x="6431"/>
        <item x="7347"/>
        <item x="5649"/>
        <item x="726"/>
        <item x="4731"/>
        <item x="6232"/>
        <item x="4853"/>
        <item x="4513"/>
        <item x="3550"/>
        <item x="1869"/>
        <item x="2134"/>
        <item x="5590"/>
        <item x="508"/>
        <item x="605"/>
        <item x="2996"/>
        <item x="5829"/>
        <item x="4959"/>
        <item x="4503"/>
        <item x="4061"/>
        <item x="825"/>
        <item x="2565"/>
        <item x="585"/>
        <item x="5699"/>
        <item x="5653"/>
        <item x="1973"/>
        <item x="2217"/>
        <item x="2433"/>
        <item x="6673"/>
        <item x="3703"/>
        <item x="5734"/>
        <item x="3398"/>
        <item x="5224"/>
        <item x="4012"/>
        <item x="2100"/>
        <item x="6595"/>
        <item x="5295"/>
        <item x="5793"/>
        <item x="7132"/>
        <item x="1880"/>
        <item x="672"/>
        <item x="4440"/>
        <item x="2502"/>
        <item x="3294"/>
        <item x="1761"/>
        <item x="3021"/>
        <item x="2990"/>
        <item x="2687"/>
        <item x="5558"/>
        <item x="4510"/>
        <item x="3609"/>
        <item x="857"/>
        <item x="4375"/>
        <item x="1336"/>
        <item x="2393"/>
        <item x="3150"/>
        <item x="1071"/>
        <item x="2948"/>
        <item x="2031"/>
        <item x="6417"/>
        <item x="6476"/>
        <item x="38"/>
        <item x="4578"/>
        <item x="4847"/>
        <item x="2867"/>
        <item x="3566"/>
        <item x="5942"/>
        <item x="2869"/>
        <item x="469"/>
        <item x="2832"/>
        <item x="1921"/>
        <item x="2896"/>
        <item x="1724"/>
        <item x="1124"/>
        <item x="7386"/>
        <item x="970"/>
        <item x="5279"/>
        <item x="5371"/>
        <item x="4705"/>
        <item x="6818"/>
        <item x="39"/>
        <item x="2303"/>
        <item x="1402"/>
        <item x="4399"/>
        <item x="4809"/>
        <item x="6727"/>
        <item x="2887"/>
        <item x="1786"/>
        <item x="6937"/>
        <item x="5069"/>
        <item x="5770"/>
        <item x="3361"/>
        <item x="3404"/>
        <item x="2953"/>
        <item x="5631"/>
        <item x="1596"/>
        <item x="7314"/>
        <item x="1354"/>
        <item x="3499"/>
        <item x="2392"/>
        <item x="4863"/>
        <item x="5125"/>
        <item x="6866"/>
        <item x="5949"/>
        <item x="1884"/>
        <item x="1589"/>
        <item x="6655"/>
        <item x="3704"/>
        <item x="727"/>
        <item x="6206"/>
        <item x="4901"/>
        <item x="174"/>
        <item x="5888"/>
        <item x="4619"/>
        <item x="4687"/>
        <item x="6517"/>
        <item x="3749"/>
        <item x="3502"/>
        <item x="4712"/>
        <item x="1515"/>
        <item x="1142"/>
        <item x="6330"/>
        <item x="1642"/>
        <item x="3844"/>
        <item x="2057"/>
        <item x="1744"/>
        <item x="4562"/>
        <item x="6048"/>
        <item x="3340"/>
        <item x="1049"/>
        <item x="1853"/>
        <item x="1273"/>
        <item x="6653"/>
        <item x="2447"/>
        <item x="2848"/>
        <item x="506"/>
        <item x="3357"/>
        <item x="6822"/>
        <item x="3085"/>
        <item x="4927"/>
        <item x="1384"/>
        <item x="1096"/>
        <item x="5499"/>
        <item x="473"/>
        <item x="3403"/>
        <item x="2414"/>
        <item x="101"/>
        <item x="4029"/>
        <item x="7235"/>
        <item x="504"/>
        <item x="6138"/>
        <item x="4106"/>
        <item x="5428"/>
        <item x="720"/>
        <item x="6549"/>
        <item x="88"/>
        <item x="6786"/>
        <item x="4978"/>
        <item x="2614"/>
        <item x="67"/>
        <item x="4630"/>
        <item x="625"/>
        <item x="4633"/>
        <item x="5824"/>
        <item x="2027"/>
        <item x="1802"/>
        <item x="1686"/>
        <item x="1717"/>
        <item x="856"/>
        <item x="1920"/>
        <item x="4986"/>
        <item x="2309"/>
        <item x="5899"/>
        <item x="6164"/>
        <item x="5725"/>
        <item x="4114"/>
        <item x="2421"/>
        <item x="6978"/>
        <item x="1568"/>
        <item x="3530"/>
        <item x="3444"/>
        <item x="5610"/>
        <item x="4175"/>
        <item x="6018"/>
        <item x="6883"/>
        <item x="2943"/>
        <item x="6583"/>
        <item x="1294"/>
        <item x="6847"/>
        <item x="1347"/>
        <item x="6409"/>
        <item x="2956"/>
        <item x="7237"/>
        <item x="972"/>
        <item x="3529"/>
        <item x="6776"/>
        <item x="338"/>
        <item x="2007"/>
        <item x="604"/>
        <item x="2471"/>
        <item x="2958"/>
        <item x="4714"/>
        <item x="1967"/>
        <item x="1200"/>
        <item x="1309"/>
        <item x="7066"/>
        <item x="7142"/>
        <item x="1675"/>
        <item x="1504"/>
        <item x="390"/>
        <item x="7190"/>
        <item x="5275"/>
        <item x="5724"/>
        <item x="2215"/>
        <item x="4844"/>
        <item x="434"/>
        <item x="5085"/>
        <item x="4408"/>
        <item x="2544"/>
        <item x="5326"/>
        <item x="4880"/>
        <item x="3321"/>
        <item x="1430"/>
        <item x="152"/>
        <item x="7062"/>
        <item x="2131"/>
        <item x="2321"/>
        <item x="5126"/>
        <item x="1955"/>
        <item x="2856"/>
        <item x="5327"/>
        <item x="4530"/>
        <item x="4968"/>
        <item x="35"/>
        <item x="3411"/>
        <item x="3606"/>
        <item x="4791"/>
        <item x="1152"/>
        <item x="1213"/>
        <item x="5735"/>
        <item x="5075"/>
        <item x="6116"/>
        <item x="2052"/>
        <item x="7481"/>
        <item x="2072"/>
        <item x="4915"/>
        <item x="1250"/>
        <item x="6877"/>
        <item x="2571"/>
        <item x="6027"/>
        <item x="2533"/>
        <item x="5948"/>
        <item x="3438"/>
        <item x="442"/>
        <item x="1451"/>
        <item x="5156"/>
        <item x="1471"/>
        <item x="2080"/>
        <item x="4127"/>
        <item x="1935"/>
        <item x="971"/>
        <item x="4751"/>
        <item x="5179"/>
        <item x="5485"/>
        <item x="7091"/>
        <item x="932"/>
        <item x="3218"/>
        <item x="1763"/>
        <item x="6754"/>
        <item x="4126"/>
        <item x="718"/>
        <item x="5208"/>
        <item x="308"/>
        <item x="2095"/>
        <item x="5398"/>
        <item x="3850"/>
        <item x="5712"/>
        <item x="4371"/>
        <item x="6341"/>
        <item x="4286"/>
        <item x="415"/>
        <item x="531"/>
        <item x="5856"/>
        <item x="279"/>
        <item x="2857"/>
        <item x="115"/>
        <item x="2317"/>
        <item x="4540"/>
        <item x="1316"/>
        <item x="3548"/>
        <item x="7476"/>
        <item x="515"/>
        <item x="464"/>
        <item x="2064"/>
        <item x="6214"/>
        <item x="3074"/>
        <item x="4852"/>
        <item x="251"/>
        <item x="5519"/>
        <item x="500"/>
        <item x="5329"/>
        <item x="1109"/>
        <item x="6473"/>
        <item x="2260"/>
        <item x="1412"/>
        <item x="2578"/>
        <item x="7"/>
        <item x="1252"/>
        <item x="4554"/>
        <item x="2292"/>
        <item x="2723"/>
        <item x="6097"/>
        <item x="920"/>
        <item x="3010"/>
        <item x="1404"/>
        <item x="3688"/>
        <item x="2554"/>
        <item x="320"/>
        <item x="519"/>
        <item x="6432"/>
        <item x="401"/>
        <item x="5883"/>
        <item x="6852"/>
        <item x="3558"/>
        <item x="2387"/>
        <item x="5857"/>
        <item x="7359"/>
        <item x="900"/>
        <item x="7222"/>
        <item x="7094"/>
        <item x="1083"/>
        <item x="388"/>
        <item x="5356"/>
        <item x="574"/>
        <item x="4572"/>
        <item x="466"/>
        <item x="5210"/>
        <item x="1740"/>
        <item x="725"/>
        <item x="485"/>
        <item x="1444"/>
        <item x="4140"/>
        <item x="555"/>
        <item x="6044"/>
        <item x="4585"/>
        <item x="2264"/>
        <item x="7389"/>
        <item x="4992"/>
        <item x="5078"/>
        <item x="1326"/>
        <item x="5320"/>
        <item x="4272"/>
        <item x="7369"/>
        <item x="3634"/>
        <item x="5112"/>
        <item x="2619"/>
        <item x="276"/>
        <item x="945"/>
        <item x="6540"/>
        <item x="5534"/>
        <item x="2796"/>
        <item x="5231"/>
        <item x="25"/>
        <item x="256"/>
        <item x="3867"/>
        <item x="4769"/>
        <item x="7057"/>
        <item x="5720"/>
        <item x="1943"/>
        <item x="6132"/>
        <item x="3725"/>
        <item x="6203"/>
        <item x="1319"/>
        <item x="194"/>
        <item x="426"/>
        <item x="7415"/>
        <item x="580"/>
        <item x="7050"/>
        <item x="5443"/>
        <item x="1100"/>
        <item x="6509"/>
        <item x="1093"/>
        <item x="1090"/>
        <item x="4402"/>
        <item x="2200"/>
        <item x="2211"/>
        <item x="1492"/>
        <item x="4613"/>
        <item x="188"/>
        <item x="1872"/>
        <item x="4222"/>
        <item x="3696"/>
        <item x="5255"/>
        <item x="1649"/>
        <item x="4903"/>
        <item x="5726"/>
        <item x="2932"/>
        <item x="1951"/>
        <item x="4227"/>
        <item x="4412"/>
        <item x="706"/>
        <item x="4311"/>
        <item x="1182"/>
        <item x="4344"/>
        <item x="6998"/>
        <item x="4093"/>
        <item x="5721"/>
        <item x="2382"/>
        <item x="6909"/>
        <item x="6128"/>
        <item x="6854"/>
        <item x="5554"/>
        <item x="4910"/>
        <item x="3982"/>
        <item x="6957"/>
        <item x="6365"/>
        <item x="3160"/>
        <item x="614"/>
        <item x="44"/>
        <item x="1776"/>
        <item x="443"/>
        <item x="1621"/>
        <item x="804"/>
        <item x="7354"/>
        <item x="685"/>
        <item x="4760"/>
        <item x="2720"/>
        <item x="1325"/>
        <item x="5250"/>
        <item x="7276"/>
        <item x="5950"/>
        <item x="7310"/>
        <item x="4502"/>
        <item x="5059"/>
        <item x="1104"/>
        <item x="6441"/>
        <item x="5608"/>
        <item x="1928"/>
        <item x="2730"/>
        <item x="4641"/>
        <item x="86"/>
        <item x="6152"/>
        <item x="2120"/>
        <item x="546"/>
        <item x="2538"/>
        <item x="6287"/>
        <item x="2082"/>
        <item x="4091"/>
        <item x="6120"/>
        <item x="249"/>
        <item x="5709"/>
        <item x="2204"/>
        <item x="5220"/>
        <item x="1440"/>
        <item x="1046"/>
        <item x="5922"/>
        <item x="6077"/>
        <item x="7352"/>
        <item x="5124"/>
        <item x="3554"/>
        <item x="1496"/>
        <item x="2241"/>
        <item x="4894"/>
        <item x="2670"/>
        <item x="3687"/>
        <item x="1295"/>
        <item x="3314"/>
        <item x="1784"/>
        <item x="823"/>
        <item x="996"/>
        <item x="3944"/>
        <item x="2779"/>
        <item x="733"/>
        <item x="3894"/>
        <item x="1251"/>
        <item x="112"/>
        <item x="992"/>
        <item x="3405"/>
        <item x="7157"/>
        <item x="1825"/>
        <item x="2154"/>
        <item x="1826"/>
        <item x="2733"/>
        <item x="5372"/>
        <item x="2480"/>
        <item x="4994"/>
        <item x="6729"/>
        <item x="7108"/>
        <item x="4280"/>
        <item x="5352"/>
        <item x="6880"/>
        <item x="5935"/>
        <item x="2278"/>
        <item x="993"/>
        <item x="846"/>
        <item x="6635"/>
        <item x="4259"/>
        <item x="2270"/>
        <item x="2674"/>
        <item x="2135"/>
        <item x="6036"/>
        <item x="4665"/>
        <item x="6597"/>
        <item x="2308"/>
        <item x="3601"/>
        <item x="917"/>
        <item x="7275"/>
        <item x="3879"/>
        <item x="4204"/>
        <item x="3114"/>
        <item x="2038"/>
        <item x="7123"/>
        <item x="3708"/>
        <item x="5084"/>
        <item x="270"/>
        <item x="2083"/>
        <item x="6064"/>
        <item x="655"/>
        <item x="757"/>
        <item x="6109"/>
        <item x="2347"/>
        <item x="2061"/>
        <item x="4313"/>
        <item x="1490"/>
        <item x="298"/>
        <item x="32"/>
        <item x="575"/>
        <item x="1206"/>
        <item x="5235"/>
        <item x="2254"/>
        <item x="544"/>
        <item x="97"/>
        <item x="3637"/>
        <item x="6320"/>
        <item x="2609"/>
        <item x="467"/>
        <item x="1725"/>
        <item x="3801"/>
        <item x="1429"/>
        <item x="7343"/>
        <item x="5732"/>
        <item x="2656"/>
        <item x="7136"/>
        <item x="2489"/>
        <item x="1050"/>
        <item x="7049"/>
        <item x="7193"/>
        <item x="2408"/>
        <item x="4534"/>
        <item x="1338"/>
        <item x="4868"/>
        <item x="5188"/>
        <item x="5325"/>
        <item x="4335"/>
        <item x="5277"/>
        <item x="4239"/>
        <item x="6177"/>
        <item x="1366"/>
        <item x="3676"/>
        <item x="3132"/>
        <item x="4073"/>
        <item x="1058"/>
        <item x="2496"/>
        <item x="7158"/>
        <item x="787"/>
        <item x="4811"/>
        <item x="5014"/>
        <item x="3612"/>
        <item x="244"/>
        <item x="243"/>
        <item x="2093"/>
        <item x="765"/>
        <item x="683"/>
        <item x="1210"/>
        <item x="1459"/>
        <item x="6312"/>
        <item x="4848"/>
        <item x="210"/>
        <item x="4780"/>
        <item x="1012"/>
        <item x="3186"/>
        <item x="265"/>
        <item x="650"/>
        <item x="999"/>
        <item x="3283"/>
        <item x="3520"/>
        <item x="2708"/>
        <item x="4727"/>
        <item x="5381"/>
        <item x="5438"/>
        <item x="4418"/>
        <item x="4171"/>
        <item x="3732"/>
        <item x="1785"/>
        <item x="3698"/>
        <item x="70"/>
        <item x="7242"/>
        <item x="2822"/>
        <item x="5697"/>
        <item x="7172"/>
        <item x="3779"/>
        <item x="6484"/>
        <item x="3640"/>
        <item x="990"/>
        <item x="171"/>
        <item x="1017"/>
        <item x="7087"/>
        <item x="3607"/>
        <item x="2449"/>
        <item x="3364"/>
        <item x="1947"/>
        <item x="6545"/>
        <item x="7497"/>
        <item x="603"/>
        <item x="5392"/>
        <item x="2575"/>
        <item x="353"/>
        <item x="6910"/>
        <item x="448"/>
        <item x="1581"/>
        <item x="176"/>
        <item x="3597"/>
        <item x="4542"/>
        <item x="2476"/>
        <item x="528"/>
        <item x="863"/>
        <item x="7008"/>
        <item x="6082"/>
        <item x="7028"/>
        <item x="4046"/>
        <item x="4176"/>
        <item x="5912"/>
        <item x="4700"/>
        <item x="3305"/>
        <item x="2224"/>
        <item x="3693"/>
        <item x="471"/>
        <item x="1473"/>
        <item x="5526"/>
        <item x="6539"/>
        <item x="754"/>
        <item x="708"/>
        <item x="613"/>
        <item x="5955"/>
        <item x="2386"/>
        <item x="2519"/>
        <item x="89"/>
        <item x="7287"/>
        <item x="3285"/>
        <item x="6020"/>
        <item x="5294"/>
        <item x="1069"/>
        <item x="6043"/>
        <item x="4199"/>
        <item x="4592"/>
        <item x="1548"/>
        <item x="6379"/>
        <item x="6997"/>
        <item x="3073"/>
        <item x="675"/>
        <item x="6380"/>
        <item x="6665"/>
        <item x="3830"/>
        <item x="4414"/>
        <item x="1698"/>
        <item x="499"/>
        <item x="7080"/>
        <item x="3675"/>
        <item x="2085"/>
        <item x="5218"/>
        <item x="173"/>
        <item x="593"/>
        <item x="1823"/>
        <item x="3415"/>
        <item x="2793"/>
        <item x="1423"/>
        <item x="2719"/>
        <item x="2572"/>
        <item x="3976"/>
        <item x="4303"/>
        <item x="6641"/>
        <item x="6090"/>
        <item x="2220"/>
        <item x="6771"/>
        <item x="3950"/>
        <item x="1433"/>
        <item x="2639"/>
        <item x="5564"/>
        <item x="6174"/>
        <item x="2844"/>
        <item x="1208"/>
        <item x="1477"/>
        <item x="756"/>
        <item x="5243"/>
        <item x="3818"/>
        <item x="3414"/>
        <item x="5068"/>
        <item x="6241"/>
        <item x="5991"/>
        <item x="1045"/>
        <item x="4492"/>
        <item x="6640"/>
        <item x="5841"/>
        <item x="2523"/>
        <item x="2970"/>
        <item x="6675"/>
        <item x="227"/>
        <item x="3981"/>
        <item x="874"/>
        <item x="6720"/>
        <item x="296"/>
        <item x="149"/>
        <item x="2546"/>
        <item x="1550"/>
        <item x="3758"/>
        <item x="2284"/>
        <item x="2737"/>
        <item x="4314"/>
        <item x="4270"/>
        <item x="7026"/>
        <item x="3662"/>
        <item x="4282"/>
        <item x="5119"/>
        <item x="1313"/>
        <item x="5035"/>
        <item x="6477"/>
        <item x="2451"/>
        <item x="1376"/>
        <item x="2672"/>
        <item x="2094"/>
        <item x="4445"/>
        <item x="6508"/>
        <item x="4539"/>
        <item x="928"/>
        <item x="2394"/>
        <item x="5182"/>
        <item x="2552"/>
        <item x="4462"/>
        <item x="5222"/>
        <item x="2547"/>
        <item x="4898"/>
        <item x="3027"/>
        <item x="1018"/>
        <item x="2814"/>
        <item x="3333"/>
        <item x="14"/>
        <item x="6701"/>
        <item x="4020"/>
        <item x="266"/>
        <item x="6524"/>
        <item x="6452"/>
        <item x="92"/>
        <item x="1240"/>
        <item x="2773"/>
        <item x="3857"/>
        <item x="5432"/>
        <item x="3196"/>
        <item x="4668"/>
        <item x="80"/>
        <item x="4996"/>
        <item x="6857"/>
        <item x="4022"/>
        <item x="3475"/>
        <item x="2267"/>
        <item x="7168"/>
        <item x="247"/>
        <item x="2167"/>
        <item x="1044"/>
        <item x="6525"/>
        <item x="3683"/>
        <item x="6911"/>
        <item x="5022"/>
        <item x="4252"/>
        <item x="3916"/>
        <item x="1542"/>
        <item x="4300"/>
        <item x="5161"/>
        <item x="7248"/>
        <item x="4200"/>
        <item x="7064"/>
        <item x="7089"/>
        <item x="3954"/>
        <item x="3334"/>
        <item x="1076"/>
        <item x="2053"/>
        <item x="6610"/>
        <item x="1035"/>
        <item x="3004"/>
        <item x="5253"/>
        <item x="1803"/>
        <item x="7306"/>
        <item x="4923"/>
        <item x="201"/>
        <item x="1877"/>
        <item x="5550"/>
        <item x="6518"/>
        <item x="6942"/>
        <item x="6391"/>
        <item x="548"/>
        <item x="5474"/>
        <item x="842"/>
        <item x="562"/>
        <item x="5195"/>
        <item x="3643"/>
        <item x="4892"/>
        <item x="6394"/>
        <item x="517"/>
        <item x="4014"/>
        <item x="6271"/>
        <item x="3315"/>
        <item x="3984"/>
        <item x="3761"/>
        <item x="6796"/>
        <item x="377"/>
        <item x="6607"/>
        <item x="6148"/>
        <item x="6117"/>
        <item x="3115"/>
        <item x="3911"/>
        <item x="2806"/>
        <item x="1900"/>
        <item x="6576"/>
        <item x="3846"/>
        <item x="5429"/>
        <item x="741"/>
        <item x="5920"/>
        <item x="4983"/>
        <item x="7496"/>
        <item x="1007"/>
        <item x="4122"/>
        <item x="3875"/>
        <item x="4097"/>
        <item x="386"/>
        <item x="3594"/>
        <item x="2300"/>
        <item x="4708"/>
        <item x="1743"/>
        <item x="3282"/>
        <item x="4722"/>
        <item x="475"/>
        <item x="5923"/>
        <item x="5366"/>
        <item x="412"/>
        <item x="472"/>
        <item x="6384"/>
        <item x="2150"/>
        <item x="6491"/>
        <item x="3797"/>
        <item x="2628"/>
        <item x="2068"/>
        <item x="4987"/>
        <item x="834"/>
        <item x="3047"/>
        <item x="2673"/>
        <item x="1168"/>
        <item x="2705"/>
        <item x="4023"/>
        <item x="5117"/>
        <item x="626"/>
        <item x="6571"/>
        <item x="6601"/>
        <item x="5198"/>
        <item x="6930"/>
        <item x="3230"/>
        <item x="6181"/>
        <item x="5440"/>
        <item x="4298"/>
        <item x="1372"/>
        <item x="4254"/>
        <item x="6746"/>
        <item x="7372"/>
        <item x="3392"/>
        <item x="1885"/>
        <item x="5599"/>
        <item x="549"/>
        <item x="1155"/>
        <item x="4297"/>
        <item x="7412"/>
        <item x="2532"/>
        <item x="3354"/>
        <item x="2464"/>
        <item x="3335"/>
        <item x="57"/>
        <item x="4525"/>
        <item x="4527"/>
        <item x="2416"/>
        <item x="2004"/>
        <item x="5722"/>
        <item x="1422"/>
        <item x="347"/>
        <item x="275"/>
        <item x="6634"/>
        <item x="2770"/>
        <item x="771"/>
        <item x="6615"/>
        <item x="1116"/>
        <item x="2574"/>
        <item x="146"/>
        <item x="5121"/>
        <item x="5249"/>
        <item x="5702"/>
        <item x="2006"/>
        <item x="2511"/>
        <item x="7045"/>
        <item x="6178"/>
        <item x="268"/>
        <item x="5199"/>
        <item x="6123"/>
        <item x="4268"/>
        <item x="4849"/>
        <item x="8"/>
        <item x="206"/>
        <item x="252"/>
        <item x="1227"/>
        <item x="7420"/>
        <item x="4822"/>
        <item x="5894"/>
        <item x="2239"/>
        <item x="7061"/>
        <item x="1536"/>
        <item x="6774"/>
        <item x="214"/>
        <item x="135"/>
        <item x="573"/>
        <item x="5975"/>
        <item x="1957"/>
        <item x="3425"/>
        <item x="3599"/>
        <item x="5944"/>
        <item x="2691"/>
        <item x="61"/>
        <item x="2941"/>
        <item x="2199"/>
        <item x="5462"/>
        <item x="5650"/>
        <item x="666"/>
        <item x="5964"/>
        <item x="518"/>
        <item x="4721"/>
        <item x="2964"/>
        <item x="2279"/>
        <item x="3684"/>
        <item x="2376"/>
        <item x="5966"/>
        <item x="7243"/>
        <item x="6129"/>
        <item x="3313"/>
        <item x="3813"/>
        <item x="3400"/>
        <item x="5976"/>
        <item x="4205"/>
        <item x="3543"/>
        <item x="3099"/>
        <item x="2851"/>
        <item x="4208"/>
        <item x="5191"/>
        <item x="3245"/>
        <item x="6096"/>
        <item x="6223"/>
        <item x="3241"/>
        <item x="6801"/>
        <item x="1324"/>
        <item x="7010"/>
        <item x="2233"/>
        <item x="4301"/>
        <item x="2153"/>
        <item x="3343"/>
        <item x="2631"/>
        <item x="5286"/>
        <item x="591"/>
        <item x="6306"/>
        <item x="6761"/>
        <item x="4296"/>
        <item x="4168"/>
        <item x="5261"/>
        <item x="1531"/>
        <item x="5634"/>
        <item x="1650"/>
        <item x="5086"/>
        <item x="2333"/>
        <item x="5588"/>
        <item x="5953"/>
        <item x="1614"/>
        <item x="4698"/>
        <item x="3776"/>
        <item x="2246"/>
        <item x="4464"/>
        <item x="7440"/>
        <item x="3"/>
        <item x="7179"/>
        <item x="6446"/>
        <item x="4038"/>
        <item x="4640"/>
        <item x="2804"/>
        <item x="978"/>
        <item x="4373"/>
        <item x="6140"/>
        <item x="1746"/>
        <item x="5359"/>
        <item x="5626"/>
        <item x="5686"/>
        <item x="2622"/>
        <item x="2971"/>
        <item x="3143"/>
        <item x="6422"/>
        <item x="6744"/>
        <item x="3142"/>
        <item x="7279"/>
        <item x="4365"/>
        <item x="2922"/>
        <item x="1"/>
        <item x="4654"/>
        <item x="4889"/>
        <item x="7256"/>
        <item x="5389"/>
        <item x="196"/>
        <item x="4318"/>
        <item x="5581"/>
        <item x="3759"/>
        <item x="3239"/>
        <item x="6107"/>
        <item x="4648"/>
        <item x="5135"/>
        <item x="3528"/>
        <item x="2115"/>
        <item x="3935"/>
        <item x="7211"/>
        <item x="4568"/>
        <item x="5313"/>
        <item x="940"/>
        <item x="7395"/>
        <item x="1862"/>
        <item x="7272"/>
        <item x="3382"/>
        <item x="6865"/>
        <item x="6707"/>
        <item x="5681"/>
        <item x="6855"/>
        <item x="4629"/>
        <item x="6378"/>
        <item x="1304"/>
        <item x="522"/>
        <item x="4151"/>
        <item x="6100"/>
        <item x="5776"/>
        <item x="3997"/>
        <item x="3971"/>
        <item x="4622"/>
        <item x="6531"/>
        <item x="6326"/>
        <item x="831"/>
        <item x="4529"/>
        <item x="2905"/>
        <item x="6004"/>
        <item x="3847"/>
        <item x="7434"/>
        <item x="3258"/>
        <item x="5103"/>
        <item x="806"/>
        <item x="7001"/>
        <item x="1166"/>
        <item x="2891"/>
        <item x="6282"/>
        <item x="7250"/>
        <item x="3681"/>
        <item x="3674"/>
        <item x="345"/>
        <item x="7338"/>
        <item x="119"/>
        <item x="195"/>
        <item x="3585"/>
        <item x="19"/>
        <item x="1235"/>
        <item x="4785"/>
        <item x="5290"/>
        <item x="2266"/>
        <item x="5997"/>
        <item x="4610"/>
        <item x="1727"/>
        <item x="5344"/>
        <item x="4522"/>
        <item x="6119"/>
        <item x="1169"/>
        <item x="1739"/>
        <item x="2310"/>
        <item x="2634"/>
        <item x="6695"/>
        <item x="5498"/>
        <item x="4144"/>
        <item x="4128"/>
        <item x="6663"/>
        <item x="3384"/>
        <item x="1710"/>
        <item x="1013"/>
        <item x="2522"/>
        <item x="4941"/>
        <item x="3562"/>
        <item x="3192"/>
        <item x="3672"/>
        <item x="7309"/>
        <item x="7488"/>
        <item x="1222"/>
        <item x="845"/>
        <item x="1850"/>
        <item x="6386"/>
        <item x="3482"/>
        <item x="6516"/>
        <item x="4893"/>
        <item x="4214"/>
        <item x="2121"/>
        <item x="2654"/>
        <item x="1114"/>
        <item x="3936"/>
        <item x="2136"/>
        <item x="2219"/>
        <item x="292"/>
        <item x="6000"/>
        <item x="7042"/>
        <item x="3767"/>
        <item x="4086"/>
        <item x="6923"/>
        <item x="3873"/>
        <item x="4748"/>
        <item x="3228"/>
        <item x="3890"/>
        <item x="3968"/>
        <item x="5328"/>
        <item x="4596"/>
        <item x="3815"/>
        <item x="560"/>
        <item x="6781"/>
        <item x="6685"/>
        <item x="1410"/>
        <item x="2247"/>
        <item x="7301"/>
        <item x="2478"/>
        <item x="6115"/>
        <item x="5904"/>
        <item x="6500"/>
        <item x="108"/>
        <item x="3689"/>
        <item x="4330"/>
        <item x="6295"/>
        <item x="1694"/>
        <item x="2337"/>
        <item x="1370"/>
        <item x="5739"/>
        <item x="7489"/>
        <item x="1052"/>
        <item x="1764"/>
        <item x="2366"/>
        <item x="6676"/>
        <item x="3376"/>
        <item x="2124"/>
        <item x="2470"/>
        <item x="4544"/>
        <item x="2928"/>
        <item x="1051"/>
        <item x="6161"/>
        <item x="3207"/>
        <item x="1953"/>
        <item x="5450"/>
        <item x="5592"/>
        <item x="1172"/>
        <item x="535"/>
        <item x="316"/>
        <item x="5773"/>
        <item x="4773"/>
        <item x="5973"/>
        <item x="4764"/>
        <item x="3043"/>
        <item x="4489"/>
        <item x="5415"/>
        <item x="3024"/>
        <item x="6848"/>
        <item x="6745"/>
        <item x="6042"/>
        <item x="7448"/>
        <item x="2952"/>
        <item x="843"/>
        <item x="3679"/>
        <item x="5606"/>
        <item x="5868"/>
        <item x="2940"/>
        <item x="2228"/>
        <item x="3374"/>
        <item x="6075"/>
        <item x="452"/>
        <item x="2516"/>
        <item x="1732"/>
        <item x="6087"/>
        <item x="3571"/>
        <item x="617"/>
        <item x="1986"/>
        <item x="334"/>
        <item x="3616"/>
        <item x="7490"/>
        <item x="4350"/>
        <item x="6551"/>
        <item x="5578"/>
        <item x="6647"/>
        <item x="2374"/>
        <item x="7137"/>
        <item x="1808"/>
        <item x="3311"/>
        <item x="5138"/>
        <item x="2176"/>
        <item x="2019"/>
        <item x="975"/>
        <item x="24"/>
        <item x="3789"/>
        <item x="7404"/>
        <item x="1679"/>
        <item x="3312"/>
        <item x="7031"/>
        <item x="5797"/>
        <item x="28"/>
        <item x="3791"/>
        <item x="1092"/>
        <item x="1889"/>
        <item x="1842"/>
        <item x="4652"/>
        <item x="1524"/>
        <item x="1916"/>
        <item x="1704"/>
        <item x="2740"/>
        <item x="4955"/>
        <item x="3018"/>
        <item x="2518"/>
        <item x="3922"/>
        <item x="4675"/>
        <item x="110"/>
        <item x="6691"/>
        <item x="6861"/>
        <item x="4576"/>
        <item x="4380"/>
        <item x="5214"/>
        <item x="3320"/>
        <item x="2778"/>
        <item x="2712"/>
        <item x="1211"/>
        <item x="6344"/>
        <item x="2474"/>
        <item x="2157"/>
        <item x="7215"/>
        <item x="3851"/>
        <item x="4725"/>
        <item x="1868"/>
        <item x="2111"/>
        <item x="5442"/>
        <item x="3433"/>
        <item x="1110"/>
        <item x="6264"/>
        <item x="3063"/>
        <item x="5039"/>
        <item x="2625"/>
        <item x="4271"/>
        <item x="5849"/>
        <item x="6671"/>
        <item x="1590"/>
        <item x="5062"/>
        <item x="6824"/>
        <item x="4875"/>
        <item x="1097"/>
        <item x="1453"/>
        <item x="1573"/>
        <item x="786"/>
        <item x="5674"/>
        <item x="7245"/>
        <item x="3906"/>
        <item x="4550"/>
        <item x="5821"/>
        <item x="3126"/>
        <item x="3586"/>
        <item x="4465"/>
        <item x="2344"/>
        <item x="438"/>
        <item x="4346"/>
        <item x="6187"/>
        <item x="533"/>
        <item x="1662"/>
        <item x="1984"/>
        <item x="6066"/>
        <item x="3833"/>
        <item x="4082"/>
        <item x="4879"/>
        <item x="2086"/>
        <item x="5350"/>
        <item x="223"/>
        <item x="849"/>
        <item x="6133"/>
        <item x="4988"/>
        <item x="1343"/>
        <item x="3329"/>
        <item x="361"/>
        <item x="5076"/>
        <item x="5676"/>
        <item x="2106"/>
        <item x="2693"/>
        <item x="1797"/>
        <item x="2962"/>
        <item x="2060"/>
        <item x="1890"/>
        <item x="3261"/>
        <item x="6474"/>
        <item x="5744"/>
        <item x="2256"/>
        <item x="7096"/>
        <item x="1598"/>
        <item x="6811"/>
        <item x="2367"/>
        <item x="4134"/>
        <item x="1562"/>
        <item x="5738"/>
        <item x="2429"/>
        <item x="6563"/>
        <item x="607"/>
        <item x="3811"/>
        <item x="1194"/>
        <item x="6690"/>
        <item x="3165"/>
        <item x="5093"/>
        <item x="6622"/>
        <item x="4084"/>
        <item x="413"/>
        <item x="1673"/>
        <item x="1619"/>
        <item x="6833"/>
        <item x="6794"/>
        <item x="3638"/>
        <item x="6677"/>
        <item x="1873"/>
        <item x="5120"/>
        <item x="2968"/>
        <item x="1819"/>
        <item x="1904"/>
        <item x="3179"/>
        <item x="2616"/>
        <item x="1624"/>
        <item x="2569"/>
        <item x="960"/>
        <item x="7262"/>
        <item x="2889"/>
        <item x="814"/>
        <item x="4396"/>
        <item x="6648"/>
        <item x="2747"/>
        <item x="6356"/>
        <item x="4626"/>
        <item x="5528"/>
        <item x="2263"/>
        <item x="267"/>
        <item x="2668"/>
        <item x="6934"/>
        <item x="5952"/>
        <item x="5910"/>
        <item x="6606"/>
        <item x="2838"/>
        <item x="2458"/>
        <item x="6938"/>
        <item x="4364"/>
        <item x="2271"/>
        <item x="2104"/>
        <item x="6613"/>
        <item x="389"/>
        <item x="456"/>
        <item x="5524"/>
        <item x="12"/>
        <item x="1308"/>
        <item x="7423"/>
        <item x="3212"/>
        <item x="5453"/>
        <item x="3699"/>
        <item x="669"/>
        <item x="1415"/>
        <item x="5713"/>
        <item x="690"/>
        <item x="4533"/>
        <item x="2688"/>
        <item x="2828"/>
        <item x="7156"/>
        <item x="4614"/>
        <item x="4673"/>
        <item x="2692"/>
        <item x="2899"/>
        <item x="5175"/>
        <item x="281"/>
        <item x="1783"/>
        <item x="4566"/>
        <item x="4749"/>
        <item x="674"/>
        <item x="5921"/>
        <item x="4163"/>
        <item x="1780"/>
        <item x="5660"/>
        <item x="7432"/>
        <item x="3210"/>
        <item x="2164"/>
        <item x="2273"/>
        <item x="4523"/>
        <item x="343"/>
        <item x="3690"/>
        <item x="181"/>
        <item x="277"/>
        <item x="3235"/>
        <item x="5596"/>
        <item x="6650"/>
        <item x="616"/>
        <item x="1867"/>
        <item x="3178"/>
        <item x="4382"/>
        <item x="7391"/>
        <item x="5151"/>
        <item x="4103"/>
        <item x="450"/>
        <item x="582"/>
        <item x="1143"/>
        <item x="4999"/>
        <item x="2551"/>
        <item x="1805"/>
        <item x="5048"/>
        <item x="6130"/>
        <item x="3331"/>
        <item x="6621"/>
        <item x="5487"/>
        <item x="5367"/>
        <item x="6530"/>
        <item x="1400"/>
        <item x="5695"/>
        <item x="7169"/>
        <item x="7456"/>
        <item x="4395"/>
        <item x="5673"/>
        <item x="6680"/>
        <item x="6424"/>
        <item x="6725"/>
        <item x="6262"/>
        <item x="2900"/>
        <item x="5477"/>
        <item x="3088"/>
        <item x="6054"/>
        <item x="6106"/>
        <item x="7025"/>
        <item x="4472"/>
        <item x="3633"/>
        <item x="1266"/>
        <item x="4839"/>
        <item x="4329"/>
        <item x="3887"/>
        <item x="5098"/>
        <item x="6387"/>
        <item x="1119"/>
        <item x="3251"/>
        <item x="5405"/>
        <item x="6182"/>
        <item x="5862"/>
        <item x="6021"/>
        <item x="6447"/>
        <item x="7228"/>
        <item x="4611"/>
        <item x="1893"/>
        <item x="4285"/>
        <item x="5337"/>
        <item x="747"/>
        <item x="5682"/>
        <item x="4146"/>
        <item x="7019"/>
        <item x="1618"/>
        <item x="6803"/>
        <item x="3401"/>
        <item x="4377"/>
        <item x="4989"/>
        <item x="4409"/>
        <item x="6759"/>
        <item x="1293"/>
        <item x="5467"/>
        <item x="7299"/>
        <item x="1677"/>
        <item x="1941"/>
        <item x="3615"/>
        <item x="5425"/>
        <item x="7187"/>
        <item x="5998"/>
        <item x="5970"/>
        <item x="3346"/>
        <item x="4884"/>
        <item x="1617"/>
        <item x="3526"/>
        <item x="1441"/>
        <item x="178"/>
        <item x="6450"/>
        <item x="6059"/>
        <item x="3881"/>
        <item x="99"/>
        <item x="652"/>
        <item x="841"/>
        <item x="5369"/>
        <item x="1575"/>
        <item x="1912"/>
        <item x="6494"/>
        <item x="6593"/>
        <item x="5748"/>
        <item x="2349"/>
        <item x="4417"/>
        <item x="1553"/>
        <item x="7500"/>
        <item t="default"/>
      </items>
    </pivotField>
    <pivotField showAll="0"/>
    <pivotField showAll="0"/>
    <pivotField showAll="0"/>
    <pivotField axis="axisRow" showAll="0">
      <items count="17">
        <item x="6"/>
        <item x="2"/>
        <item x="9"/>
        <item x="5"/>
        <item x="0"/>
        <item x="7"/>
        <item x="14"/>
        <item x="12"/>
        <item x="1"/>
        <item x="13"/>
        <item x="3"/>
        <item x="8"/>
        <item x="4"/>
        <item x="11"/>
        <item x="10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Profit_NGN" fld="14" baseField="0" baseItem="0"/>
  </dataFields>
  <chartFormats count="5">
    <chartFormat chart="1" format="4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51DC7-C193-42BA-B872-D04326DF6888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C1:BD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3"/>
        <item x="4"/>
        <item x="2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NGN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FAD69-B486-49FA-B7C1-160ADD38DBD9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X1:BA6" firstHeaderRow="1" firstDataRow="2" firstDataCol="1"/>
  <pivotFields count="18"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8">
        <item x="5"/>
        <item x="0"/>
        <item x="3"/>
        <item x="4"/>
        <item x="2"/>
        <item x="1"/>
        <item h="1" x="6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Profit_NGN" fld="14" baseField="0" baseItem="0"/>
  </dataFields>
  <chartFormats count="8">
    <chartFormat chart="4" format="3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17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17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168D8-071A-4AB7-A8FB-94BB28581FFC}" name="PivotTable9" cacheId="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S1:AV5" firstHeaderRow="1" firstDataRow="2" firstDataCol="1"/>
  <pivotFields count="18"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Revenue_NGN" fld="12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A64B-D5F5-4F6F-8974-F173A7A25734}" name="PivotTable8" cacheId="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N1:AQ3" firstHeaderRow="1" firstDataRow="2" firstDataCol="1"/>
  <pivotFields count="18">
    <pivotField showAll="0">
      <items count="7502">
        <item x="649"/>
        <item x="5836"/>
        <item x="4936"/>
        <item x="3323"/>
        <item x="3279"/>
        <item x="6465"/>
        <item x="615"/>
        <item x="5228"/>
        <item x="1561"/>
        <item x="692"/>
        <item x="4021"/>
        <item x="7327"/>
        <item x="5506"/>
        <item x="5723"/>
        <item x="5374"/>
        <item x="5907"/>
        <item x="3893"/>
        <item x="959"/>
        <item x="6321"/>
        <item x="3412"/>
        <item x="3794"/>
        <item x="2836"/>
        <item x="1399"/>
        <item x="6952"/>
        <item x="5898"/>
        <item x="4887"/>
        <item x="3039"/>
        <item x="6192"/>
        <item x="4166"/>
        <item x="3350"/>
        <item x="3435"/>
        <item x="1706"/>
        <item x="668"/>
        <item x="4226"/>
        <item x="6672"/>
        <item x="474"/>
        <item x="6471"/>
        <item x="6243"/>
        <item x="2114"/>
        <item x="4790"/>
        <item x="1270"/>
        <item x="5704"/>
        <item x="5257"/>
        <item x="2724"/>
        <item x="498"/>
        <item x="7291"/>
        <item x="3371"/>
        <item x="6712"/>
        <item x="5109"/>
        <item x="5878"/>
        <item x="5714"/>
        <item x="1509"/>
        <item x="2772"/>
        <item x="3553"/>
        <item x="3762"/>
        <item x="299"/>
        <item x="4173"/>
        <item x="1176"/>
        <item x="5582"/>
        <item x="5149"/>
        <item x="6892"/>
        <item x="5573"/>
        <item x="2785"/>
        <item x="7266"/>
        <item x="3104"/>
        <item x="2481"/>
        <item x="6780"/>
        <item x="2837"/>
        <item x="559"/>
        <item x="3569"/>
        <item x="5980"/>
        <item x="1447"/>
        <item x="3495"/>
        <item x="982"/>
        <item x="5162"/>
        <item x="3623"/>
        <item x="2530"/>
        <item x="1720"/>
        <item x="4328"/>
        <item x="5058"/>
        <item x="7072"/>
        <item x="3301"/>
        <item x="1224"/>
        <item x="6251"/>
        <item x="4781"/>
        <item x="5245"/>
        <item x="711"/>
        <item x="2391"/>
        <item x="5794"/>
        <item x="6248"/>
        <item x="3286"/>
        <item x="6073"/>
        <item x="6342"/>
        <item x="2931"/>
        <item x="6731"/>
        <item x="2187"/>
        <item x="1809"/>
        <item x="5146"/>
        <item x="4840"/>
        <item x="1062"/>
        <item x="6263"/>
        <item x="1530"/>
        <item x="6076"/>
        <item x="60"/>
        <item x="5996"/>
        <item x="5916"/>
        <item x="5871"/>
        <item x="5019"/>
        <item x="3602"/>
        <item x="5278"/>
        <item x="2112"/>
        <item x="5858"/>
        <item x="4240"/>
        <item x="3490"/>
        <item x="3848"/>
        <item x="4345"/>
        <item x="271"/>
        <item x="1067"/>
        <item x="1844"/>
        <item x="855"/>
        <item x="3319"/>
        <item x="5032"/>
        <item x="4939"/>
        <item x="3564"/>
        <item x="6445"/>
        <item x="4308"/>
        <item x="576"/>
        <item x="5780"/>
        <item x="4381"/>
        <item x="4819"/>
        <item x="4323"/>
        <item x="4236"/>
        <item x="661"/>
        <item x="4269"/>
        <item x="5995"/>
        <item x="2318"/>
        <item x="4588"/>
        <item x="219"/>
        <item x="2679"/>
        <item x="3297"/>
        <item x="7362"/>
        <item x="1636"/>
        <item x="2096"/>
        <item x="3096"/>
        <item x="7449"/>
        <item x="6433"/>
        <item x="242"/>
        <item x="1771"/>
        <item x="6166"/>
        <item x="421"/>
        <item x="6459"/>
        <item x="2133"/>
        <item x="6856"/>
        <item x="2235"/>
        <item x="3290"/>
        <item x="5008"/>
        <item x="947"/>
        <item x="4261"/>
        <item x="3827"/>
        <item x="5902"/>
        <item x="7469"/>
        <item x="5012"/>
        <item x="3095"/>
        <item x="3067"/>
        <item x="3177"/>
        <item x="6143"/>
        <item x="2475"/>
        <item x="1256"/>
        <item x="2586"/>
        <item x="150"/>
        <item x="777"/>
        <item x="651"/>
        <item x="5798"/>
        <item x="5416"/>
        <item x="5227"/>
        <item x="3497"/>
        <item x="5368"/>
        <item x="1223"/>
        <item x="6756"/>
        <item x="3792"/>
        <item x="7065"/>
        <item x="1151"/>
        <item x="3782"/>
        <item x="5233"/>
        <item x="3739"/>
        <item x="3367"/>
        <item x="1261"/>
        <item x="2904"/>
        <item x="1815"/>
        <item x="2305"/>
        <item x="5160"/>
        <item x="4793"/>
        <item x="4618"/>
        <item x="2771"/>
        <item x="7195"/>
        <item x="621"/>
        <item x="2658"/>
        <item x="884"/>
        <item x="2600"/>
        <item x="7214"/>
        <item x="2791"/>
        <item x="6793"/>
        <item x="3753"/>
        <item x="5247"/>
        <item x="3474"/>
        <item x="2023"/>
        <item x="5745"/>
        <item x="7255"/>
        <item x="2012"/>
        <item x="5875"/>
        <item x="1991"/>
        <item x="5370"/>
        <item x="5918"/>
        <item x="3409"/>
        <item x="5514"/>
        <item x="2074"/>
        <item x="567"/>
        <item x="709"/>
        <item x="3387"/>
        <item x="6770"/>
        <item x="964"/>
        <item x="3472"/>
        <item x="5269"/>
        <item x="1554"/>
        <item x="5402"/>
        <item x="2336"/>
        <item x="6110"/>
        <item x="4407"/>
        <item x="4167"/>
        <item x="1345"/>
        <item x="3524"/>
        <item x="6458"/>
        <item x="140"/>
        <item x="5703"/>
        <item x="3719"/>
        <item x="5384"/>
        <item x="5018"/>
        <item x="3250"/>
        <item x="2348"/>
        <item x="4765"/>
        <item x="1053"/>
        <item x="4449"/>
        <item x="703"/>
        <item x="4930"/>
        <item x="4776"/>
        <item x="599"/>
        <item x="5700"/>
        <item x="3128"/>
        <item x="5929"/>
        <item x="310"/>
        <item x="1371"/>
        <item x="3744"/>
        <item x="1436"/>
        <item x="2535"/>
        <item x="5010"/>
        <item x="1080"/>
        <item x="5118"/>
        <item x="767"/>
        <item x="1334"/>
        <item x="4475"/>
        <item x="5960"/>
        <item x="1297"/>
        <item x="2283"/>
        <item x="6936"/>
        <item x="7436"/>
        <item x="4426"/>
        <item x="3399"/>
        <item x="2664"/>
        <item x="4663"/>
        <item x="4496"/>
        <item x="2234"/>
        <item x="168"/>
        <item x="1139"/>
        <item x="7173"/>
        <item x="3162"/>
        <item x="3686"/>
        <item x="3555"/>
        <item x="5896"/>
        <item x="468"/>
        <item x="601"/>
        <item x="2076"/>
        <item x="3695"/>
        <item x="5054"/>
        <item x="3722"/>
        <item x="3344"/>
        <item x="7044"/>
        <item x="1214"/>
        <item x="4363"/>
        <item x="4125"/>
        <item x="3593"/>
        <item x="6091"/>
        <item x="2029"/>
        <item x="7162"/>
        <item x="2563"/>
        <item x="4142"/>
        <item x="3949"/>
        <item x="6405"/>
        <item x="3327"/>
        <item x="2146"/>
        <item x="142"/>
        <item x="2769"/>
        <item x="6213"/>
        <item x="73"/>
        <item x="6737"/>
        <item x="4148"/>
        <item x="1064"/>
        <item x="2322"/>
        <item x="4234"/>
        <item x="2427"/>
        <item x="803"/>
        <item x="5043"/>
        <item x="5067"/>
        <item x="899"/>
        <item x="2118"/>
        <item x="1846"/>
        <item x="4981"/>
        <item x="5458"/>
        <item x="5449"/>
        <item x="7051"/>
        <item x="5787"/>
        <item x="2466"/>
        <item x="813"/>
        <item x="4692"/>
        <item x="6845"/>
        <item x="7300"/>
        <item x="1741"/>
        <item x="1795"/>
        <item x="253"/>
        <item x="1056"/>
        <item x="4231"/>
        <item x="4181"/>
        <item x="2816"/>
        <item x="2378"/>
        <item x="6226"/>
        <item x="3477"/>
        <item x="6099"/>
        <item x="7231"/>
        <item x="2428"/>
        <item x="1557"/>
        <item x="7146"/>
        <item x="4805"/>
        <item x="2214"/>
        <item x="4730"/>
        <item x="3902"/>
        <item x="6783"/>
        <item x="1954"/>
        <item x="7421"/>
        <item x="7012"/>
        <item x="1378"/>
        <item x="1269"/>
        <item x="4050"/>
        <item x="325"/>
        <item x="2276"/>
        <item x="3265"/>
        <item x="7268"/>
        <item x="7439"/>
        <item x="1153"/>
        <item x="6709"/>
        <item x="677"/>
        <item x="5623"/>
        <item x="6349"/>
        <item x="6696"/>
        <item x="1685"/>
        <item x="6722"/>
        <item x="870"/>
        <item x="3929"/>
        <item x="3568"/>
        <item x="2413"/>
        <item x="157"/>
        <item x="5818"/>
        <item x="2590"/>
        <item x="5004"/>
        <item x="3084"/>
        <item x="2847"/>
        <item x="6656"/>
        <item x="691"/>
        <item x="5507"/>
        <item x="5604"/>
        <item x="2886"/>
        <item x="1987"/>
        <item x="40"/>
        <item x="7017"/>
        <item x="7100"/>
        <item x="1814"/>
        <item x="231"/>
        <item x="912"/>
        <item x="482"/>
        <item x="6261"/>
        <item x="6710"/>
        <item x="1149"/>
        <item x="5589"/>
        <item x="1377"/>
        <item x="2802"/>
        <item x="4549"/>
        <item x="5390"/>
        <item x="6584"/>
        <item x="321"/>
        <item x="1487"/>
        <item x="2125"/>
        <item x="2377"/>
        <item x="7484"/>
        <item x="5846"/>
        <item x="2443"/>
        <item x="7281"/>
        <item x="3799"/>
        <item x="3800"/>
        <item x="3267"/>
        <item x="1091"/>
        <item x="7034"/>
        <item x="102"/>
        <item x="1318"/>
        <item x="1728"/>
        <item x="2110"/>
        <item x="1004"/>
        <item x="116"/>
        <item x="5113"/>
        <item x="7259"/>
        <item x="909"/>
        <item x="2257"/>
        <item x="3825"/>
        <item x="6941"/>
        <item x="5212"/>
        <item x="5769"/>
        <item x="4427"/>
        <item x="3169"/>
        <item x="1535"/>
        <item x="6510"/>
        <item x="6074"/>
        <item x="193"/>
        <item x="5361"/>
        <item x="606"/>
        <item x="5546"/>
        <item x="6216"/>
        <item x="983"/>
        <item x="3268"/>
        <item x="934"/>
        <item x="4331"/>
        <item x="6945"/>
        <item x="592"/>
        <item x="3022"/>
        <item x="7297"/>
        <item x="2298"/>
        <item x="991"/>
        <item x="3717"/>
        <item x="3854"/>
        <item x="5003"/>
        <item x="2395"/>
        <item x="7161"/>
        <item x="3964"/>
        <item x="2169"/>
        <item x="7209"/>
        <item x="6926"/>
        <item x="3790"/>
        <item x="187"/>
        <item x="4536"/>
        <item x="4235"/>
        <item x="1129"/>
        <item x="4814"/>
        <item x="6317"/>
        <item x="797"/>
        <item x="5421"/>
        <item x="1057"/>
        <item x="5629"/>
        <item x="3156"/>
        <item x="55"/>
        <item x="7239"/>
        <item x="1274"/>
        <item x="4526"/>
        <item x="1392"/>
        <item x="6993"/>
        <item x="5543"/>
        <item x="6070"/>
        <item x="3256"/>
        <item x="3544"/>
        <item x="4818"/>
        <item x="5903"/>
        <item x="6375"/>
        <item x="131"/>
        <item x="5011"/>
        <item x="808"/>
        <item x="2188"/>
        <item x="6229"/>
        <item x="1909"/>
        <item x="5987"/>
        <item x="3509"/>
        <item x="1754"/>
        <item x="2564"/>
        <item x="4039"/>
        <item x="5763"/>
        <item x="4602"/>
        <item x="6994"/>
        <item x="6533"/>
        <item x="5641"/>
        <item x="4584"/>
        <item x="2193"/>
        <item x="3108"/>
        <item x="887"/>
        <item x="2841"/>
        <item x="6940"/>
        <item x="3222"/>
        <item x="859"/>
        <item x="4909"/>
        <item x="7225"/>
        <item x="6537"/>
        <item x="2097"/>
        <item x="3454"/>
        <item x="4045"/>
        <item x="1897"/>
        <item x="2051"/>
        <item x="1796"/>
        <item x="7464"/>
        <item x="5613"/>
        <item x="6322"/>
        <item x="6149"/>
        <item x="7198"/>
        <item x="799"/>
        <item x="6620"/>
        <item x="483"/>
        <item x="3620"/>
        <item x="4514"/>
        <item x="2738"/>
        <item x="1101"/>
        <item x="1480"/>
        <item x="6217"/>
        <item x="2440"/>
        <item x="2375"/>
        <item x="6925"/>
        <item x="1089"/>
        <item x="6850"/>
        <item x="6898"/>
        <item x="4547"/>
        <item x="1267"/>
        <item x="1163"/>
        <item x="2163"/>
        <item x="4397"/>
        <item x="1160"/>
        <item x="3470"/>
        <item x="873"/>
        <item x="4131"/>
        <item x="138"/>
        <item x="5300"/>
        <item x="409"/>
        <item x="1494"/>
        <item x="1314"/>
        <item x="6258"/>
        <item x="387"/>
        <item x="3226"/>
        <item x="4488"/>
        <item x="3904"/>
        <item x="5136"/>
        <item x="6068"/>
        <item x="2977"/>
        <item x="6239"/>
        <item x="2438"/>
        <item x="7377"/>
        <item x="3834"/>
        <item x="5509"/>
        <item x="6575"/>
        <item x="5972"/>
        <item x="6389"/>
        <item x="4081"/>
        <item x="303"/>
        <item x="3727"/>
        <item x="1398"/>
        <item x="6684"/>
        <item x="1793"/>
        <item x="1736"/>
        <item x="1914"/>
        <item x="4864"/>
        <item x="4369"/>
        <item x="7135"/>
        <item x="3133"/>
        <item x="2143"/>
        <item x="344"/>
        <item x="66"/>
        <item x="2846"/>
        <item x="6929"/>
        <item x="3996"/>
        <item x="6723"/>
        <item x="764"/>
        <item x="684"/>
        <item x="6278"/>
        <item x="790"/>
        <item x="355"/>
        <item x="3054"/>
        <item x="6917"/>
        <item x="5181"/>
        <item x="745"/>
        <item x="6293"/>
        <item x="6329"/>
        <item x="6052"/>
        <item x="6760"/>
        <item x="1820"/>
        <item x="7342"/>
        <item x="2459"/>
        <item x="6034"/>
        <item x="4411"/>
        <item x="5874"/>
        <item x="4779"/>
        <item x="4874"/>
        <item x="4686"/>
        <item x="5861"/>
        <item x="5533"/>
        <item x="1024"/>
        <item x="6215"/>
        <item x="4090"/>
        <item x="2457"/>
        <item x="3899"/>
        <item x="7249"/>
        <item x="6462"/>
        <item x="6277"/>
        <item x="3500"/>
        <item x="5915"/>
        <item x="2919"/>
        <item x="5174"/>
        <item x="4859"/>
        <item x="1915"/>
        <item x="2028"/>
        <item x="439"/>
        <item x="1073"/>
        <item x="3269"/>
        <item x="3644"/>
        <item x="1268"/>
        <item x="3166"/>
        <item x="4598"/>
        <item x="1755"/>
        <item x="2599"/>
        <item x="2807"/>
        <item x="3840"/>
        <item x="2782"/>
        <item x="5505"/>
        <item x="2505"/>
        <item x="3272"/>
        <item x="2880"/>
        <item x="1387"/>
        <item x="5172"/>
        <item x="1758"/>
        <item x="2269"/>
        <item x="5961"/>
        <item x="7118"/>
        <item x="5055"/>
        <item x="6863"/>
        <item x="6429"/>
        <item x="3659"/>
        <item x="5806"/>
        <item x="2520"/>
        <item x="3505"/>
        <item x="4080"/>
        <item x="7188"/>
        <item x="6374"/>
        <item x="3713"/>
        <item x="4938"/>
        <item x="1560"/>
        <item x="6071"/>
        <item x="4213"/>
        <item x="4052"/>
        <item x="5764"/>
        <item x="4815"/>
        <item x="534"/>
        <item x="2202"/>
        <item x="1346"/>
        <item x="5516"/>
        <item x="236"/>
        <item x="1558"/>
        <item x="4546"/>
        <item x="5223"/>
        <item x="3821"/>
        <item x="6489"/>
        <item x="6879"/>
        <item x="995"/>
        <item x="7153"/>
        <item x="4678"/>
        <item x="4831"/>
        <item x="694"/>
        <item x="4739"/>
        <item x="5424"/>
        <item x="4410"/>
        <item x="598"/>
        <item x="3946"/>
        <item x="7037"/>
        <item x="5419"/>
        <item x="1036"/>
        <item x="7212"/>
        <item x="7171"/>
        <item x="1281"/>
        <item x="6037"/>
        <item x="3081"/>
        <item x="4521"/>
        <item x="3375"/>
        <item x="5887"/>
        <item x="7466"/>
        <item x="5983"/>
        <item x="6965"/>
        <item x="7102"/>
        <item x="646"/>
        <item x="1922"/>
        <item x="5407"/>
        <item x="4485"/>
        <item x="378"/>
        <item x="682"/>
        <item x="3938"/>
        <item x="4671"/>
        <item x="1277"/>
        <item x="1306"/>
        <item x="974"/>
        <item x="4321"/>
        <item x="51"/>
        <item x="4366"/>
        <item x="3617"/>
        <item x="3549"/>
        <item x="5122"/>
        <item x="3960"/>
        <item x="5445"/>
        <item x="5742"/>
        <item x="6884"/>
        <item x="6003"/>
        <item x="3917"/>
        <item x="3728"/>
        <item x="1779"/>
        <item x="4548"/>
        <item x="1038"/>
        <item x="6989"/>
        <item x="6348"/>
        <item x="878"/>
        <item x="5901"/>
        <item x="872"/>
        <item x="5406"/>
        <item x="647"/>
        <item x="3702"/>
        <item x="4998"/>
        <item x="5466"/>
        <item x="3154"/>
        <item x="6901"/>
        <item x="5823"/>
        <item x="1611"/>
        <item x="5053"/>
        <item x="5468"/>
        <item x="2568"/>
        <item x="5531"/>
        <item x="6732"/>
        <item x="6155"/>
        <item x="5759"/>
        <item x="4810"/>
        <item x="2045"/>
        <item x="5977"/>
        <item x="2764"/>
        <item x="4059"/>
        <item x="2399"/>
        <item x="2397"/>
        <item x="1204"/>
        <item x="7196"/>
        <item x="1098"/>
        <item x="631"/>
        <item x="7035"/>
        <item x="4232"/>
        <item x="3295"/>
        <item x="5527"/>
        <item x="2902"/>
        <item x="962"/>
        <item x="5473"/>
        <item x="1342"/>
        <item x="4210"/>
        <item x="7124"/>
        <item x="7011"/>
        <item x="2758"/>
        <item x="5865"/>
        <item x="4655"/>
        <item x="3639"/>
        <item x="1066"/>
        <item x="2866"/>
        <item x="4918"/>
        <item x="7402"/>
        <item x="26"/>
        <item x="5365"/>
        <item x="6350"/>
        <item x="7150"/>
        <item x="3204"/>
        <item x="890"/>
        <item x="2055"/>
        <item x="6419"/>
        <item x="6609"/>
        <item x="4842"/>
        <item x="919"/>
        <item x="914"/>
        <item x="3647"/>
        <item x="4458"/>
        <item x="215"/>
        <item x="5176"/>
        <item x="4152"/>
        <item x="94"/>
        <item x="696"/>
        <item x="3452"/>
        <item x="5400"/>
        <item x="6205"/>
        <item x="3259"/>
        <item x="2249"/>
        <item x="7260"/>
        <item x="3479"/>
        <item x="2417"/>
        <item x="3348"/>
        <item x="95"/>
        <item x="2311"/>
        <item x="3925"/>
        <item x="6872"/>
        <item x="5532"/>
        <item x="5884"/>
        <item x="4159"/>
        <item x="835"/>
        <item x="2963"/>
        <item x="7461"/>
        <item x="322"/>
        <item x="6612"/>
        <item x="5150"/>
        <item x="2162"/>
        <item x="5843"/>
        <item x="6300"/>
        <item x="313"/>
        <item x="781"/>
        <item x="5023"/>
        <item x="7498"/>
        <item x="158"/>
        <item x="5026"/>
        <item x="1027"/>
        <item x="4925"/>
        <item x="4746"/>
        <item x="671"/>
        <item x="5132"/>
        <item x="6734"/>
        <item x="6521"/>
        <item x="197"/>
        <item x="1860"/>
        <item x="1810"/>
        <item x="3457"/>
        <item x="1087"/>
        <item x="6438"/>
        <item x="5852"/>
        <item x="6108"/>
        <item x="1518"/>
        <item x="113"/>
        <item x="6817"/>
        <item x="2206"/>
        <item x="4957"/>
        <item x="6806"/>
        <item x="263"/>
        <item x="42"/>
        <item x="31"/>
        <item x="1192"/>
        <item x="370"/>
        <item x="6176"/>
        <item x="4607"/>
        <item x="7344"/>
        <item x="6049"/>
        <item x="7216"/>
        <item x="1811"/>
        <item x="2201"/>
        <item x="6412"/>
        <item x="1863"/>
        <item x="393"/>
        <item x="5049"/>
        <item x="6029"/>
        <item x="7253"/>
        <item x="6950"/>
        <item x="902"/>
        <item x="5814"/>
        <item x="6360"/>
        <item x="5237"/>
        <item x="6180"/>
        <item x="6289"/>
        <item x="3373"/>
        <item x="295"/>
        <item x="3471"/>
        <item x="1559"/>
        <item x="844"/>
        <item x="939"/>
        <item x="5241"/>
        <item x="3843"/>
        <item x="4130"/>
        <item x="5567"/>
        <item x="4194"/>
        <item x="4784"/>
        <item x="620"/>
        <item x="6418"/>
        <item x="3394"/>
        <item x="1177"/>
        <item x="6125"/>
        <item x="5511"/>
        <item x="381"/>
        <item x="1479"/>
        <item x="98"/>
        <item x="2048"/>
        <item x="743"/>
        <item x="5323"/>
        <item x="3953"/>
        <item x="7341"/>
        <item x="5632"/>
        <item x="4666"/>
        <item x="3858"/>
        <item x="385"/>
        <item x="516"/>
        <item x="4674"/>
        <item x="33"/>
        <item x="300"/>
        <item x="1652"/>
        <item x="6644"/>
        <item x="3489"/>
        <item x="5312"/>
        <item x="3110"/>
        <item x="1332"/>
        <item x="2827"/>
        <item x="664"/>
        <item x="5811"/>
        <item x="1380"/>
        <item x="2860"/>
        <item x="7333"/>
        <item x="4505"/>
        <item x="3488"/>
        <item x="4161"/>
        <item x="5906"/>
        <item x="1932"/>
        <item x="4834"/>
        <item x="6568"/>
        <item x="4370"/>
        <item x="3368"/>
        <item x="1086"/>
        <item x="1881"/>
        <item x="7105"/>
        <item x="4137"/>
        <item x="2287"/>
        <item x="3155"/>
        <item x="4403"/>
        <item x="4117"/>
        <item x="5260"/>
        <item x="1942"/>
        <item x="4900"/>
        <item x="3341"/>
        <item x="7076"/>
        <item x="1203"/>
        <item x="1121"/>
        <item x="3504"/>
        <item x="3863"/>
        <item x="5206"/>
        <item x="3065"/>
        <item x="6834"/>
        <item x="3630"/>
        <item x="977"/>
        <item x="880"/>
        <item x="7303"/>
        <item x="1005"/>
        <item x="7114"/>
        <item x="2108"/>
        <item x="688"/>
        <item x="2332"/>
        <item x="4669"/>
        <item x="3244"/>
        <item x="5905"/>
        <item x="4657"/>
        <item x="3045"/>
        <item x="4813"/>
        <item x="7282"/>
        <item x="3122"/>
        <item x="1181"/>
        <item x="3092"/>
        <item x="6316"/>
        <item x="1657"/>
        <item x="7119"/>
        <item x="4461"/>
        <item x="4579"/>
        <item x="2419"/>
        <item x="6882"/>
        <item x="257"/>
        <item x="2295"/>
        <item x="3167"/>
        <item x="3636"/>
        <item x="3610"/>
        <item x="1111"/>
        <item x="1715"/>
        <item x="680"/>
        <item x="4353"/>
        <item x="2718"/>
        <item x="4322"/>
        <item x="4491"/>
        <item x="5270"/>
        <item x="4174"/>
        <item x="4891"/>
        <item x="4471"/>
        <item x="4940"/>
        <item x="4699"/>
        <item x="2426"/>
        <item x="1866"/>
        <item x="5934"/>
        <item x="2649"/>
        <item x="4198"/>
        <item x="1488"/>
        <item x="3247"/>
        <item x="4028"/>
        <item x="4771"/>
        <item x="4018"/>
        <item x="2750"/>
        <item x="7218"/>
        <item x="3901"/>
        <item x="6102"/>
        <item x="5502"/>
        <item x="4247"/>
        <item x="6664"/>
        <item x="952"/>
        <item x="6890"/>
        <item x="6399"/>
        <item x="3804"/>
        <item x="5480"/>
        <item x="3943"/>
        <item x="2046"/>
        <item x="6010"/>
        <item x="1859"/>
        <item x="2402"/>
        <item x="3926"/>
        <item x="6303"/>
        <item x="2917"/>
        <item x="3755"/>
        <item x="312"/>
        <item x="862"/>
        <item x="408"/>
        <item x="526"/>
        <item x="6552"/>
        <item x="6340"/>
        <item x="6170"/>
        <item x="406"/>
        <item x="563"/>
        <item x="2137"/>
        <item x="4324"/>
        <item x="2570"/>
        <item x="3694"/>
        <item x="1337"/>
        <item x="5472"/>
        <item x="2409"/>
        <item x="494"/>
        <item x="5566"/>
        <item x="6769"/>
        <item x="100"/>
        <item x="3291"/>
        <item x="6211"/>
        <item x="5292"/>
        <item x="6455"/>
        <item x="3131"/>
        <item x="2817"/>
        <item x="5302"/>
        <item x="1183"/>
        <item x="1817"/>
        <item x="4583"/>
        <item x="5033"/>
        <item x="888"/>
        <item x="3861"/>
        <item x="2777"/>
        <item x="3816"/>
        <item x="7178"/>
        <item x="550"/>
        <item x="7474"/>
        <item x="3422"/>
        <item x="5804"/>
        <item x="3206"/>
        <item x="2385"/>
        <item x="5799"/>
        <item x="5171"/>
        <item x="1077"/>
        <item x="5288"/>
        <item x="5644"/>
        <item x="2934"/>
        <item x="6916"/>
        <item x="4851"/>
        <item x="2555"/>
        <item x="81"/>
        <item x="5082"/>
        <item x="1604"/>
        <item x="5691"/>
        <item x="3994"/>
        <item x="3536"/>
        <item x="1248"/>
        <item x="5321"/>
        <item x="1271"/>
        <item x="3172"/>
        <item x="6286"/>
        <item x="6870"/>
        <item x="7429"/>
        <item x="7182"/>
        <item x="4223"/>
        <item x="1556"/>
        <item x="6311"/>
        <item x="6030"/>
        <item x="7426"/>
        <item x="4922"/>
        <item x="1054"/>
        <item x="3810"/>
        <item x="3396"/>
        <item x="6338"/>
        <item x="2969"/>
        <item x="2521"/>
        <item x="579"/>
        <item x="6268"/>
        <item x="5672"/>
        <item x="305"/>
        <item x="3280"/>
        <item x="3658"/>
        <item x="3563"/>
        <item x="6869"/>
        <item x="1134"/>
        <item x="2338"/>
        <item x="1388"/>
        <item x="1870"/>
        <item x="6791"/>
        <item x="7075"/>
        <item x="330"/>
        <item x="4803"/>
        <item x="1756"/>
        <item x="1483"/>
        <item x="2213"/>
        <item x="1482"/>
        <item x="3712"/>
        <item x="7460"/>
        <item x="4478"/>
        <item x="5396"/>
        <item x="3740"/>
        <item x="104"/>
        <item x="597"/>
        <item x="2054"/>
        <item x="1833"/>
        <item x="6308"/>
        <item x="6336"/>
        <item x="6428"/>
        <item x="4841"/>
        <item x="4249"/>
        <item x="4902"/>
        <item x="3069"/>
        <item x="5057"/>
        <item x="5963"/>
        <item x="5746"/>
        <item x="4679"/>
        <item x="420"/>
        <item x="5435"/>
        <item x="2794"/>
        <item x="5572"/>
        <item x="4110"/>
        <item x="6627"/>
        <item x="2596"/>
        <item x="6983"/>
        <item x="6353"/>
        <item x="2536"/>
        <item x="3673"/>
        <item x="4033"/>
        <item x="5792"/>
        <item x="5178"/>
        <item x="6411"/>
        <item x="2834"/>
        <item x="3845"/>
        <item x="3254"/>
        <item x="6800"/>
        <item x="2331"/>
        <item x="4479"/>
        <item x="881"/>
        <item x="6414"/>
        <item x="2916"/>
        <item x="2630"/>
        <item x="4441"/>
        <item x="3788"/>
        <item x="6371"/>
        <item x="4025"/>
        <item x="3920"/>
        <item x="788"/>
        <item x="153"/>
        <item x="3028"/>
        <item x="7492"/>
        <item x="6864"/>
        <item x="4786"/>
        <item x="4794"/>
        <item x="2955"/>
        <item x="1362"/>
        <item x="69"/>
        <item x="2605"/>
        <item x="2411"/>
        <item x="1456"/>
        <item x="1972"/>
        <item x="185"/>
        <item x="4620"/>
        <item x="6953"/>
        <item x="5197"/>
        <item x="3408"/>
        <item x="3183"/>
        <item x="2365"/>
        <item x="1070"/>
        <item x="4561"/>
        <item x="4309"/>
        <item x="63"/>
        <item x="3139"/>
        <item x="2116"/>
        <item x="1299"/>
        <item x="5266"/>
        <item x="3989"/>
        <item x="4808"/>
        <item x="5346"/>
        <item x="7355"/>
        <item x="6069"/>
        <item x="4729"/>
        <item x="6603"/>
        <item x="3649"/>
        <item x="7375"/>
        <item x="5728"/>
        <item x="4917"/>
        <item x="6768"/>
        <item x="3915"/>
        <item x="5410"/>
        <item x="2160"/>
        <item x="7224"/>
        <item x="4742"/>
        <item x="5881"/>
        <item x="3512"/>
        <item x="6543"/>
        <item x="558"/>
        <item x="847"/>
        <item x="3866"/>
        <item x="5491"/>
        <item x="6103"/>
        <item x="3328"/>
        <item x="4919"/>
        <item x="4212"/>
        <item x="7200"/>
        <item x="4937"/>
        <item x="3161"/>
        <item x="7271"/>
        <item x="817"/>
        <item x="7368"/>
        <item x="1174"/>
        <item x="2197"/>
        <item x="6162"/>
        <item x="5483"/>
        <item x="7286"/>
        <item x="5619"/>
        <item x="4830"/>
        <item x="2667"/>
        <item x="41"/>
        <item x="926"/>
        <item x="2251"/>
        <item x="284"/>
        <item x="3869"/>
        <item x="5854"/>
        <item x="7217"/>
        <item x="3709"/>
        <item x="6591"/>
        <item x="7365"/>
        <item x="6470"/>
        <item x="3533"/>
        <item x="2495"/>
        <item x="7325"/>
        <item x="1828"/>
        <item x="3124"/>
        <item x="547"/>
        <item x="5956"/>
        <item x="4928"/>
        <item x="602"/>
        <item x="1699"/>
        <item x="4220"/>
        <item x="4124"/>
        <item x="6032"/>
        <item x="2033"/>
        <item x="6915"/>
        <item x="3359"/>
        <item x="6197"/>
        <item x="1812"/>
        <item x="269"/>
        <item x="397"/>
        <item x="2854"/>
        <item x="7155"/>
        <item x="339"/>
        <item x="2805"/>
        <item x="818"/>
        <item x="7000"/>
        <item x="5080"/>
        <item x="5751"/>
        <item x="5353"/>
        <item x="4958"/>
        <item x="5826"/>
        <item x="65"/>
        <item x="6520"/>
        <item x="5565"/>
        <item x="5535"/>
        <item x="2981"/>
        <item x="6050"/>
        <item x="2898"/>
        <item x="350"/>
        <item x="6805"/>
        <item x="1757"/>
        <item x="774"/>
        <item x="4738"/>
        <item x="1773"/>
        <item x="6475"/>
        <item x="3347"/>
        <item x="37"/>
        <item x="7143"/>
        <item x="3891"/>
        <item x="1996"/>
        <item x="5104"/>
        <item x="4040"/>
        <item x="205"/>
        <item x="5717"/>
        <item x="3035"/>
        <item x="5259"/>
        <item x="6717"/>
        <item x="4642"/>
        <item x="5074"/>
        <item x="1924"/>
        <item x="1791"/>
        <item x="3136"/>
        <item x="6425"/>
        <item x="3990"/>
        <item x="2694"/>
        <item x="5860"/>
        <item x="6426"/>
        <item x="6773"/>
        <item x="2288"/>
        <item x="5318"/>
        <item x="4499"/>
        <item x="3388"/>
        <item x="3005"/>
        <item x="860"/>
        <item x="2077"/>
        <item x="4186"/>
        <item x="6662"/>
        <item x="6534"/>
        <item x="1439"/>
        <item x="5106"/>
        <item x="609"/>
        <item x="5096"/>
        <item x="2620"/>
        <item x="3429"/>
        <item x="5357"/>
        <item x="3224"/>
        <item x="6088"/>
        <item x="4064"/>
        <item x="7483"/>
        <item x="4838"/>
        <item x="2272"/>
        <item x="5827"/>
        <item x="3072"/>
        <item x="4067"/>
        <item x="1010"/>
        <item x="896"/>
        <item x="4388"/>
        <item x="1443"/>
        <item x="7482"/>
        <item x="6453"/>
        <item x="5256"/>
        <item x="5508"/>
        <item x="4532"/>
        <item x="457"/>
        <item x="2967"/>
        <item x="3747"/>
        <item x="6851"/>
        <item x="1674"/>
        <item x="3781"/>
        <item x="2642"/>
        <item x="1021"/>
        <item x="755"/>
        <item x="2789"/>
        <item x="596"/>
        <item x="502"/>
        <item x="2704"/>
        <item x="1555"/>
        <item x="4244"/>
        <item x="117"/>
        <item x="2328"/>
        <item x="3443"/>
        <item x="7232"/>
        <item x="4816"/>
        <item x="6637"/>
        <item x="2650"/>
        <item x="3418"/>
        <item x="3191"/>
        <item x="6661"/>
        <item x="7207"/>
        <item x="7234"/>
        <item x="5646"/>
        <item x="3807"/>
        <item x="4136"/>
        <item x="7346"/>
        <item x="2147"/>
        <item x="2663"/>
        <item x="6736"/>
        <item x="2933"/>
        <item x="1759"/>
        <item x="4277"/>
        <item x="2482"/>
        <item x="6711"/>
        <item x="6795"/>
        <item x="2340"/>
        <item x="4043"/>
        <item x="7376"/>
        <item x="5562"/>
        <item x="1645"/>
        <item x="4498"/>
        <item x="4732"/>
        <item x="4953"/>
        <item x="186"/>
        <item x="2275"/>
        <item x="6430"/>
        <item x="1829"/>
        <item x="2277"/>
        <item x="2467"/>
        <item x="1348"/>
        <item x="1180"/>
        <item x="2669"/>
        <item x="6590"/>
        <item x="6"/>
        <item x="2159"/>
        <item x="437"/>
        <item x="4278"/>
        <item x="1919"/>
        <item x="5957"/>
        <item x="4446"/>
        <item x="5908"/>
        <item x="4807"/>
        <item x="3325"/>
        <item x="6493"/>
        <item x="3632"/>
        <item x="7130"/>
        <item x="7475"/>
        <item x="4469"/>
        <item x="5097"/>
        <item x="1944"/>
        <item x="6147"/>
        <item x="5060"/>
        <item x="6766"/>
        <item x="2032"/>
        <item x="5937"/>
        <item x="3570"/>
        <item x="1407"/>
        <item x="1312"/>
        <item x="4292"/>
        <item x="2452"/>
        <item x="752"/>
        <item x="3214"/>
        <item x="4948"/>
        <item x="2445"/>
        <item x="7160"/>
        <item x="5879"/>
        <item x="3892"/>
        <item x="7013"/>
        <item x="3284"/>
        <item x="1037"/>
        <item x="273"/>
        <item x="7043"/>
        <item x="7206"/>
        <item x="5537"/>
        <item x="759"/>
        <item x="2240"/>
        <item x="293"/>
        <item x="364"/>
        <item x="1848"/>
        <item x="4359"/>
        <item x="460"/>
        <item x="7383"/>
        <item x="3467"/>
        <item x="2013"/>
        <item x="3921"/>
        <item x="5954"/>
        <item x="2407"/>
        <item x="352"/>
        <item x="357"/>
        <item x="6407"/>
        <item x="838"/>
        <item x="4812"/>
        <item x="2924"/>
        <item x="5850"/>
        <item x="449"/>
        <item x="6739"/>
        <item x="5226"/>
        <item x="3390"/>
        <item x="1582"/>
        <item x="7324"/>
        <item x="2301"/>
        <item x="3724"/>
        <item x="2989"/>
        <item x="1742"/>
        <item x="3163"/>
        <item x="1140"/>
        <item x="15"/>
        <item x="2203"/>
        <item x="833"/>
        <item x="3130"/>
        <item x="6482"/>
        <item x="1231"/>
        <item x="4"/>
        <item x="832"/>
        <item x="3871"/>
        <item x="2090"/>
        <item x="3706"/>
        <item x="198"/>
        <item x="2556"/>
        <item x="3089"/>
        <item x="3252"/>
        <item x="4219"/>
        <item x="5867"/>
        <item x="3538"/>
        <item x="6337"/>
        <item x="4037"/>
        <item x="1997"/>
        <item x="1735"/>
        <item x="2461"/>
        <item x="4553"/>
        <item x="1839"/>
        <item x="6826"/>
        <item x="3657"/>
        <item x="6519"/>
        <item x="5154"/>
        <item x="2558"/>
        <item x="1737"/>
        <item x="5584"/>
        <item x="2524"/>
        <item x="1878"/>
        <item x="6985"/>
        <item x="3677"/>
        <item x="337"/>
        <item x="3738"/>
        <item x="3494"/>
        <item x="6506"/>
        <item x="5338"/>
        <item x="1446"/>
        <item x="1117"/>
        <item x="4600"/>
        <item x="354"/>
        <item x="2446"/>
        <item x="1043"/>
        <item x="143"/>
        <item x="6868"/>
        <item x="640"/>
        <item x="76"/>
        <item x="7006"/>
        <item x="1427"/>
        <item x="6153"/>
        <item x="229"/>
        <item x="1162"/>
        <item x="837"/>
        <item x="5272"/>
        <item x="4740"/>
        <item x="3613"/>
        <item x="1840"/>
        <item x="638"/>
        <item x="4347"/>
        <item x="1751"/>
        <item x="4500"/>
        <item x="5169"/>
        <item x="6388"/>
        <item x="3746"/>
        <item x="48"/>
        <item x="2122"/>
        <item x="6439"/>
        <item x="4068"/>
        <item x="4711"/>
        <item x="3481"/>
        <item x="1244"/>
        <item x="6740"/>
        <item x="5822"/>
        <item x="7470"/>
        <item x="6444"/>
        <item x="2229"/>
        <item x="1933"/>
        <item x="1887"/>
        <item x="6886"/>
        <item x="4250"/>
        <item x="3458"/>
        <item x="7269"/>
        <item x="4595"/>
        <item x="6790"/>
        <item x="7387"/>
        <item x="568"/>
        <item x="2762"/>
        <item x="5496"/>
        <item x="6114"/>
        <item x="1126"/>
        <item x="2453"/>
        <item x="4192"/>
        <item x="6006"/>
        <item x="858"/>
        <item x="4569"/>
        <item x="2255"/>
        <item x="1640"/>
        <item x="3910"/>
        <item x="3152"/>
        <item x="4833"/>
        <item x="2430"/>
        <item x="6194"/>
        <item x="570"/>
        <item x="6501"/>
        <item x="202"/>
        <item x="5510"/>
        <item x="2675"/>
        <item x="2909"/>
        <item x="122"/>
        <item x="5263"/>
        <item x="1254"/>
        <item x="4975"/>
        <item x="5427"/>
        <item x="6351"/>
        <item x="5305"/>
        <item x="2319"/>
        <item x="5540"/>
        <item x="6204"/>
        <item x="2424"/>
        <item x="933"/>
        <item x="6689"/>
        <item x="1106"/>
        <item x="4504"/>
        <item x="1787"/>
        <item x="935"/>
        <item x="5845"/>
        <item x="1075"/>
        <item x="5051"/>
        <item x="5211"/>
        <item x="435"/>
        <item x="1333"/>
        <item x="5959"/>
        <item x="3852"/>
        <item x="907"/>
        <item x="7428"/>
        <item x="2003"/>
        <item x="47"/>
        <item x="6914"/>
        <item x="128"/>
        <item x="4202"/>
        <item x="7452"/>
        <item x="4401"/>
        <item x="4444"/>
        <item x="2942"/>
        <item x="963"/>
        <item x="4383"/>
        <item x="6738"/>
        <item x="673"/>
        <item x="6629"/>
        <item x="3140"/>
        <item x="4085"/>
        <item x="1258"/>
        <item x="4728"/>
        <item x="1390"/>
        <item x="2069"/>
        <item x="5397"/>
        <item x="372"/>
        <item x="3385"/>
        <item x="4531"/>
        <item x="997"/>
        <item x="2238"/>
        <item x="2660"/>
        <item x="5024"/>
        <item x="7323"/>
        <item x="6291"/>
        <item x="1458"/>
        <item x="118"/>
        <item x="363"/>
        <item x="4538"/>
        <item x="1198"/>
        <item x="1750"/>
        <item x="6372"/>
        <item x="6561"/>
        <item x="6309"/>
        <item x="1936"/>
        <item x="4741"/>
        <item x="4645"/>
        <item x="1414"/>
        <item x="4237"/>
        <item x="3980"/>
        <item x="3009"/>
        <item x="5654"/>
        <item x="5111"/>
        <item x="4062"/>
        <item x="5422"/>
        <item x="5756"/>
        <item x="4327"/>
        <item x="2026"/>
        <item x="5692"/>
        <item x="5376"/>
        <item x="7358"/>
        <item x="1118"/>
        <item x="3193"/>
        <item x="6913"/>
        <item x="3886"/>
        <item x="7086"/>
        <item x="90"/>
        <item x="239"/>
        <item x="5986"/>
        <item x="2741"/>
        <item x="3927"/>
        <item x="3227"/>
        <item x="3079"/>
        <item x="7058"/>
        <item x="695"/>
        <item x="5815"/>
        <item x="6682"/>
        <item x="4962"/>
        <item x="2998"/>
        <item x="1226"/>
        <item x="5144"/>
        <item x="3576"/>
        <item x="1135"/>
        <item x="2761"/>
        <item x="7184"/>
        <item x="2009"/>
        <item x="1379"/>
        <item x="5129"/>
        <item x="1526"/>
        <item x="6878"/>
        <item x="6463"/>
        <item x="7363"/>
        <item x="6829"/>
        <item x="1836"/>
        <item x="1626"/>
        <item x="2655"/>
        <item x="3574"/>
        <item x="6619"/>
        <item x="5494"/>
        <item x="4886"/>
        <item x="6599"/>
        <item x="4878"/>
        <item x="2894"/>
        <item x="3123"/>
        <item x="3912"/>
        <item x="643"/>
        <item x="5552"/>
        <item x="4949"/>
        <item x="5464"/>
        <item x="4055"/>
        <item x="5892"/>
        <item x="7126"/>
        <item x="4354"/>
        <item x="3380"/>
        <item x="779"/>
        <item x="5877"/>
        <item x="6763"/>
        <item x="5244"/>
        <item x="6504"/>
        <item x="6478"/>
        <item x="6019"/>
        <item x="3817"/>
        <item x="734"/>
        <item x="45"/>
        <item x="1577"/>
        <item x="3246"/>
        <item x="5579"/>
        <item x="3476"/>
        <item x="162"/>
        <item x="1599"/>
        <item x="7340"/>
        <item x="7406"/>
        <item x="2872"/>
        <item x="6072"/>
        <item x="5378"/>
        <item x="6980"/>
        <item x="6666"/>
        <item x="4782"/>
        <item x="3002"/>
        <item x="4762"/>
        <item x="2442"/>
        <item x="2689"/>
        <item x="4643"/>
        <item x="4356"/>
        <item x="4436"/>
        <item x="2920"/>
        <item x="3087"/>
        <item x="71"/>
        <item x="4565"/>
        <item x="4404"/>
        <item x="7033"/>
        <item x="3832"/>
        <item x="3537"/>
        <item x="478"/>
        <item x="1486"/>
        <item x="2597"/>
        <item x="2855"/>
        <item x="2775"/>
        <item x="2978"/>
        <item x="5795"/>
        <item x="968"/>
        <item x="2573"/>
        <item x="1234"/>
        <item x="2362"/>
        <item x="5155"/>
        <item x="340"/>
        <item x="2617"/>
        <item x="166"/>
        <item x="7165"/>
        <item x="5454"/>
        <item x="1837"/>
        <item x="1523"/>
        <item x="738"/>
        <item x="3589"/>
        <item x="5678"/>
        <item x="4454"/>
        <item x="6631"/>
        <item x="2643"/>
        <item x="2098"/>
        <item x="3648"/>
        <item x="1537"/>
        <item x="7326"/>
        <item x="1408"/>
        <item x="3650"/>
        <item x="3956"/>
        <item x="398"/>
        <item x="3547"/>
        <item x="3447"/>
        <item x="1968"/>
        <item x="953"/>
        <item x="317"/>
        <item x="78"/>
        <item x="3670"/>
        <item x="634"/>
        <item x="7205"/>
        <item x="1849"/>
        <item x="4952"/>
        <item x="5072"/>
        <item x="3748"/>
        <item x="6652"/>
        <item x="836"/>
        <item x="1772"/>
        <item x="1930"/>
        <item x="1019"/>
        <item x="2245"/>
        <item x="2396"/>
        <item x="5766"/>
        <item x="2327"/>
        <item x="6579"/>
        <item x="5834"/>
        <item x="6778"/>
        <item x="794"/>
        <item x="7374"/>
        <item x="4690"/>
        <item x="7356"/>
        <item x="2731"/>
        <item x="7151"/>
        <item x="4473"/>
        <item x="530"/>
        <item x="3103"/>
        <item x="1039"/>
        <item x="7068"/>
        <item x="2342"/>
        <item x="1687"/>
        <item x="4206"/>
        <item x="3223"/>
        <item x="724"/>
        <item x="6157"/>
        <item x="6358"/>
        <item x="5571"/>
        <item x="4706"/>
        <item x="3032"/>
        <item x="4139"/>
        <item x="3969"/>
        <item x="1272"/>
        <item x="588"/>
        <item x="1939"/>
        <item x="3448"/>
        <item x="1218"/>
        <item x="789"/>
        <item x="6416"/>
        <item x="2852"/>
        <item x="4450"/>
        <item x="3987"/>
        <item x="5501"/>
        <item x="5557"/>
        <item x="2253"/>
        <item x="6370"/>
        <item x="2821"/>
        <item x="6269"/>
        <item x="3062"/>
        <item x="839"/>
        <item x="5706"/>
        <item x="216"/>
        <item x="5796"/>
        <item x="311"/>
        <item x="1579"/>
        <item x="4599"/>
        <item x="7077"/>
        <item x="3098"/>
        <item x="905"/>
        <item x="1769"/>
        <item x="6730"/>
        <item x="5452"/>
        <item x="746"/>
        <item x="2921"/>
        <item x="2011"/>
        <item x="1356"/>
        <item x="6355"/>
        <item x="4693"/>
        <item x="1365"/>
        <item x="4913"/>
        <item x="3117"/>
        <item x="446"/>
        <item x="3426"/>
        <item x="1403"/>
        <item x="1843"/>
        <item x="6611"/>
        <item x="5319"/>
        <item x="1008"/>
        <item x="6415"/>
        <item x="4386"/>
        <item x="6592"/>
        <item x="5605"/>
        <item x="2611"/>
        <item x="4089"/>
        <item x="4034"/>
        <item x="5387"/>
        <item x="1882"/>
        <item x="2562"/>
        <item x="1852"/>
        <item x="2261"/>
        <item x="1221"/>
        <item x="272"/>
        <item x="7073"/>
        <item x="557"/>
        <item x="6692"/>
        <item x="21"/>
        <item x="5853"/>
        <item x="2512"/>
        <item x="3919"/>
        <item x="2142"/>
        <item x="3726"/>
        <item x="3432"/>
        <item x="4041"/>
        <item x="2979"/>
        <item x="4078"/>
        <item x="6224"/>
        <item x="3277"/>
        <item x="2763"/>
        <item x="994"/>
        <item x="2756"/>
        <item x="931"/>
        <item x="1383"/>
        <item x="7144"/>
        <item x="648"/>
        <item x="3661"/>
        <item x="6272"/>
        <item x="7145"/>
        <item x="1103"/>
        <item x="1236"/>
        <item x="2818"/>
        <item x="4229"/>
        <item x="7199"/>
        <item x="1584"/>
        <item x="1253"/>
        <item x="1927"/>
        <item x="6578"/>
        <item x="200"/>
        <item x="2876"/>
        <item x="879"/>
        <item x="1202"/>
        <item x="6858"/>
        <item x="9"/>
        <item x="2454"/>
        <item x="6860"/>
        <item x="4616"/>
        <item x="536"/>
        <item x="3519"/>
        <item x="7293"/>
        <item x="3037"/>
        <item x="4013"/>
        <item x="4057"/>
        <item x="5002"/>
        <item x="1438"/>
        <item x="6319"/>
        <item x="7408"/>
        <item x="1084"/>
        <item x="6154"/>
        <item x="6159"/>
        <item x="5553"/>
        <item x="2815"/>
        <item x="3582"/>
        <item x="6310"/>
        <item x="1158"/>
        <item x="6227"/>
        <item x="6908"/>
        <item x="5127"/>
        <item x="2633"/>
        <item x="4275"/>
        <item x="369"/>
        <item x="7002"/>
        <item x="2626"/>
        <item x="400"/>
        <item x="5967"/>
        <item x="4977"/>
        <item x="4750"/>
        <item x="384"/>
        <item x="5638"/>
        <item x="4823"/>
        <item x="5974"/>
        <item x="6202"/>
        <item x="1620"/>
        <item x="1607"/>
        <item x="6927"/>
        <item x="4035"/>
        <item x="3298"/>
        <item x="2173"/>
        <item x="4855"/>
        <item x="5665"/>
        <item x="2"/>
        <item x="4217"/>
        <item x="7443"/>
        <item x="2123"/>
        <item x="2128"/>
        <item x="6616"/>
        <item x="455"/>
        <item x="3017"/>
        <item x="3483"/>
        <item x="6025"/>
        <item x="981"/>
        <item x="3289"/>
        <item x="1156"/>
        <item x="5919"/>
        <item x="4801"/>
        <item x="3771"/>
        <item x="2993"/>
        <item x="1159"/>
        <item x="6912"/>
        <item x="4897"/>
        <item x="2435"/>
        <item x="3135"/>
        <item x="5446"/>
        <item x="5385"/>
        <item x="3498"/>
        <item x="2306"/>
        <item x="4997"/>
        <item x="4985"/>
        <item x="4559"/>
        <item x="532"/>
        <item x="3591"/>
        <item x="4681"/>
        <item x="7131"/>
        <item x="3979"/>
        <item x="2645"/>
        <item x="4230"/>
        <item x="1350"/>
        <item x="667"/>
        <item x="5101"/>
        <item x="7384"/>
        <item x="6362"/>
        <item x="4442"/>
        <item x="282"/>
        <item x="7398"/>
        <item x="3413"/>
        <item x="2190"/>
        <item x="6700"/>
        <item x="5612"/>
        <item x="5620"/>
        <item x="2117"/>
        <item x="7444"/>
        <item x="3439"/>
        <item x="4027"/>
        <item x="5651"/>
        <item x="4993"/>
        <item x="1307"/>
        <item x="2323"/>
        <item x="2751"/>
        <item x="7104"/>
        <item x="5347"/>
        <item x="2786"/>
        <item x="5500"/>
        <item x="5521"/>
        <item x="2982"/>
        <item x="3058"/>
        <item x="6715"/>
        <item x="4306"/>
        <item x="1115"/>
        <item x="5382"/>
        <item x="4487"/>
        <item x="3862"/>
        <item x="5436"/>
        <item x="6798"/>
        <item x="2534"/>
        <item x="3182"/>
        <item x="1454"/>
        <item x="4906"/>
        <item x="3031"/>
        <item x="2624"/>
        <item x="5230"/>
        <item x="3070"/>
        <item x="3518"/>
        <item x="3338"/>
        <item x="1983"/>
        <item x="937"/>
        <item x="6208"/>
        <item x="665"/>
        <item x="2493"/>
        <item x="5031"/>
        <item x="987"/>
        <item x="4970"/>
        <item x="5484"/>
        <item x="5005"/>
        <item x="2329"/>
        <item x="144"/>
        <item x="6658"/>
        <item x="2514"/>
        <item x="6063"/>
        <item x="1534"/>
        <item x="1237"/>
        <item x="5870"/>
        <item x="7078"/>
        <item x="6492"/>
        <item x="5655"/>
        <item x="1898"/>
        <item x="6823"/>
        <item x="5034"/>
        <item x="1310"/>
        <item x="967"/>
        <item x="6553"/>
        <item x="2084"/>
        <item x="5767"/>
        <item x="1033"/>
        <item x="2126"/>
        <item x="2156"/>
        <item x="2132"/>
        <item x="5095"/>
        <item x="6831"/>
        <item x="6814"/>
        <item x="5556"/>
        <item x="1540"/>
        <item x="7192"/>
        <item x="4132"/>
        <item x="4165"/>
        <item x="5267"/>
        <item x="5786"/>
        <item x="7152"/>
        <item x="4428"/>
        <item x="4624"/>
        <item x="5607"/>
        <item x="1948"/>
        <item x="2350"/>
        <item x="4759"/>
        <item x="465"/>
        <item x="2448"/>
        <item x="5391"/>
        <item x="7318"/>
        <item x="3940"/>
        <item x="3013"/>
        <item x="3336"/>
        <item x="5164"/>
        <item x="4154"/>
        <item x="159"/>
        <item x="4096"/>
        <item x="3049"/>
        <item x="5242"/>
        <item x="6588"/>
        <item x="7233"/>
        <item x="4644"/>
        <item x="2766"/>
        <item x="3378"/>
        <item x="1344"/>
        <item x="7038"/>
        <item x="6369"/>
        <item x="6436"/>
        <item x="2503"/>
        <item x="2479"/>
        <item x="6448"/>
        <item x="4158"/>
        <item x="5271"/>
        <item x="3710"/>
        <item x="3342"/>
        <item x="4797"/>
        <item x="6121"/>
        <item x="2559"/>
        <item x="6112"/>
        <item x="1874"/>
        <item x="3061"/>
        <item x="6821"/>
        <item x="7167"/>
        <item x="6922"/>
        <item x="2423"/>
        <item x="6324"/>
        <item x="7024"/>
        <item x="7339"/>
        <item x="145"/>
        <item x="5576"/>
        <item x="7468"/>
        <item x="5775"/>
        <item x="1766"/>
        <item x="5754"/>
        <item x="795"/>
        <item x="3671"/>
        <item x="4754"/>
        <item x="3468"/>
        <item x="5254"/>
        <item x="1818"/>
        <item x="4608"/>
        <item x="4883"/>
        <item x="4817"/>
        <item x="2207"/>
        <item x="2330"/>
        <item x="1977"/>
        <item x="3496"/>
        <item x="4448"/>
        <item x="2767"/>
        <item x="3090"/>
        <item x="2166"/>
        <item x="1661"/>
        <item x="4963"/>
        <item x="6139"/>
        <item x="2225"/>
        <item x="6495"/>
        <item x="4355"/>
        <item x="1291"/>
        <item x="2781"/>
        <item x="58"/>
        <item x="287"/>
        <item x="2581"/>
        <item x="3440"/>
        <item x="6012"/>
        <item x="1020"/>
        <item x="6314"/>
        <item x="1760"/>
        <item x="1031"/>
        <item x="5248"/>
        <item x="5833"/>
        <item x="4586"/>
        <item x="866"/>
        <item x="871"/>
        <item x="2959"/>
        <item x="3428"/>
        <item x="7485"/>
        <item x="2171"/>
        <item x="1478"/>
        <item x="7103"/>
        <item x="1188"/>
        <item x="189"/>
        <item x="3205"/>
        <item x="3042"/>
        <item x="4733"/>
        <item x="6617"/>
        <item x="7005"/>
        <item x="2196"/>
        <item x="7335"/>
        <item x="4802"/>
        <item x="512"/>
        <item x="7048"/>
        <item x="1030"/>
        <item x="4476"/>
        <item x="5943"/>
        <item x="1918"/>
        <item x="2050"/>
        <item x="3619"/>
        <item x="6643"/>
        <item x="1696"/>
        <item x="5021"/>
        <item x="3441"/>
        <item x="830"/>
        <item x="5317"/>
        <item x="6259"/>
        <item x="4400"/>
        <item x="1341"/>
        <item x="1165"/>
        <item x="3208"/>
        <item x="3839"/>
        <item x="4218"/>
        <item x="1830"/>
        <item x="3795"/>
        <item x="2242"/>
        <item x="5163"/>
        <item x="5978"/>
        <item x="4946"/>
        <item x="10"/>
        <item x="7458"/>
        <item x="156"/>
        <item x="7479"/>
        <item x="218"/>
        <item x="3918"/>
        <item x="798"/>
        <item x="698"/>
        <item x="5157"/>
        <item x="5456"/>
        <item x="882"/>
        <item x="7315"/>
        <item x="2437"/>
        <item x="2444"/>
        <item x="2252"/>
        <item x="3507"/>
        <item x="1358"/>
        <item x="3225"/>
        <item x="1605"/>
        <item x="375"/>
        <item x="2800"/>
        <item x="5066"/>
        <item x="5747"/>
        <item x="2711"/>
        <item x="2484"/>
        <item x="5939"/>
        <item x="5131"/>
        <item x="6250"/>
        <item x="6789"/>
        <item x="6163"/>
        <item x="7022"/>
        <item x="3171"/>
        <item x="2999"/>
        <item x="2456"/>
        <item x="1765"/>
        <item x="5617"/>
        <item x="5339"/>
        <item x="6039"/>
        <item x="1284"/>
        <item x="3731"/>
        <item x="1690"/>
        <item x="6708"/>
        <item x="2024"/>
        <item x="1095"/>
        <item x="4362"/>
        <item x="6596"/>
        <item x="6849"/>
        <item x="710"/>
        <item x="2492"/>
        <item x="1186"/>
        <item x="2370"/>
        <item x="4056"/>
        <item x="2130"/>
        <item x="490"/>
        <item x="3880"/>
        <item x="382"/>
        <item x="1716"/>
        <item x="13"/>
        <item x="624"/>
        <item x="3303"/>
        <item x="6408"/>
        <item x="5828"/>
        <item x="728"/>
        <item x="245"/>
        <item x="2612"/>
        <item x="4931"/>
        <item x="5611"/>
        <item x="6199"/>
        <item x="2627"/>
        <item x="1286"/>
        <item x="180"/>
        <item x="1113"/>
        <item x="476"/>
        <item x="6486"/>
        <item x="2034"/>
        <item x="6196"/>
        <item x="4207"/>
        <item x="4099"/>
        <item x="3442"/>
        <item x="6169"/>
        <item x="309"/>
        <item x="658"/>
        <item x="3202"/>
        <item x="2980"/>
        <item x="4182"/>
        <item x="5525"/>
        <item x="4480"/>
        <item x="1946"/>
        <item x="2509"/>
        <item x="5658"/>
        <item x="1547"/>
        <item x="3841"/>
        <item x="4100"/>
        <item x="5628"/>
        <item x="5341"/>
        <item x="3534"/>
        <item x="2356"/>
        <item x="2808"/>
        <item x="3107"/>
        <item x="1671"/>
        <item x="4772"/>
        <item x="1606"/>
        <item x="4896"/>
        <item x="5647"/>
        <item x="7227"/>
        <item x="885"/>
        <item x="5718"/>
        <item x="622"/>
        <item x="2598"/>
        <item x="1363"/>
        <item x="1232"/>
        <item x="1360"/>
        <item x="326"/>
        <item x="6198"/>
        <item x="453"/>
        <item x="3014"/>
        <item x="5251"/>
        <item x="7424"/>
        <item x="6434"/>
        <item x="1048"/>
        <item x="7390"/>
        <item x="4945"/>
        <item x="1375"/>
        <item x="3391"/>
        <item x="6867"/>
        <item x="2988"/>
        <item x="1405"/>
        <item x="6582"/>
        <item x="7141"/>
        <item x="7316"/>
        <item x="7159"/>
        <item x="6570"/>
        <item x="3437"/>
        <item x="1481"/>
        <item x="4697"/>
        <item x="1663"/>
        <item x="3596"/>
        <item x="4974"/>
        <item x="7115"/>
        <item x="2205"/>
        <item x="1906"/>
        <item x="5518"/>
        <item x="56"/>
        <item x="4316"/>
        <item x="5601"/>
        <item x="4203"/>
        <item x="2926"/>
        <item x="6235"/>
        <item x="2830"/>
        <item x="5330"/>
        <item x="3521"/>
        <item x="183"/>
        <item x="4048"/>
        <item x="359"/>
        <item x="6984"/>
        <item x="4567"/>
        <item x="2833"/>
        <item x="3701"/>
        <item x="4719"/>
        <item x="1969"/>
        <item x="2192"/>
        <item x="3164"/>
        <item x="1976"/>
        <item x="5696"/>
        <item x="766"/>
        <item x="6207"/>
        <item x="2690"/>
        <item x="4274"/>
        <item x="1201"/>
        <item x="2918"/>
        <item x="5670"/>
        <item x="2043"/>
        <item x="1000"/>
        <item x="3967"/>
        <item x="1238"/>
        <item x="2403"/>
        <item x="3417"/>
        <item x="4287"/>
        <item x="4846"/>
        <item x="5089"/>
        <item x="6345"/>
        <item x="480"/>
        <item x="2765"/>
        <item x="16"/>
        <item x="77"/>
        <item x="1623"/>
        <item x="4563"/>
        <item x="6724"/>
        <item x="5831"/>
        <item x="4881"/>
        <item x="5864"/>
        <item x="1298"/>
        <item x="6313"/>
        <item x="6688"/>
        <item x="697"/>
        <item x="3579"/>
        <item x="6245"/>
        <item x="3624"/>
        <item x="6323"/>
        <item x="7021"/>
        <item x="3629"/>
        <item x="431"/>
        <item x="2640"/>
        <item x="1647"/>
        <item x="3628"/>
        <item x="4443"/>
        <item x="3531"/>
        <item x="1498"/>
        <item x="2296"/>
        <item x="5141"/>
        <item x="170"/>
        <item x="1648"/>
        <item x="6698"/>
        <item x="729"/>
        <item x="3127"/>
        <item x="1586"/>
        <item x="785"/>
        <item x="3199"/>
        <item x="3966"/>
        <item x="1351"/>
        <item x="577"/>
        <item x="1011"/>
        <item x="4926"/>
        <item x="6483"/>
        <item x="1368"/>
        <item x="2436"/>
        <item x="2657"/>
        <item x="2749"/>
        <item x="1856"/>
        <item x="395"/>
        <item x="3988"/>
        <item x="2735"/>
        <item x="2623"/>
        <item x="2017"/>
        <item x="6968"/>
        <item x="4637"/>
        <item x="3173"/>
        <item x="1576"/>
        <item x="6028"/>
        <item x="6687"/>
        <item x="228"/>
        <item x="6991"/>
        <item x="5262"/>
        <item x="748"/>
        <item x="5643"/>
        <item x="809"/>
        <item x="362"/>
        <item x="865"/>
        <item x="3484"/>
        <item x="4724"/>
        <item x="3077"/>
        <item x="916"/>
        <item x="1516"/>
        <item x="6421"/>
        <item x="7226"/>
        <item x="5667"/>
        <item x="753"/>
        <item x="6165"/>
        <item x="5203"/>
        <item x="4002"/>
        <item x="1079"/>
        <item x="7472"/>
        <item x="3349"/>
        <item x="327"/>
        <item x="1597"/>
        <item x="3041"/>
        <item x="451"/>
        <item x="2491"/>
        <item x="3545"/>
        <item x="7127"/>
        <item x="632"/>
        <item x="4393"/>
        <item x="6846"/>
        <item x="6089"/>
        <item x="6932"/>
        <item x="1300"/>
        <item x="6055"/>
        <item x="7345"/>
        <item x="2504"/>
        <item x="3786"/>
        <item x="4032"/>
        <item x="3741"/>
        <item x="2191"/>
        <item x="7285"/>
        <item x="7176"/>
        <item x="2882"/>
        <item x="6067"/>
        <item x="3012"/>
        <item x="5988"/>
        <item x="4447"/>
        <item x="3575"/>
        <item x="948"/>
        <item x="4942"/>
        <item x="2469"/>
        <item x="1658"/>
        <item x="1469"/>
        <item x="7360"/>
        <item x="772"/>
        <item x="6016"/>
        <item x="6536"/>
        <item x="213"/>
        <item x="4495"/>
        <item x="4392"/>
        <item x="2742"/>
        <item x="5036"/>
        <item x="3091"/>
        <item x="3330"/>
        <item x="3248"/>
        <item x="6046"/>
        <item x="4820"/>
        <item x="2874"/>
        <item x="6949"/>
        <item x="6045"/>
        <item x="6996"/>
        <item x="5471"/>
        <item x="2945"/>
        <item x="5838"/>
        <item x="2528"/>
        <item x="2056"/>
        <item x="3416"/>
        <item x="7252"/>
        <item x="4342"/>
        <item x="2923"/>
        <item x="3514"/>
        <item x="2227"/>
        <item x="4984"/>
        <item x="2683"/>
        <item x="4246"/>
        <item x="2809"/>
        <item x="2465"/>
        <item x="7274"/>
        <item x="2671"/>
        <item x="505"/>
        <item x="2877"/>
        <item x="4058"/>
        <item x="702"/>
        <item x="2343"/>
        <item x="1264"/>
        <item x="3785"/>
        <item x="5408"/>
        <item x="7254"/>
        <item x="2951"/>
        <item x="6505"/>
        <item x="1631"/>
        <item x="5866"/>
        <item x="4281"/>
        <item x="5705"/>
        <item x="5668"/>
        <item x="4060"/>
        <item x="1958"/>
        <item x="3998"/>
        <item x="6220"/>
        <item x="7277"/>
        <item x="6946"/>
        <item x="1389"/>
        <item x="4556"/>
        <item x="778"/>
        <item x="5045"/>
        <item x="7441"/>
        <item x="391"/>
        <item x="4973"/>
        <item x="7101"/>
        <item x="6366"/>
        <item x="2973"/>
        <item x="768"/>
        <item x="6918"/>
        <item x="6895"/>
        <item x="4421"/>
        <item x="7337"/>
        <item x="43"/>
        <item x="4703"/>
        <item x="290"/>
        <item x="7023"/>
        <item x="5142"/>
        <item x="6844"/>
        <item x="4289"/>
        <item x="595"/>
        <item x="177"/>
        <item x="2591"/>
        <item x="5570"/>
        <item x="1146"/>
        <item x="6437"/>
        <item x="1807"/>
        <item x="3773"/>
        <item x="1572"/>
        <item x="3542"/>
        <item x="3453"/>
        <item x="36"/>
        <item x="4340"/>
        <item x="5924"/>
        <item x="7015"/>
        <item x="2527"/>
        <item x="6623"/>
        <item x="6604"/>
        <item x="7397"/>
        <item x="2849"/>
        <item x="6400"/>
        <item x="4326"/>
        <item x="429"/>
        <item x="2037"/>
        <item x="5063"/>
        <item x="1219"/>
        <item x="3275"/>
        <item x="5830"/>
        <item x="1125"/>
        <item x="3769"/>
        <item x="1639"/>
        <item x="4083"/>
        <item x="1806"/>
        <item x="7241"/>
        <item x="553"/>
        <item x="7220"/>
        <item x="5969"/>
        <item x="6449"/>
        <item x="6395"/>
        <item x="1424"/>
        <item x="6963"/>
        <item x="4520"/>
        <item x="7219"/>
        <item x="6605"/>
        <item x="4413"/>
        <item x="2853"/>
        <item x="869"/>
        <item x="732"/>
        <item x="2954"/>
        <item x="6113"/>
        <item x="3837"/>
        <item x="3656"/>
        <item x="1875"/>
        <item x="4315"/>
        <item x="4825"/>
        <item x="7361"/>
        <item x="5479"/>
        <item x="4603"/>
        <item x="6807"/>
        <item x="3215"/>
        <item x="7029"/>
        <item x="2824"/>
        <item x="942"/>
        <item x="3170"/>
        <item x="941"/>
        <item x="901"/>
        <item x="6625"/>
        <item x="5981"/>
        <item x="1666"/>
        <item x="6304"/>
        <item x="520"/>
        <item x="2161"/>
        <item x="5281"/>
        <item x="2314"/>
        <item x="5478"/>
        <item x="6594"/>
        <item x="496"/>
        <item x="164"/>
        <item x="7070"/>
        <item x="3931"/>
        <item x="3842"/>
        <item x="3535"/>
        <item x="3274"/>
        <item x="5189"/>
        <item x="4406"/>
        <item x="1239"/>
        <item x="4752"/>
        <item x="5038"/>
        <item x="850"/>
        <item x="2870"/>
        <item x="5947"/>
        <item x="4696"/>
        <item x="1014"/>
        <item x="283"/>
        <item x="4437"/>
        <item x="3503"/>
        <item x="7194"/>
        <item x="3974"/>
        <item x="6976"/>
        <item x="1637"/>
        <item x="3406"/>
        <item x="1034"/>
        <item x="4385"/>
        <item x="1420"/>
        <item x="3736"/>
        <item x="2651"/>
        <item x="1409"/>
        <item x="707"/>
        <item x="3874"/>
        <item x="7106"/>
        <item x="1520"/>
        <item x="3059"/>
        <item x="1695"/>
        <item x="6098"/>
        <item x="3134"/>
        <item x="7304"/>
        <item x="1845"/>
        <item x="578"/>
        <item x="4432"/>
        <item x="4908"/>
        <item x="7411"/>
        <item x="6555"/>
        <item x="6646"/>
        <item x="4821"/>
        <item x="2744"/>
        <item x="3236"/>
        <item x="1009"/>
        <item x="3255"/>
        <item x="2795"/>
        <item x="274"/>
        <item x="1567"/>
        <item x="4079"/>
        <item x="2810"/>
        <item x="7455"/>
        <item x="3651"/>
        <item x="7175"/>
        <item x="5000"/>
        <item x="278"/>
        <item x="1566"/>
        <item x="5274"/>
        <item x="4153"/>
        <item x="2307"/>
        <item x="3955"/>
        <item x="6775"/>
        <item x="2938"/>
        <item x="333"/>
        <item x="2371"/>
        <item x="7040"/>
        <item x="5753"/>
        <item x="6290"/>
        <item x="6812"/>
        <item x="875"/>
        <item x="2155"/>
        <item x="424"/>
        <item x="22"/>
        <item x="6266"/>
        <item x="7027"/>
        <item x="1173"/>
        <item x="5413"/>
        <item x="4077"/>
        <item x="510"/>
        <item x="6853"/>
        <item x="6559"/>
        <item x="4333"/>
        <item x="5311"/>
        <item x="3007"/>
        <item x="5958"/>
        <item x="3360"/>
        <item x="7416"/>
        <item x="463"/>
        <item x="1302"/>
        <item x="7263"/>
        <item x="2194"/>
        <item x="2383"/>
        <item x="5941"/>
        <item x="1462"/>
        <item x="3900"/>
        <item x="2170"/>
        <item x="1517"/>
        <item x="7223"/>
        <item x="1514"/>
        <item x="678"/>
        <item x="5073"/>
        <item x="6541"/>
        <item x="958"/>
        <item x="5307"/>
        <item x="4129"/>
        <item x="6237"/>
        <item x="954"/>
        <item x="7317"/>
        <item x="4704"/>
        <item x="6328"/>
        <item x="2774"/>
        <item x="7082"/>
        <item x="4757"/>
        <item x="949"/>
        <item x="6903"/>
        <item x="5989"/>
        <item x="2294"/>
        <item x="4178"/>
        <item x="2935"/>
        <item x="4157"/>
        <item x="7244"/>
        <item x="6752"/>
        <item x="1633"/>
        <item x="7273"/>
        <item x="3309"/>
        <item x="5284"/>
        <item x="5741"/>
        <item x="3685"/>
        <item x="3464"/>
        <item x="3463"/>
        <item x="6497"/>
        <item x="2937"/>
        <item x="2119"/>
        <item x="2754"/>
        <item x="1502"/>
        <item x="2961"/>
        <item x="853"/>
        <item x="637"/>
        <item x="5434"/>
        <item x="571"/>
        <item x="4334"/>
        <item x="5869"/>
        <item x="5433"/>
        <item x="3369"/>
        <item x="1475"/>
        <item x="6970"/>
        <item x="6270"/>
        <item x="4660"/>
        <item x="612"/>
        <item x="233"/>
        <item x="2432"/>
        <item x="1199"/>
        <item x="6481"/>
        <item x="1594"/>
        <item x="2152"/>
        <item x="7313"/>
        <item x="6158"/>
        <item x="1656"/>
        <item x="2906"/>
        <item x="3907"/>
        <item x="5020"/>
        <item x="7016"/>
        <item x="6544"/>
        <item x="7320"/>
        <item x="291"/>
        <item x="1792"/>
        <item x="4302"/>
        <item x="341"/>
        <item x="2726"/>
        <item x="1178"/>
        <item x="6995"/>
        <item x="461"/>
        <item x="1138"/>
        <item x="1499"/>
        <item x="1137"/>
        <item x="4343"/>
        <item x="2768"/>
        <item x="6828"/>
        <item x="2000"/>
        <item x="4118"/>
        <item x="4990"/>
        <item x="4758"/>
        <item x="5990"/>
        <item x="1544"/>
        <item x="3859"/>
        <item x="6056"/>
        <item x="6515"/>
        <item x="4710"/>
        <item x="4920"/>
        <item x="6514"/>
        <item x="4768"/>
        <item x="7122"/>
        <item x="956"/>
        <item x="2677"/>
        <item x="822"/>
        <item x="657"/>
        <item x="3587"/>
        <item x="1709"/>
        <item x="3076"/>
        <item x="3296"/>
        <item x="4720"/>
        <item x="7111"/>
        <item x="6403"/>
        <item x="2873"/>
        <item x="2487"/>
        <item x="5808"/>
        <item x="938"/>
        <item x="4138"/>
        <item x="3211"/>
        <item x="1391"/>
        <item x="4716"/>
        <item x="2477"/>
        <item x="1417"/>
        <item x="4944"/>
        <item x="1335"/>
        <item x="5065"/>
        <item x="1245"/>
        <item x="3288"/>
        <item x="6080"/>
        <item x="1729"/>
        <item x="5785"/>
        <item x="5412"/>
        <item x="6764"/>
        <item x="1292"/>
        <item x="5362"/>
        <item x="7036"/>
        <item x="5761"/>
        <item x="1445"/>
        <item x="6189"/>
        <item x="812"/>
        <item x="4477"/>
        <item x="3775"/>
        <item x="4044"/>
        <item x="3932"/>
        <item x="211"/>
        <item x="3868"/>
        <item x="7030"/>
        <item x="3304"/>
        <item x="2105"/>
        <item x="7467"/>
        <item x="750"/>
        <item x="3692"/>
        <item x="3889"/>
        <item x="3653"/>
        <item x="6904"/>
        <item x="3184"/>
        <item x="7308"/>
        <item x="492"/>
        <item x="5486"/>
        <item x="4518"/>
        <item x="1821"/>
        <item x="1726"/>
        <item x="5377"/>
        <item x="4827"/>
        <item x="4667"/>
        <item x="374"/>
        <item x="4557"/>
        <item x="7364"/>
        <item x="123"/>
        <item x="3572"/>
        <item x="3754"/>
        <item x="6742"/>
        <item x="2140"/>
        <item x="3627"/>
        <item x="5363"/>
        <item x="459"/>
        <item x="6031"/>
        <item x="6186"/>
        <item x="5393"/>
        <item x="4905"/>
        <item x="5609"/>
        <item x="5880"/>
        <item x="6772"/>
        <item x="3237"/>
        <item x="3462"/>
        <item x="4835"/>
        <item x="1470"/>
        <item x="6443"/>
        <item x="5819"/>
        <item x="4788"/>
        <item x="2312"/>
        <item x="2676"/>
        <item x="3270"/>
        <item x="5007"/>
        <item x="5848"/>
        <item x="5064"/>
        <item x="6981"/>
        <item x="7202"/>
        <item x="5291"/>
        <item x="2831"/>
        <item x="4543"/>
        <item x="3217"/>
        <item x="4777"/>
        <item x="6118"/>
        <item x="2803"/>
        <item x="3828"/>
        <item x="324"/>
        <item x="5512"/>
        <item x="3705"/>
        <item x="3480"/>
        <item x="4075"/>
        <item x="1643"/>
        <item x="4555"/>
        <item x="5585"/>
        <item x="2685"/>
        <item x="980"/>
        <item x="2939"/>
        <item x="1511"/>
        <item x="2845"/>
        <item x="4756"/>
        <item x="851"/>
        <item x="5591"/>
        <item x="1684"/>
        <item x="6716"/>
        <item x="5488"/>
        <item x="2073"/>
        <item x="4288"/>
        <item x="827"/>
        <item x="749"/>
        <item x="7166"/>
        <item x="6053"/>
        <item x="1185"/>
        <item x="2148"/>
        <item x="1529"/>
        <item x="3000"/>
        <item x="2226"/>
        <item x="2508"/>
        <item x="4047"/>
        <item x="1464"/>
        <item x="6642"/>
        <item x="5447"/>
        <item x="5710"/>
        <item x="1287"/>
        <item x="5299"/>
        <item x="6288"/>
        <item x="1322"/>
        <item x="5652"/>
        <item x="2736"/>
        <item x="5930"/>
        <item x="3655"/>
        <item x="6047"/>
        <item x="1099"/>
        <item x="2946"/>
        <item x="2071"/>
        <item x="1886"/>
        <item x="2346"/>
        <item x="2903"/>
        <item x="955"/>
        <item x="5304"/>
        <item x="4196"/>
        <item x="6233"/>
        <item x="5273"/>
        <item x="1122"/>
        <item x="503"/>
        <item x="3195"/>
        <item x="3663"/>
        <item x="1798"/>
        <item x="5890"/>
        <item x="4430"/>
        <item x="5618"/>
        <item x="811"/>
        <item x="6134"/>
        <item x="1578"/>
        <item x="3386"/>
        <item x="3316"/>
        <item x="6175"/>
        <item x="2102"/>
        <item x="1813"/>
        <item x="2613"/>
        <item x="2746"/>
        <item x="1394"/>
        <item x="1340"/>
        <item x="1752"/>
        <item x="3551"/>
        <item x="2644"/>
        <item x="2986"/>
        <item x="5386"/>
        <item x="1800"/>
        <item x="6808"/>
        <item x="5645"/>
        <item x="1327"/>
        <item x="2400"/>
        <item x="1397"/>
        <item x="2065"/>
        <item x="2790"/>
        <item x="984"/>
        <item x="109"/>
        <item x="3318"/>
        <item x="5258"/>
        <item x="2302"/>
        <item x="6496"/>
        <item x="2811"/>
        <item x="6750"/>
        <item x="1781"/>
        <item x="4111"/>
        <item x="5736"/>
        <item x="428"/>
        <item x="6977"/>
        <item x="2784"/>
        <item x="3780"/>
        <item x="4774"/>
        <item x="4867"/>
        <item x="160"/>
        <item x="6527"/>
        <item x="4745"/>
        <item x="7493"/>
        <item x="3588"/>
        <item x="4659"/>
        <item x="3322"/>
        <item x="6686"/>
        <item x="6247"/>
        <item x="6799"/>
        <item x="3835"/>
        <item x="5946"/>
        <item x="2739"/>
        <item x="3501"/>
        <item x="5707"/>
        <item x="581"/>
        <item x="5324"/>
        <item x="111"/>
        <item x="4405"/>
        <item x="3652"/>
        <item x="3578"/>
        <item x="3745"/>
        <item x="3723"/>
        <item x="3071"/>
        <item x="3427"/>
        <item x="4348"/>
        <item x="5730"/>
        <item x="4216"/>
        <item x="4870"/>
        <item x="6294"/>
        <item x="7427"/>
        <item x="802"/>
        <item x="5340"/>
        <item x="1718"/>
        <item x="1493"/>
        <item x="5968"/>
        <item x="509"/>
        <item x="6383"/>
        <item x="5812"/>
        <item x="7459"/>
        <item x="5040"/>
        <item x="6560"/>
        <item x="883"/>
        <item x="6694"/>
        <item x="1228"/>
        <item x="2388"/>
        <item x="946"/>
        <item x="3036"/>
        <item x="5630"/>
        <item x="2025"/>
        <item x="6185"/>
        <item x="4606"/>
        <item x="4778"/>
        <item x="7054"/>
        <item x="3253"/>
        <item x="2659"/>
        <item x="7462"/>
        <item x="4257"/>
        <item x="4691"/>
        <item x="2268"/>
        <item x="1641"/>
        <item x="1279"/>
        <item x="1683"/>
        <item x="1491"/>
        <item x="5600"/>
        <item x="418"/>
        <item x="4775"/>
        <item x="7117"/>
        <item x="5768"/>
        <item x="3060"/>
        <item x="423"/>
        <item x="6265"/>
        <item x="23"/>
        <item x="5139"/>
        <item x="5052"/>
        <item x="1484"/>
        <item x="5549"/>
        <item x="1349"/>
        <item x="1712"/>
        <item x="6122"/>
        <item x="7331"/>
        <item x="2015"/>
        <item x="6899"/>
        <item x="6840"/>
        <item x="5782"/>
        <item x="1065"/>
        <item x="2281"/>
        <item x="5115"/>
        <item x="7495"/>
        <item x="6136"/>
        <item x="3187"/>
        <item x="1770"/>
        <item x="7208"/>
        <item x="2078"/>
        <item x="2632"/>
        <item x="7236"/>
        <item x="4283"/>
        <item x="2005"/>
        <item x="30"/>
        <item x="3240"/>
        <item x="7380"/>
        <item x="3249"/>
        <item x="5252"/>
        <item x="1937"/>
        <item x="5842"/>
        <item x="5844"/>
        <item x="4635"/>
        <item x="5816"/>
        <item x="4423"/>
        <item x="2893"/>
        <item x="5523"/>
        <item x="6274"/>
        <item x="6318"/>
        <item x="1622"/>
        <item x="5099"/>
        <item x="29"/>
        <item x="4352"/>
        <item x="4351"/>
        <item x="2776"/>
        <item x="7446"/>
        <item x="6645"/>
        <item x="285"/>
        <item x="1609"/>
        <item x="1588"/>
        <item x="6743"/>
        <item x="3942"/>
        <item x="5461"/>
        <item x="6111"/>
        <item x="5790"/>
        <item x="645"/>
        <item x="1063"/>
        <item x="2995"/>
        <item x="2608"/>
        <item x="5597"/>
        <item x="1205"/>
        <item x="2819"/>
        <item x="1782"/>
        <item x="1442"/>
        <item x="1323"/>
        <item x="1500"/>
        <item x="4291"/>
        <item x="3097"/>
        <item x="3276"/>
        <item x="3654"/>
        <item x="5559"/>
        <item x="6480"/>
        <item x="4007"/>
        <item x="4872"/>
        <item x="5545"/>
        <item x="5185"/>
        <item x="1015"/>
        <item x="7357"/>
        <item x="1255"/>
        <item x="3121"/>
        <item x="4943"/>
        <item x="3056"/>
        <item x="1824"/>
        <item x="6919"/>
        <item x="541"/>
        <item x="1851"/>
        <item x="7453"/>
        <item x="5460"/>
        <item x="618"/>
        <item x="5669"/>
        <item x="7270"/>
        <item x="719"/>
        <item x="3141"/>
        <item x="3560"/>
        <item x="973"/>
        <item x="1552"/>
        <item x="1317"/>
        <item x="1401"/>
        <item x="3053"/>
        <item x="3532"/>
        <item x="1788"/>
        <item x="2195"/>
        <item x="1476"/>
        <item x="5993"/>
        <item x="1627"/>
        <item x="6792"/>
        <item x="4107"/>
        <item x="6040"/>
        <item x="4829"/>
        <item x="2035"/>
        <item x="4580"/>
        <item x="2079"/>
        <item x="898"/>
        <item x="1925"/>
        <item x="2081"/>
        <item x="1022"/>
        <item x="163"/>
        <item x="7093"/>
        <item x="3895"/>
        <item x="3050"/>
        <item x="6982"/>
        <item x="1721"/>
        <item x="3055"/>
        <item x="6381"/>
        <item x="4789"/>
        <item x="3015"/>
        <item x="1945"/>
        <item x="248"/>
        <item x="619"/>
        <item x="1247"/>
        <item x="5917"/>
        <item x="4850"/>
        <item x="3264"/>
        <item x="5889"/>
        <item x="1220"/>
        <item x="1608"/>
        <item x="2983"/>
        <item x="6859"/>
        <item x="4682"/>
        <item x="6410"/>
        <item x="1895"/>
        <item x="6377"/>
        <item x="525"/>
        <item x="1731"/>
        <item x="3963"/>
        <item x="379"/>
        <item x="6461"/>
        <item x="6532"/>
        <item x="4123"/>
        <item x="2334"/>
        <item x="742"/>
        <item x="4694"/>
        <item x="4119"/>
        <item x="5708"/>
        <item x="4581"/>
        <item x="951"/>
        <item x="908"/>
        <item x="5895"/>
        <item x="1212"/>
        <item x="7047"/>
        <item x="796"/>
        <item x="5455"/>
        <item x="7307"/>
        <item x="3339"/>
        <item x="411"/>
        <item x="6585"/>
        <item x="1425"/>
        <item x="4005"/>
        <item x="7379"/>
        <item x="5580"/>
        <item x="329"/>
        <item x="6171"/>
        <item x="1216"/>
        <item x="5615"/>
        <item x="4736"/>
        <item x="2183"/>
        <item x="3201"/>
        <item x="895"/>
        <item x="7403"/>
        <item x="1794"/>
        <item x="2353"/>
        <item x="3808"/>
        <item x="5071"/>
        <item x="3826"/>
        <item x="3829"/>
        <item x="4434"/>
        <item x="6466"/>
        <item x="3011"/>
        <item x="6255"/>
        <item x="5926"/>
        <item x="7213"/>
        <item x="6838"/>
        <item x="6013"/>
        <item x="1876"/>
        <item x="5837"/>
        <item x="5520"/>
        <item x="2209"/>
        <item x="5110"/>
        <item x="1934"/>
        <item x="3948"/>
        <item x="5985"/>
        <item x="1426"/>
        <item x="2577"/>
        <item x="5979"/>
        <item x="3445"/>
        <item x="7189"/>
        <item x="54"/>
        <item x="5403"/>
        <item x="6144"/>
        <item x="6871"/>
        <item x="1196"/>
        <item x="7373"/>
        <item x="2972"/>
        <item x="2706"/>
        <item x="2734"/>
        <item x="4828"/>
        <item x="4995"/>
        <item x="3595"/>
        <item x="513"/>
        <item x="7393"/>
        <item x="1682"/>
        <item x="705"/>
        <item x="4551"/>
        <item x="3120"/>
        <item x="4688"/>
        <item x="6577"/>
        <item x="722"/>
        <item x="2144"/>
        <item x="3909"/>
        <item x="5936"/>
        <item x="4577"/>
        <item x="2911"/>
        <item x="4646"/>
        <item x="7334"/>
        <item x="3667"/>
        <item x="6639"/>
        <item x="5876"/>
        <item x="2285"/>
        <item x="1903"/>
        <item x="5803"/>
        <item x="1593"/>
        <item x="2580"/>
        <item x="1775"/>
        <item x="4605"/>
        <item x="2243"/>
        <item x="4982"/>
        <item x="7039"/>
        <item x="6228"/>
        <item x="7116"/>
        <item x="165"/>
        <item x="3461"/>
        <item x="1678"/>
        <item x="6873"/>
        <item x="5334"/>
        <item x="2434"/>
        <item x="4290"/>
        <item x="4594"/>
        <item x="3742"/>
        <item x="3614"/>
        <item x="405"/>
        <item x="3436"/>
        <item x="2682"/>
        <item x="6160"/>
        <item x="6513"/>
        <item x="5633"/>
        <item x="209"/>
        <item x="6332"/>
        <item x="3003"/>
        <item x="3147"/>
        <item x="7085"/>
        <item x="6528"/>
        <item x="376"/>
        <item x="2755"/>
        <item x="5624"/>
        <item x="4113"/>
        <item x="1979"/>
        <item x="3978"/>
        <item x="6538"/>
        <item x="1692"/>
        <item x="5614"/>
        <item x="5515"/>
        <item x="6670"/>
        <item x="2262"/>
        <item x="1630"/>
        <item x="4179"/>
        <item x="4036"/>
        <item x="3086"/>
        <item x="5859"/>
        <item x="6001"/>
        <item x="1857"/>
        <item x="5992"/>
        <item x="1745"/>
        <item x="3068"/>
        <item x="175"/>
        <item x="2636"/>
        <item x="7170"/>
        <item x="3351"/>
        <item x="5322"/>
        <item x="816"/>
        <item x="4804"/>
        <item x="2825"/>
        <item x="5569"/>
        <item x="6954"/>
        <item x="4051"/>
        <item x="760"/>
        <item x="3622"/>
        <item x="906"/>
        <item x="3430"/>
        <item x="440"/>
        <item x="4860"/>
        <item x="2380"/>
        <item x="1538"/>
        <item x="129"/>
        <item x="6679"/>
        <item x="6281"/>
        <item x="6126"/>
        <item x="416"/>
        <item x="2684"/>
        <item x="7290"/>
        <item x="4424"/>
        <item x="965"/>
        <item x="1072"/>
        <item x="2001"/>
        <item x="7280"/>
        <item x="1276"/>
        <item x="6765"/>
        <item x="5100"/>
        <item x="6905"/>
        <item x="6219"/>
        <item x="2566"/>
        <item x="6231"/>
        <item x="1290"/>
        <item x="2223"/>
        <item x="1616"/>
        <item x="1001"/>
        <item x="644"/>
        <item x="1418"/>
        <item x="889"/>
        <item x="2888"/>
        <item x="542"/>
        <item x="447"/>
        <item x="7419"/>
        <item x="636"/>
        <item x="551"/>
        <item x="203"/>
        <item x="988"/>
        <item x="4024"/>
        <item x="6200"/>
        <item x="5503"/>
        <item x="4415"/>
        <item x="623"/>
        <item x="5840"/>
        <item x="258"/>
        <item x="4795"/>
        <item x="3094"/>
        <item x="6636"/>
        <item x="2358"/>
        <item x="4856"/>
        <item x="3326"/>
        <item x="3961"/>
        <item x="7053"/>
        <item x="5348"/>
        <item x="3137"/>
        <item x="3389"/>
        <item x="5283"/>
        <item x="2661"/>
        <item x="1282"/>
        <item x="3541"/>
        <item x="488"/>
        <item x="1285"/>
        <item x="3185"/>
        <item x="5994"/>
        <item x="5891"/>
        <item x="1989"/>
        <item x="3197"/>
        <item x="1161"/>
        <item x="5675"/>
        <item x="1871"/>
        <item x="6009"/>
        <item x="6327"/>
        <item x="5180"/>
        <item x="2549"/>
        <item x="7140"/>
        <item x="5173"/>
        <item x="4877"/>
        <item x="6451"/>
        <item x="6630"/>
        <item x="564"/>
        <item x="6628"/>
        <item x="5779"/>
        <item x="1580"/>
        <item x="2369"/>
        <item x="5642"/>
        <item x="1659"/>
        <item x="3446"/>
        <item x="5184"/>
        <item x="4929"/>
        <item x="6819"/>
        <item x="826"/>
        <item x="2248"/>
        <item x="7385"/>
        <item x="4338"/>
        <item x="1894"/>
        <item x="2189"/>
        <item x="2615"/>
        <item x="4243"/>
        <item x="2141"/>
        <item x="4737"/>
        <item x="3379"/>
        <item x="4625"/>
        <item x="1179"/>
        <item x="4744"/>
        <item x="6928"/>
        <item x="1016"/>
        <item x="2500"/>
        <item x="5213"/>
        <item x="4695"/>
        <item x="5094"/>
        <item x="4266"/>
        <item x="5159"/>
        <item x="4632"/>
        <item x="561"/>
        <item x="5648"/>
        <item x="3393"/>
        <item x="358"/>
        <item x="3082"/>
        <item x="3273"/>
        <item x="627"/>
        <item x="7465"/>
        <item x="1689"/>
        <item x="2539"/>
        <item x="3317"/>
        <item x="6253"/>
        <item x="5574"/>
        <item x="5802"/>
        <item x="1789"/>
        <item x="6359"/>
        <item x="6230"/>
        <item x="3522"/>
        <item x="4169"/>
        <item x="261"/>
        <item x="5719"/>
        <item x="7201"/>
        <item x="3584"/>
        <item x="4133"/>
        <item x="3793"/>
        <item x="610"/>
        <item x="4718"/>
        <item x="5411"/>
        <item x="6948"/>
        <item x="6972"/>
        <item x="3737"/>
        <item x="7203"/>
        <item x="4015"/>
        <item x="4871"/>
        <item x="4575"/>
        <item x="7499"/>
        <item x="5544"/>
        <item x="894"/>
        <item x="527"/>
        <item x="3083"/>
        <item x="3908"/>
        <item x="5044"/>
        <item x="3668"/>
        <item x="3884"/>
        <item x="6888"/>
        <item x="2582"/>
        <item x="3756"/>
        <item x="4253"/>
        <item x="3559"/>
        <item x="7267"/>
        <item x="7221"/>
        <item x="3888"/>
        <item x="3410"/>
        <item x="4466"/>
        <item x="1386"/>
        <item x="3219"/>
        <item x="1651"/>
        <item x="1085"/>
        <item x="681"/>
        <item x="4459"/>
        <item x="18"/>
        <item x="4890"/>
        <item x="3262"/>
        <item x="2788"/>
        <item x="5791"/>
        <item x="4108"/>
        <item x="5497"/>
        <item x="5301"/>
        <item x="230"/>
        <item x="1638"/>
        <item x="4358"/>
        <item x="7329"/>
        <item x="1184"/>
        <item x="776"/>
        <item x="7079"/>
        <item x="7246"/>
        <item x="1289"/>
        <item x="3038"/>
        <item x="4770"/>
        <item x="1489"/>
        <item x="2515"/>
        <item x="3006"/>
        <item x="4862"/>
        <item x="2360"/>
        <item x="3119"/>
        <item x="2198"/>
        <item x="5715"/>
        <item x="1154"/>
        <item x="1747"/>
        <item x="1905"/>
        <item x="6788"/>
        <item x="7098"/>
        <item x="3787"/>
        <item x="1195"/>
        <item x="5663"/>
        <item x="3733"/>
        <item x="6401"/>
        <item x="2757"/>
        <item x="7478"/>
        <item x="6094"/>
        <item x="1693"/>
        <item x="5418"/>
        <item x="2181"/>
        <item x="2696"/>
        <item x="1910"/>
        <item x="5158"/>
        <item x="1994"/>
        <item x="4858"/>
        <item x="4429"/>
        <item x="5639"/>
        <item x="7445"/>
        <item x="79"/>
        <item x="7418"/>
        <item x="815"/>
        <item x="4019"/>
        <item x="2621"/>
        <item x="4854"/>
        <item x="5414"/>
        <item x="6472"/>
        <item x="3034"/>
        <item x="6992"/>
        <item x="2462"/>
        <item x="1571"/>
        <item x="2885"/>
        <item x="4017"/>
        <item x="5042"/>
        <item x="6254"/>
        <item x="1703"/>
        <item x="2316"/>
        <item x="7055"/>
        <item x="3337"/>
        <item x="1838"/>
        <item x="7381"/>
        <item x="3395"/>
        <item x="7382"/>
        <item x="6881"/>
        <item x="6782"/>
        <item x="4438"/>
        <item x="6024"/>
        <item x="7197"/>
        <item x="2040"/>
        <item x="259"/>
        <item x="2460"/>
        <item x="4832"/>
        <item x="4172"/>
        <item x="584"/>
        <item x="4267"/>
        <item x="1328"/>
        <item x="3822"/>
        <item x="4398"/>
        <item x="4826"/>
        <item x="3118"/>
        <item x="3100"/>
        <item x="5102"/>
        <item x="5627"/>
        <item x="6078"/>
        <item x="2560"/>
        <item x="3203"/>
        <item x="2543"/>
        <item x="4016"/>
        <item x="961"/>
        <item x="3231"/>
        <item x="1435"/>
        <item x="4054"/>
        <item x="6392"/>
        <item x="7367"/>
        <item x="3362"/>
        <item x="403"/>
        <item x="1723"/>
        <item x="775"/>
        <item x="5716"/>
        <item x="7378"/>
        <item x="4225"/>
        <item x="1357"/>
        <item x="136"/>
        <item x="7328"/>
        <item x="2425"/>
        <item x="828"/>
        <item x="1359"/>
        <item x="1964"/>
        <item x="4956"/>
        <item x="6703"/>
        <item x="2091"/>
        <item x="5170"/>
        <item x="470"/>
        <item x="82"/>
        <item x="396"/>
        <item x="6889"/>
        <item x="4439"/>
        <item x="6060"/>
        <item x="139"/>
        <item x="151"/>
        <item x="6376"/>
        <item x="770"/>
        <item x="1175"/>
        <item x="3933"/>
        <item x="4617"/>
        <item x="1734"/>
        <item x="3366"/>
        <item x="5091"/>
        <item x="3352"/>
        <item x="2901"/>
        <item x="524"/>
        <item x="3419"/>
        <item x="6062"/>
        <item x="4753"/>
        <item x="6699"/>
        <item x="943"/>
        <item x="84"/>
        <item x="4188"/>
        <item x="1369"/>
        <item x="4507"/>
        <item x="6767"/>
        <item x="2595"/>
        <item x="4195"/>
        <item x="5128"/>
        <item x="1123"/>
        <item x="6741"/>
        <item x="1564"/>
        <item x="6101"/>
        <item x="4980"/>
        <item x="1055"/>
        <item x="5431"/>
        <item x="1505"/>
        <item x="4541"/>
        <item x="7210"/>
        <item x="7149"/>
        <item x="6562"/>
        <item x="3751"/>
        <item x="4264"/>
        <item x="2282"/>
        <item x="6891"/>
        <item x="3642"/>
        <item x="5820"/>
        <item x="2743"/>
        <item x="5561"/>
        <item x="1688"/>
        <item x="5492"/>
        <item x="315"/>
        <item x="793"/>
        <item x="2721"/>
        <item x="3660"/>
        <item x="5316"/>
        <item x="2745"/>
        <item x="126"/>
        <item x="2485"/>
        <item x="3332"/>
        <item x="4155"/>
        <item x="4885"/>
        <item x="1879"/>
        <item x="4647"/>
        <item x="4800"/>
        <item x="5847"/>
        <item x="3962"/>
        <item x="6104"/>
        <item x="1664"/>
        <item x="5332"/>
        <item x="319"/>
        <item x="773"/>
        <item x="6522"/>
        <item x="3611"/>
        <item x="4735"/>
        <item x="4590"/>
        <item x="5219"/>
        <item x="1858"/>
        <item x="1374"/>
        <item x="304"/>
        <item x="6512"/>
        <item x="1681"/>
        <item x="4378"/>
        <item x="3469"/>
        <item x="1249"/>
        <item x="3146"/>
        <item x="594"/>
        <item x="1352"/>
        <item x="1040"/>
        <item x="6184"/>
        <item x="4349"/>
        <item x="6931"/>
        <item x="3292"/>
        <item x="1549"/>
        <item x="4636"/>
        <item x="6966"/>
        <item x="4066"/>
        <item x="121"/>
        <item x="2315"/>
        <item x="6921"/>
        <item x="3941"/>
        <item x="7154"/>
        <item x="3864"/>
        <item x="87"/>
        <item x="6565"/>
        <item x="5731"/>
        <item x="5360"/>
        <item x="7283"/>
        <item x="1497"/>
        <item x="6787"/>
        <item x="1738"/>
        <item x="7288"/>
        <item x="1460"/>
        <item x="4185"/>
        <item x="5945"/>
        <item x="566"/>
        <item x="487"/>
        <item x="6390"/>
        <item x="454"/>
        <item x="4672"/>
        <item x="7046"/>
        <item x="4683"/>
        <item x="3669"/>
        <item x="3159"/>
        <item x="4837"/>
        <item x="4368"/>
        <item x="3812"/>
        <item x="1190"/>
        <item x="5001"/>
        <item x="5563"/>
        <item x="5298"/>
        <item x="554"/>
        <item x="5264"/>
        <item x="5459"/>
        <item x="1393"/>
        <item x="6373"/>
        <item x="3983"/>
        <item x="3598"/>
        <item x="5399"/>
        <item x="3878"/>
        <item x="4150"/>
        <item x="2379"/>
        <item x="6944"/>
        <item x="7257"/>
        <item x="979"/>
        <item x="5495"/>
        <item x="154"/>
        <item x="2813"/>
        <item x="7284"/>
        <item x="1320"/>
        <item x="2859"/>
        <item x="1672"/>
        <item x="5441"/>
        <item x="3527"/>
        <item x="4509"/>
        <item x="7092"/>
        <item x="3947"/>
        <item x="5490"/>
        <item x="712"/>
        <item x="1632"/>
        <item x="7107"/>
        <item x="6468"/>
        <item x="4969"/>
        <item x="2883"/>
        <item x="1521"/>
        <item x="6396"/>
        <item x="5913"/>
        <item x="1832"/>
        <item x="4501"/>
        <item x="4707"/>
        <item x="3645"/>
        <item x="6959"/>
        <item x="921"/>
        <item x="1974"/>
        <item x="687"/>
        <item x="5204"/>
        <item x="4882"/>
        <item x="7396"/>
        <item x="4120"/>
        <item x="1120"/>
        <item x="3423"/>
        <item x="635"/>
        <item x="5050"/>
        <item x="5092"/>
        <item x="6460"/>
        <item x="2635"/>
        <item x="2381"/>
        <item x="539"/>
        <item x="3149"/>
        <item x="3631"/>
        <item x="5662"/>
        <item x="5664"/>
        <item x="1061"/>
        <item x="2174"/>
        <item x="3876"/>
        <item x="2584"/>
        <item x="191"/>
        <item x="6346"/>
        <item x="5463"/>
        <item x="3934"/>
        <item x="2431"/>
        <item x="6331"/>
        <item x="246"/>
        <item x="3358"/>
        <item x="6057"/>
        <item x="7139"/>
        <item x="1907"/>
        <item x="4911"/>
        <item x="1455"/>
        <item x="868"/>
        <item x="2713"/>
        <item x="6660"/>
        <item x="5193"/>
        <item x="3714"/>
        <item x="2149"/>
        <item x="1068"/>
        <item x="2049"/>
        <item x="1148"/>
        <item x="1431"/>
        <item x="5167"/>
        <item x="1006"/>
        <item x="348"/>
        <item x="4135"/>
        <item x="2168"/>
        <item x="3449"/>
        <item x="1060"/>
        <item x="1603"/>
        <item x="3324"/>
        <item x="5190"/>
        <item x="3129"/>
        <item x="4121"/>
        <item x="3952"/>
        <item x="2039"/>
        <item x="2129"/>
        <item x="3220"/>
        <item x="224"/>
        <item x="5177"/>
        <item x="4685"/>
        <item x="2339"/>
        <item x="2842"/>
        <item x="2506"/>
        <item x="4912"/>
        <item x="5727"/>
        <item x="820"/>
        <item x="3106"/>
        <item x="103"/>
        <item x="3456"/>
        <item x="1891"/>
        <item x="2589"/>
        <item x="3460"/>
        <item x="2499"/>
        <item x="2991"/>
        <item x="5778"/>
        <item x="6105"/>
        <item x="52"/>
        <item x="2868"/>
        <item x="6368"/>
        <item x="4031"/>
        <item x="1565"/>
        <item x="4506"/>
        <item x="1081"/>
        <item x="134"/>
        <item x="4796"/>
        <item x="3923"/>
        <item x="5698"/>
        <item x="2646"/>
        <item x="6435"/>
        <item x="3194"/>
        <item x="5530"/>
        <item x="731"/>
        <item x="714"/>
        <item x="5897"/>
        <item x="6273"/>
        <item x="7067"/>
        <item x="2494"/>
        <item x="155"/>
        <item x="7332"/>
        <item x="4570"/>
        <item x="1892"/>
        <item x="5755"/>
        <item x="6758"/>
        <item x="2151"/>
        <item x="5789"/>
        <item x="5938"/>
        <item x="3803"/>
        <item x="4798"/>
        <item x="2044"/>
        <item x="6986"/>
        <item x="7350"/>
        <item x="7351"/>
        <item x="5536"/>
        <item x="306"/>
        <item x="2783"/>
        <item x="3356"/>
        <item x="7183"/>
        <item x="4170"/>
        <item x="4087"/>
        <item x="1112"/>
        <item x="5962"/>
        <item x="2588"/>
        <item x="663"/>
        <item x="7400"/>
        <item x="1448"/>
        <item x="106"/>
        <item x="572"/>
        <item x="3451"/>
        <item x="769"/>
        <item x="6339"/>
        <item x="3898"/>
        <item x="2497"/>
        <item x="34"/>
        <item x="3666"/>
        <item x="1144"/>
        <item x="7319"/>
        <item x="2222"/>
        <item x="3605"/>
        <item x="125"/>
        <item x="976"/>
        <item x="1583"/>
        <item x="373"/>
        <item x="5420"/>
        <item x="7112"/>
        <item x="7366"/>
        <item x="2036"/>
        <item x="5925"/>
        <item x="3805"/>
        <item x="318"/>
        <item x="660"/>
        <item x="4180"/>
        <item x="3200"/>
        <item x="72"/>
        <item x="6988"/>
        <item x="5470"/>
        <item x="3806"/>
        <item x="7405"/>
        <item x="7289"/>
        <item x="7302"/>
        <item x="1975"/>
        <item x="6624"/>
        <item x="3836"/>
        <item x="5451"/>
        <item x="6467"/>
        <item x="1246"/>
        <item x="3402"/>
        <item x="985"/>
        <item x="2127"/>
        <item x="3125"/>
        <item x="6454"/>
        <item x="6490"/>
        <item x="2960"/>
        <item x="2529"/>
        <item x="4042"/>
        <item x="6816"/>
        <item x="7312"/>
        <item x="1711"/>
        <item x="1428"/>
        <item x="5293"/>
        <item x="2324"/>
        <item x="1510"/>
        <item x="212"/>
        <item x="3066"/>
        <item x="2984"/>
        <item x="4307"/>
        <item x="1539"/>
        <item x="5345"/>
        <item x="5140"/>
        <item x="3508"/>
        <item x="1395"/>
        <item x="3853"/>
        <item x="5088"/>
        <item x="2843"/>
        <item x="2018"/>
        <item x="3849"/>
        <item x="2725"/>
        <item x="3029"/>
        <item x="2681"/>
        <item x="2304"/>
        <item x="5364"/>
        <item x="3492"/>
        <item x="3539"/>
        <item x="4932"/>
        <item x="2759"/>
        <item x="740"/>
        <item x="6423"/>
        <item x="399"/>
        <item x="4361"/>
        <item x="2030"/>
        <item x="1644"/>
        <item x="301"/>
        <item x="6747"/>
        <item x="3232"/>
        <item x="2653"/>
        <item x="5551"/>
        <item x="297"/>
        <item x="4317"/>
        <item x="3752"/>
        <item x="4241"/>
        <item x="924"/>
        <item x="7148"/>
        <item x="1822"/>
        <item x="5114"/>
        <item x="5595"/>
        <item x="2647"/>
        <item x="966"/>
        <item x="2265"/>
        <item x="6081"/>
        <item x="6784"/>
        <item x="7018"/>
        <item x="1705"/>
        <item x="4621"/>
        <item x="1141"/>
        <item x="5333"/>
        <item x="3145"/>
        <item x="5342"/>
        <item x="5166"/>
        <item x="7447"/>
        <item x="3716"/>
        <item x="2618"/>
        <item x="3999"/>
        <item x="1242"/>
        <item x="824"/>
        <item x="3928"/>
        <item x="6221"/>
        <item x="4049"/>
        <item x="5893"/>
        <item x="1355"/>
        <item x="3420"/>
        <item x="4653"/>
        <item x="2665"/>
        <item x="107"/>
        <item x="529"/>
        <item x="6947"/>
        <item x="4597"/>
        <item x="2020"/>
        <item x="1978"/>
        <item x="286"/>
        <item x="7097"/>
        <item x="805"/>
        <item x="5711"/>
        <item x="1801"/>
        <item x="2576"/>
        <item x="2066"/>
        <item x="6195"/>
        <item x="217"/>
        <item x="2703"/>
        <item x="2103"/>
        <item x="2067"/>
        <item x="1474"/>
        <item x="6839"/>
        <item x="2881"/>
        <item x="3168"/>
        <item x="2913"/>
        <item x="7330"/>
        <item x="2593"/>
        <item x="2637"/>
        <item x="2501"/>
        <item x="2513"/>
        <item x="633"/>
        <item x="4591"/>
        <item x="179"/>
        <item x="1701"/>
        <item x="1543"/>
        <item x="2231"/>
        <item x="5690"/>
        <item x="4545"/>
        <item x="7422"/>
        <item x="2716"/>
        <item x="6962"/>
        <item x="331"/>
        <item x="3831"/>
        <item x="6017"/>
        <item x="4071"/>
        <item x="7007"/>
        <item x="2405"/>
        <item x="241"/>
        <item x="5835"/>
        <item x="489"/>
        <item x="5781"/>
        <item x="5493"/>
        <item x="6364"/>
        <item x="3646"/>
        <item x="6718"/>
        <item x="1288"/>
        <item x="3271"/>
        <item x="915"/>
        <item x="5771"/>
        <item x="5351"/>
        <item x="6085"/>
        <item x="5760"/>
        <item x="2354"/>
        <item x="477"/>
        <item x="6975"/>
        <item x="3720"/>
        <item x="699"/>
        <item x="6958"/>
        <item x="7442"/>
        <item x="3381"/>
        <item x="5813"/>
        <item x="254"/>
        <item x="679"/>
        <item x="2089"/>
        <item x="4965"/>
        <item x="998"/>
        <item x="240"/>
        <item x="5056"/>
        <item x="5807"/>
        <item x="5539"/>
        <item x="6005"/>
        <item x="6061"/>
        <item x="4573"/>
        <item x="3945"/>
        <item x="6457"/>
        <item x="2686"/>
        <item x="715"/>
        <item x="5635"/>
        <item x="2092"/>
        <item x="7348"/>
        <item x="3138"/>
        <item x="6404"/>
        <item x="314"/>
        <item x="4991"/>
        <item x="3397"/>
        <item x="3511"/>
        <item x="2010"/>
        <item x="7294"/>
        <item x="2985"/>
        <item x="6406"/>
        <item x="3216"/>
        <item x="349"/>
        <item x="6598"/>
        <item x="1416"/>
        <item x="2041"/>
        <item x="6485"/>
        <item x="6714"/>
        <item x="6862"/>
        <item x="3213"/>
        <item x="5688"/>
        <item x="2507"/>
        <item x="5560"/>
        <item x="3814"/>
        <item x="368"/>
        <item x="3176"/>
        <item x="3557"/>
        <item x="1961"/>
        <item x="2839"/>
        <item x="3809"/>
        <item x="367"/>
        <item x="1147"/>
        <item x="5777"/>
        <item x="2715"/>
        <item x="4628"/>
        <item x="4319"/>
        <item x="4209"/>
        <item x="3116"/>
        <item x="3680"/>
        <item x="6190"/>
        <item x="7238"/>
        <item x="1960"/>
        <item x="5046"/>
        <item x="7261"/>
        <item x="53"/>
        <item x="5911"/>
        <item x="3770"/>
        <item x="7265"/>
        <item x="4420"/>
        <item x="6298"/>
        <item x="1260"/>
        <item x="1059"/>
        <item x="6961"/>
        <item x="4004"/>
        <item x="4255"/>
        <item x="1311"/>
        <item x="1702"/>
        <item x="6151"/>
        <item x="2325"/>
        <item x="4451"/>
        <item x="2415"/>
        <item x="2022"/>
        <item x="1263"/>
        <item x="6973"/>
        <item x="7074"/>
        <item x="867"/>
        <item x="2717"/>
        <item x="4299"/>
        <item x="2908"/>
        <item x="5404"/>
        <item x="1970"/>
        <item x="430"/>
        <item x="2587"/>
        <item x="4560"/>
        <item x="1364"/>
        <item x="6145"/>
        <item x="83"/>
        <item x="484"/>
        <item x="3856"/>
        <item x="3883"/>
        <item x="2237"/>
        <item x="1971"/>
        <item x="507"/>
        <item x="5009"/>
        <item x="2895"/>
        <item x="886"/>
        <item x="3020"/>
        <item x="7063"/>
        <item x="1985"/>
        <item x="6719"/>
        <item x="1981"/>
        <item x="1413"/>
        <item x="1988"/>
        <item x="2463"/>
        <item x="918"/>
        <item x="4484"/>
        <item x="2567"/>
        <item x="5394"/>
        <item x="3730"/>
        <item x="3345"/>
        <item x="3567"/>
        <item x="1207"/>
        <item x="5355"/>
        <item x="780"/>
        <item x="5401"/>
        <item x="7480"/>
        <item x="5757"/>
        <item x="3473"/>
        <item x="2389"/>
        <item x="6557"/>
        <item x="1950"/>
        <item x="3678"/>
        <item x="5801"/>
        <item x="6896"/>
        <item x="6897"/>
        <item x="642"/>
        <item x="6726"/>
        <item x="854"/>
        <item x="4455"/>
        <item x="6964"/>
        <item x="4964"/>
        <item x="7113"/>
        <item x="2648"/>
        <item x="2404"/>
        <item x="2517"/>
        <item x="2728"/>
        <item x="5153"/>
        <item x="3459"/>
        <item x="5541"/>
        <item x="3144"/>
        <item x="2351"/>
        <item x="1463"/>
        <item x="4211"/>
        <item x="6728"/>
        <item x="6469"/>
        <item x="1923"/>
        <item x="3635"/>
        <item x="5276"/>
        <item x="4650"/>
        <item x="495"/>
        <item x="4497"/>
        <item x="294"/>
        <item x="861"/>
        <item x="4934"/>
        <item x="758"/>
        <item x="2602"/>
        <item x="4474"/>
        <item x="4971"/>
        <item x="3372"/>
        <item x="693"/>
        <item x="6014"/>
        <item x="7121"/>
        <item x="6681"/>
        <item x="5622"/>
        <item x="3048"/>
        <item x="6581"/>
        <item x="3711"/>
        <item x="1028"/>
        <item x="6413"/>
        <item x="2450"/>
        <item x="7059"/>
        <item x="2798"/>
        <item x="6554"/>
        <item x="4116"/>
        <item x="3552"/>
        <item x="2258"/>
        <item x="6296"/>
        <item x="444"/>
        <item x="3565"/>
        <item x="2799"/>
        <item x="4149"/>
        <item x="1940"/>
        <item x="5016"/>
        <item x="2915"/>
        <item x="1437"/>
        <item x="1495"/>
        <item x="5239"/>
        <item x="1993"/>
        <item x="2355"/>
        <item x="4767"/>
        <item x="2526"/>
        <item x="2936"/>
        <item x="1854"/>
        <item x="2666"/>
        <item x="5196"/>
        <item x="4069"/>
        <item x="7494"/>
        <item x="5805"/>
        <item x="127"/>
        <item x="2884"/>
        <item x="2184"/>
        <item x="4467"/>
        <item x="2008"/>
        <item x="7247"/>
        <item x="2274"/>
        <item x="3965"/>
        <item x="913"/>
        <item x="6810"/>
        <item x="6809"/>
        <item x="5965"/>
        <item x="2714"/>
        <item x="422"/>
        <item x="5331"/>
        <item x="3229"/>
        <item x="7425"/>
        <item x="5234"/>
        <item x="4105"/>
        <item x="7407"/>
        <item x="6026"/>
        <item x="3478"/>
        <item x="120"/>
        <item x="659"/>
        <item x="3353"/>
        <item x="4304"/>
        <item x="220"/>
        <item x="944"/>
        <item x="5285"/>
        <item x="5637"/>
        <item x="199"/>
        <item x="3860"/>
        <item x="586"/>
        <item x="5426"/>
        <item x="6280"/>
        <item x="6547"/>
        <item x="4558"/>
        <item x="4783"/>
        <item x="6951"/>
        <item x="4649"/>
        <item x="3370"/>
        <item x="5671"/>
        <item x="4490"/>
        <item x="6343"/>
        <item x="3985"/>
        <item x="6548"/>
        <item x="323"/>
        <item x="262"/>
        <item x="736"/>
        <item x="4256"/>
        <item x="5308"/>
        <item x="1635"/>
        <item x="1187"/>
        <item x="6487"/>
        <item x="5625"/>
        <item x="4904"/>
        <item x="3715"/>
        <item x="3181"/>
        <item x="132"/>
        <item x="1434"/>
        <item x="6733"/>
        <item x="2603"/>
        <item x="5289"/>
        <item x="5265"/>
        <item x="2361"/>
        <item x="1569"/>
        <item x="5205"/>
        <item x="704"/>
        <item x="3750"/>
        <item x="6683"/>
        <item x="5315"/>
        <item x="5752"/>
        <item x="600"/>
        <item x="1533"/>
        <item x="2075"/>
        <item x="2230"/>
        <item x="1468"/>
        <item x="7296"/>
        <item x="1257"/>
        <item x="5310"/>
        <item x="4481"/>
        <item x="4639"/>
        <item x="1634"/>
        <item x="2368"/>
        <item x="4615"/>
        <item x="2290"/>
        <item x="5221"/>
        <item x="288"/>
        <item x="537"/>
        <item x="5448"/>
        <item x="4709"/>
        <item x="302"/>
        <item x="6753"/>
        <item x="27"/>
        <item x="7163"/>
        <item x="5465"/>
        <item x="7401"/>
        <item x="7133"/>
        <item x="2406"/>
        <item x="5694"/>
        <item x="1612"/>
        <item x="3583"/>
        <item x="1804"/>
        <item x="3691"/>
        <item x="6566"/>
        <item x="3300"/>
        <item x="662"/>
        <item x="2498"/>
        <item x="5927"/>
        <item x="3957"/>
        <item x="4279"/>
        <item x="3260"/>
        <item x="2221"/>
        <item x="4552"/>
        <item x="4806"/>
        <item x="6735"/>
        <item x="4713"/>
        <item x="7463"/>
        <item x="6201"/>
        <item x="569"/>
        <item x="2992"/>
        <item x="2914"/>
        <item x="20"/>
        <item x="1373"/>
        <item x="5733"/>
        <item x="2710"/>
        <item x="1108"/>
        <item x="2177"/>
        <item x="2088"/>
        <item x="1330"/>
        <item x="730"/>
        <item x="5758"/>
        <item x="6188"/>
        <item x="3778"/>
        <item x="4676"/>
        <item x="6875"/>
        <item x="6333"/>
        <item x="222"/>
        <item x="7147"/>
        <item x="481"/>
        <item x="169"/>
        <item x="3052"/>
        <item x="5602"/>
        <item x="589"/>
        <item x="2216"/>
        <item x="1998"/>
        <item x="3016"/>
        <item x="7370"/>
        <item x="2542"/>
        <item x="1610"/>
        <item x="910"/>
        <item x="1532"/>
        <item x="989"/>
        <item x="4390"/>
        <item x="3188"/>
        <item x="3777"/>
        <item x="6260"/>
        <item x="4419"/>
        <item x="1164"/>
        <item x="2862"/>
        <item x="2401"/>
        <item x="6225"/>
        <item x="2345"/>
        <item x="1041"/>
        <item x="5517"/>
        <item x="3234"/>
        <item x="689"/>
        <item x="5192"/>
        <item x="1613"/>
        <item x="6542"/>
        <item x="6249"/>
        <item x="2812"/>
        <item x="4233"/>
        <item x="4336"/>
        <item x="4950"/>
        <item x="521"/>
        <item x="2486"/>
        <item x="1301"/>
        <item x="5240"/>
        <item x="511"/>
        <item x="3905"/>
        <item x="5444"/>
        <item x="7129"/>
        <item x="2186"/>
        <item x="50"/>
        <item x="5417"/>
        <item x="0"/>
        <item x="493"/>
        <item x="7437"/>
        <item x="6498"/>
        <item x="5296"/>
        <item x="6267"/>
        <item x="545"/>
        <item x="639"/>
        <item x="2286"/>
        <item x="161"/>
        <item x="6693"/>
        <item x="407"/>
        <item x="4162"/>
        <item x="6442"/>
        <item x="5504"/>
        <item x="1774"/>
        <item x="3581"/>
        <item x="4184"/>
        <item x="5788"/>
        <item x="3221"/>
        <item x="2182"/>
        <item x="5984"/>
        <item x="6659"/>
        <item x="3707"/>
        <item x="204"/>
        <item x="3802"/>
        <item x="6678"/>
        <item x="7430"/>
        <item x="3033"/>
        <item x="1132"/>
        <item x="4372"/>
        <item x="6252"/>
        <item x="7081"/>
        <item x="356"/>
        <item x="2210"/>
        <item x="3641"/>
        <item x="713"/>
        <item x="6657"/>
        <item x="840"/>
        <item x="5025"/>
        <item x="6885"/>
        <item x="5168"/>
        <item x="5737"/>
        <item x="2016"/>
        <item x="6238"/>
        <item x="3175"/>
        <item x="458"/>
        <item x="2787"/>
        <item x="2680"/>
        <item x="3970"/>
        <item x="2014"/>
        <item x="3510"/>
        <item x="3233"/>
        <item x="2510"/>
        <item x="5229"/>
        <item x="2335"/>
        <item x="5774"/>
        <item x="1908"/>
        <item x="6507"/>
        <item x="2780"/>
        <item x="289"/>
        <item x="1131"/>
        <item x="6093"/>
        <item x="6572"/>
        <item x="1615"/>
        <item x="4574"/>
        <item x="4384"/>
        <item x="1002"/>
        <item x="3431"/>
        <item x="5217"/>
        <item x="7264"/>
        <item x="6382"/>
        <item x="716"/>
        <item x="1778"/>
        <item x="3302"/>
        <item x="1130"/>
        <item x="4367"/>
        <item x="68"/>
        <item x="852"/>
        <item x="351"/>
        <item x="2250"/>
        <item x="5743"/>
        <item x="1339"/>
        <item x="7409"/>
        <item x="2047"/>
        <item x="328"/>
        <item x="2585"/>
        <item x="5621"/>
        <item x="792"/>
        <item x="543"/>
        <item x="6398"/>
        <item x="4517"/>
        <item x="2641"/>
        <item x="5679"/>
        <item x="6357"/>
        <item x="2753"/>
        <item x="4265"/>
        <item x="75"/>
        <item x="2341"/>
        <item x="4535"/>
        <item x="1508"/>
        <item x="7431"/>
        <item x="7292"/>
        <item x="1982"/>
        <item x="2997"/>
        <item x="1450"/>
        <item x="3819"/>
        <item x="927"/>
        <item x="2949"/>
        <item x="4238"/>
        <item x="4658"/>
        <item x="4537"/>
        <item x="1670"/>
        <item x="5971"/>
        <item x="5200"/>
        <item x="5657"/>
        <item x="3561"/>
        <item x="6706"/>
        <item x="2957"/>
        <item x="6079"/>
        <item x="1570"/>
        <item x="1899"/>
        <item x="4003"/>
        <item x="4224"/>
        <item x="5586"/>
        <item x="2259"/>
        <item x="6567"/>
        <item x="2545"/>
        <item x="4072"/>
        <item x="7003"/>
        <item x="4095"/>
        <item x="5130"/>
        <item x="6802"/>
        <item x="7305"/>
        <item x="3798"/>
        <item x="3157"/>
        <item x="1506"/>
        <item x="4092"/>
        <item x="6887"/>
        <item x="3697"/>
        <item x="2695"/>
        <item x="819"/>
        <item x="2947"/>
        <item x="1777"/>
        <item x="7321"/>
        <item x="4010"/>
        <item x="1047"/>
        <item x="501"/>
        <item x="6393"/>
        <item x="6990"/>
        <item x="5749"/>
        <item x="925"/>
        <item x="721"/>
        <item x="1522"/>
        <item x="5640"/>
        <item x="5762"/>
        <item x="6285"/>
        <item x="723"/>
        <item x="1157"/>
        <item x="6751"/>
        <item x="6955"/>
        <item x="5423"/>
        <item x="800"/>
        <item x="514"/>
        <item x="410"/>
        <item x="5207"/>
        <item x="6363"/>
        <item x="4787"/>
        <item x="1992"/>
        <item x="5687"/>
        <item x="433"/>
        <item x="6234"/>
        <item x="6713"/>
        <item x="5395"/>
        <item x="6614"/>
        <item x="4453"/>
        <item x="3556"/>
        <item x="2473"/>
        <item x="6906"/>
        <item x="5236"/>
        <item x="1457"/>
        <item x="7181"/>
        <item x="432"/>
        <item x="4482"/>
        <item x="1461"/>
        <item x="5017"/>
        <item x="3109"/>
        <item x="3307"/>
        <item x="5070"/>
        <item x="5680"/>
        <item x="2879"/>
        <item x="7491"/>
        <item x="3765"/>
        <item x="1215"/>
        <item x="59"/>
        <item x="1551"/>
        <item x="5209"/>
        <item x="4115"/>
        <item x="2606"/>
        <item x="3665"/>
        <item x="6301"/>
        <item x="4357"/>
        <item x="417"/>
        <item x="346"/>
        <item x="3664"/>
        <item x="3057"/>
        <item x="6385"/>
        <item x="4425"/>
        <item x="5684"/>
        <item x="4452"/>
        <item x="2662"/>
        <item x="4961"/>
        <item x="4723"/>
        <item x="5380"/>
        <item x="1452"/>
        <item x="4865"/>
        <item x="2180"/>
        <item x="5940"/>
        <item x="6011"/>
        <item x="4763"/>
        <item x="7109"/>
        <item x="4109"/>
        <item x="192"/>
        <item x="4612"/>
        <item x="5851"/>
        <item x="744"/>
        <item x="784"/>
        <item x="2063"/>
        <item x="6347"/>
        <item x="4000"/>
        <item x="7322"/>
        <item x="6574"/>
        <item x="4245"/>
        <item x="5107"/>
        <item x="2537"/>
        <item x="641"/>
        <item x="3025"/>
        <item x="4511"/>
        <item x="1381"/>
        <item x="1667"/>
        <item x="105"/>
        <item x="5489"/>
        <item x="6757"/>
        <item x="6236"/>
        <item x="2892"/>
        <item x="4512"/>
        <item x="7185"/>
        <item x="4493"/>
        <item x="2236"/>
        <item x="2594"/>
        <item x="5439"/>
        <item x="3377"/>
        <item x="6307"/>
        <item x="6511"/>
        <item x="260"/>
        <item x="5430"/>
        <item x="2826"/>
        <item x="3930"/>
        <item x="2002"/>
        <item x="2797"/>
        <item x="2550"/>
        <item x="365"/>
        <item x="5882"/>
        <item x="1094"/>
        <item x="2871"/>
        <item x="1472"/>
        <item x="1217"/>
        <item x="2850"/>
        <item x="6876"/>
        <item x="7083"/>
        <item x="2897"/>
        <item x="3838"/>
        <item x="7371"/>
        <item x="1762"/>
        <item x="7084"/>
        <item x="782"/>
        <item x="1707"/>
        <item x="2610"/>
        <item x="264"/>
        <item x="6141"/>
        <item x="6456"/>
        <item x="2912"/>
        <item x="6299"/>
        <item x="5800"/>
        <item x="6038"/>
        <item x="6058"/>
        <item x="4389"/>
        <item x="829"/>
        <item x="6935"/>
        <item x="4634"/>
        <item x="6749"/>
        <item x="7186"/>
        <item x="1421"/>
        <item x="3044"/>
        <item x="1465"/>
        <item x="371"/>
        <item x="7240"/>
        <item x="6933"/>
        <item x="7004"/>
        <item x="6649"/>
        <item x="4895"/>
        <item x="3958"/>
        <item x="7435"/>
        <item x="4215"/>
        <item x="4869"/>
        <item x="1625"/>
        <item x="5593"/>
        <item x="6167"/>
        <item x="5123"/>
        <item x="3763"/>
        <item x="1519"/>
        <item x="237"/>
        <item x="4755"/>
        <item x="5143"/>
        <item x="5825"/>
        <item x="7128"/>
        <item x="3766"/>
        <item x="6246"/>
        <item x="5373"/>
        <item x="2113"/>
        <item x="6361"/>
        <item x="392"/>
        <item x="4564"/>
        <item x="7071"/>
        <item x="4976"/>
        <item x="7060"/>
        <item x="394"/>
        <item x="4076"/>
        <item x="5863"/>
        <item x="4861"/>
        <item x="6633"/>
        <item x="3515"/>
        <item x="5147"/>
        <item x="3189"/>
        <item x="6558"/>
        <item x="893"/>
        <item x="1929"/>
        <item x="717"/>
        <item x="5268"/>
        <item x="1748"/>
        <item x="2420"/>
        <item x="6297"/>
        <item x="2760"/>
        <item x="1105"/>
        <item x="148"/>
        <item x="1708"/>
        <item x="6843"/>
        <item x="4193"/>
        <item x="7473"/>
        <item x="1646"/>
        <item x="2698"/>
        <item x="1241"/>
        <item x="3026"/>
        <item x="4294"/>
        <item x="6083"/>
        <item x="2801"/>
        <item x="5810"/>
        <item x="4766"/>
        <item x="2212"/>
        <item x="6815"/>
        <item x="3266"/>
        <item x="1150"/>
        <item x="7229"/>
        <item x="6830"/>
        <item x="366"/>
        <item x="6762"/>
        <item x="7110"/>
        <item x="6242"/>
        <item x="1962"/>
        <item x="4792"/>
        <item x="4112"/>
        <item x="4734"/>
        <item x="4715"/>
        <item x="4845"/>
        <item x="3885"/>
        <item x="5194"/>
        <item x="4006"/>
        <item x="124"/>
        <item x="234"/>
        <item x="7174"/>
        <item x="6797"/>
        <item x="4457"/>
        <item x="1331"/>
        <item x="5886"/>
        <item x="1082"/>
        <item x="2863"/>
        <item x="2525"/>
        <item x="93"/>
        <item x="6086"/>
        <item x="3882"/>
        <item x="2412"/>
        <item x="3865"/>
        <item x="5"/>
        <item x="3299"/>
        <item x="3937"/>
        <item x="2601"/>
        <item x="6257"/>
        <item x="1901"/>
        <item x="1032"/>
        <item x="4009"/>
        <item x="6668"/>
        <item x="2840"/>
        <item x="342"/>
        <item x="7278"/>
        <item x="3383"/>
        <item x="1321"/>
        <item x="4684"/>
        <item x="2439"/>
        <item x="7052"/>
        <item x="2244"/>
        <item x="4189"/>
        <item x="4156"/>
        <item x="1834"/>
        <item x="3796"/>
        <item x="807"/>
        <item x="4876"/>
        <item x="5683"/>
        <item x="7125"/>
        <item x="2490"/>
        <item x="2178"/>
        <item x="4190"/>
        <item x="5201"/>
        <item x="7450"/>
        <item x="190"/>
        <item x="1790"/>
        <item x="1990"/>
        <item x="1952"/>
        <item x="3523"/>
        <item x="6564"/>
        <item x="226"/>
        <item x="6142"/>
        <item x="4701"/>
        <item x="4670"/>
        <item x="5105"/>
        <item x="876"/>
        <item x="5587"/>
        <item x="1888"/>
        <item x="3913"/>
        <item x="5108"/>
        <item x="4589"/>
        <item x="2455"/>
        <item x="3001"/>
        <item x="3618"/>
        <item x="307"/>
        <item x="5457"/>
        <item x="739"/>
        <item x="3491"/>
        <item x="4972"/>
        <item x="583"/>
        <item x="7477"/>
        <item x="2864"/>
        <item x="114"/>
        <item x="4979"/>
        <item x="4251"/>
        <item x="4857"/>
        <item x="5636"/>
        <item x="3608"/>
        <item x="6222"/>
        <item x="2823"/>
        <item x="4164"/>
        <item x="1209"/>
        <item x="4726"/>
        <item x="1999"/>
        <item x="5232"/>
        <item x="6041"/>
        <item x="6464"/>
        <item x="6971"/>
        <item x="911"/>
        <item x="1029"/>
        <item x="6956"/>
        <item x="2907"/>
        <item x="182"/>
        <item x="2165"/>
        <item x="6302"/>
        <item x="2732"/>
        <item x="565"/>
        <item x="5409"/>
        <item x="1507"/>
        <item x="2699"/>
        <item x="46"/>
        <item x="4571"/>
        <item x="3365"/>
        <item x="6526"/>
        <item x="2579"/>
        <item x="1563"/>
        <item x="1275"/>
        <item x="1541"/>
        <item x="3424"/>
        <item x="611"/>
        <item x="3040"/>
        <item x="6420"/>
        <item x="5784"/>
        <item x="4824"/>
        <item x="6705"/>
        <item x="5873"/>
        <item x="4951"/>
        <item x="6523"/>
        <item x="929"/>
        <item x="6150"/>
        <item x="2232"/>
        <item x="5482"/>
        <item x="6827"/>
        <item x="3774"/>
        <item x="653"/>
        <item x="2820"/>
        <item x="3078"/>
        <item x="7020"/>
        <item x="7088"/>
        <item x="4332"/>
        <item x="7120"/>
        <item x="3310"/>
        <item x="3112"/>
        <item x="6305"/>
        <item x="5037"/>
        <item x="3951"/>
        <item x="3465"/>
        <item x="5280"/>
        <item x="5677"/>
        <item x="3729"/>
        <item x="225"/>
        <item x="762"/>
        <item x="1078"/>
        <item x="3513"/>
        <item x="4689"/>
        <item x="6065"/>
        <item x="1749"/>
        <item x="5932"/>
        <item x="5030"/>
        <item x="380"/>
        <item x="2701"/>
        <item x="2320"/>
        <item x="6654"/>
        <item x="6907"/>
        <item x="6172"/>
        <item x="4008"/>
        <item x="3735"/>
        <item x="2384"/>
        <item x="5832"/>
        <item x="630"/>
        <item x="2042"/>
        <item x="1026"/>
        <item x="3757"/>
        <item x="2289"/>
        <item x="1527"/>
        <item x="2861"/>
        <item x="6502"/>
        <item x="4248"/>
        <item x="6193"/>
        <item x="6825"/>
        <item x="6779"/>
        <item x="2697"/>
        <item x="6602"/>
        <item x="6804"/>
        <item x="7204"/>
        <item x="2702"/>
        <item x="1733"/>
        <item x="4456"/>
        <item x="6999"/>
        <item x="6748"/>
        <item x="4360"/>
        <item x="1136"/>
        <item x="3198"/>
        <item x="5343"/>
        <item x="4273"/>
        <item x="2678"/>
        <item x="2652"/>
        <item x="427"/>
        <item x="2185"/>
        <item x="5047"/>
        <item x="1827"/>
        <item x="7457"/>
        <item x="608"/>
        <item x="4463"/>
        <item x="3760"/>
        <item x="6275"/>
        <item x="6674"/>
        <item x="4147"/>
        <item x="4799"/>
        <item x="5246"/>
        <item x="3975"/>
        <item x="1406"/>
        <item x="3238"/>
        <item x="1831"/>
        <item x="3525"/>
        <item x="4677"/>
        <item x="1600"/>
        <item x="1917"/>
        <item x="6191"/>
        <item x="2865"/>
        <item x="1528"/>
        <item x="5354"/>
        <item x="5358"/>
        <item x="6209"/>
        <item x="5729"/>
        <item x="7451"/>
        <item x="4391"/>
        <item x="2179"/>
        <item x="6499"/>
        <item x="2021"/>
        <item x="2218"/>
        <item x="6240"/>
        <item x="6626"/>
        <item x="2604"/>
        <item x="5469"/>
        <item x="6902"/>
        <item x="6023"/>
        <item x="49"/>
        <item x="5015"/>
        <item x="1305"/>
        <item x="6352"/>
        <item x="491"/>
        <item x="7454"/>
        <item x="1353"/>
        <item x="3180"/>
        <item x="1767"/>
        <item x="6146"/>
        <item x="2974"/>
        <item x="5568"/>
        <item x="486"/>
        <item x="3450"/>
        <item x="6813"/>
        <item x="6960"/>
        <item x="1602"/>
        <item x="2987"/>
        <item x="3093"/>
        <item x="4320"/>
        <item x="4094"/>
        <item x="791"/>
        <item x="5750"/>
        <item x="1713"/>
        <item x="2398"/>
        <item x="6315"/>
        <item x="5186"/>
        <item x="3008"/>
        <item x="6832"/>
        <item x="2994"/>
        <item x="4310"/>
        <item x="1865"/>
        <item x="1396"/>
        <item x="3721"/>
        <item x="4293"/>
        <item x="6084"/>
        <item x="2950"/>
        <item x="6721"/>
        <item x="4601"/>
        <item x="523"/>
        <item x="5538"/>
        <item x="4387"/>
        <item x="2944"/>
        <item x="3540"/>
        <item x="2326"/>
        <item x="4680"/>
        <item x="4312"/>
        <item x="3407"/>
        <item x="2172"/>
        <item x="3023"/>
        <item x="3764"/>
        <item x="3600"/>
        <item x="2359"/>
        <item x="4435"/>
        <item x="1714"/>
        <item x="3784"/>
        <item x="904"/>
        <item x="3603"/>
        <item x="5914"/>
        <item x="6156"/>
        <item x="5215"/>
        <item x="5594"/>
        <item x="479"/>
        <item x="2629"/>
        <item x="4947"/>
        <item x="6033"/>
        <item x="4433"/>
        <item x="6427"/>
        <item x="2070"/>
        <item x="1191"/>
        <item x="629"/>
        <item x="4431"/>
        <item x="5013"/>
        <item x="2175"/>
        <item x="5900"/>
        <item x="5542"/>
        <item x="2752"/>
        <item x="1816"/>
        <item x="5555"/>
        <item x="5077"/>
        <item x="1303"/>
        <item x="1963"/>
        <item x="3700"/>
        <item x="3872"/>
        <item x="1262"/>
        <item x="7134"/>
        <item x="2929"/>
        <item x="2910"/>
        <item x="436"/>
        <item x="6586"/>
        <item x="1768"/>
        <item x="7399"/>
        <item x="3772"/>
        <item x="6589"/>
        <item x="1367"/>
        <item x="1259"/>
        <item x="6051"/>
        <item x="6168"/>
        <item x="4145"/>
        <item x="221"/>
        <item x="7090"/>
        <item x="2965"/>
        <item x="7032"/>
        <item x="6550"/>
        <item x="6402"/>
        <item x="5187"/>
        <item x="5061"/>
        <item x="4053"/>
        <item x="172"/>
        <item x="2930"/>
        <item x="5475"/>
        <item x="6124"/>
        <item x="4276"/>
        <item x="5314"/>
        <item x="137"/>
        <item x="3546"/>
        <item x="3870"/>
        <item x="6702"/>
        <item x="2373"/>
        <item x="1730"/>
        <item x="2700"/>
        <item x="1296"/>
        <item x="4262"/>
        <item x="4873"/>
        <item x="6035"/>
        <item x="7295"/>
        <item x="540"/>
        <item x="1896"/>
        <item x="2297"/>
        <item x="1911"/>
        <item x="6218"/>
        <item x="1042"/>
        <item x="207"/>
        <item x="6488"/>
        <item x="7191"/>
        <item x="1722"/>
        <item x="2561"/>
        <item x="3820"/>
        <item x="3995"/>
        <item x="7413"/>
        <item x="3064"/>
        <item x="85"/>
        <item x="3209"/>
        <item x="4258"/>
        <item x="3903"/>
        <item x="3877"/>
        <item x="6900"/>
        <item x="6092"/>
        <item x="1902"/>
        <item x="2727"/>
        <item x="5028"/>
        <item x="3101"/>
        <item x="3242"/>
        <item x="1283"/>
        <item x="1926"/>
        <item x="5548"/>
        <item x="6325"/>
        <item x="5909"/>
        <item x="2352"/>
        <item x="1023"/>
        <item x="1225"/>
        <item x="2976"/>
        <item x="3924"/>
        <item x="6697"/>
        <item x="6755"/>
        <item x="17"/>
        <item x="5297"/>
        <item x="2280"/>
        <item x="1512"/>
        <item x="4242"/>
        <item x="235"/>
        <item x="2557"/>
        <item x="4201"/>
        <item x="2059"/>
        <item x="4516"/>
        <item x="3493"/>
        <item x="5999"/>
        <item x="1385"/>
        <item x="414"/>
        <item x="4030"/>
        <item x="1966"/>
        <item x="5282"/>
        <item x="701"/>
        <item x="4379"/>
        <item x="7410"/>
        <item x="670"/>
        <item x="2313"/>
        <item x="6354"/>
        <item x="4065"/>
        <item x="1329"/>
        <item x="1628"/>
        <item x="5765"/>
        <item x="6479"/>
        <item x="2748"/>
        <item x="3590"/>
        <item x="5885"/>
        <item x="1361"/>
        <item x="1591"/>
        <item x="5839"/>
        <item x="1419"/>
        <item x="5817"/>
        <item x="3783"/>
        <item x="7414"/>
        <item x="238"/>
        <item x="7099"/>
        <item x="1719"/>
        <item x="232"/>
        <item x="5437"/>
        <item x="4074"/>
        <item x="6284"/>
        <item x="801"/>
        <item x="587"/>
        <item x="4337"/>
        <item x="6632"/>
        <item x="3080"/>
        <item x="6008"/>
        <item x="6785"/>
        <item x="6546"/>
        <item x="3855"/>
        <item x="5225"/>
        <item x="3993"/>
        <item x="5090"/>
        <item x="4325"/>
        <item x="3986"/>
        <item x="3308"/>
        <item x="4935"/>
        <item x="5656"/>
        <item x="6874"/>
        <item x="4662"/>
        <item x="735"/>
        <item x="4483"/>
        <item x="2418"/>
        <item x="184"/>
        <item x="538"/>
        <item x="4486"/>
        <item x="7095"/>
        <item x="3824"/>
        <item x="3363"/>
        <item x="654"/>
        <item x="5087"/>
        <item x="402"/>
        <item x="6335"/>
        <item x="6137"/>
        <item x="7417"/>
        <item x="2139"/>
        <item x="1243"/>
        <item x="2291"/>
        <item x="6002"/>
        <item x="1655"/>
        <item x="6667"/>
        <item x="1167"/>
        <item x="336"/>
        <item x="1676"/>
        <item x="5666"/>
        <item x="4582"/>
        <item x="2729"/>
        <item x="4960"/>
        <item x="4899"/>
        <item x="4228"/>
        <item x="3897"/>
        <item x="763"/>
        <item x="1980"/>
        <item x="4001"/>
        <item x="1025"/>
        <item x="3621"/>
        <item x="864"/>
        <item x="5928"/>
        <item x="761"/>
        <item x="676"/>
        <item x="4836"/>
        <item x="1665"/>
        <item x="2709"/>
        <item x="2410"/>
        <item x="1660"/>
        <item x="5740"/>
        <item x="5202"/>
        <item x="1799"/>
        <item x="5165"/>
        <item x="5349"/>
        <item x="4101"/>
        <item x="4416"/>
        <item x="7014"/>
        <item x="3455"/>
        <item x="2925"/>
        <item x="4102"/>
        <item x="6283"/>
        <item x="5303"/>
        <item x="556"/>
        <item x="3487"/>
        <item x="5547"/>
        <item x="1680"/>
        <item x="7392"/>
        <item x="6095"/>
        <item x="6367"/>
        <item x="590"/>
        <item x="4422"/>
        <item x="4011"/>
        <item x="4761"/>
        <item x="6397"/>
        <item x="2722"/>
        <item x="4063"/>
        <item x="5133"/>
        <item x="5661"/>
        <item x="5809"/>
        <item x="2592"/>
        <item x="7487"/>
        <item x="74"/>
        <item x="3718"/>
        <item x="4627"/>
        <item x="441"/>
        <item x="3434"/>
        <item x="4524"/>
        <item x="4609"/>
        <item x="897"/>
        <item x="2107"/>
        <item x="1847"/>
        <item x="4843"/>
        <item x="2541"/>
        <item x="4374"/>
        <item x="5476"/>
        <item x="6007"/>
        <item x="1411"/>
        <item x="6777"/>
        <item x="1265"/>
        <item x="141"/>
        <item x="332"/>
        <item x="1546"/>
        <item x="6569"/>
        <item x="1592"/>
        <item x="5216"/>
        <item x="3158"/>
        <item x="280"/>
        <item x="3355"/>
        <item x="208"/>
        <item x="3625"/>
        <item x="4263"/>
        <item x="3973"/>
        <item x="2145"/>
        <item x="5772"/>
        <item x="4528"/>
        <item x="1938"/>
        <item x="3278"/>
        <item x="821"/>
        <item x="6920"/>
        <item x="5659"/>
        <item x="2208"/>
        <item x="5081"/>
        <item x="5116"/>
        <item x="4631"/>
        <item x="383"/>
        <item x="6608"/>
        <item x="7164"/>
        <item x="7311"/>
        <item x="7336"/>
        <item x="6974"/>
        <item x="5529"/>
        <item x="404"/>
        <item x="3517"/>
        <item x="1841"/>
        <item x="1669"/>
        <item x="6256"/>
        <item x="6127"/>
        <item x="3972"/>
        <item x="5513"/>
        <item x="969"/>
        <item x="1700"/>
        <item x="6503"/>
        <item x="3421"/>
        <item x="4177"/>
        <item x="3506"/>
        <item x="1545"/>
        <item x="6210"/>
        <item x="5701"/>
        <item x="5148"/>
        <item x="2707"/>
        <item x="4866"/>
        <item x="7138"/>
        <item x="4916"/>
        <item x="3743"/>
        <item x="2058"/>
        <item x="3959"/>
        <item x="2829"/>
        <item x="4651"/>
        <item x="335"/>
        <item x="1449"/>
        <item x="5933"/>
        <item x="2878"/>
        <item x="3281"/>
        <item x="4143"/>
        <item x="3293"/>
        <item x="5689"/>
        <item x="1855"/>
        <item x="5693"/>
        <item x="1601"/>
        <item x="2835"/>
        <item x="4468"/>
        <item x="6669"/>
        <item x="1753"/>
        <item x="4460"/>
        <item x="462"/>
        <item x="552"/>
        <item x="5783"/>
        <item x="5383"/>
        <item x="2858"/>
        <item x="4747"/>
        <item x="2875"/>
        <item x="2101"/>
        <item x="3257"/>
        <item x="2372"/>
        <item x="6131"/>
        <item x="3111"/>
        <item x="2468"/>
        <item x="4088"/>
        <item x="5685"/>
        <item x="2062"/>
        <item x="7056"/>
        <item x="3516"/>
        <item x="5006"/>
        <item x="7180"/>
        <item x="3263"/>
        <item x="1513"/>
        <item x="5603"/>
        <item x="64"/>
        <item x="3486"/>
        <item x="7349"/>
        <item x="3151"/>
        <item x="5152"/>
        <item x="3977"/>
        <item x="1629"/>
        <item x="2422"/>
        <item x="3991"/>
        <item x="783"/>
        <item x="3153"/>
        <item x="3148"/>
        <item x="6276"/>
        <item x="923"/>
        <item x="6334"/>
        <item x="3102"/>
        <item x="4924"/>
        <item x="4260"/>
        <item x="2299"/>
        <item x="6967"/>
        <item x="1691"/>
        <item x="255"/>
        <item x="5616"/>
        <item x="4717"/>
        <item x="6704"/>
        <item x="3485"/>
        <item x="130"/>
        <item x="147"/>
        <item x="3287"/>
        <item x="1913"/>
        <item x="6894"/>
        <item x="891"/>
        <item x="6618"/>
        <item x="1654"/>
        <item x="892"/>
        <item x="2087"/>
        <item x="1088"/>
        <item x="3046"/>
        <item x="2531"/>
        <item x="4026"/>
        <item x="4098"/>
        <item x="11"/>
        <item x="930"/>
        <item x="1233"/>
        <item x="1503"/>
        <item x="700"/>
        <item x="2390"/>
        <item x="4197"/>
        <item x="2357"/>
        <item x="2548"/>
        <item x="3573"/>
        <item x="4187"/>
        <item x="2553"/>
        <item x="1668"/>
        <item x="3105"/>
        <item x="167"/>
        <item x="3734"/>
        <item x="7069"/>
        <item x="3019"/>
        <item x="810"/>
        <item x="5309"/>
        <item x="950"/>
        <item x="1467"/>
        <item x="1102"/>
        <item x="6651"/>
        <item x="7353"/>
        <item x="4341"/>
        <item x="4702"/>
        <item x="4888"/>
        <item x="4638"/>
        <item x="4141"/>
        <item x="7394"/>
        <item x="5481"/>
        <item x="656"/>
        <item x="2966"/>
        <item x="7298"/>
        <item x="3051"/>
        <item x="1574"/>
        <item x="6535"/>
        <item x="4743"/>
        <item x="4284"/>
        <item x="3190"/>
        <item x="922"/>
        <item x="2927"/>
        <item x="3306"/>
        <item x="6969"/>
        <item x="2363"/>
        <item x="1127"/>
        <item x="3243"/>
        <item x="7471"/>
        <item x="3682"/>
        <item x="2890"/>
        <item x="5029"/>
        <item x="4907"/>
        <item x="2293"/>
        <item x="7251"/>
        <item x="4508"/>
        <item x="425"/>
        <item x="3075"/>
        <item x="6893"/>
        <item x="2975"/>
        <item x="4339"/>
        <item x="4656"/>
        <item x="5287"/>
        <item x="6573"/>
        <item x="1128"/>
        <item x="3914"/>
        <item x="4070"/>
        <item x="1145"/>
        <item x="5079"/>
        <item x="877"/>
        <item x="3466"/>
        <item x="2540"/>
        <item x="1171"/>
        <item x="6183"/>
        <item x="1864"/>
        <item x="1959"/>
        <item x="6440"/>
        <item x="6600"/>
        <item x="250"/>
        <item x="2109"/>
        <item x="5306"/>
        <item x="5872"/>
        <item x="7486"/>
        <item x="4221"/>
        <item x="62"/>
        <item x="6556"/>
        <item x="1229"/>
        <item x="903"/>
        <item x="5083"/>
        <item x="4587"/>
        <item x="419"/>
        <item x="1278"/>
        <item x="4494"/>
        <item x="1965"/>
        <item x="5145"/>
        <item x="3113"/>
        <item x="4470"/>
        <item x="3626"/>
        <item x="2792"/>
        <item x="2638"/>
        <item x="5238"/>
        <item x="3896"/>
        <item x="4519"/>
        <item x="4394"/>
        <item x="1587"/>
        <item x="6842"/>
        <item x="4295"/>
        <item x="5379"/>
        <item x="6638"/>
        <item x="6924"/>
        <item x="5041"/>
        <item x="5931"/>
        <item x="3592"/>
        <item x="5522"/>
        <item x="2472"/>
        <item x="5336"/>
        <item x="628"/>
        <item x="6837"/>
        <item x="1861"/>
        <item x="4966"/>
        <item x="96"/>
        <item x="1170"/>
        <item x="7388"/>
        <item x="6279"/>
        <item x="1697"/>
        <item x="986"/>
        <item x="6135"/>
        <item x="7433"/>
        <item x="1280"/>
        <item x="5027"/>
        <item x="2158"/>
        <item x="5583"/>
        <item x="3174"/>
        <item x="936"/>
        <item x="2483"/>
        <item x="4104"/>
        <item x="6015"/>
        <item x="133"/>
        <item x="7177"/>
        <item x="4914"/>
        <item x="6587"/>
        <item x="6979"/>
        <item x="1189"/>
        <item x="686"/>
        <item x="5855"/>
        <item x="1432"/>
        <item x="1133"/>
        <item x="3577"/>
        <item x="6836"/>
        <item x="5982"/>
        <item x="3939"/>
        <item x="1501"/>
        <item x="2583"/>
        <item x="5183"/>
        <item x="1193"/>
        <item x="3992"/>
        <item x="91"/>
        <item x="2488"/>
        <item x="1883"/>
        <item x="5137"/>
        <item x="6835"/>
        <item x="1107"/>
        <item x="6022"/>
        <item x="4967"/>
        <item x="7258"/>
        <item x="6820"/>
        <item x="751"/>
        <item x="5575"/>
        <item x="4515"/>
        <item x="848"/>
        <item x="1956"/>
        <item x="6943"/>
        <item x="4160"/>
        <item x="2607"/>
        <item x="2441"/>
        <item x="6292"/>
        <item x="2138"/>
        <item x="1197"/>
        <item x="4376"/>
        <item x="7438"/>
        <item x="1382"/>
        <item x="1949"/>
        <item x="3580"/>
        <item x="1525"/>
        <item x="4921"/>
        <item x="1931"/>
        <item x="957"/>
        <item x="1995"/>
        <item x="6987"/>
        <item x="7041"/>
        <item x="3823"/>
        <item x="3030"/>
        <item x="6179"/>
        <item x="1485"/>
        <item x="4933"/>
        <item x="5134"/>
        <item x="5335"/>
        <item x="1653"/>
        <item x="5375"/>
        <item x="4661"/>
        <item x="6580"/>
        <item x="1315"/>
        <item x="4664"/>
        <item x="6244"/>
        <item x="2099"/>
        <item x="5577"/>
        <item x="737"/>
        <item x="5388"/>
        <item x="4604"/>
        <item x="1466"/>
        <item x="497"/>
        <item x="5598"/>
        <item x="1835"/>
        <item x="3768"/>
        <item x="445"/>
        <item x="7230"/>
        <item x="4191"/>
        <item x="7009"/>
        <item x="1230"/>
        <item x="1585"/>
        <item x="4623"/>
        <item x="4593"/>
        <item x="5951"/>
        <item x="6939"/>
        <item x="6173"/>
        <item x="1074"/>
        <item x="2364"/>
        <item x="6841"/>
        <item x="4183"/>
        <item x="6529"/>
        <item x="4305"/>
        <item x="360"/>
        <item x="3604"/>
        <item x="6212"/>
        <item x="4954"/>
        <item x="1003"/>
        <item x="1595"/>
        <item x="6431"/>
        <item x="7347"/>
        <item x="5649"/>
        <item x="726"/>
        <item x="4731"/>
        <item x="6232"/>
        <item x="4853"/>
        <item x="4513"/>
        <item x="3550"/>
        <item x="1869"/>
        <item x="2134"/>
        <item x="5590"/>
        <item x="508"/>
        <item x="605"/>
        <item x="2996"/>
        <item x="5829"/>
        <item x="4959"/>
        <item x="4503"/>
        <item x="4061"/>
        <item x="825"/>
        <item x="2565"/>
        <item x="585"/>
        <item x="5699"/>
        <item x="5653"/>
        <item x="1973"/>
        <item x="2217"/>
        <item x="2433"/>
        <item x="6673"/>
        <item x="3703"/>
        <item x="5734"/>
        <item x="3398"/>
        <item x="5224"/>
        <item x="4012"/>
        <item x="2100"/>
        <item x="6595"/>
        <item x="5295"/>
        <item x="5793"/>
        <item x="7132"/>
        <item x="1880"/>
        <item x="672"/>
        <item x="4440"/>
        <item x="2502"/>
        <item x="3294"/>
        <item x="1761"/>
        <item x="3021"/>
        <item x="2990"/>
        <item x="2687"/>
        <item x="5558"/>
        <item x="4510"/>
        <item x="3609"/>
        <item x="857"/>
        <item x="4375"/>
        <item x="1336"/>
        <item x="2393"/>
        <item x="3150"/>
        <item x="1071"/>
        <item x="2948"/>
        <item x="2031"/>
        <item x="6417"/>
        <item x="6476"/>
        <item x="38"/>
        <item x="4578"/>
        <item x="4847"/>
        <item x="2867"/>
        <item x="3566"/>
        <item x="5942"/>
        <item x="2869"/>
        <item x="469"/>
        <item x="2832"/>
        <item x="1921"/>
        <item x="2896"/>
        <item x="1724"/>
        <item x="1124"/>
        <item x="7386"/>
        <item x="970"/>
        <item x="5279"/>
        <item x="5371"/>
        <item x="4705"/>
        <item x="6818"/>
        <item x="39"/>
        <item x="2303"/>
        <item x="1402"/>
        <item x="4399"/>
        <item x="4809"/>
        <item x="6727"/>
        <item x="2887"/>
        <item x="1786"/>
        <item x="6937"/>
        <item x="5069"/>
        <item x="5770"/>
        <item x="3361"/>
        <item x="3404"/>
        <item x="2953"/>
        <item x="5631"/>
        <item x="1596"/>
        <item x="7314"/>
        <item x="1354"/>
        <item x="3499"/>
        <item x="2392"/>
        <item x="4863"/>
        <item x="5125"/>
        <item x="6866"/>
        <item x="5949"/>
        <item x="1884"/>
        <item x="1589"/>
        <item x="6655"/>
        <item x="3704"/>
        <item x="727"/>
        <item x="6206"/>
        <item x="4901"/>
        <item x="174"/>
        <item x="5888"/>
        <item x="4619"/>
        <item x="4687"/>
        <item x="6517"/>
        <item x="3749"/>
        <item x="3502"/>
        <item x="4712"/>
        <item x="1515"/>
        <item x="1142"/>
        <item x="6330"/>
        <item x="1642"/>
        <item x="3844"/>
        <item x="2057"/>
        <item x="1744"/>
        <item x="4562"/>
        <item x="6048"/>
        <item x="3340"/>
        <item x="1049"/>
        <item x="1853"/>
        <item x="1273"/>
        <item x="6653"/>
        <item x="2447"/>
        <item x="2848"/>
        <item x="506"/>
        <item x="3357"/>
        <item x="6822"/>
        <item x="3085"/>
        <item x="4927"/>
        <item x="1384"/>
        <item x="1096"/>
        <item x="5499"/>
        <item x="473"/>
        <item x="3403"/>
        <item x="2414"/>
        <item x="101"/>
        <item x="4029"/>
        <item x="7235"/>
        <item x="504"/>
        <item x="6138"/>
        <item x="4106"/>
        <item x="5428"/>
        <item x="720"/>
        <item x="6549"/>
        <item x="88"/>
        <item x="6786"/>
        <item x="4978"/>
        <item x="2614"/>
        <item x="67"/>
        <item x="4630"/>
        <item x="625"/>
        <item x="4633"/>
        <item x="5824"/>
        <item x="2027"/>
        <item x="1802"/>
        <item x="1686"/>
        <item x="1717"/>
        <item x="856"/>
        <item x="1920"/>
        <item x="4986"/>
        <item x="2309"/>
        <item x="5899"/>
        <item x="6164"/>
        <item x="5725"/>
        <item x="4114"/>
        <item x="2421"/>
        <item x="6978"/>
        <item x="1568"/>
        <item x="3530"/>
        <item x="3444"/>
        <item x="5610"/>
        <item x="4175"/>
        <item x="6018"/>
        <item x="6883"/>
        <item x="2943"/>
        <item x="6583"/>
        <item x="1294"/>
        <item x="6847"/>
        <item x="1347"/>
        <item x="6409"/>
        <item x="2956"/>
        <item x="7237"/>
        <item x="972"/>
        <item x="3529"/>
        <item x="6776"/>
        <item x="338"/>
        <item x="2007"/>
        <item x="604"/>
        <item x="2471"/>
        <item x="2958"/>
        <item x="4714"/>
        <item x="1967"/>
        <item x="1200"/>
        <item x="1309"/>
        <item x="7066"/>
        <item x="7142"/>
        <item x="1675"/>
        <item x="1504"/>
        <item x="390"/>
        <item x="7190"/>
        <item x="5275"/>
        <item x="5724"/>
        <item x="2215"/>
        <item x="4844"/>
        <item x="434"/>
        <item x="5085"/>
        <item x="4408"/>
        <item x="2544"/>
        <item x="5326"/>
        <item x="4880"/>
        <item x="3321"/>
        <item x="1430"/>
        <item x="152"/>
        <item x="7062"/>
        <item x="2131"/>
        <item x="2321"/>
        <item x="5126"/>
        <item x="1955"/>
        <item x="2856"/>
        <item x="5327"/>
        <item x="4530"/>
        <item x="4968"/>
        <item x="35"/>
        <item x="3411"/>
        <item x="3606"/>
        <item x="4791"/>
        <item x="1152"/>
        <item x="1213"/>
        <item x="5735"/>
        <item x="5075"/>
        <item x="6116"/>
        <item x="2052"/>
        <item x="7481"/>
        <item x="2072"/>
        <item x="4915"/>
        <item x="1250"/>
        <item x="6877"/>
        <item x="2571"/>
        <item x="6027"/>
        <item x="2533"/>
        <item x="5948"/>
        <item x="3438"/>
        <item x="442"/>
        <item x="1451"/>
        <item x="5156"/>
        <item x="1471"/>
        <item x="2080"/>
        <item x="4127"/>
        <item x="1935"/>
        <item x="971"/>
        <item x="4751"/>
        <item x="5179"/>
        <item x="5485"/>
        <item x="7091"/>
        <item x="932"/>
        <item x="3218"/>
        <item x="1763"/>
        <item x="6754"/>
        <item x="4126"/>
        <item x="718"/>
        <item x="5208"/>
        <item x="308"/>
        <item x="2095"/>
        <item x="5398"/>
        <item x="3850"/>
        <item x="5712"/>
        <item x="4371"/>
        <item x="6341"/>
        <item x="4286"/>
        <item x="415"/>
        <item x="531"/>
        <item x="5856"/>
        <item x="279"/>
        <item x="2857"/>
        <item x="115"/>
        <item x="2317"/>
        <item x="4540"/>
        <item x="1316"/>
        <item x="3548"/>
        <item x="7476"/>
        <item x="515"/>
        <item x="464"/>
        <item x="2064"/>
        <item x="6214"/>
        <item x="3074"/>
        <item x="4852"/>
        <item x="251"/>
        <item x="5519"/>
        <item x="500"/>
        <item x="5329"/>
        <item x="1109"/>
        <item x="6473"/>
        <item x="2260"/>
        <item x="1412"/>
        <item x="2578"/>
        <item x="7"/>
        <item x="1252"/>
        <item x="4554"/>
        <item x="2292"/>
        <item x="2723"/>
        <item x="6097"/>
        <item x="920"/>
        <item x="3010"/>
        <item x="1404"/>
        <item x="3688"/>
        <item x="2554"/>
        <item x="320"/>
        <item x="519"/>
        <item x="6432"/>
        <item x="401"/>
        <item x="5883"/>
        <item x="6852"/>
        <item x="3558"/>
        <item x="2387"/>
        <item x="5857"/>
        <item x="7359"/>
        <item x="900"/>
        <item x="7222"/>
        <item x="7094"/>
        <item x="1083"/>
        <item x="388"/>
        <item x="5356"/>
        <item x="574"/>
        <item x="4572"/>
        <item x="466"/>
        <item x="5210"/>
        <item x="1740"/>
        <item x="725"/>
        <item x="485"/>
        <item x="1444"/>
        <item x="4140"/>
        <item x="555"/>
        <item x="6044"/>
        <item x="4585"/>
        <item x="2264"/>
        <item x="7389"/>
        <item x="4992"/>
        <item x="5078"/>
        <item x="1326"/>
        <item x="5320"/>
        <item x="4272"/>
        <item x="7369"/>
        <item x="3634"/>
        <item x="5112"/>
        <item x="2619"/>
        <item x="276"/>
        <item x="945"/>
        <item x="6540"/>
        <item x="5534"/>
        <item x="2796"/>
        <item x="5231"/>
        <item x="25"/>
        <item x="256"/>
        <item x="3867"/>
        <item x="4769"/>
        <item x="7057"/>
        <item x="5720"/>
        <item x="1943"/>
        <item x="6132"/>
        <item x="3725"/>
        <item x="6203"/>
        <item x="1319"/>
        <item x="194"/>
        <item x="426"/>
        <item x="7415"/>
        <item x="580"/>
        <item x="7050"/>
        <item x="5443"/>
        <item x="1100"/>
        <item x="6509"/>
        <item x="1093"/>
        <item x="1090"/>
        <item x="4402"/>
        <item x="2200"/>
        <item x="2211"/>
        <item x="1492"/>
        <item x="4613"/>
        <item x="188"/>
        <item x="1872"/>
        <item x="4222"/>
        <item x="3696"/>
        <item x="5255"/>
        <item x="1649"/>
        <item x="4903"/>
        <item x="5726"/>
        <item x="2932"/>
        <item x="1951"/>
        <item x="4227"/>
        <item x="4412"/>
        <item x="706"/>
        <item x="4311"/>
        <item x="1182"/>
        <item x="4344"/>
        <item x="6998"/>
        <item x="4093"/>
        <item x="5721"/>
        <item x="2382"/>
        <item x="6909"/>
        <item x="6128"/>
        <item x="6854"/>
        <item x="5554"/>
        <item x="4910"/>
        <item x="3982"/>
        <item x="6957"/>
        <item x="6365"/>
        <item x="3160"/>
        <item x="614"/>
        <item x="44"/>
        <item x="1776"/>
        <item x="443"/>
        <item x="1621"/>
        <item x="804"/>
        <item x="7354"/>
        <item x="685"/>
        <item x="4760"/>
        <item x="2720"/>
        <item x="1325"/>
        <item x="5250"/>
        <item x="7276"/>
        <item x="5950"/>
        <item x="7310"/>
        <item x="4502"/>
        <item x="5059"/>
        <item x="1104"/>
        <item x="6441"/>
        <item x="5608"/>
        <item x="1928"/>
        <item x="2730"/>
        <item x="4641"/>
        <item x="86"/>
        <item x="6152"/>
        <item x="2120"/>
        <item x="546"/>
        <item x="2538"/>
        <item x="6287"/>
        <item x="2082"/>
        <item x="4091"/>
        <item x="6120"/>
        <item x="249"/>
        <item x="5709"/>
        <item x="2204"/>
        <item x="5220"/>
        <item x="1440"/>
        <item x="1046"/>
        <item x="5922"/>
        <item x="6077"/>
        <item x="7352"/>
        <item x="5124"/>
        <item x="3554"/>
        <item x="1496"/>
        <item x="2241"/>
        <item x="4894"/>
        <item x="2670"/>
        <item x="3687"/>
        <item x="1295"/>
        <item x="3314"/>
        <item x="1784"/>
        <item x="823"/>
        <item x="996"/>
        <item x="3944"/>
        <item x="2779"/>
        <item x="733"/>
        <item x="3894"/>
        <item x="1251"/>
        <item x="112"/>
        <item x="992"/>
        <item x="3405"/>
        <item x="7157"/>
        <item x="1825"/>
        <item x="2154"/>
        <item x="1826"/>
        <item x="2733"/>
        <item x="5372"/>
        <item x="2480"/>
        <item x="4994"/>
        <item x="6729"/>
        <item x="7108"/>
        <item x="4280"/>
        <item x="5352"/>
        <item x="6880"/>
        <item x="5935"/>
        <item x="2278"/>
        <item x="993"/>
        <item x="846"/>
        <item x="6635"/>
        <item x="4259"/>
        <item x="2270"/>
        <item x="2674"/>
        <item x="2135"/>
        <item x="6036"/>
        <item x="4665"/>
        <item x="6597"/>
        <item x="2308"/>
        <item x="3601"/>
        <item x="917"/>
        <item x="7275"/>
        <item x="3879"/>
        <item x="4204"/>
        <item x="3114"/>
        <item x="2038"/>
        <item x="7123"/>
        <item x="3708"/>
        <item x="5084"/>
        <item x="270"/>
        <item x="2083"/>
        <item x="6064"/>
        <item x="655"/>
        <item x="757"/>
        <item x="6109"/>
        <item x="2347"/>
        <item x="2061"/>
        <item x="4313"/>
        <item x="1490"/>
        <item x="298"/>
        <item x="32"/>
        <item x="575"/>
        <item x="1206"/>
        <item x="5235"/>
        <item x="2254"/>
        <item x="544"/>
        <item x="97"/>
        <item x="3637"/>
        <item x="6320"/>
        <item x="2609"/>
        <item x="467"/>
        <item x="1725"/>
        <item x="3801"/>
        <item x="1429"/>
        <item x="7343"/>
        <item x="5732"/>
        <item x="2656"/>
        <item x="7136"/>
        <item x="2489"/>
        <item x="1050"/>
        <item x="7049"/>
        <item x="7193"/>
        <item x="2408"/>
        <item x="4534"/>
        <item x="1338"/>
        <item x="4868"/>
        <item x="5188"/>
        <item x="5325"/>
        <item x="4335"/>
        <item x="5277"/>
        <item x="4239"/>
        <item x="6177"/>
        <item x="1366"/>
        <item x="3676"/>
        <item x="3132"/>
        <item x="4073"/>
        <item x="1058"/>
        <item x="2496"/>
        <item x="7158"/>
        <item x="787"/>
        <item x="4811"/>
        <item x="5014"/>
        <item x="3612"/>
        <item x="244"/>
        <item x="243"/>
        <item x="2093"/>
        <item x="765"/>
        <item x="683"/>
        <item x="1210"/>
        <item x="1459"/>
        <item x="6312"/>
        <item x="4848"/>
        <item x="210"/>
        <item x="4780"/>
        <item x="1012"/>
        <item x="3186"/>
        <item x="265"/>
        <item x="650"/>
        <item x="999"/>
        <item x="3283"/>
        <item x="3520"/>
        <item x="2708"/>
        <item x="4727"/>
        <item x="5381"/>
        <item x="5438"/>
        <item x="4418"/>
        <item x="4171"/>
        <item x="3732"/>
        <item x="1785"/>
        <item x="3698"/>
        <item x="70"/>
        <item x="7242"/>
        <item x="2822"/>
        <item x="5697"/>
        <item x="7172"/>
        <item x="3779"/>
        <item x="6484"/>
        <item x="3640"/>
        <item x="990"/>
        <item x="171"/>
        <item x="1017"/>
        <item x="7087"/>
        <item x="3607"/>
        <item x="2449"/>
        <item x="3364"/>
        <item x="1947"/>
        <item x="6545"/>
        <item x="7497"/>
        <item x="603"/>
        <item x="5392"/>
        <item x="2575"/>
        <item x="353"/>
        <item x="6910"/>
        <item x="448"/>
        <item x="1581"/>
        <item x="176"/>
        <item x="3597"/>
        <item x="4542"/>
        <item x="2476"/>
        <item x="528"/>
        <item x="863"/>
        <item x="7008"/>
        <item x="6082"/>
        <item x="7028"/>
        <item x="4046"/>
        <item x="4176"/>
        <item x="5912"/>
        <item x="4700"/>
        <item x="3305"/>
        <item x="2224"/>
        <item x="3693"/>
        <item x="471"/>
        <item x="1473"/>
        <item x="5526"/>
        <item x="6539"/>
        <item x="754"/>
        <item x="708"/>
        <item x="613"/>
        <item x="5955"/>
        <item x="2386"/>
        <item x="2519"/>
        <item x="89"/>
        <item x="7287"/>
        <item x="3285"/>
        <item x="6020"/>
        <item x="5294"/>
        <item x="1069"/>
        <item x="6043"/>
        <item x="4199"/>
        <item x="4592"/>
        <item x="1548"/>
        <item x="6379"/>
        <item x="6997"/>
        <item x="3073"/>
        <item x="675"/>
        <item x="6380"/>
        <item x="6665"/>
        <item x="3830"/>
        <item x="4414"/>
        <item x="1698"/>
        <item x="499"/>
        <item x="7080"/>
        <item x="3675"/>
        <item x="2085"/>
        <item x="5218"/>
        <item x="173"/>
        <item x="593"/>
        <item x="1823"/>
        <item x="3415"/>
        <item x="2793"/>
        <item x="1423"/>
        <item x="2719"/>
        <item x="2572"/>
        <item x="3976"/>
        <item x="4303"/>
        <item x="6641"/>
        <item x="6090"/>
        <item x="2220"/>
        <item x="6771"/>
        <item x="3950"/>
        <item x="1433"/>
        <item x="2639"/>
        <item x="5564"/>
        <item x="6174"/>
        <item x="2844"/>
        <item x="1208"/>
        <item x="1477"/>
        <item x="756"/>
        <item x="5243"/>
        <item x="3818"/>
        <item x="3414"/>
        <item x="5068"/>
        <item x="6241"/>
        <item x="5991"/>
        <item x="1045"/>
        <item x="4492"/>
        <item x="6640"/>
        <item x="5841"/>
        <item x="2523"/>
        <item x="2970"/>
        <item x="6675"/>
        <item x="227"/>
        <item x="3981"/>
        <item x="874"/>
        <item x="6720"/>
        <item x="296"/>
        <item x="149"/>
        <item x="2546"/>
        <item x="1550"/>
        <item x="3758"/>
        <item x="2284"/>
        <item x="2737"/>
        <item x="4314"/>
        <item x="4270"/>
        <item x="7026"/>
        <item x="3662"/>
        <item x="4282"/>
        <item x="5119"/>
        <item x="1313"/>
        <item x="5035"/>
        <item x="6477"/>
        <item x="2451"/>
        <item x="1376"/>
        <item x="2672"/>
        <item x="2094"/>
        <item x="4445"/>
        <item x="6508"/>
        <item x="4539"/>
        <item x="928"/>
        <item x="2394"/>
        <item x="5182"/>
        <item x="2552"/>
        <item x="4462"/>
        <item x="5222"/>
        <item x="2547"/>
        <item x="4898"/>
        <item x="3027"/>
        <item x="1018"/>
        <item x="2814"/>
        <item x="3333"/>
        <item x="14"/>
        <item x="6701"/>
        <item x="4020"/>
        <item x="266"/>
        <item x="6524"/>
        <item x="6452"/>
        <item x="92"/>
        <item x="1240"/>
        <item x="2773"/>
        <item x="3857"/>
        <item x="5432"/>
        <item x="3196"/>
        <item x="4668"/>
        <item x="80"/>
        <item x="4996"/>
        <item x="6857"/>
        <item x="4022"/>
        <item x="3475"/>
        <item x="2267"/>
        <item x="7168"/>
        <item x="247"/>
        <item x="2167"/>
        <item x="1044"/>
        <item x="6525"/>
        <item x="3683"/>
        <item x="6911"/>
        <item x="5022"/>
        <item x="4252"/>
        <item x="3916"/>
        <item x="1542"/>
        <item x="4300"/>
        <item x="5161"/>
        <item x="7248"/>
        <item x="4200"/>
        <item x="7064"/>
        <item x="7089"/>
        <item x="3954"/>
        <item x="3334"/>
        <item x="1076"/>
        <item x="2053"/>
        <item x="6610"/>
        <item x="1035"/>
        <item x="3004"/>
        <item x="5253"/>
        <item x="1803"/>
        <item x="7306"/>
        <item x="4923"/>
        <item x="201"/>
        <item x="1877"/>
        <item x="5550"/>
        <item x="6518"/>
        <item x="6942"/>
        <item x="6391"/>
        <item x="548"/>
        <item x="5474"/>
        <item x="842"/>
        <item x="562"/>
        <item x="5195"/>
        <item x="3643"/>
        <item x="4892"/>
        <item x="6394"/>
        <item x="517"/>
        <item x="4014"/>
        <item x="6271"/>
        <item x="3315"/>
        <item x="3984"/>
        <item x="3761"/>
        <item x="6796"/>
        <item x="377"/>
        <item x="6607"/>
        <item x="6148"/>
        <item x="6117"/>
        <item x="3115"/>
        <item x="3911"/>
        <item x="2806"/>
        <item x="1900"/>
        <item x="6576"/>
        <item x="3846"/>
        <item x="5429"/>
        <item x="741"/>
        <item x="5920"/>
        <item x="4983"/>
        <item x="7496"/>
        <item x="1007"/>
        <item x="4122"/>
        <item x="3875"/>
        <item x="4097"/>
        <item x="386"/>
        <item x="3594"/>
        <item x="2300"/>
        <item x="4708"/>
        <item x="1743"/>
        <item x="3282"/>
        <item x="4722"/>
        <item x="475"/>
        <item x="5923"/>
        <item x="5366"/>
        <item x="412"/>
        <item x="472"/>
        <item x="6384"/>
        <item x="2150"/>
        <item x="6491"/>
        <item x="3797"/>
        <item x="2628"/>
        <item x="2068"/>
        <item x="4987"/>
        <item x="834"/>
        <item x="3047"/>
        <item x="2673"/>
        <item x="1168"/>
        <item x="2705"/>
        <item x="4023"/>
        <item x="5117"/>
        <item x="626"/>
        <item x="6571"/>
        <item x="6601"/>
        <item x="5198"/>
        <item x="6930"/>
        <item x="3230"/>
        <item x="6181"/>
        <item x="5440"/>
        <item x="4298"/>
        <item x="1372"/>
        <item x="4254"/>
        <item x="6746"/>
        <item x="7372"/>
        <item x="3392"/>
        <item x="1885"/>
        <item x="5599"/>
        <item x="549"/>
        <item x="1155"/>
        <item x="4297"/>
        <item x="7412"/>
        <item x="2532"/>
        <item x="3354"/>
        <item x="2464"/>
        <item x="3335"/>
        <item x="57"/>
        <item x="4525"/>
        <item x="4527"/>
        <item x="2416"/>
        <item x="2004"/>
        <item x="5722"/>
        <item x="1422"/>
        <item x="347"/>
        <item x="275"/>
        <item x="6634"/>
        <item x="2770"/>
        <item x="771"/>
        <item x="6615"/>
        <item x="1116"/>
        <item x="2574"/>
        <item x="146"/>
        <item x="5121"/>
        <item x="5249"/>
        <item x="5702"/>
        <item x="2006"/>
        <item x="2511"/>
        <item x="7045"/>
        <item x="6178"/>
        <item x="268"/>
        <item x="5199"/>
        <item x="6123"/>
        <item x="4268"/>
        <item x="4849"/>
        <item x="8"/>
        <item x="206"/>
        <item x="252"/>
        <item x="1227"/>
        <item x="7420"/>
        <item x="4822"/>
        <item x="5894"/>
        <item x="2239"/>
        <item x="7061"/>
        <item x="1536"/>
        <item x="6774"/>
        <item x="214"/>
        <item x="135"/>
        <item x="573"/>
        <item x="5975"/>
        <item x="1957"/>
        <item x="3425"/>
        <item x="3599"/>
        <item x="5944"/>
        <item x="2691"/>
        <item x="61"/>
        <item x="2941"/>
        <item x="2199"/>
        <item x="5462"/>
        <item x="5650"/>
        <item x="666"/>
        <item x="5964"/>
        <item x="518"/>
        <item x="4721"/>
        <item x="2964"/>
        <item x="2279"/>
        <item x="3684"/>
        <item x="2376"/>
        <item x="5966"/>
        <item x="7243"/>
        <item x="6129"/>
        <item x="3313"/>
        <item x="3813"/>
        <item x="3400"/>
        <item x="5976"/>
        <item x="4205"/>
        <item x="3543"/>
        <item x="3099"/>
        <item x="2851"/>
        <item x="4208"/>
        <item x="5191"/>
        <item x="3245"/>
        <item x="6096"/>
        <item x="6223"/>
        <item x="3241"/>
        <item x="6801"/>
        <item x="1324"/>
        <item x="7010"/>
        <item x="2233"/>
        <item x="4301"/>
        <item x="2153"/>
        <item x="3343"/>
        <item x="2631"/>
        <item x="5286"/>
        <item x="591"/>
        <item x="6306"/>
        <item x="6761"/>
        <item x="4296"/>
        <item x="4168"/>
        <item x="5261"/>
        <item x="1531"/>
        <item x="5634"/>
        <item x="1650"/>
        <item x="5086"/>
        <item x="2333"/>
        <item x="5588"/>
        <item x="5953"/>
        <item x="1614"/>
        <item x="4698"/>
        <item x="3776"/>
        <item x="2246"/>
        <item x="4464"/>
        <item x="7440"/>
        <item x="3"/>
        <item x="7179"/>
        <item x="6446"/>
        <item x="4038"/>
        <item x="4640"/>
        <item x="2804"/>
        <item x="978"/>
        <item x="4373"/>
        <item x="6140"/>
        <item x="1746"/>
        <item x="5359"/>
        <item x="5626"/>
        <item x="5686"/>
        <item x="2622"/>
        <item x="2971"/>
        <item x="3143"/>
        <item x="6422"/>
        <item x="6744"/>
        <item x="3142"/>
        <item x="7279"/>
        <item x="4365"/>
        <item x="2922"/>
        <item x="1"/>
        <item x="4654"/>
        <item x="4889"/>
        <item x="7256"/>
        <item x="5389"/>
        <item x="196"/>
        <item x="4318"/>
        <item x="5581"/>
        <item x="3759"/>
        <item x="3239"/>
        <item x="6107"/>
        <item x="4648"/>
        <item x="5135"/>
        <item x="3528"/>
        <item x="2115"/>
        <item x="3935"/>
        <item x="7211"/>
        <item x="4568"/>
        <item x="5313"/>
        <item x="940"/>
        <item x="7395"/>
        <item x="1862"/>
        <item x="7272"/>
        <item x="3382"/>
        <item x="6865"/>
        <item x="6707"/>
        <item x="5681"/>
        <item x="6855"/>
        <item x="4629"/>
        <item x="6378"/>
        <item x="1304"/>
        <item x="522"/>
        <item x="4151"/>
        <item x="6100"/>
        <item x="5776"/>
        <item x="3997"/>
        <item x="3971"/>
        <item x="4622"/>
        <item x="6531"/>
        <item x="6326"/>
        <item x="831"/>
        <item x="4529"/>
        <item x="2905"/>
        <item x="6004"/>
        <item x="3847"/>
        <item x="7434"/>
        <item x="3258"/>
        <item x="5103"/>
        <item x="806"/>
        <item x="7001"/>
        <item x="1166"/>
        <item x="2891"/>
        <item x="6282"/>
        <item x="7250"/>
        <item x="3681"/>
        <item x="3674"/>
        <item x="345"/>
        <item x="7338"/>
        <item x="119"/>
        <item x="195"/>
        <item x="3585"/>
        <item x="19"/>
        <item x="1235"/>
        <item x="4785"/>
        <item x="5290"/>
        <item x="2266"/>
        <item x="5997"/>
        <item x="4610"/>
        <item x="1727"/>
        <item x="5344"/>
        <item x="4522"/>
        <item x="6119"/>
        <item x="1169"/>
        <item x="1739"/>
        <item x="2310"/>
        <item x="2634"/>
        <item x="6695"/>
        <item x="5498"/>
        <item x="4144"/>
        <item x="4128"/>
        <item x="6663"/>
        <item x="3384"/>
        <item x="1710"/>
        <item x="1013"/>
        <item x="2522"/>
        <item x="4941"/>
        <item x="3562"/>
        <item x="3192"/>
        <item x="3672"/>
        <item x="7309"/>
        <item x="7488"/>
        <item x="1222"/>
        <item x="845"/>
        <item x="1850"/>
        <item x="6386"/>
        <item x="3482"/>
        <item x="6516"/>
        <item x="4893"/>
        <item x="4214"/>
        <item x="2121"/>
        <item x="2654"/>
        <item x="1114"/>
        <item x="3936"/>
        <item x="2136"/>
        <item x="2219"/>
        <item x="292"/>
        <item x="6000"/>
        <item x="7042"/>
        <item x="3767"/>
        <item x="4086"/>
        <item x="6923"/>
        <item x="3873"/>
        <item x="4748"/>
        <item x="3228"/>
        <item x="3890"/>
        <item x="3968"/>
        <item x="5328"/>
        <item x="4596"/>
        <item x="3815"/>
        <item x="560"/>
        <item x="6781"/>
        <item x="6685"/>
        <item x="1410"/>
        <item x="2247"/>
        <item x="7301"/>
        <item x="2478"/>
        <item x="6115"/>
        <item x="5904"/>
        <item x="6500"/>
        <item x="108"/>
        <item x="3689"/>
        <item x="4330"/>
        <item x="6295"/>
        <item x="1694"/>
        <item x="2337"/>
        <item x="1370"/>
        <item x="5739"/>
        <item x="7489"/>
        <item x="1052"/>
        <item x="1764"/>
        <item x="2366"/>
        <item x="6676"/>
        <item x="3376"/>
        <item x="2124"/>
        <item x="2470"/>
        <item x="4544"/>
        <item x="2928"/>
        <item x="1051"/>
        <item x="6161"/>
        <item x="3207"/>
        <item x="1953"/>
        <item x="5450"/>
        <item x="5592"/>
        <item x="1172"/>
        <item x="535"/>
        <item x="316"/>
        <item x="5773"/>
        <item x="4773"/>
        <item x="5973"/>
        <item x="4764"/>
        <item x="3043"/>
        <item x="4489"/>
        <item x="5415"/>
        <item x="3024"/>
        <item x="6848"/>
        <item x="6745"/>
        <item x="6042"/>
        <item x="7448"/>
        <item x="2952"/>
        <item x="843"/>
        <item x="3679"/>
        <item x="5606"/>
        <item x="5868"/>
        <item x="2940"/>
        <item x="2228"/>
        <item x="3374"/>
        <item x="6075"/>
        <item x="452"/>
        <item x="2516"/>
        <item x="1732"/>
        <item x="6087"/>
        <item x="3571"/>
        <item x="617"/>
        <item x="1986"/>
        <item x="334"/>
        <item x="3616"/>
        <item x="7490"/>
        <item x="4350"/>
        <item x="6551"/>
        <item x="5578"/>
        <item x="6647"/>
        <item x="2374"/>
        <item x="7137"/>
        <item x="1808"/>
        <item x="3311"/>
        <item x="5138"/>
        <item x="2176"/>
        <item x="2019"/>
        <item x="975"/>
        <item x="24"/>
        <item x="3789"/>
        <item x="7404"/>
        <item x="1679"/>
        <item x="3312"/>
        <item x="7031"/>
        <item x="5797"/>
        <item x="28"/>
        <item x="3791"/>
        <item x="1092"/>
        <item x="1889"/>
        <item x="1842"/>
        <item x="4652"/>
        <item x="1524"/>
        <item x="1916"/>
        <item x="1704"/>
        <item x="2740"/>
        <item x="4955"/>
        <item x="3018"/>
        <item x="2518"/>
        <item x="3922"/>
        <item x="4675"/>
        <item x="110"/>
        <item x="6691"/>
        <item x="6861"/>
        <item x="4576"/>
        <item x="4380"/>
        <item x="5214"/>
        <item x="3320"/>
        <item x="2778"/>
        <item x="2712"/>
        <item x="1211"/>
        <item x="6344"/>
        <item x="2474"/>
        <item x="2157"/>
        <item x="7215"/>
        <item x="3851"/>
        <item x="4725"/>
        <item x="1868"/>
        <item x="2111"/>
        <item x="5442"/>
        <item x="3433"/>
        <item x="1110"/>
        <item x="6264"/>
        <item x="3063"/>
        <item x="5039"/>
        <item x="2625"/>
        <item x="4271"/>
        <item x="5849"/>
        <item x="6671"/>
        <item x="1590"/>
        <item x="5062"/>
        <item x="6824"/>
        <item x="4875"/>
        <item x="1097"/>
        <item x="1453"/>
        <item x="1573"/>
        <item x="786"/>
        <item x="5674"/>
        <item x="7245"/>
        <item x="3906"/>
        <item x="4550"/>
        <item x="5821"/>
        <item x="3126"/>
        <item x="3586"/>
        <item x="4465"/>
        <item x="2344"/>
        <item x="438"/>
        <item x="4346"/>
        <item x="6187"/>
        <item x="533"/>
        <item x="1662"/>
        <item x="1984"/>
        <item x="6066"/>
        <item x="3833"/>
        <item x="4082"/>
        <item x="4879"/>
        <item x="2086"/>
        <item x="5350"/>
        <item x="223"/>
        <item x="849"/>
        <item x="6133"/>
        <item x="4988"/>
        <item x="1343"/>
        <item x="3329"/>
        <item x="361"/>
        <item x="5076"/>
        <item x="5676"/>
        <item x="2106"/>
        <item x="2693"/>
        <item x="1797"/>
        <item x="2962"/>
        <item x="2060"/>
        <item x="1890"/>
        <item x="3261"/>
        <item x="6474"/>
        <item x="5744"/>
        <item x="2256"/>
        <item x="7096"/>
        <item x="1598"/>
        <item x="6811"/>
        <item x="2367"/>
        <item x="4134"/>
        <item x="1562"/>
        <item x="5738"/>
        <item x="2429"/>
        <item x="6563"/>
        <item x="607"/>
        <item x="3811"/>
        <item x="1194"/>
        <item x="6690"/>
        <item x="3165"/>
        <item x="5093"/>
        <item x="6622"/>
        <item x="4084"/>
        <item x="413"/>
        <item x="1673"/>
        <item x="1619"/>
        <item x="6833"/>
        <item x="6794"/>
        <item x="3638"/>
        <item x="6677"/>
        <item x="1873"/>
        <item x="5120"/>
        <item x="2968"/>
        <item x="1819"/>
        <item x="1904"/>
        <item x="3179"/>
        <item x="2616"/>
        <item x="1624"/>
        <item x="2569"/>
        <item x="960"/>
        <item x="7262"/>
        <item x="2889"/>
        <item x="814"/>
        <item x="4396"/>
        <item x="6648"/>
        <item x="2747"/>
        <item x="6356"/>
        <item x="4626"/>
        <item x="5528"/>
        <item x="2263"/>
        <item x="267"/>
        <item x="2668"/>
        <item x="6934"/>
        <item x="5952"/>
        <item x="5910"/>
        <item x="6606"/>
        <item x="2838"/>
        <item x="2458"/>
        <item x="6938"/>
        <item x="4364"/>
        <item x="2271"/>
        <item x="2104"/>
        <item x="6613"/>
        <item x="389"/>
        <item x="456"/>
        <item x="5524"/>
        <item x="12"/>
        <item x="1308"/>
        <item x="7423"/>
        <item x="3212"/>
        <item x="5453"/>
        <item x="3699"/>
        <item x="669"/>
        <item x="1415"/>
        <item x="5713"/>
        <item x="690"/>
        <item x="4533"/>
        <item x="2688"/>
        <item x="2828"/>
        <item x="7156"/>
        <item x="4614"/>
        <item x="4673"/>
        <item x="2692"/>
        <item x="2899"/>
        <item x="5175"/>
        <item x="281"/>
        <item x="1783"/>
        <item x="4566"/>
        <item x="4749"/>
        <item x="674"/>
        <item x="5921"/>
        <item x="4163"/>
        <item x="1780"/>
        <item x="5660"/>
        <item x="7432"/>
        <item x="3210"/>
        <item x="2164"/>
        <item x="2273"/>
        <item x="4523"/>
        <item x="343"/>
        <item x="3690"/>
        <item x="181"/>
        <item x="277"/>
        <item x="3235"/>
        <item x="5596"/>
        <item x="6650"/>
        <item x="616"/>
        <item x="1867"/>
        <item x="3178"/>
        <item x="4382"/>
        <item x="7391"/>
        <item x="5151"/>
        <item x="4103"/>
        <item x="450"/>
        <item x="582"/>
        <item x="1143"/>
        <item x="4999"/>
        <item x="2551"/>
        <item x="1805"/>
        <item x="5048"/>
        <item x="6130"/>
        <item x="3331"/>
        <item x="6621"/>
        <item x="5487"/>
        <item x="5367"/>
        <item x="6530"/>
        <item x="1400"/>
        <item x="5695"/>
        <item x="7169"/>
        <item x="7456"/>
        <item x="4395"/>
        <item x="5673"/>
        <item x="6680"/>
        <item x="6424"/>
        <item x="6725"/>
        <item x="6262"/>
        <item x="2900"/>
        <item x="5477"/>
        <item x="3088"/>
        <item x="6054"/>
        <item x="6106"/>
        <item x="7025"/>
        <item x="4472"/>
        <item x="3633"/>
        <item x="1266"/>
        <item x="4839"/>
        <item x="4329"/>
        <item x="3887"/>
        <item x="5098"/>
        <item x="6387"/>
        <item x="1119"/>
        <item x="3251"/>
        <item x="5405"/>
        <item x="6182"/>
        <item x="5862"/>
        <item x="6021"/>
        <item x="6447"/>
        <item x="7228"/>
        <item x="4611"/>
        <item x="1893"/>
        <item x="4285"/>
        <item x="5337"/>
        <item x="747"/>
        <item x="5682"/>
        <item x="4146"/>
        <item x="7019"/>
        <item x="1618"/>
        <item x="6803"/>
        <item x="3401"/>
        <item x="4377"/>
        <item x="4989"/>
        <item x="4409"/>
        <item x="6759"/>
        <item x="1293"/>
        <item x="5467"/>
        <item x="7299"/>
        <item x="1677"/>
        <item x="1941"/>
        <item x="3615"/>
        <item x="5425"/>
        <item x="7187"/>
        <item x="5998"/>
        <item x="5970"/>
        <item x="3346"/>
        <item x="4884"/>
        <item x="1617"/>
        <item x="3526"/>
        <item x="1441"/>
        <item x="178"/>
        <item x="6450"/>
        <item x="6059"/>
        <item x="3881"/>
        <item x="99"/>
        <item x="652"/>
        <item x="841"/>
        <item x="5369"/>
        <item x="1575"/>
        <item x="1912"/>
        <item x="6494"/>
        <item x="6593"/>
        <item x="5748"/>
        <item x="2349"/>
        <item x="4417"/>
        <item x="1553"/>
        <item x="7500"/>
        <item t="default"/>
      </items>
    </pivotField>
    <pivotField showAll="0"/>
    <pivotField showAll="0"/>
    <pivotField showAll="0"/>
    <pivotField showAll="0">
      <items count="17">
        <item x="6"/>
        <item x="2"/>
        <item x="9"/>
        <item x="5"/>
        <item x="0"/>
        <item x="7"/>
        <item x="14"/>
        <item x="12"/>
        <item x="1"/>
        <item x="13"/>
        <item x="3"/>
        <item x="8"/>
        <item x="4"/>
        <item x="11"/>
        <item x="10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Items count="1">
    <i/>
  </rowItems>
  <colFields count="1">
    <field x="17"/>
  </colFields>
  <colItems count="3">
    <i>
      <x/>
    </i>
    <i>
      <x v="1"/>
    </i>
    <i t="grand">
      <x/>
    </i>
  </colItems>
  <dataFields count="1">
    <dataField name="Sum of Profit_NGN" fld="14" baseField="0" baseItem="0"/>
  </dataFields>
  <chartFormats count="3"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CD396-3E74-442E-A110-67C8AD44542A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K1:AL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 of Profit_Margin_%" fld="1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781C2-FF76-4595-ABFA-690043A25FE3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I1:AJ4" firstHeaderRow="1" firstDataRow="1" firstDataCol="1"/>
  <pivotFields count="18">
    <pivotField dataField="1" showAll="0">
      <items count="7502">
        <item x="649"/>
        <item x="5836"/>
        <item x="4936"/>
        <item x="3323"/>
        <item x="3279"/>
        <item x="6465"/>
        <item x="615"/>
        <item x="5228"/>
        <item x="1561"/>
        <item x="692"/>
        <item x="4021"/>
        <item x="7327"/>
        <item x="5506"/>
        <item x="5723"/>
        <item x="5374"/>
        <item x="5907"/>
        <item x="3893"/>
        <item x="959"/>
        <item x="6321"/>
        <item x="3412"/>
        <item x="3794"/>
        <item x="2836"/>
        <item x="1399"/>
        <item x="6952"/>
        <item x="5898"/>
        <item x="4887"/>
        <item x="3039"/>
        <item x="6192"/>
        <item x="4166"/>
        <item x="3350"/>
        <item x="3435"/>
        <item x="1706"/>
        <item x="668"/>
        <item x="4226"/>
        <item x="6672"/>
        <item x="474"/>
        <item x="6471"/>
        <item x="6243"/>
        <item x="2114"/>
        <item x="4790"/>
        <item x="1270"/>
        <item x="5704"/>
        <item x="5257"/>
        <item x="2724"/>
        <item x="498"/>
        <item x="7291"/>
        <item x="3371"/>
        <item x="6712"/>
        <item x="5109"/>
        <item x="5878"/>
        <item x="5714"/>
        <item x="1509"/>
        <item x="2772"/>
        <item x="3553"/>
        <item x="3762"/>
        <item x="299"/>
        <item x="4173"/>
        <item x="1176"/>
        <item x="5582"/>
        <item x="5149"/>
        <item x="6892"/>
        <item x="5573"/>
        <item x="2785"/>
        <item x="7266"/>
        <item x="3104"/>
        <item x="2481"/>
        <item x="6780"/>
        <item x="2837"/>
        <item x="559"/>
        <item x="3569"/>
        <item x="5980"/>
        <item x="1447"/>
        <item x="3495"/>
        <item x="982"/>
        <item x="5162"/>
        <item x="3623"/>
        <item x="2530"/>
        <item x="1720"/>
        <item x="4328"/>
        <item x="5058"/>
        <item x="7072"/>
        <item x="3301"/>
        <item x="1224"/>
        <item x="6251"/>
        <item x="4781"/>
        <item x="5245"/>
        <item x="711"/>
        <item x="2391"/>
        <item x="5794"/>
        <item x="6248"/>
        <item x="3286"/>
        <item x="6073"/>
        <item x="6342"/>
        <item x="2931"/>
        <item x="6731"/>
        <item x="2187"/>
        <item x="1809"/>
        <item x="5146"/>
        <item x="4840"/>
        <item x="1062"/>
        <item x="6263"/>
        <item x="1530"/>
        <item x="6076"/>
        <item x="60"/>
        <item x="5996"/>
        <item x="5916"/>
        <item x="5871"/>
        <item x="5019"/>
        <item x="3602"/>
        <item x="5278"/>
        <item x="2112"/>
        <item x="5858"/>
        <item x="4240"/>
        <item x="3490"/>
        <item x="3848"/>
        <item x="4345"/>
        <item x="271"/>
        <item x="1067"/>
        <item x="1844"/>
        <item x="855"/>
        <item x="3319"/>
        <item x="5032"/>
        <item x="4939"/>
        <item x="3564"/>
        <item x="6445"/>
        <item x="4308"/>
        <item x="576"/>
        <item x="5780"/>
        <item x="4381"/>
        <item x="4819"/>
        <item x="4323"/>
        <item x="4236"/>
        <item x="661"/>
        <item x="4269"/>
        <item x="5995"/>
        <item x="2318"/>
        <item x="4588"/>
        <item x="219"/>
        <item x="2679"/>
        <item x="3297"/>
        <item x="7362"/>
        <item x="1636"/>
        <item x="2096"/>
        <item x="3096"/>
        <item x="7449"/>
        <item x="6433"/>
        <item x="242"/>
        <item x="1771"/>
        <item x="6166"/>
        <item x="421"/>
        <item x="6459"/>
        <item x="2133"/>
        <item x="6856"/>
        <item x="2235"/>
        <item x="3290"/>
        <item x="5008"/>
        <item x="947"/>
        <item x="4261"/>
        <item x="3827"/>
        <item x="5902"/>
        <item x="7469"/>
        <item x="5012"/>
        <item x="3095"/>
        <item x="3067"/>
        <item x="3177"/>
        <item x="6143"/>
        <item x="2475"/>
        <item x="1256"/>
        <item x="2586"/>
        <item x="150"/>
        <item x="777"/>
        <item x="651"/>
        <item x="5798"/>
        <item x="5416"/>
        <item x="5227"/>
        <item x="3497"/>
        <item x="5368"/>
        <item x="1223"/>
        <item x="6756"/>
        <item x="3792"/>
        <item x="7065"/>
        <item x="1151"/>
        <item x="3782"/>
        <item x="5233"/>
        <item x="3739"/>
        <item x="3367"/>
        <item x="1261"/>
        <item x="2904"/>
        <item x="1815"/>
        <item x="2305"/>
        <item x="5160"/>
        <item x="4793"/>
        <item x="4618"/>
        <item x="2771"/>
        <item x="7195"/>
        <item x="621"/>
        <item x="2658"/>
        <item x="884"/>
        <item x="2600"/>
        <item x="7214"/>
        <item x="2791"/>
        <item x="6793"/>
        <item x="3753"/>
        <item x="5247"/>
        <item x="3474"/>
        <item x="2023"/>
        <item x="5745"/>
        <item x="7255"/>
        <item x="2012"/>
        <item x="5875"/>
        <item x="1991"/>
        <item x="5370"/>
        <item x="5918"/>
        <item x="3409"/>
        <item x="5514"/>
        <item x="2074"/>
        <item x="567"/>
        <item x="709"/>
        <item x="3387"/>
        <item x="6770"/>
        <item x="964"/>
        <item x="3472"/>
        <item x="5269"/>
        <item x="1554"/>
        <item x="5402"/>
        <item x="2336"/>
        <item x="6110"/>
        <item x="4407"/>
        <item x="4167"/>
        <item x="1345"/>
        <item x="3524"/>
        <item x="6458"/>
        <item x="140"/>
        <item x="5703"/>
        <item x="3719"/>
        <item x="5384"/>
        <item x="5018"/>
        <item x="3250"/>
        <item x="2348"/>
        <item x="4765"/>
        <item x="1053"/>
        <item x="4449"/>
        <item x="703"/>
        <item x="4930"/>
        <item x="4776"/>
        <item x="599"/>
        <item x="5700"/>
        <item x="3128"/>
        <item x="5929"/>
        <item x="310"/>
        <item x="1371"/>
        <item x="3744"/>
        <item x="1436"/>
        <item x="2535"/>
        <item x="5010"/>
        <item x="1080"/>
        <item x="5118"/>
        <item x="767"/>
        <item x="1334"/>
        <item x="4475"/>
        <item x="5960"/>
        <item x="1297"/>
        <item x="2283"/>
        <item x="6936"/>
        <item x="7436"/>
        <item x="4426"/>
        <item x="3399"/>
        <item x="2664"/>
        <item x="4663"/>
        <item x="4496"/>
        <item x="2234"/>
        <item x="168"/>
        <item x="1139"/>
        <item x="7173"/>
        <item x="3162"/>
        <item x="3686"/>
        <item x="3555"/>
        <item x="5896"/>
        <item x="468"/>
        <item x="601"/>
        <item x="2076"/>
        <item x="3695"/>
        <item x="5054"/>
        <item x="3722"/>
        <item x="3344"/>
        <item x="7044"/>
        <item x="1214"/>
        <item x="4363"/>
        <item x="4125"/>
        <item x="3593"/>
        <item x="6091"/>
        <item x="2029"/>
        <item x="7162"/>
        <item x="2563"/>
        <item x="4142"/>
        <item x="3949"/>
        <item x="6405"/>
        <item x="3327"/>
        <item x="2146"/>
        <item x="142"/>
        <item x="2769"/>
        <item x="6213"/>
        <item x="73"/>
        <item x="6737"/>
        <item x="4148"/>
        <item x="1064"/>
        <item x="2322"/>
        <item x="4234"/>
        <item x="2427"/>
        <item x="803"/>
        <item x="5043"/>
        <item x="5067"/>
        <item x="899"/>
        <item x="2118"/>
        <item x="1846"/>
        <item x="4981"/>
        <item x="5458"/>
        <item x="5449"/>
        <item x="7051"/>
        <item x="5787"/>
        <item x="2466"/>
        <item x="813"/>
        <item x="4692"/>
        <item x="6845"/>
        <item x="7300"/>
        <item x="1741"/>
        <item x="1795"/>
        <item x="253"/>
        <item x="1056"/>
        <item x="4231"/>
        <item x="4181"/>
        <item x="2816"/>
        <item x="2378"/>
        <item x="6226"/>
        <item x="3477"/>
        <item x="6099"/>
        <item x="7231"/>
        <item x="2428"/>
        <item x="1557"/>
        <item x="7146"/>
        <item x="4805"/>
        <item x="2214"/>
        <item x="4730"/>
        <item x="3902"/>
        <item x="6783"/>
        <item x="1954"/>
        <item x="7421"/>
        <item x="7012"/>
        <item x="1378"/>
        <item x="1269"/>
        <item x="4050"/>
        <item x="325"/>
        <item x="2276"/>
        <item x="3265"/>
        <item x="7268"/>
        <item x="7439"/>
        <item x="1153"/>
        <item x="6709"/>
        <item x="677"/>
        <item x="5623"/>
        <item x="6349"/>
        <item x="6696"/>
        <item x="1685"/>
        <item x="6722"/>
        <item x="870"/>
        <item x="3929"/>
        <item x="3568"/>
        <item x="2413"/>
        <item x="157"/>
        <item x="5818"/>
        <item x="2590"/>
        <item x="5004"/>
        <item x="3084"/>
        <item x="2847"/>
        <item x="6656"/>
        <item x="691"/>
        <item x="5507"/>
        <item x="5604"/>
        <item x="2886"/>
        <item x="1987"/>
        <item x="40"/>
        <item x="7017"/>
        <item x="7100"/>
        <item x="1814"/>
        <item x="231"/>
        <item x="912"/>
        <item x="482"/>
        <item x="6261"/>
        <item x="6710"/>
        <item x="1149"/>
        <item x="5589"/>
        <item x="1377"/>
        <item x="2802"/>
        <item x="4549"/>
        <item x="5390"/>
        <item x="6584"/>
        <item x="321"/>
        <item x="1487"/>
        <item x="2125"/>
        <item x="2377"/>
        <item x="7484"/>
        <item x="5846"/>
        <item x="2443"/>
        <item x="7281"/>
        <item x="3799"/>
        <item x="3800"/>
        <item x="3267"/>
        <item x="1091"/>
        <item x="7034"/>
        <item x="102"/>
        <item x="1318"/>
        <item x="1728"/>
        <item x="2110"/>
        <item x="1004"/>
        <item x="116"/>
        <item x="5113"/>
        <item x="7259"/>
        <item x="909"/>
        <item x="2257"/>
        <item x="3825"/>
        <item x="6941"/>
        <item x="5212"/>
        <item x="5769"/>
        <item x="4427"/>
        <item x="3169"/>
        <item x="1535"/>
        <item x="6510"/>
        <item x="6074"/>
        <item x="193"/>
        <item x="5361"/>
        <item x="606"/>
        <item x="5546"/>
        <item x="6216"/>
        <item x="983"/>
        <item x="3268"/>
        <item x="934"/>
        <item x="4331"/>
        <item x="6945"/>
        <item x="592"/>
        <item x="3022"/>
        <item x="7297"/>
        <item x="2298"/>
        <item x="991"/>
        <item x="3717"/>
        <item x="3854"/>
        <item x="5003"/>
        <item x="2395"/>
        <item x="7161"/>
        <item x="3964"/>
        <item x="2169"/>
        <item x="7209"/>
        <item x="6926"/>
        <item x="3790"/>
        <item x="187"/>
        <item x="4536"/>
        <item x="4235"/>
        <item x="1129"/>
        <item x="4814"/>
        <item x="6317"/>
        <item x="797"/>
        <item x="5421"/>
        <item x="1057"/>
        <item x="5629"/>
        <item x="3156"/>
        <item x="55"/>
        <item x="7239"/>
        <item x="1274"/>
        <item x="4526"/>
        <item x="1392"/>
        <item x="6993"/>
        <item x="5543"/>
        <item x="6070"/>
        <item x="3256"/>
        <item x="3544"/>
        <item x="4818"/>
        <item x="5903"/>
        <item x="6375"/>
        <item x="131"/>
        <item x="5011"/>
        <item x="808"/>
        <item x="2188"/>
        <item x="6229"/>
        <item x="1909"/>
        <item x="5987"/>
        <item x="3509"/>
        <item x="1754"/>
        <item x="2564"/>
        <item x="4039"/>
        <item x="5763"/>
        <item x="4602"/>
        <item x="6994"/>
        <item x="6533"/>
        <item x="5641"/>
        <item x="4584"/>
        <item x="2193"/>
        <item x="3108"/>
        <item x="887"/>
        <item x="2841"/>
        <item x="6940"/>
        <item x="3222"/>
        <item x="859"/>
        <item x="4909"/>
        <item x="7225"/>
        <item x="6537"/>
        <item x="2097"/>
        <item x="3454"/>
        <item x="4045"/>
        <item x="1897"/>
        <item x="2051"/>
        <item x="1796"/>
        <item x="7464"/>
        <item x="5613"/>
        <item x="6322"/>
        <item x="6149"/>
        <item x="7198"/>
        <item x="799"/>
        <item x="6620"/>
        <item x="483"/>
        <item x="3620"/>
        <item x="4514"/>
        <item x="2738"/>
        <item x="1101"/>
        <item x="1480"/>
        <item x="6217"/>
        <item x="2440"/>
        <item x="2375"/>
        <item x="6925"/>
        <item x="1089"/>
        <item x="6850"/>
        <item x="6898"/>
        <item x="4547"/>
        <item x="1267"/>
        <item x="1163"/>
        <item x="2163"/>
        <item x="4397"/>
        <item x="1160"/>
        <item x="3470"/>
        <item x="873"/>
        <item x="4131"/>
        <item x="138"/>
        <item x="5300"/>
        <item x="409"/>
        <item x="1494"/>
        <item x="1314"/>
        <item x="6258"/>
        <item x="387"/>
        <item x="3226"/>
        <item x="4488"/>
        <item x="3904"/>
        <item x="5136"/>
        <item x="6068"/>
        <item x="2977"/>
        <item x="6239"/>
        <item x="2438"/>
        <item x="7377"/>
        <item x="3834"/>
        <item x="5509"/>
        <item x="6575"/>
        <item x="5972"/>
        <item x="6389"/>
        <item x="4081"/>
        <item x="303"/>
        <item x="3727"/>
        <item x="1398"/>
        <item x="6684"/>
        <item x="1793"/>
        <item x="1736"/>
        <item x="1914"/>
        <item x="4864"/>
        <item x="4369"/>
        <item x="7135"/>
        <item x="3133"/>
        <item x="2143"/>
        <item x="344"/>
        <item x="66"/>
        <item x="2846"/>
        <item x="6929"/>
        <item x="3996"/>
        <item x="6723"/>
        <item x="764"/>
        <item x="684"/>
        <item x="6278"/>
        <item x="790"/>
        <item x="355"/>
        <item x="3054"/>
        <item x="6917"/>
        <item x="5181"/>
        <item x="745"/>
        <item x="6293"/>
        <item x="6329"/>
        <item x="6052"/>
        <item x="6760"/>
        <item x="1820"/>
        <item x="7342"/>
        <item x="2459"/>
        <item x="6034"/>
        <item x="4411"/>
        <item x="5874"/>
        <item x="4779"/>
        <item x="4874"/>
        <item x="4686"/>
        <item x="5861"/>
        <item x="5533"/>
        <item x="1024"/>
        <item x="6215"/>
        <item x="4090"/>
        <item x="2457"/>
        <item x="3899"/>
        <item x="7249"/>
        <item x="6462"/>
        <item x="6277"/>
        <item x="3500"/>
        <item x="5915"/>
        <item x="2919"/>
        <item x="5174"/>
        <item x="4859"/>
        <item x="1915"/>
        <item x="2028"/>
        <item x="439"/>
        <item x="1073"/>
        <item x="3269"/>
        <item x="3644"/>
        <item x="1268"/>
        <item x="3166"/>
        <item x="4598"/>
        <item x="1755"/>
        <item x="2599"/>
        <item x="2807"/>
        <item x="3840"/>
        <item x="2782"/>
        <item x="5505"/>
        <item x="2505"/>
        <item x="3272"/>
        <item x="2880"/>
        <item x="1387"/>
        <item x="5172"/>
        <item x="1758"/>
        <item x="2269"/>
        <item x="5961"/>
        <item x="7118"/>
        <item x="5055"/>
        <item x="6863"/>
        <item x="6429"/>
        <item x="3659"/>
        <item x="5806"/>
        <item x="2520"/>
        <item x="3505"/>
        <item x="4080"/>
        <item x="7188"/>
        <item x="6374"/>
        <item x="3713"/>
        <item x="4938"/>
        <item x="1560"/>
        <item x="6071"/>
        <item x="4213"/>
        <item x="4052"/>
        <item x="5764"/>
        <item x="4815"/>
        <item x="534"/>
        <item x="2202"/>
        <item x="1346"/>
        <item x="5516"/>
        <item x="236"/>
        <item x="1558"/>
        <item x="4546"/>
        <item x="5223"/>
        <item x="3821"/>
        <item x="6489"/>
        <item x="6879"/>
        <item x="995"/>
        <item x="7153"/>
        <item x="4678"/>
        <item x="4831"/>
        <item x="694"/>
        <item x="4739"/>
        <item x="5424"/>
        <item x="4410"/>
        <item x="598"/>
        <item x="3946"/>
        <item x="7037"/>
        <item x="5419"/>
        <item x="1036"/>
        <item x="7212"/>
        <item x="7171"/>
        <item x="1281"/>
        <item x="6037"/>
        <item x="3081"/>
        <item x="4521"/>
        <item x="3375"/>
        <item x="5887"/>
        <item x="7466"/>
        <item x="5983"/>
        <item x="6965"/>
        <item x="7102"/>
        <item x="646"/>
        <item x="1922"/>
        <item x="5407"/>
        <item x="4485"/>
        <item x="378"/>
        <item x="682"/>
        <item x="3938"/>
        <item x="4671"/>
        <item x="1277"/>
        <item x="1306"/>
        <item x="974"/>
        <item x="4321"/>
        <item x="51"/>
        <item x="4366"/>
        <item x="3617"/>
        <item x="3549"/>
        <item x="5122"/>
        <item x="3960"/>
        <item x="5445"/>
        <item x="5742"/>
        <item x="6884"/>
        <item x="6003"/>
        <item x="3917"/>
        <item x="3728"/>
        <item x="1779"/>
        <item x="4548"/>
        <item x="1038"/>
        <item x="6989"/>
        <item x="6348"/>
        <item x="878"/>
        <item x="5901"/>
        <item x="872"/>
        <item x="5406"/>
        <item x="647"/>
        <item x="3702"/>
        <item x="4998"/>
        <item x="5466"/>
        <item x="3154"/>
        <item x="6901"/>
        <item x="5823"/>
        <item x="1611"/>
        <item x="5053"/>
        <item x="5468"/>
        <item x="2568"/>
        <item x="5531"/>
        <item x="6732"/>
        <item x="6155"/>
        <item x="5759"/>
        <item x="4810"/>
        <item x="2045"/>
        <item x="5977"/>
        <item x="2764"/>
        <item x="4059"/>
        <item x="2399"/>
        <item x="2397"/>
        <item x="1204"/>
        <item x="7196"/>
        <item x="1098"/>
        <item x="631"/>
        <item x="7035"/>
        <item x="4232"/>
        <item x="3295"/>
        <item x="5527"/>
        <item x="2902"/>
        <item x="962"/>
        <item x="5473"/>
        <item x="1342"/>
        <item x="4210"/>
        <item x="7124"/>
        <item x="7011"/>
        <item x="2758"/>
        <item x="5865"/>
        <item x="4655"/>
        <item x="3639"/>
        <item x="1066"/>
        <item x="2866"/>
        <item x="4918"/>
        <item x="7402"/>
        <item x="26"/>
        <item x="5365"/>
        <item x="6350"/>
        <item x="7150"/>
        <item x="3204"/>
        <item x="890"/>
        <item x="2055"/>
        <item x="6419"/>
        <item x="6609"/>
        <item x="4842"/>
        <item x="919"/>
        <item x="914"/>
        <item x="3647"/>
        <item x="4458"/>
        <item x="215"/>
        <item x="5176"/>
        <item x="4152"/>
        <item x="94"/>
        <item x="696"/>
        <item x="3452"/>
        <item x="5400"/>
        <item x="6205"/>
        <item x="3259"/>
        <item x="2249"/>
        <item x="7260"/>
        <item x="3479"/>
        <item x="2417"/>
        <item x="3348"/>
        <item x="95"/>
        <item x="2311"/>
        <item x="3925"/>
        <item x="6872"/>
        <item x="5532"/>
        <item x="5884"/>
        <item x="4159"/>
        <item x="835"/>
        <item x="2963"/>
        <item x="7461"/>
        <item x="322"/>
        <item x="6612"/>
        <item x="5150"/>
        <item x="2162"/>
        <item x="5843"/>
        <item x="6300"/>
        <item x="313"/>
        <item x="781"/>
        <item x="5023"/>
        <item x="7498"/>
        <item x="158"/>
        <item x="5026"/>
        <item x="1027"/>
        <item x="4925"/>
        <item x="4746"/>
        <item x="671"/>
        <item x="5132"/>
        <item x="6734"/>
        <item x="6521"/>
        <item x="197"/>
        <item x="1860"/>
        <item x="1810"/>
        <item x="3457"/>
        <item x="1087"/>
        <item x="6438"/>
        <item x="5852"/>
        <item x="6108"/>
        <item x="1518"/>
        <item x="113"/>
        <item x="6817"/>
        <item x="2206"/>
        <item x="4957"/>
        <item x="6806"/>
        <item x="263"/>
        <item x="42"/>
        <item x="31"/>
        <item x="1192"/>
        <item x="370"/>
        <item x="6176"/>
        <item x="4607"/>
        <item x="7344"/>
        <item x="6049"/>
        <item x="7216"/>
        <item x="1811"/>
        <item x="2201"/>
        <item x="6412"/>
        <item x="1863"/>
        <item x="393"/>
        <item x="5049"/>
        <item x="6029"/>
        <item x="7253"/>
        <item x="6950"/>
        <item x="902"/>
        <item x="5814"/>
        <item x="6360"/>
        <item x="5237"/>
        <item x="6180"/>
        <item x="6289"/>
        <item x="3373"/>
        <item x="295"/>
        <item x="3471"/>
        <item x="1559"/>
        <item x="844"/>
        <item x="939"/>
        <item x="5241"/>
        <item x="3843"/>
        <item x="4130"/>
        <item x="5567"/>
        <item x="4194"/>
        <item x="4784"/>
        <item x="620"/>
        <item x="6418"/>
        <item x="3394"/>
        <item x="1177"/>
        <item x="6125"/>
        <item x="5511"/>
        <item x="381"/>
        <item x="1479"/>
        <item x="98"/>
        <item x="2048"/>
        <item x="743"/>
        <item x="5323"/>
        <item x="3953"/>
        <item x="7341"/>
        <item x="5632"/>
        <item x="4666"/>
        <item x="3858"/>
        <item x="385"/>
        <item x="516"/>
        <item x="4674"/>
        <item x="33"/>
        <item x="300"/>
        <item x="1652"/>
        <item x="6644"/>
        <item x="3489"/>
        <item x="5312"/>
        <item x="3110"/>
        <item x="1332"/>
        <item x="2827"/>
        <item x="664"/>
        <item x="5811"/>
        <item x="1380"/>
        <item x="2860"/>
        <item x="7333"/>
        <item x="4505"/>
        <item x="3488"/>
        <item x="4161"/>
        <item x="5906"/>
        <item x="1932"/>
        <item x="4834"/>
        <item x="6568"/>
        <item x="4370"/>
        <item x="3368"/>
        <item x="1086"/>
        <item x="1881"/>
        <item x="7105"/>
        <item x="4137"/>
        <item x="2287"/>
        <item x="3155"/>
        <item x="4403"/>
        <item x="4117"/>
        <item x="5260"/>
        <item x="1942"/>
        <item x="4900"/>
        <item x="3341"/>
        <item x="7076"/>
        <item x="1203"/>
        <item x="1121"/>
        <item x="3504"/>
        <item x="3863"/>
        <item x="5206"/>
        <item x="3065"/>
        <item x="6834"/>
        <item x="3630"/>
        <item x="977"/>
        <item x="880"/>
        <item x="7303"/>
        <item x="1005"/>
        <item x="7114"/>
        <item x="2108"/>
        <item x="688"/>
        <item x="2332"/>
        <item x="4669"/>
        <item x="3244"/>
        <item x="5905"/>
        <item x="4657"/>
        <item x="3045"/>
        <item x="4813"/>
        <item x="7282"/>
        <item x="3122"/>
        <item x="1181"/>
        <item x="3092"/>
        <item x="6316"/>
        <item x="1657"/>
        <item x="7119"/>
        <item x="4461"/>
        <item x="4579"/>
        <item x="2419"/>
        <item x="6882"/>
        <item x="257"/>
        <item x="2295"/>
        <item x="3167"/>
        <item x="3636"/>
        <item x="3610"/>
        <item x="1111"/>
        <item x="1715"/>
        <item x="680"/>
        <item x="4353"/>
        <item x="2718"/>
        <item x="4322"/>
        <item x="4491"/>
        <item x="5270"/>
        <item x="4174"/>
        <item x="4891"/>
        <item x="4471"/>
        <item x="4940"/>
        <item x="4699"/>
        <item x="2426"/>
        <item x="1866"/>
        <item x="5934"/>
        <item x="2649"/>
        <item x="4198"/>
        <item x="1488"/>
        <item x="3247"/>
        <item x="4028"/>
        <item x="4771"/>
        <item x="4018"/>
        <item x="2750"/>
        <item x="7218"/>
        <item x="3901"/>
        <item x="6102"/>
        <item x="5502"/>
        <item x="4247"/>
        <item x="6664"/>
        <item x="952"/>
        <item x="6890"/>
        <item x="6399"/>
        <item x="3804"/>
        <item x="5480"/>
        <item x="3943"/>
        <item x="2046"/>
        <item x="6010"/>
        <item x="1859"/>
        <item x="2402"/>
        <item x="3926"/>
        <item x="6303"/>
        <item x="2917"/>
        <item x="3755"/>
        <item x="312"/>
        <item x="862"/>
        <item x="408"/>
        <item x="526"/>
        <item x="6552"/>
        <item x="6340"/>
        <item x="6170"/>
        <item x="406"/>
        <item x="563"/>
        <item x="2137"/>
        <item x="4324"/>
        <item x="2570"/>
        <item x="3694"/>
        <item x="1337"/>
        <item x="5472"/>
        <item x="2409"/>
        <item x="494"/>
        <item x="5566"/>
        <item x="6769"/>
        <item x="100"/>
        <item x="3291"/>
        <item x="6211"/>
        <item x="5292"/>
        <item x="6455"/>
        <item x="3131"/>
        <item x="2817"/>
        <item x="5302"/>
        <item x="1183"/>
        <item x="1817"/>
        <item x="4583"/>
        <item x="5033"/>
        <item x="888"/>
        <item x="3861"/>
        <item x="2777"/>
        <item x="3816"/>
        <item x="7178"/>
        <item x="550"/>
        <item x="7474"/>
        <item x="3422"/>
        <item x="5804"/>
        <item x="3206"/>
        <item x="2385"/>
        <item x="5799"/>
        <item x="5171"/>
        <item x="1077"/>
        <item x="5288"/>
        <item x="5644"/>
        <item x="2934"/>
        <item x="6916"/>
        <item x="4851"/>
        <item x="2555"/>
        <item x="81"/>
        <item x="5082"/>
        <item x="1604"/>
        <item x="5691"/>
        <item x="3994"/>
        <item x="3536"/>
        <item x="1248"/>
        <item x="5321"/>
        <item x="1271"/>
        <item x="3172"/>
        <item x="6286"/>
        <item x="6870"/>
        <item x="7429"/>
        <item x="7182"/>
        <item x="4223"/>
        <item x="1556"/>
        <item x="6311"/>
        <item x="6030"/>
        <item x="7426"/>
        <item x="4922"/>
        <item x="1054"/>
        <item x="3810"/>
        <item x="3396"/>
        <item x="6338"/>
        <item x="2969"/>
        <item x="2521"/>
        <item x="579"/>
        <item x="6268"/>
        <item x="5672"/>
        <item x="305"/>
        <item x="3280"/>
        <item x="3658"/>
        <item x="3563"/>
        <item x="6869"/>
        <item x="1134"/>
        <item x="2338"/>
        <item x="1388"/>
        <item x="1870"/>
        <item x="6791"/>
        <item x="7075"/>
        <item x="330"/>
        <item x="4803"/>
        <item x="1756"/>
        <item x="1483"/>
        <item x="2213"/>
        <item x="1482"/>
        <item x="3712"/>
        <item x="7460"/>
        <item x="4478"/>
        <item x="5396"/>
        <item x="3740"/>
        <item x="104"/>
        <item x="597"/>
        <item x="2054"/>
        <item x="1833"/>
        <item x="6308"/>
        <item x="6336"/>
        <item x="6428"/>
        <item x="4841"/>
        <item x="4249"/>
        <item x="4902"/>
        <item x="3069"/>
        <item x="5057"/>
        <item x="5963"/>
        <item x="5746"/>
        <item x="4679"/>
        <item x="420"/>
        <item x="5435"/>
        <item x="2794"/>
        <item x="5572"/>
        <item x="4110"/>
        <item x="6627"/>
        <item x="2596"/>
        <item x="6983"/>
        <item x="6353"/>
        <item x="2536"/>
        <item x="3673"/>
        <item x="4033"/>
        <item x="5792"/>
        <item x="5178"/>
        <item x="6411"/>
        <item x="2834"/>
        <item x="3845"/>
        <item x="3254"/>
        <item x="6800"/>
        <item x="2331"/>
        <item x="4479"/>
        <item x="881"/>
        <item x="6414"/>
        <item x="2916"/>
        <item x="2630"/>
        <item x="4441"/>
        <item x="3788"/>
        <item x="6371"/>
        <item x="4025"/>
        <item x="3920"/>
        <item x="788"/>
        <item x="153"/>
        <item x="3028"/>
        <item x="7492"/>
        <item x="6864"/>
        <item x="4786"/>
        <item x="4794"/>
        <item x="2955"/>
        <item x="1362"/>
        <item x="69"/>
        <item x="2605"/>
        <item x="2411"/>
        <item x="1456"/>
        <item x="1972"/>
        <item x="185"/>
        <item x="4620"/>
        <item x="6953"/>
        <item x="5197"/>
        <item x="3408"/>
        <item x="3183"/>
        <item x="2365"/>
        <item x="1070"/>
        <item x="4561"/>
        <item x="4309"/>
        <item x="63"/>
        <item x="3139"/>
        <item x="2116"/>
        <item x="1299"/>
        <item x="5266"/>
        <item x="3989"/>
        <item x="4808"/>
        <item x="5346"/>
        <item x="7355"/>
        <item x="6069"/>
        <item x="4729"/>
        <item x="6603"/>
        <item x="3649"/>
        <item x="7375"/>
        <item x="5728"/>
        <item x="4917"/>
        <item x="6768"/>
        <item x="3915"/>
        <item x="5410"/>
        <item x="2160"/>
        <item x="7224"/>
        <item x="4742"/>
        <item x="5881"/>
        <item x="3512"/>
        <item x="6543"/>
        <item x="558"/>
        <item x="847"/>
        <item x="3866"/>
        <item x="5491"/>
        <item x="6103"/>
        <item x="3328"/>
        <item x="4919"/>
        <item x="4212"/>
        <item x="7200"/>
        <item x="4937"/>
        <item x="3161"/>
        <item x="7271"/>
        <item x="817"/>
        <item x="7368"/>
        <item x="1174"/>
        <item x="2197"/>
        <item x="6162"/>
        <item x="5483"/>
        <item x="7286"/>
        <item x="5619"/>
        <item x="4830"/>
        <item x="2667"/>
        <item x="41"/>
        <item x="926"/>
        <item x="2251"/>
        <item x="284"/>
        <item x="3869"/>
        <item x="5854"/>
        <item x="7217"/>
        <item x="3709"/>
        <item x="6591"/>
        <item x="7365"/>
        <item x="6470"/>
        <item x="3533"/>
        <item x="2495"/>
        <item x="7325"/>
        <item x="1828"/>
        <item x="3124"/>
        <item x="547"/>
        <item x="5956"/>
        <item x="4928"/>
        <item x="602"/>
        <item x="1699"/>
        <item x="4220"/>
        <item x="4124"/>
        <item x="6032"/>
        <item x="2033"/>
        <item x="6915"/>
        <item x="3359"/>
        <item x="6197"/>
        <item x="1812"/>
        <item x="269"/>
        <item x="397"/>
        <item x="2854"/>
        <item x="7155"/>
        <item x="339"/>
        <item x="2805"/>
        <item x="818"/>
        <item x="7000"/>
        <item x="5080"/>
        <item x="5751"/>
        <item x="5353"/>
        <item x="4958"/>
        <item x="5826"/>
        <item x="65"/>
        <item x="6520"/>
        <item x="5565"/>
        <item x="5535"/>
        <item x="2981"/>
        <item x="6050"/>
        <item x="2898"/>
        <item x="350"/>
        <item x="6805"/>
        <item x="1757"/>
        <item x="774"/>
        <item x="4738"/>
        <item x="1773"/>
        <item x="6475"/>
        <item x="3347"/>
        <item x="37"/>
        <item x="7143"/>
        <item x="3891"/>
        <item x="1996"/>
        <item x="5104"/>
        <item x="4040"/>
        <item x="205"/>
        <item x="5717"/>
        <item x="3035"/>
        <item x="5259"/>
        <item x="6717"/>
        <item x="4642"/>
        <item x="5074"/>
        <item x="1924"/>
        <item x="1791"/>
        <item x="3136"/>
        <item x="6425"/>
        <item x="3990"/>
        <item x="2694"/>
        <item x="5860"/>
        <item x="6426"/>
        <item x="6773"/>
        <item x="2288"/>
        <item x="5318"/>
        <item x="4499"/>
        <item x="3388"/>
        <item x="3005"/>
        <item x="860"/>
        <item x="2077"/>
        <item x="4186"/>
        <item x="6662"/>
        <item x="6534"/>
        <item x="1439"/>
        <item x="5106"/>
        <item x="609"/>
        <item x="5096"/>
        <item x="2620"/>
        <item x="3429"/>
        <item x="5357"/>
        <item x="3224"/>
        <item x="6088"/>
        <item x="4064"/>
        <item x="7483"/>
        <item x="4838"/>
        <item x="2272"/>
        <item x="5827"/>
        <item x="3072"/>
        <item x="4067"/>
        <item x="1010"/>
        <item x="896"/>
        <item x="4388"/>
        <item x="1443"/>
        <item x="7482"/>
        <item x="6453"/>
        <item x="5256"/>
        <item x="5508"/>
        <item x="4532"/>
        <item x="457"/>
        <item x="2967"/>
        <item x="3747"/>
        <item x="6851"/>
        <item x="1674"/>
        <item x="3781"/>
        <item x="2642"/>
        <item x="1021"/>
        <item x="755"/>
        <item x="2789"/>
        <item x="596"/>
        <item x="502"/>
        <item x="2704"/>
        <item x="1555"/>
        <item x="4244"/>
        <item x="117"/>
        <item x="2328"/>
        <item x="3443"/>
        <item x="7232"/>
        <item x="4816"/>
        <item x="6637"/>
        <item x="2650"/>
        <item x="3418"/>
        <item x="3191"/>
        <item x="6661"/>
        <item x="7207"/>
        <item x="7234"/>
        <item x="5646"/>
        <item x="3807"/>
        <item x="4136"/>
        <item x="7346"/>
        <item x="2147"/>
        <item x="2663"/>
        <item x="6736"/>
        <item x="2933"/>
        <item x="1759"/>
        <item x="4277"/>
        <item x="2482"/>
        <item x="6711"/>
        <item x="6795"/>
        <item x="2340"/>
        <item x="4043"/>
        <item x="7376"/>
        <item x="5562"/>
        <item x="1645"/>
        <item x="4498"/>
        <item x="4732"/>
        <item x="4953"/>
        <item x="186"/>
        <item x="2275"/>
        <item x="6430"/>
        <item x="1829"/>
        <item x="2277"/>
        <item x="2467"/>
        <item x="1348"/>
        <item x="1180"/>
        <item x="2669"/>
        <item x="6590"/>
        <item x="6"/>
        <item x="2159"/>
        <item x="437"/>
        <item x="4278"/>
        <item x="1919"/>
        <item x="5957"/>
        <item x="4446"/>
        <item x="5908"/>
        <item x="4807"/>
        <item x="3325"/>
        <item x="6493"/>
        <item x="3632"/>
        <item x="7130"/>
        <item x="7475"/>
        <item x="4469"/>
        <item x="5097"/>
        <item x="1944"/>
        <item x="6147"/>
        <item x="5060"/>
        <item x="6766"/>
        <item x="2032"/>
        <item x="5937"/>
        <item x="3570"/>
        <item x="1407"/>
        <item x="1312"/>
        <item x="4292"/>
        <item x="2452"/>
        <item x="752"/>
        <item x="3214"/>
        <item x="4948"/>
        <item x="2445"/>
        <item x="7160"/>
        <item x="5879"/>
        <item x="3892"/>
        <item x="7013"/>
        <item x="3284"/>
        <item x="1037"/>
        <item x="273"/>
        <item x="7043"/>
        <item x="7206"/>
        <item x="5537"/>
        <item x="759"/>
        <item x="2240"/>
        <item x="293"/>
        <item x="364"/>
        <item x="1848"/>
        <item x="4359"/>
        <item x="460"/>
        <item x="7383"/>
        <item x="3467"/>
        <item x="2013"/>
        <item x="3921"/>
        <item x="5954"/>
        <item x="2407"/>
        <item x="352"/>
        <item x="357"/>
        <item x="6407"/>
        <item x="838"/>
        <item x="4812"/>
        <item x="2924"/>
        <item x="5850"/>
        <item x="449"/>
        <item x="6739"/>
        <item x="5226"/>
        <item x="3390"/>
        <item x="1582"/>
        <item x="7324"/>
        <item x="2301"/>
        <item x="3724"/>
        <item x="2989"/>
        <item x="1742"/>
        <item x="3163"/>
        <item x="1140"/>
        <item x="15"/>
        <item x="2203"/>
        <item x="833"/>
        <item x="3130"/>
        <item x="6482"/>
        <item x="1231"/>
        <item x="4"/>
        <item x="832"/>
        <item x="3871"/>
        <item x="2090"/>
        <item x="3706"/>
        <item x="198"/>
        <item x="2556"/>
        <item x="3089"/>
        <item x="3252"/>
        <item x="4219"/>
        <item x="5867"/>
        <item x="3538"/>
        <item x="6337"/>
        <item x="4037"/>
        <item x="1997"/>
        <item x="1735"/>
        <item x="2461"/>
        <item x="4553"/>
        <item x="1839"/>
        <item x="6826"/>
        <item x="3657"/>
        <item x="6519"/>
        <item x="5154"/>
        <item x="2558"/>
        <item x="1737"/>
        <item x="5584"/>
        <item x="2524"/>
        <item x="1878"/>
        <item x="6985"/>
        <item x="3677"/>
        <item x="337"/>
        <item x="3738"/>
        <item x="3494"/>
        <item x="6506"/>
        <item x="5338"/>
        <item x="1446"/>
        <item x="1117"/>
        <item x="4600"/>
        <item x="354"/>
        <item x="2446"/>
        <item x="1043"/>
        <item x="143"/>
        <item x="6868"/>
        <item x="640"/>
        <item x="76"/>
        <item x="7006"/>
        <item x="1427"/>
        <item x="6153"/>
        <item x="229"/>
        <item x="1162"/>
        <item x="837"/>
        <item x="5272"/>
        <item x="4740"/>
        <item x="3613"/>
        <item x="1840"/>
        <item x="638"/>
        <item x="4347"/>
        <item x="1751"/>
        <item x="4500"/>
        <item x="5169"/>
        <item x="6388"/>
        <item x="3746"/>
        <item x="48"/>
        <item x="2122"/>
        <item x="6439"/>
        <item x="4068"/>
        <item x="4711"/>
        <item x="3481"/>
        <item x="1244"/>
        <item x="6740"/>
        <item x="5822"/>
        <item x="7470"/>
        <item x="6444"/>
        <item x="2229"/>
        <item x="1933"/>
        <item x="1887"/>
        <item x="6886"/>
        <item x="4250"/>
        <item x="3458"/>
        <item x="7269"/>
        <item x="4595"/>
        <item x="6790"/>
        <item x="7387"/>
        <item x="568"/>
        <item x="2762"/>
        <item x="5496"/>
        <item x="6114"/>
        <item x="1126"/>
        <item x="2453"/>
        <item x="4192"/>
        <item x="6006"/>
        <item x="858"/>
        <item x="4569"/>
        <item x="2255"/>
        <item x="1640"/>
        <item x="3910"/>
        <item x="3152"/>
        <item x="4833"/>
        <item x="2430"/>
        <item x="6194"/>
        <item x="570"/>
        <item x="6501"/>
        <item x="202"/>
        <item x="5510"/>
        <item x="2675"/>
        <item x="2909"/>
        <item x="122"/>
        <item x="5263"/>
        <item x="1254"/>
        <item x="4975"/>
        <item x="5427"/>
        <item x="6351"/>
        <item x="5305"/>
        <item x="2319"/>
        <item x="5540"/>
        <item x="6204"/>
        <item x="2424"/>
        <item x="933"/>
        <item x="6689"/>
        <item x="1106"/>
        <item x="4504"/>
        <item x="1787"/>
        <item x="935"/>
        <item x="5845"/>
        <item x="1075"/>
        <item x="5051"/>
        <item x="5211"/>
        <item x="435"/>
        <item x="1333"/>
        <item x="5959"/>
        <item x="3852"/>
        <item x="907"/>
        <item x="7428"/>
        <item x="2003"/>
        <item x="47"/>
        <item x="6914"/>
        <item x="128"/>
        <item x="4202"/>
        <item x="7452"/>
        <item x="4401"/>
        <item x="4444"/>
        <item x="2942"/>
        <item x="963"/>
        <item x="4383"/>
        <item x="6738"/>
        <item x="673"/>
        <item x="6629"/>
        <item x="3140"/>
        <item x="4085"/>
        <item x="1258"/>
        <item x="4728"/>
        <item x="1390"/>
        <item x="2069"/>
        <item x="5397"/>
        <item x="372"/>
        <item x="3385"/>
        <item x="4531"/>
        <item x="997"/>
        <item x="2238"/>
        <item x="2660"/>
        <item x="5024"/>
        <item x="7323"/>
        <item x="6291"/>
        <item x="1458"/>
        <item x="118"/>
        <item x="363"/>
        <item x="4538"/>
        <item x="1198"/>
        <item x="1750"/>
        <item x="6372"/>
        <item x="6561"/>
        <item x="6309"/>
        <item x="1936"/>
        <item x="4741"/>
        <item x="4645"/>
        <item x="1414"/>
        <item x="4237"/>
        <item x="3980"/>
        <item x="3009"/>
        <item x="5654"/>
        <item x="5111"/>
        <item x="4062"/>
        <item x="5422"/>
        <item x="5756"/>
        <item x="4327"/>
        <item x="2026"/>
        <item x="5692"/>
        <item x="5376"/>
        <item x="7358"/>
        <item x="1118"/>
        <item x="3193"/>
        <item x="6913"/>
        <item x="3886"/>
        <item x="7086"/>
        <item x="90"/>
        <item x="239"/>
        <item x="5986"/>
        <item x="2741"/>
        <item x="3927"/>
        <item x="3227"/>
        <item x="3079"/>
        <item x="7058"/>
        <item x="695"/>
        <item x="5815"/>
        <item x="6682"/>
        <item x="4962"/>
        <item x="2998"/>
        <item x="1226"/>
        <item x="5144"/>
        <item x="3576"/>
        <item x="1135"/>
        <item x="2761"/>
        <item x="7184"/>
        <item x="2009"/>
        <item x="1379"/>
        <item x="5129"/>
        <item x="1526"/>
        <item x="6878"/>
        <item x="6463"/>
        <item x="7363"/>
        <item x="6829"/>
        <item x="1836"/>
        <item x="1626"/>
        <item x="2655"/>
        <item x="3574"/>
        <item x="6619"/>
        <item x="5494"/>
        <item x="4886"/>
        <item x="6599"/>
        <item x="4878"/>
        <item x="2894"/>
        <item x="3123"/>
        <item x="3912"/>
        <item x="643"/>
        <item x="5552"/>
        <item x="4949"/>
        <item x="5464"/>
        <item x="4055"/>
        <item x="5892"/>
        <item x="7126"/>
        <item x="4354"/>
        <item x="3380"/>
        <item x="779"/>
        <item x="5877"/>
        <item x="6763"/>
        <item x="5244"/>
        <item x="6504"/>
        <item x="6478"/>
        <item x="6019"/>
        <item x="3817"/>
        <item x="734"/>
        <item x="45"/>
        <item x="1577"/>
        <item x="3246"/>
        <item x="5579"/>
        <item x="3476"/>
        <item x="162"/>
        <item x="1599"/>
        <item x="7340"/>
        <item x="7406"/>
        <item x="2872"/>
        <item x="6072"/>
        <item x="5378"/>
        <item x="6980"/>
        <item x="6666"/>
        <item x="4782"/>
        <item x="3002"/>
        <item x="4762"/>
        <item x="2442"/>
        <item x="2689"/>
        <item x="4643"/>
        <item x="4356"/>
        <item x="4436"/>
        <item x="2920"/>
        <item x="3087"/>
        <item x="71"/>
        <item x="4565"/>
        <item x="4404"/>
        <item x="7033"/>
        <item x="3832"/>
        <item x="3537"/>
        <item x="478"/>
        <item x="1486"/>
        <item x="2597"/>
        <item x="2855"/>
        <item x="2775"/>
        <item x="2978"/>
        <item x="5795"/>
        <item x="968"/>
        <item x="2573"/>
        <item x="1234"/>
        <item x="2362"/>
        <item x="5155"/>
        <item x="340"/>
        <item x="2617"/>
        <item x="166"/>
        <item x="7165"/>
        <item x="5454"/>
        <item x="1837"/>
        <item x="1523"/>
        <item x="738"/>
        <item x="3589"/>
        <item x="5678"/>
        <item x="4454"/>
        <item x="6631"/>
        <item x="2643"/>
        <item x="2098"/>
        <item x="3648"/>
        <item x="1537"/>
        <item x="7326"/>
        <item x="1408"/>
        <item x="3650"/>
        <item x="3956"/>
        <item x="398"/>
        <item x="3547"/>
        <item x="3447"/>
        <item x="1968"/>
        <item x="953"/>
        <item x="317"/>
        <item x="78"/>
        <item x="3670"/>
        <item x="634"/>
        <item x="7205"/>
        <item x="1849"/>
        <item x="4952"/>
        <item x="5072"/>
        <item x="3748"/>
        <item x="6652"/>
        <item x="836"/>
        <item x="1772"/>
        <item x="1930"/>
        <item x="1019"/>
        <item x="2245"/>
        <item x="2396"/>
        <item x="5766"/>
        <item x="2327"/>
        <item x="6579"/>
        <item x="5834"/>
        <item x="6778"/>
        <item x="794"/>
        <item x="7374"/>
        <item x="4690"/>
        <item x="7356"/>
        <item x="2731"/>
        <item x="7151"/>
        <item x="4473"/>
        <item x="530"/>
        <item x="3103"/>
        <item x="1039"/>
        <item x="7068"/>
        <item x="2342"/>
        <item x="1687"/>
        <item x="4206"/>
        <item x="3223"/>
        <item x="724"/>
        <item x="6157"/>
        <item x="6358"/>
        <item x="5571"/>
        <item x="4706"/>
        <item x="3032"/>
        <item x="4139"/>
        <item x="3969"/>
        <item x="1272"/>
        <item x="588"/>
        <item x="1939"/>
        <item x="3448"/>
        <item x="1218"/>
        <item x="789"/>
        <item x="6416"/>
        <item x="2852"/>
        <item x="4450"/>
        <item x="3987"/>
        <item x="5501"/>
        <item x="5557"/>
        <item x="2253"/>
        <item x="6370"/>
        <item x="2821"/>
        <item x="6269"/>
        <item x="3062"/>
        <item x="839"/>
        <item x="5706"/>
        <item x="216"/>
        <item x="5796"/>
        <item x="311"/>
        <item x="1579"/>
        <item x="4599"/>
        <item x="7077"/>
        <item x="3098"/>
        <item x="905"/>
        <item x="1769"/>
        <item x="6730"/>
        <item x="5452"/>
        <item x="746"/>
        <item x="2921"/>
        <item x="2011"/>
        <item x="1356"/>
        <item x="6355"/>
        <item x="4693"/>
        <item x="1365"/>
        <item x="4913"/>
        <item x="3117"/>
        <item x="446"/>
        <item x="3426"/>
        <item x="1403"/>
        <item x="1843"/>
        <item x="6611"/>
        <item x="5319"/>
        <item x="1008"/>
        <item x="6415"/>
        <item x="4386"/>
        <item x="6592"/>
        <item x="5605"/>
        <item x="2611"/>
        <item x="4089"/>
        <item x="4034"/>
        <item x="5387"/>
        <item x="1882"/>
        <item x="2562"/>
        <item x="1852"/>
        <item x="2261"/>
        <item x="1221"/>
        <item x="272"/>
        <item x="7073"/>
        <item x="557"/>
        <item x="6692"/>
        <item x="21"/>
        <item x="5853"/>
        <item x="2512"/>
        <item x="3919"/>
        <item x="2142"/>
        <item x="3726"/>
        <item x="3432"/>
        <item x="4041"/>
        <item x="2979"/>
        <item x="4078"/>
        <item x="6224"/>
        <item x="3277"/>
        <item x="2763"/>
        <item x="994"/>
        <item x="2756"/>
        <item x="931"/>
        <item x="1383"/>
        <item x="7144"/>
        <item x="648"/>
        <item x="3661"/>
        <item x="6272"/>
        <item x="7145"/>
        <item x="1103"/>
        <item x="1236"/>
        <item x="2818"/>
        <item x="4229"/>
        <item x="7199"/>
        <item x="1584"/>
        <item x="1253"/>
        <item x="1927"/>
        <item x="6578"/>
        <item x="200"/>
        <item x="2876"/>
        <item x="879"/>
        <item x="1202"/>
        <item x="6858"/>
        <item x="9"/>
        <item x="2454"/>
        <item x="6860"/>
        <item x="4616"/>
        <item x="536"/>
        <item x="3519"/>
        <item x="7293"/>
        <item x="3037"/>
        <item x="4013"/>
        <item x="4057"/>
        <item x="5002"/>
        <item x="1438"/>
        <item x="6319"/>
        <item x="7408"/>
        <item x="1084"/>
        <item x="6154"/>
        <item x="6159"/>
        <item x="5553"/>
        <item x="2815"/>
        <item x="3582"/>
        <item x="6310"/>
        <item x="1158"/>
        <item x="6227"/>
        <item x="6908"/>
        <item x="5127"/>
        <item x="2633"/>
        <item x="4275"/>
        <item x="369"/>
        <item x="7002"/>
        <item x="2626"/>
        <item x="400"/>
        <item x="5967"/>
        <item x="4977"/>
        <item x="4750"/>
        <item x="384"/>
        <item x="5638"/>
        <item x="4823"/>
        <item x="5974"/>
        <item x="6202"/>
        <item x="1620"/>
        <item x="1607"/>
        <item x="6927"/>
        <item x="4035"/>
        <item x="3298"/>
        <item x="2173"/>
        <item x="4855"/>
        <item x="5665"/>
        <item x="2"/>
        <item x="4217"/>
        <item x="7443"/>
        <item x="2123"/>
        <item x="2128"/>
        <item x="6616"/>
        <item x="455"/>
        <item x="3017"/>
        <item x="3483"/>
        <item x="6025"/>
        <item x="981"/>
        <item x="3289"/>
        <item x="1156"/>
        <item x="5919"/>
        <item x="4801"/>
        <item x="3771"/>
        <item x="2993"/>
        <item x="1159"/>
        <item x="6912"/>
        <item x="4897"/>
        <item x="2435"/>
        <item x="3135"/>
        <item x="5446"/>
        <item x="5385"/>
        <item x="3498"/>
        <item x="2306"/>
        <item x="4997"/>
        <item x="4985"/>
        <item x="4559"/>
        <item x="532"/>
        <item x="3591"/>
        <item x="4681"/>
        <item x="7131"/>
        <item x="3979"/>
        <item x="2645"/>
        <item x="4230"/>
        <item x="1350"/>
        <item x="667"/>
        <item x="5101"/>
        <item x="7384"/>
        <item x="6362"/>
        <item x="4442"/>
        <item x="282"/>
        <item x="7398"/>
        <item x="3413"/>
        <item x="2190"/>
        <item x="6700"/>
        <item x="5612"/>
        <item x="5620"/>
        <item x="2117"/>
        <item x="7444"/>
        <item x="3439"/>
        <item x="4027"/>
        <item x="5651"/>
        <item x="4993"/>
        <item x="1307"/>
        <item x="2323"/>
        <item x="2751"/>
        <item x="7104"/>
        <item x="5347"/>
        <item x="2786"/>
        <item x="5500"/>
        <item x="5521"/>
        <item x="2982"/>
        <item x="3058"/>
        <item x="6715"/>
        <item x="4306"/>
        <item x="1115"/>
        <item x="5382"/>
        <item x="4487"/>
        <item x="3862"/>
        <item x="5436"/>
        <item x="6798"/>
        <item x="2534"/>
        <item x="3182"/>
        <item x="1454"/>
        <item x="4906"/>
        <item x="3031"/>
        <item x="2624"/>
        <item x="5230"/>
        <item x="3070"/>
        <item x="3518"/>
        <item x="3338"/>
        <item x="1983"/>
        <item x="937"/>
        <item x="6208"/>
        <item x="665"/>
        <item x="2493"/>
        <item x="5031"/>
        <item x="987"/>
        <item x="4970"/>
        <item x="5484"/>
        <item x="5005"/>
        <item x="2329"/>
        <item x="144"/>
        <item x="6658"/>
        <item x="2514"/>
        <item x="6063"/>
        <item x="1534"/>
        <item x="1237"/>
        <item x="5870"/>
        <item x="7078"/>
        <item x="6492"/>
        <item x="5655"/>
        <item x="1898"/>
        <item x="6823"/>
        <item x="5034"/>
        <item x="1310"/>
        <item x="967"/>
        <item x="6553"/>
        <item x="2084"/>
        <item x="5767"/>
        <item x="1033"/>
        <item x="2126"/>
        <item x="2156"/>
        <item x="2132"/>
        <item x="5095"/>
        <item x="6831"/>
        <item x="6814"/>
        <item x="5556"/>
        <item x="1540"/>
        <item x="7192"/>
        <item x="4132"/>
        <item x="4165"/>
        <item x="5267"/>
        <item x="5786"/>
        <item x="7152"/>
        <item x="4428"/>
        <item x="4624"/>
        <item x="5607"/>
        <item x="1948"/>
        <item x="2350"/>
        <item x="4759"/>
        <item x="465"/>
        <item x="2448"/>
        <item x="5391"/>
        <item x="7318"/>
        <item x="3940"/>
        <item x="3013"/>
        <item x="3336"/>
        <item x="5164"/>
        <item x="4154"/>
        <item x="159"/>
        <item x="4096"/>
        <item x="3049"/>
        <item x="5242"/>
        <item x="6588"/>
        <item x="7233"/>
        <item x="4644"/>
        <item x="2766"/>
        <item x="3378"/>
        <item x="1344"/>
        <item x="7038"/>
        <item x="6369"/>
        <item x="6436"/>
        <item x="2503"/>
        <item x="2479"/>
        <item x="6448"/>
        <item x="4158"/>
        <item x="5271"/>
        <item x="3710"/>
        <item x="3342"/>
        <item x="4797"/>
        <item x="6121"/>
        <item x="2559"/>
        <item x="6112"/>
        <item x="1874"/>
        <item x="3061"/>
        <item x="6821"/>
        <item x="7167"/>
        <item x="6922"/>
        <item x="2423"/>
        <item x="6324"/>
        <item x="7024"/>
        <item x="7339"/>
        <item x="145"/>
        <item x="5576"/>
        <item x="7468"/>
        <item x="5775"/>
        <item x="1766"/>
        <item x="5754"/>
        <item x="795"/>
        <item x="3671"/>
        <item x="4754"/>
        <item x="3468"/>
        <item x="5254"/>
        <item x="1818"/>
        <item x="4608"/>
        <item x="4883"/>
        <item x="4817"/>
        <item x="2207"/>
        <item x="2330"/>
        <item x="1977"/>
        <item x="3496"/>
        <item x="4448"/>
        <item x="2767"/>
        <item x="3090"/>
        <item x="2166"/>
        <item x="1661"/>
        <item x="4963"/>
        <item x="6139"/>
        <item x="2225"/>
        <item x="6495"/>
        <item x="4355"/>
        <item x="1291"/>
        <item x="2781"/>
        <item x="58"/>
        <item x="287"/>
        <item x="2581"/>
        <item x="3440"/>
        <item x="6012"/>
        <item x="1020"/>
        <item x="6314"/>
        <item x="1760"/>
        <item x="1031"/>
        <item x="5248"/>
        <item x="5833"/>
        <item x="4586"/>
        <item x="866"/>
        <item x="871"/>
        <item x="2959"/>
        <item x="3428"/>
        <item x="7485"/>
        <item x="2171"/>
        <item x="1478"/>
        <item x="7103"/>
        <item x="1188"/>
        <item x="189"/>
        <item x="3205"/>
        <item x="3042"/>
        <item x="4733"/>
        <item x="6617"/>
        <item x="7005"/>
        <item x="2196"/>
        <item x="7335"/>
        <item x="4802"/>
        <item x="512"/>
        <item x="7048"/>
        <item x="1030"/>
        <item x="4476"/>
        <item x="5943"/>
        <item x="1918"/>
        <item x="2050"/>
        <item x="3619"/>
        <item x="6643"/>
        <item x="1696"/>
        <item x="5021"/>
        <item x="3441"/>
        <item x="830"/>
        <item x="5317"/>
        <item x="6259"/>
        <item x="4400"/>
        <item x="1341"/>
        <item x="1165"/>
        <item x="3208"/>
        <item x="3839"/>
        <item x="4218"/>
        <item x="1830"/>
        <item x="3795"/>
        <item x="2242"/>
        <item x="5163"/>
        <item x="5978"/>
        <item x="4946"/>
        <item x="10"/>
        <item x="7458"/>
        <item x="156"/>
        <item x="7479"/>
        <item x="218"/>
        <item x="3918"/>
        <item x="798"/>
        <item x="698"/>
        <item x="5157"/>
        <item x="5456"/>
        <item x="882"/>
        <item x="7315"/>
        <item x="2437"/>
        <item x="2444"/>
        <item x="2252"/>
        <item x="3507"/>
        <item x="1358"/>
        <item x="3225"/>
        <item x="1605"/>
        <item x="375"/>
        <item x="2800"/>
        <item x="5066"/>
        <item x="5747"/>
        <item x="2711"/>
        <item x="2484"/>
        <item x="5939"/>
        <item x="5131"/>
        <item x="6250"/>
        <item x="6789"/>
        <item x="6163"/>
        <item x="7022"/>
        <item x="3171"/>
        <item x="2999"/>
        <item x="2456"/>
        <item x="1765"/>
        <item x="5617"/>
        <item x="5339"/>
        <item x="6039"/>
        <item x="1284"/>
        <item x="3731"/>
        <item x="1690"/>
        <item x="6708"/>
        <item x="2024"/>
        <item x="1095"/>
        <item x="4362"/>
        <item x="6596"/>
        <item x="6849"/>
        <item x="710"/>
        <item x="2492"/>
        <item x="1186"/>
        <item x="2370"/>
        <item x="4056"/>
        <item x="2130"/>
        <item x="490"/>
        <item x="3880"/>
        <item x="382"/>
        <item x="1716"/>
        <item x="13"/>
        <item x="624"/>
        <item x="3303"/>
        <item x="6408"/>
        <item x="5828"/>
        <item x="728"/>
        <item x="245"/>
        <item x="2612"/>
        <item x="4931"/>
        <item x="5611"/>
        <item x="6199"/>
        <item x="2627"/>
        <item x="1286"/>
        <item x="180"/>
        <item x="1113"/>
        <item x="476"/>
        <item x="6486"/>
        <item x="2034"/>
        <item x="6196"/>
        <item x="4207"/>
        <item x="4099"/>
        <item x="3442"/>
        <item x="6169"/>
        <item x="309"/>
        <item x="658"/>
        <item x="3202"/>
        <item x="2980"/>
        <item x="4182"/>
        <item x="5525"/>
        <item x="4480"/>
        <item x="1946"/>
        <item x="2509"/>
        <item x="5658"/>
        <item x="1547"/>
        <item x="3841"/>
        <item x="4100"/>
        <item x="5628"/>
        <item x="5341"/>
        <item x="3534"/>
        <item x="2356"/>
        <item x="2808"/>
        <item x="3107"/>
        <item x="1671"/>
        <item x="4772"/>
        <item x="1606"/>
        <item x="4896"/>
        <item x="5647"/>
        <item x="7227"/>
        <item x="885"/>
        <item x="5718"/>
        <item x="622"/>
        <item x="2598"/>
        <item x="1363"/>
        <item x="1232"/>
        <item x="1360"/>
        <item x="326"/>
        <item x="6198"/>
        <item x="453"/>
        <item x="3014"/>
        <item x="5251"/>
        <item x="7424"/>
        <item x="6434"/>
        <item x="1048"/>
        <item x="7390"/>
        <item x="4945"/>
        <item x="1375"/>
        <item x="3391"/>
        <item x="6867"/>
        <item x="2988"/>
        <item x="1405"/>
        <item x="6582"/>
        <item x="7141"/>
        <item x="7316"/>
        <item x="7159"/>
        <item x="6570"/>
        <item x="3437"/>
        <item x="1481"/>
        <item x="4697"/>
        <item x="1663"/>
        <item x="3596"/>
        <item x="4974"/>
        <item x="7115"/>
        <item x="2205"/>
        <item x="1906"/>
        <item x="5518"/>
        <item x="56"/>
        <item x="4316"/>
        <item x="5601"/>
        <item x="4203"/>
        <item x="2926"/>
        <item x="6235"/>
        <item x="2830"/>
        <item x="5330"/>
        <item x="3521"/>
        <item x="183"/>
        <item x="4048"/>
        <item x="359"/>
        <item x="6984"/>
        <item x="4567"/>
        <item x="2833"/>
        <item x="3701"/>
        <item x="4719"/>
        <item x="1969"/>
        <item x="2192"/>
        <item x="3164"/>
        <item x="1976"/>
        <item x="5696"/>
        <item x="766"/>
        <item x="6207"/>
        <item x="2690"/>
        <item x="4274"/>
        <item x="1201"/>
        <item x="2918"/>
        <item x="5670"/>
        <item x="2043"/>
        <item x="1000"/>
        <item x="3967"/>
        <item x="1238"/>
        <item x="2403"/>
        <item x="3417"/>
        <item x="4287"/>
        <item x="4846"/>
        <item x="5089"/>
        <item x="6345"/>
        <item x="480"/>
        <item x="2765"/>
        <item x="16"/>
        <item x="77"/>
        <item x="1623"/>
        <item x="4563"/>
        <item x="6724"/>
        <item x="5831"/>
        <item x="4881"/>
        <item x="5864"/>
        <item x="1298"/>
        <item x="6313"/>
        <item x="6688"/>
        <item x="697"/>
        <item x="3579"/>
        <item x="6245"/>
        <item x="3624"/>
        <item x="6323"/>
        <item x="7021"/>
        <item x="3629"/>
        <item x="431"/>
        <item x="2640"/>
        <item x="1647"/>
        <item x="3628"/>
        <item x="4443"/>
        <item x="3531"/>
        <item x="1498"/>
        <item x="2296"/>
        <item x="5141"/>
        <item x="170"/>
        <item x="1648"/>
        <item x="6698"/>
        <item x="729"/>
        <item x="3127"/>
        <item x="1586"/>
        <item x="785"/>
        <item x="3199"/>
        <item x="3966"/>
        <item x="1351"/>
        <item x="577"/>
        <item x="1011"/>
        <item x="4926"/>
        <item x="6483"/>
        <item x="1368"/>
        <item x="2436"/>
        <item x="2657"/>
        <item x="2749"/>
        <item x="1856"/>
        <item x="395"/>
        <item x="3988"/>
        <item x="2735"/>
        <item x="2623"/>
        <item x="2017"/>
        <item x="6968"/>
        <item x="4637"/>
        <item x="3173"/>
        <item x="1576"/>
        <item x="6028"/>
        <item x="6687"/>
        <item x="228"/>
        <item x="6991"/>
        <item x="5262"/>
        <item x="748"/>
        <item x="5643"/>
        <item x="809"/>
        <item x="362"/>
        <item x="865"/>
        <item x="3484"/>
        <item x="4724"/>
        <item x="3077"/>
        <item x="916"/>
        <item x="1516"/>
        <item x="6421"/>
        <item x="7226"/>
        <item x="5667"/>
        <item x="753"/>
        <item x="6165"/>
        <item x="5203"/>
        <item x="4002"/>
        <item x="1079"/>
        <item x="7472"/>
        <item x="3349"/>
        <item x="327"/>
        <item x="1597"/>
        <item x="3041"/>
        <item x="451"/>
        <item x="2491"/>
        <item x="3545"/>
        <item x="7127"/>
        <item x="632"/>
        <item x="4393"/>
        <item x="6846"/>
        <item x="6089"/>
        <item x="6932"/>
        <item x="1300"/>
        <item x="6055"/>
        <item x="7345"/>
        <item x="2504"/>
        <item x="3786"/>
        <item x="4032"/>
        <item x="3741"/>
        <item x="2191"/>
        <item x="7285"/>
        <item x="7176"/>
        <item x="2882"/>
        <item x="6067"/>
        <item x="3012"/>
        <item x="5988"/>
        <item x="4447"/>
        <item x="3575"/>
        <item x="948"/>
        <item x="4942"/>
        <item x="2469"/>
        <item x="1658"/>
        <item x="1469"/>
        <item x="7360"/>
        <item x="772"/>
        <item x="6016"/>
        <item x="6536"/>
        <item x="213"/>
        <item x="4495"/>
        <item x="4392"/>
        <item x="2742"/>
        <item x="5036"/>
        <item x="3091"/>
        <item x="3330"/>
        <item x="3248"/>
        <item x="6046"/>
        <item x="4820"/>
        <item x="2874"/>
        <item x="6949"/>
        <item x="6045"/>
        <item x="6996"/>
        <item x="5471"/>
        <item x="2945"/>
        <item x="5838"/>
        <item x="2528"/>
        <item x="2056"/>
        <item x="3416"/>
        <item x="7252"/>
        <item x="4342"/>
        <item x="2923"/>
        <item x="3514"/>
        <item x="2227"/>
        <item x="4984"/>
        <item x="2683"/>
        <item x="4246"/>
        <item x="2809"/>
        <item x="2465"/>
        <item x="7274"/>
        <item x="2671"/>
        <item x="505"/>
        <item x="2877"/>
        <item x="4058"/>
        <item x="702"/>
        <item x="2343"/>
        <item x="1264"/>
        <item x="3785"/>
        <item x="5408"/>
        <item x="7254"/>
        <item x="2951"/>
        <item x="6505"/>
        <item x="1631"/>
        <item x="5866"/>
        <item x="4281"/>
        <item x="5705"/>
        <item x="5668"/>
        <item x="4060"/>
        <item x="1958"/>
        <item x="3998"/>
        <item x="6220"/>
        <item x="7277"/>
        <item x="6946"/>
        <item x="1389"/>
        <item x="4556"/>
        <item x="778"/>
        <item x="5045"/>
        <item x="7441"/>
        <item x="391"/>
        <item x="4973"/>
        <item x="7101"/>
        <item x="6366"/>
        <item x="2973"/>
        <item x="768"/>
        <item x="6918"/>
        <item x="6895"/>
        <item x="4421"/>
        <item x="7337"/>
        <item x="43"/>
        <item x="4703"/>
        <item x="290"/>
        <item x="7023"/>
        <item x="5142"/>
        <item x="6844"/>
        <item x="4289"/>
        <item x="595"/>
        <item x="177"/>
        <item x="2591"/>
        <item x="5570"/>
        <item x="1146"/>
        <item x="6437"/>
        <item x="1807"/>
        <item x="3773"/>
        <item x="1572"/>
        <item x="3542"/>
        <item x="3453"/>
        <item x="36"/>
        <item x="4340"/>
        <item x="5924"/>
        <item x="7015"/>
        <item x="2527"/>
        <item x="6623"/>
        <item x="6604"/>
        <item x="7397"/>
        <item x="2849"/>
        <item x="6400"/>
        <item x="4326"/>
        <item x="429"/>
        <item x="2037"/>
        <item x="5063"/>
        <item x="1219"/>
        <item x="3275"/>
        <item x="5830"/>
        <item x="1125"/>
        <item x="3769"/>
        <item x="1639"/>
        <item x="4083"/>
        <item x="1806"/>
        <item x="7241"/>
        <item x="553"/>
        <item x="7220"/>
        <item x="5969"/>
        <item x="6449"/>
        <item x="6395"/>
        <item x="1424"/>
        <item x="6963"/>
        <item x="4520"/>
        <item x="7219"/>
        <item x="6605"/>
        <item x="4413"/>
        <item x="2853"/>
        <item x="869"/>
        <item x="732"/>
        <item x="2954"/>
        <item x="6113"/>
        <item x="3837"/>
        <item x="3656"/>
        <item x="1875"/>
        <item x="4315"/>
        <item x="4825"/>
        <item x="7361"/>
        <item x="5479"/>
        <item x="4603"/>
        <item x="6807"/>
        <item x="3215"/>
        <item x="7029"/>
        <item x="2824"/>
        <item x="942"/>
        <item x="3170"/>
        <item x="941"/>
        <item x="901"/>
        <item x="6625"/>
        <item x="5981"/>
        <item x="1666"/>
        <item x="6304"/>
        <item x="520"/>
        <item x="2161"/>
        <item x="5281"/>
        <item x="2314"/>
        <item x="5478"/>
        <item x="6594"/>
        <item x="496"/>
        <item x="164"/>
        <item x="7070"/>
        <item x="3931"/>
        <item x="3842"/>
        <item x="3535"/>
        <item x="3274"/>
        <item x="5189"/>
        <item x="4406"/>
        <item x="1239"/>
        <item x="4752"/>
        <item x="5038"/>
        <item x="850"/>
        <item x="2870"/>
        <item x="5947"/>
        <item x="4696"/>
        <item x="1014"/>
        <item x="283"/>
        <item x="4437"/>
        <item x="3503"/>
        <item x="7194"/>
        <item x="3974"/>
        <item x="6976"/>
        <item x="1637"/>
        <item x="3406"/>
        <item x="1034"/>
        <item x="4385"/>
        <item x="1420"/>
        <item x="3736"/>
        <item x="2651"/>
        <item x="1409"/>
        <item x="707"/>
        <item x="3874"/>
        <item x="7106"/>
        <item x="1520"/>
        <item x="3059"/>
        <item x="1695"/>
        <item x="6098"/>
        <item x="3134"/>
        <item x="7304"/>
        <item x="1845"/>
        <item x="578"/>
        <item x="4432"/>
        <item x="4908"/>
        <item x="7411"/>
        <item x="6555"/>
        <item x="6646"/>
        <item x="4821"/>
        <item x="2744"/>
        <item x="3236"/>
        <item x="1009"/>
        <item x="3255"/>
        <item x="2795"/>
        <item x="274"/>
        <item x="1567"/>
        <item x="4079"/>
        <item x="2810"/>
        <item x="7455"/>
        <item x="3651"/>
        <item x="7175"/>
        <item x="5000"/>
        <item x="278"/>
        <item x="1566"/>
        <item x="5274"/>
        <item x="4153"/>
        <item x="2307"/>
        <item x="3955"/>
        <item x="6775"/>
        <item x="2938"/>
        <item x="333"/>
        <item x="2371"/>
        <item x="7040"/>
        <item x="5753"/>
        <item x="6290"/>
        <item x="6812"/>
        <item x="875"/>
        <item x="2155"/>
        <item x="424"/>
        <item x="22"/>
        <item x="6266"/>
        <item x="7027"/>
        <item x="1173"/>
        <item x="5413"/>
        <item x="4077"/>
        <item x="510"/>
        <item x="6853"/>
        <item x="6559"/>
        <item x="4333"/>
        <item x="5311"/>
        <item x="3007"/>
        <item x="5958"/>
        <item x="3360"/>
        <item x="7416"/>
        <item x="463"/>
        <item x="1302"/>
        <item x="7263"/>
        <item x="2194"/>
        <item x="2383"/>
        <item x="5941"/>
        <item x="1462"/>
        <item x="3900"/>
        <item x="2170"/>
        <item x="1517"/>
        <item x="7223"/>
        <item x="1514"/>
        <item x="678"/>
        <item x="5073"/>
        <item x="6541"/>
        <item x="958"/>
        <item x="5307"/>
        <item x="4129"/>
        <item x="6237"/>
        <item x="954"/>
        <item x="7317"/>
        <item x="4704"/>
        <item x="6328"/>
        <item x="2774"/>
        <item x="7082"/>
        <item x="4757"/>
        <item x="949"/>
        <item x="6903"/>
        <item x="5989"/>
        <item x="2294"/>
        <item x="4178"/>
        <item x="2935"/>
        <item x="4157"/>
        <item x="7244"/>
        <item x="6752"/>
        <item x="1633"/>
        <item x="7273"/>
        <item x="3309"/>
        <item x="5284"/>
        <item x="5741"/>
        <item x="3685"/>
        <item x="3464"/>
        <item x="3463"/>
        <item x="6497"/>
        <item x="2937"/>
        <item x="2119"/>
        <item x="2754"/>
        <item x="1502"/>
        <item x="2961"/>
        <item x="853"/>
        <item x="637"/>
        <item x="5434"/>
        <item x="571"/>
        <item x="4334"/>
        <item x="5869"/>
        <item x="5433"/>
        <item x="3369"/>
        <item x="1475"/>
        <item x="6970"/>
        <item x="6270"/>
        <item x="4660"/>
        <item x="612"/>
        <item x="233"/>
        <item x="2432"/>
        <item x="1199"/>
        <item x="6481"/>
        <item x="1594"/>
        <item x="2152"/>
        <item x="7313"/>
        <item x="6158"/>
        <item x="1656"/>
        <item x="2906"/>
        <item x="3907"/>
        <item x="5020"/>
        <item x="7016"/>
        <item x="6544"/>
        <item x="7320"/>
        <item x="291"/>
        <item x="1792"/>
        <item x="4302"/>
        <item x="341"/>
        <item x="2726"/>
        <item x="1178"/>
        <item x="6995"/>
        <item x="461"/>
        <item x="1138"/>
        <item x="1499"/>
        <item x="1137"/>
        <item x="4343"/>
        <item x="2768"/>
        <item x="6828"/>
        <item x="2000"/>
        <item x="4118"/>
        <item x="4990"/>
        <item x="4758"/>
        <item x="5990"/>
        <item x="1544"/>
        <item x="3859"/>
        <item x="6056"/>
        <item x="6515"/>
        <item x="4710"/>
        <item x="4920"/>
        <item x="6514"/>
        <item x="4768"/>
        <item x="7122"/>
        <item x="956"/>
        <item x="2677"/>
        <item x="822"/>
        <item x="657"/>
        <item x="3587"/>
        <item x="1709"/>
        <item x="3076"/>
        <item x="3296"/>
        <item x="4720"/>
        <item x="7111"/>
        <item x="6403"/>
        <item x="2873"/>
        <item x="2487"/>
        <item x="5808"/>
        <item x="938"/>
        <item x="4138"/>
        <item x="3211"/>
        <item x="1391"/>
        <item x="4716"/>
        <item x="2477"/>
        <item x="1417"/>
        <item x="4944"/>
        <item x="1335"/>
        <item x="5065"/>
        <item x="1245"/>
        <item x="3288"/>
        <item x="6080"/>
        <item x="1729"/>
        <item x="5785"/>
        <item x="5412"/>
        <item x="6764"/>
        <item x="1292"/>
        <item x="5362"/>
        <item x="7036"/>
        <item x="5761"/>
        <item x="1445"/>
        <item x="6189"/>
        <item x="812"/>
        <item x="4477"/>
        <item x="3775"/>
        <item x="4044"/>
        <item x="3932"/>
        <item x="211"/>
        <item x="3868"/>
        <item x="7030"/>
        <item x="3304"/>
        <item x="2105"/>
        <item x="7467"/>
        <item x="750"/>
        <item x="3692"/>
        <item x="3889"/>
        <item x="3653"/>
        <item x="6904"/>
        <item x="3184"/>
        <item x="7308"/>
        <item x="492"/>
        <item x="5486"/>
        <item x="4518"/>
        <item x="1821"/>
        <item x="1726"/>
        <item x="5377"/>
        <item x="4827"/>
        <item x="4667"/>
        <item x="374"/>
        <item x="4557"/>
        <item x="7364"/>
        <item x="123"/>
        <item x="3572"/>
        <item x="3754"/>
        <item x="6742"/>
        <item x="2140"/>
        <item x="3627"/>
        <item x="5363"/>
        <item x="459"/>
        <item x="6031"/>
        <item x="6186"/>
        <item x="5393"/>
        <item x="4905"/>
        <item x="5609"/>
        <item x="5880"/>
        <item x="6772"/>
        <item x="3237"/>
        <item x="3462"/>
        <item x="4835"/>
        <item x="1470"/>
        <item x="6443"/>
        <item x="5819"/>
        <item x="4788"/>
        <item x="2312"/>
        <item x="2676"/>
        <item x="3270"/>
        <item x="5007"/>
        <item x="5848"/>
        <item x="5064"/>
        <item x="6981"/>
        <item x="7202"/>
        <item x="5291"/>
        <item x="2831"/>
        <item x="4543"/>
        <item x="3217"/>
        <item x="4777"/>
        <item x="6118"/>
        <item x="2803"/>
        <item x="3828"/>
        <item x="324"/>
        <item x="5512"/>
        <item x="3705"/>
        <item x="3480"/>
        <item x="4075"/>
        <item x="1643"/>
        <item x="4555"/>
        <item x="5585"/>
        <item x="2685"/>
        <item x="980"/>
        <item x="2939"/>
        <item x="1511"/>
        <item x="2845"/>
        <item x="4756"/>
        <item x="851"/>
        <item x="5591"/>
        <item x="1684"/>
        <item x="6716"/>
        <item x="5488"/>
        <item x="2073"/>
        <item x="4288"/>
        <item x="827"/>
        <item x="749"/>
        <item x="7166"/>
        <item x="6053"/>
        <item x="1185"/>
        <item x="2148"/>
        <item x="1529"/>
        <item x="3000"/>
        <item x="2226"/>
        <item x="2508"/>
        <item x="4047"/>
        <item x="1464"/>
        <item x="6642"/>
        <item x="5447"/>
        <item x="5710"/>
        <item x="1287"/>
        <item x="5299"/>
        <item x="6288"/>
        <item x="1322"/>
        <item x="5652"/>
        <item x="2736"/>
        <item x="5930"/>
        <item x="3655"/>
        <item x="6047"/>
        <item x="1099"/>
        <item x="2946"/>
        <item x="2071"/>
        <item x="1886"/>
        <item x="2346"/>
        <item x="2903"/>
        <item x="955"/>
        <item x="5304"/>
        <item x="4196"/>
        <item x="6233"/>
        <item x="5273"/>
        <item x="1122"/>
        <item x="503"/>
        <item x="3195"/>
        <item x="3663"/>
        <item x="1798"/>
        <item x="5890"/>
        <item x="4430"/>
        <item x="5618"/>
        <item x="811"/>
        <item x="6134"/>
        <item x="1578"/>
        <item x="3386"/>
        <item x="3316"/>
        <item x="6175"/>
        <item x="2102"/>
        <item x="1813"/>
        <item x="2613"/>
        <item x="2746"/>
        <item x="1394"/>
        <item x="1340"/>
        <item x="1752"/>
        <item x="3551"/>
        <item x="2644"/>
        <item x="2986"/>
        <item x="5386"/>
        <item x="1800"/>
        <item x="6808"/>
        <item x="5645"/>
        <item x="1327"/>
        <item x="2400"/>
        <item x="1397"/>
        <item x="2065"/>
        <item x="2790"/>
        <item x="984"/>
        <item x="109"/>
        <item x="3318"/>
        <item x="5258"/>
        <item x="2302"/>
        <item x="6496"/>
        <item x="2811"/>
        <item x="6750"/>
        <item x="1781"/>
        <item x="4111"/>
        <item x="5736"/>
        <item x="428"/>
        <item x="6977"/>
        <item x="2784"/>
        <item x="3780"/>
        <item x="4774"/>
        <item x="4867"/>
        <item x="160"/>
        <item x="6527"/>
        <item x="4745"/>
        <item x="7493"/>
        <item x="3588"/>
        <item x="4659"/>
        <item x="3322"/>
        <item x="6686"/>
        <item x="6247"/>
        <item x="6799"/>
        <item x="3835"/>
        <item x="5946"/>
        <item x="2739"/>
        <item x="3501"/>
        <item x="5707"/>
        <item x="581"/>
        <item x="5324"/>
        <item x="111"/>
        <item x="4405"/>
        <item x="3652"/>
        <item x="3578"/>
        <item x="3745"/>
        <item x="3723"/>
        <item x="3071"/>
        <item x="3427"/>
        <item x="4348"/>
        <item x="5730"/>
        <item x="4216"/>
        <item x="4870"/>
        <item x="6294"/>
        <item x="7427"/>
        <item x="802"/>
        <item x="5340"/>
        <item x="1718"/>
        <item x="1493"/>
        <item x="5968"/>
        <item x="509"/>
        <item x="6383"/>
        <item x="5812"/>
        <item x="7459"/>
        <item x="5040"/>
        <item x="6560"/>
        <item x="883"/>
        <item x="6694"/>
        <item x="1228"/>
        <item x="2388"/>
        <item x="946"/>
        <item x="3036"/>
        <item x="5630"/>
        <item x="2025"/>
        <item x="6185"/>
        <item x="4606"/>
        <item x="4778"/>
        <item x="7054"/>
        <item x="3253"/>
        <item x="2659"/>
        <item x="7462"/>
        <item x="4257"/>
        <item x="4691"/>
        <item x="2268"/>
        <item x="1641"/>
        <item x="1279"/>
        <item x="1683"/>
        <item x="1491"/>
        <item x="5600"/>
        <item x="418"/>
        <item x="4775"/>
        <item x="7117"/>
        <item x="5768"/>
        <item x="3060"/>
        <item x="423"/>
        <item x="6265"/>
        <item x="23"/>
        <item x="5139"/>
        <item x="5052"/>
        <item x="1484"/>
        <item x="5549"/>
        <item x="1349"/>
        <item x="1712"/>
        <item x="6122"/>
        <item x="7331"/>
        <item x="2015"/>
        <item x="6899"/>
        <item x="6840"/>
        <item x="5782"/>
        <item x="1065"/>
        <item x="2281"/>
        <item x="5115"/>
        <item x="7495"/>
        <item x="6136"/>
        <item x="3187"/>
        <item x="1770"/>
        <item x="7208"/>
        <item x="2078"/>
        <item x="2632"/>
        <item x="7236"/>
        <item x="4283"/>
        <item x="2005"/>
        <item x="30"/>
        <item x="3240"/>
        <item x="7380"/>
        <item x="3249"/>
        <item x="5252"/>
        <item x="1937"/>
        <item x="5842"/>
        <item x="5844"/>
        <item x="4635"/>
        <item x="5816"/>
        <item x="4423"/>
        <item x="2893"/>
        <item x="5523"/>
        <item x="6274"/>
        <item x="6318"/>
        <item x="1622"/>
        <item x="5099"/>
        <item x="29"/>
        <item x="4352"/>
        <item x="4351"/>
        <item x="2776"/>
        <item x="7446"/>
        <item x="6645"/>
        <item x="285"/>
        <item x="1609"/>
        <item x="1588"/>
        <item x="6743"/>
        <item x="3942"/>
        <item x="5461"/>
        <item x="6111"/>
        <item x="5790"/>
        <item x="645"/>
        <item x="1063"/>
        <item x="2995"/>
        <item x="2608"/>
        <item x="5597"/>
        <item x="1205"/>
        <item x="2819"/>
        <item x="1782"/>
        <item x="1442"/>
        <item x="1323"/>
        <item x="1500"/>
        <item x="4291"/>
        <item x="3097"/>
        <item x="3276"/>
        <item x="3654"/>
        <item x="5559"/>
        <item x="6480"/>
        <item x="4007"/>
        <item x="4872"/>
        <item x="5545"/>
        <item x="5185"/>
        <item x="1015"/>
        <item x="7357"/>
        <item x="1255"/>
        <item x="3121"/>
        <item x="4943"/>
        <item x="3056"/>
        <item x="1824"/>
        <item x="6919"/>
        <item x="541"/>
        <item x="1851"/>
        <item x="7453"/>
        <item x="5460"/>
        <item x="618"/>
        <item x="5669"/>
        <item x="7270"/>
        <item x="719"/>
        <item x="3141"/>
        <item x="3560"/>
        <item x="973"/>
        <item x="1552"/>
        <item x="1317"/>
        <item x="1401"/>
        <item x="3053"/>
        <item x="3532"/>
        <item x="1788"/>
        <item x="2195"/>
        <item x="1476"/>
        <item x="5993"/>
        <item x="1627"/>
        <item x="6792"/>
        <item x="4107"/>
        <item x="6040"/>
        <item x="4829"/>
        <item x="2035"/>
        <item x="4580"/>
        <item x="2079"/>
        <item x="898"/>
        <item x="1925"/>
        <item x="2081"/>
        <item x="1022"/>
        <item x="163"/>
        <item x="7093"/>
        <item x="3895"/>
        <item x="3050"/>
        <item x="6982"/>
        <item x="1721"/>
        <item x="3055"/>
        <item x="6381"/>
        <item x="4789"/>
        <item x="3015"/>
        <item x="1945"/>
        <item x="248"/>
        <item x="619"/>
        <item x="1247"/>
        <item x="5917"/>
        <item x="4850"/>
        <item x="3264"/>
        <item x="5889"/>
        <item x="1220"/>
        <item x="1608"/>
        <item x="2983"/>
        <item x="6859"/>
        <item x="4682"/>
        <item x="6410"/>
        <item x="1895"/>
        <item x="6377"/>
        <item x="525"/>
        <item x="1731"/>
        <item x="3963"/>
        <item x="379"/>
        <item x="6461"/>
        <item x="6532"/>
        <item x="4123"/>
        <item x="2334"/>
        <item x="742"/>
        <item x="4694"/>
        <item x="4119"/>
        <item x="5708"/>
        <item x="4581"/>
        <item x="951"/>
        <item x="908"/>
        <item x="5895"/>
        <item x="1212"/>
        <item x="7047"/>
        <item x="796"/>
        <item x="5455"/>
        <item x="7307"/>
        <item x="3339"/>
        <item x="411"/>
        <item x="6585"/>
        <item x="1425"/>
        <item x="4005"/>
        <item x="7379"/>
        <item x="5580"/>
        <item x="329"/>
        <item x="6171"/>
        <item x="1216"/>
        <item x="5615"/>
        <item x="4736"/>
        <item x="2183"/>
        <item x="3201"/>
        <item x="895"/>
        <item x="7403"/>
        <item x="1794"/>
        <item x="2353"/>
        <item x="3808"/>
        <item x="5071"/>
        <item x="3826"/>
        <item x="3829"/>
        <item x="4434"/>
        <item x="6466"/>
        <item x="3011"/>
        <item x="6255"/>
        <item x="5926"/>
        <item x="7213"/>
        <item x="6838"/>
        <item x="6013"/>
        <item x="1876"/>
        <item x="5837"/>
        <item x="5520"/>
        <item x="2209"/>
        <item x="5110"/>
        <item x="1934"/>
        <item x="3948"/>
        <item x="5985"/>
        <item x="1426"/>
        <item x="2577"/>
        <item x="5979"/>
        <item x="3445"/>
        <item x="7189"/>
        <item x="54"/>
        <item x="5403"/>
        <item x="6144"/>
        <item x="6871"/>
        <item x="1196"/>
        <item x="7373"/>
        <item x="2972"/>
        <item x="2706"/>
        <item x="2734"/>
        <item x="4828"/>
        <item x="4995"/>
        <item x="3595"/>
        <item x="513"/>
        <item x="7393"/>
        <item x="1682"/>
        <item x="705"/>
        <item x="4551"/>
        <item x="3120"/>
        <item x="4688"/>
        <item x="6577"/>
        <item x="722"/>
        <item x="2144"/>
        <item x="3909"/>
        <item x="5936"/>
        <item x="4577"/>
        <item x="2911"/>
        <item x="4646"/>
        <item x="7334"/>
        <item x="3667"/>
        <item x="6639"/>
        <item x="5876"/>
        <item x="2285"/>
        <item x="1903"/>
        <item x="5803"/>
        <item x="1593"/>
        <item x="2580"/>
        <item x="1775"/>
        <item x="4605"/>
        <item x="2243"/>
        <item x="4982"/>
        <item x="7039"/>
        <item x="6228"/>
        <item x="7116"/>
        <item x="165"/>
        <item x="3461"/>
        <item x="1678"/>
        <item x="6873"/>
        <item x="5334"/>
        <item x="2434"/>
        <item x="4290"/>
        <item x="4594"/>
        <item x="3742"/>
        <item x="3614"/>
        <item x="405"/>
        <item x="3436"/>
        <item x="2682"/>
        <item x="6160"/>
        <item x="6513"/>
        <item x="5633"/>
        <item x="209"/>
        <item x="6332"/>
        <item x="3003"/>
        <item x="3147"/>
        <item x="7085"/>
        <item x="6528"/>
        <item x="376"/>
        <item x="2755"/>
        <item x="5624"/>
        <item x="4113"/>
        <item x="1979"/>
        <item x="3978"/>
        <item x="6538"/>
        <item x="1692"/>
        <item x="5614"/>
        <item x="5515"/>
        <item x="6670"/>
        <item x="2262"/>
        <item x="1630"/>
        <item x="4179"/>
        <item x="4036"/>
        <item x="3086"/>
        <item x="5859"/>
        <item x="6001"/>
        <item x="1857"/>
        <item x="5992"/>
        <item x="1745"/>
        <item x="3068"/>
        <item x="175"/>
        <item x="2636"/>
        <item x="7170"/>
        <item x="3351"/>
        <item x="5322"/>
        <item x="816"/>
        <item x="4804"/>
        <item x="2825"/>
        <item x="5569"/>
        <item x="6954"/>
        <item x="4051"/>
        <item x="760"/>
        <item x="3622"/>
        <item x="906"/>
        <item x="3430"/>
        <item x="440"/>
        <item x="4860"/>
        <item x="2380"/>
        <item x="1538"/>
        <item x="129"/>
        <item x="6679"/>
        <item x="6281"/>
        <item x="6126"/>
        <item x="416"/>
        <item x="2684"/>
        <item x="7290"/>
        <item x="4424"/>
        <item x="965"/>
        <item x="1072"/>
        <item x="2001"/>
        <item x="7280"/>
        <item x="1276"/>
        <item x="6765"/>
        <item x="5100"/>
        <item x="6905"/>
        <item x="6219"/>
        <item x="2566"/>
        <item x="6231"/>
        <item x="1290"/>
        <item x="2223"/>
        <item x="1616"/>
        <item x="1001"/>
        <item x="644"/>
        <item x="1418"/>
        <item x="889"/>
        <item x="2888"/>
        <item x="542"/>
        <item x="447"/>
        <item x="7419"/>
        <item x="636"/>
        <item x="551"/>
        <item x="203"/>
        <item x="988"/>
        <item x="4024"/>
        <item x="6200"/>
        <item x="5503"/>
        <item x="4415"/>
        <item x="623"/>
        <item x="5840"/>
        <item x="258"/>
        <item x="4795"/>
        <item x="3094"/>
        <item x="6636"/>
        <item x="2358"/>
        <item x="4856"/>
        <item x="3326"/>
        <item x="3961"/>
        <item x="7053"/>
        <item x="5348"/>
        <item x="3137"/>
        <item x="3389"/>
        <item x="5283"/>
        <item x="2661"/>
        <item x="1282"/>
        <item x="3541"/>
        <item x="488"/>
        <item x="1285"/>
        <item x="3185"/>
        <item x="5994"/>
        <item x="5891"/>
        <item x="1989"/>
        <item x="3197"/>
        <item x="1161"/>
        <item x="5675"/>
        <item x="1871"/>
        <item x="6009"/>
        <item x="6327"/>
        <item x="5180"/>
        <item x="2549"/>
        <item x="7140"/>
        <item x="5173"/>
        <item x="4877"/>
        <item x="6451"/>
        <item x="6630"/>
        <item x="564"/>
        <item x="6628"/>
        <item x="5779"/>
        <item x="1580"/>
        <item x="2369"/>
        <item x="5642"/>
        <item x="1659"/>
        <item x="3446"/>
        <item x="5184"/>
        <item x="4929"/>
        <item x="6819"/>
        <item x="826"/>
        <item x="2248"/>
        <item x="7385"/>
        <item x="4338"/>
        <item x="1894"/>
        <item x="2189"/>
        <item x="2615"/>
        <item x="4243"/>
        <item x="2141"/>
        <item x="4737"/>
        <item x="3379"/>
        <item x="4625"/>
        <item x="1179"/>
        <item x="4744"/>
        <item x="6928"/>
        <item x="1016"/>
        <item x="2500"/>
        <item x="5213"/>
        <item x="4695"/>
        <item x="5094"/>
        <item x="4266"/>
        <item x="5159"/>
        <item x="4632"/>
        <item x="561"/>
        <item x="5648"/>
        <item x="3393"/>
        <item x="358"/>
        <item x="3082"/>
        <item x="3273"/>
        <item x="627"/>
        <item x="7465"/>
        <item x="1689"/>
        <item x="2539"/>
        <item x="3317"/>
        <item x="6253"/>
        <item x="5574"/>
        <item x="5802"/>
        <item x="1789"/>
        <item x="6359"/>
        <item x="6230"/>
        <item x="3522"/>
        <item x="4169"/>
        <item x="261"/>
        <item x="5719"/>
        <item x="7201"/>
        <item x="3584"/>
        <item x="4133"/>
        <item x="3793"/>
        <item x="610"/>
        <item x="4718"/>
        <item x="5411"/>
        <item x="6948"/>
        <item x="6972"/>
        <item x="3737"/>
        <item x="7203"/>
        <item x="4015"/>
        <item x="4871"/>
        <item x="4575"/>
        <item x="7499"/>
        <item x="5544"/>
        <item x="894"/>
        <item x="527"/>
        <item x="3083"/>
        <item x="3908"/>
        <item x="5044"/>
        <item x="3668"/>
        <item x="3884"/>
        <item x="6888"/>
        <item x="2582"/>
        <item x="3756"/>
        <item x="4253"/>
        <item x="3559"/>
        <item x="7267"/>
        <item x="7221"/>
        <item x="3888"/>
        <item x="3410"/>
        <item x="4466"/>
        <item x="1386"/>
        <item x="3219"/>
        <item x="1651"/>
        <item x="1085"/>
        <item x="681"/>
        <item x="4459"/>
        <item x="18"/>
        <item x="4890"/>
        <item x="3262"/>
        <item x="2788"/>
        <item x="5791"/>
        <item x="4108"/>
        <item x="5497"/>
        <item x="5301"/>
        <item x="230"/>
        <item x="1638"/>
        <item x="4358"/>
        <item x="7329"/>
        <item x="1184"/>
        <item x="776"/>
        <item x="7079"/>
        <item x="7246"/>
        <item x="1289"/>
        <item x="3038"/>
        <item x="4770"/>
        <item x="1489"/>
        <item x="2515"/>
        <item x="3006"/>
        <item x="4862"/>
        <item x="2360"/>
        <item x="3119"/>
        <item x="2198"/>
        <item x="5715"/>
        <item x="1154"/>
        <item x="1747"/>
        <item x="1905"/>
        <item x="6788"/>
        <item x="7098"/>
        <item x="3787"/>
        <item x="1195"/>
        <item x="5663"/>
        <item x="3733"/>
        <item x="6401"/>
        <item x="2757"/>
        <item x="7478"/>
        <item x="6094"/>
        <item x="1693"/>
        <item x="5418"/>
        <item x="2181"/>
        <item x="2696"/>
        <item x="1910"/>
        <item x="5158"/>
        <item x="1994"/>
        <item x="4858"/>
        <item x="4429"/>
        <item x="5639"/>
        <item x="7445"/>
        <item x="79"/>
        <item x="7418"/>
        <item x="815"/>
        <item x="4019"/>
        <item x="2621"/>
        <item x="4854"/>
        <item x="5414"/>
        <item x="6472"/>
        <item x="3034"/>
        <item x="6992"/>
        <item x="2462"/>
        <item x="1571"/>
        <item x="2885"/>
        <item x="4017"/>
        <item x="5042"/>
        <item x="6254"/>
        <item x="1703"/>
        <item x="2316"/>
        <item x="7055"/>
        <item x="3337"/>
        <item x="1838"/>
        <item x="7381"/>
        <item x="3395"/>
        <item x="7382"/>
        <item x="6881"/>
        <item x="6782"/>
        <item x="4438"/>
        <item x="6024"/>
        <item x="7197"/>
        <item x="2040"/>
        <item x="259"/>
        <item x="2460"/>
        <item x="4832"/>
        <item x="4172"/>
        <item x="584"/>
        <item x="4267"/>
        <item x="1328"/>
        <item x="3822"/>
        <item x="4398"/>
        <item x="4826"/>
        <item x="3118"/>
        <item x="3100"/>
        <item x="5102"/>
        <item x="5627"/>
        <item x="6078"/>
        <item x="2560"/>
        <item x="3203"/>
        <item x="2543"/>
        <item x="4016"/>
        <item x="961"/>
        <item x="3231"/>
        <item x="1435"/>
        <item x="4054"/>
        <item x="6392"/>
        <item x="7367"/>
        <item x="3362"/>
        <item x="403"/>
        <item x="1723"/>
        <item x="775"/>
        <item x="5716"/>
        <item x="7378"/>
        <item x="4225"/>
        <item x="1357"/>
        <item x="136"/>
        <item x="7328"/>
        <item x="2425"/>
        <item x="828"/>
        <item x="1359"/>
        <item x="1964"/>
        <item x="4956"/>
        <item x="6703"/>
        <item x="2091"/>
        <item x="5170"/>
        <item x="470"/>
        <item x="82"/>
        <item x="396"/>
        <item x="6889"/>
        <item x="4439"/>
        <item x="6060"/>
        <item x="139"/>
        <item x="151"/>
        <item x="6376"/>
        <item x="770"/>
        <item x="1175"/>
        <item x="3933"/>
        <item x="4617"/>
        <item x="1734"/>
        <item x="3366"/>
        <item x="5091"/>
        <item x="3352"/>
        <item x="2901"/>
        <item x="524"/>
        <item x="3419"/>
        <item x="6062"/>
        <item x="4753"/>
        <item x="6699"/>
        <item x="943"/>
        <item x="84"/>
        <item x="4188"/>
        <item x="1369"/>
        <item x="4507"/>
        <item x="6767"/>
        <item x="2595"/>
        <item x="4195"/>
        <item x="5128"/>
        <item x="1123"/>
        <item x="6741"/>
        <item x="1564"/>
        <item x="6101"/>
        <item x="4980"/>
        <item x="1055"/>
        <item x="5431"/>
        <item x="1505"/>
        <item x="4541"/>
        <item x="7210"/>
        <item x="7149"/>
        <item x="6562"/>
        <item x="3751"/>
        <item x="4264"/>
        <item x="2282"/>
        <item x="6891"/>
        <item x="3642"/>
        <item x="5820"/>
        <item x="2743"/>
        <item x="5561"/>
        <item x="1688"/>
        <item x="5492"/>
        <item x="315"/>
        <item x="793"/>
        <item x="2721"/>
        <item x="3660"/>
        <item x="5316"/>
        <item x="2745"/>
        <item x="126"/>
        <item x="2485"/>
        <item x="3332"/>
        <item x="4155"/>
        <item x="4885"/>
        <item x="1879"/>
        <item x="4647"/>
        <item x="4800"/>
        <item x="5847"/>
        <item x="3962"/>
        <item x="6104"/>
        <item x="1664"/>
        <item x="5332"/>
        <item x="319"/>
        <item x="773"/>
        <item x="6522"/>
        <item x="3611"/>
        <item x="4735"/>
        <item x="4590"/>
        <item x="5219"/>
        <item x="1858"/>
        <item x="1374"/>
        <item x="304"/>
        <item x="6512"/>
        <item x="1681"/>
        <item x="4378"/>
        <item x="3469"/>
        <item x="1249"/>
        <item x="3146"/>
        <item x="594"/>
        <item x="1352"/>
        <item x="1040"/>
        <item x="6184"/>
        <item x="4349"/>
        <item x="6931"/>
        <item x="3292"/>
        <item x="1549"/>
        <item x="4636"/>
        <item x="6966"/>
        <item x="4066"/>
        <item x="121"/>
        <item x="2315"/>
        <item x="6921"/>
        <item x="3941"/>
        <item x="7154"/>
        <item x="3864"/>
        <item x="87"/>
        <item x="6565"/>
        <item x="5731"/>
        <item x="5360"/>
        <item x="7283"/>
        <item x="1497"/>
        <item x="6787"/>
        <item x="1738"/>
        <item x="7288"/>
        <item x="1460"/>
        <item x="4185"/>
        <item x="5945"/>
        <item x="566"/>
        <item x="487"/>
        <item x="6390"/>
        <item x="454"/>
        <item x="4672"/>
        <item x="7046"/>
        <item x="4683"/>
        <item x="3669"/>
        <item x="3159"/>
        <item x="4837"/>
        <item x="4368"/>
        <item x="3812"/>
        <item x="1190"/>
        <item x="5001"/>
        <item x="5563"/>
        <item x="5298"/>
        <item x="554"/>
        <item x="5264"/>
        <item x="5459"/>
        <item x="1393"/>
        <item x="6373"/>
        <item x="3983"/>
        <item x="3598"/>
        <item x="5399"/>
        <item x="3878"/>
        <item x="4150"/>
        <item x="2379"/>
        <item x="6944"/>
        <item x="7257"/>
        <item x="979"/>
        <item x="5495"/>
        <item x="154"/>
        <item x="2813"/>
        <item x="7284"/>
        <item x="1320"/>
        <item x="2859"/>
        <item x="1672"/>
        <item x="5441"/>
        <item x="3527"/>
        <item x="4509"/>
        <item x="7092"/>
        <item x="3947"/>
        <item x="5490"/>
        <item x="712"/>
        <item x="1632"/>
        <item x="7107"/>
        <item x="6468"/>
        <item x="4969"/>
        <item x="2883"/>
        <item x="1521"/>
        <item x="6396"/>
        <item x="5913"/>
        <item x="1832"/>
        <item x="4501"/>
        <item x="4707"/>
        <item x="3645"/>
        <item x="6959"/>
        <item x="921"/>
        <item x="1974"/>
        <item x="687"/>
        <item x="5204"/>
        <item x="4882"/>
        <item x="7396"/>
        <item x="4120"/>
        <item x="1120"/>
        <item x="3423"/>
        <item x="635"/>
        <item x="5050"/>
        <item x="5092"/>
        <item x="6460"/>
        <item x="2635"/>
        <item x="2381"/>
        <item x="539"/>
        <item x="3149"/>
        <item x="3631"/>
        <item x="5662"/>
        <item x="5664"/>
        <item x="1061"/>
        <item x="2174"/>
        <item x="3876"/>
        <item x="2584"/>
        <item x="191"/>
        <item x="6346"/>
        <item x="5463"/>
        <item x="3934"/>
        <item x="2431"/>
        <item x="6331"/>
        <item x="246"/>
        <item x="3358"/>
        <item x="6057"/>
        <item x="7139"/>
        <item x="1907"/>
        <item x="4911"/>
        <item x="1455"/>
        <item x="868"/>
        <item x="2713"/>
        <item x="6660"/>
        <item x="5193"/>
        <item x="3714"/>
        <item x="2149"/>
        <item x="1068"/>
        <item x="2049"/>
        <item x="1148"/>
        <item x="1431"/>
        <item x="5167"/>
        <item x="1006"/>
        <item x="348"/>
        <item x="4135"/>
        <item x="2168"/>
        <item x="3449"/>
        <item x="1060"/>
        <item x="1603"/>
        <item x="3324"/>
        <item x="5190"/>
        <item x="3129"/>
        <item x="4121"/>
        <item x="3952"/>
        <item x="2039"/>
        <item x="2129"/>
        <item x="3220"/>
        <item x="224"/>
        <item x="5177"/>
        <item x="4685"/>
        <item x="2339"/>
        <item x="2842"/>
        <item x="2506"/>
        <item x="4912"/>
        <item x="5727"/>
        <item x="820"/>
        <item x="3106"/>
        <item x="103"/>
        <item x="3456"/>
        <item x="1891"/>
        <item x="2589"/>
        <item x="3460"/>
        <item x="2499"/>
        <item x="2991"/>
        <item x="5778"/>
        <item x="6105"/>
        <item x="52"/>
        <item x="2868"/>
        <item x="6368"/>
        <item x="4031"/>
        <item x="1565"/>
        <item x="4506"/>
        <item x="1081"/>
        <item x="134"/>
        <item x="4796"/>
        <item x="3923"/>
        <item x="5698"/>
        <item x="2646"/>
        <item x="6435"/>
        <item x="3194"/>
        <item x="5530"/>
        <item x="731"/>
        <item x="714"/>
        <item x="5897"/>
        <item x="6273"/>
        <item x="7067"/>
        <item x="2494"/>
        <item x="155"/>
        <item x="7332"/>
        <item x="4570"/>
        <item x="1892"/>
        <item x="5755"/>
        <item x="6758"/>
        <item x="2151"/>
        <item x="5789"/>
        <item x="5938"/>
        <item x="3803"/>
        <item x="4798"/>
        <item x="2044"/>
        <item x="6986"/>
        <item x="7350"/>
        <item x="7351"/>
        <item x="5536"/>
        <item x="306"/>
        <item x="2783"/>
        <item x="3356"/>
        <item x="7183"/>
        <item x="4170"/>
        <item x="4087"/>
        <item x="1112"/>
        <item x="5962"/>
        <item x="2588"/>
        <item x="663"/>
        <item x="7400"/>
        <item x="1448"/>
        <item x="106"/>
        <item x="572"/>
        <item x="3451"/>
        <item x="769"/>
        <item x="6339"/>
        <item x="3898"/>
        <item x="2497"/>
        <item x="34"/>
        <item x="3666"/>
        <item x="1144"/>
        <item x="7319"/>
        <item x="2222"/>
        <item x="3605"/>
        <item x="125"/>
        <item x="976"/>
        <item x="1583"/>
        <item x="373"/>
        <item x="5420"/>
        <item x="7112"/>
        <item x="7366"/>
        <item x="2036"/>
        <item x="5925"/>
        <item x="3805"/>
        <item x="318"/>
        <item x="660"/>
        <item x="4180"/>
        <item x="3200"/>
        <item x="72"/>
        <item x="6988"/>
        <item x="5470"/>
        <item x="3806"/>
        <item x="7405"/>
        <item x="7289"/>
        <item x="7302"/>
        <item x="1975"/>
        <item x="6624"/>
        <item x="3836"/>
        <item x="5451"/>
        <item x="6467"/>
        <item x="1246"/>
        <item x="3402"/>
        <item x="985"/>
        <item x="2127"/>
        <item x="3125"/>
        <item x="6454"/>
        <item x="6490"/>
        <item x="2960"/>
        <item x="2529"/>
        <item x="4042"/>
        <item x="6816"/>
        <item x="7312"/>
        <item x="1711"/>
        <item x="1428"/>
        <item x="5293"/>
        <item x="2324"/>
        <item x="1510"/>
        <item x="212"/>
        <item x="3066"/>
        <item x="2984"/>
        <item x="4307"/>
        <item x="1539"/>
        <item x="5345"/>
        <item x="5140"/>
        <item x="3508"/>
        <item x="1395"/>
        <item x="3853"/>
        <item x="5088"/>
        <item x="2843"/>
        <item x="2018"/>
        <item x="3849"/>
        <item x="2725"/>
        <item x="3029"/>
        <item x="2681"/>
        <item x="2304"/>
        <item x="5364"/>
        <item x="3492"/>
        <item x="3539"/>
        <item x="4932"/>
        <item x="2759"/>
        <item x="740"/>
        <item x="6423"/>
        <item x="399"/>
        <item x="4361"/>
        <item x="2030"/>
        <item x="1644"/>
        <item x="301"/>
        <item x="6747"/>
        <item x="3232"/>
        <item x="2653"/>
        <item x="5551"/>
        <item x="297"/>
        <item x="4317"/>
        <item x="3752"/>
        <item x="4241"/>
        <item x="924"/>
        <item x="7148"/>
        <item x="1822"/>
        <item x="5114"/>
        <item x="5595"/>
        <item x="2647"/>
        <item x="966"/>
        <item x="2265"/>
        <item x="6081"/>
        <item x="6784"/>
        <item x="7018"/>
        <item x="1705"/>
        <item x="4621"/>
        <item x="1141"/>
        <item x="5333"/>
        <item x="3145"/>
        <item x="5342"/>
        <item x="5166"/>
        <item x="7447"/>
        <item x="3716"/>
        <item x="2618"/>
        <item x="3999"/>
        <item x="1242"/>
        <item x="824"/>
        <item x="3928"/>
        <item x="6221"/>
        <item x="4049"/>
        <item x="5893"/>
        <item x="1355"/>
        <item x="3420"/>
        <item x="4653"/>
        <item x="2665"/>
        <item x="107"/>
        <item x="529"/>
        <item x="6947"/>
        <item x="4597"/>
        <item x="2020"/>
        <item x="1978"/>
        <item x="286"/>
        <item x="7097"/>
        <item x="805"/>
        <item x="5711"/>
        <item x="1801"/>
        <item x="2576"/>
        <item x="2066"/>
        <item x="6195"/>
        <item x="217"/>
        <item x="2703"/>
        <item x="2103"/>
        <item x="2067"/>
        <item x="1474"/>
        <item x="6839"/>
        <item x="2881"/>
        <item x="3168"/>
        <item x="2913"/>
        <item x="7330"/>
        <item x="2593"/>
        <item x="2637"/>
        <item x="2501"/>
        <item x="2513"/>
        <item x="633"/>
        <item x="4591"/>
        <item x="179"/>
        <item x="1701"/>
        <item x="1543"/>
        <item x="2231"/>
        <item x="5690"/>
        <item x="4545"/>
        <item x="7422"/>
        <item x="2716"/>
        <item x="6962"/>
        <item x="331"/>
        <item x="3831"/>
        <item x="6017"/>
        <item x="4071"/>
        <item x="7007"/>
        <item x="2405"/>
        <item x="241"/>
        <item x="5835"/>
        <item x="489"/>
        <item x="5781"/>
        <item x="5493"/>
        <item x="6364"/>
        <item x="3646"/>
        <item x="6718"/>
        <item x="1288"/>
        <item x="3271"/>
        <item x="915"/>
        <item x="5771"/>
        <item x="5351"/>
        <item x="6085"/>
        <item x="5760"/>
        <item x="2354"/>
        <item x="477"/>
        <item x="6975"/>
        <item x="3720"/>
        <item x="699"/>
        <item x="6958"/>
        <item x="7442"/>
        <item x="3381"/>
        <item x="5813"/>
        <item x="254"/>
        <item x="679"/>
        <item x="2089"/>
        <item x="4965"/>
        <item x="998"/>
        <item x="240"/>
        <item x="5056"/>
        <item x="5807"/>
        <item x="5539"/>
        <item x="6005"/>
        <item x="6061"/>
        <item x="4573"/>
        <item x="3945"/>
        <item x="6457"/>
        <item x="2686"/>
        <item x="715"/>
        <item x="5635"/>
        <item x="2092"/>
        <item x="7348"/>
        <item x="3138"/>
        <item x="6404"/>
        <item x="314"/>
        <item x="4991"/>
        <item x="3397"/>
        <item x="3511"/>
        <item x="2010"/>
        <item x="7294"/>
        <item x="2985"/>
        <item x="6406"/>
        <item x="3216"/>
        <item x="349"/>
        <item x="6598"/>
        <item x="1416"/>
        <item x="2041"/>
        <item x="6485"/>
        <item x="6714"/>
        <item x="6862"/>
        <item x="3213"/>
        <item x="5688"/>
        <item x="2507"/>
        <item x="5560"/>
        <item x="3814"/>
        <item x="368"/>
        <item x="3176"/>
        <item x="3557"/>
        <item x="1961"/>
        <item x="2839"/>
        <item x="3809"/>
        <item x="367"/>
        <item x="1147"/>
        <item x="5777"/>
        <item x="2715"/>
        <item x="4628"/>
        <item x="4319"/>
        <item x="4209"/>
        <item x="3116"/>
        <item x="3680"/>
        <item x="6190"/>
        <item x="7238"/>
        <item x="1960"/>
        <item x="5046"/>
        <item x="7261"/>
        <item x="53"/>
        <item x="5911"/>
        <item x="3770"/>
        <item x="7265"/>
        <item x="4420"/>
        <item x="6298"/>
        <item x="1260"/>
        <item x="1059"/>
        <item x="6961"/>
        <item x="4004"/>
        <item x="4255"/>
        <item x="1311"/>
        <item x="1702"/>
        <item x="6151"/>
        <item x="2325"/>
        <item x="4451"/>
        <item x="2415"/>
        <item x="2022"/>
        <item x="1263"/>
        <item x="6973"/>
        <item x="7074"/>
        <item x="867"/>
        <item x="2717"/>
        <item x="4299"/>
        <item x="2908"/>
        <item x="5404"/>
        <item x="1970"/>
        <item x="430"/>
        <item x="2587"/>
        <item x="4560"/>
        <item x="1364"/>
        <item x="6145"/>
        <item x="83"/>
        <item x="484"/>
        <item x="3856"/>
        <item x="3883"/>
        <item x="2237"/>
        <item x="1971"/>
        <item x="507"/>
        <item x="5009"/>
        <item x="2895"/>
        <item x="886"/>
        <item x="3020"/>
        <item x="7063"/>
        <item x="1985"/>
        <item x="6719"/>
        <item x="1981"/>
        <item x="1413"/>
        <item x="1988"/>
        <item x="2463"/>
        <item x="918"/>
        <item x="4484"/>
        <item x="2567"/>
        <item x="5394"/>
        <item x="3730"/>
        <item x="3345"/>
        <item x="3567"/>
        <item x="1207"/>
        <item x="5355"/>
        <item x="780"/>
        <item x="5401"/>
        <item x="7480"/>
        <item x="5757"/>
        <item x="3473"/>
        <item x="2389"/>
        <item x="6557"/>
        <item x="1950"/>
        <item x="3678"/>
        <item x="5801"/>
        <item x="6896"/>
        <item x="6897"/>
        <item x="642"/>
        <item x="6726"/>
        <item x="854"/>
        <item x="4455"/>
        <item x="6964"/>
        <item x="4964"/>
        <item x="7113"/>
        <item x="2648"/>
        <item x="2404"/>
        <item x="2517"/>
        <item x="2728"/>
        <item x="5153"/>
        <item x="3459"/>
        <item x="5541"/>
        <item x="3144"/>
        <item x="2351"/>
        <item x="1463"/>
        <item x="4211"/>
        <item x="6728"/>
        <item x="6469"/>
        <item x="1923"/>
        <item x="3635"/>
        <item x="5276"/>
        <item x="4650"/>
        <item x="495"/>
        <item x="4497"/>
        <item x="294"/>
        <item x="861"/>
        <item x="4934"/>
        <item x="758"/>
        <item x="2602"/>
        <item x="4474"/>
        <item x="4971"/>
        <item x="3372"/>
        <item x="693"/>
        <item x="6014"/>
        <item x="7121"/>
        <item x="6681"/>
        <item x="5622"/>
        <item x="3048"/>
        <item x="6581"/>
        <item x="3711"/>
        <item x="1028"/>
        <item x="6413"/>
        <item x="2450"/>
        <item x="7059"/>
        <item x="2798"/>
        <item x="6554"/>
        <item x="4116"/>
        <item x="3552"/>
        <item x="2258"/>
        <item x="6296"/>
        <item x="444"/>
        <item x="3565"/>
        <item x="2799"/>
        <item x="4149"/>
        <item x="1940"/>
        <item x="5016"/>
        <item x="2915"/>
        <item x="1437"/>
        <item x="1495"/>
        <item x="5239"/>
        <item x="1993"/>
        <item x="2355"/>
        <item x="4767"/>
        <item x="2526"/>
        <item x="2936"/>
        <item x="1854"/>
        <item x="2666"/>
        <item x="5196"/>
        <item x="4069"/>
        <item x="7494"/>
        <item x="5805"/>
        <item x="127"/>
        <item x="2884"/>
        <item x="2184"/>
        <item x="4467"/>
        <item x="2008"/>
        <item x="7247"/>
        <item x="2274"/>
        <item x="3965"/>
        <item x="913"/>
        <item x="6810"/>
        <item x="6809"/>
        <item x="5965"/>
        <item x="2714"/>
        <item x="422"/>
        <item x="5331"/>
        <item x="3229"/>
        <item x="7425"/>
        <item x="5234"/>
        <item x="4105"/>
        <item x="7407"/>
        <item x="6026"/>
        <item x="3478"/>
        <item x="120"/>
        <item x="659"/>
        <item x="3353"/>
        <item x="4304"/>
        <item x="220"/>
        <item x="944"/>
        <item x="5285"/>
        <item x="5637"/>
        <item x="199"/>
        <item x="3860"/>
        <item x="586"/>
        <item x="5426"/>
        <item x="6280"/>
        <item x="6547"/>
        <item x="4558"/>
        <item x="4783"/>
        <item x="6951"/>
        <item x="4649"/>
        <item x="3370"/>
        <item x="5671"/>
        <item x="4490"/>
        <item x="6343"/>
        <item x="3985"/>
        <item x="6548"/>
        <item x="323"/>
        <item x="262"/>
        <item x="736"/>
        <item x="4256"/>
        <item x="5308"/>
        <item x="1635"/>
        <item x="1187"/>
        <item x="6487"/>
        <item x="5625"/>
        <item x="4904"/>
        <item x="3715"/>
        <item x="3181"/>
        <item x="132"/>
        <item x="1434"/>
        <item x="6733"/>
        <item x="2603"/>
        <item x="5289"/>
        <item x="5265"/>
        <item x="2361"/>
        <item x="1569"/>
        <item x="5205"/>
        <item x="704"/>
        <item x="3750"/>
        <item x="6683"/>
        <item x="5315"/>
        <item x="5752"/>
        <item x="600"/>
        <item x="1533"/>
        <item x="2075"/>
        <item x="2230"/>
        <item x="1468"/>
        <item x="7296"/>
        <item x="1257"/>
        <item x="5310"/>
        <item x="4481"/>
        <item x="4639"/>
        <item x="1634"/>
        <item x="2368"/>
        <item x="4615"/>
        <item x="2290"/>
        <item x="5221"/>
        <item x="288"/>
        <item x="537"/>
        <item x="5448"/>
        <item x="4709"/>
        <item x="302"/>
        <item x="6753"/>
        <item x="27"/>
        <item x="7163"/>
        <item x="5465"/>
        <item x="7401"/>
        <item x="7133"/>
        <item x="2406"/>
        <item x="5694"/>
        <item x="1612"/>
        <item x="3583"/>
        <item x="1804"/>
        <item x="3691"/>
        <item x="6566"/>
        <item x="3300"/>
        <item x="662"/>
        <item x="2498"/>
        <item x="5927"/>
        <item x="3957"/>
        <item x="4279"/>
        <item x="3260"/>
        <item x="2221"/>
        <item x="4552"/>
        <item x="4806"/>
        <item x="6735"/>
        <item x="4713"/>
        <item x="7463"/>
        <item x="6201"/>
        <item x="569"/>
        <item x="2992"/>
        <item x="2914"/>
        <item x="20"/>
        <item x="1373"/>
        <item x="5733"/>
        <item x="2710"/>
        <item x="1108"/>
        <item x="2177"/>
        <item x="2088"/>
        <item x="1330"/>
        <item x="730"/>
        <item x="5758"/>
        <item x="6188"/>
        <item x="3778"/>
        <item x="4676"/>
        <item x="6875"/>
        <item x="6333"/>
        <item x="222"/>
        <item x="7147"/>
        <item x="481"/>
        <item x="169"/>
        <item x="3052"/>
        <item x="5602"/>
        <item x="589"/>
        <item x="2216"/>
        <item x="1998"/>
        <item x="3016"/>
        <item x="7370"/>
        <item x="2542"/>
        <item x="1610"/>
        <item x="910"/>
        <item x="1532"/>
        <item x="989"/>
        <item x="4390"/>
        <item x="3188"/>
        <item x="3777"/>
        <item x="6260"/>
        <item x="4419"/>
        <item x="1164"/>
        <item x="2862"/>
        <item x="2401"/>
        <item x="6225"/>
        <item x="2345"/>
        <item x="1041"/>
        <item x="5517"/>
        <item x="3234"/>
        <item x="689"/>
        <item x="5192"/>
        <item x="1613"/>
        <item x="6542"/>
        <item x="6249"/>
        <item x="2812"/>
        <item x="4233"/>
        <item x="4336"/>
        <item x="4950"/>
        <item x="521"/>
        <item x="2486"/>
        <item x="1301"/>
        <item x="5240"/>
        <item x="511"/>
        <item x="3905"/>
        <item x="5444"/>
        <item x="7129"/>
        <item x="2186"/>
        <item x="50"/>
        <item x="5417"/>
        <item x="0"/>
        <item x="493"/>
        <item x="7437"/>
        <item x="6498"/>
        <item x="5296"/>
        <item x="6267"/>
        <item x="545"/>
        <item x="639"/>
        <item x="2286"/>
        <item x="161"/>
        <item x="6693"/>
        <item x="407"/>
        <item x="4162"/>
        <item x="6442"/>
        <item x="5504"/>
        <item x="1774"/>
        <item x="3581"/>
        <item x="4184"/>
        <item x="5788"/>
        <item x="3221"/>
        <item x="2182"/>
        <item x="5984"/>
        <item x="6659"/>
        <item x="3707"/>
        <item x="204"/>
        <item x="3802"/>
        <item x="6678"/>
        <item x="7430"/>
        <item x="3033"/>
        <item x="1132"/>
        <item x="4372"/>
        <item x="6252"/>
        <item x="7081"/>
        <item x="356"/>
        <item x="2210"/>
        <item x="3641"/>
        <item x="713"/>
        <item x="6657"/>
        <item x="840"/>
        <item x="5025"/>
        <item x="6885"/>
        <item x="5168"/>
        <item x="5737"/>
        <item x="2016"/>
        <item x="6238"/>
        <item x="3175"/>
        <item x="458"/>
        <item x="2787"/>
        <item x="2680"/>
        <item x="3970"/>
        <item x="2014"/>
        <item x="3510"/>
        <item x="3233"/>
        <item x="2510"/>
        <item x="5229"/>
        <item x="2335"/>
        <item x="5774"/>
        <item x="1908"/>
        <item x="6507"/>
        <item x="2780"/>
        <item x="289"/>
        <item x="1131"/>
        <item x="6093"/>
        <item x="6572"/>
        <item x="1615"/>
        <item x="4574"/>
        <item x="4384"/>
        <item x="1002"/>
        <item x="3431"/>
        <item x="5217"/>
        <item x="7264"/>
        <item x="6382"/>
        <item x="716"/>
        <item x="1778"/>
        <item x="3302"/>
        <item x="1130"/>
        <item x="4367"/>
        <item x="68"/>
        <item x="852"/>
        <item x="351"/>
        <item x="2250"/>
        <item x="5743"/>
        <item x="1339"/>
        <item x="7409"/>
        <item x="2047"/>
        <item x="328"/>
        <item x="2585"/>
        <item x="5621"/>
        <item x="792"/>
        <item x="543"/>
        <item x="6398"/>
        <item x="4517"/>
        <item x="2641"/>
        <item x="5679"/>
        <item x="6357"/>
        <item x="2753"/>
        <item x="4265"/>
        <item x="75"/>
        <item x="2341"/>
        <item x="4535"/>
        <item x="1508"/>
        <item x="7431"/>
        <item x="7292"/>
        <item x="1982"/>
        <item x="2997"/>
        <item x="1450"/>
        <item x="3819"/>
        <item x="927"/>
        <item x="2949"/>
        <item x="4238"/>
        <item x="4658"/>
        <item x="4537"/>
        <item x="1670"/>
        <item x="5971"/>
        <item x="5200"/>
        <item x="5657"/>
        <item x="3561"/>
        <item x="6706"/>
        <item x="2957"/>
        <item x="6079"/>
        <item x="1570"/>
        <item x="1899"/>
        <item x="4003"/>
        <item x="4224"/>
        <item x="5586"/>
        <item x="2259"/>
        <item x="6567"/>
        <item x="2545"/>
        <item x="4072"/>
        <item x="7003"/>
        <item x="4095"/>
        <item x="5130"/>
        <item x="6802"/>
        <item x="7305"/>
        <item x="3798"/>
        <item x="3157"/>
        <item x="1506"/>
        <item x="4092"/>
        <item x="6887"/>
        <item x="3697"/>
        <item x="2695"/>
        <item x="819"/>
        <item x="2947"/>
        <item x="1777"/>
        <item x="7321"/>
        <item x="4010"/>
        <item x="1047"/>
        <item x="501"/>
        <item x="6393"/>
        <item x="6990"/>
        <item x="5749"/>
        <item x="925"/>
        <item x="721"/>
        <item x="1522"/>
        <item x="5640"/>
        <item x="5762"/>
        <item x="6285"/>
        <item x="723"/>
        <item x="1157"/>
        <item x="6751"/>
        <item x="6955"/>
        <item x="5423"/>
        <item x="800"/>
        <item x="514"/>
        <item x="410"/>
        <item x="5207"/>
        <item x="6363"/>
        <item x="4787"/>
        <item x="1992"/>
        <item x="5687"/>
        <item x="433"/>
        <item x="6234"/>
        <item x="6713"/>
        <item x="5395"/>
        <item x="6614"/>
        <item x="4453"/>
        <item x="3556"/>
        <item x="2473"/>
        <item x="6906"/>
        <item x="5236"/>
        <item x="1457"/>
        <item x="7181"/>
        <item x="432"/>
        <item x="4482"/>
        <item x="1461"/>
        <item x="5017"/>
        <item x="3109"/>
        <item x="3307"/>
        <item x="5070"/>
        <item x="5680"/>
        <item x="2879"/>
        <item x="7491"/>
        <item x="3765"/>
        <item x="1215"/>
        <item x="59"/>
        <item x="1551"/>
        <item x="5209"/>
        <item x="4115"/>
        <item x="2606"/>
        <item x="3665"/>
        <item x="6301"/>
        <item x="4357"/>
        <item x="417"/>
        <item x="346"/>
        <item x="3664"/>
        <item x="3057"/>
        <item x="6385"/>
        <item x="4425"/>
        <item x="5684"/>
        <item x="4452"/>
        <item x="2662"/>
        <item x="4961"/>
        <item x="4723"/>
        <item x="5380"/>
        <item x="1452"/>
        <item x="4865"/>
        <item x="2180"/>
        <item x="5940"/>
        <item x="6011"/>
        <item x="4763"/>
        <item x="7109"/>
        <item x="4109"/>
        <item x="192"/>
        <item x="4612"/>
        <item x="5851"/>
        <item x="744"/>
        <item x="784"/>
        <item x="2063"/>
        <item x="6347"/>
        <item x="4000"/>
        <item x="7322"/>
        <item x="6574"/>
        <item x="4245"/>
        <item x="5107"/>
        <item x="2537"/>
        <item x="641"/>
        <item x="3025"/>
        <item x="4511"/>
        <item x="1381"/>
        <item x="1667"/>
        <item x="105"/>
        <item x="5489"/>
        <item x="6757"/>
        <item x="6236"/>
        <item x="2892"/>
        <item x="4512"/>
        <item x="7185"/>
        <item x="4493"/>
        <item x="2236"/>
        <item x="2594"/>
        <item x="5439"/>
        <item x="3377"/>
        <item x="6307"/>
        <item x="6511"/>
        <item x="260"/>
        <item x="5430"/>
        <item x="2826"/>
        <item x="3930"/>
        <item x="2002"/>
        <item x="2797"/>
        <item x="2550"/>
        <item x="365"/>
        <item x="5882"/>
        <item x="1094"/>
        <item x="2871"/>
        <item x="1472"/>
        <item x="1217"/>
        <item x="2850"/>
        <item x="6876"/>
        <item x="7083"/>
        <item x="2897"/>
        <item x="3838"/>
        <item x="7371"/>
        <item x="1762"/>
        <item x="7084"/>
        <item x="782"/>
        <item x="1707"/>
        <item x="2610"/>
        <item x="264"/>
        <item x="6141"/>
        <item x="6456"/>
        <item x="2912"/>
        <item x="6299"/>
        <item x="5800"/>
        <item x="6038"/>
        <item x="6058"/>
        <item x="4389"/>
        <item x="829"/>
        <item x="6935"/>
        <item x="4634"/>
        <item x="6749"/>
        <item x="7186"/>
        <item x="1421"/>
        <item x="3044"/>
        <item x="1465"/>
        <item x="371"/>
        <item x="7240"/>
        <item x="6933"/>
        <item x="7004"/>
        <item x="6649"/>
        <item x="4895"/>
        <item x="3958"/>
        <item x="7435"/>
        <item x="4215"/>
        <item x="4869"/>
        <item x="1625"/>
        <item x="5593"/>
        <item x="6167"/>
        <item x="5123"/>
        <item x="3763"/>
        <item x="1519"/>
        <item x="237"/>
        <item x="4755"/>
        <item x="5143"/>
        <item x="5825"/>
        <item x="7128"/>
        <item x="3766"/>
        <item x="6246"/>
        <item x="5373"/>
        <item x="2113"/>
        <item x="6361"/>
        <item x="392"/>
        <item x="4564"/>
        <item x="7071"/>
        <item x="4976"/>
        <item x="7060"/>
        <item x="394"/>
        <item x="4076"/>
        <item x="5863"/>
        <item x="4861"/>
        <item x="6633"/>
        <item x="3515"/>
        <item x="5147"/>
        <item x="3189"/>
        <item x="6558"/>
        <item x="893"/>
        <item x="1929"/>
        <item x="717"/>
        <item x="5268"/>
        <item x="1748"/>
        <item x="2420"/>
        <item x="6297"/>
        <item x="2760"/>
        <item x="1105"/>
        <item x="148"/>
        <item x="1708"/>
        <item x="6843"/>
        <item x="4193"/>
        <item x="7473"/>
        <item x="1646"/>
        <item x="2698"/>
        <item x="1241"/>
        <item x="3026"/>
        <item x="4294"/>
        <item x="6083"/>
        <item x="2801"/>
        <item x="5810"/>
        <item x="4766"/>
        <item x="2212"/>
        <item x="6815"/>
        <item x="3266"/>
        <item x="1150"/>
        <item x="7229"/>
        <item x="6830"/>
        <item x="366"/>
        <item x="6762"/>
        <item x="7110"/>
        <item x="6242"/>
        <item x="1962"/>
        <item x="4792"/>
        <item x="4112"/>
        <item x="4734"/>
        <item x="4715"/>
        <item x="4845"/>
        <item x="3885"/>
        <item x="5194"/>
        <item x="4006"/>
        <item x="124"/>
        <item x="234"/>
        <item x="7174"/>
        <item x="6797"/>
        <item x="4457"/>
        <item x="1331"/>
        <item x="5886"/>
        <item x="1082"/>
        <item x="2863"/>
        <item x="2525"/>
        <item x="93"/>
        <item x="6086"/>
        <item x="3882"/>
        <item x="2412"/>
        <item x="3865"/>
        <item x="5"/>
        <item x="3299"/>
        <item x="3937"/>
        <item x="2601"/>
        <item x="6257"/>
        <item x="1901"/>
        <item x="1032"/>
        <item x="4009"/>
        <item x="6668"/>
        <item x="2840"/>
        <item x="342"/>
        <item x="7278"/>
        <item x="3383"/>
        <item x="1321"/>
        <item x="4684"/>
        <item x="2439"/>
        <item x="7052"/>
        <item x="2244"/>
        <item x="4189"/>
        <item x="4156"/>
        <item x="1834"/>
        <item x="3796"/>
        <item x="807"/>
        <item x="4876"/>
        <item x="5683"/>
        <item x="7125"/>
        <item x="2490"/>
        <item x="2178"/>
        <item x="4190"/>
        <item x="5201"/>
        <item x="7450"/>
        <item x="190"/>
        <item x="1790"/>
        <item x="1990"/>
        <item x="1952"/>
        <item x="3523"/>
        <item x="6564"/>
        <item x="226"/>
        <item x="6142"/>
        <item x="4701"/>
        <item x="4670"/>
        <item x="5105"/>
        <item x="876"/>
        <item x="5587"/>
        <item x="1888"/>
        <item x="3913"/>
        <item x="5108"/>
        <item x="4589"/>
        <item x="2455"/>
        <item x="3001"/>
        <item x="3618"/>
        <item x="307"/>
        <item x="5457"/>
        <item x="739"/>
        <item x="3491"/>
        <item x="4972"/>
        <item x="583"/>
        <item x="7477"/>
        <item x="2864"/>
        <item x="114"/>
        <item x="4979"/>
        <item x="4251"/>
        <item x="4857"/>
        <item x="5636"/>
        <item x="3608"/>
        <item x="6222"/>
        <item x="2823"/>
        <item x="4164"/>
        <item x="1209"/>
        <item x="4726"/>
        <item x="1999"/>
        <item x="5232"/>
        <item x="6041"/>
        <item x="6464"/>
        <item x="6971"/>
        <item x="911"/>
        <item x="1029"/>
        <item x="6956"/>
        <item x="2907"/>
        <item x="182"/>
        <item x="2165"/>
        <item x="6302"/>
        <item x="2732"/>
        <item x="565"/>
        <item x="5409"/>
        <item x="1507"/>
        <item x="2699"/>
        <item x="46"/>
        <item x="4571"/>
        <item x="3365"/>
        <item x="6526"/>
        <item x="2579"/>
        <item x="1563"/>
        <item x="1275"/>
        <item x="1541"/>
        <item x="3424"/>
        <item x="611"/>
        <item x="3040"/>
        <item x="6420"/>
        <item x="5784"/>
        <item x="4824"/>
        <item x="6705"/>
        <item x="5873"/>
        <item x="4951"/>
        <item x="6523"/>
        <item x="929"/>
        <item x="6150"/>
        <item x="2232"/>
        <item x="5482"/>
        <item x="6827"/>
        <item x="3774"/>
        <item x="653"/>
        <item x="2820"/>
        <item x="3078"/>
        <item x="7020"/>
        <item x="7088"/>
        <item x="4332"/>
        <item x="7120"/>
        <item x="3310"/>
        <item x="3112"/>
        <item x="6305"/>
        <item x="5037"/>
        <item x="3951"/>
        <item x="3465"/>
        <item x="5280"/>
        <item x="5677"/>
        <item x="3729"/>
        <item x="225"/>
        <item x="762"/>
        <item x="1078"/>
        <item x="3513"/>
        <item x="4689"/>
        <item x="6065"/>
        <item x="1749"/>
        <item x="5932"/>
        <item x="5030"/>
        <item x="380"/>
        <item x="2701"/>
        <item x="2320"/>
        <item x="6654"/>
        <item x="6907"/>
        <item x="6172"/>
        <item x="4008"/>
        <item x="3735"/>
        <item x="2384"/>
        <item x="5832"/>
        <item x="630"/>
        <item x="2042"/>
        <item x="1026"/>
        <item x="3757"/>
        <item x="2289"/>
        <item x="1527"/>
        <item x="2861"/>
        <item x="6502"/>
        <item x="4248"/>
        <item x="6193"/>
        <item x="6825"/>
        <item x="6779"/>
        <item x="2697"/>
        <item x="6602"/>
        <item x="6804"/>
        <item x="7204"/>
        <item x="2702"/>
        <item x="1733"/>
        <item x="4456"/>
        <item x="6999"/>
        <item x="6748"/>
        <item x="4360"/>
        <item x="1136"/>
        <item x="3198"/>
        <item x="5343"/>
        <item x="4273"/>
        <item x="2678"/>
        <item x="2652"/>
        <item x="427"/>
        <item x="2185"/>
        <item x="5047"/>
        <item x="1827"/>
        <item x="7457"/>
        <item x="608"/>
        <item x="4463"/>
        <item x="3760"/>
        <item x="6275"/>
        <item x="6674"/>
        <item x="4147"/>
        <item x="4799"/>
        <item x="5246"/>
        <item x="3975"/>
        <item x="1406"/>
        <item x="3238"/>
        <item x="1831"/>
        <item x="3525"/>
        <item x="4677"/>
        <item x="1600"/>
        <item x="1917"/>
        <item x="6191"/>
        <item x="2865"/>
        <item x="1528"/>
        <item x="5354"/>
        <item x="5358"/>
        <item x="6209"/>
        <item x="5729"/>
        <item x="7451"/>
        <item x="4391"/>
        <item x="2179"/>
        <item x="6499"/>
        <item x="2021"/>
        <item x="2218"/>
        <item x="6240"/>
        <item x="6626"/>
        <item x="2604"/>
        <item x="5469"/>
        <item x="6902"/>
        <item x="6023"/>
        <item x="49"/>
        <item x="5015"/>
        <item x="1305"/>
        <item x="6352"/>
        <item x="491"/>
        <item x="7454"/>
        <item x="1353"/>
        <item x="3180"/>
        <item x="1767"/>
        <item x="6146"/>
        <item x="2974"/>
        <item x="5568"/>
        <item x="486"/>
        <item x="3450"/>
        <item x="6813"/>
        <item x="6960"/>
        <item x="1602"/>
        <item x="2987"/>
        <item x="3093"/>
        <item x="4320"/>
        <item x="4094"/>
        <item x="791"/>
        <item x="5750"/>
        <item x="1713"/>
        <item x="2398"/>
        <item x="6315"/>
        <item x="5186"/>
        <item x="3008"/>
        <item x="6832"/>
        <item x="2994"/>
        <item x="4310"/>
        <item x="1865"/>
        <item x="1396"/>
        <item x="3721"/>
        <item x="4293"/>
        <item x="6084"/>
        <item x="2950"/>
        <item x="6721"/>
        <item x="4601"/>
        <item x="523"/>
        <item x="5538"/>
        <item x="4387"/>
        <item x="2944"/>
        <item x="3540"/>
        <item x="2326"/>
        <item x="4680"/>
        <item x="4312"/>
        <item x="3407"/>
        <item x="2172"/>
        <item x="3023"/>
        <item x="3764"/>
        <item x="3600"/>
        <item x="2359"/>
        <item x="4435"/>
        <item x="1714"/>
        <item x="3784"/>
        <item x="904"/>
        <item x="3603"/>
        <item x="5914"/>
        <item x="6156"/>
        <item x="5215"/>
        <item x="5594"/>
        <item x="479"/>
        <item x="2629"/>
        <item x="4947"/>
        <item x="6033"/>
        <item x="4433"/>
        <item x="6427"/>
        <item x="2070"/>
        <item x="1191"/>
        <item x="629"/>
        <item x="4431"/>
        <item x="5013"/>
        <item x="2175"/>
        <item x="5900"/>
        <item x="5542"/>
        <item x="2752"/>
        <item x="1816"/>
        <item x="5555"/>
        <item x="5077"/>
        <item x="1303"/>
        <item x="1963"/>
        <item x="3700"/>
        <item x="3872"/>
        <item x="1262"/>
        <item x="7134"/>
        <item x="2929"/>
        <item x="2910"/>
        <item x="436"/>
        <item x="6586"/>
        <item x="1768"/>
        <item x="7399"/>
        <item x="3772"/>
        <item x="6589"/>
        <item x="1367"/>
        <item x="1259"/>
        <item x="6051"/>
        <item x="6168"/>
        <item x="4145"/>
        <item x="221"/>
        <item x="7090"/>
        <item x="2965"/>
        <item x="7032"/>
        <item x="6550"/>
        <item x="6402"/>
        <item x="5187"/>
        <item x="5061"/>
        <item x="4053"/>
        <item x="172"/>
        <item x="2930"/>
        <item x="5475"/>
        <item x="6124"/>
        <item x="4276"/>
        <item x="5314"/>
        <item x="137"/>
        <item x="3546"/>
        <item x="3870"/>
        <item x="6702"/>
        <item x="2373"/>
        <item x="1730"/>
        <item x="2700"/>
        <item x="1296"/>
        <item x="4262"/>
        <item x="4873"/>
        <item x="6035"/>
        <item x="7295"/>
        <item x="540"/>
        <item x="1896"/>
        <item x="2297"/>
        <item x="1911"/>
        <item x="6218"/>
        <item x="1042"/>
        <item x="207"/>
        <item x="6488"/>
        <item x="7191"/>
        <item x="1722"/>
        <item x="2561"/>
        <item x="3820"/>
        <item x="3995"/>
        <item x="7413"/>
        <item x="3064"/>
        <item x="85"/>
        <item x="3209"/>
        <item x="4258"/>
        <item x="3903"/>
        <item x="3877"/>
        <item x="6900"/>
        <item x="6092"/>
        <item x="1902"/>
        <item x="2727"/>
        <item x="5028"/>
        <item x="3101"/>
        <item x="3242"/>
        <item x="1283"/>
        <item x="1926"/>
        <item x="5548"/>
        <item x="6325"/>
        <item x="5909"/>
        <item x="2352"/>
        <item x="1023"/>
        <item x="1225"/>
        <item x="2976"/>
        <item x="3924"/>
        <item x="6697"/>
        <item x="6755"/>
        <item x="17"/>
        <item x="5297"/>
        <item x="2280"/>
        <item x="1512"/>
        <item x="4242"/>
        <item x="235"/>
        <item x="2557"/>
        <item x="4201"/>
        <item x="2059"/>
        <item x="4516"/>
        <item x="3493"/>
        <item x="5999"/>
        <item x="1385"/>
        <item x="414"/>
        <item x="4030"/>
        <item x="1966"/>
        <item x="5282"/>
        <item x="701"/>
        <item x="4379"/>
        <item x="7410"/>
        <item x="670"/>
        <item x="2313"/>
        <item x="6354"/>
        <item x="4065"/>
        <item x="1329"/>
        <item x="1628"/>
        <item x="5765"/>
        <item x="6479"/>
        <item x="2748"/>
        <item x="3590"/>
        <item x="5885"/>
        <item x="1361"/>
        <item x="1591"/>
        <item x="5839"/>
        <item x="1419"/>
        <item x="5817"/>
        <item x="3783"/>
        <item x="7414"/>
        <item x="238"/>
        <item x="7099"/>
        <item x="1719"/>
        <item x="232"/>
        <item x="5437"/>
        <item x="4074"/>
        <item x="6284"/>
        <item x="801"/>
        <item x="587"/>
        <item x="4337"/>
        <item x="6632"/>
        <item x="3080"/>
        <item x="6008"/>
        <item x="6785"/>
        <item x="6546"/>
        <item x="3855"/>
        <item x="5225"/>
        <item x="3993"/>
        <item x="5090"/>
        <item x="4325"/>
        <item x="3986"/>
        <item x="3308"/>
        <item x="4935"/>
        <item x="5656"/>
        <item x="6874"/>
        <item x="4662"/>
        <item x="735"/>
        <item x="4483"/>
        <item x="2418"/>
        <item x="184"/>
        <item x="538"/>
        <item x="4486"/>
        <item x="7095"/>
        <item x="3824"/>
        <item x="3363"/>
        <item x="654"/>
        <item x="5087"/>
        <item x="402"/>
        <item x="6335"/>
        <item x="6137"/>
        <item x="7417"/>
        <item x="2139"/>
        <item x="1243"/>
        <item x="2291"/>
        <item x="6002"/>
        <item x="1655"/>
        <item x="6667"/>
        <item x="1167"/>
        <item x="336"/>
        <item x="1676"/>
        <item x="5666"/>
        <item x="4582"/>
        <item x="2729"/>
        <item x="4960"/>
        <item x="4899"/>
        <item x="4228"/>
        <item x="3897"/>
        <item x="763"/>
        <item x="1980"/>
        <item x="4001"/>
        <item x="1025"/>
        <item x="3621"/>
        <item x="864"/>
        <item x="5928"/>
        <item x="761"/>
        <item x="676"/>
        <item x="4836"/>
        <item x="1665"/>
        <item x="2709"/>
        <item x="2410"/>
        <item x="1660"/>
        <item x="5740"/>
        <item x="5202"/>
        <item x="1799"/>
        <item x="5165"/>
        <item x="5349"/>
        <item x="4101"/>
        <item x="4416"/>
        <item x="7014"/>
        <item x="3455"/>
        <item x="2925"/>
        <item x="4102"/>
        <item x="6283"/>
        <item x="5303"/>
        <item x="556"/>
        <item x="3487"/>
        <item x="5547"/>
        <item x="1680"/>
        <item x="7392"/>
        <item x="6095"/>
        <item x="6367"/>
        <item x="590"/>
        <item x="4422"/>
        <item x="4011"/>
        <item x="4761"/>
        <item x="6397"/>
        <item x="2722"/>
        <item x="4063"/>
        <item x="5133"/>
        <item x="5661"/>
        <item x="5809"/>
        <item x="2592"/>
        <item x="7487"/>
        <item x="74"/>
        <item x="3718"/>
        <item x="4627"/>
        <item x="441"/>
        <item x="3434"/>
        <item x="4524"/>
        <item x="4609"/>
        <item x="897"/>
        <item x="2107"/>
        <item x="1847"/>
        <item x="4843"/>
        <item x="2541"/>
        <item x="4374"/>
        <item x="5476"/>
        <item x="6007"/>
        <item x="1411"/>
        <item x="6777"/>
        <item x="1265"/>
        <item x="141"/>
        <item x="332"/>
        <item x="1546"/>
        <item x="6569"/>
        <item x="1592"/>
        <item x="5216"/>
        <item x="3158"/>
        <item x="280"/>
        <item x="3355"/>
        <item x="208"/>
        <item x="3625"/>
        <item x="4263"/>
        <item x="3973"/>
        <item x="2145"/>
        <item x="5772"/>
        <item x="4528"/>
        <item x="1938"/>
        <item x="3278"/>
        <item x="821"/>
        <item x="6920"/>
        <item x="5659"/>
        <item x="2208"/>
        <item x="5081"/>
        <item x="5116"/>
        <item x="4631"/>
        <item x="383"/>
        <item x="6608"/>
        <item x="7164"/>
        <item x="7311"/>
        <item x="7336"/>
        <item x="6974"/>
        <item x="5529"/>
        <item x="404"/>
        <item x="3517"/>
        <item x="1841"/>
        <item x="1669"/>
        <item x="6256"/>
        <item x="6127"/>
        <item x="3972"/>
        <item x="5513"/>
        <item x="969"/>
        <item x="1700"/>
        <item x="6503"/>
        <item x="3421"/>
        <item x="4177"/>
        <item x="3506"/>
        <item x="1545"/>
        <item x="6210"/>
        <item x="5701"/>
        <item x="5148"/>
        <item x="2707"/>
        <item x="4866"/>
        <item x="7138"/>
        <item x="4916"/>
        <item x="3743"/>
        <item x="2058"/>
        <item x="3959"/>
        <item x="2829"/>
        <item x="4651"/>
        <item x="335"/>
        <item x="1449"/>
        <item x="5933"/>
        <item x="2878"/>
        <item x="3281"/>
        <item x="4143"/>
        <item x="3293"/>
        <item x="5689"/>
        <item x="1855"/>
        <item x="5693"/>
        <item x="1601"/>
        <item x="2835"/>
        <item x="4468"/>
        <item x="6669"/>
        <item x="1753"/>
        <item x="4460"/>
        <item x="462"/>
        <item x="552"/>
        <item x="5783"/>
        <item x="5383"/>
        <item x="2858"/>
        <item x="4747"/>
        <item x="2875"/>
        <item x="2101"/>
        <item x="3257"/>
        <item x="2372"/>
        <item x="6131"/>
        <item x="3111"/>
        <item x="2468"/>
        <item x="4088"/>
        <item x="5685"/>
        <item x="2062"/>
        <item x="7056"/>
        <item x="3516"/>
        <item x="5006"/>
        <item x="7180"/>
        <item x="3263"/>
        <item x="1513"/>
        <item x="5603"/>
        <item x="64"/>
        <item x="3486"/>
        <item x="7349"/>
        <item x="3151"/>
        <item x="5152"/>
        <item x="3977"/>
        <item x="1629"/>
        <item x="2422"/>
        <item x="3991"/>
        <item x="783"/>
        <item x="3153"/>
        <item x="3148"/>
        <item x="6276"/>
        <item x="923"/>
        <item x="6334"/>
        <item x="3102"/>
        <item x="4924"/>
        <item x="4260"/>
        <item x="2299"/>
        <item x="6967"/>
        <item x="1691"/>
        <item x="255"/>
        <item x="5616"/>
        <item x="4717"/>
        <item x="6704"/>
        <item x="3485"/>
        <item x="130"/>
        <item x="147"/>
        <item x="3287"/>
        <item x="1913"/>
        <item x="6894"/>
        <item x="891"/>
        <item x="6618"/>
        <item x="1654"/>
        <item x="892"/>
        <item x="2087"/>
        <item x="1088"/>
        <item x="3046"/>
        <item x="2531"/>
        <item x="4026"/>
        <item x="4098"/>
        <item x="11"/>
        <item x="930"/>
        <item x="1233"/>
        <item x="1503"/>
        <item x="700"/>
        <item x="2390"/>
        <item x="4197"/>
        <item x="2357"/>
        <item x="2548"/>
        <item x="3573"/>
        <item x="4187"/>
        <item x="2553"/>
        <item x="1668"/>
        <item x="3105"/>
        <item x="167"/>
        <item x="3734"/>
        <item x="7069"/>
        <item x="3019"/>
        <item x="810"/>
        <item x="5309"/>
        <item x="950"/>
        <item x="1467"/>
        <item x="1102"/>
        <item x="6651"/>
        <item x="7353"/>
        <item x="4341"/>
        <item x="4702"/>
        <item x="4888"/>
        <item x="4638"/>
        <item x="4141"/>
        <item x="7394"/>
        <item x="5481"/>
        <item x="656"/>
        <item x="2966"/>
        <item x="7298"/>
        <item x="3051"/>
        <item x="1574"/>
        <item x="6535"/>
        <item x="4743"/>
        <item x="4284"/>
        <item x="3190"/>
        <item x="922"/>
        <item x="2927"/>
        <item x="3306"/>
        <item x="6969"/>
        <item x="2363"/>
        <item x="1127"/>
        <item x="3243"/>
        <item x="7471"/>
        <item x="3682"/>
        <item x="2890"/>
        <item x="5029"/>
        <item x="4907"/>
        <item x="2293"/>
        <item x="7251"/>
        <item x="4508"/>
        <item x="425"/>
        <item x="3075"/>
        <item x="6893"/>
        <item x="2975"/>
        <item x="4339"/>
        <item x="4656"/>
        <item x="5287"/>
        <item x="6573"/>
        <item x="1128"/>
        <item x="3914"/>
        <item x="4070"/>
        <item x="1145"/>
        <item x="5079"/>
        <item x="877"/>
        <item x="3466"/>
        <item x="2540"/>
        <item x="1171"/>
        <item x="6183"/>
        <item x="1864"/>
        <item x="1959"/>
        <item x="6440"/>
        <item x="6600"/>
        <item x="250"/>
        <item x="2109"/>
        <item x="5306"/>
        <item x="5872"/>
        <item x="7486"/>
        <item x="4221"/>
        <item x="62"/>
        <item x="6556"/>
        <item x="1229"/>
        <item x="903"/>
        <item x="5083"/>
        <item x="4587"/>
        <item x="419"/>
        <item x="1278"/>
        <item x="4494"/>
        <item x="1965"/>
        <item x="5145"/>
        <item x="3113"/>
        <item x="4470"/>
        <item x="3626"/>
        <item x="2792"/>
        <item x="2638"/>
        <item x="5238"/>
        <item x="3896"/>
        <item x="4519"/>
        <item x="4394"/>
        <item x="1587"/>
        <item x="6842"/>
        <item x="4295"/>
        <item x="5379"/>
        <item x="6638"/>
        <item x="6924"/>
        <item x="5041"/>
        <item x="5931"/>
        <item x="3592"/>
        <item x="5522"/>
        <item x="2472"/>
        <item x="5336"/>
        <item x="628"/>
        <item x="6837"/>
        <item x="1861"/>
        <item x="4966"/>
        <item x="96"/>
        <item x="1170"/>
        <item x="7388"/>
        <item x="6279"/>
        <item x="1697"/>
        <item x="986"/>
        <item x="6135"/>
        <item x="7433"/>
        <item x="1280"/>
        <item x="5027"/>
        <item x="2158"/>
        <item x="5583"/>
        <item x="3174"/>
        <item x="936"/>
        <item x="2483"/>
        <item x="4104"/>
        <item x="6015"/>
        <item x="133"/>
        <item x="7177"/>
        <item x="4914"/>
        <item x="6587"/>
        <item x="6979"/>
        <item x="1189"/>
        <item x="686"/>
        <item x="5855"/>
        <item x="1432"/>
        <item x="1133"/>
        <item x="3577"/>
        <item x="6836"/>
        <item x="5982"/>
        <item x="3939"/>
        <item x="1501"/>
        <item x="2583"/>
        <item x="5183"/>
        <item x="1193"/>
        <item x="3992"/>
        <item x="91"/>
        <item x="2488"/>
        <item x="1883"/>
        <item x="5137"/>
        <item x="6835"/>
        <item x="1107"/>
        <item x="6022"/>
        <item x="4967"/>
        <item x="7258"/>
        <item x="6820"/>
        <item x="751"/>
        <item x="5575"/>
        <item x="4515"/>
        <item x="848"/>
        <item x="1956"/>
        <item x="6943"/>
        <item x="4160"/>
        <item x="2607"/>
        <item x="2441"/>
        <item x="6292"/>
        <item x="2138"/>
        <item x="1197"/>
        <item x="4376"/>
        <item x="7438"/>
        <item x="1382"/>
        <item x="1949"/>
        <item x="3580"/>
        <item x="1525"/>
        <item x="4921"/>
        <item x="1931"/>
        <item x="957"/>
        <item x="1995"/>
        <item x="6987"/>
        <item x="7041"/>
        <item x="3823"/>
        <item x="3030"/>
        <item x="6179"/>
        <item x="1485"/>
        <item x="4933"/>
        <item x="5134"/>
        <item x="5335"/>
        <item x="1653"/>
        <item x="5375"/>
        <item x="4661"/>
        <item x="6580"/>
        <item x="1315"/>
        <item x="4664"/>
        <item x="6244"/>
        <item x="2099"/>
        <item x="5577"/>
        <item x="737"/>
        <item x="5388"/>
        <item x="4604"/>
        <item x="1466"/>
        <item x="497"/>
        <item x="5598"/>
        <item x="1835"/>
        <item x="3768"/>
        <item x="445"/>
        <item x="7230"/>
        <item x="4191"/>
        <item x="7009"/>
        <item x="1230"/>
        <item x="1585"/>
        <item x="4623"/>
        <item x="4593"/>
        <item x="5951"/>
        <item x="6939"/>
        <item x="6173"/>
        <item x="1074"/>
        <item x="2364"/>
        <item x="6841"/>
        <item x="4183"/>
        <item x="6529"/>
        <item x="4305"/>
        <item x="360"/>
        <item x="3604"/>
        <item x="6212"/>
        <item x="4954"/>
        <item x="1003"/>
        <item x="1595"/>
        <item x="6431"/>
        <item x="7347"/>
        <item x="5649"/>
        <item x="726"/>
        <item x="4731"/>
        <item x="6232"/>
        <item x="4853"/>
        <item x="4513"/>
        <item x="3550"/>
        <item x="1869"/>
        <item x="2134"/>
        <item x="5590"/>
        <item x="508"/>
        <item x="605"/>
        <item x="2996"/>
        <item x="5829"/>
        <item x="4959"/>
        <item x="4503"/>
        <item x="4061"/>
        <item x="825"/>
        <item x="2565"/>
        <item x="585"/>
        <item x="5699"/>
        <item x="5653"/>
        <item x="1973"/>
        <item x="2217"/>
        <item x="2433"/>
        <item x="6673"/>
        <item x="3703"/>
        <item x="5734"/>
        <item x="3398"/>
        <item x="5224"/>
        <item x="4012"/>
        <item x="2100"/>
        <item x="6595"/>
        <item x="5295"/>
        <item x="5793"/>
        <item x="7132"/>
        <item x="1880"/>
        <item x="672"/>
        <item x="4440"/>
        <item x="2502"/>
        <item x="3294"/>
        <item x="1761"/>
        <item x="3021"/>
        <item x="2990"/>
        <item x="2687"/>
        <item x="5558"/>
        <item x="4510"/>
        <item x="3609"/>
        <item x="857"/>
        <item x="4375"/>
        <item x="1336"/>
        <item x="2393"/>
        <item x="3150"/>
        <item x="1071"/>
        <item x="2948"/>
        <item x="2031"/>
        <item x="6417"/>
        <item x="6476"/>
        <item x="38"/>
        <item x="4578"/>
        <item x="4847"/>
        <item x="2867"/>
        <item x="3566"/>
        <item x="5942"/>
        <item x="2869"/>
        <item x="469"/>
        <item x="2832"/>
        <item x="1921"/>
        <item x="2896"/>
        <item x="1724"/>
        <item x="1124"/>
        <item x="7386"/>
        <item x="970"/>
        <item x="5279"/>
        <item x="5371"/>
        <item x="4705"/>
        <item x="6818"/>
        <item x="39"/>
        <item x="2303"/>
        <item x="1402"/>
        <item x="4399"/>
        <item x="4809"/>
        <item x="6727"/>
        <item x="2887"/>
        <item x="1786"/>
        <item x="6937"/>
        <item x="5069"/>
        <item x="5770"/>
        <item x="3361"/>
        <item x="3404"/>
        <item x="2953"/>
        <item x="5631"/>
        <item x="1596"/>
        <item x="7314"/>
        <item x="1354"/>
        <item x="3499"/>
        <item x="2392"/>
        <item x="4863"/>
        <item x="5125"/>
        <item x="6866"/>
        <item x="5949"/>
        <item x="1884"/>
        <item x="1589"/>
        <item x="6655"/>
        <item x="3704"/>
        <item x="727"/>
        <item x="6206"/>
        <item x="4901"/>
        <item x="174"/>
        <item x="5888"/>
        <item x="4619"/>
        <item x="4687"/>
        <item x="6517"/>
        <item x="3749"/>
        <item x="3502"/>
        <item x="4712"/>
        <item x="1515"/>
        <item x="1142"/>
        <item x="6330"/>
        <item x="1642"/>
        <item x="3844"/>
        <item x="2057"/>
        <item x="1744"/>
        <item x="4562"/>
        <item x="6048"/>
        <item x="3340"/>
        <item x="1049"/>
        <item x="1853"/>
        <item x="1273"/>
        <item x="6653"/>
        <item x="2447"/>
        <item x="2848"/>
        <item x="506"/>
        <item x="3357"/>
        <item x="6822"/>
        <item x="3085"/>
        <item x="4927"/>
        <item x="1384"/>
        <item x="1096"/>
        <item x="5499"/>
        <item x="473"/>
        <item x="3403"/>
        <item x="2414"/>
        <item x="101"/>
        <item x="4029"/>
        <item x="7235"/>
        <item x="504"/>
        <item x="6138"/>
        <item x="4106"/>
        <item x="5428"/>
        <item x="720"/>
        <item x="6549"/>
        <item x="88"/>
        <item x="6786"/>
        <item x="4978"/>
        <item x="2614"/>
        <item x="67"/>
        <item x="4630"/>
        <item x="625"/>
        <item x="4633"/>
        <item x="5824"/>
        <item x="2027"/>
        <item x="1802"/>
        <item x="1686"/>
        <item x="1717"/>
        <item x="856"/>
        <item x="1920"/>
        <item x="4986"/>
        <item x="2309"/>
        <item x="5899"/>
        <item x="6164"/>
        <item x="5725"/>
        <item x="4114"/>
        <item x="2421"/>
        <item x="6978"/>
        <item x="1568"/>
        <item x="3530"/>
        <item x="3444"/>
        <item x="5610"/>
        <item x="4175"/>
        <item x="6018"/>
        <item x="6883"/>
        <item x="2943"/>
        <item x="6583"/>
        <item x="1294"/>
        <item x="6847"/>
        <item x="1347"/>
        <item x="6409"/>
        <item x="2956"/>
        <item x="7237"/>
        <item x="972"/>
        <item x="3529"/>
        <item x="6776"/>
        <item x="338"/>
        <item x="2007"/>
        <item x="604"/>
        <item x="2471"/>
        <item x="2958"/>
        <item x="4714"/>
        <item x="1967"/>
        <item x="1200"/>
        <item x="1309"/>
        <item x="7066"/>
        <item x="7142"/>
        <item x="1675"/>
        <item x="1504"/>
        <item x="390"/>
        <item x="7190"/>
        <item x="5275"/>
        <item x="5724"/>
        <item x="2215"/>
        <item x="4844"/>
        <item x="434"/>
        <item x="5085"/>
        <item x="4408"/>
        <item x="2544"/>
        <item x="5326"/>
        <item x="4880"/>
        <item x="3321"/>
        <item x="1430"/>
        <item x="152"/>
        <item x="7062"/>
        <item x="2131"/>
        <item x="2321"/>
        <item x="5126"/>
        <item x="1955"/>
        <item x="2856"/>
        <item x="5327"/>
        <item x="4530"/>
        <item x="4968"/>
        <item x="35"/>
        <item x="3411"/>
        <item x="3606"/>
        <item x="4791"/>
        <item x="1152"/>
        <item x="1213"/>
        <item x="5735"/>
        <item x="5075"/>
        <item x="6116"/>
        <item x="2052"/>
        <item x="7481"/>
        <item x="2072"/>
        <item x="4915"/>
        <item x="1250"/>
        <item x="6877"/>
        <item x="2571"/>
        <item x="6027"/>
        <item x="2533"/>
        <item x="5948"/>
        <item x="3438"/>
        <item x="442"/>
        <item x="1451"/>
        <item x="5156"/>
        <item x="1471"/>
        <item x="2080"/>
        <item x="4127"/>
        <item x="1935"/>
        <item x="971"/>
        <item x="4751"/>
        <item x="5179"/>
        <item x="5485"/>
        <item x="7091"/>
        <item x="932"/>
        <item x="3218"/>
        <item x="1763"/>
        <item x="6754"/>
        <item x="4126"/>
        <item x="718"/>
        <item x="5208"/>
        <item x="308"/>
        <item x="2095"/>
        <item x="5398"/>
        <item x="3850"/>
        <item x="5712"/>
        <item x="4371"/>
        <item x="6341"/>
        <item x="4286"/>
        <item x="415"/>
        <item x="531"/>
        <item x="5856"/>
        <item x="279"/>
        <item x="2857"/>
        <item x="115"/>
        <item x="2317"/>
        <item x="4540"/>
        <item x="1316"/>
        <item x="3548"/>
        <item x="7476"/>
        <item x="515"/>
        <item x="464"/>
        <item x="2064"/>
        <item x="6214"/>
        <item x="3074"/>
        <item x="4852"/>
        <item x="251"/>
        <item x="5519"/>
        <item x="500"/>
        <item x="5329"/>
        <item x="1109"/>
        <item x="6473"/>
        <item x="2260"/>
        <item x="1412"/>
        <item x="2578"/>
        <item x="7"/>
        <item x="1252"/>
        <item x="4554"/>
        <item x="2292"/>
        <item x="2723"/>
        <item x="6097"/>
        <item x="920"/>
        <item x="3010"/>
        <item x="1404"/>
        <item x="3688"/>
        <item x="2554"/>
        <item x="320"/>
        <item x="519"/>
        <item x="6432"/>
        <item x="401"/>
        <item x="5883"/>
        <item x="6852"/>
        <item x="3558"/>
        <item x="2387"/>
        <item x="5857"/>
        <item x="7359"/>
        <item x="900"/>
        <item x="7222"/>
        <item x="7094"/>
        <item x="1083"/>
        <item x="388"/>
        <item x="5356"/>
        <item x="574"/>
        <item x="4572"/>
        <item x="466"/>
        <item x="5210"/>
        <item x="1740"/>
        <item x="725"/>
        <item x="485"/>
        <item x="1444"/>
        <item x="4140"/>
        <item x="555"/>
        <item x="6044"/>
        <item x="4585"/>
        <item x="2264"/>
        <item x="7389"/>
        <item x="4992"/>
        <item x="5078"/>
        <item x="1326"/>
        <item x="5320"/>
        <item x="4272"/>
        <item x="7369"/>
        <item x="3634"/>
        <item x="5112"/>
        <item x="2619"/>
        <item x="276"/>
        <item x="945"/>
        <item x="6540"/>
        <item x="5534"/>
        <item x="2796"/>
        <item x="5231"/>
        <item x="25"/>
        <item x="256"/>
        <item x="3867"/>
        <item x="4769"/>
        <item x="7057"/>
        <item x="5720"/>
        <item x="1943"/>
        <item x="6132"/>
        <item x="3725"/>
        <item x="6203"/>
        <item x="1319"/>
        <item x="194"/>
        <item x="426"/>
        <item x="7415"/>
        <item x="580"/>
        <item x="7050"/>
        <item x="5443"/>
        <item x="1100"/>
        <item x="6509"/>
        <item x="1093"/>
        <item x="1090"/>
        <item x="4402"/>
        <item x="2200"/>
        <item x="2211"/>
        <item x="1492"/>
        <item x="4613"/>
        <item x="188"/>
        <item x="1872"/>
        <item x="4222"/>
        <item x="3696"/>
        <item x="5255"/>
        <item x="1649"/>
        <item x="4903"/>
        <item x="5726"/>
        <item x="2932"/>
        <item x="1951"/>
        <item x="4227"/>
        <item x="4412"/>
        <item x="706"/>
        <item x="4311"/>
        <item x="1182"/>
        <item x="4344"/>
        <item x="6998"/>
        <item x="4093"/>
        <item x="5721"/>
        <item x="2382"/>
        <item x="6909"/>
        <item x="6128"/>
        <item x="6854"/>
        <item x="5554"/>
        <item x="4910"/>
        <item x="3982"/>
        <item x="6957"/>
        <item x="6365"/>
        <item x="3160"/>
        <item x="614"/>
        <item x="44"/>
        <item x="1776"/>
        <item x="443"/>
        <item x="1621"/>
        <item x="804"/>
        <item x="7354"/>
        <item x="685"/>
        <item x="4760"/>
        <item x="2720"/>
        <item x="1325"/>
        <item x="5250"/>
        <item x="7276"/>
        <item x="5950"/>
        <item x="7310"/>
        <item x="4502"/>
        <item x="5059"/>
        <item x="1104"/>
        <item x="6441"/>
        <item x="5608"/>
        <item x="1928"/>
        <item x="2730"/>
        <item x="4641"/>
        <item x="86"/>
        <item x="6152"/>
        <item x="2120"/>
        <item x="546"/>
        <item x="2538"/>
        <item x="6287"/>
        <item x="2082"/>
        <item x="4091"/>
        <item x="6120"/>
        <item x="249"/>
        <item x="5709"/>
        <item x="2204"/>
        <item x="5220"/>
        <item x="1440"/>
        <item x="1046"/>
        <item x="5922"/>
        <item x="6077"/>
        <item x="7352"/>
        <item x="5124"/>
        <item x="3554"/>
        <item x="1496"/>
        <item x="2241"/>
        <item x="4894"/>
        <item x="2670"/>
        <item x="3687"/>
        <item x="1295"/>
        <item x="3314"/>
        <item x="1784"/>
        <item x="823"/>
        <item x="996"/>
        <item x="3944"/>
        <item x="2779"/>
        <item x="733"/>
        <item x="3894"/>
        <item x="1251"/>
        <item x="112"/>
        <item x="992"/>
        <item x="3405"/>
        <item x="7157"/>
        <item x="1825"/>
        <item x="2154"/>
        <item x="1826"/>
        <item x="2733"/>
        <item x="5372"/>
        <item x="2480"/>
        <item x="4994"/>
        <item x="6729"/>
        <item x="7108"/>
        <item x="4280"/>
        <item x="5352"/>
        <item x="6880"/>
        <item x="5935"/>
        <item x="2278"/>
        <item x="993"/>
        <item x="846"/>
        <item x="6635"/>
        <item x="4259"/>
        <item x="2270"/>
        <item x="2674"/>
        <item x="2135"/>
        <item x="6036"/>
        <item x="4665"/>
        <item x="6597"/>
        <item x="2308"/>
        <item x="3601"/>
        <item x="917"/>
        <item x="7275"/>
        <item x="3879"/>
        <item x="4204"/>
        <item x="3114"/>
        <item x="2038"/>
        <item x="7123"/>
        <item x="3708"/>
        <item x="5084"/>
        <item x="270"/>
        <item x="2083"/>
        <item x="6064"/>
        <item x="655"/>
        <item x="757"/>
        <item x="6109"/>
        <item x="2347"/>
        <item x="2061"/>
        <item x="4313"/>
        <item x="1490"/>
        <item x="298"/>
        <item x="32"/>
        <item x="575"/>
        <item x="1206"/>
        <item x="5235"/>
        <item x="2254"/>
        <item x="544"/>
        <item x="97"/>
        <item x="3637"/>
        <item x="6320"/>
        <item x="2609"/>
        <item x="467"/>
        <item x="1725"/>
        <item x="3801"/>
        <item x="1429"/>
        <item x="7343"/>
        <item x="5732"/>
        <item x="2656"/>
        <item x="7136"/>
        <item x="2489"/>
        <item x="1050"/>
        <item x="7049"/>
        <item x="7193"/>
        <item x="2408"/>
        <item x="4534"/>
        <item x="1338"/>
        <item x="4868"/>
        <item x="5188"/>
        <item x="5325"/>
        <item x="4335"/>
        <item x="5277"/>
        <item x="4239"/>
        <item x="6177"/>
        <item x="1366"/>
        <item x="3676"/>
        <item x="3132"/>
        <item x="4073"/>
        <item x="1058"/>
        <item x="2496"/>
        <item x="7158"/>
        <item x="787"/>
        <item x="4811"/>
        <item x="5014"/>
        <item x="3612"/>
        <item x="244"/>
        <item x="243"/>
        <item x="2093"/>
        <item x="765"/>
        <item x="683"/>
        <item x="1210"/>
        <item x="1459"/>
        <item x="6312"/>
        <item x="4848"/>
        <item x="210"/>
        <item x="4780"/>
        <item x="1012"/>
        <item x="3186"/>
        <item x="265"/>
        <item x="650"/>
        <item x="999"/>
        <item x="3283"/>
        <item x="3520"/>
        <item x="2708"/>
        <item x="4727"/>
        <item x="5381"/>
        <item x="5438"/>
        <item x="4418"/>
        <item x="4171"/>
        <item x="3732"/>
        <item x="1785"/>
        <item x="3698"/>
        <item x="70"/>
        <item x="7242"/>
        <item x="2822"/>
        <item x="5697"/>
        <item x="7172"/>
        <item x="3779"/>
        <item x="6484"/>
        <item x="3640"/>
        <item x="990"/>
        <item x="171"/>
        <item x="1017"/>
        <item x="7087"/>
        <item x="3607"/>
        <item x="2449"/>
        <item x="3364"/>
        <item x="1947"/>
        <item x="6545"/>
        <item x="7497"/>
        <item x="603"/>
        <item x="5392"/>
        <item x="2575"/>
        <item x="353"/>
        <item x="6910"/>
        <item x="448"/>
        <item x="1581"/>
        <item x="176"/>
        <item x="3597"/>
        <item x="4542"/>
        <item x="2476"/>
        <item x="528"/>
        <item x="863"/>
        <item x="7008"/>
        <item x="6082"/>
        <item x="7028"/>
        <item x="4046"/>
        <item x="4176"/>
        <item x="5912"/>
        <item x="4700"/>
        <item x="3305"/>
        <item x="2224"/>
        <item x="3693"/>
        <item x="471"/>
        <item x="1473"/>
        <item x="5526"/>
        <item x="6539"/>
        <item x="754"/>
        <item x="708"/>
        <item x="613"/>
        <item x="5955"/>
        <item x="2386"/>
        <item x="2519"/>
        <item x="89"/>
        <item x="7287"/>
        <item x="3285"/>
        <item x="6020"/>
        <item x="5294"/>
        <item x="1069"/>
        <item x="6043"/>
        <item x="4199"/>
        <item x="4592"/>
        <item x="1548"/>
        <item x="6379"/>
        <item x="6997"/>
        <item x="3073"/>
        <item x="675"/>
        <item x="6380"/>
        <item x="6665"/>
        <item x="3830"/>
        <item x="4414"/>
        <item x="1698"/>
        <item x="499"/>
        <item x="7080"/>
        <item x="3675"/>
        <item x="2085"/>
        <item x="5218"/>
        <item x="173"/>
        <item x="593"/>
        <item x="1823"/>
        <item x="3415"/>
        <item x="2793"/>
        <item x="1423"/>
        <item x="2719"/>
        <item x="2572"/>
        <item x="3976"/>
        <item x="4303"/>
        <item x="6641"/>
        <item x="6090"/>
        <item x="2220"/>
        <item x="6771"/>
        <item x="3950"/>
        <item x="1433"/>
        <item x="2639"/>
        <item x="5564"/>
        <item x="6174"/>
        <item x="2844"/>
        <item x="1208"/>
        <item x="1477"/>
        <item x="756"/>
        <item x="5243"/>
        <item x="3818"/>
        <item x="3414"/>
        <item x="5068"/>
        <item x="6241"/>
        <item x="5991"/>
        <item x="1045"/>
        <item x="4492"/>
        <item x="6640"/>
        <item x="5841"/>
        <item x="2523"/>
        <item x="2970"/>
        <item x="6675"/>
        <item x="227"/>
        <item x="3981"/>
        <item x="874"/>
        <item x="6720"/>
        <item x="296"/>
        <item x="149"/>
        <item x="2546"/>
        <item x="1550"/>
        <item x="3758"/>
        <item x="2284"/>
        <item x="2737"/>
        <item x="4314"/>
        <item x="4270"/>
        <item x="7026"/>
        <item x="3662"/>
        <item x="4282"/>
        <item x="5119"/>
        <item x="1313"/>
        <item x="5035"/>
        <item x="6477"/>
        <item x="2451"/>
        <item x="1376"/>
        <item x="2672"/>
        <item x="2094"/>
        <item x="4445"/>
        <item x="6508"/>
        <item x="4539"/>
        <item x="928"/>
        <item x="2394"/>
        <item x="5182"/>
        <item x="2552"/>
        <item x="4462"/>
        <item x="5222"/>
        <item x="2547"/>
        <item x="4898"/>
        <item x="3027"/>
        <item x="1018"/>
        <item x="2814"/>
        <item x="3333"/>
        <item x="14"/>
        <item x="6701"/>
        <item x="4020"/>
        <item x="266"/>
        <item x="6524"/>
        <item x="6452"/>
        <item x="92"/>
        <item x="1240"/>
        <item x="2773"/>
        <item x="3857"/>
        <item x="5432"/>
        <item x="3196"/>
        <item x="4668"/>
        <item x="80"/>
        <item x="4996"/>
        <item x="6857"/>
        <item x="4022"/>
        <item x="3475"/>
        <item x="2267"/>
        <item x="7168"/>
        <item x="247"/>
        <item x="2167"/>
        <item x="1044"/>
        <item x="6525"/>
        <item x="3683"/>
        <item x="6911"/>
        <item x="5022"/>
        <item x="4252"/>
        <item x="3916"/>
        <item x="1542"/>
        <item x="4300"/>
        <item x="5161"/>
        <item x="7248"/>
        <item x="4200"/>
        <item x="7064"/>
        <item x="7089"/>
        <item x="3954"/>
        <item x="3334"/>
        <item x="1076"/>
        <item x="2053"/>
        <item x="6610"/>
        <item x="1035"/>
        <item x="3004"/>
        <item x="5253"/>
        <item x="1803"/>
        <item x="7306"/>
        <item x="4923"/>
        <item x="201"/>
        <item x="1877"/>
        <item x="5550"/>
        <item x="6518"/>
        <item x="6942"/>
        <item x="6391"/>
        <item x="548"/>
        <item x="5474"/>
        <item x="842"/>
        <item x="562"/>
        <item x="5195"/>
        <item x="3643"/>
        <item x="4892"/>
        <item x="6394"/>
        <item x="517"/>
        <item x="4014"/>
        <item x="6271"/>
        <item x="3315"/>
        <item x="3984"/>
        <item x="3761"/>
        <item x="6796"/>
        <item x="377"/>
        <item x="6607"/>
        <item x="6148"/>
        <item x="6117"/>
        <item x="3115"/>
        <item x="3911"/>
        <item x="2806"/>
        <item x="1900"/>
        <item x="6576"/>
        <item x="3846"/>
        <item x="5429"/>
        <item x="741"/>
        <item x="5920"/>
        <item x="4983"/>
        <item x="7496"/>
        <item x="1007"/>
        <item x="4122"/>
        <item x="3875"/>
        <item x="4097"/>
        <item x="386"/>
        <item x="3594"/>
        <item x="2300"/>
        <item x="4708"/>
        <item x="1743"/>
        <item x="3282"/>
        <item x="4722"/>
        <item x="475"/>
        <item x="5923"/>
        <item x="5366"/>
        <item x="412"/>
        <item x="472"/>
        <item x="6384"/>
        <item x="2150"/>
        <item x="6491"/>
        <item x="3797"/>
        <item x="2628"/>
        <item x="2068"/>
        <item x="4987"/>
        <item x="834"/>
        <item x="3047"/>
        <item x="2673"/>
        <item x="1168"/>
        <item x="2705"/>
        <item x="4023"/>
        <item x="5117"/>
        <item x="626"/>
        <item x="6571"/>
        <item x="6601"/>
        <item x="5198"/>
        <item x="6930"/>
        <item x="3230"/>
        <item x="6181"/>
        <item x="5440"/>
        <item x="4298"/>
        <item x="1372"/>
        <item x="4254"/>
        <item x="6746"/>
        <item x="7372"/>
        <item x="3392"/>
        <item x="1885"/>
        <item x="5599"/>
        <item x="549"/>
        <item x="1155"/>
        <item x="4297"/>
        <item x="7412"/>
        <item x="2532"/>
        <item x="3354"/>
        <item x="2464"/>
        <item x="3335"/>
        <item x="57"/>
        <item x="4525"/>
        <item x="4527"/>
        <item x="2416"/>
        <item x="2004"/>
        <item x="5722"/>
        <item x="1422"/>
        <item x="347"/>
        <item x="275"/>
        <item x="6634"/>
        <item x="2770"/>
        <item x="771"/>
        <item x="6615"/>
        <item x="1116"/>
        <item x="2574"/>
        <item x="146"/>
        <item x="5121"/>
        <item x="5249"/>
        <item x="5702"/>
        <item x="2006"/>
        <item x="2511"/>
        <item x="7045"/>
        <item x="6178"/>
        <item x="268"/>
        <item x="5199"/>
        <item x="6123"/>
        <item x="4268"/>
        <item x="4849"/>
        <item x="8"/>
        <item x="206"/>
        <item x="252"/>
        <item x="1227"/>
        <item x="7420"/>
        <item x="4822"/>
        <item x="5894"/>
        <item x="2239"/>
        <item x="7061"/>
        <item x="1536"/>
        <item x="6774"/>
        <item x="214"/>
        <item x="135"/>
        <item x="573"/>
        <item x="5975"/>
        <item x="1957"/>
        <item x="3425"/>
        <item x="3599"/>
        <item x="5944"/>
        <item x="2691"/>
        <item x="61"/>
        <item x="2941"/>
        <item x="2199"/>
        <item x="5462"/>
        <item x="5650"/>
        <item x="666"/>
        <item x="5964"/>
        <item x="518"/>
        <item x="4721"/>
        <item x="2964"/>
        <item x="2279"/>
        <item x="3684"/>
        <item x="2376"/>
        <item x="5966"/>
        <item x="7243"/>
        <item x="6129"/>
        <item x="3313"/>
        <item x="3813"/>
        <item x="3400"/>
        <item x="5976"/>
        <item x="4205"/>
        <item x="3543"/>
        <item x="3099"/>
        <item x="2851"/>
        <item x="4208"/>
        <item x="5191"/>
        <item x="3245"/>
        <item x="6096"/>
        <item x="6223"/>
        <item x="3241"/>
        <item x="6801"/>
        <item x="1324"/>
        <item x="7010"/>
        <item x="2233"/>
        <item x="4301"/>
        <item x="2153"/>
        <item x="3343"/>
        <item x="2631"/>
        <item x="5286"/>
        <item x="591"/>
        <item x="6306"/>
        <item x="6761"/>
        <item x="4296"/>
        <item x="4168"/>
        <item x="5261"/>
        <item x="1531"/>
        <item x="5634"/>
        <item x="1650"/>
        <item x="5086"/>
        <item x="2333"/>
        <item x="5588"/>
        <item x="5953"/>
        <item x="1614"/>
        <item x="4698"/>
        <item x="3776"/>
        <item x="2246"/>
        <item x="4464"/>
        <item x="7440"/>
        <item x="3"/>
        <item x="7179"/>
        <item x="6446"/>
        <item x="4038"/>
        <item x="4640"/>
        <item x="2804"/>
        <item x="978"/>
        <item x="4373"/>
        <item x="6140"/>
        <item x="1746"/>
        <item x="5359"/>
        <item x="5626"/>
        <item x="5686"/>
        <item x="2622"/>
        <item x="2971"/>
        <item x="3143"/>
        <item x="6422"/>
        <item x="6744"/>
        <item x="3142"/>
        <item x="7279"/>
        <item x="4365"/>
        <item x="2922"/>
        <item x="1"/>
        <item x="4654"/>
        <item x="4889"/>
        <item x="7256"/>
        <item x="5389"/>
        <item x="196"/>
        <item x="4318"/>
        <item x="5581"/>
        <item x="3759"/>
        <item x="3239"/>
        <item x="6107"/>
        <item x="4648"/>
        <item x="5135"/>
        <item x="3528"/>
        <item x="2115"/>
        <item x="3935"/>
        <item x="7211"/>
        <item x="4568"/>
        <item x="5313"/>
        <item x="940"/>
        <item x="7395"/>
        <item x="1862"/>
        <item x="7272"/>
        <item x="3382"/>
        <item x="6865"/>
        <item x="6707"/>
        <item x="5681"/>
        <item x="6855"/>
        <item x="4629"/>
        <item x="6378"/>
        <item x="1304"/>
        <item x="522"/>
        <item x="4151"/>
        <item x="6100"/>
        <item x="5776"/>
        <item x="3997"/>
        <item x="3971"/>
        <item x="4622"/>
        <item x="6531"/>
        <item x="6326"/>
        <item x="831"/>
        <item x="4529"/>
        <item x="2905"/>
        <item x="6004"/>
        <item x="3847"/>
        <item x="7434"/>
        <item x="3258"/>
        <item x="5103"/>
        <item x="806"/>
        <item x="7001"/>
        <item x="1166"/>
        <item x="2891"/>
        <item x="6282"/>
        <item x="7250"/>
        <item x="3681"/>
        <item x="3674"/>
        <item x="345"/>
        <item x="7338"/>
        <item x="119"/>
        <item x="195"/>
        <item x="3585"/>
        <item x="19"/>
        <item x="1235"/>
        <item x="4785"/>
        <item x="5290"/>
        <item x="2266"/>
        <item x="5997"/>
        <item x="4610"/>
        <item x="1727"/>
        <item x="5344"/>
        <item x="4522"/>
        <item x="6119"/>
        <item x="1169"/>
        <item x="1739"/>
        <item x="2310"/>
        <item x="2634"/>
        <item x="6695"/>
        <item x="5498"/>
        <item x="4144"/>
        <item x="4128"/>
        <item x="6663"/>
        <item x="3384"/>
        <item x="1710"/>
        <item x="1013"/>
        <item x="2522"/>
        <item x="4941"/>
        <item x="3562"/>
        <item x="3192"/>
        <item x="3672"/>
        <item x="7309"/>
        <item x="7488"/>
        <item x="1222"/>
        <item x="845"/>
        <item x="1850"/>
        <item x="6386"/>
        <item x="3482"/>
        <item x="6516"/>
        <item x="4893"/>
        <item x="4214"/>
        <item x="2121"/>
        <item x="2654"/>
        <item x="1114"/>
        <item x="3936"/>
        <item x="2136"/>
        <item x="2219"/>
        <item x="292"/>
        <item x="6000"/>
        <item x="7042"/>
        <item x="3767"/>
        <item x="4086"/>
        <item x="6923"/>
        <item x="3873"/>
        <item x="4748"/>
        <item x="3228"/>
        <item x="3890"/>
        <item x="3968"/>
        <item x="5328"/>
        <item x="4596"/>
        <item x="3815"/>
        <item x="560"/>
        <item x="6781"/>
        <item x="6685"/>
        <item x="1410"/>
        <item x="2247"/>
        <item x="7301"/>
        <item x="2478"/>
        <item x="6115"/>
        <item x="5904"/>
        <item x="6500"/>
        <item x="108"/>
        <item x="3689"/>
        <item x="4330"/>
        <item x="6295"/>
        <item x="1694"/>
        <item x="2337"/>
        <item x="1370"/>
        <item x="5739"/>
        <item x="7489"/>
        <item x="1052"/>
        <item x="1764"/>
        <item x="2366"/>
        <item x="6676"/>
        <item x="3376"/>
        <item x="2124"/>
        <item x="2470"/>
        <item x="4544"/>
        <item x="2928"/>
        <item x="1051"/>
        <item x="6161"/>
        <item x="3207"/>
        <item x="1953"/>
        <item x="5450"/>
        <item x="5592"/>
        <item x="1172"/>
        <item x="535"/>
        <item x="316"/>
        <item x="5773"/>
        <item x="4773"/>
        <item x="5973"/>
        <item x="4764"/>
        <item x="3043"/>
        <item x="4489"/>
        <item x="5415"/>
        <item x="3024"/>
        <item x="6848"/>
        <item x="6745"/>
        <item x="6042"/>
        <item x="7448"/>
        <item x="2952"/>
        <item x="843"/>
        <item x="3679"/>
        <item x="5606"/>
        <item x="5868"/>
        <item x="2940"/>
        <item x="2228"/>
        <item x="3374"/>
        <item x="6075"/>
        <item x="452"/>
        <item x="2516"/>
        <item x="1732"/>
        <item x="6087"/>
        <item x="3571"/>
        <item x="617"/>
        <item x="1986"/>
        <item x="334"/>
        <item x="3616"/>
        <item x="7490"/>
        <item x="4350"/>
        <item x="6551"/>
        <item x="5578"/>
        <item x="6647"/>
        <item x="2374"/>
        <item x="7137"/>
        <item x="1808"/>
        <item x="3311"/>
        <item x="5138"/>
        <item x="2176"/>
        <item x="2019"/>
        <item x="975"/>
        <item x="24"/>
        <item x="3789"/>
        <item x="7404"/>
        <item x="1679"/>
        <item x="3312"/>
        <item x="7031"/>
        <item x="5797"/>
        <item x="28"/>
        <item x="3791"/>
        <item x="1092"/>
        <item x="1889"/>
        <item x="1842"/>
        <item x="4652"/>
        <item x="1524"/>
        <item x="1916"/>
        <item x="1704"/>
        <item x="2740"/>
        <item x="4955"/>
        <item x="3018"/>
        <item x="2518"/>
        <item x="3922"/>
        <item x="4675"/>
        <item x="110"/>
        <item x="6691"/>
        <item x="6861"/>
        <item x="4576"/>
        <item x="4380"/>
        <item x="5214"/>
        <item x="3320"/>
        <item x="2778"/>
        <item x="2712"/>
        <item x="1211"/>
        <item x="6344"/>
        <item x="2474"/>
        <item x="2157"/>
        <item x="7215"/>
        <item x="3851"/>
        <item x="4725"/>
        <item x="1868"/>
        <item x="2111"/>
        <item x="5442"/>
        <item x="3433"/>
        <item x="1110"/>
        <item x="6264"/>
        <item x="3063"/>
        <item x="5039"/>
        <item x="2625"/>
        <item x="4271"/>
        <item x="5849"/>
        <item x="6671"/>
        <item x="1590"/>
        <item x="5062"/>
        <item x="6824"/>
        <item x="4875"/>
        <item x="1097"/>
        <item x="1453"/>
        <item x="1573"/>
        <item x="786"/>
        <item x="5674"/>
        <item x="7245"/>
        <item x="3906"/>
        <item x="4550"/>
        <item x="5821"/>
        <item x="3126"/>
        <item x="3586"/>
        <item x="4465"/>
        <item x="2344"/>
        <item x="438"/>
        <item x="4346"/>
        <item x="6187"/>
        <item x="533"/>
        <item x="1662"/>
        <item x="1984"/>
        <item x="6066"/>
        <item x="3833"/>
        <item x="4082"/>
        <item x="4879"/>
        <item x="2086"/>
        <item x="5350"/>
        <item x="223"/>
        <item x="849"/>
        <item x="6133"/>
        <item x="4988"/>
        <item x="1343"/>
        <item x="3329"/>
        <item x="361"/>
        <item x="5076"/>
        <item x="5676"/>
        <item x="2106"/>
        <item x="2693"/>
        <item x="1797"/>
        <item x="2962"/>
        <item x="2060"/>
        <item x="1890"/>
        <item x="3261"/>
        <item x="6474"/>
        <item x="5744"/>
        <item x="2256"/>
        <item x="7096"/>
        <item x="1598"/>
        <item x="6811"/>
        <item x="2367"/>
        <item x="4134"/>
        <item x="1562"/>
        <item x="5738"/>
        <item x="2429"/>
        <item x="6563"/>
        <item x="607"/>
        <item x="3811"/>
        <item x="1194"/>
        <item x="6690"/>
        <item x="3165"/>
        <item x="5093"/>
        <item x="6622"/>
        <item x="4084"/>
        <item x="413"/>
        <item x="1673"/>
        <item x="1619"/>
        <item x="6833"/>
        <item x="6794"/>
        <item x="3638"/>
        <item x="6677"/>
        <item x="1873"/>
        <item x="5120"/>
        <item x="2968"/>
        <item x="1819"/>
        <item x="1904"/>
        <item x="3179"/>
        <item x="2616"/>
        <item x="1624"/>
        <item x="2569"/>
        <item x="960"/>
        <item x="7262"/>
        <item x="2889"/>
        <item x="814"/>
        <item x="4396"/>
        <item x="6648"/>
        <item x="2747"/>
        <item x="6356"/>
        <item x="4626"/>
        <item x="5528"/>
        <item x="2263"/>
        <item x="267"/>
        <item x="2668"/>
        <item x="6934"/>
        <item x="5952"/>
        <item x="5910"/>
        <item x="6606"/>
        <item x="2838"/>
        <item x="2458"/>
        <item x="6938"/>
        <item x="4364"/>
        <item x="2271"/>
        <item x="2104"/>
        <item x="6613"/>
        <item x="389"/>
        <item x="456"/>
        <item x="5524"/>
        <item x="12"/>
        <item x="1308"/>
        <item x="7423"/>
        <item x="3212"/>
        <item x="5453"/>
        <item x="3699"/>
        <item x="669"/>
        <item x="1415"/>
        <item x="5713"/>
        <item x="690"/>
        <item x="4533"/>
        <item x="2688"/>
        <item x="2828"/>
        <item x="7156"/>
        <item x="4614"/>
        <item x="4673"/>
        <item x="2692"/>
        <item x="2899"/>
        <item x="5175"/>
        <item x="281"/>
        <item x="1783"/>
        <item x="4566"/>
        <item x="4749"/>
        <item x="674"/>
        <item x="5921"/>
        <item x="4163"/>
        <item x="1780"/>
        <item x="5660"/>
        <item x="7432"/>
        <item x="3210"/>
        <item x="2164"/>
        <item x="2273"/>
        <item x="4523"/>
        <item x="343"/>
        <item x="3690"/>
        <item x="181"/>
        <item x="277"/>
        <item x="3235"/>
        <item x="5596"/>
        <item x="6650"/>
        <item x="616"/>
        <item x="1867"/>
        <item x="3178"/>
        <item x="4382"/>
        <item x="7391"/>
        <item x="5151"/>
        <item x="4103"/>
        <item x="450"/>
        <item x="582"/>
        <item x="1143"/>
        <item x="4999"/>
        <item x="2551"/>
        <item x="1805"/>
        <item x="5048"/>
        <item x="6130"/>
        <item x="3331"/>
        <item x="6621"/>
        <item x="5487"/>
        <item x="5367"/>
        <item x="6530"/>
        <item x="1400"/>
        <item x="5695"/>
        <item x="7169"/>
        <item x="7456"/>
        <item x="4395"/>
        <item x="5673"/>
        <item x="6680"/>
        <item x="6424"/>
        <item x="6725"/>
        <item x="6262"/>
        <item x="2900"/>
        <item x="5477"/>
        <item x="3088"/>
        <item x="6054"/>
        <item x="6106"/>
        <item x="7025"/>
        <item x="4472"/>
        <item x="3633"/>
        <item x="1266"/>
        <item x="4839"/>
        <item x="4329"/>
        <item x="3887"/>
        <item x="5098"/>
        <item x="6387"/>
        <item x="1119"/>
        <item x="3251"/>
        <item x="5405"/>
        <item x="6182"/>
        <item x="5862"/>
        <item x="6021"/>
        <item x="6447"/>
        <item x="7228"/>
        <item x="4611"/>
        <item x="1893"/>
        <item x="4285"/>
        <item x="5337"/>
        <item x="747"/>
        <item x="5682"/>
        <item x="4146"/>
        <item x="7019"/>
        <item x="1618"/>
        <item x="6803"/>
        <item x="3401"/>
        <item x="4377"/>
        <item x="4989"/>
        <item x="4409"/>
        <item x="6759"/>
        <item x="1293"/>
        <item x="5467"/>
        <item x="7299"/>
        <item x="1677"/>
        <item x="1941"/>
        <item x="3615"/>
        <item x="5425"/>
        <item x="7187"/>
        <item x="5998"/>
        <item x="5970"/>
        <item x="3346"/>
        <item x="4884"/>
        <item x="1617"/>
        <item x="3526"/>
        <item x="1441"/>
        <item x="178"/>
        <item x="6450"/>
        <item x="6059"/>
        <item x="3881"/>
        <item x="99"/>
        <item x="652"/>
        <item x="841"/>
        <item x="5369"/>
        <item x="1575"/>
        <item x="1912"/>
        <item x="6494"/>
        <item x="6593"/>
        <item x="5748"/>
        <item x="2349"/>
        <item x="4417"/>
        <item x="1553"/>
        <item x="75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E886F-E5DE-4A91-A98B-14A134C927FE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F1:AG4" firstHeaderRow="1" firstDataRow="1" firstDataCol="1"/>
  <pivotFields count="18">
    <pivotField showAll="0">
      <items count="7502">
        <item x="649"/>
        <item x="5836"/>
        <item x="4936"/>
        <item x="3323"/>
        <item x="3279"/>
        <item x="6465"/>
        <item x="615"/>
        <item x="5228"/>
        <item x="1561"/>
        <item x="692"/>
        <item x="4021"/>
        <item x="7327"/>
        <item x="5506"/>
        <item x="5723"/>
        <item x="5374"/>
        <item x="5907"/>
        <item x="3893"/>
        <item x="959"/>
        <item x="6321"/>
        <item x="3412"/>
        <item x="3794"/>
        <item x="2836"/>
        <item x="1399"/>
        <item x="6952"/>
        <item x="5898"/>
        <item x="4887"/>
        <item x="3039"/>
        <item x="6192"/>
        <item x="4166"/>
        <item x="3350"/>
        <item x="3435"/>
        <item x="1706"/>
        <item x="668"/>
        <item x="4226"/>
        <item x="6672"/>
        <item x="474"/>
        <item x="6471"/>
        <item x="6243"/>
        <item x="2114"/>
        <item x="4790"/>
        <item x="1270"/>
        <item x="5704"/>
        <item x="5257"/>
        <item x="2724"/>
        <item x="498"/>
        <item x="7291"/>
        <item x="3371"/>
        <item x="6712"/>
        <item x="5109"/>
        <item x="5878"/>
        <item x="5714"/>
        <item x="1509"/>
        <item x="2772"/>
        <item x="3553"/>
        <item x="3762"/>
        <item x="299"/>
        <item x="4173"/>
        <item x="1176"/>
        <item x="5582"/>
        <item x="5149"/>
        <item x="6892"/>
        <item x="5573"/>
        <item x="2785"/>
        <item x="7266"/>
        <item x="3104"/>
        <item x="2481"/>
        <item x="6780"/>
        <item x="2837"/>
        <item x="559"/>
        <item x="3569"/>
        <item x="5980"/>
        <item x="1447"/>
        <item x="3495"/>
        <item x="982"/>
        <item x="5162"/>
        <item x="3623"/>
        <item x="2530"/>
        <item x="1720"/>
        <item x="4328"/>
        <item x="5058"/>
        <item x="7072"/>
        <item x="3301"/>
        <item x="1224"/>
        <item x="6251"/>
        <item x="4781"/>
        <item x="5245"/>
        <item x="711"/>
        <item x="2391"/>
        <item x="5794"/>
        <item x="6248"/>
        <item x="3286"/>
        <item x="6073"/>
        <item x="6342"/>
        <item x="2931"/>
        <item x="6731"/>
        <item x="2187"/>
        <item x="1809"/>
        <item x="5146"/>
        <item x="4840"/>
        <item x="1062"/>
        <item x="6263"/>
        <item x="1530"/>
        <item x="6076"/>
        <item x="60"/>
        <item x="5996"/>
        <item x="5916"/>
        <item x="5871"/>
        <item x="5019"/>
        <item x="3602"/>
        <item x="5278"/>
        <item x="2112"/>
        <item x="5858"/>
        <item x="4240"/>
        <item x="3490"/>
        <item x="3848"/>
        <item x="4345"/>
        <item x="271"/>
        <item x="1067"/>
        <item x="1844"/>
        <item x="855"/>
        <item x="3319"/>
        <item x="5032"/>
        <item x="4939"/>
        <item x="3564"/>
        <item x="6445"/>
        <item x="4308"/>
        <item x="576"/>
        <item x="5780"/>
        <item x="4381"/>
        <item x="4819"/>
        <item x="4323"/>
        <item x="4236"/>
        <item x="661"/>
        <item x="4269"/>
        <item x="5995"/>
        <item x="2318"/>
        <item x="4588"/>
        <item x="219"/>
        <item x="2679"/>
        <item x="3297"/>
        <item x="7362"/>
        <item x="1636"/>
        <item x="2096"/>
        <item x="3096"/>
        <item x="7449"/>
        <item x="6433"/>
        <item x="242"/>
        <item x="1771"/>
        <item x="6166"/>
        <item x="421"/>
        <item x="6459"/>
        <item x="2133"/>
        <item x="6856"/>
        <item x="2235"/>
        <item x="3290"/>
        <item x="5008"/>
        <item x="947"/>
        <item x="4261"/>
        <item x="3827"/>
        <item x="5902"/>
        <item x="7469"/>
        <item x="5012"/>
        <item x="3095"/>
        <item x="3067"/>
        <item x="3177"/>
        <item x="6143"/>
        <item x="2475"/>
        <item x="1256"/>
        <item x="2586"/>
        <item x="150"/>
        <item x="777"/>
        <item x="651"/>
        <item x="5798"/>
        <item x="5416"/>
        <item x="5227"/>
        <item x="3497"/>
        <item x="5368"/>
        <item x="1223"/>
        <item x="6756"/>
        <item x="3792"/>
        <item x="7065"/>
        <item x="1151"/>
        <item x="3782"/>
        <item x="5233"/>
        <item x="3739"/>
        <item x="3367"/>
        <item x="1261"/>
        <item x="2904"/>
        <item x="1815"/>
        <item x="2305"/>
        <item x="5160"/>
        <item x="4793"/>
        <item x="4618"/>
        <item x="2771"/>
        <item x="7195"/>
        <item x="621"/>
        <item x="2658"/>
        <item x="884"/>
        <item x="2600"/>
        <item x="7214"/>
        <item x="2791"/>
        <item x="6793"/>
        <item x="3753"/>
        <item x="5247"/>
        <item x="3474"/>
        <item x="2023"/>
        <item x="5745"/>
        <item x="7255"/>
        <item x="2012"/>
        <item x="5875"/>
        <item x="1991"/>
        <item x="5370"/>
        <item x="5918"/>
        <item x="3409"/>
        <item x="5514"/>
        <item x="2074"/>
        <item x="567"/>
        <item x="709"/>
        <item x="3387"/>
        <item x="6770"/>
        <item x="964"/>
        <item x="3472"/>
        <item x="5269"/>
        <item x="1554"/>
        <item x="5402"/>
        <item x="2336"/>
        <item x="6110"/>
        <item x="4407"/>
        <item x="4167"/>
        <item x="1345"/>
        <item x="3524"/>
        <item x="6458"/>
        <item x="140"/>
        <item x="5703"/>
        <item x="3719"/>
        <item x="5384"/>
        <item x="5018"/>
        <item x="3250"/>
        <item x="2348"/>
        <item x="4765"/>
        <item x="1053"/>
        <item x="4449"/>
        <item x="703"/>
        <item x="4930"/>
        <item x="4776"/>
        <item x="599"/>
        <item x="5700"/>
        <item x="3128"/>
        <item x="5929"/>
        <item x="310"/>
        <item x="1371"/>
        <item x="3744"/>
        <item x="1436"/>
        <item x="2535"/>
        <item x="5010"/>
        <item x="1080"/>
        <item x="5118"/>
        <item x="767"/>
        <item x="1334"/>
        <item x="4475"/>
        <item x="5960"/>
        <item x="1297"/>
        <item x="2283"/>
        <item x="6936"/>
        <item x="7436"/>
        <item x="4426"/>
        <item x="3399"/>
        <item x="2664"/>
        <item x="4663"/>
        <item x="4496"/>
        <item x="2234"/>
        <item x="168"/>
        <item x="1139"/>
        <item x="7173"/>
        <item x="3162"/>
        <item x="3686"/>
        <item x="3555"/>
        <item x="5896"/>
        <item x="468"/>
        <item x="601"/>
        <item x="2076"/>
        <item x="3695"/>
        <item x="5054"/>
        <item x="3722"/>
        <item x="3344"/>
        <item x="7044"/>
        <item x="1214"/>
        <item x="4363"/>
        <item x="4125"/>
        <item x="3593"/>
        <item x="6091"/>
        <item x="2029"/>
        <item x="7162"/>
        <item x="2563"/>
        <item x="4142"/>
        <item x="3949"/>
        <item x="6405"/>
        <item x="3327"/>
        <item x="2146"/>
        <item x="142"/>
        <item x="2769"/>
        <item x="6213"/>
        <item x="73"/>
        <item x="6737"/>
        <item x="4148"/>
        <item x="1064"/>
        <item x="2322"/>
        <item x="4234"/>
        <item x="2427"/>
        <item x="803"/>
        <item x="5043"/>
        <item x="5067"/>
        <item x="899"/>
        <item x="2118"/>
        <item x="1846"/>
        <item x="4981"/>
        <item x="5458"/>
        <item x="5449"/>
        <item x="7051"/>
        <item x="5787"/>
        <item x="2466"/>
        <item x="813"/>
        <item x="4692"/>
        <item x="6845"/>
        <item x="7300"/>
        <item x="1741"/>
        <item x="1795"/>
        <item x="253"/>
        <item x="1056"/>
        <item x="4231"/>
        <item x="4181"/>
        <item x="2816"/>
        <item x="2378"/>
        <item x="6226"/>
        <item x="3477"/>
        <item x="6099"/>
        <item x="7231"/>
        <item x="2428"/>
        <item x="1557"/>
        <item x="7146"/>
        <item x="4805"/>
        <item x="2214"/>
        <item x="4730"/>
        <item x="3902"/>
        <item x="6783"/>
        <item x="1954"/>
        <item x="7421"/>
        <item x="7012"/>
        <item x="1378"/>
        <item x="1269"/>
        <item x="4050"/>
        <item x="325"/>
        <item x="2276"/>
        <item x="3265"/>
        <item x="7268"/>
        <item x="7439"/>
        <item x="1153"/>
        <item x="6709"/>
        <item x="677"/>
        <item x="5623"/>
        <item x="6349"/>
        <item x="6696"/>
        <item x="1685"/>
        <item x="6722"/>
        <item x="870"/>
        <item x="3929"/>
        <item x="3568"/>
        <item x="2413"/>
        <item x="157"/>
        <item x="5818"/>
        <item x="2590"/>
        <item x="5004"/>
        <item x="3084"/>
        <item x="2847"/>
        <item x="6656"/>
        <item x="691"/>
        <item x="5507"/>
        <item x="5604"/>
        <item x="2886"/>
        <item x="1987"/>
        <item x="40"/>
        <item x="7017"/>
        <item x="7100"/>
        <item x="1814"/>
        <item x="231"/>
        <item x="912"/>
        <item x="482"/>
        <item x="6261"/>
        <item x="6710"/>
        <item x="1149"/>
        <item x="5589"/>
        <item x="1377"/>
        <item x="2802"/>
        <item x="4549"/>
        <item x="5390"/>
        <item x="6584"/>
        <item x="321"/>
        <item x="1487"/>
        <item x="2125"/>
        <item x="2377"/>
        <item x="7484"/>
        <item x="5846"/>
        <item x="2443"/>
        <item x="7281"/>
        <item x="3799"/>
        <item x="3800"/>
        <item x="3267"/>
        <item x="1091"/>
        <item x="7034"/>
        <item x="102"/>
        <item x="1318"/>
        <item x="1728"/>
        <item x="2110"/>
        <item x="1004"/>
        <item x="116"/>
        <item x="5113"/>
        <item x="7259"/>
        <item x="909"/>
        <item x="2257"/>
        <item x="3825"/>
        <item x="6941"/>
        <item x="5212"/>
        <item x="5769"/>
        <item x="4427"/>
        <item x="3169"/>
        <item x="1535"/>
        <item x="6510"/>
        <item x="6074"/>
        <item x="193"/>
        <item x="5361"/>
        <item x="606"/>
        <item x="5546"/>
        <item x="6216"/>
        <item x="983"/>
        <item x="3268"/>
        <item x="934"/>
        <item x="4331"/>
        <item x="6945"/>
        <item x="592"/>
        <item x="3022"/>
        <item x="7297"/>
        <item x="2298"/>
        <item x="991"/>
        <item x="3717"/>
        <item x="3854"/>
        <item x="5003"/>
        <item x="2395"/>
        <item x="7161"/>
        <item x="3964"/>
        <item x="2169"/>
        <item x="7209"/>
        <item x="6926"/>
        <item x="3790"/>
        <item x="187"/>
        <item x="4536"/>
        <item x="4235"/>
        <item x="1129"/>
        <item x="4814"/>
        <item x="6317"/>
        <item x="797"/>
        <item x="5421"/>
        <item x="1057"/>
        <item x="5629"/>
        <item x="3156"/>
        <item x="55"/>
        <item x="7239"/>
        <item x="1274"/>
        <item x="4526"/>
        <item x="1392"/>
        <item x="6993"/>
        <item x="5543"/>
        <item x="6070"/>
        <item x="3256"/>
        <item x="3544"/>
        <item x="4818"/>
        <item x="5903"/>
        <item x="6375"/>
        <item x="131"/>
        <item x="5011"/>
        <item x="808"/>
        <item x="2188"/>
        <item x="6229"/>
        <item x="1909"/>
        <item x="5987"/>
        <item x="3509"/>
        <item x="1754"/>
        <item x="2564"/>
        <item x="4039"/>
        <item x="5763"/>
        <item x="4602"/>
        <item x="6994"/>
        <item x="6533"/>
        <item x="5641"/>
        <item x="4584"/>
        <item x="2193"/>
        <item x="3108"/>
        <item x="887"/>
        <item x="2841"/>
        <item x="6940"/>
        <item x="3222"/>
        <item x="859"/>
        <item x="4909"/>
        <item x="7225"/>
        <item x="6537"/>
        <item x="2097"/>
        <item x="3454"/>
        <item x="4045"/>
        <item x="1897"/>
        <item x="2051"/>
        <item x="1796"/>
        <item x="7464"/>
        <item x="5613"/>
        <item x="6322"/>
        <item x="6149"/>
        <item x="7198"/>
        <item x="799"/>
        <item x="6620"/>
        <item x="483"/>
        <item x="3620"/>
        <item x="4514"/>
        <item x="2738"/>
        <item x="1101"/>
        <item x="1480"/>
        <item x="6217"/>
        <item x="2440"/>
        <item x="2375"/>
        <item x="6925"/>
        <item x="1089"/>
        <item x="6850"/>
        <item x="6898"/>
        <item x="4547"/>
        <item x="1267"/>
        <item x="1163"/>
        <item x="2163"/>
        <item x="4397"/>
        <item x="1160"/>
        <item x="3470"/>
        <item x="873"/>
        <item x="4131"/>
        <item x="138"/>
        <item x="5300"/>
        <item x="409"/>
        <item x="1494"/>
        <item x="1314"/>
        <item x="6258"/>
        <item x="387"/>
        <item x="3226"/>
        <item x="4488"/>
        <item x="3904"/>
        <item x="5136"/>
        <item x="6068"/>
        <item x="2977"/>
        <item x="6239"/>
        <item x="2438"/>
        <item x="7377"/>
        <item x="3834"/>
        <item x="5509"/>
        <item x="6575"/>
        <item x="5972"/>
        <item x="6389"/>
        <item x="4081"/>
        <item x="303"/>
        <item x="3727"/>
        <item x="1398"/>
        <item x="6684"/>
        <item x="1793"/>
        <item x="1736"/>
        <item x="1914"/>
        <item x="4864"/>
        <item x="4369"/>
        <item x="7135"/>
        <item x="3133"/>
        <item x="2143"/>
        <item x="344"/>
        <item x="66"/>
        <item x="2846"/>
        <item x="6929"/>
        <item x="3996"/>
        <item x="6723"/>
        <item x="764"/>
        <item x="684"/>
        <item x="6278"/>
        <item x="790"/>
        <item x="355"/>
        <item x="3054"/>
        <item x="6917"/>
        <item x="5181"/>
        <item x="745"/>
        <item x="6293"/>
        <item x="6329"/>
        <item x="6052"/>
        <item x="6760"/>
        <item x="1820"/>
        <item x="7342"/>
        <item x="2459"/>
        <item x="6034"/>
        <item x="4411"/>
        <item x="5874"/>
        <item x="4779"/>
        <item x="4874"/>
        <item x="4686"/>
        <item x="5861"/>
        <item x="5533"/>
        <item x="1024"/>
        <item x="6215"/>
        <item x="4090"/>
        <item x="2457"/>
        <item x="3899"/>
        <item x="7249"/>
        <item x="6462"/>
        <item x="6277"/>
        <item x="3500"/>
        <item x="5915"/>
        <item x="2919"/>
        <item x="5174"/>
        <item x="4859"/>
        <item x="1915"/>
        <item x="2028"/>
        <item x="439"/>
        <item x="1073"/>
        <item x="3269"/>
        <item x="3644"/>
        <item x="1268"/>
        <item x="3166"/>
        <item x="4598"/>
        <item x="1755"/>
        <item x="2599"/>
        <item x="2807"/>
        <item x="3840"/>
        <item x="2782"/>
        <item x="5505"/>
        <item x="2505"/>
        <item x="3272"/>
        <item x="2880"/>
        <item x="1387"/>
        <item x="5172"/>
        <item x="1758"/>
        <item x="2269"/>
        <item x="5961"/>
        <item x="7118"/>
        <item x="5055"/>
        <item x="6863"/>
        <item x="6429"/>
        <item x="3659"/>
        <item x="5806"/>
        <item x="2520"/>
        <item x="3505"/>
        <item x="4080"/>
        <item x="7188"/>
        <item x="6374"/>
        <item x="3713"/>
        <item x="4938"/>
        <item x="1560"/>
        <item x="6071"/>
        <item x="4213"/>
        <item x="4052"/>
        <item x="5764"/>
        <item x="4815"/>
        <item x="534"/>
        <item x="2202"/>
        <item x="1346"/>
        <item x="5516"/>
        <item x="236"/>
        <item x="1558"/>
        <item x="4546"/>
        <item x="5223"/>
        <item x="3821"/>
        <item x="6489"/>
        <item x="6879"/>
        <item x="995"/>
        <item x="7153"/>
        <item x="4678"/>
        <item x="4831"/>
        <item x="694"/>
        <item x="4739"/>
        <item x="5424"/>
        <item x="4410"/>
        <item x="598"/>
        <item x="3946"/>
        <item x="7037"/>
        <item x="5419"/>
        <item x="1036"/>
        <item x="7212"/>
        <item x="7171"/>
        <item x="1281"/>
        <item x="6037"/>
        <item x="3081"/>
        <item x="4521"/>
        <item x="3375"/>
        <item x="5887"/>
        <item x="7466"/>
        <item x="5983"/>
        <item x="6965"/>
        <item x="7102"/>
        <item x="646"/>
        <item x="1922"/>
        <item x="5407"/>
        <item x="4485"/>
        <item x="378"/>
        <item x="682"/>
        <item x="3938"/>
        <item x="4671"/>
        <item x="1277"/>
        <item x="1306"/>
        <item x="974"/>
        <item x="4321"/>
        <item x="51"/>
        <item x="4366"/>
        <item x="3617"/>
        <item x="3549"/>
        <item x="5122"/>
        <item x="3960"/>
        <item x="5445"/>
        <item x="5742"/>
        <item x="6884"/>
        <item x="6003"/>
        <item x="3917"/>
        <item x="3728"/>
        <item x="1779"/>
        <item x="4548"/>
        <item x="1038"/>
        <item x="6989"/>
        <item x="6348"/>
        <item x="878"/>
        <item x="5901"/>
        <item x="872"/>
        <item x="5406"/>
        <item x="647"/>
        <item x="3702"/>
        <item x="4998"/>
        <item x="5466"/>
        <item x="3154"/>
        <item x="6901"/>
        <item x="5823"/>
        <item x="1611"/>
        <item x="5053"/>
        <item x="5468"/>
        <item x="2568"/>
        <item x="5531"/>
        <item x="6732"/>
        <item x="6155"/>
        <item x="5759"/>
        <item x="4810"/>
        <item x="2045"/>
        <item x="5977"/>
        <item x="2764"/>
        <item x="4059"/>
        <item x="2399"/>
        <item x="2397"/>
        <item x="1204"/>
        <item x="7196"/>
        <item x="1098"/>
        <item x="631"/>
        <item x="7035"/>
        <item x="4232"/>
        <item x="3295"/>
        <item x="5527"/>
        <item x="2902"/>
        <item x="962"/>
        <item x="5473"/>
        <item x="1342"/>
        <item x="4210"/>
        <item x="7124"/>
        <item x="7011"/>
        <item x="2758"/>
        <item x="5865"/>
        <item x="4655"/>
        <item x="3639"/>
        <item x="1066"/>
        <item x="2866"/>
        <item x="4918"/>
        <item x="7402"/>
        <item x="26"/>
        <item x="5365"/>
        <item x="6350"/>
        <item x="7150"/>
        <item x="3204"/>
        <item x="890"/>
        <item x="2055"/>
        <item x="6419"/>
        <item x="6609"/>
        <item x="4842"/>
        <item x="919"/>
        <item x="914"/>
        <item x="3647"/>
        <item x="4458"/>
        <item x="215"/>
        <item x="5176"/>
        <item x="4152"/>
        <item x="94"/>
        <item x="696"/>
        <item x="3452"/>
        <item x="5400"/>
        <item x="6205"/>
        <item x="3259"/>
        <item x="2249"/>
        <item x="7260"/>
        <item x="3479"/>
        <item x="2417"/>
        <item x="3348"/>
        <item x="95"/>
        <item x="2311"/>
        <item x="3925"/>
        <item x="6872"/>
        <item x="5532"/>
        <item x="5884"/>
        <item x="4159"/>
        <item x="835"/>
        <item x="2963"/>
        <item x="7461"/>
        <item x="322"/>
        <item x="6612"/>
        <item x="5150"/>
        <item x="2162"/>
        <item x="5843"/>
        <item x="6300"/>
        <item x="313"/>
        <item x="781"/>
        <item x="5023"/>
        <item x="7498"/>
        <item x="158"/>
        <item x="5026"/>
        <item x="1027"/>
        <item x="4925"/>
        <item x="4746"/>
        <item x="671"/>
        <item x="5132"/>
        <item x="6734"/>
        <item x="6521"/>
        <item x="197"/>
        <item x="1860"/>
        <item x="1810"/>
        <item x="3457"/>
        <item x="1087"/>
        <item x="6438"/>
        <item x="5852"/>
        <item x="6108"/>
        <item x="1518"/>
        <item x="113"/>
        <item x="6817"/>
        <item x="2206"/>
        <item x="4957"/>
        <item x="6806"/>
        <item x="263"/>
        <item x="42"/>
        <item x="31"/>
        <item x="1192"/>
        <item x="370"/>
        <item x="6176"/>
        <item x="4607"/>
        <item x="7344"/>
        <item x="6049"/>
        <item x="7216"/>
        <item x="1811"/>
        <item x="2201"/>
        <item x="6412"/>
        <item x="1863"/>
        <item x="393"/>
        <item x="5049"/>
        <item x="6029"/>
        <item x="7253"/>
        <item x="6950"/>
        <item x="902"/>
        <item x="5814"/>
        <item x="6360"/>
        <item x="5237"/>
        <item x="6180"/>
        <item x="6289"/>
        <item x="3373"/>
        <item x="295"/>
        <item x="3471"/>
        <item x="1559"/>
        <item x="844"/>
        <item x="939"/>
        <item x="5241"/>
        <item x="3843"/>
        <item x="4130"/>
        <item x="5567"/>
        <item x="4194"/>
        <item x="4784"/>
        <item x="620"/>
        <item x="6418"/>
        <item x="3394"/>
        <item x="1177"/>
        <item x="6125"/>
        <item x="5511"/>
        <item x="381"/>
        <item x="1479"/>
        <item x="98"/>
        <item x="2048"/>
        <item x="743"/>
        <item x="5323"/>
        <item x="3953"/>
        <item x="7341"/>
        <item x="5632"/>
        <item x="4666"/>
        <item x="3858"/>
        <item x="385"/>
        <item x="516"/>
        <item x="4674"/>
        <item x="33"/>
        <item x="300"/>
        <item x="1652"/>
        <item x="6644"/>
        <item x="3489"/>
        <item x="5312"/>
        <item x="3110"/>
        <item x="1332"/>
        <item x="2827"/>
        <item x="664"/>
        <item x="5811"/>
        <item x="1380"/>
        <item x="2860"/>
        <item x="7333"/>
        <item x="4505"/>
        <item x="3488"/>
        <item x="4161"/>
        <item x="5906"/>
        <item x="1932"/>
        <item x="4834"/>
        <item x="6568"/>
        <item x="4370"/>
        <item x="3368"/>
        <item x="1086"/>
        <item x="1881"/>
        <item x="7105"/>
        <item x="4137"/>
        <item x="2287"/>
        <item x="3155"/>
        <item x="4403"/>
        <item x="4117"/>
        <item x="5260"/>
        <item x="1942"/>
        <item x="4900"/>
        <item x="3341"/>
        <item x="7076"/>
        <item x="1203"/>
        <item x="1121"/>
        <item x="3504"/>
        <item x="3863"/>
        <item x="5206"/>
        <item x="3065"/>
        <item x="6834"/>
        <item x="3630"/>
        <item x="977"/>
        <item x="880"/>
        <item x="7303"/>
        <item x="1005"/>
        <item x="7114"/>
        <item x="2108"/>
        <item x="688"/>
        <item x="2332"/>
        <item x="4669"/>
        <item x="3244"/>
        <item x="5905"/>
        <item x="4657"/>
        <item x="3045"/>
        <item x="4813"/>
        <item x="7282"/>
        <item x="3122"/>
        <item x="1181"/>
        <item x="3092"/>
        <item x="6316"/>
        <item x="1657"/>
        <item x="7119"/>
        <item x="4461"/>
        <item x="4579"/>
        <item x="2419"/>
        <item x="6882"/>
        <item x="257"/>
        <item x="2295"/>
        <item x="3167"/>
        <item x="3636"/>
        <item x="3610"/>
        <item x="1111"/>
        <item x="1715"/>
        <item x="680"/>
        <item x="4353"/>
        <item x="2718"/>
        <item x="4322"/>
        <item x="4491"/>
        <item x="5270"/>
        <item x="4174"/>
        <item x="4891"/>
        <item x="4471"/>
        <item x="4940"/>
        <item x="4699"/>
        <item x="2426"/>
        <item x="1866"/>
        <item x="5934"/>
        <item x="2649"/>
        <item x="4198"/>
        <item x="1488"/>
        <item x="3247"/>
        <item x="4028"/>
        <item x="4771"/>
        <item x="4018"/>
        <item x="2750"/>
        <item x="7218"/>
        <item x="3901"/>
        <item x="6102"/>
        <item x="5502"/>
        <item x="4247"/>
        <item x="6664"/>
        <item x="952"/>
        <item x="6890"/>
        <item x="6399"/>
        <item x="3804"/>
        <item x="5480"/>
        <item x="3943"/>
        <item x="2046"/>
        <item x="6010"/>
        <item x="1859"/>
        <item x="2402"/>
        <item x="3926"/>
        <item x="6303"/>
        <item x="2917"/>
        <item x="3755"/>
        <item x="312"/>
        <item x="862"/>
        <item x="408"/>
        <item x="526"/>
        <item x="6552"/>
        <item x="6340"/>
        <item x="6170"/>
        <item x="406"/>
        <item x="563"/>
        <item x="2137"/>
        <item x="4324"/>
        <item x="2570"/>
        <item x="3694"/>
        <item x="1337"/>
        <item x="5472"/>
        <item x="2409"/>
        <item x="494"/>
        <item x="5566"/>
        <item x="6769"/>
        <item x="100"/>
        <item x="3291"/>
        <item x="6211"/>
        <item x="5292"/>
        <item x="6455"/>
        <item x="3131"/>
        <item x="2817"/>
        <item x="5302"/>
        <item x="1183"/>
        <item x="1817"/>
        <item x="4583"/>
        <item x="5033"/>
        <item x="888"/>
        <item x="3861"/>
        <item x="2777"/>
        <item x="3816"/>
        <item x="7178"/>
        <item x="550"/>
        <item x="7474"/>
        <item x="3422"/>
        <item x="5804"/>
        <item x="3206"/>
        <item x="2385"/>
        <item x="5799"/>
        <item x="5171"/>
        <item x="1077"/>
        <item x="5288"/>
        <item x="5644"/>
        <item x="2934"/>
        <item x="6916"/>
        <item x="4851"/>
        <item x="2555"/>
        <item x="81"/>
        <item x="5082"/>
        <item x="1604"/>
        <item x="5691"/>
        <item x="3994"/>
        <item x="3536"/>
        <item x="1248"/>
        <item x="5321"/>
        <item x="1271"/>
        <item x="3172"/>
        <item x="6286"/>
        <item x="6870"/>
        <item x="7429"/>
        <item x="7182"/>
        <item x="4223"/>
        <item x="1556"/>
        <item x="6311"/>
        <item x="6030"/>
        <item x="7426"/>
        <item x="4922"/>
        <item x="1054"/>
        <item x="3810"/>
        <item x="3396"/>
        <item x="6338"/>
        <item x="2969"/>
        <item x="2521"/>
        <item x="579"/>
        <item x="6268"/>
        <item x="5672"/>
        <item x="305"/>
        <item x="3280"/>
        <item x="3658"/>
        <item x="3563"/>
        <item x="6869"/>
        <item x="1134"/>
        <item x="2338"/>
        <item x="1388"/>
        <item x="1870"/>
        <item x="6791"/>
        <item x="7075"/>
        <item x="330"/>
        <item x="4803"/>
        <item x="1756"/>
        <item x="1483"/>
        <item x="2213"/>
        <item x="1482"/>
        <item x="3712"/>
        <item x="7460"/>
        <item x="4478"/>
        <item x="5396"/>
        <item x="3740"/>
        <item x="104"/>
        <item x="597"/>
        <item x="2054"/>
        <item x="1833"/>
        <item x="6308"/>
        <item x="6336"/>
        <item x="6428"/>
        <item x="4841"/>
        <item x="4249"/>
        <item x="4902"/>
        <item x="3069"/>
        <item x="5057"/>
        <item x="5963"/>
        <item x="5746"/>
        <item x="4679"/>
        <item x="420"/>
        <item x="5435"/>
        <item x="2794"/>
        <item x="5572"/>
        <item x="4110"/>
        <item x="6627"/>
        <item x="2596"/>
        <item x="6983"/>
        <item x="6353"/>
        <item x="2536"/>
        <item x="3673"/>
        <item x="4033"/>
        <item x="5792"/>
        <item x="5178"/>
        <item x="6411"/>
        <item x="2834"/>
        <item x="3845"/>
        <item x="3254"/>
        <item x="6800"/>
        <item x="2331"/>
        <item x="4479"/>
        <item x="881"/>
        <item x="6414"/>
        <item x="2916"/>
        <item x="2630"/>
        <item x="4441"/>
        <item x="3788"/>
        <item x="6371"/>
        <item x="4025"/>
        <item x="3920"/>
        <item x="788"/>
        <item x="153"/>
        <item x="3028"/>
        <item x="7492"/>
        <item x="6864"/>
        <item x="4786"/>
        <item x="4794"/>
        <item x="2955"/>
        <item x="1362"/>
        <item x="69"/>
        <item x="2605"/>
        <item x="2411"/>
        <item x="1456"/>
        <item x="1972"/>
        <item x="185"/>
        <item x="4620"/>
        <item x="6953"/>
        <item x="5197"/>
        <item x="3408"/>
        <item x="3183"/>
        <item x="2365"/>
        <item x="1070"/>
        <item x="4561"/>
        <item x="4309"/>
        <item x="63"/>
        <item x="3139"/>
        <item x="2116"/>
        <item x="1299"/>
        <item x="5266"/>
        <item x="3989"/>
        <item x="4808"/>
        <item x="5346"/>
        <item x="7355"/>
        <item x="6069"/>
        <item x="4729"/>
        <item x="6603"/>
        <item x="3649"/>
        <item x="7375"/>
        <item x="5728"/>
        <item x="4917"/>
        <item x="6768"/>
        <item x="3915"/>
        <item x="5410"/>
        <item x="2160"/>
        <item x="7224"/>
        <item x="4742"/>
        <item x="5881"/>
        <item x="3512"/>
        <item x="6543"/>
        <item x="558"/>
        <item x="847"/>
        <item x="3866"/>
        <item x="5491"/>
        <item x="6103"/>
        <item x="3328"/>
        <item x="4919"/>
        <item x="4212"/>
        <item x="7200"/>
        <item x="4937"/>
        <item x="3161"/>
        <item x="7271"/>
        <item x="817"/>
        <item x="7368"/>
        <item x="1174"/>
        <item x="2197"/>
        <item x="6162"/>
        <item x="5483"/>
        <item x="7286"/>
        <item x="5619"/>
        <item x="4830"/>
        <item x="2667"/>
        <item x="41"/>
        <item x="926"/>
        <item x="2251"/>
        <item x="284"/>
        <item x="3869"/>
        <item x="5854"/>
        <item x="7217"/>
        <item x="3709"/>
        <item x="6591"/>
        <item x="7365"/>
        <item x="6470"/>
        <item x="3533"/>
        <item x="2495"/>
        <item x="7325"/>
        <item x="1828"/>
        <item x="3124"/>
        <item x="547"/>
        <item x="5956"/>
        <item x="4928"/>
        <item x="602"/>
        <item x="1699"/>
        <item x="4220"/>
        <item x="4124"/>
        <item x="6032"/>
        <item x="2033"/>
        <item x="6915"/>
        <item x="3359"/>
        <item x="6197"/>
        <item x="1812"/>
        <item x="269"/>
        <item x="397"/>
        <item x="2854"/>
        <item x="7155"/>
        <item x="339"/>
        <item x="2805"/>
        <item x="818"/>
        <item x="7000"/>
        <item x="5080"/>
        <item x="5751"/>
        <item x="5353"/>
        <item x="4958"/>
        <item x="5826"/>
        <item x="65"/>
        <item x="6520"/>
        <item x="5565"/>
        <item x="5535"/>
        <item x="2981"/>
        <item x="6050"/>
        <item x="2898"/>
        <item x="350"/>
        <item x="6805"/>
        <item x="1757"/>
        <item x="774"/>
        <item x="4738"/>
        <item x="1773"/>
        <item x="6475"/>
        <item x="3347"/>
        <item x="37"/>
        <item x="7143"/>
        <item x="3891"/>
        <item x="1996"/>
        <item x="5104"/>
        <item x="4040"/>
        <item x="205"/>
        <item x="5717"/>
        <item x="3035"/>
        <item x="5259"/>
        <item x="6717"/>
        <item x="4642"/>
        <item x="5074"/>
        <item x="1924"/>
        <item x="1791"/>
        <item x="3136"/>
        <item x="6425"/>
        <item x="3990"/>
        <item x="2694"/>
        <item x="5860"/>
        <item x="6426"/>
        <item x="6773"/>
        <item x="2288"/>
        <item x="5318"/>
        <item x="4499"/>
        <item x="3388"/>
        <item x="3005"/>
        <item x="860"/>
        <item x="2077"/>
        <item x="4186"/>
        <item x="6662"/>
        <item x="6534"/>
        <item x="1439"/>
        <item x="5106"/>
        <item x="609"/>
        <item x="5096"/>
        <item x="2620"/>
        <item x="3429"/>
        <item x="5357"/>
        <item x="3224"/>
        <item x="6088"/>
        <item x="4064"/>
        <item x="7483"/>
        <item x="4838"/>
        <item x="2272"/>
        <item x="5827"/>
        <item x="3072"/>
        <item x="4067"/>
        <item x="1010"/>
        <item x="896"/>
        <item x="4388"/>
        <item x="1443"/>
        <item x="7482"/>
        <item x="6453"/>
        <item x="5256"/>
        <item x="5508"/>
        <item x="4532"/>
        <item x="457"/>
        <item x="2967"/>
        <item x="3747"/>
        <item x="6851"/>
        <item x="1674"/>
        <item x="3781"/>
        <item x="2642"/>
        <item x="1021"/>
        <item x="755"/>
        <item x="2789"/>
        <item x="596"/>
        <item x="502"/>
        <item x="2704"/>
        <item x="1555"/>
        <item x="4244"/>
        <item x="117"/>
        <item x="2328"/>
        <item x="3443"/>
        <item x="7232"/>
        <item x="4816"/>
        <item x="6637"/>
        <item x="2650"/>
        <item x="3418"/>
        <item x="3191"/>
        <item x="6661"/>
        <item x="7207"/>
        <item x="7234"/>
        <item x="5646"/>
        <item x="3807"/>
        <item x="4136"/>
        <item x="7346"/>
        <item x="2147"/>
        <item x="2663"/>
        <item x="6736"/>
        <item x="2933"/>
        <item x="1759"/>
        <item x="4277"/>
        <item x="2482"/>
        <item x="6711"/>
        <item x="6795"/>
        <item x="2340"/>
        <item x="4043"/>
        <item x="7376"/>
        <item x="5562"/>
        <item x="1645"/>
        <item x="4498"/>
        <item x="4732"/>
        <item x="4953"/>
        <item x="186"/>
        <item x="2275"/>
        <item x="6430"/>
        <item x="1829"/>
        <item x="2277"/>
        <item x="2467"/>
        <item x="1348"/>
        <item x="1180"/>
        <item x="2669"/>
        <item x="6590"/>
        <item x="6"/>
        <item x="2159"/>
        <item x="437"/>
        <item x="4278"/>
        <item x="1919"/>
        <item x="5957"/>
        <item x="4446"/>
        <item x="5908"/>
        <item x="4807"/>
        <item x="3325"/>
        <item x="6493"/>
        <item x="3632"/>
        <item x="7130"/>
        <item x="7475"/>
        <item x="4469"/>
        <item x="5097"/>
        <item x="1944"/>
        <item x="6147"/>
        <item x="5060"/>
        <item x="6766"/>
        <item x="2032"/>
        <item x="5937"/>
        <item x="3570"/>
        <item x="1407"/>
        <item x="1312"/>
        <item x="4292"/>
        <item x="2452"/>
        <item x="752"/>
        <item x="3214"/>
        <item x="4948"/>
        <item x="2445"/>
        <item x="7160"/>
        <item x="5879"/>
        <item x="3892"/>
        <item x="7013"/>
        <item x="3284"/>
        <item x="1037"/>
        <item x="273"/>
        <item x="7043"/>
        <item x="7206"/>
        <item x="5537"/>
        <item x="759"/>
        <item x="2240"/>
        <item x="293"/>
        <item x="364"/>
        <item x="1848"/>
        <item x="4359"/>
        <item x="460"/>
        <item x="7383"/>
        <item x="3467"/>
        <item x="2013"/>
        <item x="3921"/>
        <item x="5954"/>
        <item x="2407"/>
        <item x="352"/>
        <item x="357"/>
        <item x="6407"/>
        <item x="838"/>
        <item x="4812"/>
        <item x="2924"/>
        <item x="5850"/>
        <item x="449"/>
        <item x="6739"/>
        <item x="5226"/>
        <item x="3390"/>
        <item x="1582"/>
        <item x="7324"/>
        <item x="2301"/>
        <item x="3724"/>
        <item x="2989"/>
        <item x="1742"/>
        <item x="3163"/>
        <item x="1140"/>
        <item x="15"/>
        <item x="2203"/>
        <item x="833"/>
        <item x="3130"/>
        <item x="6482"/>
        <item x="1231"/>
        <item x="4"/>
        <item x="832"/>
        <item x="3871"/>
        <item x="2090"/>
        <item x="3706"/>
        <item x="198"/>
        <item x="2556"/>
        <item x="3089"/>
        <item x="3252"/>
        <item x="4219"/>
        <item x="5867"/>
        <item x="3538"/>
        <item x="6337"/>
        <item x="4037"/>
        <item x="1997"/>
        <item x="1735"/>
        <item x="2461"/>
        <item x="4553"/>
        <item x="1839"/>
        <item x="6826"/>
        <item x="3657"/>
        <item x="6519"/>
        <item x="5154"/>
        <item x="2558"/>
        <item x="1737"/>
        <item x="5584"/>
        <item x="2524"/>
        <item x="1878"/>
        <item x="6985"/>
        <item x="3677"/>
        <item x="337"/>
        <item x="3738"/>
        <item x="3494"/>
        <item x="6506"/>
        <item x="5338"/>
        <item x="1446"/>
        <item x="1117"/>
        <item x="4600"/>
        <item x="354"/>
        <item x="2446"/>
        <item x="1043"/>
        <item x="143"/>
        <item x="6868"/>
        <item x="640"/>
        <item x="76"/>
        <item x="7006"/>
        <item x="1427"/>
        <item x="6153"/>
        <item x="229"/>
        <item x="1162"/>
        <item x="837"/>
        <item x="5272"/>
        <item x="4740"/>
        <item x="3613"/>
        <item x="1840"/>
        <item x="638"/>
        <item x="4347"/>
        <item x="1751"/>
        <item x="4500"/>
        <item x="5169"/>
        <item x="6388"/>
        <item x="3746"/>
        <item x="48"/>
        <item x="2122"/>
        <item x="6439"/>
        <item x="4068"/>
        <item x="4711"/>
        <item x="3481"/>
        <item x="1244"/>
        <item x="6740"/>
        <item x="5822"/>
        <item x="7470"/>
        <item x="6444"/>
        <item x="2229"/>
        <item x="1933"/>
        <item x="1887"/>
        <item x="6886"/>
        <item x="4250"/>
        <item x="3458"/>
        <item x="7269"/>
        <item x="4595"/>
        <item x="6790"/>
        <item x="7387"/>
        <item x="568"/>
        <item x="2762"/>
        <item x="5496"/>
        <item x="6114"/>
        <item x="1126"/>
        <item x="2453"/>
        <item x="4192"/>
        <item x="6006"/>
        <item x="858"/>
        <item x="4569"/>
        <item x="2255"/>
        <item x="1640"/>
        <item x="3910"/>
        <item x="3152"/>
        <item x="4833"/>
        <item x="2430"/>
        <item x="6194"/>
        <item x="570"/>
        <item x="6501"/>
        <item x="202"/>
        <item x="5510"/>
        <item x="2675"/>
        <item x="2909"/>
        <item x="122"/>
        <item x="5263"/>
        <item x="1254"/>
        <item x="4975"/>
        <item x="5427"/>
        <item x="6351"/>
        <item x="5305"/>
        <item x="2319"/>
        <item x="5540"/>
        <item x="6204"/>
        <item x="2424"/>
        <item x="933"/>
        <item x="6689"/>
        <item x="1106"/>
        <item x="4504"/>
        <item x="1787"/>
        <item x="935"/>
        <item x="5845"/>
        <item x="1075"/>
        <item x="5051"/>
        <item x="5211"/>
        <item x="435"/>
        <item x="1333"/>
        <item x="5959"/>
        <item x="3852"/>
        <item x="907"/>
        <item x="7428"/>
        <item x="2003"/>
        <item x="47"/>
        <item x="6914"/>
        <item x="128"/>
        <item x="4202"/>
        <item x="7452"/>
        <item x="4401"/>
        <item x="4444"/>
        <item x="2942"/>
        <item x="963"/>
        <item x="4383"/>
        <item x="6738"/>
        <item x="673"/>
        <item x="6629"/>
        <item x="3140"/>
        <item x="4085"/>
        <item x="1258"/>
        <item x="4728"/>
        <item x="1390"/>
        <item x="2069"/>
        <item x="5397"/>
        <item x="372"/>
        <item x="3385"/>
        <item x="4531"/>
        <item x="997"/>
        <item x="2238"/>
        <item x="2660"/>
        <item x="5024"/>
        <item x="7323"/>
        <item x="6291"/>
        <item x="1458"/>
        <item x="118"/>
        <item x="363"/>
        <item x="4538"/>
        <item x="1198"/>
        <item x="1750"/>
        <item x="6372"/>
        <item x="6561"/>
        <item x="6309"/>
        <item x="1936"/>
        <item x="4741"/>
        <item x="4645"/>
        <item x="1414"/>
        <item x="4237"/>
        <item x="3980"/>
        <item x="3009"/>
        <item x="5654"/>
        <item x="5111"/>
        <item x="4062"/>
        <item x="5422"/>
        <item x="5756"/>
        <item x="4327"/>
        <item x="2026"/>
        <item x="5692"/>
        <item x="5376"/>
        <item x="7358"/>
        <item x="1118"/>
        <item x="3193"/>
        <item x="6913"/>
        <item x="3886"/>
        <item x="7086"/>
        <item x="90"/>
        <item x="239"/>
        <item x="5986"/>
        <item x="2741"/>
        <item x="3927"/>
        <item x="3227"/>
        <item x="3079"/>
        <item x="7058"/>
        <item x="695"/>
        <item x="5815"/>
        <item x="6682"/>
        <item x="4962"/>
        <item x="2998"/>
        <item x="1226"/>
        <item x="5144"/>
        <item x="3576"/>
        <item x="1135"/>
        <item x="2761"/>
        <item x="7184"/>
        <item x="2009"/>
        <item x="1379"/>
        <item x="5129"/>
        <item x="1526"/>
        <item x="6878"/>
        <item x="6463"/>
        <item x="7363"/>
        <item x="6829"/>
        <item x="1836"/>
        <item x="1626"/>
        <item x="2655"/>
        <item x="3574"/>
        <item x="6619"/>
        <item x="5494"/>
        <item x="4886"/>
        <item x="6599"/>
        <item x="4878"/>
        <item x="2894"/>
        <item x="3123"/>
        <item x="3912"/>
        <item x="643"/>
        <item x="5552"/>
        <item x="4949"/>
        <item x="5464"/>
        <item x="4055"/>
        <item x="5892"/>
        <item x="7126"/>
        <item x="4354"/>
        <item x="3380"/>
        <item x="779"/>
        <item x="5877"/>
        <item x="6763"/>
        <item x="5244"/>
        <item x="6504"/>
        <item x="6478"/>
        <item x="6019"/>
        <item x="3817"/>
        <item x="734"/>
        <item x="45"/>
        <item x="1577"/>
        <item x="3246"/>
        <item x="5579"/>
        <item x="3476"/>
        <item x="162"/>
        <item x="1599"/>
        <item x="7340"/>
        <item x="7406"/>
        <item x="2872"/>
        <item x="6072"/>
        <item x="5378"/>
        <item x="6980"/>
        <item x="6666"/>
        <item x="4782"/>
        <item x="3002"/>
        <item x="4762"/>
        <item x="2442"/>
        <item x="2689"/>
        <item x="4643"/>
        <item x="4356"/>
        <item x="4436"/>
        <item x="2920"/>
        <item x="3087"/>
        <item x="71"/>
        <item x="4565"/>
        <item x="4404"/>
        <item x="7033"/>
        <item x="3832"/>
        <item x="3537"/>
        <item x="478"/>
        <item x="1486"/>
        <item x="2597"/>
        <item x="2855"/>
        <item x="2775"/>
        <item x="2978"/>
        <item x="5795"/>
        <item x="968"/>
        <item x="2573"/>
        <item x="1234"/>
        <item x="2362"/>
        <item x="5155"/>
        <item x="340"/>
        <item x="2617"/>
        <item x="166"/>
        <item x="7165"/>
        <item x="5454"/>
        <item x="1837"/>
        <item x="1523"/>
        <item x="738"/>
        <item x="3589"/>
        <item x="5678"/>
        <item x="4454"/>
        <item x="6631"/>
        <item x="2643"/>
        <item x="2098"/>
        <item x="3648"/>
        <item x="1537"/>
        <item x="7326"/>
        <item x="1408"/>
        <item x="3650"/>
        <item x="3956"/>
        <item x="398"/>
        <item x="3547"/>
        <item x="3447"/>
        <item x="1968"/>
        <item x="953"/>
        <item x="317"/>
        <item x="78"/>
        <item x="3670"/>
        <item x="634"/>
        <item x="7205"/>
        <item x="1849"/>
        <item x="4952"/>
        <item x="5072"/>
        <item x="3748"/>
        <item x="6652"/>
        <item x="836"/>
        <item x="1772"/>
        <item x="1930"/>
        <item x="1019"/>
        <item x="2245"/>
        <item x="2396"/>
        <item x="5766"/>
        <item x="2327"/>
        <item x="6579"/>
        <item x="5834"/>
        <item x="6778"/>
        <item x="794"/>
        <item x="7374"/>
        <item x="4690"/>
        <item x="7356"/>
        <item x="2731"/>
        <item x="7151"/>
        <item x="4473"/>
        <item x="530"/>
        <item x="3103"/>
        <item x="1039"/>
        <item x="7068"/>
        <item x="2342"/>
        <item x="1687"/>
        <item x="4206"/>
        <item x="3223"/>
        <item x="724"/>
        <item x="6157"/>
        <item x="6358"/>
        <item x="5571"/>
        <item x="4706"/>
        <item x="3032"/>
        <item x="4139"/>
        <item x="3969"/>
        <item x="1272"/>
        <item x="588"/>
        <item x="1939"/>
        <item x="3448"/>
        <item x="1218"/>
        <item x="789"/>
        <item x="6416"/>
        <item x="2852"/>
        <item x="4450"/>
        <item x="3987"/>
        <item x="5501"/>
        <item x="5557"/>
        <item x="2253"/>
        <item x="6370"/>
        <item x="2821"/>
        <item x="6269"/>
        <item x="3062"/>
        <item x="839"/>
        <item x="5706"/>
        <item x="216"/>
        <item x="5796"/>
        <item x="311"/>
        <item x="1579"/>
        <item x="4599"/>
        <item x="7077"/>
        <item x="3098"/>
        <item x="905"/>
        <item x="1769"/>
        <item x="6730"/>
        <item x="5452"/>
        <item x="746"/>
        <item x="2921"/>
        <item x="2011"/>
        <item x="1356"/>
        <item x="6355"/>
        <item x="4693"/>
        <item x="1365"/>
        <item x="4913"/>
        <item x="3117"/>
        <item x="446"/>
        <item x="3426"/>
        <item x="1403"/>
        <item x="1843"/>
        <item x="6611"/>
        <item x="5319"/>
        <item x="1008"/>
        <item x="6415"/>
        <item x="4386"/>
        <item x="6592"/>
        <item x="5605"/>
        <item x="2611"/>
        <item x="4089"/>
        <item x="4034"/>
        <item x="5387"/>
        <item x="1882"/>
        <item x="2562"/>
        <item x="1852"/>
        <item x="2261"/>
        <item x="1221"/>
        <item x="272"/>
        <item x="7073"/>
        <item x="557"/>
        <item x="6692"/>
        <item x="21"/>
        <item x="5853"/>
        <item x="2512"/>
        <item x="3919"/>
        <item x="2142"/>
        <item x="3726"/>
        <item x="3432"/>
        <item x="4041"/>
        <item x="2979"/>
        <item x="4078"/>
        <item x="6224"/>
        <item x="3277"/>
        <item x="2763"/>
        <item x="994"/>
        <item x="2756"/>
        <item x="931"/>
        <item x="1383"/>
        <item x="7144"/>
        <item x="648"/>
        <item x="3661"/>
        <item x="6272"/>
        <item x="7145"/>
        <item x="1103"/>
        <item x="1236"/>
        <item x="2818"/>
        <item x="4229"/>
        <item x="7199"/>
        <item x="1584"/>
        <item x="1253"/>
        <item x="1927"/>
        <item x="6578"/>
        <item x="200"/>
        <item x="2876"/>
        <item x="879"/>
        <item x="1202"/>
        <item x="6858"/>
        <item x="9"/>
        <item x="2454"/>
        <item x="6860"/>
        <item x="4616"/>
        <item x="536"/>
        <item x="3519"/>
        <item x="7293"/>
        <item x="3037"/>
        <item x="4013"/>
        <item x="4057"/>
        <item x="5002"/>
        <item x="1438"/>
        <item x="6319"/>
        <item x="7408"/>
        <item x="1084"/>
        <item x="6154"/>
        <item x="6159"/>
        <item x="5553"/>
        <item x="2815"/>
        <item x="3582"/>
        <item x="6310"/>
        <item x="1158"/>
        <item x="6227"/>
        <item x="6908"/>
        <item x="5127"/>
        <item x="2633"/>
        <item x="4275"/>
        <item x="369"/>
        <item x="7002"/>
        <item x="2626"/>
        <item x="400"/>
        <item x="5967"/>
        <item x="4977"/>
        <item x="4750"/>
        <item x="384"/>
        <item x="5638"/>
        <item x="4823"/>
        <item x="5974"/>
        <item x="6202"/>
        <item x="1620"/>
        <item x="1607"/>
        <item x="6927"/>
        <item x="4035"/>
        <item x="3298"/>
        <item x="2173"/>
        <item x="4855"/>
        <item x="5665"/>
        <item x="2"/>
        <item x="4217"/>
        <item x="7443"/>
        <item x="2123"/>
        <item x="2128"/>
        <item x="6616"/>
        <item x="455"/>
        <item x="3017"/>
        <item x="3483"/>
        <item x="6025"/>
        <item x="981"/>
        <item x="3289"/>
        <item x="1156"/>
        <item x="5919"/>
        <item x="4801"/>
        <item x="3771"/>
        <item x="2993"/>
        <item x="1159"/>
        <item x="6912"/>
        <item x="4897"/>
        <item x="2435"/>
        <item x="3135"/>
        <item x="5446"/>
        <item x="5385"/>
        <item x="3498"/>
        <item x="2306"/>
        <item x="4997"/>
        <item x="4985"/>
        <item x="4559"/>
        <item x="532"/>
        <item x="3591"/>
        <item x="4681"/>
        <item x="7131"/>
        <item x="3979"/>
        <item x="2645"/>
        <item x="4230"/>
        <item x="1350"/>
        <item x="667"/>
        <item x="5101"/>
        <item x="7384"/>
        <item x="6362"/>
        <item x="4442"/>
        <item x="282"/>
        <item x="7398"/>
        <item x="3413"/>
        <item x="2190"/>
        <item x="6700"/>
        <item x="5612"/>
        <item x="5620"/>
        <item x="2117"/>
        <item x="7444"/>
        <item x="3439"/>
        <item x="4027"/>
        <item x="5651"/>
        <item x="4993"/>
        <item x="1307"/>
        <item x="2323"/>
        <item x="2751"/>
        <item x="7104"/>
        <item x="5347"/>
        <item x="2786"/>
        <item x="5500"/>
        <item x="5521"/>
        <item x="2982"/>
        <item x="3058"/>
        <item x="6715"/>
        <item x="4306"/>
        <item x="1115"/>
        <item x="5382"/>
        <item x="4487"/>
        <item x="3862"/>
        <item x="5436"/>
        <item x="6798"/>
        <item x="2534"/>
        <item x="3182"/>
        <item x="1454"/>
        <item x="4906"/>
        <item x="3031"/>
        <item x="2624"/>
        <item x="5230"/>
        <item x="3070"/>
        <item x="3518"/>
        <item x="3338"/>
        <item x="1983"/>
        <item x="937"/>
        <item x="6208"/>
        <item x="665"/>
        <item x="2493"/>
        <item x="5031"/>
        <item x="987"/>
        <item x="4970"/>
        <item x="5484"/>
        <item x="5005"/>
        <item x="2329"/>
        <item x="144"/>
        <item x="6658"/>
        <item x="2514"/>
        <item x="6063"/>
        <item x="1534"/>
        <item x="1237"/>
        <item x="5870"/>
        <item x="7078"/>
        <item x="6492"/>
        <item x="5655"/>
        <item x="1898"/>
        <item x="6823"/>
        <item x="5034"/>
        <item x="1310"/>
        <item x="967"/>
        <item x="6553"/>
        <item x="2084"/>
        <item x="5767"/>
        <item x="1033"/>
        <item x="2126"/>
        <item x="2156"/>
        <item x="2132"/>
        <item x="5095"/>
        <item x="6831"/>
        <item x="6814"/>
        <item x="5556"/>
        <item x="1540"/>
        <item x="7192"/>
        <item x="4132"/>
        <item x="4165"/>
        <item x="5267"/>
        <item x="5786"/>
        <item x="7152"/>
        <item x="4428"/>
        <item x="4624"/>
        <item x="5607"/>
        <item x="1948"/>
        <item x="2350"/>
        <item x="4759"/>
        <item x="465"/>
        <item x="2448"/>
        <item x="5391"/>
        <item x="7318"/>
        <item x="3940"/>
        <item x="3013"/>
        <item x="3336"/>
        <item x="5164"/>
        <item x="4154"/>
        <item x="159"/>
        <item x="4096"/>
        <item x="3049"/>
        <item x="5242"/>
        <item x="6588"/>
        <item x="7233"/>
        <item x="4644"/>
        <item x="2766"/>
        <item x="3378"/>
        <item x="1344"/>
        <item x="7038"/>
        <item x="6369"/>
        <item x="6436"/>
        <item x="2503"/>
        <item x="2479"/>
        <item x="6448"/>
        <item x="4158"/>
        <item x="5271"/>
        <item x="3710"/>
        <item x="3342"/>
        <item x="4797"/>
        <item x="6121"/>
        <item x="2559"/>
        <item x="6112"/>
        <item x="1874"/>
        <item x="3061"/>
        <item x="6821"/>
        <item x="7167"/>
        <item x="6922"/>
        <item x="2423"/>
        <item x="6324"/>
        <item x="7024"/>
        <item x="7339"/>
        <item x="145"/>
        <item x="5576"/>
        <item x="7468"/>
        <item x="5775"/>
        <item x="1766"/>
        <item x="5754"/>
        <item x="795"/>
        <item x="3671"/>
        <item x="4754"/>
        <item x="3468"/>
        <item x="5254"/>
        <item x="1818"/>
        <item x="4608"/>
        <item x="4883"/>
        <item x="4817"/>
        <item x="2207"/>
        <item x="2330"/>
        <item x="1977"/>
        <item x="3496"/>
        <item x="4448"/>
        <item x="2767"/>
        <item x="3090"/>
        <item x="2166"/>
        <item x="1661"/>
        <item x="4963"/>
        <item x="6139"/>
        <item x="2225"/>
        <item x="6495"/>
        <item x="4355"/>
        <item x="1291"/>
        <item x="2781"/>
        <item x="58"/>
        <item x="287"/>
        <item x="2581"/>
        <item x="3440"/>
        <item x="6012"/>
        <item x="1020"/>
        <item x="6314"/>
        <item x="1760"/>
        <item x="1031"/>
        <item x="5248"/>
        <item x="5833"/>
        <item x="4586"/>
        <item x="866"/>
        <item x="871"/>
        <item x="2959"/>
        <item x="3428"/>
        <item x="7485"/>
        <item x="2171"/>
        <item x="1478"/>
        <item x="7103"/>
        <item x="1188"/>
        <item x="189"/>
        <item x="3205"/>
        <item x="3042"/>
        <item x="4733"/>
        <item x="6617"/>
        <item x="7005"/>
        <item x="2196"/>
        <item x="7335"/>
        <item x="4802"/>
        <item x="512"/>
        <item x="7048"/>
        <item x="1030"/>
        <item x="4476"/>
        <item x="5943"/>
        <item x="1918"/>
        <item x="2050"/>
        <item x="3619"/>
        <item x="6643"/>
        <item x="1696"/>
        <item x="5021"/>
        <item x="3441"/>
        <item x="830"/>
        <item x="5317"/>
        <item x="6259"/>
        <item x="4400"/>
        <item x="1341"/>
        <item x="1165"/>
        <item x="3208"/>
        <item x="3839"/>
        <item x="4218"/>
        <item x="1830"/>
        <item x="3795"/>
        <item x="2242"/>
        <item x="5163"/>
        <item x="5978"/>
        <item x="4946"/>
        <item x="10"/>
        <item x="7458"/>
        <item x="156"/>
        <item x="7479"/>
        <item x="218"/>
        <item x="3918"/>
        <item x="798"/>
        <item x="698"/>
        <item x="5157"/>
        <item x="5456"/>
        <item x="882"/>
        <item x="7315"/>
        <item x="2437"/>
        <item x="2444"/>
        <item x="2252"/>
        <item x="3507"/>
        <item x="1358"/>
        <item x="3225"/>
        <item x="1605"/>
        <item x="375"/>
        <item x="2800"/>
        <item x="5066"/>
        <item x="5747"/>
        <item x="2711"/>
        <item x="2484"/>
        <item x="5939"/>
        <item x="5131"/>
        <item x="6250"/>
        <item x="6789"/>
        <item x="6163"/>
        <item x="7022"/>
        <item x="3171"/>
        <item x="2999"/>
        <item x="2456"/>
        <item x="1765"/>
        <item x="5617"/>
        <item x="5339"/>
        <item x="6039"/>
        <item x="1284"/>
        <item x="3731"/>
        <item x="1690"/>
        <item x="6708"/>
        <item x="2024"/>
        <item x="1095"/>
        <item x="4362"/>
        <item x="6596"/>
        <item x="6849"/>
        <item x="710"/>
        <item x="2492"/>
        <item x="1186"/>
        <item x="2370"/>
        <item x="4056"/>
        <item x="2130"/>
        <item x="490"/>
        <item x="3880"/>
        <item x="382"/>
        <item x="1716"/>
        <item x="13"/>
        <item x="624"/>
        <item x="3303"/>
        <item x="6408"/>
        <item x="5828"/>
        <item x="728"/>
        <item x="245"/>
        <item x="2612"/>
        <item x="4931"/>
        <item x="5611"/>
        <item x="6199"/>
        <item x="2627"/>
        <item x="1286"/>
        <item x="180"/>
        <item x="1113"/>
        <item x="476"/>
        <item x="6486"/>
        <item x="2034"/>
        <item x="6196"/>
        <item x="4207"/>
        <item x="4099"/>
        <item x="3442"/>
        <item x="6169"/>
        <item x="309"/>
        <item x="658"/>
        <item x="3202"/>
        <item x="2980"/>
        <item x="4182"/>
        <item x="5525"/>
        <item x="4480"/>
        <item x="1946"/>
        <item x="2509"/>
        <item x="5658"/>
        <item x="1547"/>
        <item x="3841"/>
        <item x="4100"/>
        <item x="5628"/>
        <item x="5341"/>
        <item x="3534"/>
        <item x="2356"/>
        <item x="2808"/>
        <item x="3107"/>
        <item x="1671"/>
        <item x="4772"/>
        <item x="1606"/>
        <item x="4896"/>
        <item x="5647"/>
        <item x="7227"/>
        <item x="885"/>
        <item x="5718"/>
        <item x="622"/>
        <item x="2598"/>
        <item x="1363"/>
        <item x="1232"/>
        <item x="1360"/>
        <item x="326"/>
        <item x="6198"/>
        <item x="453"/>
        <item x="3014"/>
        <item x="5251"/>
        <item x="7424"/>
        <item x="6434"/>
        <item x="1048"/>
        <item x="7390"/>
        <item x="4945"/>
        <item x="1375"/>
        <item x="3391"/>
        <item x="6867"/>
        <item x="2988"/>
        <item x="1405"/>
        <item x="6582"/>
        <item x="7141"/>
        <item x="7316"/>
        <item x="7159"/>
        <item x="6570"/>
        <item x="3437"/>
        <item x="1481"/>
        <item x="4697"/>
        <item x="1663"/>
        <item x="3596"/>
        <item x="4974"/>
        <item x="7115"/>
        <item x="2205"/>
        <item x="1906"/>
        <item x="5518"/>
        <item x="56"/>
        <item x="4316"/>
        <item x="5601"/>
        <item x="4203"/>
        <item x="2926"/>
        <item x="6235"/>
        <item x="2830"/>
        <item x="5330"/>
        <item x="3521"/>
        <item x="183"/>
        <item x="4048"/>
        <item x="359"/>
        <item x="6984"/>
        <item x="4567"/>
        <item x="2833"/>
        <item x="3701"/>
        <item x="4719"/>
        <item x="1969"/>
        <item x="2192"/>
        <item x="3164"/>
        <item x="1976"/>
        <item x="5696"/>
        <item x="766"/>
        <item x="6207"/>
        <item x="2690"/>
        <item x="4274"/>
        <item x="1201"/>
        <item x="2918"/>
        <item x="5670"/>
        <item x="2043"/>
        <item x="1000"/>
        <item x="3967"/>
        <item x="1238"/>
        <item x="2403"/>
        <item x="3417"/>
        <item x="4287"/>
        <item x="4846"/>
        <item x="5089"/>
        <item x="6345"/>
        <item x="480"/>
        <item x="2765"/>
        <item x="16"/>
        <item x="77"/>
        <item x="1623"/>
        <item x="4563"/>
        <item x="6724"/>
        <item x="5831"/>
        <item x="4881"/>
        <item x="5864"/>
        <item x="1298"/>
        <item x="6313"/>
        <item x="6688"/>
        <item x="697"/>
        <item x="3579"/>
        <item x="6245"/>
        <item x="3624"/>
        <item x="6323"/>
        <item x="7021"/>
        <item x="3629"/>
        <item x="431"/>
        <item x="2640"/>
        <item x="1647"/>
        <item x="3628"/>
        <item x="4443"/>
        <item x="3531"/>
        <item x="1498"/>
        <item x="2296"/>
        <item x="5141"/>
        <item x="170"/>
        <item x="1648"/>
        <item x="6698"/>
        <item x="729"/>
        <item x="3127"/>
        <item x="1586"/>
        <item x="785"/>
        <item x="3199"/>
        <item x="3966"/>
        <item x="1351"/>
        <item x="577"/>
        <item x="1011"/>
        <item x="4926"/>
        <item x="6483"/>
        <item x="1368"/>
        <item x="2436"/>
        <item x="2657"/>
        <item x="2749"/>
        <item x="1856"/>
        <item x="395"/>
        <item x="3988"/>
        <item x="2735"/>
        <item x="2623"/>
        <item x="2017"/>
        <item x="6968"/>
        <item x="4637"/>
        <item x="3173"/>
        <item x="1576"/>
        <item x="6028"/>
        <item x="6687"/>
        <item x="228"/>
        <item x="6991"/>
        <item x="5262"/>
        <item x="748"/>
        <item x="5643"/>
        <item x="809"/>
        <item x="362"/>
        <item x="865"/>
        <item x="3484"/>
        <item x="4724"/>
        <item x="3077"/>
        <item x="916"/>
        <item x="1516"/>
        <item x="6421"/>
        <item x="7226"/>
        <item x="5667"/>
        <item x="753"/>
        <item x="6165"/>
        <item x="5203"/>
        <item x="4002"/>
        <item x="1079"/>
        <item x="7472"/>
        <item x="3349"/>
        <item x="327"/>
        <item x="1597"/>
        <item x="3041"/>
        <item x="451"/>
        <item x="2491"/>
        <item x="3545"/>
        <item x="7127"/>
        <item x="632"/>
        <item x="4393"/>
        <item x="6846"/>
        <item x="6089"/>
        <item x="6932"/>
        <item x="1300"/>
        <item x="6055"/>
        <item x="7345"/>
        <item x="2504"/>
        <item x="3786"/>
        <item x="4032"/>
        <item x="3741"/>
        <item x="2191"/>
        <item x="7285"/>
        <item x="7176"/>
        <item x="2882"/>
        <item x="6067"/>
        <item x="3012"/>
        <item x="5988"/>
        <item x="4447"/>
        <item x="3575"/>
        <item x="948"/>
        <item x="4942"/>
        <item x="2469"/>
        <item x="1658"/>
        <item x="1469"/>
        <item x="7360"/>
        <item x="772"/>
        <item x="6016"/>
        <item x="6536"/>
        <item x="213"/>
        <item x="4495"/>
        <item x="4392"/>
        <item x="2742"/>
        <item x="5036"/>
        <item x="3091"/>
        <item x="3330"/>
        <item x="3248"/>
        <item x="6046"/>
        <item x="4820"/>
        <item x="2874"/>
        <item x="6949"/>
        <item x="6045"/>
        <item x="6996"/>
        <item x="5471"/>
        <item x="2945"/>
        <item x="5838"/>
        <item x="2528"/>
        <item x="2056"/>
        <item x="3416"/>
        <item x="7252"/>
        <item x="4342"/>
        <item x="2923"/>
        <item x="3514"/>
        <item x="2227"/>
        <item x="4984"/>
        <item x="2683"/>
        <item x="4246"/>
        <item x="2809"/>
        <item x="2465"/>
        <item x="7274"/>
        <item x="2671"/>
        <item x="505"/>
        <item x="2877"/>
        <item x="4058"/>
        <item x="702"/>
        <item x="2343"/>
        <item x="1264"/>
        <item x="3785"/>
        <item x="5408"/>
        <item x="7254"/>
        <item x="2951"/>
        <item x="6505"/>
        <item x="1631"/>
        <item x="5866"/>
        <item x="4281"/>
        <item x="5705"/>
        <item x="5668"/>
        <item x="4060"/>
        <item x="1958"/>
        <item x="3998"/>
        <item x="6220"/>
        <item x="7277"/>
        <item x="6946"/>
        <item x="1389"/>
        <item x="4556"/>
        <item x="778"/>
        <item x="5045"/>
        <item x="7441"/>
        <item x="391"/>
        <item x="4973"/>
        <item x="7101"/>
        <item x="6366"/>
        <item x="2973"/>
        <item x="768"/>
        <item x="6918"/>
        <item x="6895"/>
        <item x="4421"/>
        <item x="7337"/>
        <item x="43"/>
        <item x="4703"/>
        <item x="290"/>
        <item x="7023"/>
        <item x="5142"/>
        <item x="6844"/>
        <item x="4289"/>
        <item x="595"/>
        <item x="177"/>
        <item x="2591"/>
        <item x="5570"/>
        <item x="1146"/>
        <item x="6437"/>
        <item x="1807"/>
        <item x="3773"/>
        <item x="1572"/>
        <item x="3542"/>
        <item x="3453"/>
        <item x="36"/>
        <item x="4340"/>
        <item x="5924"/>
        <item x="7015"/>
        <item x="2527"/>
        <item x="6623"/>
        <item x="6604"/>
        <item x="7397"/>
        <item x="2849"/>
        <item x="6400"/>
        <item x="4326"/>
        <item x="429"/>
        <item x="2037"/>
        <item x="5063"/>
        <item x="1219"/>
        <item x="3275"/>
        <item x="5830"/>
        <item x="1125"/>
        <item x="3769"/>
        <item x="1639"/>
        <item x="4083"/>
        <item x="1806"/>
        <item x="7241"/>
        <item x="553"/>
        <item x="7220"/>
        <item x="5969"/>
        <item x="6449"/>
        <item x="6395"/>
        <item x="1424"/>
        <item x="6963"/>
        <item x="4520"/>
        <item x="7219"/>
        <item x="6605"/>
        <item x="4413"/>
        <item x="2853"/>
        <item x="869"/>
        <item x="732"/>
        <item x="2954"/>
        <item x="6113"/>
        <item x="3837"/>
        <item x="3656"/>
        <item x="1875"/>
        <item x="4315"/>
        <item x="4825"/>
        <item x="7361"/>
        <item x="5479"/>
        <item x="4603"/>
        <item x="6807"/>
        <item x="3215"/>
        <item x="7029"/>
        <item x="2824"/>
        <item x="942"/>
        <item x="3170"/>
        <item x="941"/>
        <item x="901"/>
        <item x="6625"/>
        <item x="5981"/>
        <item x="1666"/>
        <item x="6304"/>
        <item x="520"/>
        <item x="2161"/>
        <item x="5281"/>
        <item x="2314"/>
        <item x="5478"/>
        <item x="6594"/>
        <item x="496"/>
        <item x="164"/>
        <item x="7070"/>
        <item x="3931"/>
        <item x="3842"/>
        <item x="3535"/>
        <item x="3274"/>
        <item x="5189"/>
        <item x="4406"/>
        <item x="1239"/>
        <item x="4752"/>
        <item x="5038"/>
        <item x="850"/>
        <item x="2870"/>
        <item x="5947"/>
        <item x="4696"/>
        <item x="1014"/>
        <item x="283"/>
        <item x="4437"/>
        <item x="3503"/>
        <item x="7194"/>
        <item x="3974"/>
        <item x="6976"/>
        <item x="1637"/>
        <item x="3406"/>
        <item x="1034"/>
        <item x="4385"/>
        <item x="1420"/>
        <item x="3736"/>
        <item x="2651"/>
        <item x="1409"/>
        <item x="707"/>
        <item x="3874"/>
        <item x="7106"/>
        <item x="1520"/>
        <item x="3059"/>
        <item x="1695"/>
        <item x="6098"/>
        <item x="3134"/>
        <item x="7304"/>
        <item x="1845"/>
        <item x="578"/>
        <item x="4432"/>
        <item x="4908"/>
        <item x="7411"/>
        <item x="6555"/>
        <item x="6646"/>
        <item x="4821"/>
        <item x="2744"/>
        <item x="3236"/>
        <item x="1009"/>
        <item x="3255"/>
        <item x="2795"/>
        <item x="274"/>
        <item x="1567"/>
        <item x="4079"/>
        <item x="2810"/>
        <item x="7455"/>
        <item x="3651"/>
        <item x="7175"/>
        <item x="5000"/>
        <item x="278"/>
        <item x="1566"/>
        <item x="5274"/>
        <item x="4153"/>
        <item x="2307"/>
        <item x="3955"/>
        <item x="6775"/>
        <item x="2938"/>
        <item x="333"/>
        <item x="2371"/>
        <item x="7040"/>
        <item x="5753"/>
        <item x="6290"/>
        <item x="6812"/>
        <item x="875"/>
        <item x="2155"/>
        <item x="424"/>
        <item x="22"/>
        <item x="6266"/>
        <item x="7027"/>
        <item x="1173"/>
        <item x="5413"/>
        <item x="4077"/>
        <item x="510"/>
        <item x="6853"/>
        <item x="6559"/>
        <item x="4333"/>
        <item x="5311"/>
        <item x="3007"/>
        <item x="5958"/>
        <item x="3360"/>
        <item x="7416"/>
        <item x="463"/>
        <item x="1302"/>
        <item x="7263"/>
        <item x="2194"/>
        <item x="2383"/>
        <item x="5941"/>
        <item x="1462"/>
        <item x="3900"/>
        <item x="2170"/>
        <item x="1517"/>
        <item x="7223"/>
        <item x="1514"/>
        <item x="678"/>
        <item x="5073"/>
        <item x="6541"/>
        <item x="958"/>
        <item x="5307"/>
        <item x="4129"/>
        <item x="6237"/>
        <item x="954"/>
        <item x="7317"/>
        <item x="4704"/>
        <item x="6328"/>
        <item x="2774"/>
        <item x="7082"/>
        <item x="4757"/>
        <item x="949"/>
        <item x="6903"/>
        <item x="5989"/>
        <item x="2294"/>
        <item x="4178"/>
        <item x="2935"/>
        <item x="4157"/>
        <item x="7244"/>
        <item x="6752"/>
        <item x="1633"/>
        <item x="7273"/>
        <item x="3309"/>
        <item x="5284"/>
        <item x="5741"/>
        <item x="3685"/>
        <item x="3464"/>
        <item x="3463"/>
        <item x="6497"/>
        <item x="2937"/>
        <item x="2119"/>
        <item x="2754"/>
        <item x="1502"/>
        <item x="2961"/>
        <item x="853"/>
        <item x="637"/>
        <item x="5434"/>
        <item x="571"/>
        <item x="4334"/>
        <item x="5869"/>
        <item x="5433"/>
        <item x="3369"/>
        <item x="1475"/>
        <item x="6970"/>
        <item x="6270"/>
        <item x="4660"/>
        <item x="612"/>
        <item x="233"/>
        <item x="2432"/>
        <item x="1199"/>
        <item x="6481"/>
        <item x="1594"/>
        <item x="2152"/>
        <item x="7313"/>
        <item x="6158"/>
        <item x="1656"/>
        <item x="2906"/>
        <item x="3907"/>
        <item x="5020"/>
        <item x="7016"/>
        <item x="6544"/>
        <item x="7320"/>
        <item x="291"/>
        <item x="1792"/>
        <item x="4302"/>
        <item x="341"/>
        <item x="2726"/>
        <item x="1178"/>
        <item x="6995"/>
        <item x="461"/>
        <item x="1138"/>
        <item x="1499"/>
        <item x="1137"/>
        <item x="4343"/>
        <item x="2768"/>
        <item x="6828"/>
        <item x="2000"/>
        <item x="4118"/>
        <item x="4990"/>
        <item x="4758"/>
        <item x="5990"/>
        <item x="1544"/>
        <item x="3859"/>
        <item x="6056"/>
        <item x="6515"/>
        <item x="4710"/>
        <item x="4920"/>
        <item x="6514"/>
        <item x="4768"/>
        <item x="7122"/>
        <item x="956"/>
        <item x="2677"/>
        <item x="822"/>
        <item x="657"/>
        <item x="3587"/>
        <item x="1709"/>
        <item x="3076"/>
        <item x="3296"/>
        <item x="4720"/>
        <item x="7111"/>
        <item x="6403"/>
        <item x="2873"/>
        <item x="2487"/>
        <item x="5808"/>
        <item x="938"/>
        <item x="4138"/>
        <item x="3211"/>
        <item x="1391"/>
        <item x="4716"/>
        <item x="2477"/>
        <item x="1417"/>
        <item x="4944"/>
        <item x="1335"/>
        <item x="5065"/>
        <item x="1245"/>
        <item x="3288"/>
        <item x="6080"/>
        <item x="1729"/>
        <item x="5785"/>
        <item x="5412"/>
        <item x="6764"/>
        <item x="1292"/>
        <item x="5362"/>
        <item x="7036"/>
        <item x="5761"/>
        <item x="1445"/>
        <item x="6189"/>
        <item x="812"/>
        <item x="4477"/>
        <item x="3775"/>
        <item x="4044"/>
        <item x="3932"/>
        <item x="211"/>
        <item x="3868"/>
        <item x="7030"/>
        <item x="3304"/>
        <item x="2105"/>
        <item x="7467"/>
        <item x="750"/>
        <item x="3692"/>
        <item x="3889"/>
        <item x="3653"/>
        <item x="6904"/>
        <item x="3184"/>
        <item x="7308"/>
        <item x="492"/>
        <item x="5486"/>
        <item x="4518"/>
        <item x="1821"/>
        <item x="1726"/>
        <item x="5377"/>
        <item x="4827"/>
        <item x="4667"/>
        <item x="374"/>
        <item x="4557"/>
        <item x="7364"/>
        <item x="123"/>
        <item x="3572"/>
        <item x="3754"/>
        <item x="6742"/>
        <item x="2140"/>
        <item x="3627"/>
        <item x="5363"/>
        <item x="459"/>
        <item x="6031"/>
        <item x="6186"/>
        <item x="5393"/>
        <item x="4905"/>
        <item x="5609"/>
        <item x="5880"/>
        <item x="6772"/>
        <item x="3237"/>
        <item x="3462"/>
        <item x="4835"/>
        <item x="1470"/>
        <item x="6443"/>
        <item x="5819"/>
        <item x="4788"/>
        <item x="2312"/>
        <item x="2676"/>
        <item x="3270"/>
        <item x="5007"/>
        <item x="5848"/>
        <item x="5064"/>
        <item x="6981"/>
        <item x="7202"/>
        <item x="5291"/>
        <item x="2831"/>
        <item x="4543"/>
        <item x="3217"/>
        <item x="4777"/>
        <item x="6118"/>
        <item x="2803"/>
        <item x="3828"/>
        <item x="324"/>
        <item x="5512"/>
        <item x="3705"/>
        <item x="3480"/>
        <item x="4075"/>
        <item x="1643"/>
        <item x="4555"/>
        <item x="5585"/>
        <item x="2685"/>
        <item x="980"/>
        <item x="2939"/>
        <item x="1511"/>
        <item x="2845"/>
        <item x="4756"/>
        <item x="851"/>
        <item x="5591"/>
        <item x="1684"/>
        <item x="6716"/>
        <item x="5488"/>
        <item x="2073"/>
        <item x="4288"/>
        <item x="827"/>
        <item x="749"/>
        <item x="7166"/>
        <item x="6053"/>
        <item x="1185"/>
        <item x="2148"/>
        <item x="1529"/>
        <item x="3000"/>
        <item x="2226"/>
        <item x="2508"/>
        <item x="4047"/>
        <item x="1464"/>
        <item x="6642"/>
        <item x="5447"/>
        <item x="5710"/>
        <item x="1287"/>
        <item x="5299"/>
        <item x="6288"/>
        <item x="1322"/>
        <item x="5652"/>
        <item x="2736"/>
        <item x="5930"/>
        <item x="3655"/>
        <item x="6047"/>
        <item x="1099"/>
        <item x="2946"/>
        <item x="2071"/>
        <item x="1886"/>
        <item x="2346"/>
        <item x="2903"/>
        <item x="955"/>
        <item x="5304"/>
        <item x="4196"/>
        <item x="6233"/>
        <item x="5273"/>
        <item x="1122"/>
        <item x="503"/>
        <item x="3195"/>
        <item x="3663"/>
        <item x="1798"/>
        <item x="5890"/>
        <item x="4430"/>
        <item x="5618"/>
        <item x="811"/>
        <item x="6134"/>
        <item x="1578"/>
        <item x="3386"/>
        <item x="3316"/>
        <item x="6175"/>
        <item x="2102"/>
        <item x="1813"/>
        <item x="2613"/>
        <item x="2746"/>
        <item x="1394"/>
        <item x="1340"/>
        <item x="1752"/>
        <item x="3551"/>
        <item x="2644"/>
        <item x="2986"/>
        <item x="5386"/>
        <item x="1800"/>
        <item x="6808"/>
        <item x="5645"/>
        <item x="1327"/>
        <item x="2400"/>
        <item x="1397"/>
        <item x="2065"/>
        <item x="2790"/>
        <item x="984"/>
        <item x="109"/>
        <item x="3318"/>
        <item x="5258"/>
        <item x="2302"/>
        <item x="6496"/>
        <item x="2811"/>
        <item x="6750"/>
        <item x="1781"/>
        <item x="4111"/>
        <item x="5736"/>
        <item x="428"/>
        <item x="6977"/>
        <item x="2784"/>
        <item x="3780"/>
        <item x="4774"/>
        <item x="4867"/>
        <item x="160"/>
        <item x="6527"/>
        <item x="4745"/>
        <item x="7493"/>
        <item x="3588"/>
        <item x="4659"/>
        <item x="3322"/>
        <item x="6686"/>
        <item x="6247"/>
        <item x="6799"/>
        <item x="3835"/>
        <item x="5946"/>
        <item x="2739"/>
        <item x="3501"/>
        <item x="5707"/>
        <item x="581"/>
        <item x="5324"/>
        <item x="111"/>
        <item x="4405"/>
        <item x="3652"/>
        <item x="3578"/>
        <item x="3745"/>
        <item x="3723"/>
        <item x="3071"/>
        <item x="3427"/>
        <item x="4348"/>
        <item x="5730"/>
        <item x="4216"/>
        <item x="4870"/>
        <item x="6294"/>
        <item x="7427"/>
        <item x="802"/>
        <item x="5340"/>
        <item x="1718"/>
        <item x="1493"/>
        <item x="5968"/>
        <item x="509"/>
        <item x="6383"/>
        <item x="5812"/>
        <item x="7459"/>
        <item x="5040"/>
        <item x="6560"/>
        <item x="883"/>
        <item x="6694"/>
        <item x="1228"/>
        <item x="2388"/>
        <item x="946"/>
        <item x="3036"/>
        <item x="5630"/>
        <item x="2025"/>
        <item x="6185"/>
        <item x="4606"/>
        <item x="4778"/>
        <item x="7054"/>
        <item x="3253"/>
        <item x="2659"/>
        <item x="7462"/>
        <item x="4257"/>
        <item x="4691"/>
        <item x="2268"/>
        <item x="1641"/>
        <item x="1279"/>
        <item x="1683"/>
        <item x="1491"/>
        <item x="5600"/>
        <item x="418"/>
        <item x="4775"/>
        <item x="7117"/>
        <item x="5768"/>
        <item x="3060"/>
        <item x="423"/>
        <item x="6265"/>
        <item x="23"/>
        <item x="5139"/>
        <item x="5052"/>
        <item x="1484"/>
        <item x="5549"/>
        <item x="1349"/>
        <item x="1712"/>
        <item x="6122"/>
        <item x="7331"/>
        <item x="2015"/>
        <item x="6899"/>
        <item x="6840"/>
        <item x="5782"/>
        <item x="1065"/>
        <item x="2281"/>
        <item x="5115"/>
        <item x="7495"/>
        <item x="6136"/>
        <item x="3187"/>
        <item x="1770"/>
        <item x="7208"/>
        <item x="2078"/>
        <item x="2632"/>
        <item x="7236"/>
        <item x="4283"/>
        <item x="2005"/>
        <item x="30"/>
        <item x="3240"/>
        <item x="7380"/>
        <item x="3249"/>
        <item x="5252"/>
        <item x="1937"/>
        <item x="5842"/>
        <item x="5844"/>
        <item x="4635"/>
        <item x="5816"/>
        <item x="4423"/>
        <item x="2893"/>
        <item x="5523"/>
        <item x="6274"/>
        <item x="6318"/>
        <item x="1622"/>
        <item x="5099"/>
        <item x="29"/>
        <item x="4352"/>
        <item x="4351"/>
        <item x="2776"/>
        <item x="7446"/>
        <item x="6645"/>
        <item x="285"/>
        <item x="1609"/>
        <item x="1588"/>
        <item x="6743"/>
        <item x="3942"/>
        <item x="5461"/>
        <item x="6111"/>
        <item x="5790"/>
        <item x="645"/>
        <item x="1063"/>
        <item x="2995"/>
        <item x="2608"/>
        <item x="5597"/>
        <item x="1205"/>
        <item x="2819"/>
        <item x="1782"/>
        <item x="1442"/>
        <item x="1323"/>
        <item x="1500"/>
        <item x="4291"/>
        <item x="3097"/>
        <item x="3276"/>
        <item x="3654"/>
        <item x="5559"/>
        <item x="6480"/>
        <item x="4007"/>
        <item x="4872"/>
        <item x="5545"/>
        <item x="5185"/>
        <item x="1015"/>
        <item x="7357"/>
        <item x="1255"/>
        <item x="3121"/>
        <item x="4943"/>
        <item x="3056"/>
        <item x="1824"/>
        <item x="6919"/>
        <item x="541"/>
        <item x="1851"/>
        <item x="7453"/>
        <item x="5460"/>
        <item x="618"/>
        <item x="5669"/>
        <item x="7270"/>
        <item x="719"/>
        <item x="3141"/>
        <item x="3560"/>
        <item x="973"/>
        <item x="1552"/>
        <item x="1317"/>
        <item x="1401"/>
        <item x="3053"/>
        <item x="3532"/>
        <item x="1788"/>
        <item x="2195"/>
        <item x="1476"/>
        <item x="5993"/>
        <item x="1627"/>
        <item x="6792"/>
        <item x="4107"/>
        <item x="6040"/>
        <item x="4829"/>
        <item x="2035"/>
        <item x="4580"/>
        <item x="2079"/>
        <item x="898"/>
        <item x="1925"/>
        <item x="2081"/>
        <item x="1022"/>
        <item x="163"/>
        <item x="7093"/>
        <item x="3895"/>
        <item x="3050"/>
        <item x="6982"/>
        <item x="1721"/>
        <item x="3055"/>
        <item x="6381"/>
        <item x="4789"/>
        <item x="3015"/>
        <item x="1945"/>
        <item x="248"/>
        <item x="619"/>
        <item x="1247"/>
        <item x="5917"/>
        <item x="4850"/>
        <item x="3264"/>
        <item x="5889"/>
        <item x="1220"/>
        <item x="1608"/>
        <item x="2983"/>
        <item x="6859"/>
        <item x="4682"/>
        <item x="6410"/>
        <item x="1895"/>
        <item x="6377"/>
        <item x="525"/>
        <item x="1731"/>
        <item x="3963"/>
        <item x="379"/>
        <item x="6461"/>
        <item x="6532"/>
        <item x="4123"/>
        <item x="2334"/>
        <item x="742"/>
        <item x="4694"/>
        <item x="4119"/>
        <item x="5708"/>
        <item x="4581"/>
        <item x="951"/>
        <item x="908"/>
        <item x="5895"/>
        <item x="1212"/>
        <item x="7047"/>
        <item x="796"/>
        <item x="5455"/>
        <item x="7307"/>
        <item x="3339"/>
        <item x="411"/>
        <item x="6585"/>
        <item x="1425"/>
        <item x="4005"/>
        <item x="7379"/>
        <item x="5580"/>
        <item x="329"/>
        <item x="6171"/>
        <item x="1216"/>
        <item x="5615"/>
        <item x="4736"/>
        <item x="2183"/>
        <item x="3201"/>
        <item x="895"/>
        <item x="7403"/>
        <item x="1794"/>
        <item x="2353"/>
        <item x="3808"/>
        <item x="5071"/>
        <item x="3826"/>
        <item x="3829"/>
        <item x="4434"/>
        <item x="6466"/>
        <item x="3011"/>
        <item x="6255"/>
        <item x="5926"/>
        <item x="7213"/>
        <item x="6838"/>
        <item x="6013"/>
        <item x="1876"/>
        <item x="5837"/>
        <item x="5520"/>
        <item x="2209"/>
        <item x="5110"/>
        <item x="1934"/>
        <item x="3948"/>
        <item x="5985"/>
        <item x="1426"/>
        <item x="2577"/>
        <item x="5979"/>
        <item x="3445"/>
        <item x="7189"/>
        <item x="54"/>
        <item x="5403"/>
        <item x="6144"/>
        <item x="6871"/>
        <item x="1196"/>
        <item x="7373"/>
        <item x="2972"/>
        <item x="2706"/>
        <item x="2734"/>
        <item x="4828"/>
        <item x="4995"/>
        <item x="3595"/>
        <item x="513"/>
        <item x="7393"/>
        <item x="1682"/>
        <item x="705"/>
        <item x="4551"/>
        <item x="3120"/>
        <item x="4688"/>
        <item x="6577"/>
        <item x="722"/>
        <item x="2144"/>
        <item x="3909"/>
        <item x="5936"/>
        <item x="4577"/>
        <item x="2911"/>
        <item x="4646"/>
        <item x="7334"/>
        <item x="3667"/>
        <item x="6639"/>
        <item x="5876"/>
        <item x="2285"/>
        <item x="1903"/>
        <item x="5803"/>
        <item x="1593"/>
        <item x="2580"/>
        <item x="1775"/>
        <item x="4605"/>
        <item x="2243"/>
        <item x="4982"/>
        <item x="7039"/>
        <item x="6228"/>
        <item x="7116"/>
        <item x="165"/>
        <item x="3461"/>
        <item x="1678"/>
        <item x="6873"/>
        <item x="5334"/>
        <item x="2434"/>
        <item x="4290"/>
        <item x="4594"/>
        <item x="3742"/>
        <item x="3614"/>
        <item x="405"/>
        <item x="3436"/>
        <item x="2682"/>
        <item x="6160"/>
        <item x="6513"/>
        <item x="5633"/>
        <item x="209"/>
        <item x="6332"/>
        <item x="3003"/>
        <item x="3147"/>
        <item x="7085"/>
        <item x="6528"/>
        <item x="376"/>
        <item x="2755"/>
        <item x="5624"/>
        <item x="4113"/>
        <item x="1979"/>
        <item x="3978"/>
        <item x="6538"/>
        <item x="1692"/>
        <item x="5614"/>
        <item x="5515"/>
        <item x="6670"/>
        <item x="2262"/>
        <item x="1630"/>
        <item x="4179"/>
        <item x="4036"/>
        <item x="3086"/>
        <item x="5859"/>
        <item x="6001"/>
        <item x="1857"/>
        <item x="5992"/>
        <item x="1745"/>
        <item x="3068"/>
        <item x="175"/>
        <item x="2636"/>
        <item x="7170"/>
        <item x="3351"/>
        <item x="5322"/>
        <item x="816"/>
        <item x="4804"/>
        <item x="2825"/>
        <item x="5569"/>
        <item x="6954"/>
        <item x="4051"/>
        <item x="760"/>
        <item x="3622"/>
        <item x="906"/>
        <item x="3430"/>
        <item x="440"/>
        <item x="4860"/>
        <item x="2380"/>
        <item x="1538"/>
        <item x="129"/>
        <item x="6679"/>
        <item x="6281"/>
        <item x="6126"/>
        <item x="416"/>
        <item x="2684"/>
        <item x="7290"/>
        <item x="4424"/>
        <item x="965"/>
        <item x="1072"/>
        <item x="2001"/>
        <item x="7280"/>
        <item x="1276"/>
        <item x="6765"/>
        <item x="5100"/>
        <item x="6905"/>
        <item x="6219"/>
        <item x="2566"/>
        <item x="6231"/>
        <item x="1290"/>
        <item x="2223"/>
        <item x="1616"/>
        <item x="1001"/>
        <item x="644"/>
        <item x="1418"/>
        <item x="889"/>
        <item x="2888"/>
        <item x="542"/>
        <item x="447"/>
        <item x="7419"/>
        <item x="636"/>
        <item x="551"/>
        <item x="203"/>
        <item x="988"/>
        <item x="4024"/>
        <item x="6200"/>
        <item x="5503"/>
        <item x="4415"/>
        <item x="623"/>
        <item x="5840"/>
        <item x="258"/>
        <item x="4795"/>
        <item x="3094"/>
        <item x="6636"/>
        <item x="2358"/>
        <item x="4856"/>
        <item x="3326"/>
        <item x="3961"/>
        <item x="7053"/>
        <item x="5348"/>
        <item x="3137"/>
        <item x="3389"/>
        <item x="5283"/>
        <item x="2661"/>
        <item x="1282"/>
        <item x="3541"/>
        <item x="488"/>
        <item x="1285"/>
        <item x="3185"/>
        <item x="5994"/>
        <item x="5891"/>
        <item x="1989"/>
        <item x="3197"/>
        <item x="1161"/>
        <item x="5675"/>
        <item x="1871"/>
        <item x="6009"/>
        <item x="6327"/>
        <item x="5180"/>
        <item x="2549"/>
        <item x="7140"/>
        <item x="5173"/>
        <item x="4877"/>
        <item x="6451"/>
        <item x="6630"/>
        <item x="564"/>
        <item x="6628"/>
        <item x="5779"/>
        <item x="1580"/>
        <item x="2369"/>
        <item x="5642"/>
        <item x="1659"/>
        <item x="3446"/>
        <item x="5184"/>
        <item x="4929"/>
        <item x="6819"/>
        <item x="826"/>
        <item x="2248"/>
        <item x="7385"/>
        <item x="4338"/>
        <item x="1894"/>
        <item x="2189"/>
        <item x="2615"/>
        <item x="4243"/>
        <item x="2141"/>
        <item x="4737"/>
        <item x="3379"/>
        <item x="4625"/>
        <item x="1179"/>
        <item x="4744"/>
        <item x="6928"/>
        <item x="1016"/>
        <item x="2500"/>
        <item x="5213"/>
        <item x="4695"/>
        <item x="5094"/>
        <item x="4266"/>
        <item x="5159"/>
        <item x="4632"/>
        <item x="561"/>
        <item x="5648"/>
        <item x="3393"/>
        <item x="358"/>
        <item x="3082"/>
        <item x="3273"/>
        <item x="627"/>
        <item x="7465"/>
        <item x="1689"/>
        <item x="2539"/>
        <item x="3317"/>
        <item x="6253"/>
        <item x="5574"/>
        <item x="5802"/>
        <item x="1789"/>
        <item x="6359"/>
        <item x="6230"/>
        <item x="3522"/>
        <item x="4169"/>
        <item x="261"/>
        <item x="5719"/>
        <item x="7201"/>
        <item x="3584"/>
        <item x="4133"/>
        <item x="3793"/>
        <item x="610"/>
        <item x="4718"/>
        <item x="5411"/>
        <item x="6948"/>
        <item x="6972"/>
        <item x="3737"/>
        <item x="7203"/>
        <item x="4015"/>
        <item x="4871"/>
        <item x="4575"/>
        <item x="7499"/>
        <item x="5544"/>
        <item x="894"/>
        <item x="527"/>
        <item x="3083"/>
        <item x="3908"/>
        <item x="5044"/>
        <item x="3668"/>
        <item x="3884"/>
        <item x="6888"/>
        <item x="2582"/>
        <item x="3756"/>
        <item x="4253"/>
        <item x="3559"/>
        <item x="7267"/>
        <item x="7221"/>
        <item x="3888"/>
        <item x="3410"/>
        <item x="4466"/>
        <item x="1386"/>
        <item x="3219"/>
        <item x="1651"/>
        <item x="1085"/>
        <item x="681"/>
        <item x="4459"/>
        <item x="18"/>
        <item x="4890"/>
        <item x="3262"/>
        <item x="2788"/>
        <item x="5791"/>
        <item x="4108"/>
        <item x="5497"/>
        <item x="5301"/>
        <item x="230"/>
        <item x="1638"/>
        <item x="4358"/>
        <item x="7329"/>
        <item x="1184"/>
        <item x="776"/>
        <item x="7079"/>
        <item x="7246"/>
        <item x="1289"/>
        <item x="3038"/>
        <item x="4770"/>
        <item x="1489"/>
        <item x="2515"/>
        <item x="3006"/>
        <item x="4862"/>
        <item x="2360"/>
        <item x="3119"/>
        <item x="2198"/>
        <item x="5715"/>
        <item x="1154"/>
        <item x="1747"/>
        <item x="1905"/>
        <item x="6788"/>
        <item x="7098"/>
        <item x="3787"/>
        <item x="1195"/>
        <item x="5663"/>
        <item x="3733"/>
        <item x="6401"/>
        <item x="2757"/>
        <item x="7478"/>
        <item x="6094"/>
        <item x="1693"/>
        <item x="5418"/>
        <item x="2181"/>
        <item x="2696"/>
        <item x="1910"/>
        <item x="5158"/>
        <item x="1994"/>
        <item x="4858"/>
        <item x="4429"/>
        <item x="5639"/>
        <item x="7445"/>
        <item x="79"/>
        <item x="7418"/>
        <item x="815"/>
        <item x="4019"/>
        <item x="2621"/>
        <item x="4854"/>
        <item x="5414"/>
        <item x="6472"/>
        <item x="3034"/>
        <item x="6992"/>
        <item x="2462"/>
        <item x="1571"/>
        <item x="2885"/>
        <item x="4017"/>
        <item x="5042"/>
        <item x="6254"/>
        <item x="1703"/>
        <item x="2316"/>
        <item x="7055"/>
        <item x="3337"/>
        <item x="1838"/>
        <item x="7381"/>
        <item x="3395"/>
        <item x="7382"/>
        <item x="6881"/>
        <item x="6782"/>
        <item x="4438"/>
        <item x="6024"/>
        <item x="7197"/>
        <item x="2040"/>
        <item x="259"/>
        <item x="2460"/>
        <item x="4832"/>
        <item x="4172"/>
        <item x="584"/>
        <item x="4267"/>
        <item x="1328"/>
        <item x="3822"/>
        <item x="4398"/>
        <item x="4826"/>
        <item x="3118"/>
        <item x="3100"/>
        <item x="5102"/>
        <item x="5627"/>
        <item x="6078"/>
        <item x="2560"/>
        <item x="3203"/>
        <item x="2543"/>
        <item x="4016"/>
        <item x="961"/>
        <item x="3231"/>
        <item x="1435"/>
        <item x="4054"/>
        <item x="6392"/>
        <item x="7367"/>
        <item x="3362"/>
        <item x="403"/>
        <item x="1723"/>
        <item x="775"/>
        <item x="5716"/>
        <item x="7378"/>
        <item x="4225"/>
        <item x="1357"/>
        <item x="136"/>
        <item x="7328"/>
        <item x="2425"/>
        <item x="828"/>
        <item x="1359"/>
        <item x="1964"/>
        <item x="4956"/>
        <item x="6703"/>
        <item x="2091"/>
        <item x="5170"/>
        <item x="470"/>
        <item x="82"/>
        <item x="396"/>
        <item x="6889"/>
        <item x="4439"/>
        <item x="6060"/>
        <item x="139"/>
        <item x="151"/>
        <item x="6376"/>
        <item x="770"/>
        <item x="1175"/>
        <item x="3933"/>
        <item x="4617"/>
        <item x="1734"/>
        <item x="3366"/>
        <item x="5091"/>
        <item x="3352"/>
        <item x="2901"/>
        <item x="524"/>
        <item x="3419"/>
        <item x="6062"/>
        <item x="4753"/>
        <item x="6699"/>
        <item x="943"/>
        <item x="84"/>
        <item x="4188"/>
        <item x="1369"/>
        <item x="4507"/>
        <item x="6767"/>
        <item x="2595"/>
        <item x="4195"/>
        <item x="5128"/>
        <item x="1123"/>
        <item x="6741"/>
        <item x="1564"/>
        <item x="6101"/>
        <item x="4980"/>
        <item x="1055"/>
        <item x="5431"/>
        <item x="1505"/>
        <item x="4541"/>
        <item x="7210"/>
        <item x="7149"/>
        <item x="6562"/>
        <item x="3751"/>
        <item x="4264"/>
        <item x="2282"/>
        <item x="6891"/>
        <item x="3642"/>
        <item x="5820"/>
        <item x="2743"/>
        <item x="5561"/>
        <item x="1688"/>
        <item x="5492"/>
        <item x="315"/>
        <item x="793"/>
        <item x="2721"/>
        <item x="3660"/>
        <item x="5316"/>
        <item x="2745"/>
        <item x="126"/>
        <item x="2485"/>
        <item x="3332"/>
        <item x="4155"/>
        <item x="4885"/>
        <item x="1879"/>
        <item x="4647"/>
        <item x="4800"/>
        <item x="5847"/>
        <item x="3962"/>
        <item x="6104"/>
        <item x="1664"/>
        <item x="5332"/>
        <item x="319"/>
        <item x="773"/>
        <item x="6522"/>
        <item x="3611"/>
        <item x="4735"/>
        <item x="4590"/>
        <item x="5219"/>
        <item x="1858"/>
        <item x="1374"/>
        <item x="304"/>
        <item x="6512"/>
        <item x="1681"/>
        <item x="4378"/>
        <item x="3469"/>
        <item x="1249"/>
        <item x="3146"/>
        <item x="594"/>
        <item x="1352"/>
        <item x="1040"/>
        <item x="6184"/>
        <item x="4349"/>
        <item x="6931"/>
        <item x="3292"/>
        <item x="1549"/>
        <item x="4636"/>
        <item x="6966"/>
        <item x="4066"/>
        <item x="121"/>
        <item x="2315"/>
        <item x="6921"/>
        <item x="3941"/>
        <item x="7154"/>
        <item x="3864"/>
        <item x="87"/>
        <item x="6565"/>
        <item x="5731"/>
        <item x="5360"/>
        <item x="7283"/>
        <item x="1497"/>
        <item x="6787"/>
        <item x="1738"/>
        <item x="7288"/>
        <item x="1460"/>
        <item x="4185"/>
        <item x="5945"/>
        <item x="566"/>
        <item x="487"/>
        <item x="6390"/>
        <item x="454"/>
        <item x="4672"/>
        <item x="7046"/>
        <item x="4683"/>
        <item x="3669"/>
        <item x="3159"/>
        <item x="4837"/>
        <item x="4368"/>
        <item x="3812"/>
        <item x="1190"/>
        <item x="5001"/>
        <item x="5563"/>
        <item x="5298"/>
        <item x="554"/>
        <item x="5264"/>
        <item x="5459"/>
        <item x="1393"/>
        <item x="6373"/>
        <item x="3983"/>
        <item x="3598"/>
        <item x="5399"/>
        <item x="3878"/>
        <item x="4150"/>
        <item x="2379"/>
        <item x="6944"/>
        <item x="7257"/>
        <item x="979"/>
        <item x="5495"/>
        <item x="154"/>
        <item x="2813"/>
        <item x="7284"/>
        <item x="1320"/>
        <item x="2859"/>
        <item x="1672"/>
        <item x="5441"/>
        <item x="3527"/>
        <item x="4509"/>
        <item x="7092"/>
        <item x="3947"/>
        <item x="5490"/>
        <item x="712"/>
        <item x="1632"/>
        <item x="7107"/>
        <item x="6468"/>
        <item x="4969"/>
        <item x="2883"/>
        <item x="1521"/>
        <item x="6396"/>
        <item x="5913"/>
        <item x="1832"/>
        <item x="4501"/>
        <item x="4707"/>
        <item x="3645"/>
        <item x="6959"/>
        <item x="921"/>
        <item x="1974"/>
        <item x="687"/>
        <item x="5204"/>
        <item x="4882"/>
        <item x="7396"/>
        <item x="4120"/>
        <item x="1120"/>
        <item x="3423"/>
        <item x="635"/>
        <item x="5050"/>
        <item x="5092"/>
        <item x="6460"/>
        <item x="2635"/>
        <item x="2381"/>
        <item x="539"/>
        <item x="3149"/>
        <item x="3631"/>
        <item x="5662"/>
        <item x="5664"/>
        <item x="1061"/>
        <item x="2174"/>
        <item x="3876"/>
        <item x="2584"/>
        <item x="191"/>
        <item x="6346"/>
        <item x="5463"/>
        <item x="3934"/>
        <item x="2431"/>
        <item x="6331"/>
        <item x="246"/>
        <item x="3358"/>
        <item x="6057"/>
        <item x="7139"/>
        <item x="1907"/>
        <item x="4911"/>
        <item x="1455"/>
        <item x="868"/>
        <item x="2713"/>
        <item x="6660"/>
        <item x="5193"/>
        <item x="3714"/>
        <item x="2149"/>
        <item x="1068"/>
        <item x="2049"/>
        <item x="1148"/>
        <item x="1431"/>
        <item x="5167"/>
        <item x="1006"/>
        <item x="348"/>
        <item x="4135"/>
        <item x="2168"/>
        <item x="3449"/>
        <item x="1060"/>
        <item x="1603"/>
        <item x="3324"/>
        <item x="5190"/>
        <item x="3129"/>
        <item x="4121"/>
        <item x="3952"/>
        <item x="2039"/>
        <item x="2129"/>
        <item x="3220"/>
        <item x="224"/>
        <item x="5177"/>
        <item x="4685"/>
        <item x="2339"/>
        <item x="2842"/>
        <item x="2506"/>
        <item x="4912"/>
        <item x="5727"/>
        <item x="820"/>
        <item x="3106"/>
        <item x="103"/>
        <item x="3456"/>
        <item x="1891"/>
        <item x="2589"/>
        <item x="3460"/>
        <item x="2499"/>
        <item x="2991"/>
        <item x="5778"/>
        <item x="6105"/>
        <item x="52"/>
        <item x="2868"/>
        <item x="6368"/>
        <item x="4031"/>
        <item x="1565"/>
        <item x="4506"/>
        <item x="1081"/>
        <item x="134"/>
        <item x="4796"/>
        <item x="3923"/>
        <item x="5698"/>
        <item x="2646"/>
        <item x="6435"/>
        <item x="3194"/>
        <item x="5530"/>
        <item x="731"/>
        <item x="714"/>
        <item x="5897"/>
        <item x="6273"/>
        <item x="7067"/>
        <item x="2494"/>
        <item x="155"/>
        <item x="7332"/>
        <item x="4570"/>
        <item x="1892"/>
        <item x="5755"/>
        <item x="6758"/>
        <item x="2151"/>
        <item x="5789"/>
        <item x="5938"/>
        <item x="3803"/>
        <item x="4798"/>
        <item x="2044"/>
        <item x="6986"/>
        <item x="7350"/>
        <item x="7351"/>
        <item x="5536"/>
        <item x="306"/>
        <item x="2783"/>
        <item x="3356"/>
        <item x="7183"/>
        <item x="4170"/>
        <item x="4087"/>
        <item x="1112"/>
        <item x="5962"/>
        <item x="2588"/>
        <item x="663"/>
        <item x="7400"/>
        <item x="1448"/>
        <item x="106"/>
        <item x="572"/>
        <item x="3451"/>
        <item x="769"/>
        <item x="6339"/>
        <item x="3898"/>
        <item x="2497"/>
        <item x="34"/>
        <item x="3666"/>
        <item x="1144"/>
        <item x="7319"/>
        <item x="2222"/>
        <item x="3605"/>
        <item x="125"/>
        <item x="976"/>
        <item x="1583"/>
        <item x="373"/>
        <item x="5420"/>
        <item x="7112"/>
        <item x="7366"/>
        <item x="2036"/>
        <item x="5925"/>
        <item x="3805"/>
        <item x="318"/>
        <item x="660"/>
        <item x="4180"/>
        <item x="3200"/>
        <item x="72"/>
        <item x="6988"/>
        <item x="5470"/>
        <item x="3806"/>
        <item x="7405"/>
        <item x="7289"/>
        <item x="7302"/>
        <item x="1975"/>
        <item x="6624"/>
        <item x="3836"/>
        <item x="5451"/>
        <item x="6467"/>
        <item x="1246"/>
        <item x="3402"/>
        <item x="985"/>
        <item x="2127"/>
        <item x="3125"/>
        <item x="6454"/>
        <item x="6490"/>
        <item x="2960"/>
        <item x="2529"/>
        <item x="4042"/>
        <item x="6816"/>
        <item x="7312"/>
        <item x="1711"/>
        <item x="1428"/>
        <item x="5293"/>
        <item x="2324"/>
        <item x="1510"/>
        <item x="212"/>
        <item x="3066"/>
        <item x="2984"/>
        <item x="4307"/>
        <item x="1539"/>
        <item x="5345"/>
        <item x="5140"/>
        <item x="3508"/>
        <item x="1395"/>
        <item x="3853"/>
        <item x="5088"/>
        <item x="2843"/>
        <item x="2018"/>
        <item x="3849"/>
        <item x="2725"/>
        <item x="3029"/>
        <item x="2681"/>
        <item x="2304"/>
        <item x="5364"/>
        <item x="3492"/>
        <item x="3539"/>
        <item x="4932"/>
        <item x="2759"/>
        <item x="740"/>
        <item x="6423"/>
        <item x="399"/>
        <item x="4361"/>
        <item x="2030"/>
        <item x="1644"/>
        <item x="301"/>
        <item x="6747"/>
        <item x="3232"/>
        <item x="2653"/>
        <item x="5551"/>
        <item x="297"/>
        <item x="4317"/>
        <item x="3752"/>
        <item x="4241"/>
        <item x="924"/>
        <item x="7148"/>
        <item x="1822"/>
        <item x="5114"/>
        <item x="5595"/>
        <item x="2647"/>
        <item x="966"/>
        <item x="2265"/>
        <item x="6081"/>
        <item x="6784"/>
        <item x="7018"/>
        <item x="1705"/>
        <item x="4621"/>
        <item x="1141"/>
        <item x="5333"/>
        <item x="3145"/>
        <item x="5342"/>
        <item x="5166"/>
        <item x="7447"/>
        <item x="3716"/>
        <item x="2618"/>
        <item x="3999"/>
        <item x="1242"/>
        <item x="824"/>
        <item x="3928"/>
        <item x="6221"/>
        <item x="4049"/>
        <item x="5893"/>
        <item x="1355"/>
        <item x="3420"/>
        <item x="4653"/>
        <item x="2665"/>
        <item x="107"/>
        <item x="529"/>
        <item x="6947"/>
        <item x="4597"/>
        <item x="2020"/>
        <item x="1978"/>
        <item x="286"/>
        <item x="7097"/>
        <item x="805"/>
        <item x="5711"/>
        <item x="1801"/>
        <item x="2576"/>
        <item x="2066"/>
        <item x="6195"/>
        <item x="217"/>
        <item x="2703"/>
        <item x="2103"/>
        <item x="2067"/>
        <item x="1474"/>
        <item x="6839"/>
        <item x="2881"/>
        <item x="3168"/>
        <item x="2913"/>
        <item x="7330"/>
        <item x="2593"/>
        <item x="2637"/>
        <item x="2501"/>
        <item x="2513"/>
        <item x="633"/>
        <item x="4591"/>
        <item x="179"/>
        <item x="1701"/>
        <item x="1543"/>
        <item x="2231"/>
        <item x="5690"/>
        <item x="4545"/>
        <item x="7422"/>
        <item x="2716"/>
        <item x="6962"/>
        <item x="331"/>
        <item x="3831"/>
        <item x="6017"/>
        <item x="4071"/>
        <item x="7007"/>
        <item x="2405"/>
        <item x="241"/>
        <item x="5835"/>
        <item x="489"/>
        <item x="5781"/>
        <item x="5493"/>
        <item x="6364"/>
        <item x="3646"/>
        <item x="6718"/>
        <item x="1288"/>
        <item x="3271"/>
        <item x="915"/>
        <item x="5771"/>
        <item x="5351"/>
        <item x="6085"/>
        <item x="5760"/>
        <item x="2354"/>
        <item x="477"/>
        <item x="6975"/>
        <item x="3720"/>
        <item x="699"/>
        <item x="6958"/>
        <item x="7442"/>
        <item x="3381"/>
        <item x="5813"/>
        <item x="254"/>
        <item x="679"/>
        <item x="2089"/>
        <item x="4965"/>
        <item x="998"/>
        <item x="240"/>
        <item x="5056"/>
        <item x="5807"/>
        <item x="5539"/>
        <item x="6005"/>
        <item x="6061"/>
        <item x="4573"/>
        <item x="3945"/>
        <item x="6457"/>
        <item x="2686"/>
        <item x="715"/>
        <item x="5635"/>
        <item x="2092"/>
        <item x="7348"/>
        <item x="3138"/>
        <item x="6404"/>
        <item x="314"/>
        <item x="4991"/>
        <item x="3397"/>
        <item x="3511"/>
        <item x="2010"/>
        <item x="7294"/>
        <item x="2985"/>
        <item x="6406"/>
        <item x="3216"/>
        <item x="349"/>
        <item x="6598"/>
        <item x="1416"/>
        <item x="2041"/>
        <item x="6485"/>
        <item x="6714"/>
        <item x="6862"/>
        <item x="3213"/>
        <item x="5688"/>
        <item x="2507"/>
        <item x="5560"/>
        <item x="3814"/>
        <item x="368"/>
        <item x="3176"/>
        <item x="3557"/>
        <item x="1961"/>
        <item x="2839"/>
        <item x="3809"/>
        <item x="367"/>
        <item x="1147"/>
        <item x="5777"/>
        <item x="2715"/>
        <item x="4628"/>
        <item x="4319"/>
        <item x="4209"/>
        <item x="3116"/>
        <item x="3680"/>
        <item x="6190"/>
        <item x="7238"/>
        <item x="1960"/>
        <item x="5046"/>
        <item x="7261"/>
        <item x="53"/>
        <item x="5911"/>
        <item x="3770"/>
        <item x="7265"/>
        <item x="4420"/>
        <item x="6298"/>
        <item x="1260"/>
        <item x="1059"/>
        <item x="6961"/>
        <item x="4004"/>
        <item x="4255"/>
        <item x="1311"/>
        <item x="1702"/>
        <item x="6151"/>
        <item x="2325"/>
        <item x="4451"/>
        <item x="2415"/>
        <item x="2022"/>
        <item x="1263"/>
        <item x="6973"/>
        <item x="7074"/>
        <item x="867"/>
        <item x="2717"/>
        <item x="4299"/>
        <item x="2908"/>
        <item x="5404"/>
        <item x="1970"/>
        <item x="430"/>
        <item x="2587"/>
        <item x="4560"/>
        <item x="1364"/>
        <item x="6145"/>
        <item x="83"/>
        <item x="484"/>
        <item x="3856"/>
        <item x="3883"/>
        <item x="2237"/>
        <item x="1971"/>
        <item x="507"/>
        <item x="5009"/>
        <item x="2895"/>
        <item x="886"/>
        <item x="3020"/>
        <item x="7063"/>
        <item x="1985"/>
        <item x="6719"/>
        <item x="1981"/>
        <item x="1413"/>
        <item x="1988"/>
        <item x="2463"/>
        <item x="918"/>
        <item x="4484"/>
        <item x="2567"/>
        <item x="5394"/>
        <item x="3730"/>
        <item x="3345"/>
        <item x="3567"/>
        <item x="1207"/>
        <item x="5355"/>
        <item x="780"/>
        <item x="5401"/>
        <item x="7480"/>
        <item x="5757"/>
        <item x="3473"/>
        <item x="2389"/>
        <item x="6557"/>
        <item x="1950"/>
        <item x="3678"/>
        <item x="5801"/>
        <item x="6896"/>
        <item x="6897"/>
        <item x="642"/>
        <item x="6726"/>
        <item x="854"/>
        <item x="4455"/>
        <item x="6964"/>
        <item x="4964"/>
        <item x="7113"/>
        <item x="2648"/>
        <item x="2404"/>
        <item x="2517"/>
        <item x="2728"/>
        <item x="5153"/>
        <item x="3459"/>
        <item x="5541"/>
        <item x="3144"/>
        <item x="2351"/>
        <item x="1463"/>
        <item x="4211"/>
        <item x="6728"/>
        <item x="6469"/>
        <item x="1923"/>
        <item x="3635"/>
        <item x="5276"/>
        <item x="4650"/>
        <item x="495"/>
        <item x="4497"/>
        <item x="294"/>
        <item x="861"/>
        <item x="4934"/>
        <item x="758"/>
        <item x="2602"/>
        <item x="4474"/>
        <item x="4971"/>
        <item x="3372"/>
        <item x="693"/>
        <item x="6014"/>
        <item x="7121"/>
        <item x="6681"/>
        <item x="5622"/>
        <item x="3048"/>
        <item x="6581"/>
        <item x="3711"/>
        <item x="1028"/>
        <item x="6413"/>
        <item x="2450"/>
        <item x="7059"/>
        <item x="2798"/>
        <item x="6554"/>
        <item x="4116"/>
        <item x="3552"/>
        <item x="2258"/>
        <item x="6296"/>
        <item x="444"/>
        <item x="3565"/>
        <item x="2799"/>
        <item x="4149"/>
        <item x="1940"/>
        <item x="5016"/>
        <item x="2915"/>
        <item x="1437"/>
        <item x="1495"/>
        <item x="5239"/>
        <item x="1993"/>
        <item x="2355"/>
        <item x="4767"/>
        <item x="2526"/>
        <item x="2936"/>
        <item x="1854"/>
        <item x="2666"/>
        <item x="5196"/>
        <item x="4069"/>
        <item x="7494"/>
        <item x="5805"/>
        <item x="127"/>
        <item x="2884"/>
        <item x="2184"/>
        <item x="4467"/>
        <item x="2008"/>
        <item x="7247"/>
        <item x="2274"/>
        <item x="3965"/>
        <item x="913"/>
        <item x="6810"/>
        <item x="6809"/>
        <item x="5965"/>
        <item x="2714"/>
        <item x="422"/>
        <item x="5331"/>
        <item x="3229"/>
        <item x="7425"/>
        <item x="5234"/>
        <item x="4105"/>
        <item x="7407"/>
        <item x="6026"/>
        <item x="3478"/>
        <item x="120"/>
        <item x="659"/>
        <item x="3353"/>
        <item x="4304"/>
        <item x="220"/>
        <item x="944"/>
        <item x="5285"/>
        <item x="5637"/>
        <item x="199"/>
        <item x="3860"/>
        <item x="586"/>
        <item x="5426"/>
        <item x="6280"/>
        <item x="6547"/>
        <item x="4558"/>
        <item x="4783"/>
        <item x="6951"/>
        <item x="4649"/>
        <item x="3370"/>
        <item x="5671"/>
        <item x="4490"/>
        <item x="6343"/>
        <item x="3985"/>
        <item x="6548"/>
        <item x="323"/>
        <item x="262"/>
        <item x="736"/>
        <item x="4256"/>
        <item x="5308"/>
        <item x="1635"/>
        <item x="1187"/>
        <item x="6487"/>
        <item x="5625"/>
        <item x="4904"/>
        <item x="3715"/>
        <item x="3181"/>
        <item x="132"/>
        <item x="1434"/>
        <item x="6733"/>
        <item x="2603"/>
        <item x="5289"/>
        <item x="5265"/>
        <item x="2361"/>
        <item x="1569"/>
        <item x="5205"/>
        <item x="704"/>
        <item x="3750"/>
        <item x="6683"/>
        <item x="5315"/>
        <item x="5752"/>
        <item x="600"/>
        <item x="1533"/>
        <item x="2075"/>
        <item x="2230"/>
        <item x="1468"/>
        <item x="7296"/>
        <item x="1257"/>
        <item x="5310"/>
        <item x="4481"/>
        <item x="4639"/>
        <item x="1634"/>
        <item x="2368"/>
        <item x="4615"/>
        <item x="2290"/>
        <item x="5221"/>
        <item x="288"/>
        <item x="537"/>
        <item x="5448"/>
        <item x="4709"/>
        <item x="302"/>
        <item x="6753"/>
        <item x="27"/>
        <item x="7163"/>
        <item x="5465"/>
        <item x="7401"/>
        <item x="7133"/>
        <item x="2406"/>
        <item x="5694"/>
        <item x="1612"/>
        <item x="3583"/>
        <item x="1804"/>
        <item x="3691"/>
        <item x="6566"/>
        <item x="3300"/>
        <item x="662"/>
        <item x="2498"/>
        <item x="5927"/>
        <item x="3957"/>
        <item x="4279"/>
        <item x="3260"/>
        <item x="2221"/>
        <item x="4552"/>
        <item x="4806"/>
        <item x="6735"/>
        <item x="4713"/>
        <item x="7463"/>
        <item x="6201"/>
        <item x="569"/>
        <item x="2992"/>
        <item x="2914"/>
        <item x="20"/>
        <item x="1373"/>
        <item x="5733"/>
        <item x="2710"/>
        <item x="1108"/>
        <item x="2177"/>
        <item x="2088"/>
        <item x="1330"/>
        <item x="730"/>
        <item x="5758"/>
        <item x="6188"/>
        <item x="3778"/>
        <item x="4676"/>
        <item x="6875"/>
        <item x="6333"/>
        <item x="222"/>
        <item x="7147"/>
        <item x="481"/>
        <item x="169"/>
        <item x="3052"/>
        <item x="5602"/>
        <item x="589"/>
        <item x="2216"/>
        <item x="1998"/>
        <item x="3016"/>
        <item x="7370"/>
        <item x="2542"/>
        <item x="1610"/>
        <item x="910"/>
        <item x="1532"/>
        <item x="989"/>
        <item x="4390"/>
        <item x="3188"/>
        <item x="3777"/>
        <item x="6260"/>
        <item x="4419"/>
        <item x="1164"/>
        <item x="2862"/>
        <item x="2401"/>
        <item x="6225"/>
        <item x="2345"/>
        <item x="1041"/>
        <item x="5517"/>
        <item x="3234"/>
        <item x="689"/>
        <item x="5192"/>
        <item x="1613"/>
        <item x="6542"/>
        <item x="6249"/>
        <item x="2812"/>
        <item x="4233"/>
        <item x="4336"/>
        <item x="4950"/>
        <item x="521"/>
        <item x="2486"/>
        <item x="1301"/>
        <item x="5240"/>
        <item x="511"/>
        <item x="3905"/>
        <item x="5444"/>
        <item x="7129"/>
        <item x="2186"/>
        <item x="50"/>
        <item x="5417"/>
        <item x="0"/>
        <item x="493"/>
        <item x="7437"/>
        <item x="6498"/>
        <item x="5296"/>
        <item x="6267"/>
        <item x="545"/>
        <item x="639"/>
        <item x="2286"/>
        <item x="161"/>
        <item x="6693"/>
        <item x="407"/>
        <item x="4162"/>
        <item x="6442"/>
        <item x="5504"/>
        <item x="1774"/>
        <item x="3581"/>
        <item x="4184"/>
        <item x="5788"/>
        <item x="3221"/>
        <item x="2182"/>
        <item x="5984"/>
        <item x="6659"/>
        <item x="3707"/>
        <item x="204"/>
        <item x="3802"/>
        <item x="6678"/>
        <item x="7430"/>
        <item x="3033"/>
        <item x="1132"/>
        <item x="4372"/>
        <item x="6252"/>
        <item x="7081"/>
        <item x="356"/>
        <item x="2210"/>
        <item x="3641"/>
        <item x="713"/>
        <item x="6657"/>
        <item x="840"/>
        <item x="5025"/>
        <item x="6885"/>
        <item x="5168"/>
        <item x="5737"/>
        <item x="2016"/>
        <item x="6238"/>
        <item x="3175"/>
        <item x="458"/>
        <item x="2787"/>
        <item x="2680"/>
        <item x="3970"/>
        <item x="2014"/>
        <item x="3510"/>
        <item x="3233"/>
        <item x="2510"/>
        <item x="5229"/>
        <item x="2335"/>
        <item x="5774"/>
        <item x="1908"/>
        <item x="6507"/>
        <item x="2780"/>
        <item x="289"/>
        <item x="1131"/>
        <item x="6093"/>
        <item x="6572"/>
        <item x="1615"/>
        <item x="4574"/>
        <item x="4384"/>
        <item x="1002"/>
        <item x="3431"/>
        <item x="5217"/>
        <item x="7264"/>
        <item x="6382"/>
        <item x="716"/>
        <item x="1778"/>
        <item x="3302"/>
        <item x="1130"/>
        <item x="4367"/>
        <item x="68"/>
        <item x="852"/>
        <item x="351"/>
        <item x="2250"/>
        <item x="5743"/>
        <item x="1339"/>
        <item x="7409"/>
        <item x="2047"/>
        <item x="328"/>
        <item x="2585"/>
        <item x="5621"/>
        <item x="792"/>
        <item x="543"/>
        <item x="6398"/>
        <item x="4517"/>
        <item x="2641"/>
        <item x="5679"/>
        <item x="6357"/>
        <item x="2753"/>
        <item x="4265"/>
        <item x="75"/>
        <item x="2341"/>
        <item x="4535"/>
        <item x="1508"/>
        <item x="7431"/>
        <item x="7292"/>
        <item x="1982"/>
        <item x="2997"/>
        <item x="1450"/>
        <item x="3819"/>
        <item x="927"/>
        <item x="2949"/>
        <item x="4238"/>
        <item x="4658"/>
        <item x="4537"/>
        <item x="1670"/>
        <item x="5971"/>
        <item x="5200"/>
        <item x="5657"/>
        <item x="3561"/>
        <item x="6706"/>
        <item x="2957"/>
        <item x="6079"/>
        <item x="1570"/>
        <item x="1899"/>
        <item x="4003"/>
        <item x="4224"/>
        <item x="5586"/>
        <item x="2259"/>
        <item x="6567"/>
        <item x="2545"/>
        <item x="4072"/>
        <item x="7003"/>
        <item x="4095"/>
        <item x="5130"/>
        <item x="6802"/>
        <item x="7305"/>
        <item x="3798"/>
        <item x="3157"/>
        <item x="1506"/>
        <item x="4092"/>
        <item x="6887"/>
        <item x="3697"/>
        <item x="2695"/>
        <item x="819"/>
        <item x="2947"/>
        <item x="1777"/>
        <item x="7321"/>
        <item x="4010"/>
        <item x="1047"/>
        <item x="501"/>
        <item x="6393"/>
        <item x="6990"/>
        <item x="5749"/>
        <item x="925"/>
        <item x="721"/>
        <item x="1522"/>
        <item x="5640"/>
        <item x="5762"/>
        <item x="6285"/>
        <item x="723"/>
        <item x="1157"/>
        <item x="6751"/>
        <item x="6955"/>
        <item x="5423"/>
        <item x="800"/>
        <item x="514"/>
        <item x="410"/>
        <item x="5207"/>
        <item x="6363"/>
        <item x="4787"/>
        <item x="1992"/>
        <item x="5687"/>
        <item x="433"/>
        <item x="6234"/>
        <item x="6713"/>
        <item x="5395"/>
        <item x="6614"/>
        <item x="4453"/>
        <item x="3556"/>
        <item x="2473"/>
        <item x="6906"/>
        <item x="5236"/>
        <item x="1457"/>
        <item x="7181"/>
        <item x="432"/>
        <item x="4482"/>
        <item x="1461"/>
        <item x="5017"/>
        <item x="3109"/>
        <item x="3307"/>
        <item x="5070"/>
        <item x="5680"/>
        <item x="2879"/>
        <item x="7491"/>
        <item x="3765"/>
        <item x="1215"/>
        <item x="59"/>
        <item x="1551"/>
        <item x="5209"/>
        <item x="4115"/>
        <item x="2606"/>
        <item x="3665"/>
        <item x="6301"/>
        <item x="4357"/>
        <item x="417"/>
        <item x="346"/>
        <item x="3664"/>
        <item x="3057"/>
        <item x="6385"/>
        <item x="4425"/>
        <item x="5684"/>
        <item x="4452"/>
        <item x="2662"/>
        <item x="4961"/>
        <item x="4723"/>
        <item x="5380"/>
        <item x="1452"/>
        <item x="4865"/>
        <item x="2180"/>
        <item x="5940"/>
        <item x="6011"/>
        <item x="4763"/>
        <item x="7109"/>
        <item x="4109"/>
        <item x="192"/>
        <item x="4612"/>
        <item x="5851"/>
        <item x="744"/>
        <item x="784"/>
        <item x="2063"/>
        <item x="6347"/>
        <item x="4000"/>
        <item x="7322"/>
        <item x="6574"/>
        <item x="4245"/>
        <item x="5107"/>
        <item x="2537"/>
        <item x="641"/>
        <item x="3025"/>
        <item x="4511"/>
        <item x="1381"/>
        <item x="1667"/>
        <item x="105"/>
        <item x="5489"/>
        <item x="6757"/>
        <item x="6236"/>
        <item x="2892"/>
        <item x="4512"/>
        <item x="7185"/>
        <item x="4493"/>
        <item x="2236"/>
        <item x="2594"/>
        <item x="5439"/>
        <item x="3377"/>
        <item x="6307"/>
        <item x="6511"/>
        <item x="260"/>
        <item x="5430"/>
        <item x="2826"/>
        <item x="3930"/>
        <item x="2002"/>
        <item x="2797"/>
        <item x="2550"/>
        <item x="365"/>
        <item x="5882"/>
        <item x="1094"/>
        <item x="2871"/>
        <item x="1472"/>
        <item x="1217"/>
        <item x="2850"/>
        <item x="6876"/>
        <item x="7083"/>
        <item x="2897"/>
        <item x="3838"/>
        <item x="7371"/>
        <item x="1762"/>
        <item x="7084"/>
        <item x="782"/>
        <item x="1707"/>
        <item x="2610"/>
        <item x="264"/>
        <item x="6141"/>
        <item x="6456"/>
        <item x="2912"/>
        <item x="6299"/>
        <item x="5800"/>
        <item x="6038"/>
        <item x="6058"/>
        <item x="4389"/>
        <item x="829"/>
        <item x="6935"/>
        <item x="4634"/>
        <item x="6749"/>
        <item x="7186"/>
        <item x="1421"/>
        <item x="3044"/>
        <item x="1465"/>
        <item x="371"/>
        <item x="7240"/>
        <item x="6933"/>
        <item x="7004"/>
        <item x="6649"/>
        <item x="4895"/>
        <item x="3958"/>
        <item x="7435"/>
        <item x="4215"/>
        <item x="4869"/>
        <item x="1625"/>
        <item x="5593"/>
        <item x="6167"/>
        <item x="5123"/>
        <item x="3763"/>
        <item x="1519"/>
        <item x="237"/>
        <item x="4755"/>
        <item x="5143"/>
        <item x="5825"/>
        <item x="7128"/>
        <item x="3766"/>
        <item x="6246"/>
        <item x="5373"/>
        <item x="2113"/>
        <item x="6361"/>
        <item x="392"/>
        <item x="4564"/>
        <item x="7071"/>
        <item x="4976"/>
        <item x="7060"/>
        <item x="394"/>
        <item x="4076"/>
        <item x="5863"/>
        <item x="4861"/>
        <item x="6633"/>
        <item x="3515"/>
        <item x="5147"/>
        <item x="3189"/>
        <item x="6558"/>
        <item x="893"/>
        <item x="1929"/>
        <item x="717"/>
        <item x="5268"/>
        <item x="1748"/>
        <item x="2420"/>
        <item x="6297"/>
        <item x="2760"/>
        <item x="1105"/>
        <item x="148"/>
        <item x="1708"/>
        <item x="6843"/>
        <item x="4193"/>
        <item x="7473"/>
        <item x="1646"/>
        <item x="2698"/>
        <item x="1241"/>
        <item x="3026"/>
        <item x="4294"/>
        <item x="6083"/>
        <item x="2801"/>
        <item x="5810"/>
        <item x="4766"/>
        <item x="2212"/>
        <item x="6815"/>
        <item x="3266"/>
        <item x="1150"/>
        <item x="7229"/>
        <item x="6830"/>
        <item x="366"/>
        <item x="6762"/>
        <item x="7110"/>
        <item x="6242"/>
        <item x="1962"/>
        <item x="4792"/>
        <item x="4112"/>
        <item x="4734"/>
        <item x="4715"/>
        <item x="4845"/>
        <item x="3885"/>
        <item x="5194"/>
        <item x="4006"/>
        <item x="124"/>
        <item x="234"/>
        <item x="7174"/>
        <item x="6797"/>
        <item x="4457"/>
        <item x="1331"/>
        <item x="5886"/>
        <item x="1082"/>
        <item x="2863"/>
        <item x="2525"/>
        <item x="93"/>
        <item x="6086"/>
        <item x="3882"/>
        <item x="2412"/>
        <item x="3865"/>
        <item x="5"/>
        <item x="3299"/>
        <item x="3937"/>
        <item x="2601"/>
        <item x="6257"/>
        <item x="1901"/>
        <item x="1032"/>
        <item x="4009"/>
        <item x="6668"/>
        <item x="2840"/>
        <item x="342"/>
        <item x="7278"/>
        <item x="3383"/>
        <item x="1321"/>
        <item x="4684"/>
        <item x="2439"/>
        <item x="7052"/>
        <item x="2244"/>
        <item x="4189"/>
        <item x="4156"/>
        <item x="1834"/>
        <item x="3796"/>
        <item x="807"/>
        <item x="4876"/>
        <item x="5683"/>
        <item x="7125"/>
        <item x="2490"/>
        <item x="2178"/>
        <item x="4190"/>
        <item x="5201"/>
        <item x="7450"/>
        <item x="190"/>
        <item x="1790"/>
        <item x="1990"/>
        <item x="1952"/>
        <item x="3523"/>
        <item x="6564"/>
        <item x="226"/>
        <item x="6142"/>
        <item x="4701"/>
        <item x="4670"/>
        <item x="5105"/>
        <item x="876"/>
        <item x="5587"/>
        <item x="1888"/>
        <item x="3913"/>
        <item x="5108"/>
        <item x="4589"/>
        <item x="2455"/>
        <item x="3001"/>
        <item x="3618"/>
        <item x="307"/>
        <item x="5457"/>
        <item x="739"/>
        <item x="3491"/>
        <item x="4972"/>
        <item x="583"/>
        <item x="7477"/>
        <item x="2864"/>
        <item x="114"/>
        <item x="4979"/>
        <item x="4251"/>
        <item x="4857"/>
        <item x="5636"/>
        <item x="3608"/>
        <item x="6222"/>
        <item x="2823"/>
        <item x="4164"/>
        <item x="1209"/>
        <item x="4726"/>
        <item x="1999"/>
        <item x="5232"/>
        <item x="6041"/>
        <item x="6464"/>
        <item x="6971"/>
        <item x="911"/>
        <item x="1029"/>
        <item x="6956"/>
        <item x="2907"/>
        <item x="182"/>
        <item x="2165"/>
        <item x="6302"/>
        <item x="2732"/>
        <item x="565"/>
        <item x="5409"/>
        <item x="1507"/>
        <item x="2699"/>
        <item x="46"/>
        <item x="4571"/>
        <item x="3365"/>
        <item x="6526"/>
        <item x="2579"/>
        <item x="1563"/>
        <item x="1275"/>
        <item x="1541"/>
        <item x="3424"/>
        <item x="611"/>
        <item x="3040"/>
        <item x="6420"/>
        <item x="5784"/>
        <item x="4824"/>
        <item x="6705"/>
        <item x="5873"/>
        <item x="4951"/>
        <item x="6523"/>
        <item x="929"/>
        <item x="6150"/>
        <item x="2232"/>
        <item x="5482"/>
        <item x="6827"/>
        <item x="3774"/>
        <item x="653"/>
        <item x="2820"/>
        <item x="3078"/>
        <item x="7020"/>
        <item x="7088"/>
        <item x="4332"/>
        <item x="7120"/>
        <item x="3310"/>
        <item x="3112"/>
        <item x="6305"/>
        <item x="5037"/>
        <item x="3951"/>
        <item x="3465"/>
        <item x="5280"/>
        <item x="5677"/>
        <item x="3729"/>
        <item x="225"/>
        <item x="762"/>
        <item x="1078"/>
        <item x="3513"/>
        <item x="4689"/>
        <item x="6065"/>
        <item x="1749"/>
        <item x="5932"/>
        <item x="5030"/>
        <item x="380"/>
        <item x="2701"/>
        <item x="2320"/>
        <item x="6654"/>
        <item x="6907"/>
        <item x="6172"/>
        <item x="4008"/>
        <item x="3735"/>
        <item x="2384"/>
        <item x="5832"/>
        <item x="630"/>
        <item x="2042"/>
        <item x="1026"/>
        <item x="3757"/>
        <item x="2289"/>
        <item x="1527"/>
        <item x="2861"/>
        <item x="6502"/>
        <item x="4248"/>
        <item x="6193"/>
        <item x="6825"/>
        <item x="6779"/>
        <item x="2697"/>
        <item x="6602"/>
        <item x="6804"/>
        <item x="7204"/>
        <item x="2702"/>
        <item x="1733"/>
        <item x="4456"/>
        <item x="6999"/>
        <item x="6748"/>
        <item x="4360"/>
        <item x="1136"/>
        <item x="3198"/>
        <item x="5343"/>
        <item x="4273"/>
        <item x="2678"/>
        <item x="2652"/>
        <item x="427"/>
        <item x="2185"/>
        <item x="5047"/>
        <item x="1827"/>
        <item x="7457"/>
        <item x="608"/>
        <item x="4463"/>
        <item x="3760"/>
        <item x="6275"/>
        <item x="6674"/>
        <item x="4147"/>
        <item x="4799"/>
        <item x="5246"/>
        <item x="3975"/>
        <item x="1406"/>
        <item x="3238"/>
        <item x="1831"/>
        <item x="3525"/>
        <item x="4677"/>
        <item x="1600"/>
        <item x="1917"/>
        <item x="6191"/>
        <item x="2865"/>
        <item x="1528"/>
        <item x="5354"/>
        <item x="5358"/>
        <item x="6209"/>
        <item x="5729"/>
        <item x="7451"/>
        <item x="4391"/>
        <item x="2179"/>
        <item x="6499"/>
        <item x="2021"/>
        <item x="2218"/>
        <item x="6240"/>
        <item x="6626"/>
        <item x="2604"/>
        <item x="5469"/>
        <item x="6902"/>
        <item x="6023"/>
        <item x="49"/>
        <item x="5015"/>
        <item x="1305"/>
        <item x="6352"/>
        <item x="491"/>
        <item x="7454"/>
        <item x="1353"/>
        <item x="3180"/>
        <item x="1767"/>
        <item x="6146"/>
        <item x="2974"/>
        <item x="5568"/>
        <item x="486"/>
        <item x="3450"/>
        <item x="6813"/>
        <item x="6960"/>
        <item x="1602"/>
        <item x="2987"/>
        <item x="3093"/>
        <item x="4320"/>
        <item x="4094"/>
        <item x="791"/>
        <item x="5750"/>
        <item x="1713"/>
        <item x="2398"/>
        <item x="6315"/>
        <item x="5186"/>
        <item x="3008"/>
        <item x="6832"/>
        <item x="2994"/>
        <item x="4310"/>
        <item x="1865"/>
        <item x="1396"/>
        <item x="3721"/>
        <item x="4293"/>
        <item x="6084"/>
        <item x="2950"/>
        <item x="6721"/>
        <item x="4601"/>
        <item x="523"/>
        <item x="5538"/>
        <item x="4387"/>
        <item x="2944"/>
        <item x="3540"/>
        <item x="2326"/>
        <item x="4680"/>
        <item x="4312"/>
        <item x="3407"/>
        <item x="2172"/>
        <item x="3023"/>
        <item x="3764"/>
        <item x="3600"/>
        <item x="2359"/>
        <item x="4435"/>
        <item x="1714"/>
        <item x="3784"/>
        <item x="904"/>
        <item x="3603"/>
        <item x="5914"/>
        <item x="6156"/>
        <item x="5215"/>
        <item x="5594"/>
        <item x="479"/>
        <item x="2629"/>
        <item x="4947"/>
        <item x="6033"/>
        <item x="4433"/>
        <item x="6427"/>
        <item x="2070"/>
        <item x="1191"/>
        <item x="629"/>
        <item x="4431"/>
        <item x="5013"/>
        <item x="2175"/>
        <item x="5900"/>
        <item x="5542"/>
        <item x="2752"/>
        <item x="1816"/>
        <item x="5555"/>
        <item x="5077"/>
        <item x="1303"/>
        <item x="1963"/>
        <item x="3700"/>
        <item x="3872"/>
        <item x="1262"/>
        <item x="7134"/>
        <item x="2929"/>
        <item x="2910"/>
        <item x="436"/>
        <item x="6586"/>
        <item x="1768"/>
        <item x="7399"/>
        <item x="3772"/>
        <item x="6589"/>
        <item x="1367"/>
        <item x="1259"/>
        <item x="6051"/>
        <item x="6168"/>
        <item x="4145"/>
        <item x="221"/>
        <item x="7090"/>
        <item x="2965"/>
        <item x="7032"/>
        <item x="6550"/>
        <item x="6402"/>
        <item x="5187"/>
        <item x="5061"/>
        <item x="4053"/>
        <item x="172"/>
        <item x="2930"/>
        <item x="5475"/>
        <item x="6124"/>
        <item x="4276"/>
        <item x="5314"/>
        <item x="137"/>
        <item x="3546"/>
        <item x="3870"/>
        <item x="6702"/>
        <item x="2373"/>
        <item x="1730"/>
        <item x="2700"/>
        <item x="1296"/>
        <item x="4262"/>
        <item x="4873"/>
        <item x="6035"/>
        <item x="7295"/>
        <item x="540"/>
        <item x="1896"/>
        <item x="2297"/>
        <item x="1911"/>
        <item x="6218"/>
        <item x="1042"/>
        <item x="207"/>
        <item x="6488"/>
        <item x="7191"/>
        <item x="1722"/>
        <item x="2561"/>
        <item x="3820"/>
        <item x="3995"/>
        <item x="7413"/>
        <item x="3064"/>
        <item x="85"/>
        <item x="3209"/>
        <item x="4258"/>
        <item x="3903"/>
        <item x="3877"/>
        <item x="6900"/>
        <item x="6092"/>
        <item x="1902"/>
        <item x="2727"/>
        <item x="5028"/>
        <item x="3101"/>
        <item x="3242"/>
        <item x="1283"/>
        <item x="1926"/>
        <item x="5548"/>
        <item x="6325"/>
        <item x="5909"/>
        <item x="2352"/>
        <item x="1023"/>
        <item x="1225"/>
        <item x="2976"/>
        <item x="3924"/>
        <item x="6697"/>
        <item x="6755"/>
        <item x="17"/>
        <item x="5297"/>
        <item x="2280"/>
        <item x="1512"/>
        <item x="4242"/>
        <item x="235"/>
        <item x="2557"/>
        <item x="4201"/>
        <item x="2059"/>
        <item x="4516"/>
        <item x="3493"/>
        <item x="5999"/>
        <item x="1385"/>
        <item x="414"/>
        <item x="4030"/>
        <item x="1966"/>
        <item x="5282"/>
        <item x="701"/>
        <item x="4379"/>
        <item x="7410"/>
        <item x="670"/>
        <item x="2313"/>
        <item x="6354"/>
        <item x="4065"/>
        <item x="1329"/>
        <item x="1628"/>
        <item x="5765"/>
        <item x="6479"/>
        <item x="2748"/>
        <item x="3590"/>
        <item x="5885"/>
        <item x="1361"/>
        <item x="1591"/>
        <item x="5839"/>
        <item x="1419"/>
        <item x="5817"/>
        <item x="3783"/>
        <item x="7414"/>
        <item x="238"/>
        <item x="7099"/>
        <item x="1719"/>
        <item x="232"/>
        <item x="5437"/>
        <item x="4074"/>
        <item x="6284"/>
        <item x="801"/>
        <item x="587"/>
        <item x="4337"/>
        <item x="6632"/>
        <item x="3080"/>
        <item x="6008"/>
        <item x="6785"/>
        <item x="6546"/>
        <item x="3855"/>
        <item x="5225"/>
        <item x="3993"/>
        <item x="5090"/>
        <item x="4325"/>
        <item x="3986"/>
        <item x="3308"/>
        <item x="4935"/>
        <item x="5656"/>
        <item x="6874"/>
        <item x="4662"/>
        <item x="735"/>
        <item x="4483"/>
        <item x="2418"/>
        <item x="184"/>
        <item x="538"/>
        <item x="4486"/>
        <item x="7095"/>
        <item x="3824"/>
        <item x="3363"/>
        <item x="654"/>
        <item x="5087"/>
        <item x="402"/>
        <item x="6335"/>
        <item x="6137"/>
        <item x="7417"/>
        <item x="2139"/>
        <item x="1243"/>
        <item x="2291"/>
        <item x="6002"/>
        <item x="1655"/>
        <item x="6667"/>
        <item x="1167"/>
        <item x="336"/>
        <item x="1676"/>
        <item x="5666"/>
        <item x="4582"/>
        <item x="2729"/>
        <item x="4960"/>
        <item x="4899"/>
        <item x="4228"/>
        <item x="3897"/>
        <item x="763"/>
        <item x="1980"/>
        <item x="4001"/>
        <item x="1025"/>
        <item x="3621"/>
        <item x="864"/>
        <item x="5928"/>
        <item x="761"/>
        <item x="676"/>
        <item x="4836"/>
        <item x="1665"/>
        <item x="2709"/>
        <item x="2410"/>
        <item x="1660"/>
        <item x="5740"/>
        <item x="5202"/>
        <item x="1799"/>
        <item x="5165"/>
        <item x="5349"/>
        <item x="4101"/>
        <item x="4416"/>
        <item x="7014"/>
        <item x="3455"/>
        <item x="2925"/>
        <item x="4102"/>
        <item x="6283"/>
        <item x="5303"/>
        <item x="556"/>
        <item x="3487"/>
        <item x="5547"/>
        <item x="1680"/>
        <item x="7392"/>
        <item x="6095"/>
        <item x="6367"/>
        <item x="590"/>
        <item x="4422"/>
        <item x="4011"/>
        <item x="4761"/>
        <item x="6397"/>
        <item x="2722"/>
        <item x="4063"/>
        <item x="5133"/>
        <item x="5661"/>
        <item x="5809"/>
        <item x="2592"/>
        <item x="7487"/>
        <item x="74"/>
        <item x="3718"/>
        <item x="4627"/>
        <item x="441"/>
        <item x="3434"/>
        <item x="4524"/>
        <item x="4609"/>
        <item x="897"/>
        <item x="2107"/>
        <item x="1847"/>
        <item x="4843"/>
        <item x="2541"/>
        <item x="4374"/>
        <item x="5476"/>
        <item x="6007"/>
        <item x="1411"/>
        <item x="6777"/>
        <item x="1265"/>
        <item x="141"/>
        <item x="332"/>
        <item x="1546"/>
        <item x="6569"/>
        <item x="1592"/>
        <item x="5216"/>
        <item x="3158"/>
        <item x="280"/>
        <item x="3355"/>
        <item x="208"/>
        <item x="3625"/>
        <item x="4263"/>
        <item x="3973"/>
        <item x="2145"/>
        <item x="5772"/>
        <item x="4528"/>
        <item x="1938"/>
        <item x="3278"/>
        <item x="821"/>
        <item x="6920"/>
        <item x="5659"/>
        <item x="2208"/>
        <item x="5081"/>
        <item x="5116"/>
        <item x="4631"/>
        <item x="383"/>
        <item x="6608"/>
        <item x="7164"/>
        <item x="7311"/>
        <item x="7336"/>
        <item x="6974"/>
        <item x="5529"/>
        <item x="404"/>
        <item x="3517"/>
        <item x="1841"/>
        <item x="1669"/>
        <item x="6256"/>
        <item x="6127"/>
        <item x="3972"/>
        <item x="5513"/>
        <item x="969"/>
        <item x="1700"/>
        <item x="6503"/>
        <item x="3421"/>
        <item x="4177"/>
        <item x="3506"/>
        <item x="1545"/>
        <item x="6210"/>
        <item x="5701"/>
        <item x="5148"/>
        <item x="2707"/>
        <item x="4866"/>
        <item x="7138"/>
        <item x="4916"/>
        <item x="3743"/>
        <item x="2058"/>
        <item x="3959"/>
        <item x="2829"/>
        <item x="4651"/>
        <item x="335"/>
        <item x="1449"/>
        <item x="5933"/>
        <item x="2878"/>
        <item x="3281"/>
        <item x="4143"/>
        <item x="3293"/>
        <item x="5689"/>
        <item x="1855"/>
        <item x="5693"/>
        <item x="1601"/>
        <item x="2835"/>
        <item x="4468"/>
        <item x="6669"/>
        <item x="1753"/>
        <item x="4460"/>
        <item x="462"/>
        <item x="552"/>
        <item x="5783"/>
        <item x="5383"/>
        <item x="2858"/>
        <item x="4747"/>
        <item x="2875"/>
        <item x="2101"/>
        <item x="3257"/>
        <item x="2372"/>
        <item x="6131"/>
        <item x="3111"/>
        <item x="2468"/>
        <item x="4088"/>
        <item x="5685"/>
        <item x="2062"/>
        <item x="7056"/>
        <item x="3516"/>
        <item x="5006"/>
        <item x="7180"/>
        <item x="3263"/>
        <item x="1513"/>
        <item x="5603"/>
        <item x="64"/>
        <item x="3486"/>
        <item x="7349"/>
        <item x="3151"/>
        <item x="5152"/>
        <item x="3977"/>
        <item x="1629"/>
        <item x="2422"/>
        <item x="3991"/>
        <item x="783"/>
        <item x="3153"/>
        <item x="3148"/>
        <item x="6276"/>
        <item x="923"/>
        <item x="6334"/>
        <item x="3102"/>
        <item x="4924"/>
        <item x="4260"/>
        <item x="2299"/>
        <item x="6967"/>
        <item x="1691"/>
        <item x="255"/>
        <item x="5616"/>
        <item x="4717"/>
        <item x="6704"/>
        <item x="3485"/>
        <item x="130"/>
        <item x="147"/>
        <item x="3287"/>
        <item x="1913"/>
        <item x="6894"/>
        <item x="891"/>
        <item x="6618"/>
        <item x="1654"/>
        <item x="892"/>
        <item x="2087"/>
        <item x="1088"/>
        <item x="3046"/>
        <item x="2531"/>
        <item x="4026"/>
        <item x="4098"/>
        <item x="11"/>
        <item x="930"/>
        <item x="1233"/>
        <item x="1503"/>
        <item x="700"/>
        <item x="2390"/>
        <item x="4197"/>
        <item x="2357"/>
        <item x="2548"/>
        <item x="3573"/>
        <item x="4187"/>
        <item x="2553"/>
        <item x="1668"/>
        <item x="3105"/>
        <item x="167"/>
        <item x="3734"/>
        <item x="7069"/>
        <item x="3019"/>
        <item x="810"/>
        <item x="5309"/>
        <item x="950"/>
        <item x="1467"/>
        <item x="1102"/>
        <item x="6651"/>
        <item x="7353"/>
        <item x="4341"/>
        <item x="4702"/>
        <item x="4888"/>
        <item x="4638"/>
        <item x="4141"/>
        <item x="7394"/>
        <item x="5481"/>
        <item x="656"/>
        <item x="2966"/>
        <item x="7298"/>
        <item x="3051"/>
        <item x="1574"/>
        <item x="6535"/>
        <item x="4743"/>
        <item x="4284"/>
        <item x="3190"/>
        <item x="922"/>
        <item x="2927"/>
        <item x="3306"/>
        <item x="6969"/>
        <item x="2363"/>
        <item x="1127"/>
        <item x="3243"/>
        <item x="7471"/>
        <item x="3682"/>
        <item x="2890"/>
        <item x="5029"/>
        <item x="4907"/>
        <item x="2293"/>
        <item x="7251"/>
        <item x="4508"/>
        <item x="425"/>
        <item x="3075"/>
        <item x="6893"/>
        <item x="2975"/>
        <item x="4339"/>
        <item x="4656"/>
        <item x="5287"/>
        <item x="6573"/>
        <item x="1128"/>
        <item x="3914"/>
        <item x="4070"/>
        <item x="1145"/>
        <item x="5079"/>
        <item x="877"/>
        <item x="3466"/>
        <item x="2540"/>
        <item x="1171"/>
        <item x="6183"/>
        <item x="1864"/>
        <item x="1959"/>
        <item x="6440"/>
        <item x="6600"/>
        <item x="250"/>
        <item x="2109"/>
        <item x="5306"/>
        <item x="5872"/>
        <item x="7486"/>
        <item x="4221"/>
        <item x="62"/>
        <item x="6556"/>
        <item x="1229"/>
        <item x="903"/>
        <item x="5083"/>
        <item x="4587"/>
        <item x="419"/>
        <item x="1278"/>
        <item x="4494"/>
        <item x="1965"/>
        <item x="5145"/>
        <item x="3113"/>
        <item x="4470"/>
        <item x="3626"/>
        <item x="2792"/>
        <item x="2638"/>
        <item x="5238"/>
        <item x="3896"/>
        <item x="4519"/>
        <item x="4394"/>
        <item x="1587"/>
        <item x="6842"/>
        <item x="4295"/>
        <item x="5379"/>
        <item x="6638"/>
        <item x="6924"/>
        <item x="5041"/>
        <item x="5931"/>
        <item x="3592"/>
        <item x="5522"/>
        <item x="2472"/>
        <item x="5336"/>
        <item x="628"/>
        <item x="6837"/>
        <item x="1861"/>
        <item x="4966"/>
        <item x="96"/>
        <item x="1170"/>
        <item x="7388"/>
        <item x="6279"/>
        <item x="1697"/>
        <item x="986"/>
        <item x="6135"/>
        <item x="7433"/>
        <item x="1280"/>
        <item x="5027"/>
        <item x="2158"/>
        <item x="5583"/>
        <item x="3174"/>
        <item x="936"/>
        <item x="2483"/>
        <item x="4104"/>
        <item x="6015"/>
        <item x="133"/>
        <item x="7177"/>
        <item x="4914"/>
        <item x="6587"/>
        <item x="6979"/>
        <item x="1189"/>
        <item x="686"/>
        <item x="5855"/>
        <item x="1432"/>
        <item x="1133"/>
        <item x="3577"/>
        <item x="6836"/>
        <item x="5982"/>
        <item x="3939"/>
        <item x="1501"/>
        <item x="2583"/>
        <item x="5183"/>
        <item x="1193"/>
        <item x="3992"/>
        <item x="91"/>
        <item x="2488"/>
        <item x="1883"/>
        <item x="5137"/>
        <item x="6835"/>
        <item x="1107"/>
        <item x="6022"/>
        <item x="4967"/>
        <item x="7258"/>
        <item x="6820"/>
        <item x="751"/>
        <item x="5575"/>
        <item x="4515"/>
        <item x="848"/>
        <item x="1956"/>
        <item x="6943"/>
        <item x="4160"/>
        <item x="2607"/>
        <item x="2441"/>
        <item x="6292"/>
        <item x="2138"/>
        <item x="1197"/>
        <item x="4376"/>
        <item x="7438"/>
        <item x="1382"/>
        <item x="1949"/>
        <item x="3580"/>
        <item x="1525"/>
        <item x="4921"/>
        <item x="1931"/>
        <item x="957"/>
        <item x="1995"/>
        <item x="6987"/>
        <item x="7041"/>
        <item x="3823"/>
        <item x="3030"/>
        <item x="6179"/>
        <item x="1485"/>
        <item x="4933"/>
        <item x="5134"/>
        <item x="5335"/>
        <item x="1653"/>
        <item x="5375"/>
        <item x="4661"/>
        <item x="6580"/>
        <item x="1315"/>
        <item x="4664"/>
        <item x="6244"/>
        <item x="2099"/>
        <item x="5577"/>
        <item x="737"/>
        <item x="5388"/>
        <item x="4604"/>
        <item x="1466"/>
        <item x="497"/>
        <item x="5598"/>
        <item x="1835"/>
        <item x="3768"/>
        <item x="445"/>
        <item x="7230"/>
        <item x="4191"/>
        <item x="7009"/>
        <item x="1230"/>
        <item x="1585"/>
        <item x="4623"/>
        <item x="4593"/>
        <item x="5951"/>
        <item x="6939"/>
        <item x="6173"/>
        <item x="1074"/>
        <item x="2364"/>
        <item x="6841"/>
        <item x="4183"/>
        <item x="6529"/>
        <item x="4305"/>
        <item x="360"/>
        <item x="3604"/>
        <item x="6212"/>
        <item x="4954"/>
        <item x="1003"/>
        <item x="1595"/>
        <item x="6431"/>
        <item x="7347"/>
        <item x="5649"/>
        <item x="726"/>
        <item x="4731"/>
        <item x="6232"/>
        <item x="4853"/>
        <item x="4513"/>
        <item x="3550"/>
        <item x="1869"/>
        <item x="2134"/>
        <item x="5590"/>
        <item x="508"/>
        <item x="605"/>
        <item x="2996"/>
        <item x="5829"/>
        <item x="4959"/>
        <item x="4503"/>
        <item x="4061"/>
        <item x="825"/>
        <item x="2565"/>
        <item x="585"/>
        <item x="5699"/>
        <item x="5653"/>
        <item x="1973"/>
        <item x="2217"/>
        <item x="2433"/>
        <item x="6673"/>
        <item x="3703"/>
        <item x="5734"/>
        <item x="3398"/>
        <item x="5224"/>
        <item x="4012"/>
        <item x="2100"/>
        <item x="6595"/>
        <item x="5295"/>
        <item x="5793"/>
        <item x="7132"/>
        <item x="1880"/>
        <item x="672"/>
        <item x="4440"/>
        <item x="2502"/>
        <item x="3294"/>
        <item x="1761"/>
        <item x="3021"/>
        <item x="2990"/>
        <item x="2687"/>
        <item x="5558"/>
        <item x="4510"/>
        <item x="3609"/>
        <item x="857"/>
        <item x="4375"/>
        <item x="1336"/>
        <item x="2393"/>
        <item x="3150"/>
        <item x="1071"/>
        <item x="2948"/>
        <item x="2031"/>
        <item x="6417"/>
        <item x="6476"/>
        <item x="38"/>
        <item x="4578"/>
        <item x="4847"/>
        <item x="2867"/>
        <item x="3566"/>
        <item x="5942"/>
        <item x="2869"/>
        <item x="469"/>
        <item x="2832"/>
        <item x="1921"/>
        <item x="2896"/>
        <item x="1724"/>
        <item x="1124"/>
        <item x="7386"/>
        <item x="970"/>
        <item x="5279"/>
        <item x="5371"/>
        <item x="4705"/>
        <item x="6818"/>
        <item x="39"/>
        <item x="2303"/>
        <item x="1402"/>
        <item x="4399"/>
        <item x="4809"/>
        <item x="6727"/>
        <item x="2887"/>
        <item x="1786"/>
        <item x="6937"/>
        <item x="5069"/>
        <item x="5770"/>
        <item x="3361"/>
        <item x="3404"/>
        <item x="2953"/>
        <item x="5631"/>
        <item x="1596"/>
        <item x="7314"/>
        <item x="1354"/>
        <item x="3499"/>
        <item x="2392"/>
        <item x="4863"/>
        <item x="5125"/>
        <item x="6866"/>
        <item x="5949"/>
        <item x="1884"/>
        <item x="1589"/>
        <item x="6655"/>
        <item x="3704"/>
        <item x="727"/>
        <item x="6206"/>
        <item x="4901"/>
        <item x="174"/>
        <item x="5888"/>
        <item x="4619"/>
        <item x="4687"/>
        <item x="6517"/>
        <item x="3749"/>
        <item x="3502"/>
        <item x="4712"/>
        <item x="1515"/>
        <item x="1142"/>
        <item x="6330"/>
        <item x="1642"/>
        <item x="3844"/>
        <item x="2057"/>
        <item x="1744"/>
        <item x="4562"/>
        <item x="6048"/>
        <item x="3340"/>
        <item x="1049"/>
        <item x="1853"/>
        <item x="1273"/>
        <item x="6653"/>
        <item x="2447"/>
        <item x="2848"/>
        <item x="506"/>
        <item x="3357"/>
        <item x="6822"/>
        <item x="3085"/>
        <item x="4927"/>
        <item x="1384"/>
        <item x="1096"/>
        <item x="5499"/>
        <item x="473"/>
        <item x="3403"/>
        <item x="2414"/>
        <item x="101"/>
        <item x="4029"/>
        <item x="7235"/>
        <item x="504"/>
        <item x="6138"/>
        <item x="4106"/>
        <item x="5428"/>
        <item x="720"/>
        <item x="6549"/>
        <item x="88"/>
        <item x="6786"/>
        <item x="4978"/>
        <item x="2614"/>
        <item x="67"/>
        <item x="4630"/>
        <item x="625"/>
        <item x="4633"/>
        <item x="5824"/>
        <item x="2027"/>
        <item x="1802"/>
        <item x="1686"/>
        <item x="1717"/>
        <item x="856"/>
        <item x="1920"/>
        <item x="4986"/>
        <item x="2309"/>
        <item x="5899"/>
        <item x="6164"/>
        <item x="5725"/>
        <item x="4114"/>
        <item x="2421"/>
        <item x="6978"/>
        <item x="1568"/>
        <item x="3530"/>
        <item x="3444"/>
        <item x="5610"/>
        <item x="4175"/>
        <item x="6018"/>
        <item x="6883"/>
        <item x="2943"/>
        <item x="6583"/>
        <item x="1294"/>
        <item x="6847"/>
        <item x="1347"/>
        <item x="6409"/>
        <item x="2956"/>
        <item x="7237"/>
        <item x="972"/>
        <item x="3529"/>
        <item x="6776"/>
        <item x="338"/>
        <item x="2007"/>
        <item x="604"/>
        <item x="2471"/>
        <item x="2958"/>
        <item x="4714"/>
        <item x="1967"/>
        <item x="1200"/>
        <item x="1309"/>
        <item x="7066"/>
        <item x="7142"/>
        <item x="1675"/>
        <item x="1504"/>
        <item x="390"/>
        <item x="7190"/>
        <item x="5275"/>
        <item x="5724"/>
        <item x="2215"/>
        <item x="4844"/>
        <item x="434"/>
        <item x="5085"/>
        <item x="4408"/>
        <item x="2544"/>
        <item x="5326"/>
        <item x="4880"/>
        <item x="3321"/>
        <item x="1430"/>
        <item x="152"/>
        <item x="7062"/>
        <item x="2131"/>
        <item x="2321"/>
        <item x="5126"/>
        <item x="1955"/>
        <item x="2856"/>
        <item x="5327"/>
        <item x="4530"/>
        <item x="4968"/>
        <item x="35"/>
        <item x="3411"/>
        <item x="3606"/>
        <item x="4791"/>
        <item x="1152"/>
        <item x="1213"/>
        <item x="5735"/>
        <item x="5075"/>
        <item x="6116"/>
        <item x="2052"/>
        <item x="7481"/>
        <item x="2072"/>
        <item x="4915"/>
        <item x="1250"/>
        <item x="6877"/>
        <item x="2571"/>
        <item x="6027"/>
        <item x="2533"/>
        <item x="5948"/>
        <item x="3438"/>
        <item x="442"/>
        <item x="1451"/>
        <item x="5156"/>
        <item x="1471"/>
        <item x="2080"/>
        <item x="4127"/>
        <item x="1935"/>
        <item x="971"/>
        <item x="4751"/>
        <item x="5179"/>
        <item x="5485"/>
        <item x="7091"/>
        <item x="932"/>
        <item x="3218"/>
        <item x="1763"/>
        <item x="6754"/>
        <item x="4126"/>
        <item x="718"/>
        <item x="5208"/>
        <item x="308"/>
        <item x="2095"/>
        <item x="5398"/>
        <item x="3850"/>
        <item x="5712"/>
        <item x="4371"/>
        <item x="6341"/>
        <item x="4286"/>
        <item x="415"/>
        <item x="531"/>
        <item x="5856"/>
        <item x="279"/>
        <item x="2857"/>
        <item x="115"/>
        <item x="2317"/>
        <item x="4540"/>
        <item x="1316"/>
        <item x="3548"/>
        <item x="7476"/>
        <item x="515"/>
        <item x="464"/>
        <item x="2064"/>
        <item x="6214"/>
        <item x="3074"/>
        <item x="4852"/>
        <item x="251"/>
        <item x="5519"/>
        <item x="500"/>
        <item x="5329"/>
        <item x="1109"/>
        <item x="6473"/>
        <item x="2260"/>
        <item x="1412"/>
        <item x="2578"/>
        <item x="7"/>
        <item x="1252"/>
        <item x="4554"/>
        <item x="2292"/>
        <item x="2723"/>
        <item x="6097"/>
        <item x="920"/>
        <item x="3010"/>
        <item x="1404"/>
        <item x="3688"/>
        <item x="2554"/>
        <item x="320"/>
        <item x="519"/>
        <item x="6432"/>
        <item x="401"/>
        <item x="5883"/>
        <item x="6852"/>
        <item x="3558"/>
        <item x="2387"/>
        <item x="5857"/>
        <item x="7359"/>
        <item x="900"/>
        <item x="7222"/>
        <item x="7094"/>
        <item x="1083"/>
        <item x="388"/>
        <item x="5356"/>
        <item x="574"/>
        <item x="4572"/>
        <item x="466"/>
        <item x="5210"/>
        <item x="1740"/>
        <item x="725"/>
        <item x="485"/>
        <item x="1444"/>
        <item x="4140"/>
        <item x="555"/>
        <item x="6044"/>
        <item x="4585"/>
        <item x="2264"/>
        <item x="7389"/>
        <item x="4992"/>
        <item x="5078"/>
        <item x="1326"/>
        <item x="5320"/>
        <item x="4272"/>
        <item x="7369"/>
        <item x="3634"/>
        <item x="5112"/>
        <item x="2619"/>
        <item x="276"/>
        <item x="945"/>
        <item x="6540"/>
        <item x="5534"/>
        <item x="2796"/>
        <item x="5231"/>
        <item x="25"/>
        <item x="256"/>
        <item x="3867"/>
        <item x="4769"/>
        <item x="7057"/>
        <item x="5720"/>
        <item x="1943"/>
        <item x="6132"/>
        <item x="3725"/>
        <item x="6203"/>
        <item x="1319"/>
        <item x="194"/>
        <item x="426"/>
        <item x="7415"/>
        <item x="580"/>
        <item x="7050"/>
        <item x="5443"/>
        <item x="1100"/>
        <item x="6509"/>
        <item x="1093"/>
        <item x="1090"/>
        <item x="4402"/>
        <item x="2200"/>
        <item x="2211"/>
        <item x="1492"/>
        <item x="4613"/>
        <item x="188"/>
        <item x="1872"/>
        <item x="4222"/>
        <item x="3696"/>
        <item x="5255"/>
        <item x="1649"/>
        <item x="4903"/>
        <item x="5726"/>
        <item x="2932"/>
        <item x="1951"/>
        <item x="4227"/>
        <item x="4412"/>
        <item x="706"/>
        <item x="4311"/>
        <item x="1182"/>
        <item x="4344"/>
        <item x="6998"/>
        <item x="4093"/>
        <item x="5721"/>
        <item x="2382"/>
        <item x="6909"/>
        <item x="6128"/>
        <item x="6854"/>
        <item x="5554"/>
        <item x="4910"/>
        <item x="3982"/>
        <item x="6957"/>
        <item x="6365"/>
        <item x="3160"/>
        <item x="614"/>
        <item x="44"/>
        <item x="1776"/>
        <item x="443"/>
        <item x="1621"/>
        <item x="804"/>
        <item x="7354"/>
        <item x="685"/>
        <item x="4760"/>
        <item x="2720"/>
        <item x="1325"/>
        <item x="5250"/>
        <item x="7276"/>
        <item x="5950"/>
        <item x="7310"/>
        <item x="4502"/>
        <item x="5059"/>
        <item x="1104"/>
        <item x="6441"/>
        <item x="5608"/>
        <item x="1928"/>
        <item x="2730"/>
        <item x="4641"/>
        <item x="86"/>
        <item x="6152"/>
        <item x="2120"/>
        <item x="546"/>
        <item x="2538"/>
        <item x="6287"/>
        <item x="2082"/>
        <item x="4091"/>
        <item x="6120"/>
        <item x="249"/>
        <item x="5709"/>
        <item x="2204"/>
        <item x="5220"/>
        <item x="1440"/>
        <item x="1046"/>
        <item x="5922"/>
        <item x="6077"/>
        <item x="7352"/>
        <item x="5124"/>
        <item x="3554"/>
        <item x="1496"/>
        <item x="2241"/>
        <item x="4894"/>
        <item x="2670"/>
        <item x="3687"/>
        <item x="1295"/>
        <item x="3314"/>
        <item x="1784"/>
        <item x="823"/>
        <item x="996"/>
        <item x="3944"/>
        <item x="2779"/>
        <item x="733"/>
        <item x="3894"/>
        <item x="1251"/>
        <item x="112"/>
        <item x="992"/>
        <item x="3405"/>
        <item x="7157"/>
        <item x="1825"/>
        <item x="2154"/>
        <item x="1826"/>
        <item x="2733"/>
        <item x="5372"/>
        <item x="2480"/>
        <item x="4994"/>
        <item x="6729"/>
        <item x="7108"/>
        <item x="4280"/>
        <item x="5352"/>
        <item x="6880"/>
        <item x="5935"/>
        <item x="2278"/>
        <item x="993"/>
        <item x="846"/>
        <item x="6635"/>
        <item x="4259"/>
        <item x="2270"/>
        <item x="2674"/>
        <item x="2135"/>
        <item x="6036"/>
        <item x="4665"/>
        <item x="6597"/>
        <item x="2308"/>
        <item x="3601"/>
        <item x="917"/>
        <item x="7275"/>
        <item x="3879"/>
        <item x="4204"/>
        <item x="3114"/>
        <item x="2038"/>
        <item x="7123"/>
        <item x="3708"/>
        <item x="5084"/>
        <item x="270"/>
        <item x="2083"/>
        <item x="6064"/>
        <item x="655"/>
        <item x="757"/>
        <item x="6109"/>
        <item x="2347"/>
        <item x="2061"/>
        <item x="4313"/>
        <item x="1490"/>
        <item x="298"/>
        <item x="32"/>
        <item x="575"/>
        <item x="1206"/>
        <item x="5235"/>
        <item x="2254"/>
        <item x="544"/>
        <item x="97"/>
        <item x="3637"/>
        <item x="6320"/>
        <item x="2609"/>
        <item x="467"/>
        <item x="1725"/>
        <item x="3801"/>
        <item x="1429"/>
        <item x="7343"/>
        <item x="5732"/>
        <item x="2656"/>
        <item x="7136"/>
        <item x="2489"/>
        <item x="1050"/>
        <item x="7049"/>
        <item x="7193"/>
        <item x="2408"/>
        <item x="4534"/>
        <item x="1338"/>
        <item x="4868"/>
        <item x="5188"/>
        <item x="5325"/>
        <item x="4335"/>
        <item x="5277"/>
        <item x="4239"/>
        <item x="6177"/>
        <item x="1366"/>
        <item x="3676"/>
        <item x="3132"/>
        <item x="4073"/>
        <item x="1058"/>
        <item x="2496"/>
        <item x="7158"/>
        <item x="787"/>
        <item x="4811"/>
        <item x="5014"/>
        <item x="3612"/>
        <item x="244"/>
        <item x="243"/>
        <item x="2093"/>
        <item x="765"/>
        <item x="683"/>
        <item x="1210"/>
        <item x="1459"/>
        <item x="6312"/>
        <item x="4848"/>
        <item x="210"/>
        <item x="4780"/>
        <item x="1012"/>
        <item x="3186"/>
        <item x="265"/>
        <item x="650"/>
        <item x="999"/>
        <item x="3283"/>
        <item x="3520"/>
        <item x="2708"/>
        <item x="4727"/>
        <item x="5381"/>
        <item x="5438"/>
        <item x="4418"/>
        <item x="4171"/>
        <item x="3732"/>
        <item x="1785"/>
        <item x="3698"/>
        <item x="70"/>
        <item x="7242"/>
        <item x="2822"/>
        <item x="5697"/>
        <item x="7172"/>
        <item x="3779"/>
        <item x="6484"/>
        <item x="3640"/>
        <item x="990"/>
        <item x="171"/>
        <item x="1017"/>
        <item x="7087"/>
        <item x="3607"/>
        <item x="2449"/>
        <item x="3364"/>
        <item x="1947"/>
        <item x="6545"/>
        <item x="7497"/>
        <item x="603"/>
        <item x="5392"/>
        <item x="2575"/>
        <item x="353"/>
        <item x="6910"/>
        <item x="448"/>
        <item x="1581"/>
        <item x="176"/>
        <item x="3597"/>
        <item x="4542"/>
        <item x="2476"/>
        <item x="528"/>
        <item x="863"/>
        <item x="7008"/>
        <item x="6082"/>
        <item x="7028"/>
        <item x="4046"/>
        <item x="4176"/>
        <item x="5912"/>
        <item x="4700"/>
        <item x="3305"/>
        <item x="2224"/>
        <item x="3693"/>
        <item x="471"/>
        <item x="1473"/>
        <item x="5526"/>
        <item x="6539"/>
        <item x="754"/>
        <item x="708"/>
        <item x="613"/>
        <item x="5955"/>
        <item x="2386"/>
        <item x="2519"/>
        <item x="89"/>
        <item x="7287"/>
        <item x="3285"/>
        <item x="6020"/>
        <item x="5294"/>
        <item x="1069"/>
        <item x="6043"/>
        <item x="4199"/>
        <item x="4592"/>
        <item x="1548"/>
        <item x="6379"/>
        <item x="6997"/>
        <item x="3073"/>
        <item x="675"/>
        <item x="6380"/>
        <item x="6665"/>
        <item x="3830"/>
        <item x="4414"/>
        <item x="1698"/>
        <item x="499"/>
        <item x="7080"/>
        <item x="3675"/>
        <item x="2085"/>
        <item x="5218"/>
        <item x="173"/>
        <item x="593"/>
        <item x="1823"/>
        <item x="3415"/>
        <item x="2793"/>
        <item x="1423"/>
        <item x="2719"/>
        <item x="2572"/>
        <item x="3976"/>
        <item x="4303"/>
        <item x="6641"/>
        <item x="6090"/>
        <item x="2220"/>
        <item x="6771"/>
        <item x="3950"/>
        <item x="1433"/>
        <item x="2639"/>
        <item x="5564"/>
        <item x="6174"/>
        <item x="2844"/>
        <item x="1208"/>
        <item x="1477"/>
        <item x="756"/>
        <item x="5243"/>
        <item x="3818"/>
        <item x="3414"/>
        <item x="5068"/>
        <item x="6241"/>
        <item x="5991"/>
        <item x="1045"/>
        <item x="4492"/>
        <item x="6640"/>
        <item x="5841"/>
        <item x="2523"/>
        <item x="2970"/>
        <item x="6675"/>
        <item x="227"/>
        <item x="3981"/>
        <item x="874"/>
        <item x="6720"/>
        <item x="296"/>
        <item x="149"/>
        <item x="2546"/>
        <item x="1550"/>
        <item x="3758"/>
        <item x="2284"/>
        <item x="2737"/>
        <item x="4314"/>
        <item x="4270"/>
        <item x="7026"/>
        <item x="3662"/>
        <item x="4282"/>
        <item x="5119"/>
        <item x="1313"/>
        <item x="5035"/>
        <item x="6477"/>
        <item x="2451"/>
        <item x="1376"/>
        <item x="2672"/>
        <item x="2094"/>
        <item x="4445"/>
        <item x="6508"/>
        <item x="4539"/>
        <item x="928"/>
        <item x="2394"/>
        <item x="5182"/>
        <item x="2552"/>
        <item x="4462"/>
        <item x="5222"/>
        <item x="2547"/>
        <item x="4898"/>
        <item x="3027"/>
        <item x="1018"/>
        <item x="2814"/>
        <item x="3333"/>
        <item x="14"/>
        <item x="6701"/>
        <item x="4020"/>
        <item x="266"/>
        <item x="6524"/>
        <item x="6452"/>
        <item x="92"/>
        <item x="1240"/>
        <item x="2773"/>
        <item x="3857"/>
        <item x="5432"/>
        <item x="3196"/>
        <item x="4668"/>
        <item x="80"/>
        <item x="4996"/>
        <item x="6857"/>
        <item x="4022"/>
        <item x="3475"/>
        <item x="2267"/>
        <item x="7168"/>
        <item x="247"/>
        <item x="2167"/>
        <item x="1044"/>
        <item x="6525"/>
        <item x="3683"/>
        <item x="6911"/>
        <item x="5022"/>
        <item x="4252"/>
        <item x="3916"/>
        <item x="1542"/>
        <item x="4300"/>
        <item x="5161"/>
        <item x="7248"/>
        <item x="4200"/>
        <item x="7064"/>
        <item x="7089"/>
        <item x="3954"/>
        <item x="3334"/>
        <item x="1076"/>
        <item x="2053"/>
        <item x="6610"/>
        <item x="1035"/>
        <item x="3004"/>
        <item x="5253"/>
        <item x="1803"/>
        <item x="7306"/>
        <item x="4923"/>
        <item x="201"/>
        <item x="1877"/>
        <item x="5550"/>
        <item x="6518"/>
        <item x="6942"/>
        <item x="6391"/>
        <item x="548"/>
        <item x="5474"/>
        <item x="842"/>
        <item x="562"/>
        <item x="5195"/>
        <item x="3643"/>
        <item x="4892"/>
        <item x="6394"/>
        <item x="517"/>
        <item x="4014"/>
        <item x="6271"/>
        <item x="3315"/>
        <item x="3984"/>
        <item x="3761"/>
        <item x="6796"/>
        <item x="377"/>
        <item x="6607"/>
        <item x="6148"/>
        <item x="6117"/>
        <item x="3115"/>
        <item x="3911"/>
        <item x="2806"/>
        <item x="1900"/>
        <item x="6576"/>
        <item x="3846"/>
        <item x="5429"/>
        <item x="741"/>
        <item x="5920"/>
        <item x="4983"/>
        <item x="7496"/>
        <item x="1007"/>
        <item x="4122"/>
        <item x="3875"/>
        <item x="4097"/>
        <item x="386"/>
        <item x="3594"/>
        <item x="2300"/>
        <item x="4708"/>
        <item x="1743"/>
        <item x="3282"/>
        <item x="4722"/>
        <item x="475"/>
        <item x="5923"/>
        <item x="5366"/>
        <item x="412"/>
        <item x="472"/>
        <item x="6384"/>
        <item x="2150"/>
        <item x="6491"/>
        <item x="3797"/>
        <item x="2628"/>
        <item x="2068"/>
        <item x="4987"/>
        <item x="834"/>
        <item x="3047"/>
        <item x="2673"/>
        <item x="1168"/>
        <item x="2705"/>
        <item x="4023"/>
        <item x="5117"/>
        <item x="626"/>
        <item x="6571"/>
        <item x="6601"/>
        <item x="5198"/>
        <item x="6930"/>
        <item x="3230"/>
        <item x="6181"/>
        <item x="5440"/>
        <item x="4298"/>
        <item x="1372"/>
        <item x="4254"/>
        <item x="6746"/>
        <item x="7372"/>
        <item x="3392"/>
        <item x="1885"/>
        <item x="5599"/>
        <item x="549"/>
        <item x="1155"/>
        <item x="4297"/>
        <item x="7412"/>
        <item x="2532"/>
        <item x="3354"/>
        <item x="2464"/>
        <item x="3335"/>
        <item x="57"/>
        <item x="4525"/>
        <item x="4527"/>
        <item x="2416"/>
        <item x="2004"/>
        <item x="5722"/>
        <item x="1422"/>
        <item x="347"/>
        <item x="275"/>
        <item x="6634"/>
        <item x="2770"/>
        <item x="771"/>
        <item x="6615"/>
        <item x="1116"/>
        <item x="2574"/>
        <item x="146"/>
        <item x="5121"/>
        <item x="5249"/>
        <item x="5702"/>
        <item x="2006"/>
        <item x="2511"/>
        <item x="7045"/>
        <item x="6178"/>
        <item x="268"/>
        <item x="5199"/>
        <item x="6123"/>
        <item x="4268"/>
        <item x="4849"/>
        <item x="8"/>
        <item x="206"/>
        <item x="252"/>
        <item x="1227"/>
        <item x="7420"/>
        <item x="4822"/>
        <item x="5894"/>
        <item x="2239"/>
        <item x="7061"/>
        <item x="1536"/>
        <item x="6774"/>
        <item x="214"/>
        <item x="135"/>
        <item x="573"/>
        <item x="5975"/>
        <item x="1957"/>
        <item x="3425"/>
        <item x="3599"/>
        <item x="5944"/>
        <item x="2691"/>
        <item x="61"/>
        <item x="2941"/>
        <item x="2199"/>
        <item x="5462"/>
        <item x="5650"/>
        <item x="666"/>
        <item x="5964"/>
        <item x="518"/>
        <item x="4721"/>
        <item x="2964"/>
        <item x="2279"/>
        <item x="3684"/>
        <item x="2376"/>
        <item x="5966"/>
        <item x="7243"/>
        <item x="6129"/>
        <item x="3313"/>
        <item x="3813"/>
        <item x="3400"/>
        <item x="5976"/>
        <item x="4205"/>
        <item x="3543"/>
        <item x="3099"/>
        <item x="2851"/>
        <item x="4208"/>
        <item x="5191"/>
        <item x="3245"/>
        <item x="6096"/>
        <item x="6223"/>
        <item x="3241"/>
        <item x="6801"/>
        <item x="1324"/>
        <item x="7010"/>
        <item x="2233"/>
        <item x="4301"/>
        <item x="2153"/>
        <item x="3343"/>
        <item x="2631"/>
        <item x="5286"/>
        <item x="591"/>
        <item x="6306"/>
        <item x="6761"/>
        <item x="4296"/>
        <item x="4168"/>
        <item x="5261"/>
        <item x="1531"/>
        <item x="5634"/>
        <item x="1650"/>
        <item x="5086"/>
        <item x="2333"/>
        <item x="5588"/>
        <item x="5953"/>
        <item x="1614"/>
        <item x="4698"/>
        <item x="3776"/>
        <item x="2246"/>
        <item x="4464"/>
        <item x="7440"/>
        <item x="3"/>
        <item x="7179"/>
        <item x="6446"/>
        <item x="4038"/>
        <item x="4640"/>
        <item x="2804"/>
        <item x="978"/>
        <item x="4373"/>
        <item x="6140"/>
        <item x="1746"/>
        <item x="5359"/>
        <item x="5626"/>
        <item x="5686"/>
        <item x="2622"/>
        <item x="2971"/>
        <item x="3143"/>
        <item x="6422"/>
        <item x="6744"/>
        <item x="3142"/>
        <item x="7279"/>
        <item x="4365"/>
        <item x="2922"/>
        <item x="1"/>
        <item x="4654"/>
        <item x="4889"/>
        <item x="7256"/>
        <item x="5389"/>
        <item x="196"/>
        <item x="4318"/>
        <item x="5581"/>
        <item x="3759"/>
        <item x="3239"/>
        <item x="6107"/>
        <item x="4648"/>
        <item x="5135"/>
        <item x="3528"/>
        <item x="2115"/>
        <item x="3935"/>
        <item x="7211"/>
        <item x="4568"/>
        <item x="5313"/>
        <item x="940"/>
        <item x="7395"/>
        <item x="1862"/>
        <item x="7272"/>
        <item x="3382"/>
        <item x="6865"/>
        <item x="6707"/>
        <item x="5681"/>
        <item x="6855"/>
        <item x="4629"/>
        <item x="6378"/>
        <item x="1304"/>
        <item x="522"/>
        <item x="4151"/>
        <item x="6100"/>
        <item x="5776"/>
        <item x="3997"/>
        <item x="3971"/>
        <item x="4622"/>
        <item x="6531"/>
        <item x="6326"/>
        <item x="831"/>
        <item x="4529"/>
        <item x="2905"/>
        <item x="6004"/>
        <item x="3847"/>
        <item x="7434"/>
        <item x="3258"/>
        <item x="5103"/>
        <item x="806"/>
        <item x="7001"/>
        <item x="1166"/>
        <item x="2891"/>
        <item x="6282"/>
        <item x="7250"/>
        <item x="3681"/>
        <item x="3674"/>
        <item x="345"/>
        <item x="7338"/>
        <item x="119"/>
        <item x="195"/>
        <item x="3585"/>
        <item x="19"/>
        <item x="1235"/>
        <item x="4785"/>
        <item x="5290"/>
        <item x="2266"/>
        <item x="5997"/>
        <item x="4610"/>
        <item x="1727"/>
        <item x="5344"/>
        <item x="4522"/>
        <item x="6119"/>
        <item x="1169"/>
        <item x="1739"/>
        <item x="2310"/>
        <item x="2634"/>
        <item x="6695"/>
        <item x="5498"/>
        <item x="4144"/>
        <item x="4128"/>
        <item x="6663"/>
        <item x="3384"/>
        <item x="1710"/>
        <item x="1013"/>
        <item x="2522"/>
        <item x="4941"/>
        <item x="3562"/>
        <item x="3192"/>
        <item x="3672"/>
        <item x="7309"/>
        <item x="7488"/>
        <item x="1222"/>
        <item x="845"/>
        <item x="1850"/>
        <item x="6386"/>
        <item x="3482"/>
        <item x="6516"/>
        <item x="4893"/>
        <item x="4214"/>
        <item x="2121"/>
        <item x="2654"/>
        <item x="1114"/>
        <item x="3936"/>
        <item x="2136"/>
        <item x="2219"/>
        <item x="292"/>
        <item x="6000"/>
        <item x="7042"/>
        <item x="3767"/>
        <item x="4086"/>
        <item x="6923"/>
        <item x="3873"/>
        <item x="4748"/>
        <item x="3228"/>
        <item x="3890"/>
        <item x="3968"/>
        <item x="5328"/>
        <item x="4596"/>
        <item x="3815"/>
        <item x="560"/>
        <item x="6781"/>
        <item x="6685"/>
        <item x="1410"/>
        <item x="2247"/>
        <item x="7301"/>
        <item x="2478"/>
        <item x="6115"/>
        <item x="5904"/>
        <item x="6500"/>
        <item x="108"/>
        <item x="3689"/>
        <item x="4330"/>
        <item x="6295"/>
        <item x="1694"/>
        <item x="2337"/>
        <item x="1370"/>
        <item x="5739"/>
        <item x="7489"/>
        <item x="1052"/>
        <item x="1764"/>
        <item x="2366"/>
        <item x="6676"/>
        <item x="3376"/>
        <item x="2124"/>
        <item x="2470"/>
        <item x="4544"/>
        <item x="2928"/>
        <item x="1051"/>
        <item x="6161"/>
        <item x="3207"/>
        <item x="1953"/>
        <item x="5450"/>
        <item x="5592"/>
        <item x="1172"/>
        <item x="535"/>
        <item x="316"/>
        <item x="5773"/>
        <item x="4773"/>
        <item x="5973"/>
        <item x="4764"/>
        <item x="3043"/>
        <item x="4489"/>
        <item x="5415"/>
        <item x="3024"/>
        <item x="6848"/>
        <item x="6745"/>
        <item x="6042"/>
        <item x="7448"/>
        <item x="2952"/>
        <item x="843"/>
        <item x="3679"/>
        <item x="5606"/>
        <item x="5868"/>
        <item x="2940"/>
        <item x="2228"/>
        <item x="3374"/>
        <item x="6075"/>
        <item x="452"/>
        <item x="2516"/>
        <item x="1732"/>
        <item x="6087"/>
        <item x="3571"/>
        <item x="617"/>
        <item x="1986"/>
        <item x="334"/>
        <item x="3616"/>
        <item x="7490"/>
        <item x="4350"/>
        <item x="6551"/>
        <item x="5578"/>
        <item x="6647"/>
        <item x="2374"/>
        <item x="7137"/>
        <item x="1808"/>
        <item x="3311"/>
        <item x="5138"/>
        <item x="2176"/>
        <item x="2019"/>
        <item x="975"/>
        <item x="24"/>
        <item x="3789"/>
        <item x="7404"/>
        <item x="1679"/>
        <item x="3312"/>
        <item x="7031"/>
        <item x="5797"/>
        <item x="28"/>
        <item x="3791"/>
        <item x="1092"/>
        <item x="1889"/>
        <item x="1842"/>
        <item x="4652"/>
        <item x="1524"/>
        <item x="1916"/>
        <item x="1704"/>
        <item x="2740"/>
        <item x="4955"/>
        <item x="3018"/>
        <item x="2518"/>
        <item x="3922"/>
        <item x="4675"/>
        <item x="110"/>
        <item x="6691"/>
        <item x="6861"/>
        <item x="4576"/>
        <item x="4380"/>
        <item x="5214"/>
        <item x="3320"/>
        <item x="2778"/>
        <item x="2712"/>
        <item x="1211"/>
        <item x="6344"/>
        <item x="2474"/>
        <item x="2157"/>
        <item x="7215"/>
        <item x="3851"/>
        <item x="4725"/>
        <item x="1868"/>
        <item x="2111"/>
        <item x="5442"/>
        <item x="3433"/>
        <item x="1110"/>
        <item x="6264"/>
        <item x="3063"/>
        <item x="5039"/>
        <item x="2625"/>
        <item x="4271"/>
        <item x="5849"/>
        <item x="6671"/>
        <item x="1590"/>
        <item x="5062"/>
        <item x="6824"/>
        <item x="4875"/>
        <item x="1097"/>
        <item x="1453"/>
        <item x="1573"/>
        <item x="786"/>
        <item x="5674"/>
        <item x="7245"/>
        <item x="3906"/>
        <item x="4550"/>
        <item x="5821"/>
        <item x="3126"/>
        <item x="3586"/>
        <item x="4465"/>
        <item x="2344"/>
        <item x="438"/>
        <item x="4346"/>
        <item x="6187"/>
        <item x="533"/>
        <item x="1662"/>
        <item x="1984"/>
        <item x="6066"/>
        <item x="3833"/>
        <item x="4082"/>
        <item x="4879"/>
        <item x="2086"/>
        <item x="5350"/>
        <item x="223"/>
        <item x="849"/>
        <item x="6133"/>
        <item x="4988"/>
        <item x="1343"/>
        <item x="3329"/>
        <item x="361"/>
        <item x="5076"/>
        <item x="5676"/>
        <item x="2106"/>
        <item x="2693"/>
        <item x="1797"/>
        <item x="2962"/>
        <item x="2060"/>
        <item x="1890"/>
        <item x="3261"/>
        <item x="6474"/>
        <item x="5744"/>
        <item x="2256"/>
        <item x="7096"/>
        <item x="1598"/>
        <item x="6811"/>
        <item x="2367"/>
        <item x="4134"/>
        <item x="1562"/>
        <item x="5738"/>
        <item x="2429"/>
        <item x="6563"/>
        <item x="607"/>
        <item x="3811"/>
        <item x="1194"/>
        <item x="6690"/>
        <item x="3165"/>
        <item x="5093"/>
        <item x="6622"/>
        <item x="4084"/>
        <item x="413"/>
        <item x="1673"/>
        <item x="1619"/>
        <item x="6833"/>
        <item x="6794"/>
        <item x="3638"/>
        <item x="6677"/>
        <item x="1873"/>
        <item x="5120"/>
        <item x="2968"/>
        <item x="1819"/>
        <item x="1904"/>
        <item x="3179"/>
        <item x="2616"/>
        <item x="1624"/>
        <item x="2569"/>
        <item x="960"/>
        <item x="7262"/>
        <item x="2889"/>
        <item x="814"/>
        <item x="4396"/>
        <item x="6648"/>
        <item x="2747"/>
        <item x="6356"/>
        <item x="4626"/>
        <item x="5528"/>
        <item x="2263"/>
        <item x="267"/>
        <item x="2668"/>
        <item x="6934"/>
        <item x="5952"/>
        <item x="5910"/>
        <item x="6606"/>
        <item x="2838"/>
        <item x="2458"/>
        <item x="6938"/>
        <item x="4364"/>
        <item x="2271"/>
        <item x="2104"/>
        <item x="6613"/>
        <item x="389"/>
        <item x="456"/>
        <item x="5524"/>
        <item x="12"/>
        <item x="1308"/>
        <item x="7423"/>
        <item x="3212"/>
        <item x="5453"/>
        <item x="3699"/>
        <item x="669"/>
        <item x="1415"/>
        <item x="5713"/>
        <item x="690"/>
        <item x="4533"/>
        <item x="2688"/>
        <item x="2828"/>
        <item x="7156"/>
        <item x="4614"/>
        <item x="4673"/>
        <item x="2692"/>
        <item x="2899"/>
        <item x="5175"/>
        <item x="281"/>
        <item x="1783"/>
        <item x="4566"/>
        <item x="4749"/>
        <item x="674"/>
        <item x="5921"/>
        <item x="4163"/>
        <item x="1780"/>
        <item x="5660"/>
        <item x="7432"/>
        <item x="3210"/>
        <item x="2164"/>
        <item x="2273"/>
        <item x="4523"/>
        <item x="343"/>
        <item x="3690"/>
        <item x="181"/>
        <item x="277"/>
        <item x="3235"/>
        <item x="5596"/>
        <item x="6650"/>
        <item x="616"/>
        <item x="1867"/>
        <item x="3178"/>
        <item x="4382"/>
        <item x="7391"/>
        <item x="5151"/>
        <item x="4103"/>
        <item x="450"/>
        <item x="582"/>
        <item x="1143"/>
        <item x="4999"/>
        <item x="2551"/>
        <item x="1805"/>
        <item x="5048"/>
        <item x="6130"/>
        <item x="3331"/>
        <item x="6621"/>
        <item x="5487"/>
        <item x="5367"/>
        <item x="6530"/>
        <item x="1400"/>
        <item x="5695"/>
        <item x="7169"/>
        <item x="7456"/>
        <item x="4395"/>
        <item x="5673"/>
        <item x="6680"/>
        <item x="6424"/>
        <item x="6725"/>
        <item x="6262"/>
        <item x="2900"/>
        <item x="5477"/>
        <item x="3088"/>
        <item x="6054"/>
        <item x="6106"/>
        <item x="7025"/>
        <item x="4472"/>
        <item x="3633"/>
        <item x="1266"/>
        <item x="4839"/>
        <item x="4329"/>
        <item x="3887"/>
        <item x="5098"/>
        <item x="6387"/>
        <item x="1119"/>
        <item x="3251"/>
        <item x="5405"/>
        <item x="6182"/>
        <item x="5862"/>
        <item x="6021"/>
        <item x="6447"/>
        <item x="7228"/>
        <item x="4611"/>
        <item x="1893"/>
        <item x="4285"/>
        <item x="5337"/>
        <item x="747"/>
        <item x="5682"/>
        <item x="4146"/>
        <item x="7019"/>
        <item x="1618"/>
        <item x="6803"/>
        <item x="3401"/>
        <item x="4377"/>
        <item x="4989"/>
        <item x="4409"/>
        <item x="6759"/>
        <item x="1293"/>
        <item x="5467"/>
        <item x="7299"/>
        <item x="1677"/>
        <item x="1941"/>
        <item x="3615"/>
        <item x="5425"/>
        <item x="7187"/>
        <item x="5998"/>
        <item x="5970"/>
        <item x="3346"/>
        <item x="4884"/>
        <item x="1617"/>
        <item x="3526"/>
        <item x="1441"/>
        <item x="178"/>
        <item x="6450"/>
        <item x="6059"/>
        <item x="3881"/>
        <item x="99"/>
        <item x="652"/>
        <item x="841"/>
        <item x="5369"/>
        <item x="1575"/>
        <item x="1912"/>
        <item x="6494"/>
        <item x="6593"/>
        <item x="5748"/>
        <item x="2349"/>
        <item x="4417"/>
        <item x="1553"/>
        <item x="75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 of Quantity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19E84-D0AB-4338-AFB9-CB303AFDEC01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C1:AD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 of Profit_NGN" fld="1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A7595-5CE4-41A7-A02F-08739BFDD589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Z2:AB5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NGN" fld="12" baseField="0" baseItem="0"/>
    <dataField name="Sum of Profit_NGN" fld="1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22748-7113-48D2-9B1B-9E69A95150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:X18" firstHeaderRow="1" firstDataRow="1" firstDataCol="0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6B63-5C0A-44C9-B7AE-56334ACCAC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:T15" firstHeaderRow="1" firstDataRow="1" firstDataCol="1"/>
  <pivotFields count="19">
    <pivotField showAll="0"/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8"/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_NG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5E1D8A-73A9-4175-857D-84621CEAD472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Order_ID" tableColumnId="1"/>
      <queryTableField id="2" name="Order_Date" tableColumnId="2"/>
      <queryTableField id="3" name="Customer_ID" tableColumnId="3"/>
      <queryTableField id="4" name="Customer_Type" tableColumnId="4"/>
      <queryTableField id="5" name="Product" tableColumnId="5"/>
      <queryTableField id="6" name="Category" tableColumnId="6"/>
      <queryTableField id="7" name="Region" tableColumnId="7"/>
      <queryTableField id="8" name="Sales_Channel" tableColumnId="8"/>
      <queryTableField id="9" name="Quantity" tableColumnId="9"/>
      <queryTableField id="10" name="Unit_Price_NGN" tableColumnId="10"/>
      <queryTableField id="11" name="Unit_Cost_NGN" tableColumnId="11"/>
      <queryTableField id="12" name="Discount_%" tableColumnId="12"/>
      <queryTableField id="13" name="Revenue_NGN" tableColumnId="13"/>
      <queryTableField id="14" name="Cost_NGN" tableColumnId="14"/>
      <queryTableField id="15" name="Profit_NGN" tableColumnId="15"/>
      <queryTableField id="16" name="Profit_Margin_%" tableColumnId="16"/>
      <queryTableField id="17" name="Payment_Method" tableColumnId="17"/>
      <queryTableField id="18" dataBound="0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71F08-2C39-489E-9F61-18610EB1182E}" name="Table2" displayName="Table2" ref="A3:R212" totalsRowShown="0">
  <autoFilter ref="A3:R212" xr:uid="{6A671F08-2C39-489E-9F61-18610EB1182E}"/>
  <tableColumns count="18">
    <tableColumn id="1" xr3:uid="{8ACC6F17-B310-41A1-9A71-5E20CC949F6A}" name="Order_ID"/>
    <tableColumn id="2" xr3:uid="{78A558E0-E875-4D11-A283-4E7ED2267351}" name="Order_Date" dataDxfId="0"/>
    <tableColumn id="3" xr3:uid="{5C63C2A3-730B-425E-B8B8-179E4743769F}" name="Customer_ID"/>
    <tableColumn id="4" xr3:uid="{9D9AD63F-F195-4C50-B080-5DD5E565D8FD}" name="Customer_Type"/>
    <tableColumn id="5" xr3:uid="{324E620C-900A-4D89-96EC-2326C358FECC}" name="Product"/>
    <tableColumn id="6" xr3:uid="{ACBF42DE-2A65-42EC-B6D4-EF6A0DBF1024}" name="Category"/>
    <tableColumn id="7" xr3:uid="{DC52A20F-0DAE-4838-9E7A-7BFE8041A273}" name="Region"/>
    <tableColumn id="8" xr3:uid="{534C6350-A76D-44B9-8E52-987885E5FA80}" name="Sales_Channel"/>
    <tableColumn id="9" xr3:uid="{0CB7969C-3FFD-431C-B59A-2CD1AB43827B}" name="Quantity"/>
    <tableColumn id="10" xr3:uid="{D904FA2F-11E3-4F16-9C20-6A6CF4F9A3E8}" name="Unit_Price_NGN"/>
    <tableColumn id="11" xr3:uid="{3CC23219-9DF2-4687-AA32-F1D8497E8D2F}" name="Unit_Cost_NGN"/>
    <tableColumn id="12" xr3:uid="{15D93027-6B56-457C-8D53-2C22BF8EAE64}" name="Discount_%"/>
    <tableColumn id="13" xr3:uid="{84129C9F-EC85-4C07-8451-212D77E753E4}" name="Revenue_NGN"/>
    <tableColumn id="14" xr3:uid="{4F462242-38B0-494E-BD01-FB7A10296A2F}" name="Cost_NGN"/>
    <tableColumn id="15" xr3:uid="{EDC7F721-C7DB-43A2-9353-A7D2175E1011}" name="Profit_NGN"/>
    <tableColumn id="16" xr3:uid="{E2B84FA5-E978-4FF8-AC60-10BD80A5C6F9}" name="Profit_Margin_%"/>
    <tableColumn id="17" xr3:uid="{932DC9D3-60E6-454E-8F8B-8085BDB432D7}" name="Payment_Method"/>
    <tableColumn id="18" xr3:uid="{D977CFD6-982D-4664-BA64-116893A2E107}" name="PERI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10E1B-0343-4268-9417-391D6B9845FB}" name="NovaMart_Retail_Sales_2025" displayName="NovaMart_Retail_Sales_2025" ref="A1:R7502" tableType="queryTable" totalsRowShown="0">
  <autoFilter ref="A1:R7502" xr:uid="{8F610E1B-0343-4268-9417-391D6B9845FB}">
    <filterColumn colId="17">
      <customFilters>
        <customFilter operator="notEqual" val=" "/>
      </customFilters>
    </filterColumn>
  </autoFilter>
  <tableColumns count="18">
    <tableColumn id="1" xr3:uid="{5ED2B041-D885-48E3-9A5D-248190F7FB33}" uniqueName="1" name="Order_ID" queryTableFieldId="1" dataDxfId="9"/>
    <tableColumn id="2" xr3:uid="{4E063678-D35B-48E0-81F6-BCAF0770626D}" uniqueName="2" name="Order_Date" queryTableFieldId="2" dataDxfId="8"/>
    <tableColumn id="3" xr3:uid="{0290B466-C799-4718-94BC-970EC9167CAE}" uniqueName="3" name="Customer_ID" queryTableFieldId="3" dataDxfId="7"/>
    <tableColumn id="4" xr3:uid="{A6260003-1AC7-478E-9B8E-5244C5246587}" uniqueName="4" name="Customer_Type" queryTableFieldId="4" dataDxfId="6"/>
    <tableColumn id="5" xr3:uid="{A1FA8561-F724-49F8-AA5E-1673FD8EE78E}" uniqueName="5" name="Product" queryTableFieldId="5" dataDxfId="5"/>
    <tableColumn id="6" xr3:uid="{FB5A22E6-88B4-4554-A216-61903B44384A}" uniqueName="6" name="Category" queryTableFieldId="6" dataDxfId="4"/>
    <tableColumn id="7" xr3:uid="{70F68424-4B50-47FC-8E8E-54F8A6B55946}" uniqueName="7" name="Region" queryTableFieldId="7" dataDxfId="3"/>
    <tableColumn id="8" xr3:uid="{CDB4EACF-FC6B-44A8-A8B0-CE6332765E8E}" uniqueName="8" name="Sales_Channel" queryTableFieldId="8" dataDxfId="2"/>
    <tableColumn id="9" xr3:uid="{12BB4044-8CB1-4D1D-BD9F-FBBA1905CA1A}" uniqueName="9" name="Quantity" queryTableFieldId="9"/>
    <tableColumn id="10" xr3:uid="{C6BB2894-17AB-4550-916A-083935AD03E4}" uniqueName="10" name="Unit_Price_NGN" queryTableFieldId="10"/>
    <tableColumn id="11" xr3:uid="{249C8344-72FF-44D4-95E4-93AC4938F431}" uniqueName="11" name="Unit_Cost_NGN" queryTableFieldId="11"/>
    <tableColumn id="12" xr3:uid="{D81613D8-C2FE-47E1-BECD-806338CB695F}" uniqueName="12" name="Discount_%" queryTableFieldId="12"/>
    <tableColumn id="13" xr3:uid="{6C158893-8153-4E4E-9ED7-329403599A89}" uniqueName="13" name="Revenue_NGN" queryTableFieldId="13"/>
    <tableColumn id="14" xr3:uid="{6F45DD2F-3C31-4967-B211-9C2FD81C17B4}" uniqueName="14" name="Cost_NGN" queryTableFieldId="14"/>
    <tableColumn id="15" xr3:uid="{76A066A8-DEE4-40EB-A5EC-100D5C655F9A}" uniqueName="15" name="Profit_NGN" queryTableFieldId="15"/>
    <tableColumn id="16" xr3:uid="{292FA01D-BC1E-4148-8ACF-A62740E09D20}" uniqueName="16" name="Profit_Margin_%" queryTableFieldId="16"/>
    <tableColumn id="17" xr3:uid="{B5F8E02D-5734-4CCE-B1E9-9A3413EA6BE6}" uniqueName="17" name="Payment_Method" queryTableFieldId="17" dataDxfId="1"/>
    <tableColumn id="18" xr3:uid="{B8EEBD98-4F29-4329-BF12-4C49C816FF9D}" uniqueName="18" name="PERIOD" queryTableFieldId="18">
      <calculatedColumnFormula>IF(MONTH(B2)&lt;=6,"H1","H2")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E6C-FA7A-4C1D-BC12-DB154CEDD477}">
  <dimension ref="A1:R212"/>
  <sheetViews>
    <sheetView topLeftCell="V1" workbookViewId="0">
      <selection activeCell="A3" sqref="A3:R212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4.08984375" bestFit="1" customWidth="1"/>
    <col min="4" max="4" width="16.36328125" bestFit="1" customWidth="1"/>
    <col min="5" max="5" width="19.26953125" bestFit="1" customWidth="1"/>
    <col min="6" max="6" width="10.54296875" bestFit="1" customWidth="1"/>
    <col min="7" max="7" width="12.08984375" bestFit="1" customWidth="1"/>
    <col min="8" max="8" width="15.1796875" bestFit="1" customWidth="1"/>
    <col min="9" max="9" width="10.453125" bestFit="1" customWidth="1"/>
    <col min="10" max="10" width="16.6328125" bestFit="1" customWidth="1"/>
    <col min="11" max="11" width="16.26953125" bestFit="1" customWidth="1"/>
    <col min="12" max="12" width="12.90625" bestFit="1" customWidth="1"/>
    <col min="13" max="13" width="15.1796875" bestFit="1" customWidth="1"/>
    <col min="14" max="14" width="11.6328125" bestFit="1" customWidth="1"/>
    <col min="15" max="15" width="12.6328125" bestFit="1" customWidth="1"/>
    <col min="16" max="16" width="17.26953125" bestFit="1" customWidth="1"/>
    <col min="17" max="17" width="18.36328125" bestFit="1" customWidth="1"/>
    <col min="18" max="18" width="9.453125" bestFit="1" customWidth="1"/>
  </cols>
  <sheetData>
    <row r="1" spans="1:18" x14ac:dyDescent="0.35">
      <c r="A1" s="14" t="s">
        <v>9351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9334</v>
      </c>
    </row>
    <row r="4" spans="1:18" x14ac:dyDescent="0.35">
      <c r="A4" t="s">
        <v>9306</v>
      </c>
      <c r="B4" s="1">
        <v>46022</v>
      </c>
      <c r="C4" t="s">
        <v>3083</v>
      </c>
      <c r="D4" t="s">
        <v>19</v>
      </c>
      <c r="E4" t="s">
        <v>123</v>
      </c>
      <c r="F4" t="s">
        <v>21</v>
      </c>
      <c r="G4" t="s">
        <v>29</v>
      </c>
      <c r="H4" t="s">
        <v>40</v>
      </c>
      <c r="I4">
        <v>3</v>
      </c>
      <c r="J4">
        <v>188100</v>
      </c>
      <c r="K4">
        <v>139200</v>
      </c>
      <c r="L4">
        <v>0.06</v>
      </c>
      <c r="M4">
        <v>530442</v>
      </c>
      <c r="N4">
        <v>417600</v>
      </c>
      <c r="O4">
        <v>112842</v>
      </c>
      <c r="P4">
        <v>21.27</v>
      </c>
      <c r="Q4" t="s">
        <v>41</v>
      </c>
      <c r="R4" t="s">
        <v>9336</v>
      </c>
    </row>
    <row r="5" spans="1:18" x14ac:dyDescent="0.35">
      <c r="A5" t="s">
        <v>9305</v>
      </c>
      <c r="B5" s="1">
        <v>46022</v>
      </c>
      <c r="C5" t="s">
        <v>3361</v>
      </c>
      <c r="D5" t="s">
        <v>19</v>
      </c>
      <c r="E5" t="s">
        <v>123</v>
      </c>
      <c r="F5" t="s">
        <v>21</v>
      </c>
      <c r="G5" t="s">
        <v>33</v>
      </c>
      <c r="H5" t="s">
        <v>34</v>
      </c>
      <c r="I5">
        <v>3</v>
      </c>
      <c r="J5">
        <v>182600</v>
      </c>
      <c r="K5">
        <v>138100</v>
      </c>
      <c r="L5">
        <v>0.21</v>
      </c>
      <c r="M5">
        <v>432762</v>
      </c>
      <c r="N5">
        <v>414300</v>
      </c>
      <c r="O5">
        <v>18462</v>
      </c>
      <c r="P5">
        <v>4.2699999999999996</v>
      </c>
      <c r="Q5" t="s">
        <v>48</v>
      </c>
      <c r="R5" t="s">
        <v>9336</v>
      </c>
    </row>
    <row r="6" spans="1:18" x14ac:dyDescent="0.35">
      <c r="A6" t="s">
        <v>9278</v>
      </c>
      <c r="B6" s="1">
        <v>46021</v>
      </c>
      <c r="C6" t="s">
        <v>2196</v>
      </c>
      <c r="D6" t="s">
        <v>27</v>
      </c>
      <c r="E6" t="s">
        <v>123</v>
      </c>
      <c r="F6" t="s">
        <v>21</v>
      </c>
      <c r="G6" t="s">
        <v>22</v>
      </c>
      <c r="H6" t="s">
        <v>40</v>
      </c>
      <c r="I6">
        <v>2</v>
      </c>
      <c r="J6">
        <v>183600</v>
      </c>
      <c r="K6">
        <v>137200</v>
      </c>
      <c r="L6">
        <v>0.18</v>
      </c>
      <c r="M6">
        <v>301104</v>
      </c>
      <c r="N6">
        <v>274400</v>
      </c>
      <c r="O6">
        <v>26704</v>
      </c>
      <c r="P6">
        <v>8.8699999999999992</v>
      </c>
      <c r="Q6" t="s">
        <v>24</v>
      </c>
      <c r="R6" t="s">
        <v>9336</v>
      </c>
    </row>
    <row r="7" spans="1:18" x14ac:dyDescent="0.35">
      <c r="A7" t="s">
        <v>9259</v>
      </c>
      <c r="B7" s="1">
        <v>46020</v>
      </c>
      <c r="C7" t="s">
        <v>1879</v>
      </c>
      <c r="D7" t="s">
        <v>19</v>
      </c>
      <c r="E7" t="s">
        <v>123</v>
      </c>
      <c r="F7" t="s">
        <v>21</v>
      </c>
      <c r="G7" t="s">
        <v>93</v>
      </c>
      <c r="H7" t="s">
        <v>40</v>
      </c>
      <c r="I7">
        <v>3</v>
      </c>
      <c r="J7">
        <v>189000</v>
      </c>
      <c r="K7">
        <v>140900</v>
      </c>
      <c r="L7">
        <v>0.12</v>
      </c>
      <c r="M7">
        <v>498960</v>
      </c>
      <c r="N7">
        <v>422700</v>
      </c>
      <c r="O7">
        <v>76260</v>
      </c>
      <c r="P7">
        <v>15.28</v>
      </c>
      <c r="Q7" t="s">
        <v>30</v>
      </c>
      <c r="R7" t="s">
        <v>9336</v>
      </c>
    </row>
    <row r="8" spans="1:18" x14ac:dyDescent="0.35">
      <c r="A8" t="s">
        <v>9200</v>
      </c>
      <c r="B8" s="1">
        <v>46017</v>
      </c>
      <c r="C8" t="s">
        <v>4654</v>
      </c>
      <c r="D8" t="s">
        <v>27</v>
      </c>
      <c r="E8" t="s">
        <v>123</v>
      </c>
      <c r="F8" t="s">
        <v>21</v>
      </c>
      <c r="G8" t="s">
        <v>33</v>
      </c>
      <c r="H8" t="s">
        <v>23</v>
      </c>
      <c r="I8">
        <v>2</v>
      </c>
      <c r="J8">
        <v>194100</v>
      </c>
      <c r="K8">
        <v>138700</v>
      </c>
      <c r="L8">
        <v>0.21</v>
      </c>
      <c r="M8">
        <v>306678</v>
      </c>
      <c r="N8">
        <v>277400</v>
      </c>
      <c r="O8">
        <v>29278</v>
      </c>
      <c r="P8">
        <v>9.5500000000000007</v>
      </c>
      <c r="Q8" t="s">
        <v>48</v>
      </c>
      <c r="R8" t="s">
        <v>9336</v>
      </c>
    </row>
    <row r="9" spans="1:18" x14ac:dyDescent="0.35">
      <c r="A9" t="s">
        <v>9185</v>
      </c>
      <c r="B9" s="1">
        <v>46017</v>
      </c>
      <c r="C9" t="s">
        <v>246</v>
      </c>
      <c r="D9" t="s">
        <v>19</v>
      </c>
      <c r="E9" t="s">
        <v>123</v>
      </c>
      <c r="F9" t="s">
        <v>21</v>
      </c>
      <c r="G9" t="s">
        <v>33</v>
      </c>
      <c r="H9" t="s">
        <v>40</v>
      </c>
      <c r="I9">
        <v>3</v>
      </c>
      <c r="J9">
        <v>183800</v>
      </c>
      <c r="K9">
        <v>140400</v>
      </c>
      <c r="L9">
        <v>0.2</v>
      </c>
      <c r="M9">
        <v>441120</v>
      </c>
      <c r="N9">
        <v>421200</v>
      </c>
      <c r="O9">
        <v>19920</v>
      </c>
      <c r="P9">
        <v>4.5199999999999996</v>
      </c>
      <c r="Q9" t="s">
        <v>24</v>
      </c>
      <c r="R9" t="s">
        <v>9336</v>
      </c>
    </row>
    <row r="10" spans="1:18" x14ac:dyDescent="0.35">
      <c r="A10" t="s">
        <v>9159</v>
      </c>
      <c r="B10" s="1">
        <v>46015</v>
      </c>
      <c r="C10" t="s">
        <v>2322</v>
      </c>
      <c r="D10" t="s">
        <v>27</v>
      </c>
      <c r="E10" t="s">
        <v>123</v>
      </c>
      <c r="F10" t="s">
        <v>21</v>
      </c>
      <c r="G10" t="s">
        <v>33</v>
      </c>
      <c r="H10" t="s">
        <v>40</v>
      </c>
      <c r="I10">
        <v>1</v>
      </c>
      <c r="J10">
        <v>179400</v>
      </c>
      <c r="K10">
        <v>141600</v>
      </c>
      <c r="L10">
        <v>0.16</v>
      </c>
      <c r="M10">
        <v>150696</v>
      </c>
      <c r="N10">
        <v>141600</v>
      </c>
      <c r="O10">
        <v>9096</v>
      </c>
      <c r="P10">
        <v>6.04</v>
      </c>
      <c r="Q10" t="s">
        <v>24</v>
      </c>
      <c r="R10" t="s">
        <v>9336</v>
      </c>
    </row>
    <row r="11" spans="1:18" x14ac:dyDescent="0.35">
      <c r="A11" t="s">
        <v>9138</v>
      </c>
      <c r="B11" s="1">
        <v>46014</v>
      </c>
      <c r="C11" t="s">
        <v>2449</v>
      </c>
      <c r="D11" t="s">
        <v>19</v>
      </c>
      <c r="E11" t="s">
        <v>123</v>
      </c>
      <c r="F11" t="s">
        <v>21</v>
      </c>
      <c r="G11" t="s">
        <v>33</v>
      </c>
      <c r="H11" t="s">
        <v>40</v>
      </c>
      <c r="I11">
        <v>3</v>
      </c>
      <c r="J11">
        <v>190800</v>
      </c>
      <c r="K11">
        <v>136700</v>
      </c>
      <c r="L11">
        <v>0.12</v>
      </c>
      <c r="M11">
        <v>503712</v>
      </c>
      <c r="N11">
        <v>410100</v>
      </c>
      <c r="O11">
        <v>93612</v>
      </c>
      <c r="P11">
        <v>18.579999999999998</v>
      </c>
      <c r="Q11" t="s">
        <v>24</v>
      </c>
      <c r="R11" t="s">
        <v>9336</v>
      </c>
    </row>
    <row r="12" spans="1:18" x14ac:dyDescent="0.35">
      <c r="A12" t="s">
        <v>9135</v>
      </c>
      <c r="B12" s="1">
        <v>46014</v>
      </c>
      <c r="C12" t="s">
        <v>5687</v>
      </c>
      <c r="D12" t="s">
        <v>19</v>
      </c>
      <c r="E12" t="s">
        <v>123</v>
      </c>
      <c r="F12" t="s">
        <v>21</v>
      </c>
      <c r="G12" t="s">
        <v>29</v>
      </c>
      <c r="H12" t="s">
        <v>34</v>
      </c>
      <c r="I12">
        <v>3</v>
      </c>
      <c r="J12">
        <v>185800</v>
      </c>
      <c r="K12">
        <v>142400</v>
      </c>
      <c r="L12">
        <v>0.11</v>
      </c>
      <c r="M12">
        <v>496086</v>
      </c>
      <c r="N12">
        <v>427200</v>
      </c>
      <c r="O12">
        <v>68886</v>
      </c>
      <c r="P12">
        <v>13.89</v>
      </c>
      <c r="Q12" t="s">
        <v>24</v>
      </c>
      <c r="R12" t="s">
        <v>9336</v>
      </c>
    </row>
    <row r="13" spans="1:18" x14ac:dyDescent="0.35">
      <c r="A13" t="s">
        <v>9117</v>
      </c>
      <c r="B13" s="1">
        <v>46013</v>
      </c>
      <c r="C13" t="s">
        <v>5389</v>
      </c>
      <c r="D13" t="s">
        <v>27</v>
      </c>
      <c r="E13" t="s">
        <v>123</v>
      </c>
      <c r="F13" t="s">
        <v>21</v>
      </c>
      <c r="G13" t="s">
        <v>22</v>
      </c>
      <c r="H13" t="s">
        <v>34</v>
      </c>
      <c r="I13">
        <v>2</v>
      </c>
      <c r="J13">
        <v>188900</v>
      </c>
      <c r="K13">
        <v>135400</v>
      </c>
      <c r="L13">
        <v>0.21</v>
      </c>
      <c r="M13">
        <v>298462</v>
      </c>
      <c r="N13">
        <v>270800</v>
      </c>
      <c r="O13">
        <v>27662</v>
      </c>
      <c r="P13">
        <v>9.27</v>
      </c>
      <c r="Q13" t="s">
        <v>24</v>
      </c>
      <c r="R13" t="s">
        <v>9336</v>
      </c>
    </row>
    <row r="14" spans="1:18" x14ac:dyDescent="0.35">
      <c r="A14" t="s">
        <v>9106</v>
      </c>
      <c r="B14" s="1">
        <v>46012</v>
      </c>
      <c r="C14" t="s">
        <v>4580</v>
      </c>
      <c r="D14" t="s">
        <v>27</v>
      </c>
      <c r="E14" t="s">
        <v>123</v>
      </c>
      <c r="F14" t="s">
        <v>21</v>
      </c>
      <c r="G14" t="s">
        <v>39</v>
      </c>
      <c r="H14" t="s">
        <v>23</v>
      </c>
      <c r="I14">
        <v>2</v>
      </c>
      <c r="J14">
        <v>184400</v>
      </c>
      <c r="K14">
        <v>138800</v>
      </c>
      <c r="L14">
        <v>0.17</v>
      </c>
      <c r="M14">
        <v>306104</v>
      </c>
      <c r="N14">
        <v>277600</v>
      </c>
      <c r="O14">
        <v>28504</v>
      </c>
      <c r="P14">
        <v>9.31</v>
      </c>
      <c r="Q14" t="s">
        <v>41</v>
      </c>
      <c r="R14" t="s">
        <v>9336</v>
      </c>
    </row>
    <row r="15" spans="1:18" x14ac:dyDescent="0.35">
      <c r="A15" t="s">
        <v>9103</v>
      </c>
      <c r="B15" s="1">
        <v>46012</v>
      </c>
      <c r="C15" t="s">
        <v>2421</v>
      </c>
      <c r="D15" t="s">
        <v>19</v>
      </c>
      <c r="E15" t="s">
        <v>123</v>
      </c>
      <c r="F15" t="s">
        <v>21</v>
      </c>
      <c r="G15" t="s">
        <v>93</v>
      </c>
      <c r="H15" t="s">
        <v>34</v>
      </c>
      <c r="I15">
        <v>1</v>
      </c>
      <c r="J15">
        <v>183800</v>
      </c>
      <c r="K15">
        <v>140000</v>
      </c>
      <c r="L15">
        <v>0.14000000000000001</v>
      </c>
      <c r="M15">
        <v>158068</v>
      </c>
      <c r="N15">
        <v>140000</v>
      </c>
      <c r="O15">
        <v>18068</v>
      </c>
      <c r="P15">
        <v>11.43</v>
      </c>
      <c r="Q15" t="s">
        <v>41</v>
      </c>
      <c r="R15" t="s">
        <v>9336</v>
      </c>
    </row>
    <row r="16" spans="1:18" x14ac:dyDescent="0.35">
      <c r="A16" t="s">
        <v>9079</v>
      </c>
      <c r="B16" s="1">
        <v>46011</v>
      </c>
      <c r="C16" t="s">
        <v>2961</v>
      </c>
      <c r="D16" t="s">
        <v>27</v>
      </c>
      <c r="E16" t="s">
        <v>123</v>
      </c>
      <c r="F16" t="s">
        <v>21</v>
      </c>
      <c r="G16" t="s">
        <v>29</v>
      </c>
      <c r="H16" t="s">
        <v>23</v>
      </c>
      <c r="I16">
        <v>3</v>
      </c>
      <c r="J16">
        <v>179800</v>
      </c>
      <c r="K16">
        <v>138800</v>
      </c>
      <c r="L16">
        <v>0.14000000000000001</v>
      </c>
      <c r="M16">
        <v>463884</v>
      </c>
      <c r="N16">
        <v>416400</v>
      </c>
      <c r="O16">
        <v>47484</v>
      </c>
      <c r="P16">
        <v>10.24</v>
      </c>
      <c r="Q16" t="s">
        <v>24</v>
      </c>
      <c r="R16" t="s">
        <v>9336</v>
      </c>
    </row>
    <row r="17" spans="1:18" x14ac:dyDescent="0.35">
      <c r="A17" t="s">
        <v>9055</v>
      </c>
      <c r="B17" s="1">
        <v>46010</v>
      </c>
      <c r="C17" t="s">
        <v>3804</v>
      </c>
      <c r="D17" t="s">
        <v>27</v>
      </c>
      <c r="E17" t="s">
        <v>123</v>
      </c>
      <c r="F17" t="s">
        <v>21</v>
      </c>
      <c r="G17" t="s">
        <v>29</v>
      </c>
      <c r="H17" t="s">
        <v>40</v>
      </c>
      <c r="I17">
        <v>2</v>
      </c>
      <c r="J17">
        <v>178400</v>
      </c>
      <c r="K17">
        <v>136800</v>
      </c>
      <c r="L17">
        <v>0.16</v>
      </c>
      <c r="M17">
        <v>299712</v>
      </c>
      <c r="N17">
        <v>273600</v>
      </c>
      <c r="O17">
        <v>26112</v>
      </c>
      <c r="P17">
        <v>8.7100000000000009</v>
      </c>
      <c r="Q17" t="s">
        <v>24</v>
      </c>
      <c r="R17" t="s">
        <v>9336</v>
      </c>
    </row>
    <row r="18" spans="1:18" x14ac:dyDescent="0.35">
      <c r="A18" t="s">
        <v>9053</v>
      </c>
      <c r="B18" s="1">
        <v>46010</v>
      </c>
      <c r="C18" t="s">
        <v>3267</v>
      </c>
      <c r="D18" t="s">
        <v>19</v>
      </c>
      <c r="E18" t="s">
        <v>123</v>
      </c>
      <c r="F18" t="s">
        <v>21</v>
      </c>
      <c r="G18" t="s">
        <v>33</v>
      </c>
      <c r="H18" t="s">
        <v>23</v>
      </c>
      <c r="I18">
        <v>1</v>
      </c>
      <c r="J18">
        <v>183500</v>
      </c>
      <c r="K18">
        <v>140900</v>
      </c>
      <c r="L18">
        <v>0.16</v>
      </c>
      <c r="M18">
        <v>154140</v>
      </c>
      <c r="N18">
        <v>140900</v>
      </c>
      <c r="O18">
        <v>13240</v>
      </c>
      <c r="P18">
        <v>8.59</v>
      </c>
      <c r="Q18" t="s">
        <v>24</v>
      </c>
      <c r="R18" t="s">
        <v>9336</v>
      </c>
    </row>
    <row r="19" spans="1:18" x14ac:dyDescent="0.35">
      <c r="A19" t="s">
        <v>9043</v>
      </c>
      <c r="B19" s="1">
        <v>46009</v>
      </c>
      <c r="C19" t="s">
        <v>8846</v>
      </c>
      <c r="D19" t="s">
        <v>19</v>
      </c>
      <c r="E19" t="s">
        <v>123</v>
      </c>
      <c r="F19" t="s">
        <v>21</v>
      </c>
      <c r="G19" t="s">
        <v>33</v>
      </c>
      <c r="H19" t="s">
        <v>23</v>
      </c>
      <c r="I19">
        <v>1</v>
      </c>
      <c r="J19">
        <v>178600</v>
      </c>
      <c r="K19">
        <v>142600</v>
      </c>
      <c r="L19">
        <v>0.2</v>
      </c>
      <c r="M19">
        <v>142880</v>
      </c>
      <c r="N19">
        <v>142600</v>
      </c>
      <c r="O19">
        <v>280</v>
      </c>
      <c r="P19">
        <v>0.2</v>
      </c>
      <c r="Q19" t="s">
        <v>48</v>
      </c>
      <c r="R19" t="s">
        <v>9336</v>
      </c>
    </row>
    <row r="20" spans="1:18" x14ac:dyDescent="0.35">
      <c r="A20" t="s">
        <v>9040</v>
      </c>
      <c r="B20" s="1">
        <v>46009</v>
      </c>
      <c r="C20" t="s">
        <v>2654</v>
      </c>
      <c r="D20" t="s">
        <v>27</v>
      </c>
      <c r="E20" t="s">
        <v>123</v>
      </c>
      <c r="F20" t="s">
        <v>21</v>
      </c>
      <c r="G20" t="s">
        <v>33</v>
      </c>
      <c r="H20" t="s">
        <v>40</v>
      </c>
      <c r="I20">
        <v>3</v>
      </c>
      <c r="J20">
        <v>189200</v>
      </c>
      <c r="K20">
        <v>139500</v>
      </c>
      <c r="L20">
        <v>0.13</v>
      </c>
      <c r="M20">
        <v>493812</v>
      </c>
      <c r="N20">
        <v>418500</v>
      </c>
      <c r="O20">
        <v>75312</v>
      </c>
      <c r="P20">
        <v>15.25</v>
      </c>
      <c r="Q20" t="s">
        <v>24</v>
      </c>
      <c r="R20" t="s">
        <v>9336</v>
      </c>
    </row>
    <row r="21" spans="1:18" x14ac:dyDescent="0.35">
      <c r="A21" t="s">
        <v>8997</v>
      </c>
      <c r="B21" s="1">
        <v>46007</v>
      </c>
      <c r="C21" t="s">
        <v>1187</v>
      </c>
      <c r="D21" t="s">
        <v>27</v>
      </c>
      <c r="E21" t="s">
        <v>123</v>
      </c>
      <c r="F21" t="s">
        <v>21</v>
      </c>
      <c r="G21" t="s">
        <v>93</v>
      </c>
      <c r="H21" t="s">
        <v>40</v>
      </c>
      <c r="I21">
        <v>1</v>
      </c>
      <c r="J21">
        <v>187200</v>
      </c>
      <c r="K21">
        <v>140300</v>
      </c>
      <c r="L21">
        <v>0.11</v>
      </c>
      <c r="M21">
        <v>166608</v>
      </c>
      <c r="N21">
        <v>140300</v>
      </c>
      <c r="O21">
        <v>26308</v>
      </c>
      <c r="P21">
        <v>15.79</v>
      </c>
      <c r="Q21" t="s">
        <v>24</v>
      </c>
      <c r="R21" t="s">
        <v>9336</v>
      </c>
    </row>
    <row r="22" spans="1:18" x14ac:dyDescent="0.35">
      <c r="A22" t="s">
        <v>8984</v>
      </c>
      <c r="B22" s="1">
        <v>46007</v>
      </c>
      <c r="C22" t="s">
        <v>3609</v>
      </c>
      <c r="D22" t="s">
        <v>27</v>
      </c>
      <c r="E22" t="s">
        <v>123</v>
      </c>
      <c r="F22" t="s">
        <v>21</v>
      </c>
      <c r="G22" t="s">
        <v>93</v>
      </c>
      <c r="H22" t="s">
        <v>34</v>
      </c>
      <c r="I22">
        <v>1</v>
      </c>
      <c r="J22">
        <v>186100</v>
      </c>
      <c r="K22">
        <v>136100</v>
      </c>
      <c r="L22">
        <v>0.14000000000000001</v>
      </c>
      <c r="M22">
        <v>160046</v>
      </c>
      <c r="N22">
        <v>136100</v>
      </c>
      <c r="O22">
        <v>23946</v>
      </c>
      <c r="P22">
        <v>14.96</v>
      </c>
      <c r="Q22" t="s">
        <v>41</v>
      </c>
      <c r="R22" t="s">
        <v>9336</v>
      </c>
    </row>
    <row r="23" spans="1:18" x14ac:dyDescent="0.35">
      <c r="A23" t="s">
        <v>8947</v>
      </c>
      <c r="B23" s="1">
        <v>46004</v>
      </c>
      <c r="C23" t="s">
        <v>824</v>
      </c>
      <c r="D23" t="s">
        <v>19</v>
      </c>
      <c r="E23" t="s">
        <v>123</v>
      </c>
      <c r="F23" t="s">
        <v>21</v>
      </c>
      <c r="G23" t="s">
        <v>33</v>
      </c>
      <c r="H23" t="s">
        <v>23</v>
      </c>
      <c r="I23">
        <v>3</v>
      </c>
      <c r="J23">
        <v>191300</v>
      </c>
      <c r="K23">
        <v>141600</v>
      </c>
      <c r="L23">
        <v>0.19</v>
      </c>
      <c r="M23">
        <v>464859</v>
      </c>
      <c r="N23">
        <v>424800</v>
      </c>
      <c r="O23">
        <v>40059</v>
      </c>
      <c r="P23">
        <v>8.6199999999999992</v>
      </c>
      <c r="Q23" t="s">
        <v>24</v>
      </c>
      <c r="R23" t="s">
        <v>9336</v>
      </c>
    </row>
    <row r="24" spans="1:18" x14ac:dyDescent="0.35">
      <c r="A24" t="s">
        <v>8934</v>
      </c>
      <c r="B24" s="1">
        <v>46004</v>
      </c>
      <c r="C24" t="s">
        <v>1815</v>
      </c>
      <c r="D24" t="s">
        <v>19</v>
      </c>
      <c r="E24" t="s">
        <v>123</v>
      </c>
      <c r="F24" t="s">
        <v>21</v>
      </c>
      <c r="G24" t="s">
        <v>93</v>
      </c>
      <c r="H24" t="s">
        <v>40</v>
      </c>
      <c r="I24">
        <v>1</v>
      </c>
      <c r="J24">
        <v>179600</v>
      </c>
      <c r="K24">
        <v>136200</v>
      </c>
      <c r="L24">
        <v>0.19</v>
      </c>
      <c r="M24">
        <v>145476</v>
      </c>
      <c r="N24">
        <v>136200</v>
      </c>
      <c r="O24">
        <v>9276</v>
      </c>
      <c r="P24">
        <v>6.38</v>
      </c>
      <c r="Q24" t="s">
        <v>48</v>
      </c>
      <c r="R24" t="s">
        <v>9336</v>
      </c>
    </row>
    <row r="25" spans="1:18" x14ac:dyDescent="0.35">
      <c r="A25" t="s">
        <v>8894</v>
      </c>
      <c r="B25" s="1">
        <v>46001</v>
      </c>
      <c r="C25" t="s">
        <v>8670</v>
      </c>
      <c r="D25" t="s">
        <v>19</v>
      </c>
      <c r="E25" t="s">
        <v>123</v>
      </c>
      <c r="F25" t="s">
        <v>21</v>
      </c>
      <c r="G25" t="s">
        <v>29</v>
      </c>
      <c r="H25" t="s">
        <v>23</v>
      </c>
      <c r="I25">
        <v>1</v>
      </c>
      <c r="J25">
        <v>186400</v>
      </c>
      <c r="K25">
        <v>137000</v>
      </c>
      <c r="L25">
        <v>0.04</v>
      </c>
      <c r="M25">
        <v>178944</v>
      </c>
      <c r="N25">
        <v>137000</v>
      </c>
      <c r="O25">
        <v>41944</v>
      </c>
      <c r="P25">
        <v>23.44</v>
      </c>
      <c r="Q25" t="s">
        <v>24</v>
      </c>
      <c r="R25" t="s">
        <v>9336</v>
      </c>
    </row>
    <row r="26" spans="1:18" x14ac:dyDescent="0.35">
      <c r="A26" t="s">
        <v>8891</v>
      </c>
      <c r="B26" s="1">
        <v>46001</v>
      </c>
      <c r="C26" t="s">
        <v>4654</v>
      </c>
      <c r="D26" t="s">
        <v>19</v>
      </c>
      <c r="E26" t="s">
        <v>123</v>
      </c>
      <c r="F26" t="s">
        <v>21</v>
      </c>
      <c r="G26" t="s">
        <v>29</v>
      </c>
      <c r="H26" t="s">
        <v>23</v>
      </c>
      <c r="I26">
        <v>1</v>
      </c>
      <c r="J26">
        <v>188900</v>
      </c>
      <c r="K26">
        <v>137700</v>
      </c>
      <c r="L26">
        <v>0.19</v>
      </c>
      <c r="M26">
        <v>153009</v>
      </c>
      <c r="N26">
        <v>137700</v>
      </c>
      <c r="O26">
        <v>15309</v>
      </c>
      <c r="P26">
        <v>10.01</v>
      </c>
      <c r="Q26" t="s">
        <v>48</v>
      </c>
      <c r="R26" t="s">
        <v>9336</v>
      </c>
    </row>
    <row r="27" spans="1:18" x14ac:dyDescent="0.35">
      <c r="A27" t="s">
        <v>8885</v>
      </c>
      <c r="B27" s="1">
        <v>46001</v>
      </c>
      <c r="C27" t="s">
        <v>5975</v>
      </c>
      <c r="D27" t="s">
        <v>19</v>
      </c>
      <c r="E27" t="s">
        <v>123</v>
      </c>
      <c r="F27" t="s">
        <v>21</v>
      </c>
      <c r="G27" t="s">
        <v>93</v>
      </c>
      <c r="H27" t="s">
        <v>34</v>
      </c>
      <c r="I27">
        <v>2</v>
      </c>
      <c r="J27">
        <v>186000</v>
      </c>
      <c r="K27">
        <v>146400</v>
      </c>
      <c r="L27">
        <v>0.21</v>
      </c>
      <c r="M27">
        <v>293880</v>
      </c>
      <c r="N27">
        <v>292800</v>
      </c>
      <c r="O27">
        <v>1080</v>
      </c>
      <c r="P27">
        <v>0.37</v>
      </c>
      <c r="Q27" t="s">
        <v>24</v>
      </c>
      <c r="R27" t="s">
        <v>9336</v>
      </c>
    </row>
    <row r="28" spans="1:18" x14ac:dyDescent="0.35">
      <c r="A28" t="s">
        <v>8857</v>
      </c>
      <c r="B28" s="1">
        <v>46000</v>
      </c>
      <c r="C28" t="s">
        <v>1527</v>
      </c>
      <c r="D28" t="s">
        <v>19</v>
      </c>
      <c r="E28" t="s">
        <v>123</v>
      </c>
      <c r="F28" t="s">
        <v>21</v>
      </c>
      <c r="G28" t="s">
        <v>29</v>
      </c>
      <c r="H28" t="s">
        <v>40</v>
      </c>
      <c r="I28">
        <v>1</v>
      </c>
      <c r="J28">
        <v>184800</v>
      </c>
      <c r="K28">
        <v>140000</v>
      </c>
      <c r="L28">
        <v>0.15</v>
      </c>
      <c r="M28">
        <v>157080</v>
      </c>
      <c r="N28">
        <v>140000</v>
      </c>
      <c r="O28">
        <v>17080</v>
      </c>
      <c r="P28">
        <v>10.87</v>
      </c>
      <c r="Q28" t="s">
        <v>41</v>
      </c>
      <c r="R28" t="s">
        <v>9336</v>
      </c>
    </row>
    <row r="29" spans="1:18" x14ac:dyDescent="0.35">
      <c r="A29" t="s">
        <v>8821</v>
      </c>
      <c r="B29" s="1">
        <v>45998</v>
      </c>
      <c r="C29" t="s">
        <v>101</v>
      </c>
      <c r="D29" t="s">
        <v>19</v>
      </c>
      <c r="E29" t="s">
        <v>123</v>
      </c>
      <c r="F29" t="s">
        <v>21</v>
      </c>
      <c r="G29" t="s">
        <v>33</v>
      </c>
      <c r="H29" t="s">
        <v>34</v>
      </c>
      <c r="I29">
        <v>1</v>
      </c>
      <c r="J29">
        <v>185600</v>
      </c>
      <c r="K29">
        <v>139700</v>
      </c>
      <c r="L29">
        <v>0.31</v>
      </c>
      <c r="M29">
        <v>128064</v>
      </c>
      <c r="N29">
        <v>139700</v>
      </c>
      <c r="O29">
        <v>-11636</v>
      </c>
      <c r="P29">
        <v>-9.09</v>
      </c>
      <c r="Q29" t="s">
        <v>24</v>
      </c>
      <c r="R29" t="s">
        <v>9336</v>
      </c>
    </row>
    <row r="30" spans="1:18" x14ac:dyDescent="0.35">
      <c r="A30" t="s">
        <v>8790</v>
      </c>
      <c r="B30" s="1">
        <v>45997</v>
      </c>
      <c r="C30" t="s">
        <v>1162</v>
      </c>
      <c r="D30" t="s">
        <v>19</v>
      </c>
      <c r="E30" t="s">
        <v>123</v>
      </c>
      <c r="F30" t="s">
        <v>21</v>
      </c>
      <c r="G30" t="s">
        <v>29</v>
      </c>
      <c r="H30" t="s">
        <v>40</v>
      </c>
      <c r="I30">
        <v>2</v>
      </c>
      <c r="J30">
        <v>179500</v>
      </c>
      <c r="K30">
        <v>136500</v>
      </c>
      <c r="L30">
        <v>0.08</v>
      </c>
      <c r="M30">
        <v>330280</v>
      </c>
      <c r="N30">
        <v>273000</v>
      </c>
      <c r="O30">
        <v>57280</v>
      </c>
      <c r="P30">
        <v>17.34</v>
      </c>
      <c r="Q30" t="s">
        <v>30</v>
      </c>
      <c r="R30" t="s">
        <v>9336</v>
      </c>
    </row>
    <row r="31" spans="1:18" x14ac:dyDescent="0.35">
      <c r="A31" t="s">
        <v>8778</v>
      </c>
      <c r="B31" s="1">
        <v>45997</v>
      </c>
      <c r="C31" t="s">
        <v>2846</v>
      </c>
      <c r="D31" t="s">
        <v>19</v>
      </c>
      <c r="E31" t="s">
        <v>123</v>
      </c>
      <c r="F31" t="s">
        <v>21</v>
      </c>
      <c r="G31" t="s">
        <v>22</v>
      </c>
      <c r="H31" t="s">
        <v>23</v>
      </c>
      <c r="I31">
        <v>3</v>
      </c>
      <c r="J31">
        <v>186500</v>
      </c>
      <c r="K31">
        <v>141700</v>
      </c>
      <c r="L31">
        <v>0.11</v>
      </c>
      <c r="M31">
        <v>497955</v>
      </c>
      <c r="N31">
        <v>425100</v>
      </c>
      <c r="O31">
        <v>72855</v>
      </c>
      <c r="P31">
        <v>14.63</v>
      </c>
      <c r="Q31" t="s">
        <v>41</v>
      </c>
      <c r="R31" t="s">
        <v>9336</v>
      </c>
    </row>
    <row r="32" spans="1:18" x14ac:dyDescent="0.35">
      <c r="A32" t="s">
        <v>8729</v>
      </c>
      <c r="B32" s="1">
        <v>45995</v>
      </c>
      <c r="C32" t="s">
        <v>8730</v>
      </c>
      <c r="D32" t="s">
        <v>19</v>
      </c>
      <c r="E32" t="s">
        <v>123</v>
      </c>
      <c r="F32" t="s">
        <v>21</v>
      </c>
      <c r="G32" t="s">
        <v>93</v>
      </c>
      <c r="H32" t="s">
        <v>34</v>
      </c>
      <c r="I32">
        <v>3</v>
      </c>
      <c r="J32">
        <v>183200</v>
      </c>
      <c r="K32">
        <v>142000</v>
      </c>
      <c r="L32">
        <v>0.09</v>
      </c>
      <c r="M32">
        <v>500136</v>
      </c>
      <c r="N32">
        <v>426000</v>
      </c>
      <c r="O32">
        <v>74136</v>
      </c>
      <c r="P32">
        <v>14.82</v>
      </c>
      <c r="Q32" t="s">
        <v>24</v>
      </c>
      <c r="R32" t="s">
        <v>9336</v>
      </c>
    </row>
    <row r="33" spans="1:18" x14ac:dyDescent="0.35">
      <c r="A33" t="s">
        <v>8707</v>
      </c>
      <c r="B33" s="1">
        <v>45994</v>
      </c>
      <c r="C33" t="s">
        <v>2488</v>
      </c>
      <c r="D33" t="s">
        <v>27</v>
      </c>
      <c r="E33" t="s">
        <v>123</v>
      </c>
      <c r="F33" t="s">
        <v>21</v>
      </c>
      <c r="G33" t="s">
        <v>33</v>
      </c>
      <c r="H33" t="s">
        <v>40</v>
      </c>
      <c r="I33">
        <v>2</v>
      </c>
      <c r="J33">
        <v>186800</v>
      </c>
      <c r="K33">
        <v>137600</v>
      </c>
      <c r="L33">
        <v>0.09</v>
      </c>
      <c r="M33">
        <v>339976</v>
      </c>
      <c r="N33">
        <v>275200</v>
      </c>
      <c r="O33">
        <v>64776</v>
      </c>
      <c r="P33">
        <v>19.05</v>
      </c>
      <c r="Q33" t="s">
        <v>41</v>
      </c>
      <c r="R33" t="s">
        <v>9336</v>
      </c>
    </row>
    <row r="34" spans="1:18" x14ac:dyDescent="0.35">
      <c r="A34" t="s">
        <v>8676</v>
      </c>
      <c r="B34" s="1">
        <v>45993</v>
      </c>
      <c r="C34" t="s">
        <v>312</v>
      </c>
      <c r="D34" t="s">
        <v>19</v>
      </c>
      <c r="E34" t="s">
        <v>123</v>
      </c>
      <c r="F34" t="s">
        <v>21</v>
      </c>
      <c r="G34" t="s">
        <v>29</v>
      </c>
      <c r="H34" t="s">
        <v>23</v>
      </c>
      <c r="I34">
        <v>2</v>
      </c>
      <c r="J34">
        <v>177100</v>
      </c>
      <c r="K34">
        <v>139400</v>
      </c>
      <c r="L34">
        <v>0.35</v>
      </c>
      <c r="M34">
        <v>230230</v>
      </c>
      <c r="N34">
        <v>278800</v>
      </c>
      <c r="O34">
        <v>-48570</v>
      </c>
      <c r="P34">
        <v>-21.1</v>
      </c>
      <c r="Q34" t="s">
        <v>24</v>
      </c>
      <c r="R34" t="s">
        <v>9336</v>
      </c>
    </row>
    <row r="35" spans="1:18" x14ac:dyDescent="0.35">
      <c r="A35" t="s">
        <v>8629</v>
      </c>
      <c r="B35" s="1">
        <v>45991</v>
      </c>
      <c r="C35" t="s">
        <v>1059</v>
      </c>
      <c r="D35" t="s">
        <v>27</v>
      </c>
      <c r="E35" t="s">
        <v>123</v>
      </c>
      <c r="F35" t="s">
        <v>21</v>
      </c>
      <c r="G35" t="s">
        <v>29</v>
      </c>
      <c r="H35" t="s">
        <v>23</v>
      </c>
      <c r="I35">
        <v>4</v>
      </c>
      <c r="J35">
        <v>192400</v>
      </c>
      <c r="K35">
        <v>135900</v>
      </c>
      <c r="L35">
        <v>0.28999999999999998</v>
      </c>
      <c r="M35">
        <v>546416</v>
      </c>
      <c r="N35">
        <v>543600</v>
      </c>
      <c r="O35">
        <v>2816</v>
      </c>
      <c r="P35">
        <v>0.52</v>
      </c>
      <c r="Q35" t="s">
        <v>24</v>
      </c>
      <c r="R35" t="s">
        <v>9336</v>
      </c>
    </row>
    <row r="36" spans="1:18" x14ac:dyDescent="0.35">
      <c r="A36" t="s">
        <v>8625</v>
      </c>
      <c r="B36" s="1">
        <v>45990</v>
      </c>
      <c r="C36" t="s">
        <v>2992</v>
      </c>
      <c r="D36" t="s">
        <v>27</v>
      </c>
      <c r="E36" t="s">
        <v>123</v>
      </c>
      <c r="F36" t="s">
        <v>21</v>
      </c>
      <c r="G36" t="s">
        <v>39</v>
      </c>
      <c r="H36" t="s">
        <v>40</v>
      </c>
      <c r="I36">
        <v>4</v>
      </c>
      <c r="J36">
        <v>185000</v>
      </c>
      <c r="K36">
        <v>144900</v>
      </c>
      <c r="L36">
        <v>0.21</v>
      </c>
      <c r="M36">
        <v>584600</v>
      </c>
      <c r="N36">
        <v>579600</v>
      </c>
      <c r="O36">
        <v>5000</v>
      </c>
      <c r="P36">
        <v>0.86</v>
      </c>
      <c r="Q36" t="s">
        <v>24</v>
      </c>
      <c r="R36" t="s">
        <v>9336</v>
      </c>
    </row>
    <row r="37" spans="1:18" x14ac:dyDescent="0.35">
      <c r="A37" t="s">
        <v>8618</v>
      </c>
      <c r="B37" s="1">
        <v>45990</v>
      </c>
      <c r="C37" t="s">
        <v>561</v>
      </c>
      <c r="D37" t="s">
        <v>19</v>
      </c>
      <c r="E37" t="s">
        <v>123</v>
      </c>
      <c r="F37" t="s">
        <v>21</v>
      </c>
      <c r="G37" t="s">
        <v>39</v>
      </c>
      <c r="H37" t="s">
        <v>40</v>
      </c>
      <c r="I37">
        <v>1</v>
      </c>
      <c r="J37">
        <v>188800</v>
      </c>
      <c r="K37">
        <v>138900</v>
      </c>
      <c r="L37">
        <v>0.16</v>
      </c>
      <c r="M37">
        <v>158592</v>
      </c>
      <c r="N37">
        <v>138900</v>
      </c>
      <c r="O37">
        <v>19692</v>
      </c>
      <c r="P37">
        <v>12.42</v>
      </c>
      <c r="Q37" t="s">
        <v>41</v>
      </c>
      <c r="R37" t="s">
        <v>9336</v>
      </c>
    </row>
    <row r="38" spans="1:18" x14ac:dyDescent="0.35">
      <c r="A38" t="s">
        <v>8566</v>
      </c>
      <c r="B38" s="1">
        <v>45987</v>
      </c>
      <c r="C38" t="s">
        <v>4377</v>
      </c>
      <c r="D38" t="s">
        <v>27</v>
      </c>
      <c r="E38" t="s">
        <v>123</v>
      </c>
      <c r="F38" t="s">
        <v>21</v>
      </c>
      <c r="G38" t="s">
        <v>29</v>
      </c>
      <c r="H38" t="s">
        <v>23</v>
      </c>
      <c r="I38">
        <v>1</v>
      </c>
      <c r="J38">
        <v>189600</v>
      </c>
      <c r="K38">
        <v>139900</v>
      </c>
      <c r="L38">
        <v>0.18</v>
      </c>
      <c r="M38">
        <v>155472</v>
      </c>
      <c r="N38">
        <v>139900</v>
      </c>
      <c r="O38">
        <v>15572</v>
      </c>
      <c r="P38">
        <v>10.02</v>
      </c>
      <c r="Q38" t="s">
        <v>30</v>
      </c>
      <c r="R38" t="s">
        <v>9336</v>
      </c>
    </row>
    <row r="39" spans="1:18" x14ac:dyDescent="0.35">
      <c r="A39" t="s">
        <v>8561</v>
      </c>
      <c r="B39" s="1">
        <v>45986</v>
      </c>
      <c r="C39" t="s">
        <v>206</v>
      </c>
      <c r="D39" t="s">
        <v>19</v>
      </c>
      <c r="E39" t="s">
        <v>123</v>
      </c>
      <c r="F39" t="s">
        <v>21</v>
      </c>
      <c r="G39" t="s">
        <v>33</v>
      </c>
      <c r="H39" t="s">
        <v>23</v>
      </c>
      <c r="I39">
        <v>1</v>
      </c>
      <c r="J39">
        <v>179300</v>
      </c>
      <c r="K39">
        <v>138900</v>
      </c>
      <c r="L39">
        <v>0.33</v>
      </c>
      <c r="M39">
        <v>120131</v>
      </c>
      <c r="N39">
        <v>138900</v>
      </c>
      <c r="O39">
        <v>-18769</v>
      </c>
      <c r="P39">
        <v>-15.62</v>
      </c>
      <c r="Q39" t="s">
        <v>30</v>
      </c>
      <c r="R39" t="s">
        <v>9336</v>
      </c>
    </row>
    <row r="40" spans="1:18" x14ac:dyDescent="0.35">
      <c r="A40" t="s">
        <v>8547</v>
      </c>
      <c r="B40" s="1">
        <v>45985</v>
      </c>
      <c r="C40" t="s">
        <v>127</v>
      </c>
      <c r="D40" t="s">
        <v>19</v>
      </c>
      <c r="E40" t="s">
        <v>123</v>
      </c>
      <c r="F40" t="s">
        <v>21</v>
      </c>
      <c r="G40" t="s">
        <v>39</v>
      </c>
      <c r="H40" t="s">
        <v>34</v>
      </c>
      <c r="I40">
        <v>1</v>
      </c>
      <c r="J40">
        <v>184600</v>
      </c>
      <c r="K40">
        <v>140000</v>
      </c>
      <c r="L40">
        <v>0.35</v>
      </c>
      <c r="M40">
        <v>119990</v>
      </c>
      <c r="N40">
        <v>140000</v>
      </c>
      <c r="O40">
        <v>-20010</v>
      </c>
      <c r="P40">
        <v>-16.68</v>
      </c>
      <c r="Q40" t="s">
        <v>48</v>
      </c>
      <c r="R40" t="s">
        <v>9336</v>
      </c>
    </row>
    <row r="41" spans="1:18" x14ac:dyDescent="0.35">
      <c r="A41" t="s">
        <v>8515</v>
      </c>
      <c r="B41" s="1">
        <v>45983</v>
      </c>
      <c r="C41" t="s">
        <v>3007</v>
      </c>
      <c r="D41" t="s">
        <v>27</v>
      </c>
      <c r="E41" t="s">
        <v>123</v>
      </c>
      <c r="F41" t="s">
        <v>21</v>
      </c>
      <c r="G41" t="s">
        <v>22</v>
      </c>
      <c r="H41" t="s">
        <v>23</v>
      </c>
      <c r="I41">
        <v>3</v>
      </c>
      <c r="J41">
        <v>191600</v>
      </c>
      <c r="K41">
        <v>142600</v>
      </c>
      <c r="L41">
        <v>0.12</v>
      </c>
      <c r="M41">
        <v>505824</v>
      </c>
      <c r="N41">
        <v>427800</v>
      </c>
      <c r="O41">
        <v>78024</v>
      </c>
      <c r="P41">
        <v>15.43</v>
      </c>
      <c r="Q41" t="s">
        <v>24</v>
      </c>
      <c r="R41" t="s">
        <v>9336</v>
      </c>
    </row>
    <row r="42" spans="1:18" x14ac:dyDescent="0.35">
      <c r="A42" t="s">
        <v>8458</v>
      </c>
      <c r="B42" s="1">
        <v>45981</v>
      </c>
      <c r="C42" t="s">
        <v>3167</v>
      </c>
      <c r="D42" t="s">
        <v>27</v>
      </c>
      <c r="E42" t="s">
        <v>123</v>
      </c>
      <c r="F42" t="s">
        <v>21</v>
      </c>
      <c r="G42" t="s">
        <v>93</v>
      </c>
      <c r="H42" t="s">
        <v>40</v>
      </c>
      <c r="I42">
        <v>1</v>
      </c>
      <c r="J42">
        <v>189500</v>
      </c>
      <c r="K42">
        <v>139000</v>
      </c>
      <c r="L42">
        <v>0.27</v>
      </c>
      <c r="M42">
        <v>138335</v>
      </c>
      <c r="N42">
        <v>139000</v>
      </c>
      <c r="O42">
        <v>-665</v>
      </c>
      <c r="P42">
        <v>-0.48</v>
      </c>
      <c r="Q42" t="s">
        <v>24</v>
      </c>
      <c r="R42" t="s">
        <v>9336</v>
      </c>
    </row>
    <row r="43" spans="1:18" x14ac:dyDescent="0.35">
      <c r="A43" t="s">
        <v>8429</v>
      </c>
      <c r="B43" s="1">
        <v>45979</v>
      </c>
      <c r="C43" t="s">
        <v>3016</v>
      </c>
      <c r="D43" t="s">
        <v>27</v>
      </c>
      <c r="E43" t="s">
        <v>123</v>
      </c>
      <c r="F43" t="s">
        <v>21</v>
      </c>
      <c r="G43" t="s">
        <v>33</v>
      </c>
      <c r="H43" t="s">
        <v>23</v>
      </c>
      <c r="I43">
        <v>1</v>
      </c>
      <c r="J43">
        <v>184300</v>
      </c>
      <c r="K43">
        <v>139300</v>
      </c>
      <c r="L43">
        <v>0.23</v>
      </c>
      <c r="M43">
        <v>141911</v>
      </c>
      <c r="N43">
        <v>139300</v>
      </c>
      <c r="O43">
        <v>2611</v>
      </c>
      <c r="P43">
        <v>1.84</v>
      </c>
      <c r="Q43" t="s">
        <v>48</v>
      </c>
      <c r="R43" t="s">
        <v>9336</v>
      </c>
    </row>
    <row r="44" spans="1:18" x14ac:dyDescent="0.35">
      <c r="A44" t="s">
        <v>8421</v>
      </c>
      <c r="B44" s="1">
        <v>45979</v>
      </c>
      <c r="C44" t="s">
        <v>103</v>
      </c>
      <c r="D44" t="s">
        <v>27</v>
      </c>
      <c r="E44" t="s">
        <v>123</v>
      </c>
      <c r="F44" t="s">
        <v>21</v>
      </c>
      <c r="G44" t="s">
        <v>33</v>
      </c>
      <c r="H44" t="s">
        <v>40</v>
      </c>
      <c r="I44">
        <v>1</v>
      </c>
      <c r="J44">
        <v>176400</v>
      </c>
      <c r="K44">
        <v>141600</v>
      </c>
      <c r="L44">
        <v>0.12</v>
      </c>
      <c r="M44">
        <v>155232</v>
      </c>
      <c r="N44">
        <v>141600</v>
      </c>
      <c r="O44">
        <v>13632</v>
      </c>
      <c r="P44">
        <v>8.7799999999999994</v>
      </c>
      <c r="Q44" t="s">
        <v>41</v>
      </c>
      <c r="R44" t="s">
        <v>9336</v>
      </c>
    </row>
    <row r="45" spans="1:18" x14ac:dyDescent="0.35">
      <c r="A45" t="s">
        <v>8370</v>
      </c>
      <c r="B45" s="1">
        <v>45976</v>
      </c>
      <c r="C45" t="s">
        <v>1613</v>
      </c>
      <c r="D45" t="s">
        <v>27</v>
      </c>
      <c r="E45" t="s">
        <v>123</v>
      </c>
      <c r="F45" t="s">
        <v>21</v>
      </c>
      <c r="G45" t="s">
        <v>29</v>
      </c>
      <c r="H45" t="s">
        <v>23</v>
      </c>
      <c r="I45">
        <v>2</v>
      </c>
      <c r="J45">
        <v>185300</v>
      </c>
      <c r="K45">
        <v>137700</v>
      </c>
      <c r="L45">
        <v>0.2</v>
      </c>
      <c r="M45">
        <v>296480</v>
      </c>
      <c r="N45">
        <v>275400</v>
      </c>
      <c r="O45">
        <v>21080</v>
      </c>
      <c r="P45">
        <v>7.11</v>
      </c>
      <c r="Q45" t="s">
        <v>41</v>
      </c>
      <c r="R45" t="s">
        <v>9336</v>
      </c>
    </row>
    <row r="46" spans="1:18" x14ac:dyDescent="0.35">
      <c r="A46" t="s">
        <v>8313</v>
      </c>
      <c r="B46" s="1">
        <v>45973</v>
      </c>
      <c r="C46" t="s">
        <v>5327</v>
      </c>
      <c r="D46" t="s">
        <v>27</v>
      </c>
      <c r="E46" t="s">
        <v>123</v>
      </c>
      <c r="F46" t="s">
        <v>21</v>
      </c>
      <c r="G46" t="s">
        <v>29</v>
      </c>
      <c r="H46" t="s">
        <v>23</v>
      </c>
      <c r="I46">
        <v>4</v>
      </c>
      <c r="J46">
        <v>190100</v>
      </c>
      <c r="K46">
        <v>141700</v>
      </c>
      <c r="L46">
        <v>0.25</v>
      </c>
      <c r="M46">
        <v>570300</v>
      </c>
      <c r="N46">
        <v>566800</v>
      </c>
      <c r="O46">
        <v>3500</v>
      </c>
      <c r="P46">
        <v>0.61</v>
      </c>
      <c r="Q46" t="s">
        <v>24</v>
      </c>
      <c r="R46" t="s">
        <v>9336</v>
      </c>
    </row>
    <row r="47" spans="1:18" x14ac:dyDescent="0.35">
      <c r="A47" t="s">
        <v>8296</v>
      </c>
      <c r="B47" s="1">
        <v>45972</v>
      </c>
      <c r="C47" t="s">
        <v>1217</v>
      </c>
      <c r="D47" t="s">
        <v>27</v>
      </c>
      <c r="E47" t="s">
        <v>123</v>
      </c>
      <c r="F47" t="s">
        <v>21</v>
      </c>
      <c r="G47" t="s">
        <v>33</v>
      </c>
      <c r="H47" t="s">
        <v>40</v>
      </c>
      <c r="I47">
        <v>2</v>
      </c>
      <c r="J47">
        <v>188900</v>
      </c>
      <c r="K47">
        <v>138900</v>
      </c>
      <c r="L47">
        <v>0.1</v>
      </c>
      <c r="M47">
        <v>340020</v>
      </c>
      <c r="N47">
        <v>277800</v>
      </c>
      <c r="O47">
        <v>62220</v>
      </c>
      <c r="P47">
        <v>18.3</v>
      </c>
      <c r="Q47" t="s">
        <v>41</v>
      </c>
      <c r="R47" t="s">
        <v>9336</v>
      </c>
    </row>
    <row r="48" spans="1:18" x14ac:dyDescent="0.35">
      <c r="A48" t="s">
        <v>8277</v>
      </c>
      <c r="B48" s="1">
        <v>45972</v>
      </c>
      <c r="C48" t="s">
        <v>4072</v>
      </c>
      <c r="D48" t="s">
        <v>27</v>
      </c>
      <c r="E48" t="s">
        <v>123</v>
      </c>
      <c r="F48" t="s">
        <v>21</v>
      </c>
      <c r="G48" t="s">
        <v>22</v>
      </c>
      <c r="H48" t="s">
        <v>40</v>
      </c>
      <c r="I48">
        <v>2</v>
      </c>
      <c r="J48">
        <v>183900</v>
      </c>
      <c r="K48">
        <v>139700</v>
      </c>
      <c r="L48">
        <v>0.28000000000000003</v>
      </c>
      <c r="M48">
        <v>264816</v>
      </c>
      <c r="N48">
        <v>279400</v>
      </c>
      <c r="O48">
        <v>-14584</v>
      </c>
      <c r="P48">
        <v>-5.51</v>
      </c>
      <c r="Q48" t="s">
        <v>30</v>
      </c>
      <c r="R48" t="s">
        <v>9336</v>
      </c>
    </row>
    <row r="49" spans="1:18" x14ac:dyDescent="0.35">
      <c r="A49" t="s">
        <v>8272</v>
      </c>
      <c r="B49" s="1">
        <v>45971</v>
      </c>
      <c r="C49" t="s">
        <v>3737</v>
      </c>
      <c r="D49" t="s">
        <v>27</v>
      </c>
      <c r="E49" t="s">
        <v>123</v>
      </c>
      <c r="F49" t="s">
        <v>21</v>
      </c>
      <c r="G49" t="s">
        <v>33</v>
      </c>
      <c r="H49" t="s">
        <v>40</v>
      </c>
      <c r="I49">
        <v>3</v>
      </c>
      <c r="J49">
        <v>180100</v>
      </c>
      <c r="K49">
        <v>139400</v>
      </c>
      <c r="L49">
        <v>0.17</v>
      </c>
      <c r="M49">
        <v>448449</v>
      </c>
      <c r="N49">
        <v>418200</v>
      </c>
      <c r="O49">
        <v>30249</v>
      </c>
      <c r="P49">
        <v>6.75</v>
      </c>
      <c r="Q49" t="s">
        <v>30</v>
      </c>
      <c r="R49" t="s">
        <v>9336</v>
      </c>
    </row>
    <row r="50" spans="1:18" x14ac:dyDescent="0.35">
      <c r="A50" t="s">
        <v>8256</v>
      </c>
      <c r="B50" s="1">
        <v>45970</v>
      </c>
      <c r="C50" t="s">
        <v>643</v>
      </c>
      <c r="D50" t="s">
        <v>27</v>
      </c>
      <c r="E50" t="s">
        <v>123</v>
      </c>
      <c r="F50" t="s">
        <v>21</v>
      </c>
      <c r="G50" t="s">
        <v>33</v>
      </c>
      <c r="H50" t="s">
        <v>40</v>
      </c>
      <c r="I50">
        <v>2</v>
      </c>
      <c r="J50">
        <v>185000</v>
      </c>
      <c r="K50">
        <v>139900</v>
      </c>
      <c r="L50">
        <v>0.06</v>
      </c>
      <c r="M50">
        <v>347800</v>
      </c>
      <c r="N50">
        <v>279800</v>
      </c>
      <c r="O50">
        <v>68000</v>
      </c>
      <c r="P50">
        <v>19.55</v>
      </c>
      <c r="Q50" t="s">
        <v>48</v>
      </c>
      <c r="R50" t="s">
        <v>9336</v>
      </c>
    </row>
    <row r="51" spans="1:18" x14ac:dyDescent="0.35">
      <c r="A51" t="s">
        <v>8245</v>
      </c>
      <c r="B51" s="1">
        <v>45970</v>
      </c>
      <c r="C51" t="s">
        <v>266</v>
      </c>
      <c r="D51" t="s">
        <v>19</v>
      </c>
      <c r="E51" t="s">
        <v>123</v>
      </c>
      <c r="F51" t="s">
        <v>21</v>
      </c>
      <c r="G51" t="s">
        <v>33</v>
      </c>
      <c r="H51" t="s">
        <v>23</v>
      </c>
      <c r="I51">
        <v>3</v>
      </c>
      <c r="J51">
        <v>178300</v>
      </c>
      <c r="K51">
        <v>141700</v>
      </c>
      <c r="L51">
        <v>0.15</v>
      </c>
      <c r="M51">
        <v>454665</v>
      </c>
      <c r="N51">
        <v>425100</v>
      </c>
      <c r="O51">
        <v>29565</v>
      </c>
      <c r="P51">
        <v>6.5</v>
      </c>
      <c r="Q51" t="s">
        <v>48</v>
      </c>
      <c r="R51" t="s">
        <v>9336</v>
      </c>
    </row>
    <row r="52" spans="1:18" x14ac:dyDescent="0.35">
      <c r="A52" t="s">
        <v>8232</v>
      </c>
      <c r="B52" s="1">
        <v>45969</v>
      </c>
      <c r="C52" t="s">
        <v>4477</v>
      </c>
      <c r="D52" t="s">
        <v>19</v>
      </c>
      <c r="E52" t="s">
        <v>123</v>
      </c>
      <c r="F52" t="s">
        <v>21</v>
      </c>
      <c r="G52" t="s">
        <v>33</v>
      </c>
      <c r="H52" t="s">
        <v>23</v>
      </c>
      <c r="I52">
        <v>1</v>
      </c>
      <c r="J52">
        <v>192500</v>
      </c>
      <c r="K52">
        <v>135800</v>
      </c>
      <c r="L52">
        <v>0.16</v>
      </c>
      <c r="M52">
        <v>161700</v>
      </c>
      <c r="N52">
        <v>135800</v>
      </c>
      <c r="O52">
        <v>25900</v>
      </c>
      <c r="P52">
        <v>16.02</v>
      </c>
      <c r="Q52" t="s">
        <v>24</v>
      </c>
      <c r="R52" t="s">
        <v>9336</v>
      </c>
    </row>
    <row r="53" spans="1:18" x14ac:dyDescent="0.35">
      <c r="A53" t="s">
        <v>8230</v>
      </c>
      <c r="B53" s="1">
        <v>45969</v>
      </c>
      <c r="C53" t="s">
        <v>3117</v>
      </c>
      <c r="D53" t="s">
        <v>19</v>
      </c>
      <c r="E53" t="s">
        <v>123</v>
      </c>
      <c r="F53" t="s">
        <v>21</v>
      </c>
      <c r="G53" t="s">
        <v>93</v>
      </c>
      <c r="H53" t="s">
        <v>40</v>
      </c>
      <c r="I53">
        <v>3</v>
      </c>
      <c r="J53">
        <v>185100</v>
      </c>
      <c r="K53">
        <v>136300</v>
      </c>
      <c r="L53">
        <v>0.19</v>
      </c>
      <c r="M53">
        <v>449793</v>
      </c>
      <c r="N53">
        <v>408900</v>
      </c>
      <c r="O53">
        <v>40893</v>
      </c>
      <c r="P53">
        <v>9.09</v>
      </c>
      <c r="Q53" t="s">
        <v>41</v>
      </c>
      <c r="R53" t="s">
        <v>9336</v>
      </c>
    </row>
    <row r="54" spans="1:18" x14ac:dyDescent="0.35">
      <c r="A54" t="s">
        <v>8220</v>
      </c>
      <c r="B54" s="1">
        <v>45969</v>
      </c>
      <c r="C54" t="s">
        <v>5490</v>
      </c>
      <c r="D54" t="s">
        <v>27</v>
      </c>
      <c r="E54" t="s">
        <v>123</v>
      </c>
      <c r="F54" t="s">
        <v>21</v>
      </c>
      <c r="G54" t="s">
        <v>33</v>
      </c>
      <c r="H54" t="s">
        <v>23</v>
      </c>
      <c r="I54">
        <v>3</v>
      </c>
      <c r="J54">
        <v>185100</v>
      </c>
      <c r="K54">
        <v>137900</v>
      </c>
      <c r="L54">
        <v>0.2</v>
      </c>
      <c r="M54">
        <v>444240</v>
      </c>
      <c r="N54">
        <v>413700</v>
      </c>
      <c r="O54">
        <v>30540</v>
      </c>
      <c r="P54">
        <v>6.87</v>
      </c>
      <c r="Q54" t="s">
        <v>41</v>
      </c>
      <c r="R54" t="s">
        <v>9336</v>
      </c>
    </row>
    <row r="55" spans="1:18" x14ac:dyDescent="0.35">
      <c r="A55" t="s">
        <v>8190</v>
      </c>
      <c r="B55" s="1">
        <v>45968</v>
      </c>
      <c r="C55" t="s">
        <v>542</v>
      </c>
      <c r="D55" t="s">
        <v>27</v>
      </c>
      <c r="E55" t="s">
        <v>123</v>
      </c>
      <c r="F55" t="s">
        <v>21</v>
      </c>
      <c r="G55" t="s">
        <v>33</v>
      </c>
      <c r="H55" t="s">
        <v>23</v>
      </c>
      <c r="I55">
        <v>1</v>
      </c>
      <c r="J55">
        <v>183100</v>
      </c>
      <c r="K55">
        <v>139500</v>
      </c>
      <c r="L55">
        <v>0.13</v>
      </c>
      <c r="M55">
        <v>159297</v>
      </c>
      <c r="N55">
        <v>139500</v>
      </c>
      <c r="O55">
        <v>19797</v>
      </c>
      <c r="P55">
        <v>12.43</v>
      </c>
      <c r="Q55" t="s">
        <v>24</v>
      </c>
      <c r="R55" t="s">
        <v>9336</v>
      </c>
    </row>
    <row r="56" spans="1:18" x14ac:dyDescent="0.35">
      <c r="A56" t="s">
        <v>8189</v>
      </c>
      <c r="B56" s="1">
        <v>45968</v>
      </c>
      <c r="C56" t="s">
        <v>2033</v>
      </c>
      <c r="D56" t="s">
        <v>19</v>
      </c>
      <c r="E56" t="s">
        <v>123</v>
      </c>
      <c r="F56" t="s">
        <v>21</v>
      </c>
      <c r="G56" t="s">
        <v>93</v>
      </c>
      <c r="H56" t="s">
        <v>23</v>
      </c>
      <c r="I56">
        <v>1</v>
      </c>
      <c r="J56">
        <v>194900</v>
      </c>
      <c r="K56">
        <v>139900</v>
      </c>
      <c r="L56">
        <v>0.3</v>
      </c>
      <c r="M56">
        <v>136430</v>
      </c>
      <c r="N56">
        <v>139900</v>
      </c>
      <c r="O56">
        <v>-3470</v>
      </c>
      <c r="P56">
        <v>-2.54</v>
      </c>
      <c r="Q56" t="s">
        <v>24</v>
      </c>
      <c r="R56" t="s">
        <v>9336</v>
      </c>
    </row>
    <row r="57" spans="1:18" x14ac:dyDescent="0.35">
      <c r="A57" t="s">
        <v>8180</v>
      </c>
      <c r="B57" s="1">
        <v>45968</v>
      </c>
      <c r="C57" t="s">
        <v>6698</v>
      </c>
      <c r="D57" t="s">
        <v>19</v>
      </c>
      <c r="E57" t="s">
        <v>123</v>
      </c>
      <c r="F57" t="s">
        <v>21</v>
      </c>
      <c r="G57" t="s">
        <v>93</v>
      </c>
      <c r="H57" t="s">
        <v>40</v>
      </c>
      <c r="I57">
        <v>3</v>
      </c>
      <c r="J57">
        <v>188200</v>
      </c>
      <c r="K57">
        <v>134800</v>
      </c>
      <c r="L57">
        <v>0.34</v>
      </c>
      <c r="M57">
        <v>372636</v>
      </c>
      <c r="N57">
        <v>404400</v>
      </c>
      <c r="O57">
        <v>-31764</v>
      </c>
      <c r="P57">
        <v>-8.52</v>
      </c>
      <c r="Q57" t="s">
        <v>24</v>
      </c>
      <c r="R57" t="s">
        <v>9336</v>
      </c>
    </row>
    <row r="58" spans="1:18" x14ac:dyDescent="0.35">
      <c r="A58" t="s">
        <v>8150</v>
      </c>
      <c r="B58" s="1">
        <v>45966</v>
      </c>
      <c r="C58" t="s">
        <v>2893</v>
      </c>
      <c r="D58" t="s">
        <v>27</v>
      </c>
      <c r="E58" t="s">
        <v>123</v>
      </c>
      <c r="F58" t="s">
        <v>21</v>
      </c>
      <c r="G58" t="s">
        <v>33</v>
      </c>
      <c r="H58" t="s">
        <v>40</v>
      </c>
      <c r="I58">
        <v>2</v>
      </c>
      <c r="J58">
        <v>183300</v>
      </c>
      <c r="K58">
        <v>140400</v>
      </c>
      <c r="L58">
        <v>7.0000000000000007E-2</v>
      </c>
      <c r="M58">
        <v>340938</v>
      </c>
      <c r="N58">
        <v>280800</v>
      </c>
      <c r="O58">
        <v>60138</v>
      </c>
      <c r="P58">
        <v>17.64</v>
      </c>
      <c r="Q58" t="s">
        <v>24</v>
      </c>
      <c r="R58" t="s">
        <v>9336</v>
      </c>
    </row>
    <row r="59" spans="1:18" x14ac:dyDescent="0.35">
      <c r="A59" t="s">
        <v>8142</v>
      </c>
      <c r="B59" s="1">
        <v>45966</v>
      </c>
      <c r="C59" t="s">
        <v>2045</v>
      </c>
      <c r="D59" t="s">
        <v>19</v>
      </c>
      <c r="E59" t="s">
        <v>123</v>
      </c>
      <c r="F59" t="s">
        <v>21</v>
      </c>
      <c r="G59" t="s">
        <v>93</v>
      </c>
      <c r="H59" t="s">
        <v>23</v>
      </c>
      <c r="I59">
        <v>2</v>
      </c>
      <c r="J59">
        <v>181900</v>
      </c>
      <c r="K59">
        <v>141400</v>
      </c>
      <c r="L59">
        <v>0.35</v>
      </c>
      <c r="M59">
        <v>236470</v>
      </c>
      <c r="N59">
        <v>282800</v>
      </c>
      <c r="O59">
        <v>-46330</v>
      </c>
      <c r="P59">
        <v>-19.59</v>
      </c>
      <c r="Q59" t="s">
        <v>30</v>
      </c>
      <c r="R59" t="s">
        <v>9336</v>
      </c>
    </row>
    <row r="60" spans="1:18" x14ac:dyDescent="0.35">
      <c r="A60" t="s">
        <v>8139</v>
      </c>
      <c r="B60" s="1">
        <v>45966</v>
      </c>
      <c r="C60" t="s">
        <v>5336</v>
      </c>
      <c r="D60" t="s">
        <v>27</v>
      </c>
      <c r="E60" t="s">
        <v>123</v>
      </c>
      <c r="F60" t="s">
        <v>21</v>
      </c>
      <c r="G60" t="s">
        <v>93</v>
      </c>
      <c r="H60" t="s">
        <v>34</v>
      </c>
      <c r="I60">
        <v>1</v>
      </c>
      <c r="J60">
        <v>186100</v>
      </c>
      <c r="K60">
        <v>139900</v>
      </c>
      <c r="L60">
        <v>0.3</v>
      </c>
      <c r="M60">
        <v>130270</v>
      </c>
      <c r="N60">
        <v>139900</v>
      </c>
      <c r="O60">
        <v>-9630</v>
      </c>
      <c r="P60">
        <v>-7.39</v>
      </c>
      <c r="Q60" t="s">
        <v>30</v>
      </c>
      <c r="R60" t="s">
        <v>9336</v>
      </c>
    </row>
    <row r="61" spans="1:18" x14ac:dyDescent="0.35">
      <c r="A61" t="s">
        <v>8120</v>
      </c>
      <c r="B61" s="1">
        <v>45965</v>
      </c>
      <c r="C61" t="s">
        <v>2989</v>
      </c>
      <c r="D61" t="s">
        <v>27</v>
      </c>
      <c r="E61" t="s">
        <v>123</v>
      </c>
      <c r="F61" t="s">
        <v>21</v>
      </c>
      <c r="G61" t="s">
        <v>22</v>
      </c>
      <c r="H61" t="s">
        <v>23</v>
      </c>
      <c r="I61">
        <v>1</v>
      </c>
      <c r="J61">
        <v>189200</v>
      </c>
      <c r="K61">
        <v>137800</v>
      </c>
      <c r="L61">
        <v>0.16</v>
      </c>
      <c r="M61">
        <v>158928</v>
      </c>
      <c r="N61">
        <v>137800</v>
      </c>
      <c r="O61">
        <v>21128</v>
      </c>
      <c r="P61">
        <v>13.29</v>
      </c>
      <c r="Q61" t="s">
        <v>24</v>
      </c>
      <c r="R61" t="s">
        <v>9336</v>
      </c>
    </row>
    <row r="62" spans="1:18" x14ac:dyDescent="0.35">
      <c r="A62" t="s">
        <v>8109</v>
      </c>
      <c r="B62" s="1">
        <v>45964</v>
      </c>
      <c r="C62" t="s">
        <v>210</v>
      </c>
      <c r="D62" t="s">
        <v>27</v>
      </c>
      <c r="E62" t="s">
        <v>123</v>
      </c>
      <c r="F62" t="s">
        <v>21</v>
      </c>
      <c r="G62" t="s">
        <v>39</v>
      </c>
      <c r="H62" t="s">
        <v>40</v>
      </c>
      <c r="I62">
        <v>4</v>
      </c>
      <c r="J62">
        <v>183200</v>
      </c>
      <c r="K62">
        <v>137600</v>
      </c>
      <c r="L62">
        <v>0.1</v>
      </c>
      <c r="M62">
        <v>659520</v>
      </c>
      <c r="N62">
        <v>550400</v>
      </c>
      <c r="O62">
        <v>109120</v>
      </c>
      <c r="P62">
        <v>16.55</v>
      </c>
      <c r="Q62" t="s">
        <v>41</v>
      </c>
      <c r="R62" t="s">
        <v>9336</v>
      </c>
    </row>
    <row r="63" spans="1:18" x14ac:dyDescent="0.35">
      <c r="A63" t="s">
        <v>8103</v>
      </c>
      <c r="B63" s="1">
        <v>45964</v>
      </c>
      <c r="C63" t="s">
        <v>3433</v>
      </c>
      <c r="D63" t="s">
        <v>27</v>
      </c>
      <c r="E63" t="s">
        <v>123</v>
      </c>
      <c r="F63" t="s">
        <v>21</v>
      </c>
      <c r="G63" t="s">
        <v>22</v>
      </c>
      <c r="H63" t="s">
        <v>40</v>
      </c>
      <c r="I63">
        <v>1</v>
      </c>
      <c r="J63">
        <v>183800</v>
      </c>
      <c r="K63">
        <v>140300</v>
      </c>
      <c r="L63">
        <v>0.21</v>
      </c>
      <c r="M63">
        <v>145202</v>
      </c>
      <c r="N63">
        <v>140300</v>
      </c>
      <c r="O63">
        <v>4902</v>
      </c>
      <c r="P63">
        <v>3.38</v>
      </c>
      <c r="Q63" t="s">
        <v>24</v>
      </c>
      <c r="R63" t="s">
        <v>9336</v>
      </c>
    </row>
    <row r="64" spans="1:18" x14ac:dyDescent="0.35">
      <c r="A64" t="s">
        <v>8074</v>
      </c>
      <c r="B64" s="1">
        <v>45963</v>
      </c>
      <c r="C64" t="s">
        <v>8075</v>
      </c>
      <c r="D64" t="s">
        <v>27</v>
      </c>
      <c r="E64" t="s">
        <v>123</v>
      </c>
      <c r="F64" t="s">
        <v>21</v>
      </c>
      <c r="G64" t="s">
        <v>33</v>
      </c>
      <c r="H64" t="s">
        <v>40</v>
      </c>
      <c r="I64">
        <v>3</v>
      </c>
      <c r="J64">
        <v>185400</v>
      </c>
      <c r="K64">
        <v>138700</v>
      </c>
      <c r="L64">
        <v>0.14000000000000001</v>
      </c>
      <c r="M64">
        <v>478332</v>
      </c>
      <c r="N64">
        <v>416100</v>
      </c>
      <c r="O64">
        <v>62232</v>
      </c>
      <c r="P64">
        <v>13.01</v>
      </c>
      <c r="Q64" t="s">
        <v>48</v>
      </c>
      <c r="R64" t="s">
        <v>9336</v>
      </c>
    </row>
    <row r="65" spans="1:18" x14ac:dyDescent="0.35">
      <c r="A65" t="s">
        <v>8051</v>
      </c>
      <c r="B65" s="1">
        <v>45961</v>
      </c>
      <c r="C65" t="s">
        <v>1982</v>
      </c>
      <c r="D65" t="s">
        <v>27</v>
      </c>
      <c r="E65" t="s">
        <v>123</v>
      </c>
      <c r="F65" t="s">
        <v>21</v>
      </c>
      <c r="G65" t="s">
        <v>22</v>
      </c>
      <c r="H65" t="s">
        <v>40</v>
      </c>
      <c r="I65">
        <v>1</v>
      </c>
      <c r="J65">
        <v>192500</v>
      </c>
      <c r="K65">
        <v>138900</v>
      </c>
      <c r="L65">
        <v>0.11</v>
      </c>
      <c r="M65">
        <v>171325</v>
      </c>
      <c r="N65">
        <v>138900</v>
      </c>
      <c r="O65">
        <v>32425</v>
      </c>
      <c r="P65">
        <v>18.93</v>
      </c>
      <c r="Q65" t="s">
        <v>30</v>
      </c>
      <c r="R65" t="s">
        <v>9336</v>
      </c>
    </row>
    <row r="66" spans="1:18" x14ac:dyDescent="0.35">
      <c r="A66" t="s">
        <v>8024</v>
      </c>
      <c r="B66" s="1">
        <v>45960</v>
      </c>
      <c r="C66" t="s">
        <v>776</v>
      </c>
      <c r="D66" t="s">
        <v>19</v>
      </c>
      <c r="E66" t="s">
        <v>123</v>
      </c>
      <c r="F66" t="s">
        <v>21</v>
      </c>
      <c r="G66" t="s">
        <v>33</v>
      </c>
      <c r="H66" t="s">
        <v>23</v>
      </c>
      <c r="I66">
        <v>2</v>
      </c>
      <c r="J66">
        <v>192300</v>
      </c>
      <c r="K66">
        <v>137100</v>
      </c>
      <c r="L66">
        <v>0.2</v>
      </c>
      <c r="M66">
        <v>307680</v>
      </c>
      <c r="N66">
        <v>274200</v>
      </c>
      <c r="O66">
        <v>33480</v>
      </c>
      <c r="P66">
        <v>10.88</v>
      </c>
      <c r="Q66" t="s">
        <v>41</v>
      </c>
      <c r="R66" t="s">
        <v>9336</v>
      </c>
    </row>
    <row r="67" spans="1:18" x14ac:dyDescent="0.35">
      <c r="A67" t="s">
        <v>8007</v>
      </c>
      <c r="B67" s="1">
        <v>45959</v>
      </c>
      <c r="C67" t="s">
        <v>241</v>
      </c>
      <c r="D67" t="s">
        <v>19</v>
      </c>
      <c r="E67" t="s">
        <v>123</v>
      </c>
      <c r="F67" t="s">
        <v>21</v>
      </c>
      <c r="G67" t="s">
        <v>29</v>
      </c>
      <c r="H67" t="s">
        <v>40</v>
      </c>
      <c r="I67">
        <v>2</v>
      </c>
      <c r="J67">
        <v>191200</v>
      </c>
      <c r="K67">
        <v>144800</v>
      </c>
      <c r="L67">
        <v>0.16</v>
      </c>
      <c r="M67">
        <v>321216</v>
      </c>
      <c r="N67">
        <v>289600</v>
      </c>
      <c r="O67">
        <v>31616</v>
      </c>
      <c r="P67">
        <v>9.84</v>
      </c>
      <c r="Q67" t="s">
        <v>41</v>
      </c>
      <c r="R67" t="s">
        <v>9336</v>
      </c>
    </row>
    <row r="68" spans="1:18" x14ac:dyDescent="0.35">
      <c r="A68" t="s">
        <v>7995</v>
      </c>
      <c r="B68" s="1">
        <v>45959</v>
      </c>
      <c r="C68" t="s">
        <v>6150</v>
      </c>
      <c r="D68" t="s">
        <v>27</v>
      </c>
      <c r="E68" t="s">
        <v>123</v>
      </c>
      <c r="F68" t="s">
        <v>21</v>
      </c>
      <c r="G68" t="s">
        <v>29</v>
      </c>
      <c r="H68" t="s">
        <v>23</v>
      </c>
      <c r="I68">
        <v>1</v>
      </c>
      <c r="J68">
        <v>184000</v>
      </c>
      <c r="K68">
        <v>140700</v>
      </c>
      <c r="L68">
        <v>0.2</v>
      </c>
      <c r="M68">
        <v>147200</v>
      </c>
      <c r="N68">
        <v>140700</v>
      </c>
      <c r="O68">
        <v>6500</v>
      </c>
      <c r="P68">
        <v>4.42</v>
      </c>
      <c r="Q68" t="s">
        <v>48</v>
      </c>
      <c r="R68" t="s">
        <v>9336</v>
      </c>
    </row>
    <row r="69" spans="1:18" x14ac:dyDescent="0.35">
      <c r="A69" t="s">
        <v>7991</v>
      </c>
      <c r="B69" s="1">
        <v>45959</v>
      </c>
      <c r="C69" t="s">
        <v>5658</v>
      </c>
      <c r="D69" t="s">
        <v>19</v>
      </c>
      <c r="E69" t="s">
        <v>123</v>
      </c>
      <c r="F69" t="s">
        <v>21</v>
      </c>
      <c r="G69" t="s">
        <v>39</v>
      </c>
      <c r="H69" t="s">
        <v>34</v>
      </c>
      <c r="I69">
        <v>1</v>
      </c>
      <c r="J69">
        <v>191200</v>
      </c>
      <c r="K69">
        <v>142700</v>
      </c>
      <c r="L69">
        <v>0.14000000000000001</v>
      </c>
      <c r="M69">
        <v>164432</v>
      </c>
      <c r="N69">
        <v>142700</v>
      </c>
      <c r="O69">
        <v>21732</v>
      </c>
      <c r="P69">
        <v>13.22</v>
      </c>
      <c r="Q69" t="s">
        <v>24</v>
      </c>
      <c r="R69" t="s">
        <v>9336</v>
      </c>
    </row>
    <row r="70" spans="1:18" x14ac:dyDescent="0.35">
      <c r="A70" t="s">
        <v>7962</v>
      </c>
      <c r="B70" s="1">
        <v>45957</v>
      </c>
      <c r="C70" t="s">
        <v>1876</v>
      </c>
      <c r="D70" t="s">
        <v>27</v>
      </c>
      <c r="E70" t="s">
        <v>123</v>
      </c>
      <c r="F70" t="s">
        <v>21</v>
      </c>
      <c r="G70" t="s">
        <v>29</v>
      </c>
      <c r="H70" t="s">
        <v>34</v>
      </c>
      <c r="I70">
        <v>1</v>
      </c>
      <c r="J70">
        <v>177700</v>
      </c>
      <c r="K70">
        <v>141600</v>
      </c>
      <c r="L70">
        <v>0.16</v>
      </c>
      <c r="M70">
        <v>149268</v>
      </c>
      <c r="N70">
        <v>141600</v>
      </c>
      <c r="O70">
        <v>7668</v>
      </c>
      <c r="P70">
        <v>5.14</v>
      </c>
      <c r="Q70" t="s">
        <v>30</v>
      </c>
      <c r="R70" t="s">
        <v>9336</v>
      </c>
    </row>
    <row r="71" spans="1:18" x14ac:dyDescent="0.35">
      <c r="A71" t="s">
        <v>7951</v>
      </c>
      <c r="B71" s="1">
        <v>45957</v>
      </c>
      <c r="C71" t="s">
        <v>5055</v>
      </c>
      <c r="D71" t="s">
        <v>27</v>
      </c>
      <c r="E71" t="s">
        <v>123</v>
      </c>
      <c r="F71" t="s">
        <v>21</v>
      </c>
      <c r="G71" t="s">
        <v>22</v>
      </c>
      <c r="H71" t="s">
        <v>40</v>
      </c>
      <c r="I71">
        <v>2</v>
      </c>
      <c r="J71">
        <v>183900</v>
      </c>
      <c r="K71">
        <v>137600</v>
      </c>
      <c r="L71">
        <v>0.1</v>
      </c>
      <c r="M71">
        <v>331020</v>
      </c>
      <c r="N71">
        <v>275200</v>
      </c>
      <c r="O71">
        <v>55820</v>
      </c>
      <c r="P71">
        <v>16.86</v>
      </c>
      <c r="Q71" t="s">
        <v>41</v>
      </c>
      <c r="R71" t="s">
        <v>9336</v>
      </c>
    </row>
    <row r="72" spans="1:18" x14ac:dyDescent="0.35">
      <c r="A72" t="s">
        <v>7922</v>
      </c>
      <c r="B72" s="1">
        <v>45955</v>
      </c>
      <c r="C72" t="s">
        <v>2658</v>
      </c>
      <c r="D72" t="s">
        <v>27</v>
      </c>
      <c r="E72" t="s">
        <v>123</v>
      </c>
      <c r="F72" t="s">
        <v>21</v>
      </c>
      <c r="G72" t="s">
        <v>29</v>
      </c>
      <c r="H72" t="s">
        <v>23</v>
      </c>
      <c r="I72">
        <v>2</v>
      </c>
      <c r="J72">
        <v>173600</v>
      </c>
      <c r="K72">
        <v>140700</v>
      </c>
      <c r="L72">
        <v>7.0000000000000007E-2</v>
      </c>
      <c r="M72">
        <v>322896</v>
      </c>
      <c r="N72">
        <v>281400</v>
      </c>
      <c r="O72">
        <v>41496</v>
      </c>
      <c r="P72">
        <v>12.85</v>
      </c>
      <c r="Q72" t="s">
        <v>48</v>
      </c>
      <c r="R72" t="s">
        <v>9336</v>
      </c>
    </row>
    <row r="73" spans="1:18" x14ac:dyDescent="0.35">
      <c r="A73" t="s">
        <v>7917</v>
      </c>
      <c r="B73" s="1">
        <v>45955</v>
      </c>
      <c r="C73" t="s">
        <v>1400</v>
      </c>
      <c r="D73" t="s">
        <v>19</v>
      </c>
      <c r="E73" t="s">
        <v>123</v>
      </c>
      <c r="F73" t="s">
        <v>21</v>
      </c>
      <c r="G73" t="s">
        <v>22</v>
      </c>
      <c r="H73" t="s">
        <v>23</v>
      </c>
      <c r="I73">
        <v>4</v>
      </c>
      <c r="J73">
        <v>189100</v>
      </c>
      <c r="K73">
        <v>138500</v>
      </c>
      <c r="L73">
        <v>0.08</v>
      </c>
      <c r="M73">
        <v>695888</v>
      </c>
      <c r="N73">
        <v>554000</v>
      </c>
      <c r="O73">
        <v>141888</v>
      </c>
      <c r="P73">
        <v>20.39</v>
      </c>
      <c r="Q73" t="s">
        <v>48</v>
      </c>
      <c r="R73" t="s">
        <v>9336</v>
      </c>
    </row>
    <row r="74" spans="1:18" x14ac:dyDescent="0.35">
      <c r="A74" t="s">
        <v>7902</v>
      </c>
      <c r="B74" s="1">
        <v>45954</v>
      </c>
      <c r="C74" t="s">
        <v>2588</v>
      </c>
      <c r="D74" t="s">
        <v>19</v>
      </c>
      <c r="E74" t="s">
        <v>123</v>
      </c>
      <c r="F74" t="s">
        <v>21</v>
      </c>
      <c r="G74" t="s">
        <v>93</v>
      </c>
      <c r="H74" t="s">
        <v>23</v>
      </c>
      <c r="I74">
        <v>5</v>
      </c>
      <c r="J74">
        <v>182400</v>
      </c>
      <c r="K74">
        <v>137900</v>
      </c>
      <c r="L74">
        <v>0.2</v>
      </c>
      <c r="M74">
        <v>729600</v>
      </c>
      <c r="N74">
        <v>689500</v>
      </c>
      <c r="O74">
        <v>40100</v>
      </c>
      <c r="P74">
        <v>5.5</v>
      </c>
      <c r="Q74" t="s">
        <v>41</v>
      </c>
      <c r="R74" t="s">
        <v>9336</v>
      </c>
    </row>
    <row r="75" spans="1:18" x14ac:dyDescent="0.35">
      <c r="A75" t="s">
        <v>7876</v>
      </c>
      <c r="B75" s="1">
        <v>45952</v>
      </c>
      <c r="C75" t="s">
        <v>1357</v>
      </c>
      <c r="D75" t="s">
        <v>19</v>
      </c>
      <c r="E75" t="s">
        <v>123</v>
      </c>
      <c r="F75" t="s">
        <v>21</v>
      </c>
      <c r="G75" t="s">
        <v>33</v>
      </c>
      <c r="H75" t="s">
        <v>23</v>
      </c>
      <c r="I75">
        <v>1</v>
      </c>
      <c r="J75">
        <v>186800</v>
      </c>
      <c r="K75">
        <v>140800</v>
      </c>
      <c r="L75">
        <v>0.17</v>
      </c>
      <c r="M75">
        <v>155044</v>
      </c>
      <c r="N75">
        <v>140800</v>
      </c>
      <c r="O75">
        <v>14244</v>
      </c>
      <c r="P75">
        <v>9.19</v>
      </c>
      <c r="Q75" t="s">
        <v>30</v>
      </c>
      <c r="R75" t="s">
        <v>9336</v>
      </c>
    </row>
    <row r="76" spans="1:18" x14ac:dyDescent="0.35">
      <c r="A76" t="s">
        <v>7867</v>
      </c>
      <c r="B76" s="1">
        <v>45952</v>
      </c>
      <c r="C76" t="s">
        <v>3150</v>
      </c>
      <c r="D76" t="s">
        <v>27</v>
      </c>
      <c r="E76" t="s">
        <v>123</v>
      </c>
      <c r="F76" t="s">
        <v>21</v>
      </c>
      <c r="G76" t="s">
        <v>29</v>
      </c>
      <c r="H76" t="s">
        <v>34</v>
      </c>
      <c r="I76">
        <v>4</v>
      </c>
      <c r="J76">
        <v>182900</v>
      </c>
      <c r="K76">
        <v>140000</v>
      </c>
      <c r="L76">
        <v>0.32</v>
      </c>
      <c r="M76">
        <v>497488</v>
      </c>
      <c r="N76">
        <v>560000</v>
      </c>
      <c r="O76">
        <v>-62512</v>
      </c>
      <c r="P76">
        <v>-12.57</v>
      </c>
      <c r="Q76" t="s">
        <v>24</v>
      </c>
      <c r="R76" t="s">
        <v>9336</v>
      </c>
    </row>
    <row r="77" spans="1:18" x14ac:dyDescent="0.35">
      <c r="A77" t="s">
        <v>7859</v>
      </c>
      <c r="B77" s="1">
        <v>45951</v>
      </c>
      <c r="C77" t="s">
        <v>181</v>
      </c>
      <c r="D77" t="s">
        <v>27</v>
      </c>
      <c r="E77" t="s">
        <v>123</v>
      </c>
      <c r="F77" t="s">
        <v>21</v>
      </c>
      <c r="G77" t="s">
        <v>29</v>
      </c>
      <c r="H77" t="s">
        <v>23</v>
      </c>
      <c r="I77">
        <v>3</v>
      </c>
      <c r="J77">
        <v>184800</v>
      </c>
      <c r="K77">
        <v>133200</v>
      </c>
      <c r="L77">
        <v>0.1</v>
      </c>
      <c r="M77">
        <v>498960</v>
      </c>
      <c r="N77">
        <v>399600</v>
      </c>
      <c r="O77">
        <v>99360</v>
      </c>
      <c r="P77">
        <v>19.91</v>
      </c>
      <c r="Q77" t="s">
        <v>41</v>
      </c>
      <c r="R77" t="s">
        <v>9336</v>
      </c>
    </row>
    <row r="78" spans="1:18" x14ac:dyDescent="0.35">
      <c r="A78" t="s">
        <v>7851</v>
      </c>
      <c r="B78" s="1">
        <v>45951</v>
      </c>
      <c r="C78" t="s">
        <v>1061</v>
      </c>
      <c r="D78" t="s">
        <v>27</v>
      </c>
      <c r="E78" t="s">
        <v>123</v>
      </c>
      <c r="F78" t="s">
        <v>21</v>
      </c>
      <c r="G78" t="s">
        <v>29</v>
      </c>
      <c r="H78" t="s">
        <v>40</v>
      </c>
      <c r="I78">
        <v>1</v>
      </c>
      <c r="J78">
        <v>181700</v>
      </c>
      <c r="K78">
        <v>135800</v>
      </c>
      <c r="L78">
        <v>0.1</v>
      </c>
      <c r="M78">
        <v>163530</v>
      </c>
      <c r="N78">
        <v>135800</v>
      </c>
      <c r="O78">
        <v>27730</v>
      </c>
      <c r="P78">
        <v>16.96</v>
      </c>
      <c r="Q78" t="s">
        <v>30</v>
      </c>
      <c r="R78" t="s">
        <v>9336</v>
      </c>
    </row>
    <row r="79" spans="1:18" x14ac:dyDescent="0.35">
      <c r="A79" t="s">
        <v>7827</v>
      </c>
      <c r="B79" s="1">
        <v>45950</v>
      </c>
      <c r="C79" t="s">
        <v>1384</v>
      </c>
      <c r="D79" t="s">
        <v>19</v>
      </c>
      <c r="E79" t="s">
        <v>123</v>
      </c>
      <c r="F79" t="s">
        <v>21</v>
      </c>
      <c r="G79" t="s">
        <v>33</v>
      </c>
      <c r="H79" t="s">
        <v>40</v>
      </c>
      <c r="I79">
        <v>2</v>
      </c>
      <c r="J79">
        <v>185200</v>
      </c>
      <c r="K79">
        <v>141600</v>
      </c>
      <c r="L79">
        <v>0.08</v>
      </c>
      <c r="M79">
        <v>340768</v>
      </c>
      <c r="N79">
        <v>283200</v>
      </c>
      <c r="O79">
        <v>57568</v>
      </c>
      <c r="P79">
        <v>16.89</v>
      </c>
      <c r="Q79" t="s">
        <v>41</v>
      </c>
      <c r="R79" t="s">
        <v>9336</v>
      </c>
    </row>
    <row r="80" spans="1:18" x14ac:dyDescent="0.35">
      <c r="A80" t="s">
        <v>7812</v>
      </c>
      <c r="B80" s="1">
        <v>45950</v>
      </c>
      <c r="C80" t="s">
        <v>2603</v>
      </c>
      <c r="D80" t="s">
        <v>19</v>
      </c>
      <c r="E80" t="s">
        <v>123</v>
      </c>
      <c r="F80" t="s">
        <v>21</v>
      </c>
      <c r="G80" t="s">
        <v>39</v>
      </c>
      <c r="H80" t="s">
        <v>23</v>
      </c>
      <c r="I80">
        <v>1</v>
      </c>
      <c r="J80">
        <v>182600</v>
      </c>
      <c r="K80">
        <v>140600</v>
      </c>
      <c r="L80">
        <v>0.12</v>
      </c>
      <c r="M80">
        <v>160688</v>
      </c>
      <c r="N80">
        <v>140600</v>
      </c>
      <c r="O80">
        <v>20088</v>
      </c>
      <c r="P80">
        <v>12.5</v>
      </c>
      <c r="Q80" t="s">
        <v>24</v>
      </c>
      <c r="R80" t="s">
        <v>9336</v>
      </c>
    </row>
    <row r="81" spans="1:18" x14ac:dyDescent="0.35">
      <c r="A81" t="s">
        <v>7810</v>
      </c>
      <c r="B81" s="1">
        <v>45950</v>
      </c>
      <c r="C81" t="s">
        <v>1219</v>
      </c>
      <c r="D81" t="s">
        <v>19</v>
      </c>
      <c r="E81" t="s">
        <v>123</v>
      </c>
      <c r="F81" t="s">
        <v>21</v>
      </c>
      <c r="G81" t="s">
        <v>29</v>
      </c>
      <c r="H81" t="s">
        <v>40</v>
      </c>
      <c r="I81">
        <v>1</v>
      </c>
      <c r="J81">
        <v>183800</v>
      </c>
      <c r="K81">
        <v>141600</v>
      </c>
      <c r="L81">
        <v>0.2</v>
      </c>
      <c r="M81">
        <v>147040</v>
      </c>
      <c r="N81">
        <v>141600</v>
      </c>
      <c r="O81">
        <v>5440</v>
      </c>
      <c r="P81">
        <v>3.7</v>
      </c>
      <c r="Q81" t="s">
        <v>24</v>
      </c>
      <c r="R81" t="s">
        <v>9336</v>
      </c>
    </row>
    <row r="82" spans="1:18" x14ac:dyDescent="0.35">
      <c r="A82" t="s">
        <v>7739</v>
      </c>
      <c r="B82" s="1">
        <v>45947</v>
      </c>
      <c r="C82" t="s">
        <v>1437</v>
      </c>
      <c r="D82" t="s">
        <v>19</v>
      </c>
      <c r="E82" t="s">
        <v>123</v>
      </c>
      <c r="F82" t="s">
        <v>21</v>
      </c>
      <c r="G82" t="s">
        <v>29</v>
      </c>
      <c r="H82" t="s">
        <v>23</v>
      </c>
      <c r="I82">
        <v>2</v>
      </c>
      <c r="J82">
        <v>184400</v>
      </c>
      <c r="K82">
        <v>141300</v>
      </c>
      <c r="L82">
        <v>0.22</v>
      </c>
      <c r="M82">
        <v>287664</v>
      </c>
      <c r="N82">
        <v>282600</v>
      </c>
      <c r="O82">
        <v>5064</v>
      </c>
      <c r="P82">
        <v>1.76</v>
      </c>
      <c r="Q82" t="s">
        <v>48</v>
      </c>
      <c r="R82" t="s">
        <v>9336</v>
      </c>
    </row>
    <row r="83" spans="1:18" x14ac:dyDescent="0.35">
      <c r="A83" t="s">
        <v>7718</v>
      </c>
      <c r="B83" s="1">
        <v>45946</v>
      </c>
      <c r="C83" t="s">
        <v>3152</v>
      </c>
      <c r="D83" t="s">
        <v>27</v>
      </c>
      <c r="E83" t="s">
        <v>123</v>
      </c>
      <c r="F83" t="s">
        <v>21</v>
      </c>
      <c r="G83" t="s">
        <v>22</v>
      </c>
      <c r="H83" t="s">
        <v>23</v>
      </c>
      <c r="I83">
        <v>2</v>
      </c>
      <c r="J83">
        <v>191200</v>
      </c>
      <c r="K83">
        <v>138200</v>
      </c>
      <c r="L83">
        <v>0.19</v>
      </c>
      <c r="M83">
        <v>309744</v>
      </c>
      <c r="N83">
        <v>276400</v>
      </c>
      <c r="O83">
        <v>33344</v>
      </c>
      <c r="P83">
        <v>10.77</v>
      </c>
      <c r="Q83" t="s">
        <v>41</v>
      </c>
      <c r="R83" t="s">
        <v>9336</v>
      </c>
    </row>
    <row r="84" spans="1:18" x14ac:dyDescent="0.35">
      <c r="A84" t="s">
        <v>7717</v>
      </c>
      <c r="B84" s="1">
        <v>45946</v>
      </c>
      <c r="C84" t="s">
        <v>6383</v>
      </c>
      <c r="D84" t="s">
        <v>19</v>
      </c>
      <c r="E84" t="s">
        <v>123</v>
      </c>
      <c r="F84" t="s">
        <v>21</v>
      </c>
      <c r="G84" t="s">
        <v>29</v>
      </c>
      <c r="H84" t="s">
        <v>34</v>
      </c>
      <c r="I84">
        <v>2</v>
      </c>
      <c r="J84">
        <v>184100</v>
      </c>
      <c r="K84">
        <v>144200</v>
      </c>
      <c r="L84">
        <v>0.14000000000000001</v>
      </c>
      <c r="M84">
        <v>316652</v>
      </c>
      <c r="N84">
        <v>288400</v>
      </c>
      <c r="O84">
        <v>28252</v>
      </c>
      <c r="P84">
        <v>8.92</v>
      </c>
      <c r="Q84" t="s">
        <v>24</v>
      </c>
      <c r="R84" t="s">
        <v>9336</v>
      </c>
    </row>
    <row r="85" spans="1:18" x14ac:dyDescent="0.35">
      <c r="A85" t="s">
        <v>7693</v>
      </c>
      <c r="B85" s="1">
        <v>45945</v>
      </c>
      <c r="C85" t="s">
        <v>3471</v>
      </c>
      <c r="D85" t="s">
        <v>27</v>
      </c>
      <c r="E85" t="s">
        <v>123</v>
      </c>
      <c r="F85" t="s">
        <v>21</v>
      </c>
      <c r="G85" t="s">
        <v>33</v>
      </c>
      <c r="H85" t="s">
        <v>23</v>
      </c>
      <c r="I85">
        <v>2</v>
      </c>
      <c r="J85">
        <v>187400</v>
      </c>
      <c r="K85">
        <v>140700</v>
      </c>
      <c r="L85">
        <v>0.21</v>
      </c>
      <c r="M85">
        <v>296092</v>
      </c>
      <c r="N85">
        <v>281400</v>
      </c>
      <c r="O85">
        <v>14692</v>
      </c>
      <c r="P85">
        <v>4.96</v>
      </c>
      <c r="Q85" t="s">
        <v>24</v>
      </c>
      <c r="R85" t="s">
        <v>9336</v>
      </c>
    </row>
    <row r="86" spans="1:18" x14ac:dyDescent="0.35">
      <c r="A86" t="s">
        <v>7648</v>
      </c>
      <c r="B86" s="1">
        <v>45942</v>
      </c>
      <c r="C86" t="s">
        <v>2100</v>
      </c>
      <c r="D86" t="s">
        <v>19</v>
      </c>
      <c r="E86" t="s">
        <v>123</v>
      </c>
      <c r="F86" t="s">
        <v>21</v>
      </c>
      <c r="G86" t="s">
        <v>22</v>
      </c>
      <c r="H86" t="s">
        <v>23</v>
      </c>
      <c r="I86">
        <v>2</v>
      </c>
      <c r="J86">
        <v>181000</v>
      </c>
      <c r="K86">
        <v>136800</v>
      </c>
      <c r="L86">
        <v>0.12</v>
      </c>
      <c r="M86">
        <v>318560</v>
      </c>
      <c r="N86">
        <v>273600</v>
      </c>
      <c r="O86">
        <v>44960</v>
      </c>
      <c r="P86">
        <v>14.11</v>
      </c>
      <c r="Q86" t="s">
        <v>24</v>
      </c>
      <c r="R86" t="s">
        <v>9336</v>
      </c>
    </row>
    <row r="87" spans="1:18" x14ac:dyDescent="0.35">
      <c r="A87" t="s">
        <v>7640</v>
      </c>
      <c r="B87" s="1">
        <v>45942</v>
      </c>
      <c r="C87" t="s">
        <v>649</v>
      </c>
      <c r="D87" t="s">
        <v>19</v>
      </c>
      <c r="E87" t="s">
        <v>123</v>
      </c>
      <c r="F87" t="s">
        <v>21</v>
      </c>
      <c r="G87" t="s">
        <v>29</v>
      </c>
      <c r="H87" t="s">
        <v>23</v>
      </c>
      <c r="I87">
        <v>2</v>
      </c>
      <c r="J87">
        <v>187300</v>
      </c>
      <c r="K87">
        <v>144200</v>
      </c>
      <c r="L87">
        <v>0.11</v>
      </c>
      <c r="M87">
        <v>333394</v>
      </c>
      <c r="N87">
        <v>288400</v>
      </c>
      <c r="O87">
        <v>44994</v>
      </c>
      <c r="P87">
        <v>13.5</v>
      </c>
      <c r="Q87" t="s">
        <v>41</v>
      </c>
      <c r="R87" t="s">
        <v>9336</v>
      </c>
    </row>
    <row r="88" spans="1:18" x14ac:dyDescent="0.35">
      <c r="A88" t="s">
        <v>7635</v>
      </c>
      <c r="B88" s="1">
        <v>45942</v>
      </c>
      <c r="C88" t="s">
        <v>2283</v>
      </c>
      <c r="D88" t="s">
        <v>19</v>
      </c>
      <c r="E88" t="s">
        <v>123</v>
      </c>
      <c r="F88" t="s">
        <v>21</v>
      </c>
      <c r="G88" t="s">
        <v>29</v>
      </c>
      <c r="H88" t="s">
        <v>40</v>
      </c>
      <c r="I88">
        <v>2</v>
      </c>
      <c r="J88">
        <v>186100</v>
      </c>
      <c r="K88">
        <v>140500</v>
      </c>
      <c r="L88">
        <v>0.19</v>
      </c>
      <c r="M88">
        <v>301482</v>
      </c>
      <c r="N88">
        <v>281000</v>
      </c>
      <c r="O88">
        <v>20482</v>
      </c>
      <c r="P88">
        <v>6.79</v>
      </c>
      <c r="Q88" t="s">
        <v>24</v>
      </c>
      <c r="R88" t="s">
        <v>9336</v>
      </c>
    </row>
    <row r="89" spans="1:18" x14ac:dyDescent="0.35">
      <c r="A89" t="s">
        <v>7621</v>
      </c>
      <c r="B89" s="1">
        <v>45941</v>
      </c>
      <c r="C89" t="s">
        <v>2294</v>
      </c>
      <c r="D89" t="s">
        <v>27</v>
      </c>
      <c r="E89" t="s">
        <v>123</v>
      </c>
      <c r="F89" t="s">
        <v>21</v>
      </c>
      <c r="G89" t="s">
        <v>22</v>
      </c>
      <c r="H89" t="s">
        <v>40</v>
      </c>
      <c r="I89">
        <v>1</v>
      </c>
      <c r="J89">
        <v>201200</v>
      </c>
      <c r="K89">
        <v>141400</v>
      </c>
      <c r="L89">
        <v>0.11</v>
      </c>
      <c r="M89">
        <v>179068</v>
      </c>
      <c r="N89">
        <v>141400</v>
      </c>
      <c r="O89">
        <v>37668</v>
      </c>
      <c r="P89">
        <v>21.04</v>
      </c>
      <c r="Q89" t="s">
        <v>41</v>
      </c>
      <c r="R89" t="s">
        <v>9336</v>
      </c>
    </row>
    <row r="90" spans="1:18" x14ac:dyDescent="0.35">
      <c r="A90" t="s">
        <v>7610</v>
      </c>
      <c r="B90" s="1">
        <v>45940</v>
      </c>
      <c r="C90" t="s">
        <v>652</v>
      </c>
      <c r="D90" t="s">
        <v>27</v>
      </c>
      <c r="E90" t="s">
        <v>123</v>
      </c>
      <c r="F90" t="s">
        <v>21</v>
      </c>
      <c r="G90" t="s">
        <v>29</v>
      </c>
      <c r="H90" t="s">
        <v>40</v>
      </c>
      <c r="I90">
        <v>3</v>
      </c>
      <c r="J90">
        <v>182700</v>
      </c>
      <c r="K90">
        <v>140200</v>
      </c>
      <c r="L90">
        <v>0.15</v>
      </c>
      <c r="M90">
        <v>465885</v>
      </c>
      <c r="N90">
        <v>420600</v>
      </c>
      <c r="O90">
        <v>45285</v>
      </c>
      <c r="P90">
        <v>9.7200000000000006</v>
      </c>
      <c r="Q90" t="s">
        <v>41</v>
      </c>
      <c r="R90" t="s">
        <v>9336</v>
      </c>
    </row>
    <row r="91" spans="1:18" x14ac:dyDescent="0.35">
      <c r="A91" t="s">
        <v>7591</v>
      </c>
      <c r="B91" s="1">
        <v>45939</v>
      </c>
      <c r="C91" t="s">
        <v>987</v>
      </c>
      <c r="D91" t="s">
        <v>27</v>
      </c>
      <c r="E91" t="s">
        <v>123</v>
      </c>
      <c r="F91" t="s">
        <v>21</v>
      </c>
      <c r="G91" t="s">
        <v>29</v>
      </c>
      <c r="H91" t="s">
        <v>23</v>
      </c>
      <c r="I91">
        <v>1</v>
      </c>
      <c r="J91">
        <v>185300</v>
      </c>
      <c r="K91">
        <v>139900</v>
      </c>
      <c r="L91">
        <v>0.13</v>
      </c>
      <c r="M91">
        <v>161211</v>
      </c>
      <c r="N91">
        <v>139900</v>
      </c>
      <c r="O91">
        <v>21311</v>
      </c>
      <c r="P91">
        <v>13.22</v>
      </c>
      <c r="Q91" t="s">
        <v>24</v>
      </c>
      <c r="R91" t="s">
        <v>9336</v>
      </c>
    </row>
    <row r="92" spans="1:18" x14ac:dyDescent="0.35">
      <c r="A92" t="s">
        <v>7550</v>
      </c>
      <c r="B92" s="1">
        <v>45937</v>
      </c>
      <c r="C92" t="s">
        <v>6463</v>
      </c>
      <c r="D92" t="s">
        <v>27</v>
      </c>
      <c r="E92" t="s">
        <v>123</v>
      </c>
      <c r="F92" t="s">
        <v>21</v>
      </c>
      <c r="G92" t="s">
        <v>29</v>
      </c>
      <c r="H92" t="s">
        <v>40</v>
      </c>
      <c r="I92">
        <v>3</v>
      </c>
      <c r="J92">
        <v>185300</v>
      </c>
      <c r="K92">
        <v>138300</v>
      </c>
      <c r="L92">
        <v>0.06</v>
      </c>
      <c r="M92">
        <v>522546</v>
      </c>
      <c r="N92">
        <v>414900</v>
      </c>
      <c r="O92">
        <v>107646</v>
      </c>
      <c r="P92">
        <v>20.6</v>
      </c>
      <c r="Q92" t="s">
        <v>24</v>
      </c>
      <c r="R92" t="s">
        <v>9336</v>
      </c>
    </row>
    <row r="93" spans="1:18" x14ac:dyDescent="0.35">
      <c r="A93" t="s">
        <v>7546</v>
      </c>
      <c r="B93" s="1">
        <v>45937</v>
      </c>
      <c r="C93" t="s">
        <v>3195</v>
      </c>
      <c r="D93" t="s">
        <v>27</v>
      </c>
      <c r="E93" t="s">
        <v>123</v>
      </c>
      <c r="F93" t="s">
        <v>21</v>
      </c>
      <c r="G93" t="s">
        <v>93</v>
      </c>
      <c r="H93" t="s">
        <v>40</v>
      </c>
      <c r="I93">
        <v>2</v>
      </c>
      <c r="J93">
        <v>181100</v>
      </c>
      <c r="K93">
        <v>135500</v>
      </c>
      <c r="L93">
        <v>0.04</v>
      </c>
      <c r="M93">
        <v>347712</v>
      </c>
      <c r="N93">
        <v>271000</v>
      </c>
      <c r="O93">
        <v>76712</v>
      </c>
      <c r="P93">
        <v>22.06</v>
      </c>
      <c r="Q93" t="s">
        <v>41</v>
      </c>
      <c r="R93" t="s">
        <v>9336</v>
      </c>
    </row>
    <row r="94" spans="1:18" x14ac:dyDescent="0.35">
      <c r="A94" t="s">
        <v>7531</v>
      </c>
      <c r="B94" s="1">
        <v>45936</v>
      </c>
      <c r="C94" t="s">
        <v>3035</v>
      </c>
      <c r="D94" t="s">
        <v>19</v>
      </c>
      <c r="E94" t="s">
        <v>123</v>
      </c>
      <c r="F94" t="s">
        <v>21</v>
      </c>
      <c r="G94" t="s">
        <v>29</v>
      </c>
      <c r="H94" t="s">
        <v>40</v>
      </c>
      <c r="I94">
        <v>2</v>
      </c>
      <c r="J94">
        <v>186800</v>
      </c>
      <c r="K94">
        <v>143900</v>
      </c>
      <c r="L94">
        <v>0.32</v>
      </c>
      <c r="M94">
        <v>254048</v>
      </c>
      <c r="N94">
        <v>287800</v>
      </c>
      <c r="O94">
        <v>-33752</v>
      </c>
      <c r="P94">
        <v>-13.29</v>
      </c>
      <c r="Q94" t="s">
        <v>24</v>
      </c>
      <c r="R94" t="s">
        <v>9336</v>
      </c>
    </row>
    <row r="95" spans="1:18" x14ac:dyDescent="0.35">
      <c r="A95" t="s">
        <v>7528</v>
      </c>
      <c r="B95" s="1">
        <v>45936</v>
      </c>
      <c r="C95" t="s">
        <v>1911</v>
      </c>
      <c r="D95" t="s">
        <v>19</v>
      </c>
      <c r="E95" t="s">
        <v>123</v>
      </c>
      <c r="F95" t="s">
        <v>21</v>
      </c>
      <c r="G95" t="s">
        <v>33</v>
      </c>
      <c r="H95" t="s">
        <v>23</v>
      </c>
      <c r="I95">
        <v>3</v>
      </c>
      <c r="J95">
        <v>187200</v>
      </c>
      <c r="K95">
        <v>144600</v>
      </c>
      <c r="L95">
        <v>0.08</v>
      </c>
      <c r="M95">
        <v>516672</v>
      </c>
      <c r="N95">
        <v>433800</v>
      </c>
      <c r="O95">
        <v>82872</v>
      </c>
      <c r="P95">
        <v>16.04</v>
      </c>
      <c r="Q95" t="s">
        <v>48</v>
      </c>
      <c r="R95" t="s">
        <v>9336</v>
      </c>
    </row>
    <row r="96" spans="1:18" x14ac:dyDescent="0.35">
      <c r="A96" t="s">
        <v>7524</v>
      </c>
      <c r="B96" s="1">
        <v>45936</v>
      </c>
      <c r="C96" t="s">
        <v>1833</v>
      </c>
      <c r="D96" t="s">
        <v>27</v>
      </c>
      <c r="E96" t="s">
        <v>123</v>
      </c>
      <c r="F96" t="s">
        <v>21</v>
      </c>
      <c r="G96" t="s">
        <v>93</v>
      </c>
      <c r="H96" t="s">
        <v>40</v>
      </c>
      <c r="I96">
        <v>2</v>
      </c>
      <c r="J96">
        <v>182100</v>
      </c>
      <c r="K96">
        <v>139500</v>
      </c>
      <c r="L96">
        <v>0.28999999999999998</v>
      </c>
      <c r="M96">
        <v>258582</v>
      </c>
      <c r="N96">
        <v>279000</v>
      </c>
      <c r="O96">
        <v>-20418</v>
      </c>
      <c r="P96">
        <v>-7.9</v>
      </c>
      <c r="Q96" t="s">
        <v>30</v>
      </c>
      <c r="R96" t="s">
        <v>9336</v>
      </c>
    </row>
    <row r="97" spans="1:18" x14ac:dyDescent="0.35">
      <c r="A97" t="s">
        <v>7510</v>
      </c>
      <c r="B97" s="1">
        <v>45936</v>
      </c>
      <c r="C97" t="s">
        <v>6912</v>
      </c>
      <c r="D97" t="s">
        <v>27</v>
      </c>
      <c r="E97" t="s">
        <v>123</v>
      </c>
      <c r="F97" t="s">
        <v>21</v>
      </c>
      <c r="G97" t="s">
        <v>22</v>
      </c>
      <c r="H97" t="s">
        <v>40</v>
      </c>
      <c r="I97">
        <v>2</v>
      </c>
      <c r="J97">
        <v>191100</v>
      </c>
      <c r="K97">
        <v>134400</v>
      </c>
      <c r="L97">
        <v>0.21</v>
      </c>
      <c r="M97">
        <v>301938</v>
      </c>
      <c r="N97">
        <v>268800</v>
      </c>
      <c r="O97">
        <v>33138</v>
      </c>
      <c r="P97">
        <v>10.98</v>
      </c>
      <c r="Q97" t="s">
        <v>24</v>
      </c>
      <c r="R97" t="s">
        <v>9336</v>
      </c>
    </row>
    <row r="98" spans="1:18" x14ac:dyDescent="0.35">
      <c r="A98" t="s">
        <v>7506</v>
      </c>
      <c r="B98" s="1">
        <v>45936</v>
      </c>
      <c r="C98" t="s">
        <v>4723</v>
      </c>
      <c r="D98" t="s">
        <v>19</v>
      </c>
      <c r="E98" t="s">
        <v>123</v>
      </c>
      <c r="F98" t="s">
        <v>21</v>
      </c>
      <c r="G98" t="s">
        <v>29</v>
      </c>
      <c r="H98" t="s">
        <v>40</v>
      </c>
      <c r="I98">
        <v>2</v>
      </c>
      <c r="J98">
        <v>182300</v>
      </c>
      <c r="K98">
        <v>138000</v>
      </c>
      <c r="L98">
        <v>0.2</v>
      </c>
      <c r="M98">
        <v>291680</v>
      </c>
      <c r="N98">
        <v>276000</v>
      </c>
      <c r="O98">
        <v>15680</v>
      </c>
      <c r="P98">
        <v>5.38</v>
      </c>
      <c r="Q98" t="s">
        <v>24</v>
      </c>
      <c r="R98" t="s">
        <v>9336</v>
      </c>
    </row>
    <row r="99" spans="1:18" x14ac:dyDescent="0.35">
      <c r="A99" t="s">
        <v>7481</v>
      </c>
      <c r="B99" s="1">
        <v>45935</v>
      </c>
      <c r="C99" t="s">
        <v>2133</v>
      </c>
      <c r="D99" t="s">
        <v>27</v>
      </c>
      <c r="E99" t="s">
        <v>123</v>
      </c>
      <c r="F99" t="s">
        <v>21</v>
      </c>
      <c r="G99" t="s">
        <v>29</v>
      </c>
      <c r="H99" t="s">
        <v>40</v>
      </c>
      <c r="I99">
        <v>1</v>
      </c>
      <c r="J99">
        <v>185000</v>
      </c>
      <c r="K99">
        <v>139900</v>
      </c>
      <c r="L99">
        <v>0.1</v>
      </c>
      <c r="M99">
        <v>166500</v>
      </c>
      <c r="N99">
        <v>139900</v>
      </c>
      <c r="O99">
        <v>26600</v>
      </c>
      <c r="P99">
        <v>15.98</v>
      </c>
      <c r="Q99" t="s">
        <v>24</v>
      </c>
      <c r="R99" t="s">
        <v>9336</v>
      </c>
    </row>
    <row r="100" spans="1:18" x14ac:dyDescent="0.35">
      <c r="A100" t="s">
        <v>7467</v>
      </c>
      <c r="B100" s="1">
        <v>45934</v>
      </c>
      <c r="C100" t="s">
        <v>1371</v>
      </c>
      <c r="D100" t="s">
        <v>27</v>
      </c>
      <c r="E100" t="s">
        <v>123</v>
      </c>
      <c r="F100" t="s">
        <v>21</v>
      </c>
      <c r="G100" t="s">
        <v>39</v>
      </c>
      <c r="H100" t="s">
        <v>40</v>
      </c>
      <c r="I100">
        <v>3</v>
      </c>
      <c r="J100">
        <v>187300</v>
      </c>
      <c r="K100">
        <v>139800</v>
      </c>
      <c r="L100">
        <v>7.0000000000000007E-2</v>
      </c>
      <c r="M100">
        <v>522567</v>
      </c>
      <c r="N100">
        <v>419400</v>
      </c>
      <c r="O100">
        <v>103167</v>
      </c>
      <c r="P100">
        <v>19.739999999999998</v>
      </c>
      <c r="Q100" t="s">
        <v>30</v>
      </c>
      <c r="R100" t="s">
        <v>9336</v>
      </c>
    </row>
    <row r="101" spans="1:18" x14ac:dyDescent="0.35">
      <c r="A101" t="s">
        <v>7460</v>
      </c>
      <c r="B101" s="1">
        <v>45934</v>
      </c>
      <c r="C101" t="s">
        <v>7461</v>
      </c>
      <c r="D101" t="s">
        <v>27</v>
      </c>
      <c r="E101" t="s">
        <v>123</v>
      </c>
      <c r="F101" t="s">
        <v>21</v>
      </c>
      <c r="G101" t="s">
        <v>29</v>
      </c>
      <c r="H101" t="s">
        <v>40</v>
      </c>
      <c r="I101">
        <v>3</v>
      </c>
      <c r="J101">
        <v>186300</v>
      </c>
      <c r="K101">
        <v>143100</v>
      </c>
      <c r="L101">
        <v>0.12</v>
      </c>
      <c r="M101">
        <v>491832</v>
      </c>
      <c r="N101">
        <v>429300</v>
      </c>
      <c r="O101">
        <v>62532</v>
      </c>
      <c r="P101">
        <v>12.71</v>
      </c>
      <c r="Q101" t="s">
        <v>24</v>
      </c>
      <c r="R101" t="s">
        <v>9336</v>
      </c>
    </row>
    <row r="102" spans="1:18" x14ac:dyDescent="0.35">
      <c r="A102" t="s">
        <v>7450</v>
      </c>
      <c r="B102" s="1">
        <v>45933</v>
      </c>
      <c r="C102" t="s">
        <v>1069</v>
      </c>
      <c r="D102" t="s">
        <v>27</v>
      </c>
      <c r="E102" t="s">
        <v>123</v>
      </c>
      <c r="F102" t="s">
        <v>21</v>
      </c>
      <c r="G102" t="s">
        <v>39</v>
      </c>
      <c r="H102" t="s">
        <v>23</v>
      </c>
      <c r="I102">
        <v>3</v>
      </c>
      <c r="J102">
        <v>186200</v>
      </c>
      <c r="K102">
        <v>139700</v>
      </c>
      <c r="L102">
        <v>0.22</v>
      </c>
      <c r="M102">
        <v>435708</v>
      </c>
      <c r="N102">
        <v>419100</v>
      </c>
      <c r="O102">
        <v>16608</v>
      </c>
      <c r="P102">
        <v>3.81</v>
      </c>
      <c r="Q102" t="s">
        <v>30</v>
      </c>
      <c r="R102" t="s">
        <v>9336</v>
      </c>
    </row>
    <row r="103" spans="1:18" x14ac:dyDescent="0.35">
      <c r="A103" t="s">
        <v>7443</v>
      </c>
      <c r="B103" s="1">
        <v>45933</v>
      </c>
      <c r="C103" t="s">
        <v>2706</v>
      </c>
      <c r="D103" t="s">
        <v>19</v>
      </c>
      <c r="E103" t="s">
        <v>123</v>
      </c>
      <c r="F103" t="s">
        <v>21</v>
      </c>
      <c r="G103" t="s">
        <v>93</v>
      </c>
      <c r="H103" t="s">
        <v>23</v>
      </c>
      <c r="I103">
        <v>1</v>
      </c>
      <c r="J103">
        <v>183800</v>
      </c>
      <c r="K103">
        <v>140800</v>
      </c>
      <c r="L103">
        <v>0.14000000000000001</v>
      </c>
      <c r="M103">
        <v>158068</v>
      </c>
      <c r="N103">
        <v>140800</v>
      </c>
      <c r="O103">
        <v>17268</v>
      </c>
      <c r="P103">
        <v>10.92</v>
      </c>
      <c r="Q103" t="s">
        <v>41</v>
      </c>
      <c r="R103" t="s">
        <v>9336</v>
      </c>
    </row>
    <row r="104" spans="1:18" x14ac:dyDescent="0.35">
      <c r="A104" t="s">
        <v>7425</v>
      </c>
      <c r="B104" s="1">
        <v>45932</v>
      </c>
      <c r="C104" t="s">
        <v>702</v>
      </c>
      <c r="D104" t="s">
        <v>19</v>
      </c>
      <c r="E104" t="s">
        <v>123</v>
      </c>
      <c r="F104" t="s">
        <v>21</v>
      </c>
      <c r="G104" t="s">
        <v>33</v>
      </c>
      <c r="H104" t="s">
        <v>40</v>
      </c>
      <c r="I104">
        <v>2</v>
      </c>
      <c r="J104">
        <v>182000</v>
      </c>
      <c r="K104">
        <v>140300</v>
      </c>
      <c r="L104">
        <v>0.11</v>
      </c>
      <c r="M104">
        <v>323960</v>
      </c>
      <c r="N104">
        <v>280600</v>
      </c>
      <c r="O104">
        <v>43360</v>
      </c>
      <c r="P104">
        <v>13.38</v>
      </c>
      <c r="Q104" t="s">
        <v>41</v>
      </c>
      <c r="R104" t="s">
        <v>9336</v>
      </c>
    </row>
    <row r="105" spans="1:18" x14ac:dyDescent="0.35">
      <c r="A105" t="s">
        <v>7416</v>
      </c>
      <c r="B105" s="1">
        <v>45932</v>
      </c>
      <c r="C105" t="s">
        <v>1425</v>
      </c>
      <c r="D105" t="s">
        <v>27</v>
      </c>
      <c r="E105" t="s">
        <v>123</v>
      </c>
      <c r="F105" t="s">
        <v>21</v>
      </c>
      <c r="G105" t="s">
        <v>33</v>
      </c>
      <c r="H105" t="s">
        <v>23</v>
      </c>
      <c r="I105">
        <v>1</v>
      </c>
      <c r="J105">
        <v>182200</v>
      </c>
      <c r="K105">
        <v>140300</v>
      </c>
      <c r="L105">
        <v>0.12</v>
      </c>
      <c r="M105">
        <v>160336</v>
      </c>
      <c r="N105">
        <v>140300</v>
      </c>
      <c r="O105">
        <v>20036</v>
      </c>
      <c r="P105">
        <v>12.5</v>
      </c>
      <c r="Q105" t="s">
        <v>48</v>
      </c>
      <c r="R105" t="s">
        <v>9336</v>
      </c>
    </row>
    <row r="106" spans="1:18" x14ac:dyDescent="0.35">
      <c r="A106" t="s">
        <v>7413</v>
      </c>
      <c r="B106" s="1">
        <v>45932</v>
      </c>
      <c r="C106" t="s">
        <v>2160</v>
      </c>
      <c r="D106" t="s">
        <v>27</v>
      </c>
      <c r="E106" t="s">
        <v>123</v>
      </c>
      <c r="F106" t="s">
        <v>21</v>
      </c>
      <c r="G106" t="s">
        <v>29</v>
      </c>
      <c r="H106" t="s">
        <v>34</v>
      </c>
      <c r="I106">
        <v>2</v>
      </c>
      <c r="J106">
        <v>183100</v>
      </c>
      <c r="K106">
        <v>137700</v>
      </c>
      <c r="L106">
        <v>0.13</v>
      </c>
      <c r="M106">
        <v>318594</v>
      </c>
      <c r="N106">
        <v>275400</v>
      </c>
      <c r="O106">
        <v>43194</v>
      </c>
      <c r="P106">
        <v>13.56</v>
      </c>
      <c r="Q106" t="s">
        <v>24</v>
      </c>
      <c r="R106" t="s">
        <v>9336</v>
      </c>
    </row>
    <row r="107" spans="1:18" x14ac:dyDescent="0.35">
      <c r="A107" t="s">
        <v>7401</v>
      </c>
      <c r="B107" s="1">
        <v>45931</v>
      </c>
      <c r="C107" t="s">
        <v>3703</v>
      </c>
      <c r="D107" t="s">
        <v>19</v>
      </c>
      <c r="E107" t="s">
        <v>123</v>
      </c>
      <c r="F107" t="s">
        <v>21</v>
      </c>
      <c r="G107" t="s">
        <v>39</v>
      </c>
      <c r="H107" t="s">
        <v>23</v>
      </c>
      <c r="I107">
        <v>1</v>
      </c>
      <c r="J107">
        <v>177600</v>
      </c>
      <c r="K107">
        <v>135200</v>
      </c>
      <c r="L107">
        <v>0.2</v>
      </c>
      <c r="M107">
        <v>142080</v>
      </c>
      <c r="N107">
        <v>135200</v>
      </c>
      <c r="O107">
        <v>6880</v>
      </c>
      <c r="P107">
        <v>4.84</v>
      </c>
      <c r="Q107" t="s">
        <v>41</v>
      </c>
      <c r="R107" t="s">
        <v>9336</v>
      </c>
    </row>
    <row r="108" spans="1:18" x14ac:dyDescent="0.35">
      <c r="A108" t="s">
        <v>7396</v>
      </c>
      <c r="B108" s="1">
        <v>45931</v>
      </c>
      <c r="C108" t="s">
        <v>1687</v>
      </c>
      <c r="D108" t="s">
        <v>19</v>
      </c>
      <c r="E108" t="s">
        <v>123</v>
      </c>
      <c r="F108" t="s">
        <v>21</v>
      </c>
      <c r="G108" t="s">
        <v>22</v>
      </c>
      <c r="H108" t="s">
        <v>23</v>
      </c>
      <c r="I108">
        <v>1</v>
      </c>
      <c r="J108">
        <v>188300</v>
      </c>
      <c r="K108">
        <v>138700</v>
      </c>
      <c r="L108">
        <v>0.08</v>
      </c>
      <c r="M108">
        <v>173236</v>
      </c>
      <c r="N108">
        <v>138700</v>
      </c>
      <c r="O108">
        <v>34536</v>
      </c>
      <c r="P108">
        <v>19.940000000000001</v>
      </c>
      <c r="Q108" t="s">
        <v>24</v>
      </c>
      <c r="R108" t="s">
        <v>9336</v>
      </c>
    </row>
    <row r="109" spans="1:18" x14ac:dyDescent="0.35">
      <c r="A109" t="s">
        <v>7395</v>
      </c>
      <c r="B109" s="1">
        <v>45931</v>
      </c>
      <c r="C109" t="s">
        <v>4401</v>
      </c>
      <c r="D109" t="s">
        <v>27</v>
      </c>
      <c r="E109" t="s">
        <v>123</v>
      </c>
      <c r="F109" t="s">
        <v>21</v>
      </c>
      <c r="G109" t="s">
        <v>29</v>
      </c>
      <c r="H109" t="s">
        <v>23</v>
      </c>
      <c r="I109">
        <v>4</v>
      </c>
      <c r="J109">
        <v>182000</v>
      </c>
      <c r="K109">
        <v>145000</v>
      </c>
      <c r="L109">
        <v>0.22</v>
      </c>
      <c r="M109">
        <v>567840</v>
      </c>
      <c r="N109">
        <v>580000</v>
      </c>
      <c r="O109">
        <v>-12160</v>
      </c>
      <c r="P109">
        <v>-2.14</v>
      </c>
      <c r="Q109" t="s">
        <v>30</v>
      </c>
      <c r="R109" t="s">
        <v>9336</v>
      </c>
    </row>
    <row r="110" spans="1:18" x14ac:dyDescent="0.35">
      <c r="A110" t="s">
        <v>7392</v>
      </c>
      <c r="B110" s="1">
        <v>45931</v>
      </c>
      <c r="C110" t="s">
        <v>7393</v>
      </c>
      <c r="D110" t="s">
        <v>19</v>
      </c>
      <c r="E110" t="s">
        <v>123</v>
      </c>
      <c r="F110" t="s">
        <v>21</v>
      </c>
      <c r="G110" t="s">
        <v>29</v>
      </c>
      <c r="H110" t="s">
        <v>23</v>
      </c>
      <c r="I110">
        <v>3</v>
      </c>
      <c r="J110">
        <v>182900</v>
      </c>
      <c r="K110">
        <v>138500</v>
      </c>
      <c r="L110">
        <v>0.25</v>
      </c>
      <c r="M110">
        <v>411525</v>
      </c>
      <c r="N110">
        <v>415500</v>
      </c>
      <c r="O110">
        <v>-3975</v>
      </c>
      <c r="P110">
        <v>-0.97</v>
      </c>
      <c r="Q110" t="s">
        <v>41</v>
      </c>
      <c r="R110" t="s">
        <v>9336</v>
      </c>
    </row>
    <row r="111" spans="1:18" x14ac:dyDescent="0.35">
      <c r="A111" t="s">
        <v>7377</v>
      </c>
      <c r="B111" s="1">
        <v>45930</v>
      </c>
      <c r="C111" t="s">
        <v>2773</v>
      </c>
      <c r="D111" t="s">
        <v>19</v>
      </c>
      <c r="E111" t="s">
        <v>123</v>
      </c>
      <c r="F111" t="s">
        <v>21</v>
      </c>
      <c r="G111" t="s">
        <v>33</v>
      </c>
      <c r="H111" t="s">
        <v>34</v>
      </c>
      <c r="I111">
        <v>1</v>
      </c>
      <c r="J111">
        <v>184900</v>
      </c>
      <c r="K111">
        <v>133900</v>
      </c>
      <c r="L111">
        <v>0.18</v>
      </c>
      <c r="M111">
        <v>151618</v>
      </c>
      <c r="N111">
        <v>133900</v>
      </c>
      <c r="O111">
        <v>17718</v>
      </c>
      <c r="P111">
        <v>11.69</v>
      </c>
      <c r="Q111" t="s">
        <v>41</v>
      </c>
      <c r="R111" t="s">
        <v>9336</v>
      </c>
    </row>
    <row r="112" spans="1:18" x14ac:dyDescent="0.35">
      <c r="A112" t="s">
        <v>7374</v>
      </c>
      <c r="B112" s="1">
        <v>45930</v>
      </c>
      <c r="C112" t="s">
        <v>2903</v>
      </c>
      <c r="D112" t="s">
        <v>27</v>
      </c>
      <c r="E112" t="s">
        <v>123</v>
      </c>
      <c r="F112" t="s">
        <v>21</v>
      </c>
      <c r="G112" t="s">
        <v>93</v>
      </c>
      <c r="H112" t="s">
        <v>34</v>
      </c>
      <c r="I112">
        <v>1</v>
      </c>
      <c r="J112">
        <v>188800</v>
      </c>
      <c r="K112">
        <v>141300</v>
      </c>
      <c r="L112">
        <v>0.18</v>
      </c>
      <c r="M112">
        <v>154816</v>
      </c>
      <c r="N112">
        <v>141300</v>
      </c>
      <c r="O112">
        <v>13516</v>
      </c>
      <c r="P112">
        <v>8.73</v>
      </c>
      <c r="Q112" t="s">
        <v>41</v>
      </c>
      <c r="R112" t="s">
        <v>9336</v>
      </c>
    </row>
    <row r="113" spans="1:18" x14ac:dyDescent="0.35">
      <c r="A113" t="s">
        <v>7341</v>
      </c>
      <c r="B113" s="1">
        <v>45929</v>
      </c>
      <c r="C113" t="s">
        <v>7342</v>
      </c>
      <c r="D113" t="s">
        <v>19</v>
      </c>
      <c r="E113" t="s">
        <v>123</v>
      </c>
      <c r="F113" t="s">
        <v>21</v>
      </c>
      <c r="G113" t="s">
        <v>33</v>
      </c>
      <c r="H113" t="s">
        <v>40</v>
      </c>
      <c r="I113">
        <v>1</v>
      </c>
      <c r="J113">
        <v>183100</v>
      </c>
      <c r="K113">
        <v>142900</v>
      </c>
      <c r="L113">
        <v>0.17</v>
      </c>
      <c r="M113">
        <v>151973</v>
      </c>
      <c r="N113">
        <v>142900</v>
      </c>
      <c r="O113">
        <v>9073</v>
      </c>
      <c r="P113">
        <v>5.97</v>
      </c>
      <c r="Q113" t="s">
        <v>41</v>
      </c>
      <c r="R113" t="s">
        <v>9336</v>
      </c>
    </row>
    <row r="114" spans="1:18" x14ac:dyDescent="0.35">
      <c r="A114" t="s">
        <v>7329</v>
      </c>
      <c r="B114" s="1">
        <v>45928</v>
      </c>
      <c r="C114" t="s">
        <v>2237</v>
      </c>
      <c r="D114" t="s">
        <v>19</v>
      </c>
      <c r="E114" t="s">
        <v>123</v>
      </c>
      <c r="F114" t="s">
        <v>21</v>
      </c>
      <c r="G114" t="s">
        <v>33</v>
      </c>
      <c r="H114" t="s">
        <v>23</v>
      </c>
      <c r="I114">
        <v>2</v>
      </c>
      <c r="J114">
        <v>181300</v>
      </c>
      <c r="K114">
        <v>146300</v>
      </c>
      <c r="L114">
        <v>0.11</v>
      </c>
      <c r="M114">
        <v>322714</v>
      </c>
      <c r="N114">
        <v>292600</v>
      </c>
      <c r="O114">
        <v>30114</v>
      </c>
      <c r="P114">
        <v>9.33</v>
      </c>
      <c r="Q114" t="s">
        <v>24</v>
      </c>
      <c r="R114" t="s">
        <v>9336</v>
      </c>
    </row>
    <row r="115" spans="1:18" x14ac:dyDescent="0.35">
      <c r="A115" t="s">
        <v>7309</v>
      </c>
      <c r="B115" s="1">
        <v>45927</v>
      </c>
      <c r="C115" t="s">
        <v>1299</v>
      </c>
      <c r="D115" t="s">
        <v>19</v>
      </c>
      <c r="E115" t="s">
        <v>123</v>
      </c>
      <c r="F115" t="s">
        <v>21</v>
      </c>
      <c r="G115" t="s">
        <v>29</v>
      </c>
      <c r="H115" t="s">
        <v>40</v>
      </c>
      <c r="I115">
        <v>1</v>
      </c>
      <c r="J115">
        <v>182300</v>
      </c>
      <c r="K115">
        <v>139100</v>
      </c>
      <c r="L115">
        <v>0.23</v>
      </c>
      <c r="M115">
        <v>140371</v>
      </c>
      <c r="N115">
        <v>139100</v>
      </c>
      <c r="O115">
        <v>1271</v>
      </c>
      <c r="P115">
        <v>0.91</v>
      </c>
      <c r="Q115" t="s">
        <v>24</v>
      </c>
      <c r="R115" t="s">
        <v>9336</v>
      </c>
    </row>
    <row r="116" spans="1:18" x14ac:dyDescent="0.35">
      <c r="A116" t="s">
        <v>7207</v>
      </c>
      <c r="B116" s="1">
        <v>45923</v>
      </c>
      <c r="C116" t="s">
        <v>783</v>
      </c>
      <c r="D116" t="s">
        <v>19</v>
      </c>
      <c r="E116" t="s">
        <v>123</v>
      </c>
      <c r="F116" t="s">
        <v>21</v>
      </c>
      <c r="G116" t="s">
        <v>93</v>
      </c>
      <c r="H116" t="s">
        <v>23</v>
      </c>
      <c r="I116">
        <v>2</v>
      </c>
      <c r="J116">
        <v>181000</v>
      </c>
      <c r="K116">
        <v>140600</v>
      </c>
      <c r="L116">
        <v>0.13</v>
      </c>
      <c r="M116">
        <v>314940</v>
      </c>
      <c r="N116">
        <v>281200</v>
      </c>
      <c r="O116">
        <v>33740</v>
      </c>
      <c r="P116">
        <v>10.71</v>
      </c>
      <c r="Q116" t="s">
        <v>41</v>
      </c>
      <c r="R116" t="s">
        <v>9336</v>
      </c>
    </row>
    <row r="117" spans="1:18" x14ac:dyDescent="0.35">
      <c r="A117" t="s">
        <v>7188</v>
      </c>
      <c r="B117" s="1">
        <v>45922</v>
      </c>
      <c r="C117" t="s">
        <v>1870</v>
      </c>
      <c r="D117" t="s">
        <v>19</v>
      </c>
      <c r="E117" t="s">
        <v>123</v>
      </c>
      <c r="F117" t="s">
        <v>21</v>
      </c>
      <c r="G117" t="s">
        <v>29</v>
      </c>
      <c r="H117" t="s">
        <v>34</v>
      </c>
      <c r="I117">
        <v>1</v>
      </c>
      <c r="J117">
        <v>189900</v>
      </c>
      <c r="K117">
        <v>138800</v>
      </c>
      <c r="L117">
        <v>0.11</v>
      </c>
      <c r="M117">
        <v>169011</v>
      </c>
      <c r="N117">
        <v>138800</v>
      </c>
      <c r="O117">
        <v>30211</v>
      </c>
      <c r="P117">
        <v>17.88</v>
      </c>
      <c r="Q117" t="s">
        <v>48</v>
      </c>
      <c r="R117" t="s">
        <v>9336</v>
      </c>
    </row>
    <row r="118" spans="1:18" x14ac:dyDescent="0.35">
      <c r="A118" t="s">
        <v>7182</v>
      </c>
      <c r="B118" s="1">
        <v>45922</v>
      </c>
      <c r="C118" t="s">
        <v>1311</v>
      </c>
      <c r="D118" t="s">
        <v>27</v>
      </c>
      <c r="E118" t="s">
        <v>123</v>
      </c>
      <c r="F118" t="s">
        <v>21</v>
      </c>
      <c r="G118" t="s">
        <v>33</v>
      </c>
      <c r="H118" t="s">
        <v>23</v>
      </c>
      <c r="I118">
        <v>4</v>
      </c>
      <c r="J118">
        <v>184900</v>
      </c>
      <c r="K118">
        <v>140100</v>
      </c>
      <c r="L118">
        <v>0.35</v>
      </c>
      <c r="M118">
        <v>480740</v>
      </c>
      <c r="N118">
        <v>560400</v>
      </c>
      <c r="O118">
        <v>-79660</v>
      </c>
      <c r="P118">
        <v>-16.57</v>
      </c>
      <c r="Q118" t="s">
        <v>41</v>
      </c>
      <c r="R118" t="s">
        <v>9336</v>
      </c>
    </row>
    <row r="119" spans="1:18" x14ac:dyDescent="0.35">
      <c r="A119" t="s">
        <v>7167</v>
      </c>
      <c r="B119" s="1">
        <v>45921</v>
      </c>
      <c r="C119" t="s">
        <v>7037</v>
      </c>
      <c r="D119" t="s">
        <v>19</v>
      </c>
      <c r="E119" t="s">
        <v>123</v>
      </c>
      <c r="F119" t="s">
        <v>21</v>
      </c>
      <c r="G119" t="s">
        <v>29</v>
      </c>
      <c r="H119" t="s">
        <v>23</v>
      </c>
      <c r="I119">
        <v>1</v>
      </c>
      <c r="J119">
        <v>182200</v>
      </c>
      <c r="K119">
        <v>144400</v>
      </c>
      <c r="L119">
        <v>0.19</v>
      </c>
      <c r="M119">
        <v>147582</v>
      </c>
      <c r="N119">
        <v>144400</v>
      </c>
      <c r="O119">
        <v>3182</v>
      </c>
      <c r="P119">
        <v>2.16</v>
      </c>
      <c r="Q119" t="s">
        <v>30</v>
      </c>
      <c r="R119" t="s">
        <v>9336</v>
      </c>
    </row>
    <row r="120" spans="1:18" x14ac:dyDescent="0.35">
      <c r="A120" t="s">
        <v>7157</v>
      </c>
      <c r="B120" s="1">
        <v>45921</v>
      </c>
      <c r="C120" t="s">
        <v>3999</v>
      </c>
      <c r="D120" t="s">
        <v>19</v>
      </c>
      <c r="E120" t="s">
        <v>123</v>
      </c>
      <c r="F120" t="s">
        <v>21</v>
      </c>
      <c r="G120" t="s">
        <v>29</v>
      </c>
      <c r="H120" t="s">
        <v>23</v>
      </c>
      <c r="I120">
        <v>1</v>
      </c>
      <c r="J120">
        <v>186600</v>
      </c>
      <c r="K120">
        <v>135100</v>
      </c>
      <c r="L120">
        <v>0.14000000000000001</v>
      </c>
      <c r="M120">
        <v>160476</v>
      </c>
      <c r="N120">
        <v>135100</v>
      </c>
      <c r="O120">
        <v>25376</v>
      </c>
      <c r="P120">
        <v>15.81</v>
      </c>
      <c r="Q120" t="s">
        <v>24</v>
      </c>
      <c r="R120" t="s">
        <v>9336</v>
      </c>
    </row>
    <row r="121" spans="1:18" x14ac:dyDescent="0.35">
      <c r="A121" t="s">
        <v>7133</v>
      </c>
      <c r="B121" s="1">
        <v>45919</v>
      </c>
      <c r="C121" t="s">
        <v>1902</v>
      </c>
      <c r="D121" t="s">
        <v>27</v>
      </c>
      <c r="E121" t="s">
        <v>123</v>
      </c>
      <c r="F121" t="s">
        <v>21</v>
      </c>
      <c r="G121" t="s">
        <v>39</v>
      </c>
      <c r="H121" t="s">
        <v>23</v>
      </c>
      <c r="I121">
        <v>1</v>
      </c>
      <c r="J121">
        <v>184700</v>
      </c>
      <c r="K121">
        <v>138900</v>
      </c>
      <c r="L121">
        <v>0.27</v>
      </c>
      <c r="M121">
        <v>134831</v>
      </c>
      <c r="N121">
        <v>138900</v>
      </c>
      <c r="O121">
        <v>-4069</v>
      </c>
      <c r="P121">
        <v>-3.02</v>
      </c>
      <c r="Q121" t="s">
        <v>41</v>
      </c>
      <c r="R121" t="s">
        <v>9336</v>
      </c>
    </row>
    <row r="122" spans="1:18" x14ac:dyDescent="0.35">
      <c r="A122" t="s">
        <v>7083</v>
      </c>
      <c r="B122" s="1">
        <v>45917</v>
      </c>
      <c r="C122" t="s">
        <v>2237</v>
      </c>
      <c r="D122" t="s">
        <v>27</v>
      </c>
      <c r="E122" t="s">
        <v>123</v>
      </c>
      <c r="F122" t="s">
        <v>21</v>
      </c>
      <c r="G122" t="s">
        <v>29</v>
      </c>
      <c r="H122" t="s">
        <v>23</v>
      </c>
      <c r="I122">
        <v>2</v>
      </c>
      <c r="J122">
        <v>185300</v>
      </c>
      <c r="K122">
        <v>138200</v>
      </c>
      <c r="L122">
        <v>0.3</v>
      </c>
      <c r="M122">
        <v>259420</v>
      </c>
      <c r="N122">
        <v>276400</v>
      </c>
      <c r="O122">
        <v>-16980</v>
      </c>
      <c r="P122">
        <v>-6.55</v>
      </c>
      <c r="Q122" t="s">
        <v>48</v>
      </c>
      <c r="R122" t="s">
        <v>9336</v>
      </c>
    </row>
    <row r="123" spans="1:18" x14ac:dyDescent="0.35">
      <c r="A123" t="s">
        <v>7079</v>
      </c>
      <c r="B123" s="1">
        <v>45917</v>
      </c>
      <c r="C123" t="s">
        <v>214</v>
      </c>
      <c r="D123" t="s">
        <v>19</v>
      </c>
      <c r="E123" t="s">
        <v>123</v>
      </c>
      <c r="F123" t="s">
        <v>21</v>
      </c>
      <c r="G123" t="s">
        <v>29</v>
      </c>
      <c r="H123" t="s">
        <v>23</v>
      </c>
      <c r="I123">
        <v>1</v>
      </c>
      <c r="J123">
        <v>185700</v>
      </c>
      <c r="K123">
        <v>142400</v>
      </c>
      <c r="L123">
        <v>0.05</v>
      </c>
      <c r="M123">
        <v>176415</v>
      </c>
      <c r="N123">
        <v>142400</v>
      </c>
      <c r="O123">
        <v>34015</v>
      </c>
      <c r="P123">
        <v>19.28</v>
      </c>
      <c r="Q123" t="s">
        <v>24</v>
      </c>
      <c r="R123" t="s">
        <v>9336</v>
      </c>
    </row>
    <row r="124" spans="1:18" x14ac:dyDescent="0.35">
      <c r="A124" t="s">
        <v>7071</v>
      </c>
      <c r="B124" s="1">
        <v>45917</v>
      </c>
      <c r="C124" t="s">
        <v>2378</v>
      </c>
      <c r="D124" t="s">
        <v>19</v>
      </c>
      <c r="E124" t="s">
        <v>123</v>
      </c>
      <c r="F124" t="s">
        <v>21</v>
      </c>
      <c r="G124" t="s">
        <v>93</v>
      </c>
      <c r="H124" t="s">
        <v>40</v>
      </c>
      <c r="I124">
        <v>1</v>
      </c>
      <c r="J124">
        <v>179300</v>
      </c>
      <c r="K124">
        <v>138900</v>
      </c>
      <c r="L124">
        <v>0.11</v>
      </c>
      <c r="M124">
        <v>159577</v>
      </c>
      <c r="N124">
        <v>138900</v>
      </c>
      <c r="O124">
        <v>20677</v>
      </c>
      <c r="P124">
        <v>12.96</v>
      </c>
      <c r="Q124" t="s">
        <v>41</v>
      </c>
      <c r="R124" t="s">
        <v>9336</v>
      </c>
    </row>
    <row r="125" spans="1:18" x14ac:dyDescent="0.35">
      <c r="A125" t="s">
        <v>7066</v>
      </c>
      <c r="B125" s="1">
        <v>45916</v>
      </c>
      <c r="C125" t="s">
        <v>880</v>
      </c>
      <c r="D125" t="s">
        <v>27</v>
      </c>
      <c r="E125" t="s">
        <v>123</v>
      </c>
      <c r="F125" t="s">
        <v>21</v>
      </c>
      <c r="G125" t="s">
        <v>22</v>
      </c>
      <c r="H125" t="s">
        <v>23</v>
      </c>
      <c r="I125">
        <v>3</v>
      </c>
      <c r="J125">
        <v>182300</v>
      </c>
      <c r="K125">
        <v>139600</v>
      </c>
      <c r="L125">
        <v>0.18</v>
      </c>
      <c r="M125">
        <v>448458</v>
      </c>
      <c r="N125">
        <v>418800</v>
      </c>
      <c r="O125">
        <v>29658</v>
      </c>
      <c r="P125">
        <v>6.61</v>
      </c>
      <c r="Q125" t="s">
        <v>48</v>
      </c>
      <c r="R125" t="s">
        <v>9336</v>
      </c>
    </row>
    <row r="126" spans="1:18" x14ac:dyDescent="0.35">
      <c r="A126" t="s">
        <v>7048</v>
      </c>
      <c r="B126" s="1">
        <v>45916</v>
      </c>
      <c r="C126" t="s">
        <v>4940</v>
      </c>
      <c r="D126" t="s">
        <v>27</v>
      </c>
      <c r="E126" t="s">
        <v>123</v>
      </c>
      <c r="F126" t="s">
        <v>21</v>
      </c>
      <c r="G126" t="s">
        <v>29</v>
      </c>
      <c r="H126" t="s">
        <v>34</v>
      </c>
      <c r="I126">
        <v>1</v>
      </c>
      <c r="J126">
        <v>185600</v>
      </c>
      <c r="K126">
        <v>137700</v>
      </c>
      <c r="L126">
        <v>0.32</v>
      </c>
      <c r="M126">
        <v>126208</v>
      </c>
      <c r="N126">
        <v>137700</v>
      </c>
      <c r="O126">
        <v>-11492</v>
      </c>
      <c r="P126">
        <v>-9.11</v>
      </c>
      <c r="Q126" t="s">
        <v>41</v>
      </c>
      <c r="R126" t="s">
        <v>9336</v>
      </c>
    </row>
    <row r="127" spans="1:18" x14ac:dyDescent="0.35">
      <c r="A127" t="s">
        <v>6939</v>
      </c>
      <c r="B127" s="1">
        <v>45909</v>
      </c>
      <c r="C127" t="s">
        <v>2959</v>
      </c>
      <c r="D127" t="s">
        <v>27</v>
      </c>
      <c r="E127" t="s">
        <v>123</v>
      </c>
      <c r="F127" t="s">
        <v>21</v>
      </c>
      <c r="G127" t="s">
        <v>33</v>
      </c>
      <c r="H127" t="s">
        <v>40</v>
      </c>
      <c r="I127">
        <v>1</v>
      </c>
      <c r="J127">
        <v>185300</v>
      </c>
      <c r="K127">
        <v>141600</v>
      </c>
      <c r="L127">
        <v>0.24</v>
      </c>
      <c r="M127">
        <v>140828</v>
      </c>
      <c r="N127">
        <v>141600</v>
      </c>
      <c r="O127">
        <v>-772</v>
      </c>
      <c r="P127">
        <v>-0.55000000000000004</v>
      </c>
      <c r="Q127" t="s">
        <v>30</v>
      </c>
      <c r="R127" t="s">
        <v>9336</v>
      </c>
    </row>
    <row r="128" spans="1:18" x14ac:dyDescent="0.35">
      <c r="A128" t="s">
        <v>6837</v>
      </c>
      <c r="B128" s="1">
        <v>45904</v>
      </c>
      <c r="C128" t="s">
        <v>1714</v>
      </c>
      <c r="D128" t="s">
        <v>19</v>
      </c>
      <c r="E128" t="s">
        <v>123</v>
      </c>
      <c r="F128" t="s">
        <v>21</v>
      </c>
      <c r="G128" t="s">
        <v>29</v>
      </c>
      <c r="H128" t="s">
        <v>23</v>
      </c>
      <c r="I128">
        <v>2</v>
      </c>
      <c r="J128">
        <v>188300</v>
      </c>
      <c r="K128">
        <v>137000</v>
      </c>
      <c r="L128">
        <v>0.23</v>
      </c>
      <c r="M128">
        <v>289982</v>
      </c>
      <c r="N128">
        <v>274000</v>
      </c>
      <c r="O128">
        <v>15982</v>
      </c>
      <c r="P128">
        <v>5.51</v>
      </c>
      <c r="Q128" t="s">
        <v>24</v>
      </c>
      <c r="R128" t="s">
        <v>9336</v>
      </c>
    </row>
    <row r="129" spans="1:18" x14ac:dyDescent="0.35">
      <c r="A129" t="s">
        <v>6819</v>
      </c>
      <c r="B129" s="1">
        <v>45903</v>
      </c>
      <c r="C129" t="s">
        <v>5757</v>
      </c>
      <c r="D129" t="s">
        <v>19</v>
      </c>
      <c r="E129" t="s">
        <v>123</v>
      </c>
      <c r="F129" t="s">
        <v>21</v>
      </c>
      <c r="G129" t="s">
        <v>93</v>
      </c>
      <c r="H129" t="s">
        <v>40</v>
      </c>
      <c r="I129">
        <v>2</v>
      </c>
      <c r="J129">
        <v>187000</v>
      </c>
      <c r="K129">
        <v>142500</v>
      </c>
      <c r="L129">
        <v>0.17</v>
      </c>
      <c r="M129">
        <v>310420</v>
      </c>
      <c r="N129">
        <v>285000</v>
      </c>
      <c r="O129">
        <v>25420</v>
      </c>
      <c r="P129">
        <v>8.19</v>
      </c>
      <c r="Q129" t="s">
        <v>48</v>
      </c>
      <c r="R129" t="s">
        <v>9336</v>
      </c>
    </row>
    <row r="130" spans="1:18" x14ac:dyDescent="0.35">
      <c r="A130" t="s">
        <v>6817</v>
      </c>
      <c r="B130" s="1">
        <v>45903</v>
      </c>
      <c r="C130" t="s">
        <v>870</v>
      </c>
      <c r="D130" t="s">
        <v>19</v>
      </c>
      <c r="E130" t="s">
        <v>123</v>
      </c>
      <c r="F130" t="s">
        <v>21</v>
      </c>
      <c r="G130" t="s">
        <v>39</v>
      </c>
      <c r="H130" t="s">
        <v>40</v>
      </c>
      <c r="I130">
        <v>1</v>
      </c>
      <c r="J130">
        <v>195800</v>
      </c>
      <c r="K130">
        <v>141400</v>
      </c>
      <c r="L130">
        <v>0.21</v>
      </c>
      <c r="M130">
        <v>154682</v>
      </c>
      <c r="N130">
        <v>141400</v>
      </c>
      <c r="O130">
        <v>13282</v>
      </c>
      <c r="P130">
        <v>8.59</v>
      </c>
      <c r="Q130" t="s">
        <v>30</v>
      </c>
      <c r="R130" t="s">
        <v>9336</v>
      </c>
    </row>
    <row r="131" spans="1:18" x14ac:dyDescent="0.35">
      <c r="A131" t="s">
        <v>6807</v>
      </c>
      <c r="B131" s="1">
        <v>45903</v>
      </c>
      <c r="C131" t="s">
        <v>2371</v>
      </c>
      <c r="D131" t="s">
        <v>27</v>
      </c>
      <c r="E131" t="s">
        <v>123</v>
      </c>
      <c r="F131" t="s">
        <v>21</v>
      </c>
      <c r="G131" t="s">
        <v>93</v>
      </c>
      <c r="H131" t="s">
        <v>40</v>
      </c>
      <c r="I131">
        <v>1</v>
      </c>
      <c r="J131">
        <v>181900</v>
      </c>
      <c r="K131">
        <v>140800</v>
      </c>
      <c r="L131">
        <v>0.04</v>
      </c>
      <c r="M131">
        <v>174624</v>
      </c>
      <c r="N131">
        <v>140800</v>
      </c>
      <c r="O131">
        <v>33824</v>
      </c>
      <c r="P131">
        <v>19.37</v>
      </c>
      <c r="Q131" t="s">
        <v>41</v>
      </c>
      <c r="R131" t="s">
        <v>9336</v>
      </c>
    </row>
    <row r="132" spans="1:18" x14ac:dyDescent="0.35">
      <c r="A132" t="s">
        <v>6771</v>
      </c>
      <c r="B132" s="1">
        <v>45901</v>
      </c>
      <c r="C132" t="s">
        <v>191</v>
      </c>
      <c r="D132" t="s">
        <v>27</v>
      </c>
      <c r="E132" t="s">
        <v>123</v>
      </c>
      <c r="F132" t="s">
        <v>21</v>
      </c>
      <c r="G132" t="s">
        <v>22</v>
      </c>
      <c r="H132" t="s">
        <v>23</v>
      </c>
      <c r="I132">
        <v>3</v>
      </c>
      <c r="J132">
        <v>193000</v>
      </c>
      <c r="K132">
        <v>140900</v>
      </c>
      <c r="L132">
        <v>0.19</v>
      </c>
      <c r="M132">
        <v>468990</v>
      </c>
      <c r="N132">
        <v>422700</v>
      </c>
      <c r="O132">
        <v>46290</v>
      </c>
      <c r="P132">
        <v>9.8699999999999992</v>
      </c>
      <c r="Q132" t="s">
        <v>24</v>
      </c>
      <c r="R132" t="s">
        <v>9336</v>
      </c>
    </row>
    <row r="133" spans="1:18" x14ac:dyDescent="0.35">
      <c r="A133" t="s">
        <v>6752</v>
      </c>
      <c r="B133" s="1">
        <v>45900</v>
      </c>
      <c r="C133" t="s">
        <v>2999</v>
      </c>
      <c r="D133" t="s">
        <v>27</v>
      </c>
      <c r="E133" t="s">
        <v>123</v>
      </c>
      <c r="F133" t="s">
        <v>21</v>
      </c>
      <c r="G133" t="s">
        <v>29</v>
      </c>
      <c r="H133" t="s">
        <v>34</v>
      </c>
      <c r="I133">
        <v>1</v>
      </c>
      <c r="J133">
        <v>180400</v>
      </c>
      <c r="K133">
        <v>137200</v>
      </c>
      <c r="L133">
        <v>0.15</v>
      </c>
      <c r="M133">
        <v>153340</v>
      </c>
      <c r="N133">
        <v>137200</v>
      </c>
      <c r="O133">
        <v>16140</v>
      </c>
      <c r="P133">
        <v>10.53</v>
      </c>
      <c r="Q133" t="s">
        <v>24</v>
      </c>
      <c r="R133" t="s">
        <v>9336</v>
      </c>
    </row>
    <row r="134" spans="1:18" x14ac:dyDescent="0.35">
      <c r="A134" t="s">
        <v>6684</v>
      </c>
      <c r="B134" s="1">
        <v>45896</v>
      </c>
      <c r="C134" t="s">
        <v>961</v>
      </c>
      <c r="D134" t="s">
        <v>27</v>
      </c>
      <c r="E134" t="s">
        <v>123</v>
      </c>
      <c r="F134" t="s">
        <v>21</v>
      </c>
      <c r="G134" t="s">
        <v>29</v>
      </c>
      <c r="H134" t="s">
        <v>23</v>
      </c>
      <c r="I134">
        <v>2</v>
      </c>
      <c r="J134">
        <v>192700</v>
      </c>
      <c r="K134">
        <v>136800</v>
      </c>
      <c r="L134">
        <v>0.19</v>
      </c>
      <c r="M134">
        <v>312174</v>
      </c>
      <c r="N134">
        <v>273600</v>
      </c>
      <c r="O134">
        <v>38574</v>
      </c>
      <c r="P134">
        <v>12.36</v>
      </c>
      <c r="Q134" t="s">
        <v>24</v>
      </c>
      <c r="R134" t="s">
        <v>9336</v>
      </c>
    </row>
    <row r="135" spans="1:18" x14ac:dyDescent="0.35">
      <c r="A135" t="s">
        <v>6643</v>
      </c>
      <c r="B135" s="1">
        <v>45895</v>
      </c>
      <c r="C135" t="s">
        <v>5313</v>
      </c>
      <c r="D135" t="s">
        <v>19</v>
      </c>
      <c r="E135" t="s">
        <v>123</v>
      </c>
      <c r="F135" t="s">
        <v>21</v>
      </c>
      <c r="G135" t="s">
        <v>33</v>
      </c>
      <c r="H135" t="s">
        <v>23</v>
      </c>
      <c r="I135">
        <v>1</v>
      </c>
      <c r="J135">
        <v>192300</v>
      </c>
      <c r="K135">
        <v>138500</v>
      </c>
      <c r="L135">
        <v>0.08</v>
      </c>
      <c r="M135">
        <v>176916</v>
      </c>
      <c r="N135">
        <v>138500</v>
      </c>
      <c r="O135">
        <v>38416</v>
      </c>
      <c r="P135">
        <v>21.71</v>
      </c>
      <c r="Q135" t="s">
        <v>48</v>
      </c>
      <c r="R135" t="s">
        <v>9336</v>
      </c>
    </row>
    <row r="136" spans="1:18" x14ac:dyDescent="0.35">
      <c r="A136" t="s">
        <v>6616</v>
      </c>
      <c r="B136" s="1">
        <v>45893</v>
      </c>
      <c r="C136" t="s">
        <v>3314</v>
      </c>
      <c r="D136" t="s">
        <v>19</v>
      </c>
      <c r="E136" t="s">
        <v>123</v>
      </c>
      <c r="F136" t="s">
        <v>21</v>
      </c>
      <c r="G136" t="s">
        <v>22</v>
      </c>
      <c r="H136" t="s">
        <v>23</v>
      </c>
      <c r="I136">
        <v>1</v>
      </c>
      <c r="J136">
        <v>179500</v>
      </c>
      <c r="K136">
        <v>134200</v>
      </c>
      <c r="L136">
        <v>0.15</v>
      </c>
      <c r="M136">
        <v>152575</v>
      </c>
      <c r="N136">
        <v>134200</v>
      </c>
      <c r="O136">
        <v>18375</v>
      </c>
      <c r="P136">
        <v>12.04</v>
      </c>
      <c r="Q136" t="s">
        <v>30</v>
      </c>
      <c r="R136" t="s">
        <v>9336</v>
      </c>
    </row>
    <row r="137" spans="1:18" x14ac:dyDescent="0.35">
      <c r="A137" t="s">
        <v>6614</v>
      </c>
      <c r="B137" s="1">
        <v>45893</v>
      </c>
      <c r="C137" t="s">
        <v>1195</v>
      </c>
      <c r="D137" t="s">
        <v>27</v>
      </c>
      <c r="E137" t="s">
        <v>123</v>
      </c>
      <c r="F137" t="s">
        <v>21</v>
      </c>
      <c r="G137" t="s">
        <v>33</v>
      </c>
      <c r="H137" t="s">
        <v>40</v>
      </c>
      <c r="I137">
        <v>2</v>
      </c>
      <c r="J137">
        <v>180500</v>
      </c>
      <c r="K137">
        <v>140100</v>
      </c>
      <c r="L137">
        <v>0.16</v>
      </c>
      <c r="M137">
        <v>303240</v>
      </c>
      <c r="N137">
        <v>280200</v>
      </c>
      <c r="O137">
        <v>23040</v>
      </c>
      <c r="P137">
        <v>7.6</v>
      </c>
      <c r="Q137" t="s">
        <v>30</v>
      </c>
      <c r="R137" t="s">
        <v>9336</v>
      </c>
    </row>
    <row r="138" spans="1:18" x14ac:dyDescent="0.35">
      <c r="A138" t="s">
        <v>6612</v>
      </c>
      <c r="B138" s="1">
        <v>45893</v>
      </c>
      <c r="C138" t="s">
        <v>6613</v>
      </c>
      <c r="D138" t="s">
        <v>19</v>
      </c>
      <c r="E138" t="s">
        <v>123</v>
      </c>
      <c r="F138" t="s">
        <v>21</v>
      </c>
      <c r="G138" t="s">
        <v>33</v>
      </c>
      <c r="H138" t="s">
        <v>23</v>
      </c>
      <c r="I138">
        <v>1</v>
      </c>
      <c r="J138">
        <v>178100</v>
      </c>
      <c r="K138">
        <v>139100</v>
      </c>
      <c r="L138">
        <v>0.08</v>
      </c>
      <c r="M138">
        <v>163852</v>
      </c>
      <c r="N138">
        <v>139100</v>
      </c>
      <c r="O138">
        <v>24752</v>
      </c>
      <c r="P138">
        <v>15.11</v>
      </c>
      <c r="Q138" t="s">
        <v>24</v>
      </c>
      <c r="R138" t="s">
        <v>9336</v>
      </c>
    </row>
    <row r="139" spans="1:18" x14ac:dyDescent="0.35">
      <c r="A139" t="s">
        <v>6607</v>
      </c>
      <c r="B139" s="1">
        <v>45893</v>
      </c>
      <c r="C139" t="s">
        <v>3940</v>
      </c>
      <c r="D139" t="s">
        <v>27</v>
      </c>
      <c r="E139" t="s">
        <v>123</v>
      </c>
      <c r="F139" t="s">
        <v>21</v>
      </c>
      <c r="G139" t="s">
        <v>39</v>
      </c>
      <c r="H139" t="s">
        <v>40</v>
      </c>
      <c r="I139">
        <v>1</v>
      </c>
      <c r="J139">
        <v>184800</v>
      </c>
      <c r="K139">
        <v>135800</v>
      </c>
      <c r="L139">
        <v>0.31</v>
      </c>
      <c r="M139">
        <v>127512</v>
      </c>
      <c r="N139">
        <v>135800</v>
      </c>
      <c r="O139">
        <v>-8288</v>
      </c>
      <c r="P139">
        <v>-6.5</v>
      </c>
      <c r="Q139" t="s">
        <v>41</v>
      </c>
      <c r="R139" t="s">
        <v>9336</v>
      </c>
    </row>
    <row r="140" spans="1:18" x14ac:dyDescent="0.35">
      <c r="A140" t="s">
        <v>6588</v>
      </c>
      <c r="B140" s="1">
        <v>45891</v>
      </c>
      <c r="C140" t="s">
        <v>1621</v>
      </c>
      <c r="D140" t="s">
        <v>27</v>
      </c>
      <c r="E140" t="s">
        <v>123</v>
      </c>
      <c r="F140" t="s">
        <v>21</v>
      </c>
      <c r="G140" t="s">
        <v>29</v>
      </c>
      <c r="H140" t="s">
        <v>23</v>
      </c>
      <c r="I140">
        <v>3</v>
      </c>
      <c r="J140">
        <v>184800</v>
      </c>
      <c r="K140">
        <v>142100</v>
      </c>
      <c r="L140">
        <v>0.11</v>
      </c>
      <c r="M140">
        <v>493416</v>
      </c>
      <c r="N140">
        <v>426300</v>
      </c>
      <c r="O140">
        <v>67116</v>
      </c>
      <c r="P140">
        <v>13.6</v>
      </c>
      <c r="Q140" t="s">
        <v>41</v>
      </c>
      <c r="R140" t="s">
        <v>9336</v>
      </c>
    </row>
    <row r="141" spans="1:18" x14ac:dyDescent="0.35">
      <c r="A141" t="s">
        <v>6567</v>
      </c>
      <c r="B141" s="1">
        <v>45890</v>
      </c>
      <c r="C141" t="s">
        <v>4713</v>
      </c>
      <c r="D141" t="s">
        <v>27</v>
      </c>
      <c r="E141" t="s">
        <v>123</v>
      </c>
      <c r="F141" t="s">
        <v>21</v>
      </c>
      <c r="G141" t="s">
        <v>33</v>
      </c>
      <c r="H141" t="s">
        <v>23</v>
      </c>
      <c r="I141">
        <v>1</v>
      </c>
      <c r="J141">
        <v>186900</v>
      </c>
      <c r="K141">
        <v>140600</v>
      </c>
      <c r="L141">
        <v>0.25</v>
      </c>
      <c r="M141">
        <v>140175</v>
      </c>
      <c r="N141">
        <v>140600</v>
      </c>
      <c r="O141">
        <v>-425</v>
      </c>
      <c r="P141">
        <v>-0.3</v>
      </c>
      <c r="Q141" t="s">
        <v>41</v>
      </c>
      <c r="R141" t="s">
        <v>9336</v>
      </c>
    </row>
    <row r="142" spans="1:18" x14ac:dyDescent="0.35">
      <c r="A142" t="s">
        <v>6553</v>
      </c>
      <c r="B142" s="1">
        <v>45890</v>
      </c>
      <c r="C142" t="s">
        <v>2384</v>
      </c>
      <c r="D142" t="s">
        <v>27</v>
      </c>
      <c r="E142" t="s">
        <v>123</v>
      </c>
      <c r="F142" t="s">
        <v>21</v>
      </c>
      <c r="G142" t="s">
        <v>29</v>
      </c>
      <c r="H142" t="s">
        <v>23</v>
      </c>
      <c r="I142">
        <v>2</v>
      </c>
      <c r="J142">
        <v>183500</v>
      </c>
      <c r="K142">
        <v>140700</v>
      </c>
      <c r="L142">
        <v>0.21</v>
      </c>
      <c r="M142">
        <v>289930</v>
      </c>
      <c r="N142">
        <v>281400</v>
      </c>
      <c r="O142">
        <v>8530</v>
      </c>
      <c r="P142">
        <v>2.94</v>
      </c>
      <c r="Q142" t="s">
        <v>30</v>
      </c>
      <c r="R142" t="s">
        <v>9336</v>
      </c>
    </row>
    <row r="143" spans="1:18" x14ac:dyDescent="0.35">
      <c r="A143" t="s">
        <v>6542</v>
      </c>
      <c r="B143" s="1">
        <v>45889</v>
      </c>
      <c r="C143" t="s">
        <v>670</v>
      </c>
      <c r="D143" t="s">
        <v>19</v>
      </c>
      <c r="E143" t="s">
        <v>123</v>
      </c>
      <c r="F143" t="s">
        <v>21</v>
      </c>
      <c r="G143" t="s">
        <v>29</v>
      </c>
      <c r="H143" t="s">
        <v>34</v>
      </c>
      <c r="I143">
        <v>1</v>
      </c>
      <c r="J143">
        <v>184600</v>
      </c>
      <c r="K143">
        <v>138700</v>
      </c>
      <c r="L143">
        <v>0.15</v>
      </c>
      <c r="M143">
        <v>156910</v>
      </c>
      <c r="N143">
        <v>138700</v>
      </c>
      <c r="O143">
        <v>18210</v>
      </c>
      <c r="P143">
        <v>11.61</v>
      </c>
      <c r="Q143" t="s">
        <v>24</v>
      </c>
      <c r="R143" t="s">
        <v>9336</v>
      </c>
    </row>
    <row r="144" spans="1:18" x14ac:dyDescent="0.35">
      <c r="A144" t="s">
        <v>6492</v>
      </c>
      <c r="B144" s="1">
        <v>45886</v>
      </c>
      <c r="C144" t="s">
        <v>137</v>
      </c>
      <c r="D144" t="s">
        <v>27</v>
      </c>
      <c r="E144" t="s">
        <v>123</v>
      </c>
      <c r="F144" t="s">
        <v>21</v>
      </c>
      <c r="G144" t="s">
        <v>33</v>
      </c>
      <c r="H144" t="s">
        <v>23</v>
      </c>
      <c r="I144">
        <v>2</v>
      </c>
      <c r="J144">
        <v>177300</v>
      </c>
      <c r="K144">
        <v>141100</v>
      </c>
      <c r="L144">
        <v>0.14000000000000001</v>
      </c>
      <c r="M144">
        <v>304956</v>
      </c>
      <c r="N144">
        <v>282200</v>
      </c>
      <c r="O144">
        <v>22756</v>
      </c>
      <c r="P144">
        <v>7.46</v>
      </c>
      <c r="Q144" t="s">
        <v>24</v>
      </c>
      <c r="R144" t="s">
        <v>9336</v>
      </c>
    </row>
    <row r="145" spans="1:18" x14ac:dyDescent="0.35">
      <c r="A145" t="s">
        <v>6482</v>
      </c>
      <c r="B145" s="1">
        <v>45886</v>
      </c>
      <c r="C145" t="s">
        <v>1076</v>
      </c>
      <c r="D145" t="s">
        <v>27</v>
      </c>
      <c r="E145" t="s">
        <v>123</v>
      </c>
      <c r="F145" t="s">
        <v>21</v>
      </c>
      <c r="G145" t="s">
        <v>39</v>
      </c>
      <c r="H145" t="s">
        <v>23</v>
      </c>
      <c r="I145">
        <v>2</v>
      </c>
      <c r="J145">
        <v>197400</v>
      </c>
      <c r="K145">
        <v>139400</v>
      </c>
      <c r="L145">
        <v>0.23</v>
      </c>
      <c r="M145">
        <v>303996</v>
      </c>
      <c r="N145">
        <v>278800</v>
      </c>
      <c r="O145">
        <v>25196</v>
      </c>
      <c r="P145">
        <v>8.2899999999999991</v>
      </c>
      <c r="Q145" t="s">
        <v>41</v>
      </c>
      <c r="R145" t="s">
        <v>9336</v>
      </c>
    </row>
    <row r="146" spans="1:18" x14ac:dyDescent="0.35">
      <c r="A146" t="s">
        <v>6481</v>
      </c>
      <c r="B146" s="1">
        <v>45886</v>
      </c>
      <c r="C146" t="s">
        <v>5247</v>
      </c>
      <c r="D146" t="s">
        <v>19</v>
      </c>
      <c r="E146" t="s">
        <v>123</v>
      </c>
      <c r="F146" t="s">
        <v>21</v>
      </c>
      <c r="G146" t="s">
        <v>29</v>
      </c>
      <c r="H146" t="s">
        <v>40</v>
      </c>
      <c r="I146">
        <v>3</v>
      </c>
      <c r="J146">
        <v>185100</v>
      </c>
      <c r="K146">
        <v>140500</v>
      </c>
      <c r="L146">
        <v>0.15</v>
      </c>
      <c r="M146">
        <v>472005</v>
      </c>
      <c r="N146">
        <v>421500</v>
      </c>
      <c r="O146">
        <v>50505</v>
      </c>
      <c r="P146">
        <v>10.7</v>
      </c>
      <c r="Q146" t="s">
        <v>41</v>
      </c>
      <c r="R146" t="s">
        <v>9336</v>
      </c>
    </row>
    <row r="147" spans="1:18" x14ac:dyDescent="0.35">
      <c r="A147" t="s">
        <v>6431</v>
      </c>
      <c r="B147" s="1">
        <v>45883</v>
      </c>
      <c r="C147" t="s">
        <v>1720</v>
      </c>
      <c r="D147" t="s">
        <v>19</v>
      </c>
      <c r="E147" t="s">
        <v>123</v>
      </c>
      <c r="F147" t="s">
        <v>21</v>
      </c>
      <c r="G147" t="s">
        <v>29</v>
      </c>
      <c r="H147" t="s">
        <v>23</v>
      </c>
      <c r="I147">
        <v>1</v>
      </c>
      <c r="J147">
        <v>186200</v>
      </c>
      <c r="K147">
        <v>141000</v>
      </c>
      <c r="L147">
        <v>0.27</v>
      </c>
      <c r="M147">
        <v>135926</v>
      </c>
      <c r="N147">
        <v>141000</v>
      </c>
      <c r="O147">
        <v>-5074</v>
      </c>
      <c r="P147">
        <v>-3.73</v>
      </c>
      <c r="Q147" t="s">
        <v>41</v>
      </c>
      <c r="R147" t="s">
        <v>9336</v>
      </c>
    </row>
    <row r="148" spans="1:18" x14ac:dyDescent="0.35">
      <c r="A148" t="s">
        <v>6429</v>
      </c>
      <c r="B148" s="1">
        <v>45883</v>
      </c>
      <c r="C148" t="s">
        <v>6430</v>
      </c>
      <c r="D148" t="s">
        <v>27</v>
      </c>
      <c r="E148" t="s">
        <v>123</v>
      </c>
      <c r="F148" t="s">
        <v>21</v>
      </c>
      <c r="G148" t="s">
        <v>39</v>
      </c>
      <c r="H148" t="s">
        <v>23</v>
      </c>
      <c r="I148">
        <v>2</v>
      </c>
      <c r="J148">
        <v>187900</v>
      </c>
      <c r="K148">
        <v>142800</v>
      </c>
      <c r="L148">
        <v>0.16</v>
      </c>
      <c r="M148">
        <v>315672</v>
      </c>
      <c r="N148">
        <v>285600</v>
      </c>
      <c r="O148">
        <v>30072</v>
      </c>
      <c r="P148">
        <v>9.5299999999999994</v>
      </c>
      <c r="Q148" t="s">
        <v>30</v>
      </c>
      <c r="R148" t="s">
        <v>9336</v>
      </c>
    </row>
    <row r="149" spans="1:18" x14ac:dyDescent="0.35">
      <c r="A149" t="s">
        <v>6411</v>
      </c>
      <c r="B149" s="1">
        <v>45883</v>
      </c>
      <c r="C149" t="s">
        <v>376</v>
      </c>
      <c r="D149" t="s">
        <v>27</v>
      </c>
      <c r="E149" t="s">
        <v>123</v>
      </c>
      <c r="F149" t="s">
        <v>21</v>
      </c>
      <c r="G149" t="s">
        <v>29</v>
      </c>
      <c r="H149" t="s">
        <v>23</v>
      </c>
      <c r="I149">
        <v>1</v>
      </c>
      <c r="J149">
        <v>182000</v>
      </c>
      <c r="K149">
        <v>140600</v>
      </c>
      <c r="L149">
        <v>0.15</v>
      </c>
      <c r="M149">
        <v>154700</v>
      </c>
      <c r="N149">
        <v>140600</v>
      </c>
      <c r="O149">
        <v>14100</v>
      </c>
      <c r="P149">
        <v>9.11</v>
      </c>
      <c r="Q149" t="s">
        <v>48</v>
      </c>
      <c r="R149" t="s">
        <v>9336</v>
      </c>
    </row>
    <row r="150" spans="1:18" x14ac:dyDescent="0.35">
      <c r="A150" t="s">
        <v>6406</v>
      </c>
      <c r="B150" s="1">
        <v>45882</v>
      </c>
      <c r="C150" t="s">
        <v>3327</v>
      </c>
      <c r="D150" t="s">
        <v>19</v>
      </c>
      <c r="E150" t="s">
        <v>123</v>
      </c>
      <c r="F150" t="s">
        <v>21</v>
      </c>
      <c r="G150" t="s">
        <v>22</v>
      </c>
      <c r="H150" t="s">
        <v>40</v>
      </c>
      <c r="I150">
        <v>1</v>
      </c>
      <c r="J150">
        <v>184100</v>
      </c>
      <c r="K150">
        <v>142500</v>
      </c>
      <c r="L150">
        <v>0.17</v>
      </c>
      <c r="M150">
        <v>152803</v>
      </c>
      <c r="N150">
        <v>142500</v>
      </c>
      <c r="O150">
        <v>10303</v>
      </c>
      <c r="P150">
        <v>6.74</v>
      </c>
      <c r="Q150" t="s">
        <v>48</v>
      </c>
      <c r="R150" t="s">
        <v>9336</v>
      </c>
    </row>
    <row r="151" spans="1:18" x14ac:dyDescent="0.35">
      <c r="A151" t="s">
        <v>6405</v>
      </c>
      <c r="B151" s="1">
        <v>45882</v>
      </c>
      <c r="C151" t="s">
        <v>1603</v>
      </c>
      <c r="D151" t="s">
        <v>27</v>
      </c>
      <c r="E151" t="s">
        <v>123</v>
      </c>
      <c r="F151" t="s">
        <v>21</v>
      </c>
      <c r="G151" t="s">
        <v>93</v>
      </c>
      <c r="H151" t="s">
        <v>23</v>
      </c>
      <c r="I151">
        <v>1</v>
      </c>
      <c r="J151">
        <v>179200</v>
      </c>
      <c r="K151">
        <v>147900</v>
      </c>
      <c r="L151">
        <v>0.2</v>
      </c>
      <c r="M151">
        <v>143360</v>
      </c>
      <c r="N151">
        <v>147900</v>
      </c>
      <c r="O151">
        <v>-4540</v>
      </c>
      <c r="P151">
        <v>-3.17</v>
      </c>
      <c r="Q151" t="s">
        <v>41</v>
      </c>
      <c r="R151" t="s">
        <v>9336</v>
      </c>
    </row>
    <row r="152" spans="1:18" x14ac:dyDescent="0.35">
      <c r="A152" t="s">
        <v>6367</v>
      </c>
      <c r="B152" s="1">
        <v>45881</v>
      </c>
      <c r="C152" t="s">
        <v>891</v>
      </c>
      <c r="D152" t="s">
        <v>19</v>
      </c>
      <c r="E152" t="s">
        <v>123</v>
      </c>
      <c r="F152" t="s">
        <v>21</v>
      </c>
      <c r="G152" t="s">
        <v>22</v>
      </c>
      <c r="H152" t="s">
        <v>40</v>
      </c>
      <c r="I152">
        <v>3</v>
      </c>
      <c r="J152">
        <v>197400</v>
      </c>
      <c r="K152">
        <v>139400</v>
      </c>
      <c r="L152">
        <v>0.12</v>
      </c>
      <c r="M152">
        <v>521136</v>
      </c>
      <c r="N152">
        <v>418200</v>
      </c>
      <c r="O152">
        <v>102936</v>
      </c>
      <c r="P152">
        <v>19.75</v>
      </c>
      <c r="Q152" t="s">
        <v>48</v>
      </c>
      <c r="R152" t="s">
        <v>9336</v>
      </c>
    </row>
    <row r="153" spans="1:18" x14ac:dyDescent="0.35">
      <c r="A153" t="s">
        <v>6359</v>
      </c>
      <c r="B153" s="1">
        <v>45880</v>
      </c>
      <c r="C153" t="s">
        <v>2031</v>
      </c>
      <c r="D153" t="s">
        <v>27</v>
      </c>
      <c r="E153" t="s">
        <v>123</v>
      </c>
      <c r="F153" t="s">
        <v>21</v>
      </c>
      <c r="G153" t="s">
        <v>29</v>
      </c>
      <c r="H153" t="s">
        <v>34</v>
      </c>
      <c r="I153">
        <v>3</v>
      </c>
      <c r="J153">
        <v>189700</v>
      </c>
      <c r="K153">
        <v>137800</v>
      </c>
      <c r="L153">
        <v>0.15</v>
      </c>
      <c r="M153">
        <v>483735</v>
      </c>
      <c r="N153">
        <v>413400</v>
      </c>
      <c r="O153">
        <v>70335</v>
      </c>
      <c r="P153">
        <v>14.54</v>
      </c>
      <c r="Q153" t="s">
        <v>24</v>
      </c>
      <c r="R153" t="s">
        <v>9336</v>
      </c>
    </row>
    <row r="154" spans="1:18" x14ac:dyDescent="0.35">
      <c r="A154" t="s">
        <v>6354</v>
      </c>
      <c r="B154" s="1">
        <v>45880</v>
      </c>
      <c r="C154" t="s">
        <v>797</v>
      </c>
      <c r="D154" t="s">
        <v>27</v>
      </c>
      <c r="E154" t="s">
        <v>123</v>
      </c>
      <c r="F154" t="s">
        <v>21</v>
      </c>
      <c r="G154" t="s">
        <v>22</v>
      </c>
      <c r="H154" t="s">
        <v>34</v>
      </c>
      <c r="I154">
        <v>3</v>
      </c>
      <c r="J154">
        <v>184000</v>
      </c>
      <c r="K154">
        <v>144600</v>
      </c>
      <c r="L154">
        <v>0.18</v>
      </c>
      <c r="M154">
        <v>452640</v>
      </c>
      <c r="N154">
        <v>433800</v>
      </c>
      <c r="O154">
        <v>18840</v>
      </c>
      <c r="P154">
        <v>4.16</v>
      </c>
      <c r="Q154" t="s">
        <v>41</v>
      </c>
      <c r="R154" t="s">
        <v>9336</v>
      </c>
    </row>
    <row r="155" spans="1:18" x14ac:dyDescent="0.35">
      <c r="A155" t="s">
        <v>6310</v>
      </c>
      <c r="B155" s="1">
        <v>45879</v>
      </c>
      <c r="C155" t="s">
        <v>646</v>
      </c>
      <c r="D155" t="s">
        <v>27</v>
      </c>
      <c r="E155" t="s">
        <v>123</v>
      </c>
      <c r="F155" t="s">
        <v>21</v>
      </c>
      <c r="G155" t="s">
        <v>93</v>
      </c>
      <c r="H155" t="s">
        <v>40</v>
      </c>
      <c r="I155">
        <v>3</v>
      </c>
      <c r="J155">
        <v>186600</v>
      </c>
      <c r="K155">
        <v>138200</v>
      </c>
      <c r="L155">
        <v>0.17</v>
      </c>
      <c r="M155">
        <v>464634</v>
      </c>
      <c r="N155">
        <v>414600</v>
      </c>
      <c r="O155">
        <v>50034</v>
      </c>
      <c r="P155">
        <v>10.77</v>
      </c>
      <c r="Q155" t="s">
        <v>41</v>
      </c>
      <c r="R155" t="s">
        <v>9336</v>
      </c>
    </row>
    <row r="156" spans="1:18" x14ac:dyDescent="0.35">
      <c r="A156" t="s">
        <v>6266</v>
      </c>
      <c r="B156" s="1">
        <v>45876</v>
      </c>
      <c r="C156" t="s">
        <v>1852</v>
      </c>
      <c r="D156" t="s">
        <v>19</v>
      </c>
      <c r="E156" t="s">
        <v>123</v>
      </c>
      <c r="F156" t="s">
        <v>21</v>
      </c>
      <c r="G156" t="s">
        <v>29</v>
      </c>
      <c r="H156" t="s">
        <v>23</v>
      </c>
      <c r="I156">
        <v>2</v>
      </c>
      <c r="J156">
        <v>187200</v>
      </c>
      <c r="K156">
        <v>141800</v>
      </c>
      <c r="L156">
        <v>0.35</v>
      </c>
      <c r="M156">
        <v>243360</v>
      </c>
      <c r="N156">
        <v>283600</v>
      </c>
      <c r="O156">
        <v>-40240</v>
      </c>
      <c r="P156">
        <v>-16.54</v>
      </c>
      <c r="Q156" t="s">
        <v>30</v>
      </c>
      <c r="R156" t="s">
        <v>9336</v>
      </c>
    </row>
    <row r="157" spans="1:18" x14ac:dyDescent="0.35">
      <c r="A157" t="s">
        <v>6237</v>
      </c>
      <c r="B157" s="1">
        <v>45875</v>
      </c>
      <c r="C157" t="s">
        <v>2881</v>
      </c>
      <c r="D157" t="s">
        <v>27</v>
      </c>
      <c r="E157" t="s">
        <v>123</v>
      </c>
      <c r="F157" t="s">
        <v>21</v>
      </c>
      <c r="G157" t="s">
        <v>93</v>
      </c>
      <c r="H157" t="s">
        <v>23</v>
      </c>
      <c r="I157">
        <v>2</v>
      </c>
      <c r="J157">
        <v>187100</v>
      </c>
      <c r="K157">
        <v>137900</v>
      </c>
      <c r="L157">
        <v>0.23</v>
      </c>
      <c r="M157">
        <v>288134</v>
      </c>
      <c r="N157">
        <v>275800</v>
      </c>
      <c r="O157">
        <v>12334</v>
      </c>
      <c r="P157">
        <v>4.28</v>
      </c>
      <c r="Q157" t="s">
        <v>24</v>
      </c>
      <c r="R157" t="s">
        <v>9336</v>
      </c>
    </row>
    <row r="158" spans="1:18" x14ac:dyDescent="0.35">
      <c r="A158" t="s">
        <v>6196</v>
      </c>
      <c r="B158" s="1">
        <v>45873</v>
      </c>
      <c r="C158" t="s">
        <v>105</v>
      </c>
      <c r="D158" t="s">
        <v>19</v>
      </c>
      <c r="E158" t="s">
        <v>123</v>
      </c>
      <c r="F158" t="s">
        <v>21</v>
      </c>
      <c r="G158" t="s">
        <v>93</v>
      </c>
      <c r="H158" t="s">
        <v>40</v>
      </c>
      <c r="I158">
        <v>2</v>
      </c>
      <c r="J158">
        <v>182500</v>
      </c>
      <c r="K158">
        <v>140500</v>
      </c>
      <c r="L158">
        <v>0.2</v>
      </c>
      <c r="M158">
        <v>292000</v>
      </c>
      <c r="N158">
        <v>281000</v>
      </c>
      <c r="O158">
        <v>11000</v>
      </c>
      <c r="P158">
        <v>3.77</v>
      </c>
      <c r="Q158" t="s">
        <v>48</v>
      </c>
      <c r="R158" t="s">
        <v>9336</v>
      </c>
    </row>
    <row r="159" spans="1:18" x14ac:dyDescent="0.35">
      <c r="A159" t="s">
        <v>6119</v>
      </c>
      <c r="B159" s="1">
        <v>45870</v>
      </c>
      <c r="C159" t="s">
        <v>2013</v>
      </c>
      <c r="D159" t="s">
        <v>27</v>
      </c>
      <c r="E159" t="s">
        <v>123</v>
      </c>
      <c r="F159" t="s">
        <v>21</v>
      </c>
      <c r="G159" t="s">
        <v>93</v>
      </c>
      <c r="H159" t="s">
        <v>40</v>
      </c>
      <c r="I159">
        <v>2</v>
      </c>
      <c r="J159">
        <v>188800</v>
      </c>
      <c r="K159">
        <v>142900</v>
      </c>
      <c r="L159">
        <v>0.11</v>
      </c>
      <c r="M159">
        <v>336064</v>
      </c>
      <c r="N159">
        <v>285800</v>
      </c>
      <c r="O159">
        <v>50264</v>
      </c>
      <c r="P159">
        <v>14.96</v>
      </c>
      <c r="Q159" t="s">
        <v>41</v>
      </c>
      <c r="R159" t="s">
        <v>9336</v>
      </c>
    </row>
    <row r="160" spans="1:18" x14ac:dyDescent="0.35">
      <c r="A160" t="s">
        <v>6117</v>
      </c>
      <c r="B160" s="1">
        <v>45870</v>
      </c>
      <c r="C160" t="s">
        <v>2718</v>
      </c>
      <c r="D160" t="s">
        <v>19</v>
      </c>
      <c r="E160" t="s">
        <v>123</v>
      </c>
      <c r="F160" t="s">
        <v>21</v>
      </c>
      <c r="G160" t="s">
        <v>93</v>
      </c>
      <c r="H160" t="s">
        <v>23</v>
      </c>
      <c r="I160">
        <v>1</v>
      </c>
      <c r="J160">
        <v>180100</v>
      </c>
      <c r="K160">
        <v>141800</v>
      </c>
      <c r="L160">
        <v>0.11</v>
      </c>
      <c r="M160">
        <v>160289</v>
      </c>
      <c r="N160">
        <v>141800</v>
      </c>
      <c r="O160">
        <v>18489</v>
      </c>
      <c r="P160">
        <v>11.53</v>
      </c>
      <c r="Q160" t="s">
        <v>30</v>
      </c>
      <c r="R160" t="s">
        <v>9336</v>
      </c>
    </row>
    <row r="161" spans="1:18" x14ac:dyDescent="0.35">
      <c r="A161" t="s">
        <v>6089</v>
      </c>
      <c r="B161" s="1">
        <v>45868</v>
      </c>
      <c r="C161" t="s">
        <v>2856</v>
      </c>
      <c r="D161" t="s">
        <v>27</v>
      </c>
      <c r="E161" t="s">
        <v>123</v>
      </c>
      <c r="F161" t="s">
        <v>21</v>
      </c>
      <c r="G161" t="s">
        <v>33</v>
      </c>
      <c r="H161" t="s">
        <v>34</v>
      </c>
      <c r="I161">
        <v>1</v>
      </c>
      <c r="J161">
        <v>185600</v>
      </c>
      <c r="K161">
        <v>143000</v>
      </c>
      <c r="L161">
        <v>0.2</v>
      </c>
      <c r="M161">
        <v>148480</v>
      </c>
      <c r="N161">
        <v>143000</v>
      </c>
      <c r="O161">
        <v>5480</v>
      </c>
      <c r="P161">
        <v>3.69</v>
      </c>
      <c r="Q161" t="s">
        <v>48</v>
      </c>
      <c r="R161" t="s">
        <v>9336</v>
      </c>
    </row>
    <row r="162" spans="1:18" x14ac:dyDescent="0.35">
      <c r="A162" t="s">
        <v>6087</v>
      </c>
      <c r="B162" s="1">
        <v>45868</v>
      </c>
      <c r="C162" t="s">
        <v>2015</v>
      </c>
      <c r="D162" t="s">
        <v>27</v>
      </c>
      <c r="E162" t="s">
        <v>123</v>
      </c>
      <c r="F162" t="s">
        <v>21</v>
      </c>
      <c r="G162" t="s">
        <v>93</v>
      </c>
      <c r="H162" t="s">
        <v>23</v>
      </c>
      <c r="I162">
        <v>2</v>
      </c>
      <c r="J162">
        <v>180500</v>
      </c>
      <c r="K162">
        <v>137800</v>
      </c>
      <c r="L162">
        <v>0.28999999999999998</v>
      </c>
      <c r="M162">
        <v>256310</v>
      </c>
      <c r="N162">
        <v>275600</v>
      </c>
      <c r="O162">
        <v>-19290</v>
      </c>
      <c r="P162">
        <v>-7.53</v>
      </c>
      <c r="Q162" t="s">
        <v>24</v>
      </c>
      <c r="R162" t="s">
        <v>9336</v>
      </c>
    </row>
    <row r="163" spans="1:18" x14ac:dyDescent="0.35">
      <c r="A163" t="s">
        <v>6086</v>
      </c>
      <c r="B163" s="1">
        <v>45868</v>
      </c>
      <c r="C163" t="s">
        <v>3119</v>
      </c>
      <c r="D163" t="s">
        <v>19</v>
      </c>
      <c r="E163" t="s">
        <v>123</v>
      </c>
      <c r="F163" t="s">
        <v>21</v>
      </c>
      <c r="G163" t="s">
        <v>29</v>
      </c>
      <c r="H163" t="s">
        <v>23</v>
      </c>
      <c r="I163">
        <v>3</v>
      </c>
      <c r="J163">
        <v>189300</v>
      </c>
      <c r="K163">
        <v>137300</v>
      </c>
      <c r="L163">
        <v>0.25</v>
      </c>
      <c r="M163">
        <v>425925</v>
      </c>
      <c r="N163">
        <v>411900</v>
      </c>
      <c r="O163">
        <v>14025</v>
      </c>
      <c r="P163">
        <v>3.29</v>
      </c>
      <c r="Q163" t="s">
        <v>24</v>
      </c>
      <c r="R163" t="s">
        <v>9336</v>
      </c>
    </row>
    <row r="164" spans="1:18" x14ac:dyDescent="0.35">
      <c r="A164" t="s">
        <v>6079</v>
      </c>
      <c r="B164" s="1">
        <v>45868</v>
      </c>
      <c r="C164" t="s">
        <v>6080</v>
      </c>
      <c r="D164" t="s">
        <v>27</v>
      </c>
      <c r="E164" t="s">
        <v>123</v>
      </c>
      <c r="F164" t="s">
        <v>21</v>
      </c>
      <c r="G164" t="s">
        <v>33</v>
      </c>
      <c r="H164" t="s">
        <v>40</v>
      </c>
      <c r="I164">
        <v>2</v>
      </c>
      <c r="J164">
        <v>182100</v>
      </c>
      <c r="K164">
        <v>135300</v>
      </c>
      <c r="L164">
        <v>0.15</v>
      </c>
      <c r="M164">
        <v>309570</v>
      </c>
      <c r="N164">
        <v>270600</v>
      </c>
      <c r="O164">
        <v>38970</v>
      </c>
      <c r="P164">
        <v>12.59</v>
      </c>
      <c r="Q164" t="s">
        <v>48</v>
      </c>
      <c r="R164" t="s">
        <v>9336</v>
      </c>
    </row>
    <row r="165" spans="1:18" x14ac:dyDescent="0.35">
      <c r="A165" t="s">
        <v>6068</v>
      </c>
      <c r="B165" s="1">
        <v>45867</v>
      </c>
      <c r="C165" t="s">
        <v>159</v>
      </c>
      <c r="D165" t="s">
        <v>27</v>
      </c>
      <c r="E165" t="s">
        <v>123</v>
      </c>
      <c r="F165" t="s">
        <v>21</v>
      </c>
      <c r="G165" t="s">
        <v>33</v>
      </c>
      <c r="H165" t="s">
        <v>40</v>
      </c>
      <c r="I165">
        <v>1</v>
      </c>
      <c r="J165">
        <v>187200</v>
      </c>
      <c r="K165">
        <v>138600</v>
      </c>
      <c r="L165">
        <v>0.1</v>
      </c>
      <c r="M165">
        <v>168480</v>
      </c>
      <c r="N165">
        <v>138600</v>
      </c>
      <c r="O165">
        <v>29880</v>
      </c>
      <c r="P165">
        <v>17.739999999999998</v>
      </c>
      <c r="Q165" t="s">
        <v>41</v>
      </c>
      <c r="R165" t="s">
        <v>9336</v>
      </c>
    </row>
    <row r="166" spans="1:18" x14ac:dyDescent="0.35">
      <c r="A166" t="s">
        <v>6067</v>
      </c>
      <c r="B166" s="1">
        <v>45867</v>
      </c>
      <c r="C166" t="s">
        <v>229</v>
      </c>
      <c r="D166" t="s">
        <v>27</v>
      </c>
      <c r="E166" t="s">
        <v>123</v>
      </c>
      <c r="F166" t="s">
        <v>21</v>
      </c>
      <c r="G166" t="s">
        <v>33</v>
      </c>
      <c r="H166" t="s">
        <v>40</v>
      </c>
      <c r="I166">
        <v>1</v>
      </c>
      <c r="J166">
        <v>184700</v>
      </c>
      <c r="K166">
        <v>139900</v>
      </c>
      <c r="L166">
        <v>0.31</v>
      </c>
      <c r="M166">
        <v>127443</v>
      </c>
      <c r="N166">
        <v>139900</v>
      </c>
      <c r="O166">
        <v>-12457</v>
      </c>
      <c r="P166">
        <v>-9.77</v>
      </c>
      <c r="Q166" t="s">
        <v>24</v>
      </c>
      <c r="R166" t="s">
        <v>9336</v>
      </c>
    </row>
    <row r="167" spans="1:18" x14ac:dyDescent="0.35">
      <c r="A167" t="s">
        <v>6066</v>
      </c>
      <c r="B167" s="1">
        <v>45867</v>
      </c>
      <c r="C167" t="s">
        <v>1007</v>
      </c>
      <c r="D167" t="s">
        <v>27</v>
      </c>
      <c r="E167" t="s">
        <v>123</v>
      </c>
      <c r="F167" t="s">
        <v>21</v>
      </c>
      <c r="G167" t="s">
        <v>29</v>
      </c>
      <c r="H167" t="s">
        <v>40</v>
      </c>
      <c r="I167">
        <v>1</v>
      </c>
      <c r="J167">
        <v>175300</v>
      </c>
      <c r="K167">
        <v>144200</v>
      </c>
      <c r="L167">
        <v>0.28000000000000003</v>
      </c>
      <c r="M167">
        <v>126216</v>
      </c>
      <c r="N167">
        <v>144200</v>
      </c>
      <c r="O167">
        <v>-17984</v>
      </c>
      <c r="P167">
        <v>-14.25</v>
      </c>
      <c r="Q167" t="s">
        <v>24</v>
      </c>
      <c r="R167" t="s">
        <v>9336</v>
      </c>
    </row>
    <row r="168" spans="1:18" x14ac:dyDescent="0.35">
      <c r="A168" t="s">
        <v>6052</v>
      </c>
      <c r="B168" s="1">
        <v>45866</v>
      </c>
      <c r="C168" t="s">
        <v>1640</v>
      </c>
      <c r="D168" t="s">
        <v>27</v>
      </c>
      <c r="E168" t="s">
        <v>123</v>
      </c>
      <c r="F168" t="s">
        <v>21</v>
      </c>
      <c r="G168" t="s">
        <v>93</v>
      </c>
      <c r="H168" t="s">
        <v>23</v>
      </c>
      <c r="I168">
        <v>1</v>
      </c>
      <c r="J168">
        <v>191400</v>
      </c>
      <c r="K168">
        <v>142800</v>
      </c>
      <c r="L168">
        <v>0.18</v>
      </c>
      <c r="M168">
        <v>156948</v>
      </c>
      <c r="N168">
        <v>142800</v>
      </c>
      <c r="O168">
        <v>14148</v>
      </c>
      <c r="P168">
        <v>9.01</v>
      </c>
      <c r="Q168" t="s">
        <v>24</v>
      </c>
      <c r="R168" t="s">
        <v>9336</v>
      </c>
    </row>
    <row r="169" spans="1:18" x14ac:dyDescent="0.35">
      <c r="A169" t="s">
        <v>6046</v>
      </c>
      <c r="B169" s="1">
        <v>45866</v>
      </c>
      <c r="C169" t="s">
        <v>1735</v>
      </c>
      <c r="D169" t="s">
        <v>27</v>
      </c>
      <c r="E169" t="s">
        <v>123</v>
      </c>
      <c r="F169" t="s">
        <v>21</v>
      </c>
      <c r="G169" t="s">
        <v>93</v>
      </c>
      <c r="H169" t="s">
        <v>23</v>
      </c>
      <c r="I169">
        <v>1</v>
      </c>
      <c r="J169">
        <v>185200</v>
      </c>
      <c r="K169">
        <v>142900</v>
      </c>
      <c r="L169">
        <v>0.15</v>
      </c>
      <c r="M169">
        <v>157420</v>
      </c>
      <c r="N169">
        <v>142900</v>
      </c>
      <c r="O169">
        <v>14520</v>
      </c>
      <c r="P169">
        <v>9.2200000000000006</v>
      </c>
      <c r="Q169" t="s">
        <v>48</v>
      </c>
      <c r="R169" t="s">
        <v>9336</v>
      </c>
    </row>
    <row r="170" spans="1:18" x14ac:dyDescent="0.35">
      <c r="A170" t="s">
        <v>6043</v>
      </c>
      <c r="B170" s="1">
        <v>45866</v>
      </c>
      <c r="C170" t="s">
        <v>6044</v>
      </c>
      <c r="D170" t="s">
        <v>27</v>
      </c>
      <c r="E170" t="s">
        <v>123</v>
      </c>
      <c r="F170" t="s">
        <v>21</v>
      </c>
      <c r="G170" t="s">
        <v>33</v>
      </c>
      <c r="H170" t="s">
        <v>23</v>
      </c>
      <c r="I170">
        <v>3</v>
      </c>
      <c r="J170">
        <v>184800</v>
      </c>
      <c r="K170">
        <v>141700</v>
      </c>
      <c r="L170">
        <v>0.21</v>
      </c>
      <c r="M170">
        <v>437976</v>
      </c>
      <c r="N170">
        <v>425100</v>
      </c>
      <c r="O170">
        <v>12876</v>
      </c>
      <c r="P170">
        <v>2.94</v>
      </c>
      <c r="Q170" t="s">
        <v>48</v>
      </c>
      <c r="R170" t="s">
        <v>9336</v>
      </c>
    </row>
    <row r="171" spans="1:18" x14ac:dyDescent="0.35">
      <c r="A171" t="s">
        <v>6042</v>
      </c>
      <c r="B171" s="1">
        <v>45866</v>
      </c>
      <c r="C171" t="s">
        <v>2160</v>
      </c>
      <c r="D171" t="s">
        <v>27</v>
      </c>
      <c r="E171" t="s">
        <v>123</v>
      </c>
      <c r="F171" t="s">
        <v>21</v>
      </c>
      <c r="G171" t="s">
        <v>39</v>
      </c>
      <c r="H171" t="s">
        <v>23</v>
      </c>
      <c r="I171">
        <v>1</v>
      </c>
      <c r="J171">
        <v>179200</v>
      </c>
      <c r="K171">
        <v>139500</v>
      </c>
      <c r="L171">
        <v>0.12</v>
      </c>
      <c r="M171">
        <v>157696</v>
      </c>
      <c r="N171">
        <v>139500</v>
      </c>
      <c r="O171">
        <v>18196</v>
      </c>
      <c r="P171">
        <v>11.54</v>
      </c>
      <c r="Q171" t="s">
        <v>41</v>
      </c>
      <c r="R171" t="s">
        <v>9336</v>
      </c>
    </row>
    <row r="172" spans="1:18" x14ac:dyDescent="0.35">
      <c r="A172" t="s">
        <v>6025</v>
      </c>
      <c r="B172" s="1">
        <v>45865</v>
      </c>
      <c r="C172" t="s">
        <v>4669</v>
      </c>
      <c r="D172" t="s">
        <v>19</v>
      </c>
      <c r="E172" t="s">
        <v>123</v>
      </c>
      <c r="F172" t="s">
        <v>21</v>
      </c>
      <c r="G172" t="s">
        <v>22</v>
      </c>
      <c r="H172" t="s">
        <v>23</v>
      </c>
      <c r="I172">
        <v>2</v>
      </c>
      <c r="J172">
        <v>185300</v>
      </c>
      <c r="K172">
        <v>139200</v>
      </c>
      <c r="L172">
        <v>0.25</v>
      </c>
      <c r="M172">
        <v>277950</v>
      </c>
      <c r="N172">
        <v>278400</v>
      </c>
      <c r="O172">
        <v>-450</v>
      </c>
      <c r="P172">
        <v>-0.16</v>
      </c>
      <c r="Q172" t="s">
        <v>24</v>
      </c>
      <c r="R172" t="s">
        <v>9336</v>
      </c>
    </row>
    <row r="173" spans="1:18" x14ac:dyDescent="0.35">
      <c r="A173" t="s">
        <v>6020</v>
      </c>
      <c r="B173" s="1">
        <v>45865</v>
      </c>
      <c r="C173" t="s">
        <v>1870</v>
      </c>
      <c r="D173" t="s">
        <v>19</v>
      </c>
      <c r="E173" t="s">
        <v>123</v>
      </c>
      <c r="F173" t="s">
        <v>21</v>
      </c>
      <c r="G173" t="s">
        <v>93</v>
      </c>
      <c r="H173" t="s">
        <v>23</v>
      </c>
      <c r="I173">
        <v>1</v>
      </c>
      <c r="J173">
        <v>183300</v>
      </c>
      <c r="K173">
        <v>137100</v>
      </c>
      <c r="L173">
        <v>0.12</v>
      </c>
      <c r="M173">
        <v>161304</v>
      </c>
      <c r="N173">
        <v>137100</v>
      </c>
      <c r="O173">
        <v>24204</v>
      </c>
      <c r="P173">
        <v>15.01</v>
      </c>
      <c r="Q173" t="s">
        <v>24</v>
      </c>
      <c r="R173" t="s">
        <v>9336</v>
      </c>
    </row>
    <row r="174" spans="1:18" x14ac:dyDescent="0.35">
      <c r="A174" t="s">
        <v>6005</v>
      </c>
      <c r="B174" s="1">
        <v>45864</v>
      </c>
      <c r="C174" t="s">
        <v>1396</v>
      </c>
      <c r="D174" t="s">
        <v>27</v>
      </c>
      <c r="E174" t="s">
        <v>123</v>
      </c>
      <c r="F174" t="s">
        <v>21</v>
      </c>
      <c r="G174" t="s">
        <v>29</v>
      </c>
      <c r="H174" t="s">
        <v>40</v>
      </c>
      <c r="I174">
        <v>4</v>
      </c>
      <c r="J174">
        <v>187800</v>
      </c>
      <c r="K174">
        <v>139700</v>
      </c>
      <c r="L174">
        <v>0.28999999999999998</v>
      </c>
      <c r="M174">
        <v>533352</v>
      </c>
      <c r="N174">
        <v>558800</v>
      </c>
      <c r="O174">
        <v>-25448</v>
      </c>
      <c r="P174">
        <v>-4.7699999999999996</v>
      </c>
      <c r="Q174" t="s">
        <v>24</v>
      </c>
      <c r="R174" t="s">
        <v>9336</v>
      </c>
    </row>
    <row r="175" spans="1:18" x14ac:dyDescent="0.35">
      <c r="A175" t="s">
        <v>5999</v>
      </c>
      <c r="B175" s="1">
        <v>45864</v>
      </c>
      <c r="C175" t="s">
        <v>1868</v>
      </c>
      <c r="D175" t="s">
        <v>19</v>
      </c>
      <c r="E175" t="s">
        <v>123</v>
      </c>
      <c r="F175" t="s">
        <v>21</v>
      </c>
      <c r="G175" t="s">
        <v>29</v>
      </c>
      <c r="H175" t="s">
        <v>23</v>
      </c>
      <c r="I175">
        <v>2</v>
      </c>
      <c r="J175">
        <v>180600</v>
      </c>
      <c r="K175">
        <v>138500</v>
      </c>
      <c r="L175">
        <v>0.13</v>
      </c>
      <c r="M175">
        <v>314244</v>
      </c>
      <c r="N175">
        <v>277000</v>
      </c>
      <c r="O175">
        <v>37244</v>
      </c>
      <c r="P175">
        <v>11.85</v>
      </c>
      <c r="Q175" t="s">
        <v>48</v>
      </c>
      <c r="R175" t="s">
        <v>9336</v>
      </c>
    </row>
    <row r="176" spans="1:18" x14ac:dyDescent="0.35">
      <c r="A176" t="s">
        <v>5977</v>
      </c>
      <c r="B176" s="1">
        <v>45863</v>
      </c>
      <c r="C176" t="s">
        <v>280</v>
      </c>
      <c r="D176" t="s">
        <v>19</v>
      </c>
      <c r="E176" t="s">
        <v>123</v>
      </c>
      <c r="F176" t="s">
        <v>21</v>
      </c>
      <c r="G176" t="s">
        <v>22</v>
      </c>
      <c r="H176" t="s">
        <v>40</v>
      </c>
      <c r="I176">
        <v>1</v>
      </c>
      <c r="J176">
        <v>186800</v>
      </c>
      <c r="K176">
        <v>140200</v>
      </c>
      <c r="L176">
        <v>0.09</v>
      </c>
      <c r="M176">
        <v>169988</v>
      </c>
      <c r="N176">
        <v>140200</v>
      </c>
      <c r="O176">
        <v>29788</v>
      </c>
      <c r="P176">
        <v>17.52</v>
      </c>
      <c r="Q176" t="s">
        <v>24</v>
      </c>
      <c r="R176" t="s">
        <v>9336</v>
      </c>
    </row>
    <row r="177" spans="1:18" x14ac:dyDescent="0.35">
      <c r="A177" t="s">
        <v>5948</v>
      </c>
      <c r="B177" s="1">
        <v>45862</v>
      </c>
      <c r="C177" t="s">
        <v>65</v>
      </c>
      <c r="D177" t="s">
        <v>27</v>
      </c>
      <c r="E177" t="s">
        <v>123</v>
      </c>
      <c r="F177" t="s">
        <v>21</v>
      </c>
      <c r="G177" t="s">
        <v>29</v>
      </c>
      <c r="H177" t="s">
        <v>23</v>
      </c>
      <c r="I177">
        <v>2</v>
      </c>
      <c r="J177">
        <v>182900</v>
      </c>
      <c r="K177">
        <v>139100</v>
      </c>
      <c r="L177">
        <v>7.0000000000000007E-2</v>
      </c>
      <c r="M177">
        <v>340194</v>
      </c>
      <c r="N177">
        <v>278200</v>
      </c>
      <c r="O177">
        <v>61994</v>
      </c>
      <c r="P177">
        <v>18.22</v>
      </c>
      <c r="Q177" t="s">
        <v>41</v>
      </c>
      <c r="R177" t="s">
        <v>9336</v>
      </c>
    </row>
    <row r="178" spans="1:18" x14ac:dyDescent="0.35">
      <c r="A178" t="s">
        <v>5927</v>
      </c>
      <c r="B178" s="1">
        <v>45861</v>
      </c>
      <c r="C178" t="s">
        <v>956</v>
      </c>
      <c r="D178" t="s">
        <v>19</v>
      </c>
      <c r="E178" t="s">
        <v>123</v>
      </c>
      <c r="F178" t="s">
        <v>21</v>
      </c>
      <c r="G178" t="s">
        <v>29</v>
      </c>
      <c r="H178" t="s">
        <v>40</v>
      </c>
      <c r="I178">
        <v>4</v>
      </c>
      <c r="J178">
        <v>179600</v>
      </c>
      <c r="K178">
        <v>134900</v>
      </c>
      <c r="L178">
        <v>0.11</v>
      </c>
      <c r="M178">
        <v>639376</v>
      </c>
      <c r="N178">
        <v>539600</v>
      </c>
      <c r="O178">
        <v>99776</v>
      </c>
      <c r="P178">
        <v>15.61</v>
      </c>
      <c r="Q178" t="s">
        <v>24</v>
      </c>
      <c r="R178" t="s">
        <v>9336</v>
      </c>
    </row>
    <row r="179" spans="1:18" x14ac:dyDescent="0.35">
      <c r="A179" t="s">
        <v>5903</v>
      </c>
      <c r="B179" s="1">
        <v>45860</v>
      </c>
      <c r="C179" t="s">
        <v>2669</v>
      </c>
      <c r="D179" t="s">
        <v>19</v>
      </c>
      <c r="E179" t="s">
        <v>123</v>
      </c>
      <c r="F179" t="s">
        <v>21</v>
      </c>
      <c r="G179" t="s">
        <v>22</v>
      </c>
      <c r="H179" t="s">
        <v>23</v>
      </c>
      <c r="I179">
        <v>1</v>
      </c>
      <c r="J179">
        <v>189600</v>
      </c>
      <c r="K179">
        <v>140000</v>
      </c>
      <c r="L179">
        <v>0.11</v>
      </c>
      <c r="M179">
        <v>168744</v>
      </c>
      <c r="N179">
        <v>140000</v>
      </c>
      <c r="O179">
        <v>28744</v>
      </c>
      <c r="P179">
        <v>17.03</v>
      </c>
      <c r="Q179" t="s">
        <v>30</v>
      </c>
      <c r="R179" t="s">
        <v>9336</v>
      </c>
    </row>
    <row r="180" spans="1:18" x14ac:dyDescent="0.35">
      <c r="A180" t="s">
        <v>5899</v>
      </c>
      <c r="B180" s="1">
        <v>45859</v>
      </c>
      <c r="C180" t="s">
        <v>3398</v>
      </c>
      <c r="D180" t="s">
        <v>19</v>
      </c>
      <c r="E180" t="s">
        <v>123</v>
      </c>
      <c r="F180" t="s">
        <v>21</v>
      </c>
      <c r="G180" t="s">
        <v>29</v>
      </c>
      <c r="H180" t="s">
        <v>34</v>
      </c>
      <c r="I180">
        <v>1</v>
      </c>
      <c r="J180">
        <v>176100</v>
      </c>
      <c r="K180">
        <v>136200</v>
      </c>
      <c r="L180">
        <v>0.14000000000000001</v>
      </c>
      <c r="M180">
        <v>151446</v>
      </c>
      <c r="N180">
        <v>136200</v>
      </c>
      <c r="O180">
        <v>15246</v>
      </c>
      <c r="P180">
        <v>10.07</v>
      </c>
      <c r="Q180" t="s">
        <v>41</v>
      </c>
      <c r="R180" t="s">
        <v>9336</v>
      </c>
    </row>
    <row r="181" spans="1:18" x14ac:dyDescent="0.35">
      <c r="A181" t="s">
        <v>5895</v>
      </c>
      <c r="B181" s="1">
        <v>45859</v>
      </c>
      <c r="C181" t="s">
        <v>2217</v>
      </c>
      <c r="D181" t="s">
        <v>19</v>
      </c>
      <c r="E181" t="s">
        <v>123</v>
      </c>
      <c r="F181" t="s">
        <v>21</v>
      </c>
      <c r="G181" t="s">
        <v>22</v>
      </c>
      <c r="H181" t="s">
        <v>23</v>
      </c>
      <c r="I181">
        <v>3</v>
      </c>
      <c r="J181">
        <v>188600</v>
      </c>
      <c r="K181">
        <v>136900</v>
      </c>
      <c r="L181">
        <v>0.13</v>
      </c>
      <c r="M181">
        <v>492246</v>
      </c>
      <c r="N181">
        <v>410700</v>
      </c>
      <c r="O181">
        <v>81546</v>
      </c>
      <c r="P181">
        <v>16.57</v>
      </c>
      <c r="Q181" t="s">
        <v>41</v>
      </c>
      <c r="R181" t="s">
        <v>9336</v>
      </c>
    </row>
    <row r="182" spans="1:18" x14ac:dyDescent="0.35">
      <c r="A182" t="s">
        <v>5880</v>
      </c>
      <c r="B182" s="1">
        <v>45859</v>
      </c>
      <c r="C182" t="s">
        <v>3724</v>
      </c>
      <c r="D182" t="s">
        <v>19</v>
      </c>
      <c r="E182" t="s">
        <v>123</v>
      </c>
      <c r="F182" t="s">
        <v>21</v>
      </c>
      <c r="G182" t="s">
        <v>22</v>
      </c>
      <c r="H182" t="s">
        <v>40</v>
      </c>
      <c r="I182">
        <v>4</v>
      </c>
      <c r="J182">
        <v>188900</v>
      </c>
      <c r="K182">
        <v>145700</v>
      </c>
      <c r="L182">
        <v>0.12</v>
      </c>
      <c r="M182">
        <v>664928</v>
      </c>
      <c r="N182">
        <v>582800</v>
      </c>
      <c r="O182">
        <v>82128</v>
      </c>
      <c r="P182">
        <v>12.35</v>
      </c>
      <c r="Q182" t="s">
        <v>24</v>
      </c>
      <c r="R182" t="s">
        <v>9336</v>
      </c>
    </row>
    <row r="183" spans="1:18" x14ac:dyDescent="0.35">
      <c r="A183" t="s">
        <v>5855</v>
      </c>
      <c r="B183" s="1">
        <v>45857</v>
      </c>
      <c r="C183" t="s">
        <v>1306</v>
      </c>
      <c r="D183" t="s">
        <v>27</v>
      </c>
      <c r="E183" t="s">
        <v>123</v>
      </c>
      <c r="F183" t="s">
        <v>21</v>
      </c>
      <c r="G183" t="s">
        <v>29</v>
      </c>
      <c r="H183" t="s">
        <v>40</v>
      </c>
      <c r="I183">
        <v>3</v>
      </c>
      <c r="J183">
        <v>184100</v>
      </c>
      <c r="K183">
        <v>142500</v>
      </c>
      <c r="L183">
        <v>0.09</v>
      </c>
      <c r="M183">
        <v>502593</v>
      </c>
      <c r="N183">
        <v>427500</v>
      </c>
      <c r="O183">
        <v>75093</v>
      </c>
      <c r="P183">
        <v>14.94</v>
      </c>
      <c r="Q183" t="s">
        <v>30</v>
      </c>
      <c r="R183" t="s">
        <v>9336</v>
      </c>
    </row>
    <row r="184" spans="1:18" x14ac:dyDescent="0.35">
      <c r="A184" t="s">
        <v>5833</v>
      </c>
      <c r="B184" s="1">
        <v>45856</v>
      </c>
      <c r="C184" t="s">
        <v>5834</v>
      </c>
      <c r="D184" t="s">
        <v>27</v>
      </c>
      <c r="E184" t="s">
        <v>123</v>
      </c>
      <c r="F184" t="s">
        <v>21</v>
      </c>
      <c r="G184" t="s">
        <v>22</v>
      </c>
      <c r="H184" t="s">
        <v>23</v>
      </c>
      <c r="I184">
        <v>1</v>
      </c>
      <c r="J184">
        <v>182300</v>
      </c>
      <c r="K184">
        <v>141200</v>
      </c>
      <c r="L184">
        <v>0.14000000000000001</v>
      </c>
      <c r="M184">
        <v>156778</v>
      </c>
      <c r="N184">
        <v>141200</v>
      </c>
      <c r="O184">
        <v>15578</v>
      </c>
      <c r="P184">
        <v>9.94</v>
      </c>
      <c r="Q184" t="s">
        <v>24</v>
      </c>
      <c r="R184" t="s">
        <v>9336</v>
      </c>
    </row>
    <row r="185" spans="1:18" x14ac:dyDescent="0.35">
      <c r="A185" t="s">
        <v>5788</v>
      </c>
      <c r="B185" s="1">
        <v>45854</v>
      </c>
      <c r="C185" t="s">
        <v>2028</v>
      </c>
      <c r="D185" t="s">
        <v>19</v>
      </c>
      <c r="E185" t="s">
        <v>123</v>
      </c>
      <c r="F185" t="s">
        <v>21</v>
      </c>
      <c r="G185" t="s">
        <v>39</v>
      </c>
      <c r="H185" t="s">
        <v>23</v>
      </c>
      <c r="I185">
        <v>1</v>
      </c>
      <c r="J185">
        <v>183700</v>
      </c>
      <c r="K185">
        <v>140200</v>
      </c>
      <c r="L185">
        <v>0.21</v>
      </c>
      <c r="M185">
        <v>145123</v>
      </c>
      <c r="N185">
        <v>140200</v>
      </c>
      <c r="O185">
        <v>4923</v>
      </c>
      <c r="P185">
        <v>3.39</v>
      </c>
      <c r="Q185" t="s">
        <v>41</v>
      </c>
      <c r="R185" t="s">
        <v>9336</v>
      </c>
    </row>
    <row r="186" spans="1:18" x14ac:dyDescent="0.35">
      <c r="A186" t="s">
        <v>5782</v>
      </c>
      <c r="B186" s="1">
        <v>45854</v>
      </c>
      <c r="C186" t="s">
        <v>3774</v>
      </c>
      <c r="D186" t="s">
        <v>27</v>
      </c>
      <c r="E186" t="s">
        <v>123</v>
      </c>
      <c r="F186" t="s">
        <v>21</v>
      </c>
      <c r="G186" t="s">
        <v>33</v>
      </c>
      <c r="H186" t="s">
        <v>23</v>
      </c>
      <c r="I186">
        <v>2</v>
      </c>
      <c r="J186">
        <v>186000</v>
      </c>
      <c r="K186">
        <v>139400</v>
      </c>
      <c r="L186">
        <v>0.2</v>
      </c>
      <c r="M186">
        <v>297600</v>
      </c>
      <c r="N186">
        <v>278800</v>
      </c>
      <c r="O186">
        <v>18800</v>
      </c>
      <c r="P186">
        <v>6.32</v>
      </c>
      <c r="Q186" t="s">
        <v>24</v>
      </c>
      <c r="R186" t="s">
        <v>9336</v>
      </c>
    </row>
    <row r="187" spans="1:18" x14ac:dyDescent="0.35">
      <c r="A187" t="s">
        <v>5775</v>
      </c>
      <c r="B187" s="1">
        <v>45854</v>
      </c>
      <c r="C187" t="s">
        <v>2598</v>
      </c>
      <c r="D187" t="s">
        <v>19</v>
      </c>
      <c r="E187" t="s">
        <v>123</v>
      </c>
      <c r="F187" t="s">
        <v>21</v>
      </c>
      <c r="G187" t="s">
        <v>22</v>
      </c>
      <c r="H187" t="s">
        <v>40</v>
      </c>
      <c r="I187">
        <v>1</v>
      </c>
      <c r="J187">
        <v>180200</v>
      </c>
      <c r="K187">
        <v>139600</v>
      </c>
      <c r="L187">
        <v>0.08</v>
      </c>
      <c r="M187">
        <v>165784</v>
      </c>
      <c r="N187">
        <v>139600</v>
      </c>
      <c r="O187">
        <v>26184</v>
      </c>
      <c r="P187">
        <v>15.79</v>
      </c>
      <c r="Q187" t="s">
        <v>48</v>
      </c>
      <c r="R187" t="s">
        <v>9336</v>
      </c>
    </row>
    <row r="188" spans="1:18" x14ac:dyDescent="0.35">
      <c r="A188" t="s">
        <v>5772</v>
      </c>
      <c r="B188" s="1">
        <v>45854</v>
      </c>
      <c r="C188" t="s">
        <v>1306</v>
      </c>
      <c r="D188" t="s">
        <v>27</v>
      </c>
      <c r="E188" t="s">
        <v>123</v>
      </c>
      <c r="F188" t="s">
        <v>21</v>
      </c>
      <c r="G188" t="s">
        <v>29</v>
      </c>
      <c r="H188" t="s">
        <v>40</v>
      </c>
      <c r="I188">
        <v>2</v>
      </c>
      <c r="J188">
        <v>185100</v>
      </c>
      <c r="K188">
        <v>138000</v>
      </c>
      <c r="L188">
        <v>0.17</v>
      </c>
      <c r="M188">
        <v>307266</v>
      </c>
      <c r="N188">
        <v>276000</v>
      </c>
      <c r="O188">
        <v>31266</v>
      </c>
      <c r="P188">
        <v>10.18</v>
      </c>
      <c r="Q188" t="s">
        <v>24</v>
      </c>
      <c r="R188" t="s">
        <v>9336</v>
      </c>
    </row>
    <row r="189" spans="1:18" x14ac:dyDescent="0.35">
      <c r="A189" t="s">
        <v>5769</v>
      </c>
      <c r="B189" s="1">
        <v>45854</v>
      </c>
      <c r="C189" t="s">
        <v>5770</v>
      </c>
      <c r="D189" t="s">
        <v>19</v>
      </c>
      <c r="E189" t="s">
        <v>123</v>
      </c>
      <c r="F189" t="s">
        <v>21</v>
      </c>
      <c r="G189" t="s">
        <v>22</v>
      </c>
      <c r="H189" t="s">
        <v>34</v>
      </c>
      <c r="I189">
        <v>1</v>
      </c>
      <c r="J189">
        <v>179800</v>
      </c>
      <c r="K189">
        <v>136600</v>
      </c>
      <c r="L189">
        <v>0.19</v>
      </c>
      <c r="M189">
        <v>145638</v>
      </c>
      <c r="N189">
        <v>136600</v>
      </c>
      <c r="O189">
        <v>9038</v>
      </c>
      <c r="P189">
        <v>6.21</v>
      </c>
      <c r="Q189" t="s">
        <v>24</v>
      </c>
      <c r="R189" t="s">
        <v>9336</v>
      </c>
    </row>
    <row r="190" spans="1:18" x14ac:dyDescent="0.35">
      <c r="A190" t="s">
        <v>5742</v>
      </c>
      <c r="B190" s="1">
        <v>45852</v>
      </c>
      <c r="C190" t="s">
        <v>5298</v>
      </c>
      <c r="D190" t="s">
        <v>19</v>
      </c>
      <c r="E190" t="s">
        <v>123</v>
      </c>
      <c r="F190" t="s">
        <v>21</v>
      </c>
      <c r="G190" t="s">
        <v>22</v>
      </c>
      <c r="H190" t="s">
        <v>40</v>
      </c>
      <c r="I190">
        <v>1</v>
      </c>
      <c r="J190">
        <v>187700</v>
      </c>
      <c r="K190">
        <v>141000</v>
      </c>
      <c r="L190">
        <v>0.12</v>
      </c>
      <c r="M190">
        <v>165176</v>
      </c>
      <c r="N190">
        <v>141000</v>
      </c>
      <c r="O190">
        <v>24176</v>
      </c>
      <c r="P190">
        <v>14.64</v>
      </c>
      <c r="Q190" t="s">
        <v>41</v>
      </c>
      <c r="R190" t="s">
        <v>9336</v>
      </c>
    </row>
    <row r="191" spans="1:18" x14ac:dyDescent="0.35">
      <c r="A191" t="s">
        <v>5741</v>
      </c>
      <c r="B191" s="1">
        <v>45852</v>
      </c>
      <c r="C191" t="s">
        <v>1951</v>
      </c>
      <c r="D191" t="s">
        <v>27</v>
      </c>
      <c r="E191" t="s">
        <v>123</v>
      </c>
      <c r="F191" t="s">
        <v>21</v>
      </c>
      <c r="G191" t="s">
        <v>22</v>
      </c>
      <c r="H191" t="s">
        <v>40</v>
      </c>
      <c r="I191">
        <v>2</v>
      </c>
      <c r="J191">
        <v>187300</v>
      </c>
      <c r="K191">
        <v>142000</v>
      </c>
      <c r="L191">
        <v>0.08</v>
      </c>
      <c r="M191">
        <v>344632</v>
      </c>
      <c r="N191">
        <v>284000</v>
      </c>
      <c r="O191">
        <v>60632</v>
      </c>
      <c r="P191">
        <v>17.59</v>
      </c>
      <c r="Q191" t="s">
        <v>41</v>
      </c>
      <c r="R191" t="s">
        <v>9336</v>
      </c>
    </row>
    <row r="192" spans="1:18" x14ac:dyDescent="0.35">
      <c r="A192" t="s">
        <v>5729</v>
      </c>
      <c r="B192" s="1">
        <v>45852</v>
      </c>
      <c r="C192" t="s">
        <v>5673</v>
      </c>
      <c r="D192" t="s">
        <v>27</v>
      </c>
      <c r="E192" t="s">
        <v>123</v>
      </c>
      <c r="F192" t="s">
        <v>21</v>
      </c>
      <c r="G192" t="s">
        <v>39</v>
      </c>
      <c r="H192" t="s">
        <v>40</v>
      </c>
      <c r="I192">
        <v>1</v>
      </c>
      <c r="J192">
        <v>185500</v>
      </c>
      <c r="K192">
        <v>137500</v>
      </c>
      <c r="L192">
        <v>0.2</v>
      </c>
      <c r="M192">
        <v>148400</v>
      </c>
      <c r="N192">
        <v>137500</v>
      </c>
      <c r="O192">
        <v>10900</v>
      </c>
      <c r="P192">
        <v>7.35</v>
      </c>
      <c r="Q192" t="s">
        <v>30</v>
      </c>
      <c r="R192" t="s">
        <v>9336</v>
      </c>
    </row>
    <row r="193" spans="1:18" x14ac:dyDescent="0.35">
      <c r="A193" t="s">
        <v>5723</v>
      </c>
      <c r="B193" s="1">
        <v>45852</v>
      </c>
      <c r="C193" t="s">
        <v>5724</v>
      </c>
      <c r="D193" t="s">
        <v>19</v>
      </c>
      <c r="E193" t="s">
        <v>123</v>
      </c>
      <c r="F193" t="s">
        <v>21</v>
      </c>
      <c r="G193" t="s">
        <v>29</v>
      </c>
      <c r="H193" t="s">
        <v>23</v>
      </c>
      <c r="I193">
        <v>2</v>
      </c>
      <c r="J193">
        <v>180500</v>
      </c>
      <c r="K193">
        <v>139700</v>
      </c>
      <c r="L193">
        <v>0.13</v>
      </c>
      <c r="M193">
        <v>314070</v>
      </c>
      <c r="N193">
        <v>279400</v>
      </c>
      <c r="O193">
        <v>34670</v>
      </c>
      <c r="P193">
        <v>11.04</v>
      </c>
      <c r="Q193" t="s">
        <v>24</v>
      </c>
      <c r="R193" t="s">
        <v>9336</v>
      </c>
    </row>
    <row r="194" spans="1:18" x14ac:dyDescent="0.35">
      <c r="A194" t="s">
        <v>5720</v>
      </c>
      <c r="B194" s="1">
        <v>45852</v>
      </c>
      <c r="C194" t="s">
        <v>4487</v>
      </c>
      <c r="D194" t="s">
        <v>19</v>
      </c>
      <c r="E194" t="s">
        <v>123</v>
      </c>
      <c r="F194" t="s">
        <v>21</v>
      </c>
      <c r="G194" t="s">
        <v>22</v>
      </c>
      <c r="H194" t="s">
        <v>34</v>
      </c>
      <c r="I194">
        <v>1</v>
      </c>
      <c r="J194">
        <v>188200</v>
      </c>
      <c r="K194">
        <v>139100</v>
      </c>
      <c r="L194">
        <v>0.2</v>
      </c>
      <c r="M194">
        <v>150560</v>
      </c>
      <c r="N194">
        <v>139100</v>
      </c>
      <c r="O194">
        <v>11460</v>
      </c>
      <c r="P194">
        <v>7.61</v>
      </c>
      <c r="Q194" t="s">
        <v>30</v>
      </c>
      <c r="R194" t="s">
        <v>9336</v>
      </c>
    </row>
    <row r="195" spans="1:18" x14ac:dyDescent="0.35">
      <c r="A195" t="s">
        <v>5719</v>
      </c>
      <c r="B195" s="1">
        <v>45852</v>
      </c>
      <c r="C195" t="s">
        <v>3897</v>
      </c>
      <c r="D195" t="s">
        <v>19</v>
      </c>
      <c r="E195" t="s">
        <v>123</v>
      </c>
      <c r="F195" t="s">
        <v>21</v>
      </c>
      <c r="G195" t="s">
        <v>39</v>
      </c>
      <c r="H195" t="s">
        <v>40</v>
      </c>
      <c r="I195">
        <v>2</v>
      </c>
      <c r="J195">
        <v>194600</v>
      </c>
      <c r="K195">
        <v>143700</v>
      </c>
      <c r="L195">
        <v>0.18</v>
      </c>
      <c r="M195">
        <v>319144</v>
      </c>
      <c r="N195">
        <v>287400</v>
      </c>
      <c r="O195">
        <v>31744</v>
      </c>
      <c r="P195">
        <v>9.9499999999999993</v>
      </c>
      <c r="Q195" t="s">
        <v>48</v>
      </c>
      <c r="R195" t="s">
        <v>9336</v>
      </c>
    </row>
    <row r="196" spans="1:18" x14ac:dyDescent="0.35">
      <c r="A196" t="s">
        <v>5712</v>
      </c>
      <c r="B196" s="1">
        <v>45852</v>
      </c>
      <c r="C196" t="s">
        <v>3881</v>
      </c>
      <c r="D196" t="s">
        <v>19</v>
      </c>
      <c r="E196" t="s">
        <v>123</v>
      </c>
      <c r="F196" t="s">
        <v>21</v>
      </c>
      <c r="G196" t="s">
        <v>33</v>
      </c>
      <c r="H196" t="s">
        <v>34</v>
      </c>
      <c r="I196">
        <v>1</v>
      </c>
      <c r="J196">
        <v>188600</v>
      </c>
      <c r="K196">
        <v>140600</v>
      </c>
      <c r="L196">
        <v>0.31</v>
      </c>
      <c r="M196">
        <v>130134</v>
      </c>
      <c r="N196">
        <v>140600</v>
      </c>
      <c r="O196">
        <v>-10466</v>
      </c>
      <c r="P196">
        <v>-8.0399999999999991</v>
      </c>
      <c r="Q196" t="s">
        <v>41</v>
      </c>
      <c r="R196" t="s">
        <v>9336</v>
      </c>
    </row>
    <row r="197" spans="1:18" x14ac:dyDescent="0.35">
      <c r="A197" t="s">
        <v>5685</v>
      </c>
      <c r="B197" s="1">
        <v>45851</v>
      </c>
      <c r="C197" t="s">
        <v>993</v>
      </c>
      <c r="D197" t="s">
        <v>19</v>
      </c>
      <c r="E197" t="s">
        <v>123</v>
      </c>
      <c r="F197" t="s">
        <v>21</v>
      </c>
      <c r="G197" t="s">
        <v>33</v>
      </c>
      <c r="H197" t="s">
        <v>23</v>
      </c>
      <c r="I197">
        <v>2</v>
      </c>
      <c r="J197">
        <v>187900</v>
      </c>
      <c r="K197">
        <v>136600</v>
      </c>
      <c r="L197">
        <v>0.14000000000000001</v>
      </c>
      <c r="M197">
        <v>323188</v>
      </c>
      <c r="N197">
        <v>273200</v>
      </c>
      <c r="O197">
        <v>49988</v>
      </c>
      <c r="P197">
        <v>15.47</v>
      </c>
      <c r="Q197" t="s">
        <v>24</v>
      </c>
      <c r="R197" t="s">
        <v>9336</v>
      </c>
    </row>
    <row r="198" spans="1:18" x14ac:dyDescent="0.35">
      <c r="A198" t="s">
        <v>5678</v>
      </c>
      <c r="B198" s="1">
        <v>45850</v>
      </c>
      <c r="C198" t="s">
        <v>5679</v>
      </c>
      <c r="D198" t="s">
        <v>27</v>
      </c>
      <c r="E198" t="s">
        <v>123</v>
      </c>
      <c r="F198" t="s">
        <v>21</v>
      </c>
      <c r="G198" t="s">
        <v>39</v>
      </c>
      <c r="H198" t="s">
        <v>40</v>
      </c>
      <c r="I198">
        <v>1</v>
      </c>
      <c r="J198">
        <v>179400</v>
      </c>
      <c r="K198">
        <v>135100</v>
      </c>
      <c r="L198">
        <v>0.13</v>
      </c>
      <c r="M198">
        <v>156078</v>
      </c>
      <c r="N198">
        <v>135100</v>
      </c>
      <c r="O198">
        <v>20978</v>
      </c>
      <c r="P198">
        <v>13.44</v>
      </c>
      <c r="Q198" t="s">
        <v>24</v>
      </c>
      <c r="R198" t="s">
        <v>9336</v>
      </c>
    </row>
    <row r="199" spans="1:18" x14ac:dyDescent="0.35">
      <c r="A199" t="s">
        <v>5671</v>
      </c>
      <c r="B199" s="1">
        <v>45850</v>
      </c>
      <c r="C199" t="s">
        <v>4419</v>
      </c>
      <c r="D199" t="s">
        <v>27</v>
      </c>
      <c r="E199" t="s">
        <v>123</v>
      </c>
      <c r="F199" t="s">
        <v>21</v>
      </c>
      <c r="G199" t="s">
        <v>29</v>
      </c>
      <c r="H199" t="s">
        <v>40</v>
      </c>
      <c r="I199">
        <v>1</v>
      </c>
      <c r="J199">
        <v>185200</v>
      </c>
      <c r="K199">
        <v>132600</v>
      </c>
      <c r="L199">
        <v>0.12</v>
      </c>
      <c r="M199">
        <v>162976</v>
      </c>
      <c r="N199">
        <v>132600</v>
      </c>
      <c r="O199">
        <v>30376</v>
      </c>
      <c r="P199">
        <v>18.64</v>
      </c>
      <c r="Q199" t="s">
        <v>41</v>
      </c>
      <c r="R199" t="s">
        <v>9336</v>
      </c>
    </row>
    <row r="200" spans="1:18" x14ac:dyDescent="0.35">
      <c r="A200" t="s">
        <v>5656</v>
      </c>
      <c r="B200" s="1">
        <v>45850</v>
      </c>
      <c r="C200" t="s">
        <v>1704</v>
      </c>
      <c r="D200" t="s">
        <v>19</v>
      </c>
      <c r="E200" t="s">
        <v>123</v>
      </c>
      <c r="F200" t="s">
        <v>21</v>
      </c>
      <c r="G200" t="s">
        <v>22</v>
      </c>
      <c r="H200" t="s">
        <v>40</v>
      </c>
      <c r="I200">
        <v>4</v>
      </c>
      <c r="J200">
        <v>187000</v>
      </c>
      <c r="K200">
        <v>142900</v>
      </c>
      <c r="L200">
        <v>0.31</v>
      </c>
      <c r="M200">
        <v>516120</v>
      </c>
      <c r="N200">
        <v>571600</v>
      </c>
      <c r="O200">
        <v>-55480</v>
      </c>
      <c r="P200">
        <v>-10.75</v>
      </c>
      <c r="Q200" t="s">
        <v>48</v>
      </c>
      <c r="R200" t="s">
        <v>9336</v>
      </c>
    </row>
    <row r="201" spans="1:18" x14ac:dyDescent="0.35">
      <c r="A201" t="s">
        <v>5652</v>
      </c>
      <c r="B201" s="1">
        <v>45850</v>
      </c>
      <c r="C201" t="s">
        <v>1573</v>
      </c>
      <c r="D201" t="s">
        <v>19</v>
      </c>
      <c r="E201" t="s">
        <v>123</v>
      </c>
      <c r="F201" t="s">
        <v>21</v>
      </c>
      <c r="G201" t="s">
        <v>33</v>
      </c>
      <c r="H201" t="s">
        <v>23</v>
      </c>
      <c r="I201">
        <v>1</v>
      </c>
      <c r="J201">
        <v>175800</v>
      </c>
      <c r="K201">
        <v>141100</v>
      </c>
      <c r="L201">
        <v>0.18</v>
      </c>
      <c r="M201">
        <v>144156</v>
      </c>
      <c r="N201">
        <v>141100</v>
      </c>
      <c r="O201">
        <v>3056</v>
      </c>
      <c r="P201">
        <v>2.12</v>
      </c>
      <c r="Q201" t="s">
        <v>41</v>
      </c>
      <c r="R201" t="s">
        <v>9336</v>
      </c>
    </row>
    <row r="202" spans="1:18" x14ac:dyDescent="0.35">
      <c r="A202" t="s">
        <v>5604</v>
      </c>
      <c r="B202" s="1">
        <v>45848</v>
      </c>
      <c r="C202" t="s">
        <v>4829</v>
      </c>
      <c r="D202" t="s">
        <v>27</v>
      </c>
      <c r="E202" t="s">
        <v>123</v>
      </c>
      <c r="F202" t="s">
        <v>21</v>
      </c>
      <c r="G202" t="s">
        <v>29</v>
      </c>
      <c r="H202" t="s">
        <v>23</v>
      </c>
      <c r="I202">
        <v>2</v>
      </c>
      <c r="J202">
        <v>183000</v>
      </c>
      <c r="K202">
        <v>141900</v>
      </c>
      <c r="L202">
        <v>0.18</v>
      </c>
      <c r="M202">
        <v>300120</v>
      </c>
      <c r="N202">
        <v>283800</v>
      </c>
      <c r="O202">
        <v>16320</v>
      </c>
      <c r="P202">
        <v>5.44</v>
      </c>
      <c r="Q202" t="s">
        <v>30</v>
      </c>
      <c r="R202" t="s">
        <v>9336</v>
      </c>
    </row>
    <row r="203" spans="1:18" x14ac:dyDescent="0.35">
      <c r="A203" t="s">
        <v>5600</v>
      </c>
      <c r="B203" s="1">
        <v>45848</v>
      </c>
      <c r="C203" t="s">
        <v>1158</v>
      </c>
      <c r="D203" t="s">
        <v>19</v>
      </c>
      <c r="E203" t="s">
        <v>123</v>
      </c>
      <c r="F203" t="s">
        <v>21</v>
      </c>
      <c r="G203" t="s">
        <v>29</v>
      </c>
      <c r="H203" t="s">
        <v>23</v>
      </c>
      <c r="I203">
        <v>1</v>
      </c>
      <c r="J203">
        <v>185900</v>
      </c>
      <c r="K203">
        <v>138000</v>
      </c>
      <c r="L203">
        <v>0.1</v>
      </c>
      <c r="M203">
        <v>167310</v>
      </c>
      <c r="N203">
        <v>138000</v>
      </c>
      <c r="O203">
        <v>29310</v>
      </c>
      <c r="P203">
        <v>17.52</v>
      </c>
      <c r="Q203" t="s">
        <v>24</v>
      </c>
      <c r="R203" t="s">
        <v>9336</v>
      </c>
    </row>
    <row r="204" spans="1:18" x14ac:dyDescent="0.35">
      <c r="A204" t="s">
        <v>5564</v>
      </c>
      <c r="B204" s="1">
        <v>45846</v>
      </c>
      <c r="C204" t="s">
        <v>734</v>
      </c>
      <c r="D204" t="s">
        <v>19</v>
      </c>
      <c r="E204" t="s">
        <v>123</v>
      </c>
      <c r="F204" t="s">
        <v>21</v>
      </c>
      <c r="G204" t="s">
        <v>29</v>
      </c>
      <c r="H204" t="s">
        <v>40</v>
      </c>
      <c r="I204">
        <v>2</v>
      </c>
      <c r="J204">
        <v>194100</v>
      </c>
      <c r="K204">
        <v>140600</v>
      </c>
      <c r="L204">
        <v>0.16</v>
      </c>
      <c r="M204">
        <v>326088</v>
      </c>
      <c r="N204">
        <v>281200</v>
      </c>
      <c r="O204">
        <v>44888</v>
      </c>
      <c r="P204">
        <v>13.77</v>
      </c>
      <c r="Q204" t="s">
        <v>30</v>
      </c>
      <c r="R204" t="s">
        <v>9336</v>
      </c>
    </row>
    <row r="205" spans="1:18" x14ac:dyDescent="0.35">
      <c r="A205" t="s">
        <v>5525</v>
      </c>
      <c r="B205" s="1">
        <v>45845</v>
      </c>
      <c r="C205" t="s">
        <v>1588</v>
      </c>
      <c r="D205" t="s">
        <v>27</v>
      </c>
      <c r="E205" t="s">
        <v>123</v>
      </c>
      <c r="F205" t="s">
        <v>21</v>
      </c>
      <c r="G205" t="s">
        <v>39</v>
      </c>
      <c r="H205" t="s">
        <v>40</v>
      </c>
      <c r="I205">
        <v>3</v>
      </c>
      <c r="J205">
        <v>184500</v>
      </c>
      <c r="K205">
        <v>138800</v>
      </c>
      <c r="L205">
        <v>0.16</v>
      </c>
      <c r="M205">
        <v>464940</v>
      </c>
      <c r="N205">
        <v>416400</v>
      </c>
      <c r="O205">
        <v>48540</v>
      </c>
      <c r="P205">
        <v>10.44</v>
      </c>
      <c r="Q205" t="s">
        <v>30</v>
      </c>
      <c r="R205" t="s">
        <v>9336</v>
      </c>
    </row>
    <row r="206" spans="1:18" x14ac:dyDescent="0.35">
      <c r="A206" t="s">
        <v>5466</v>
      </c>
      <c r="B206" s="1">
        <v>45842</v>
      </c>
      <c r="C206" t="s">
        <v>3758</v>
      </c>
      <c r="D206" t="s">
        <v>19</v>
      </c>
      <c r="E206" t="s">
        <v>123</v>
      </c>
      <c r="F206" t="s">
        <v>21</v>
      </c>
      <c r="G206" t="s">
        <v>29</v>
      </c>
      <c r="H206" t="s">
        <v>40</v>
      </c>
      <c r="I206">
        <v>1</v>
      </c>
      <c r="J206">
        <v>177900</v>
      </c>
      <c r="K206">
        <v>135300</v>
      </c>
      <c r="L206">
        <v>0.16</v>
      </c>
      <c r="M206">
        <v>149436</v>
      </c>
      <c r="N206">
        <v>135300</v>
      </c>
      <c r="O206">
        <v>14136</v>
      </c>
      <c r="P206">
        <v>9.4600000000000009</v>
      </c>
      <c r="Q206" t="s">
        <v>48</v>
      </c>
      <c r="R206" t="s">
        <v>9336</v>
      </c>
    </row>
    <row r="207" spans="1:18" x14ac:dyDescent="0.35">
      <c r="A207" t="s">
        <v>5465</v>
      </c>
      <c r="B207" s="1">
        <v>45842</v>
      </c>
      <c r="C207" t="s">
        <v>223</v>
      </c>
      <c r="D207" t="s">
        <v>27</v>
      </c>
      <c r="E207" t="s">
        <v>123</v>
      </c>
      <c r="F207" t="s">
        <v>21</v>
      </c>
      <c r="G207" t="s">
        <v>93</v>
      </c>
      <c r="H207" t="s">
        <v>40</v>
      </c>
      <c r="I207">
        <v>2</v>
      </c>
      <c r="J207">
        <v>180200</v>
      </c>
      <c r="K207">
        <v>139900</v>
      </c>
      <c r="L207">
        <v>0.09</v>
      </c>
      <c r="M207">
        <v>327964</v>
      </c>
      <c r="N207">
        <v>279800</v>
      </c>
      <c r="O207">
        <v>48164</v>
      </c>
      <c r="P207">
        <v>14.69</v>
      </c>
      <c r="Q207" t="s">
        <v>48</v>
      </c>
      <c r="R207" t="s">
        <v>9336</v>
      </c>
    </row>
    <row r="208" spans="1:18" x14ac:dyDescent="0.35">
      <c r="A208" t="s">
        <v>5445</v>
      </c>
      <c r="B208" s="1">
        <v>45841</v>
      </c>
      <c r="C208" t="s">
        <v>930</v>
      </c>
      <c r="D208" t="s">
        <v>27</v>
      </c>
      <c r="E208" t="s">
        <v>123</v>
      </c>
      <c r="F208" t="s">
        <v>21</v>
      </c>
      <c r="G208" t="s">
        <v>22</v>
      </c>
      <c r="H208" t="s">
        <v>23</v>
      </c>
      <c r="I208">
        <v>2</v>
      </c>
      <c r="J208">
        <v>180200</v>
      </c>
      <c r="K208">
        <v>140100</v>
      </c>
      <c r="L208">
        <v>0.26</v>
      </c>
      <c r="M208">
        <v>266696</v>
      </c>
      <c r="N208">
        <v>280200</v>
      </c>
      <c r="O208">
        <v>-13504</v>
      </c>
      <c r="P208">
        <v>-5.0599999999999996</v>
      </c>
      <c r="Q208" t="s">
        <v>41</v>
      </c>
      <c r="R208" t="s">
        <v>9336</v>
      </c>
    </row>
    <row r="209" spans="1:18" x14ac:dyDescent="0.35">
      <c r="A209" t="s">
        <v>5442</v>
      </c>
      <c r="B209" s="1">
        <v>45841</v>
      </c>
      <c r="C209" t="s">
        <v>721</v>
      </c>
      <c r="D209" t="s">
        <v>19</v>
      </c>
      <c r="E209" t="s">
        <v>123</v>
      </c>
      <c r="F209" t="s">
        <v>21</v>
      </c>
      <c r="G209" t="s">
        <v>93</v>
      </c>
      <c r="H209" t="s">
        <v>40</v>
      </c>
      <c r="I209">
        <v>1</v>
      </c>
      <c r="J209">
        <v>182700</v>
      </c>
      <c r="K209">
        <v>136200</v>
      </c>
      <c r="L209">
        <v>0.15</v>
      </c>
      <c r="M209">
        <v>155295</v>
      </c>
      <c r="N209">
        <v>136200</v>
      </c>
      <c r="O209">
        <v>19095</v>
      </c>
      <c r="P209">
        <v>12.3</v>
      </c>
      <c r="Q209" t="s">
        <v>48</v>
      </c>
      <c r="R209" t="s">
        <v>9336</v>
      </c>
    </row>
    <row r="210" spans="1:18" x14ac:dyDescent="0.35">
      <c r="A210" t="s">
        <v>5438</v>
      </c>
      <c r="B210" s="1">
        <v>45840</v>
      </c>
      <c r="C210" t="s">
        <v>101</v>
      </c>
      <c r="D210" t="s">
        <v>27</v>
      </c>
      <c r="E210" t="s">
        <v>123</v>
      </c>
      <c r="F210" t="s">
        <v>21</v>
      </c>
      <c r="G210" t="s">
        <v>29</v>
      </c>
      <c r="H210" t="s">
        <v>40</v>
      </c>
      <c r="I210">
        <v>1</v>
      </c>
      <c r="J210">
        <v>191200</v>
      </c>
      <c r="K210">
        <v>139800</v>
      </c>
      <c r="L210">
        <v>0.13</v>
      </c>
      <c r="M210">
        <v>166344</v>
      </c>
      <c r="N210">
        <v>139800</v>
      </c>
      <c r="O210">
        <v>26544</v>
      </c>
      <c r="P210">
        <v>15.96</v>
      </c>
      <c r="Q210" t="s">
        <v>24</v>
      </c>
      <c r="R210" t="s">
        <v>9336</v>
      </c>
    </row>
    <row r="211" spans="1:18" x14ac:dyDescent="0.35">
      <c r="A211" t="s">
        <v>5428</v>
      </c>
      <c r="B211" s="1">
        <v>45840</v>
      </c>
      <c r="C211" t="s">
        <v>4357</v>
      </c>
      <c r="D211" t="s">
        <v>19</v>
      </c>
      <c r="E211" t="s">
        <v>123</v>
      </c>
      <c r="F211" t="s">
        <v>21</v>
      </c>
      <c r="G211" t="s">
        <v>39</v>
      </c>
      <c r="H211" t="s">
        <v>34</v>
      </c>
      <c r="I211">
        <v>3</v>
      </c>
      <c r="J211">
        <v>183400</v>
      </c>
      <c r="K211">
        <v>140700</v>
      </c>
      <c r="L211">
        <v>0.11</v>
      </c>
      <c r="M211">
        <v>489678</v>
      </c>
      <c r="N211">
        <v>422100</v>
      </c>
      <c r="O211">
        <v>67578</v>
      </c>
      <c r="P211">
        <v>13.8</v>
      </c>
      <c r="Q211" t="s">
        <v>24</v>
      </c>
      <c r="R211" t="s">
        <v>9336</v>
      </c>
    </row>
    <row r="212" spans="1:18" x14ac:dyDescent="0.35">
      <c r="A212" t="s">
        <v>5425</v>
      </c>
      <c r="B212" s="1">
        <v>45840</v>
      </c>
      <c r="C212" t="s">
        <v>3471</v>
      </c>
      <c r="D212" t="s">
        <v>27</v>
      </c>
      <c r="E212" t="s">
        <v>123</v>
      </c>
      <c r="F212" t="s">
        <v>21</v>
      </c>
      <c r="G212" t="s">
        <v>39</v>
      </c>
      <c r="H212" t="s">
        <v>34</v>
      </c>
      <c r="I212">
        <v>1</v>
      </c>
      <c r="J212">
        <v>187000</v>
      </c>
      <c r="K212">
        <v>140400</v>
      </c>
      <c r="L212">
        <v>0.15</v>
      </c>
      <c r="M212">
        <v>158950</v>
      </c>
      <c r="N212">
        <v>140400</v>
      </c>
      <c r="O212">
        <v>18550</v>
      </c>
      <c r="P212">
        <v>11.67</v>
      </c>
      <c r="Q212" t="s">
        <v>24</v>
      </c>
      <c r="R212" t="s">
        <v>9336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B975-FAA6-42D8-BFEF-D56F49F9E6EF}">
  <dimension ref="A1:CV7502"/>
  <sheetViews>
    <sheetView topLeftCell="BQ1" workbookViewId="0">
      <selection activeCell="BT1" sqref="BT1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4.08984375" bestFit="1" customWidth="1"/>
    <col min="4" max="4" width="16.36328125" bestFit="1" customWidth="1"/>
    <col min="5" max="5" width="19.26953125" bestFit="1" customWidth="1"/>
    <col min="6" max="6" width="15.36328125" bestFit="1" customWidth="1"/>
    <col min="7" max="7" width="12.08984375" bestFit="1" customWidth="1"/>
    <col min="8" max="8" width="15.1796875" bestFit="1" customWidth="1"/>
    <col min="9" max="9" width="10.453125" bestFit="1" customWidth="1"/>
    <col min="10" max="10" width="16.6328125" bestFit="1" customWidth="1"/>
    <col min="11" max="11" width="16.26953125" bestFit="1" customWidth="1"/>
    <col min="12" max="12" width="12.90625" bestFit="1" customWidth="1"/>
    <col min="13" max="13" width="15.1796875" bestFit="1" customWidth="1"/>
    <col min="14" max="14" width="11.6328125" bestFit="1" customWidth="1"/>
    <col min="15" max="15" width="12.6328125" bestFit="1" customWidth="1"/>
    <col min="16" max="16" width="17.26953125" bestFit="1" customWidth="1"/>
    <col min="17" max="17" width="18.36328125" bestFit="1" customWidth="1"/>
    <col min="19" max="19" width="12.36328125" bestFit="1" customWidth="1"/>
    <col min="20" max="20" width="19.26953125" bestFit="1" customWidth="1"/>
    <col min="26" max="26" width="12.36328125" bestFit="1" customWidth="1"/>
    <col min="27" max="27" width="19.26953125" bestFit="1" customWidth="1"/>
    <col min="28" max="28" width="16.7265625" bestFit="1" customWidth="1"/>
    <col min="29" max="29" width="12.36328125" bestFit="1" customWidth="1"/>
    <col min="30" max="30" width="16.7265625" bestFit="1" customWidth="1"/>
    <col min="32" max="32" width="12.36328125" bestFit="1" customWidth="1"/>
    <col min="33" max="33" width="14.54296875" bestFit="1" customWidth="1"/>
    <col min="35" max="35" width="12.36328125" bestFit="1" customWidth="1"/>
    <col min="36" max="36" width="16.36328125" bestFit="1" customWidth="1"/>
    <col min="37" max="37" width="12.36328125" bestFit="1" customWidth="1"/>
    <col min="38" max="38" width="21.453125" bestFit="1" customWidth="1"/>
    <col min="40" max="40" width="21.26953125" bestFit="1" customWidth="1"/>
    <col min="41" max="41" width="15.26953125" bestFit="1" customWidth="1"/>
    <col min="42" max="42" width="9.81640625" bestFit="1" customWidth="1"/>
    <col min="43" max="44" width="10.7265625" bestFit="1" customWidth="1"/>
    <col min="45" max="45" width="19.26953125" bestFit="1" customWidth="1"/>
    <col min="46" max="46" width="15.26953125" bestFit="1" customWidth="1"/>
    <col min="47" max="47" width="9.81640625" bestFit="1" customWidth="1"/>
    <col min="48" max="48" width="10.7265625" bestFit="1" customWidth="1"/>
    <col min="50" max="50" width="16.7265625" bestFit="1" customWidth="1"/>
    <col min="51" max="51" width="15.26953125" bestFit="1" customWidth="1"/>
    <col min="52" max="52" width="8.81640625" bestFit="1" customWidth="1"/>
    <col min="53" max="54" width="10.7265625" bestFit="1" customWidth="1"/>
    <col min="55" max="55" width="12.36328125" bestFit="1" customWidth="1"/>
    <col min="56" max="56" width="19.26953125" bestFit="1" customWidth="1"/>
    <col min="57" max="57" width="9.81640625" bestFit="1" customWidth="1"/>
    <col min="58" max="58" width="10.7265625" bestFit="1" customWidth="1"/>
    <col min="63" max="63" width="19.26953125" bestFit="1" customWidth="1"/>
    <col min="64" max="64" width="15.26953125" bestFit="1" customWidth="1"/>
    <col min="65" max="65" width="8.81640625" bestFit="1" customWidth="1"/>
    <col min="66" max="67" width="10.7265625" bestFit="1" customWidth="1"/>
    <col min="68" max="68" width="25.6328125" bestFit="1" customWidth="1"/>
    <col min="69" max="69" width="21.26953125" bestFit="1" customWidth="1"/>
    <col min="71" max="71" width="19.26953125" bestFit="1" customWidth="1"/>
    <col min="72" max="72" width="15.26953125" bestFit="1" customWidth="1"/>
    <col min="73" max="73" width="6.81640625" bestFit="1" customWidth="1"/>
    <col min="74" max="74" width="10.7265625" bestFit="1" customWidth="1"/>
    <col min="75" max="75" width="16.453125" bestFit="1" customWidth="1"/>
    <col min="76" max="76" width="17.7265625" bestFit="1" customWidth="1"/>
    <col min="77" max="77" width="12.26953125" bestFit="1" customWidth="1"/>
    <col min="78" max="78" width="19.26953125" bestFit="1" customWidth="1"/>
    <col min="79" max="79" width="20.7265625" bestFit="1" customWidth="1"/>
    <col min="80" max="80" width="21.453125" bestFit="1" customWidth="1"/>
    <col min="81" max="81" width="16.7265625" bestFit="1" customWidth="1"/>
    <col min="82" max="82" width="19.26953125" bestFit="1" customWidth="1"/>
    <col min="83" max="83" width="14.54296875" bestFit="1" customWidth="1"/>
    <col min="84" max="84" width="17.08984375" bestFit="1" customWidth="1"/>
    <col min="85" max="85" width="20.7265625" bestFit="1" customWidth="1"/>
    <col min="86" max="86" width="21.453125" bestFit="1" customWidth="1"/>
    <col min="87" max="87" width="16.7265625" bestFit="1" customWidth="1"/>
    <col min="88" max="88" width="19.26953125" bestFit="1" customWidth="1"/>
    <col min="89" max="89" width="14.54296875" bestFit="1" customWidth="1"/>
    <col min="90" max="90" width="17.08984375" bestFit="1" customWidth="1"/>
    <col min="91" max="91" width="25.6328125" bestFit="1" customWidth="1"/>
    <col min="92" max="92" width="26.26953125" bestFit="1" customWidth="1"/>
    <col min="93" max="93" width="21.6328125" bestFit="1" customWidth="1"/>
    <col min="94" max="94" width="24.08984375" bestFit="1" customWidth="1"/>
    <col min="95" max="95" width="19.36328125" bestFit="1" customWidth="1"/>
    <col min="96" max="96" width="21.90625" bestFit="1" customWidth="1"/>
    <col min="99" max="99" width="16.7265625" bestFit="1" customWidth="1"/>
    <col min="100" max="101" width="14.54296875" bestFit="1" customWidth="1"/>
    <col min="102" max="104" width="20.7265625" bestFit="1" customWidth="1"/>
    <col min="105" max="105" width="21.6328125" bestFit="1" customWidth="1"/>
    <col min="106" max="106" width="25.6328125" bestFit="1" customWidth="1"/>
    <col min="107" max="107" width="21.453125" bestFit="1" customWidth="1"/>
    <col min="108" max="108" width="26.26953125" bestFit="1" customWidth="1"/>
    <col min="109" max="109" width="21.6328125" bestFit="1" customWidth="1"/>
    <col min="110" max="110" width="25.6328125" bestFit="1" customWidth="1"/>
    <col min="111" max="111" width="26.26953125" bestFit="1" customWidth="1"/>
    <col min="112" max="112" width="24.08984375" bestFit="1" customWidth="1"/>
    <col min="113" max="113" width="21.6328125" bestFit="1" customWidth="1"/>
    <col min="114" max="114" width="25.6328125" bestFit="1" customWidth="1"/>
  </cols>
  <sheetData>
    <row r="1" spans="1:10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9334</v>
      </c>
      <c r="V1" s="2"/>
      <c r="W1" s="3"/>
      <c r="X1" s="4"/>
      <c r="AC1" s="11" t="s">
        <v>9320</v>
      </c>
      <c r="AD1" t="s">
        <v>9337</v>
      </c>
      <c r="AF1" s="11" t="s">
        <v>9320</v>
      </c>
      <c r="AG1" t="s">
        <v>9338</v>
      </c>
      <c r="AI1" s="11" t="s">
        <v>9320</v>
      </c>
      <c r="AJ1" t="s">
        <v>9339</v>
      </c>
      <c r="AK1" s="11" t="s">
        <v>9320</v>
      </c>
      <c r="AL1" t="s">
        <v>9340</v>
      </c>
      <c r="AO1" s="11" t="s">
        <v>9341</v>
      </c>
      <c r="AS1" s="11" t="s">
        <v>9319</v>
      </c>
      <c r="AT1" s="11" t="s">
        <v>9341</v>
      </c>
      <c r="AX1" s="11" t="s">
        <v>9337</v>
      </c>
      <c r="AY1" s="11" t="s">
        <v>9341</v>
      </c>
      <c r="BC1" s="11" t="s">
        <v>9320</v>
      </c>
      <c r="BD1" t="s">
        <v>9319</v>
      </c>
      <c r="BK1" s="11" t="s">
        <v>9337</v>
      </c>
      <c r="BL1" s="11" t="s">
        <v>9341</v>
      </c>
      <c r="BS1" s="11" t="s">
        <v>9345</v>
      </c>
      <c r="BT1" s="11" t="s">
        <v>9341</v>
      </c>
      <c r="CU1" t="s">
        <v>9337</v>
      </c>
      <c r="CV1" t="s">
        <v>9338</v>
      </c>
    </row>
    <row r="2" spans="1:100" x14ac:dyDescent="0.35">
      <c r="A2" t="s">
        <v>17</v>
      </c>
      <c r="B2" s="1">
        <v>45658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>
        <v>83000</v>
      </c>
      <c r="K2">
        <v>63100</v>
      </c>
      <c r="L2">
        <v>7.0000000000000007E-2</v>
      </c>
      <c r="M2">
        <v>77190</v>
      </c>
      <c r="N2">
        <v>63100</v>
      </c>
      <c r="O2">
        <v>14090</v>
      </c>
      <c r="P2">
        <v>18.25</v>
      </c>
      <c r="Q2" t="s">
        <v>24</v>
      </c>
      <c r="R2" t="str">
        <f>IF(MONTH(B2)&lt;=6,"H1","H2")</f>
        <v>H1</v>
      </c>
      <c r="S2" s="11" t="s">
        <v>9320</v>
      </c>
      <c r="T2" t="s">
        <v>9319</v>
      </c>
      <c r="V2" s="5"/>
      <c r="W2" s="6"/>
      <c r="X2" s="7"/>
      <c r="Z2" s="11" t="s">
        <v>9320</v>
      </c>
      <c r="AA2" t="s">
        <v>9319</v>
      </c>
      <c r="AB2" t="s">
        <v>9337</v>
      </c>
      <c r="AC2" s="12" t="s">
        <v>9335</v>
      </c>
      <c r="AD2" s="13">
        <v>82286288</v>
      </c>
      <c r="AF2" s="12" t="s">
        <v>9335</v>
      </c>
      <c r="AG2" s="13">
        <v>7251</v>
      </c>
      <c r="AI2" s="12" t="s">
        <v>9335</v>
      </c>
      <c r="AJ2" s="13">
        <v>3759</v>
      </c>
      <c r="AK2" s="12" t="s">
        <v>9335</v>
      </c>
      <c r="AL2" s="13">
        <v>93646.799999999785</v>
      </c>
      <c r="AO2" t="s">
        <v>9335</v>
      </c>
      <c r="AP2" t="s">
        <v>9336</v>
      </c>
      <c r="AQ2" t="s">
        <v>9321</v>
      </c>
      <c r="AS2" s="11" t="s">
        <v>9320</v>
      </c>
      <c r="AT2" t="s">
        <v>9335</v>
      </c>
      <c r="AU2" t="s">
        <v>9336</v>
      </c>
      <c r="AV2" t="s">
        <v>9321</v>
      </c>
      <c r="AX2" s="11" t="s">
        <v>9320</v>
      </c>
      <c r="AY2" t="s">
        <v>9335</v>
      </c>
      <c r="AZ2" t="s">
        <v>9336</v>
      </c>
      <c r="BA2" t="s">
        <v>9321</v>
      </c>
      <c r="BC2" s="12"/>
      <c r="BD2" s="13">
        <v>629293</v>
      </c>
      <c r="BK2" s="11" t="s">
        <v>9320</v>
      </c>
      <c r="BL2" t="s">
        <v>9335</v>
      </c>
      <c r="BM2" t="s">
        <v>9336</v>
      </c>
      <c r="BN2" t="s">
        <v>9321</v>
      </c>
      <c r="BS2" s="11" t="s">
        <v>9320</v>
      </c>
      <c r="BT2" t="s">
        <v>9335</v>
      </c>
      <c r="BU2" t="s">
        <v>9336</v>
      </c>
      <c r="BV2" t="s">
        <v>9321</v>
      </c>
      <c r="CA2" s="11" t="s">
        <v>9341</v>
      </c>
      <c r="CU2" s="13">
        <v>137445048</v>
      </c>
      <c r="CV2" s="13">
        <v>14594</v>
      </c>
    </row>
    <row r="3" spans="1:100" x14ac:dyDescent="0.35">
      <c r="A3" t="s">
        <v>25</v>
      </c>
      <c r="B3" s="1">
        <v>45658</v>
      </c>
      <c r="C3" t="s">
        <v>26</v>
      </c>
      <c r="D3" t="s">
        <v>27</v>
      </c>
      <c r="E3" t="s">
        <v>28</v>
      </c>
      <c r="F3" t="s">
        <v>21</v>
      </c>
      <c r="G3" t="s">
        <v>29</v>
      </c>
      <c r="H3" t="s">
        <v>23</v>
      </c>
      <c r="I3">
        <v>1</v>
      </c>
      <c r="J3">
        <v>18000</v>
      </c>
      <c r="K3">
        <v>11300</v>
      </c>
      <c r="L3">
        <v>7.0000000000000007E-2</v>
      </c>
      <c r="M3">
        <v>16740</v>
      </c>
      <c r="N3">
        <v>11300</v>
      </c>
      <c r="O3">
        <v>5440</v>
      </c>
      <c r="P3">
        <v>32.5</v>
      </c>
      <c r="Q3" t="s">
        <v>30</v>
      </c>
      <c r="R3" t="str">
        <f t="shared" ref="R3:R66" si="0">IF(MONTH(B3)&lt;=6,"H1","H2")</f>
        <v>H1</v>
      </c>
      <c r="S3" s="12" t="s">
        <v>9322</v>
      </c>
      <c r="T3">
        <v>57797509</v>
      </c>
      <c r="V3" s="5"/>
      <c r="W3" s="6"/>
      <c r="X3" s="7"/>
      <c r="Z3" s="12" t="s">
        <v>9335</v>
      </c>
      <c r="AA3" s="13">
        <v>351445888</v>
      </c>
      <c r="AB3" s="13">
        <v>82286288</v>
      </c>
      <c r="AC3" s="12" t="s">
        <v>9336</v>
      </c>
      <c r="AD3" s="13">
        <v>55158760</v>
      </c>
      <c r="AF3" s="12" t="s">
        <v>9336</v>
      </c>
      <c r="AG3" s="13">
        <v>7343</v>
      </c>
      <c r="AI3" s="12" t="s">
        <v>9336</v>
      </c>
      <c r="AJ3" s="13">
        <v>3741</v>
      </c>
      <c r="AK3" s="12" t="s">
        <v>9336</v>
      </c>
      <c r="AL3" s="13">
        <v>69965.639999999868</v>
      </c>
      <c r="AN3" t="s">
        <v>9337</v>
      </c>
      <c r="AO3" s="13">
        <v>82286288</v>
      </c>
      <c r="AP3" s="13">
        <v>55158760</v>
      </c>
      <c r="AQ3" s="13">
        <v>137445048</v>
      </c>
      <c r="AS3" s="12" t="s">
        <v>19</v>
      </c>
      <c r="AT3" s="13">
        <v>146789276</v>
      </c>
      <c r="AU3" s="13">
        <v>146845845</v>
      </c>
      <c r="AV3" s="13">
        <v>293635121</v>
      </c>
      <c r="AX3" s="12" t="s">
        <v>23</v>
      </c>
      <c r="AY3" s="13">
        <v>37224552</v>
      </c>
      <c r="AZ3" s="13">
        <v>25108534</v>
      </c>
      <c r="BA3" s="13">
        <v>62333086</v>
      </c>
      <c r="BC3" s="12" t="s">
        <v>22</v>
      </c>
      <c r="BD3" s="13">
        <v>107789347</v>
      </c>
      <c r="BK3" s="12" t="s">
        <v>63</v>
      </c>
      <c r="BL3" s="13">
        <v>6285898</v>
      </c>
      <c r="BM3" s="13">
        <v>3681404</v>
      </c>
      <c r="BN3" s="13">
        <v>9967302</v>
      </c>
      <c r="BS3" s="12" t="s">
        <v>63</v>
      </c>
      <c r="BT3" s="13">
        <v>22.509999999999998</v>
      </c>
      <c r="BU3" s="13">
        <v>35.71</v>
      </c>
      <c r="BV3" s="13">
        <v>58.22</v>
      </c>
      <c r="CA3" t="s">
        <v>9336</v>
      </c>
      <c r="CG3" t="s">
        <v>9335</v>
      </c>
      <c r="CM3" t="s">
        <v>9344</v>
      </c>
      <c r="CN3" t="s">
        <v>9348</v>
      </c>
      <c r="CO3" t="s">
        <v>9346</v>
      </c>
      <c r="CP3" t="s">
        <v>9347</v>
      </c>
      <c r="CQ3" t="s">
        <v>9349</v>
      </c>
      <c r="CR3" t="s">
        <v>9350</v>
      </c>
    </row>
    <row r="4" spans="1:100" x14ac:dyDescent="0.35">
      <c r="A4" t="s">
        <v>31</v>
      </c>
      <c r="B4" s="1">
        <v>45658</v>
      </c>
      <c r="C4" t="s">
        <v>32</v>
      </c>
      <c r="D4" t="s">
        <v>27</v>
      </c>
      <c r="E4" t="s">
        <v>28</v>
      </c>
      <c r="F4" t="s">
        <v>21</v>
      </c>
      <c r="G4" t="s">
        <v>33</v>
      </c>
      <c r="H4" t="s">
        <v>34</v>
      </c>
      <c r="I4">
        <v>1</v>
      </c>
      <c r="J4">
        <v>17300</v>
      </c>
      <c r="K4">
        <v>11700</v>
      </c>
      <c r="L4">
        <v>0.02</v>
      </c>
      <c r="M4">
        <v>16954</v>
      </c>
      <c r="N4">
        <v>11700</v>
      </c>
      <c r="O4">
        <v>5254</v>
      </c>
      <c r="P4">
        <v>30.99</v>
      </c>
      <c r="Q4" t="s">
        <v>24</v>
      </c>
      <c r="R4" t="str">
        <f t="shared" si="0"/>
        <v>H1</v>
      </c>
      <c r="S4" s="12" t="s">
        <v>9323</v>
      </c>
      <c r="T4">
        <v>58523724</v>
      </c>
      <c r="V4" s="5"/>
      <c r="W4" s="6"/>
      <c r="X4" s="7"/>
      <c r="Z4" s="12" t="s">
        <v>9336</v>
      </c>
      <c r="AA4" s="13">
        <v>325792060</v>
      </c>
      <c r="AB4" s="13">
        <v>55158760</v>
      </c>
      <c r="AC4" s="12" t="s">
        <v>9321</v>
      </c>
      <c r="AD4" s="13">
        <v>137445048</v>
      </c>
      <c r="AF4" s="12" t="s">
        <v>9321</v>
      </c>
      <c r="AG4" s="13">
        <v>14594</v>
      </c>
      <c r="AI4" s="12" t="s">
        <v>9321</v>
      </c>
      <c r="AJ4" s="13">
        <v>7500</v>
      </c>
      <c r="AK4" s="12" t="s">
        <v>9321</v>
      </c>
      <c r="AL4" s="13">
        <v>163612.43999999965</v>
      </c>
      <c r="AS4" s="12" t="s">
        <v>27</v>
      </c>
      <c r="AT4" s="13">
        <v>204656612</v>
      </c>
      <c r="AU4" s="13">
        <v>178946215</v>
      </c>
      <c r="AV4" s="13">
        <v>383602827</v>
      </c>
      <c r="AX4" s="12" t="s">
        <v>40</v>
      </c>
      <c r="AY4" s="13">
        <v>33485954</v>
      </c>
      <c r="AZ4" s="13">
        <v>22690033</v>
      </c>
      <c r="BA4" s="13">
        <v>56175987</v>
      </c>
      <c r="BC4" s="12" t="s">
        <v>39</v>
      </c>
      <c r="BD4" s="13">
        <v>73647285</v>
      </c>
      <c r="BK4" s="12" t="s">
        <v>37</v>
      </c>
      <c r="BL4" s="13">
        <v>6570396</v>
      </c>
      <c r="BM4" s="13">
        <v>4626327</v>
      </c>
      <c r="BN4" s="13">
        <v>11196723</v>
      </c>
      <c r="BS4" s="12" t="s">
        <v>37</v>
      </c>
      <c r="BT4" s="13">
        <v>32.450000000000003</v>
      </c>
      <c r="BU4" s="13">
        <v>49.37</v>
      </c>
      <c r="BV4" s="13">
        <v>81.819999999999993</v>
      </c>
      <c r="BZ4" s="11" t="s">
        <v>9320</v>
      </c>
      <c r="CA4" t="s">
        <v>9343</v>
      </c>
      <c r="CB4" t="s">
        <v>9340</v>
      </c>
      <c r="CC4" t="s">
        <v>9337</v>
      </c>
      <c r="CD4" t="s">
        <v>9319</v>
      </c>
      <c r="CE4" t="s">
        <v>9338</v>
      </c>
      <c r="CF4" t="s">
        <v>9345</v>
      </c>
      <c r="CG4" t="s">
        <v>9343</v>
      </c>
      <c r="CH4" t="s">
        <v>9340</v>
      </c>
      <c r="CI4" t="s">
        <v>9337</v>
      </c>
      <c r="CJ4" t="s">
        <v>9319</v>
      </c>
      <c r="CK4" t="s">
        <v>9338</v>
      </c>
      <c r="CL4" t="s">
        <v>9345</v>
      </c>
    </row>
    <row r="5" spans="1:100" x14ac:dyDescent="0.35">
      <c r="A5" t="s">
        <v>35</v>
      </c>
      <c r="B5" s="1">
        <v>45658</v>
      </c>
      <c r="C5" t="s">
        <v>36</v>
      </c>
      <c r="D5" t="s">
        <v>19</v>
      </c>
      <c r="E5" t="s">
        <v>37</v>
      </c>
      <c r="F5" t="s">
        <v>38</v>
      </c>
      <c r="G5" t="s">
        <v>39</v>
      </c>
      <c r="H5" t="s">
        <v>40</v>
      </c>
      <c r="I5">
        <v>4</v>
      </c>
      <c r="J5">
        <v>35700</v>
      </c>
      <c r="K5">
        <v>22500</v>
      </c>
      <c r="L5">
        <v>0.04</v>
      </c>
      <c r="M5">
        <v>137088</v>
      </c>
      <c r="N5">
        <v>90000</v>
      </c>
      <c r="O5">
        <v>47088</v>
      </c>
      <c r="P5">
        <v>34.35</v>
      </c>
      <c r="Q5" t="s">
        <v>41</v>
      </c>
      <c r="R5" t="str">
        <f t="shared" si="0"/>
        <v>H1</v>
      </c>
      <c r="S5" s="12" t="s">
        <v>9324</v>
      </c>
      <c r="T5">
        <v>58972043</v>
      </c>
      <c r="V5" s="5"/>
      <c r="W5" s="6"/>
      <c r="X5" s="7"/>
      <c r="Z5" s="12" t="s">
        <v>9321</v>
      </c>
      <c r="AA5" s="13">
        <v>677237948</v>
      </c>
      <c r="AB5" s="13">
        <v>137445048</v>
      </c>
      <c r="AS5" s="12" t="s">
        <v>9321</v>
      </c>
      <c r="AT5" s="13">
        <v>351445888</v>
      </c>
      <c r="AU5" s="13">
        <v>325792060</v>
      </c>
      <c r="AV5" s="13">
        <v>677237948</v>
      </c>
      <c r="AX5" s="12" t="s">
        <v>34</v>
      </c>
      <c r="AY5" s="13">
        <v>11575782</v>
      </c>
      <c r="AZ5" s="13">
        <v>7360193</v>
      </c>
      <c r="BA5" s="13">
        <v>18935975</v>
      </c>
      <c r="BC5" s="12" t="s">
        <v>93</v>
      </c>
      <c r="BD5" s="13">
        <v>125754262</v>
      </c>
      <c r="BK5" s="12" t="s">
        <v>79</v>
      </c>
      <c r="BL5" s="13">
        <v>6164317</v>
      </c>
      <c r="BM5" s="13">
        <v>4409779</v>
      </c>
      <c r="BN5" s="13">
        <v>10574096</v>
      </c>
      <c r="BS5" s="12" t="s">
        <v>79</v>
      </c>
      <c r="BT5" s="13">
        <v>29.010000000000012</v>
      </c>
      <c r="BU5" s="13">
        <v>48.770000000000046</v>
      </c>
      <c r="BV5" s="13">
        <v>77.780000000000058</v>
      </c>
      <c r="BZ5" s="12" t="s">
        <v>63</v>
      </c>
      <c r="CA5" s="13">
        <v>15096600</v>
      </c>
      <c r="CB5" s="13">
        <v>3040.0100000000011</v>
      </c>
      <c r="CC5" s="13">
        <v>3681404</v>
      </c>
      <c r="CD5" s="13">
        <v>23630804</v>
      </c>
      <c r="CE5" s="13">
        <v>376</v>
      </c>
      <c r="CF5" s="13">
        <v>35.71</v>
      </c>
      <c r="CG5" s="13">
        <v>16156900</v>
      </c>
      <c r="CH5" s="13">
        <v>4773.9199999999983</v>
      </c>
      <c r="CI5" s="13">
        <v>6285898</v>
      </c>
      <c r="CJ5" s="13">
        <v>26493398</v>
      </c>
      <c r="CK5" s="13">
        <v>381</v>
      </c>
      <c r="CL5" s="13">
        <v>22.509999999999998</v>
      </c>
      <c r="CM5" s="13">
        <v>31253500</v>
      </c>
      <c r="CN5" s="13">
        <v>7813.9299999999994</v>
      </c>
      <c r="CO5" s="13">
        <v>9967302</v>
      </c>
      <c r="CP5" s="13">
        <v>50124202</v>
      </c>
      <c r="CQ5" s="13">
        <v>757</v>
      </c>
      <c r="CR5" s="13">
        <v>58.22</v>
      </c>
    </row>
    <row r="6" spans="1:100" x14ac:dyDescent="0.35">
      <c r="A6" t="s">
        <v>42</v>
      </c>
      <c r="B6" s="1">
        <v>45658</v>
      </c>
      <c r="C6" t="s">
        <v>43</v>
      </c>
      <c r="D6" t="s">
        <v>27</v>
      </c>
      <c r="E6" t="s">
        <v>37</v>
      </c>
      <c r="F6" t="s">
        <v>38</v>
      </c>
      <c r="G6" t="s">
        <v>33</v>
      </c>
      <c r="H6" t="s">
        <v>34</v>
      </c>
      <c r="I6">
        <v>2</v>
      </c>
      <c r="J6">
        <v>34700</v>
      </c>
      <c r="K6">
        <v>21800</v>
      </c>
      <c r="L6">
        <v>0.09</v>
      </c>
      <c r="M6">
        <v>63154</v>
      </c>
      <c r="N6">
        <v>43600</v>
      </c>
      <c r="O6">
        <v>19554</v>
      </c>
      <c r="P6">
        <v>30.96</v>
      </c>
      <c r="Q6" t="s">
        <v>24</v>
      </c>
      <c r="R6" t="str">
        <f t="shared" si="0"/>
        <v>H1</v>
      </c>
      <c r="S6" s="12" t="s">
        <v>9325</v>
      </c>
      <c r="T6">
        <v>58256198</v>
      </c>
      <c r="V6" s="5"/>
      <c r="W6" s="6"/>
      <c r="X6" s="7"/>
      <c r="AX6" s="12" t="s">
        <v>9321</v>
      </c>
      <c r="AY6" s="13">
        <v>82286288</v>
      </c>
      <c r="AZ6" s="13">
        <v>55158760</v>
      </c>
      <c r="BA6" s="13">
        <v>137445048</v>
      </c>
      <c r="BC6" s="12" t="s">
        <v>33</v>
      </c>
      <c r="BD6" s="13">
        <v>180356591</v>
      </c>
      <c r="BK6" s="12" t="s">
        <v>60</v>
      </c>
      <c r="BL6" s="13">
        <v>4496643</v>
      </c>
      <c r="BM6" s="13">
        <v>3285280</v>
      </c>
      <c r="BN6" s="13">
        <v>7781923</v>
      </c>
      <c r="BS6" s="12" t="s">
        <v>60</v>
      </c>
      <c r="BT6" s="13">
        <v>24.829999999999981</v>
      </c>
      <c r="BU6" s="13">
        <v>45.28</v>
      </c>
      <c r="BV6" s="13">
        <v>70.109999999999985</v>
      </c>
      <c r="BZ6" s="12" t="s">
        <v>37</v>
      </c>
      <c r="CA6" s="13">
        <v>10365100</v>
      </c>
      <c r="CB6" s="13">
        <v>7099.3599999999988</v>
      </c>
      <c r="CC6" s="13">
        <v>4626327</v>
      </c>
      <c r="CD6" s="13">
        <v>18910427</v>
      </c>
      <c r="CE6" s="13">
        <v>649</v>
      </c>
      <c r="CF6" s="13">
        <v>49.37</v>
      </c>
      <c r="CG6" s="13">
        <v>10953200</v>
      </c>
      <c r="CH6" s="13">
        <v>9188.0599999999959</v>
      </c>
      <c r="CI6" s="13">
        <v>6570396</v>
      </c>
      <c r="CJ6" s="13">
        <v>21988696</v>
      </c>
      <c r="CK6" s="13">
        <v>701</v>
      </c>
      <c r="CL6" s="13">
        <v>32.450000000000003</v>
      </c>
      <c r="CM6" s="13">
        <v>21318300</v>
      </c>
      <c r="CN6" s="13">
        <v>16287.419999999995</v>
      </c>
      <c r="CO6" s="13">
        <v>11196723</v>
      </c>
      <c r="CP6" s="13">
        <v>40899123</v>
      </c>
      <c r="CQ6" s="13">
        <v>1350</v>
      </c>
      <c r="CR6" s="13">
        <v>81.819999999999993</v>
      </c>
    </row>
    <row r="7" spans="1:100" x14ac:dyDescent="0.35">
      <c r="A7" t="s">
        <v>44</v>
      </c>
      <c r="B7" s="1">
        <v>45658</v>
      </c>
      <c r="C7" t="s">
        <v>45</v>
      </c>
      <c r="D7" t="s">
        <v>19</v>
      </c>
      <c r="E7" t="s">
        <v>46</v>
      </c>
      <c r="F7" t="s">
        <v>47</v>
      </c>
      <c r="G7" t="s">
        <v>33</v>
      </c>
      <c r="H7" t="s">
        <v>34</v>
      </c>
      <c r="I7">
        <v>3</v>
      </c>
      <c r="J7">
        <v>52300</v>
      </c>
      <c r="K7">
        <v>34100</v>
      </c>
      <c r="L7">
        <v>0.05</v>
      </c>
      <c r="M7">
        <v>149055</v>
      </c>
      <c r="N7">
        <v>102300</v>
      </c>
      <c r="O7">
        <v>46755</v>
      </c>
      <c r="P7">
        <v>31.37</v>
      </c>
      <c r="Q7" t="s">
        <v>48</v>
      </c>
      <c r="R7" t="str">
        <f t="shared" si="0"/>
        <v>H1</v>
      </c>
      <c r="S7" s="12" t="s">
        <v>9326</v>
      </c>
      <c r="T7">
        <v>54853084</v>
      </c>
      <c r="V7" s="5"/>
      <c r="W7" s="6"/>
      <c r="X7" s="7"/>
      <c r="BC7" s="12" t="s">
        <v>29</v>
      </c>
      <c r="BD7" s="13">
        <v>189061170</v>
      </c>
      <c r="BK7" s="12" t="s">
        <v>20</v>
      </c>
      <c r="BL7" s="13">
        <v>10006831</v>
      </c>
      <c r="BM7" s="13">
        <v>5358568</v>
      </c>
      <c r="BN7" s="13">
        <v>15365399</v>
      </c>
      <c r="BS7" s="12" t="s">
        <v>20</v>
      </c>
      <c r="BT7" s="13">
        <v>42.050000000000004</v>
      </c>
      <c r="BU7" s="13">
        <v>63.439999999999984</v>
      </c>
      <c r="BV7" s="13">
        <v>105.48999999999998</v>
      </c>
      <c r="BZ7" s="12" t="s">
        <v>79</v>
      </c>
      <c r="CA7" s="13">
        <v>15436300</v>
      </c>
      <c r="CB7" s="13">
        <v>5296.6799999999985</v>
      </c>
      <c r="CC7" s="13">
        <v>4409779</v>
      </c>
      <c r="CD7" s="13">
        <v>22660379</v>
      </c>
      <c r="CE7" s="13">
        <v>500</v>
      </c>
      <c r="CF7" s="13">
        <v>48.770000000000046</v>
      </c>
      <c r="CG7" s="13">
        <v>14904700</v>
      </c>
      <c r="CH7" s="13">
        <v>6798.159999999998</v>
      </c>
      <c r="CI7" s="13">
        <v>6164317</v>
      </c>
      <c r="CJ7" s="13">
        <v>23605017</v>
      </c>
      <c r="CK7" s="13">
        <v>478</v>
      </c>
      <c r="CL7" s="13">
        <v>29.010000000000012</v>
      </c>
      <c r="CM7" s="13">
        <v>30341000</v>
      </c>
      <c r="CN7" s="13">
        <v>12094.839999999997</v>
      </c>
      <c r="CO7" s="13">
        <v>10574096</v>
      </c>
      <c r="CP7" s="13">
        <v>46265396</v>
      </c>
      <c r="CQ7" s="13">
        <v>978</v>
      </c>
      <c r="CR7" s="13">
        <v>77.780000000000058</v>
      </c>
    </row>
    <row r="8" spans="1:100" x14ac:dyDescent="0.35">
      <c r="A8" t="s">
        <v>49</v>
      </c>
      <c r="B8" s="1">
        <v>45658</v>
      </c>
      <c r="C8" t="s">
        <v>50</v>
      </c>
      <c r="D8" t="s">
        <v>19</v>
      </c>
      <c r="E8" t="s">
        <v>46</v>
      </c>
      <c r="F8" t="s">
        <v>47</v>
      </c>
      <c r="G8" t="s">
        <v>29</v>
      </c>
      <c r="H8" t="s">
        <v>34</v>
      </c>
      <c r="I8">
        <v>2</v>
      </c>
      <c r="J8">
        <v>52600</v>
      </c>
      <c r="K8">
        <v>34200</v>
      </c>
      <c r="L8">
        <v>0.05</v>
      </c>
      <c r="M8">
        <v>99940</v>
      </c>
      <c r="N8">
        <v>68400</v>
      </c>
      <c r="O8">
        <v>31540</v>
      </c>
      <c r="P8">
        <v>31.56</v>
      </c>
      <c r="Q8" t="s">
        <v>48</v>
      </c>
      <c r="R8" t="str">
        <f t="shared" si="0"/>
        <v>H1</v>
      </c>
      <c r="S8" s="12" t="s">
        <v>9327</v>
      </c>
      <c r="T8">
        <v>63043330</v>
      </c>
      <c r="V8" s="5"/>
      <c r="W8" s="6"/>
      <c r="X8" s="7"/>
      <c r="BC8" s="12" t="s">
        <v>9321</v>
      </c>
      <c r="BD8" s="13">
        <v>677237948</v>
      </c>
      <c r="BK8" s="12" t="s">
        <v>68</v>
      </c>
      <c r="BL8" s="13">
        <v>4263615</v>
      </c>
      <c r="BM8" s="13">
        <v>2656792</v>
      </c>
      <c r="BN8" s="13">
        <v>6920407</v>
      </c>
      <c r="BS8" s="12" t="s">
        <v>68</v>
      </c>
      <c r="BT8" s="13">
        <v>35.70000000000001</v>
      </c>
      <c r="BU8" s="13">
        <v>51.640000000000022</v>
      </c>
      <c r="BV8" s="13">
        <v>87.340000000000032</v>
      </c>
      <c r="BZ8" s="12" t="s">
        <v>60</v>
      </c>
      <c r="CA8" s="13">
        <v>11405300</v>
      </c>
      <c r="CB8" s="13">
        <v>4624.7200000000012</v>
      </c>
      <c r="CC8" s="13">
        <v>3285280</v>
      </c>
      <c r="CD8" s="13">
        <v>17200780</v>
      </c>
      <c r="CE8" s="13">
        <v>464</v>
      </c>
      <c r="CF8" s="13">
        <v>45.28</v>
      </c>
      <c r="CG8" s="13">
        <v>11058300</v>
      </c>
      <c r="CH8" s="13">
        <v>6179.770000000005</v>
      </c>
      <c r="CI8" s="13">
        <v>4496643</v>
      </c>
      <c r="CJ8" s="13">
        <v>17367643</v>
      </c>
      <c r="CK8" s="13">
        <v>429</v>
      </c>
      <c r="CL8" s="13">
        <v>24.829999999999981</v>
      </c>
      <c r="CM8" s="13">
        <v>22463600</v>
      </c>
      <c r="CN8" s="13">
        <v>10804.490000000005</v>
      </c>
      <c r="CO8" s="13">
        <v>7781923</v>
      </c>
      <c r="CP8" s="13">
        <v>34568423</v>
      </c>
      <c r="CQ8" s="13">
        <v>893</v>
      </c>
      <c r="CR8" s="13">
        <v>70.109999999999985</v>
      </c>
    </row>
    <row r="9" spans="1:100" x14ac:dyDescent="0.35">
      <c r="A9" t="s">
        <v>51</v>
      </c>
      <c r="B9" s="1">
        <v>45658</v>
      </c>
      <c r="C9" t="s">
        <v>52</v>
      </c>
      <c r="D9" t="s">
        <v>27</v>
      </c>
      <c r="E9" t="s">
        <v>28</v>
      </c>
      <c r="F9" t="s">
        <v>21</v>
      </c>
      <c r="G9" t="s">
        <v>33</v>
      </c>
      <c r="H9" t="s">
        <v>23</v>
      </c>
      <c r="I9">
        <v>1</v>
      </c>
      <c r="J9">
        <v>17900</v>
      </c>
      <c r="K9">
        <v>11200</v>
      </c>
      <c r="L9">
        <v>0.08</v>
      </c>
      <c r="M9">
        <v>16468</v>
      </c>
      <c r="N9">
        <v>11200</v>
      </c>
      <c r="O9">
        <v>5268</v>
      </c>
      <c r="P9">
        <v>31.99</v>
      </c>
      <c r="Q9" t="s">
        <v>41</v>
      </c>
      <c r="R9" t="str">
        <f t="shared" si="0"/>
        <v>H1</v>
      </c>
      <c r="S9" s="12" t="s">
        <v>9328</v>
      </c>
      <c r="T9">
        <v>61038465</v>
      </c>
      <c r="V9" s="5"/>
      <c r="W9" s="6"/>
      <c r="X9" s="7"/>
      <c r="BK9" s="12" t="s">
        <v>242</v>
      </c>
      <c r="BL9" s="13">
        <v>1382248</v>
      </c>
      <c r="BM9" s="13">
        <v>867569</v>
      </c>
      <c r="BN9" s="13">
        <v>2249817</v>
      </c>
      <c r="BS9" s="12" t="s">
        <v>242</v>
      </c>
      <c r="BT9" s="13">
        <v>7.9899999999999967</v>
      </c>
      <c r="BU9" s="13">
        <v>11.379999999999997</v>
      </c>
      <c r="BV9" s="13">
        <v>19.369999999999994</v>
      </c>
      <c r="BZ9" s="12" t="s">
        <v>20</v>
      </c>
      <c r="CA9" s="13">
        <v>30724200</v>
      </c>
      <c r="CB9" s="13">
        <v>3836.7899999999972</v>
      </c>
      <c r="CC9" s="13">
        <v>5358568</v>
      </c>
      <c r="CD9" s="13">
        <v>46926068</v>
      </c>
      <c r="CE9" s="13">
        <v>671</v>
      </c>
      <c r="CF9" s="13">
        <v>63.439999999999984</v>
      </c>
      <c r="CG9" s="13">
        <v>33511400</v>
      </c>
      <c r="CH9" s="13">
        <v>6917.3599999999988</v>
      </c>
      <c r="CI9" s="13">
        <v>10006831</v>
      </c>
      <c r="CJ9" s="13">
        <v>54454331</v>
      </c>
      <c r="CK9" s="13">
        <v>717</v>
      </c>
      <c r="CL9" s="13">
        <v>42.050000000000004</v>
      </c>
      <c r="CM9" s="13">
        <v>64235600</v>
      </c>
      <c r="CN9" s="13">
        <v>10754.149999999996</v>
      </c>
      <c r="CO9" s="13">
        <v>15365399</v>
      </c>
      <c r="CP9" s="13">
        <v>101380399</v>
      </c>
      <c r="CQ9" s="13">
        <v>1388</v>
      </c>
      <c r="CR9" s="13">
        <v>105.48999999999998</v>
      </c>
    </row>
    <row r="10" spans="1:100" x14ac:dyDescent="0.35">
      <c r="A10" t="s">
        <v>53</v>
      </c>
      <c r="B10" s="1">
        <v>45658</v>
      </c>
      <c r="C10" t="s">
        <v>54</v>
      </c>
      <c r="D10" t="s">
        <v>27</v>
      </c>
      <c r="E10" t="s">
        <v>20</v>
      </c>
      <c r="F10" t="s">
        <v>21</v>
      </c>
      <c r="G10" t="s">
        <v>29</v>
      </c>
      <c r="H10" t="s">
        <v>23</v>
      </c>
      <c r="I10">
        <v>1</v>
      </c>
      <c r="J10">
        <v>83200</v>
      </c>
      <c r="K10">
        <v>64100</v>
      </c>
      <c r="L10">
        <v>7.0000000000000007E-2</v>
      </c>
      <c r="M10">
        <v>77376</v>
      </c>
      <c r="N10">
        <v>64100</v>
      </c>
      <c r="O10">
        <v>13276</v>
      </c>
      <c r="P10">
        <v>17.16</v>
      </c>
      <c r="Q10" t="s">
        <v>41</v>
      </c>
      <c r="R10" t="str">
        <f t="shared" si="0"/>
        <v>H1</v>
      </c>
      <c r="S10" s="12" t="s">
        <v>9329</v>
      </c>
      <c r="T10">
        <v>51334665</v>
      </c>
      <c r="V10" s="5"/>
      <c r="W10" s="6"/>
      <c r="X10" s="7"/>
      <c r="BK10" s="12" t="s">
        <v>115</v>
      </c>
      <c r="BL10" s="13">
        <v>3785535</v>
      </c>
      <c r="BM10" s="13">
        <v>2729579</v>
      </c>
      <c r="BN10" s="13">
        <v>6515114</v>
      </c>
      <c r="BS10" s="12" t="s">
        <v>115</v>
      </c>
      <c r="BT10" s="13">
        <v>19.16</v>
      </c>
      <c r="BU10" s="13">
        <v>35.56</v>
      </c>
      <c r="BV10" s="13">
        <v>54.72</v>
      </c>
      <c r="BZ10" s="12" t="s">
        <v>68</v>
      </c>
      <c r="CA10" s="13">
        <v>8774400</v>
      </c>
      <c r="CB10" s="13">
        <v>5877.0700000000052</v>
      </c>
      <c r="CC10" s="13">
        <v>2656792</v>
      </c>
      <c r="CD10" s="13">
        <v>12884792</v>
      </c>
      <c r="CE10" s="13">
        <v>524</v>
      </c>
      <c r="CF10" s="13">
        <v>51.640000000000022</v>
      </c>
      <c r="CG10" s="13">
        <v>9892600</v>
      </c>
      <c r="CH10" s="13">
        <v>8740.5100000000057</v>
      </c>
      <c r="CI10" s="13">
        <v>4263615</v>
      </c>
      <c r="CJ10" s="13">
        <v>15659515</v>
      </c>
      <c r="CK10" s="13">
        <v>585</v>
      </c>
      <c r="CL10" s="13">
        <v>35.70000000000001</v>
      </c>
      <c r="CM10" s="13">
        <v>18667000</v>
      </c>
      <c r="CN10" s="13">
        <v>14617.580000000011</v>
      </c>
      <c r="CO10" s="13">
        <v>6920407</v>
      </c>
      <c r="CP10" s="13">
        <v>28544307</v>
      </c>
      <c r="CQ10" s="13">
        <v>1109</v>
      </c>
      <c r="CR10" s="13">
        <v>87.340000000000032</v>
      </c>
    </row>
    <row r="11" spans="1:100" x14ac:dyDescent="0.35">
      <c r="A11" t="s">
        <v>55</v>
      </c>
      <c r="B11" s="1">
        <v>45658</v>
      </c>
      <c r="C11" t="s">
        <v>56</v>
      </c>
      <c r="D11" t="s">
        <v>27</v>
      </c>
      <c r="E11" t="s">
        <v>57</v>
      </c>
      <c r="F11" t="s">
        <v>38</v>
      </c>
      <c r="G11" t="s">
        <v>22</v>
      </c>
      <c r="H11" t="s">
        <v>23</v>
      </c>
      <c r="I11">
        <v>1</v>
      </c>
      <c r="J11">
        <v>47800</v>
      </c>
      <c r="K11">
        <v>29900</v>
      </c>
      <c r="L11">
        <v>0.03</v>
      </c>
      <c r="M11">
        <v>46366</v>
      </c>
      <c r="N11">
        <v>29900</v>
      </c>
      <c r="O11">
        <v>16466</v>
      </c>
      <c r="P11">
        <v>35.51</v>
      </c>
      <c r="Q11" t="s">
        <v>30</v>
      </c>
      <c r="R11" t="str">
        <f t="shared" si="0"/>
        <v>H1</v>
      </c>
      <c r="S11" s="12" t="s">
        <v>9330</v>
      </c>
      <c r="T11">
        <v>48195442</v>
      </c>
      <c r="V11" s="5"/>
      <c r="W11" s="6"/>
      <c r="X11" s="7"/>
      <c r="BK11" s="12" t="s">
        <v>28</v>
      </c>
      <c r="BL11" s="13">
        <v>3622000</v>
      </c>
      <c r="BM11" s="13">
        <v>3028682</v>
      </c>
      <c r="BN11" s="13">
        <v>6650682</v>
      </c>
      <c r="BS11" s="12" t="s">
        <v>28</v>
      </c>
      <c r="BT11" s="13">
        <v>41.770000000000024</v>
      </c>
      <c r="BU11" s="13">
        <v>65.450000000000045</v>
      </c>
      <c r="BV11" s="13">
        <v>107.22000000000007</v>
      </c>
      <c r="BZ11" s="12" t="s">
        <v>242</v>
      </c>
      <c r="CA11" s="13">
        <v>2618800</v>
      </c>
      <c r="CB11" s="13">
        <v>1530.63</v>
      </c>
      <c r="CC11" s="13">
        <v>867569</v>
      </c>
      <c r="CD11" s="13">
        <v>3831169</v>
      </c>
      <c r="CE11" s="13">
        <v>121</v>
      </c>
      <c r="CF11" s="13">
        <v>11.379999999999997</v>
      </c>
      <c r="CG11" s="13">
        <v>3146600</v>
      </c>
      <c r="CH11" s="13">
        <v>2335.2199999999998</v>
      </c>
      <c r="CI11" s="13">
        <v>1382248</v>
      </c>
      <c r="CJ11" s="13">
        <v>4807248</v>
      </c>
      <c r="CK11" s="13">
        <v>140</v>
      </c>
      <c r="CL11" s="13">
        <v>7.9899999999999967</v>
      </c>
      <c r="CM11" s="13">
        <v>5765400</v>
      </c>
      <c r="CN11" s="13">
        <v>3865.85</v>
      </c>
      <c r="CO11" s="13">
        <v>2249817</v>
      </c>
      <c r="CP11" s="13">
        <v>8638417</v>
      </c>
      <c r="CQ11" s="13">
        <v>261</v>
      </c>
      <c r="CR11" s="13">
        <v>19.369999999999994</v>
      </c>
    </row>
    <row r="12" spans="1:100" x14ac:dyDescent="0.35">
      <c r="A12" t="s">
        <v>58</v>
      </c>
      <c r="B12" s="1">
        <v>45658</v>
      </c>
      <c r="C12" t="s">
        <v>59</v>
      </c>
      <c r="D12" t="s">
        <v>27</v>
      </c>
      <c r="E12" t="s">
        <v>60</v>
      </c>
      <c r="F12" t="s">
        <v>21</v>
      </c>
      <c r="G12" t="s">
        <v>22</v>
      </c>
      <c r="H12" t="s">
        <v>23</v>
      </c>
      <c r="I12">
        <v>1</v>
      </c>
      <c r="J12">
        <v>45300</v>
      </c>
      <c r="K12">
        <v>29900</v>
      </c>
      <c r="L12">
        <v>0.12</v>
      </c>
      <c r="M12">
        <v>39864</v>
      </c>
      <c r="N12">
        <v>29900</v>
      </c>
      <c r="O12">
        <v>9964</v>
      </c>
      <c r="P12">
        <v>24.99</v>
      </c>
      <c r="Q12" t="s">
        <v>30</v>
      </c>
      <c r="R12" t="str">
        <f t="shared" si="0"/>
        <v>H1</v>
      </c>
      <c r="S12" s="12" t="s">
        <v>9331</v>
      </c>
      <c r="T12">
        <v>59439908</v>
      </c>
      <c r="V12" s="5"/>
      <c r="W12" s="6"/>
      <c r="X12" s="7"/>
      <c r="BK12" s="12" t="s">
        <v>123</v>
      </c>
      <c r="BL12" s="13">
        <v>9621319</v>
      </c>
      <c r="BM12" s="13">
        <v>5345372</v>
      </c>
      <c r="BN12" s="13">
        <v>14966691</v>
      </c>
      <c r="BS12" s="12" t="s">
        <v>123</v>
      </c>
      <c r="BT12" s="13">
        <v>22.229999999999993</v>
      </c>
      <c r="BU12" s="13">
        <v>35.749999999999993</v>
      </c>
      <c r="BV12" s="13">
        <v>57.97999999999999</v>
      </c>
      <c r="BZ12" s="12" t="s">
        <v>115</v>
      </c>
      <c r="CA12" s="13">
        <v>8543300</v>
      </c>
      <c r="CB12" s="13">
        <v>4388.9900000000007</v>
      </c>
      <c r="CC12" s="13">
        <v>2729579</v>
      </c>
      <c r="CD12" s="13">
        <v>12416979</v>
      </c>
      <c r="CE12" s="13">
        <v>359</v>
      </c>
      <c r="CF12" s="13">
        <v>35.56</v>
      </c>
      <c r="CG12" s="13">
        <v>7843900</v>
      </c>
      <c r="CH12" s="13">
        <v>5209.3100000000004</v>
      </c>
      <c r="CI12" s="13">
        <v>3785535</v>
      </c>
      <c r="CJ12" s="13">
        <v>13346535</v>
      </c>
      <c r="CK12" s="13">
        <v>355</v>
      </c>
      <c r="CL12" s="13">
        <v>19.16</v>
      </c>
      <c r="CM12" s="13">
        <v>16387200</v>
      </c>
      <c r="CN12" s="13">
        <v>9598.3000000000011</v>
      </c>
      <c r="CO12" s="13">
        <v>6515114</v>
      </c>
      <c r="CP12" s="13">
        <v>25763514</v>
      </c>
      <c r="CQ12" s="13">
        <v>714</v>
      </c>
      <c r="CR12" s="13">
        <v>54.72</v>
      </c>
    </row>
    <row r="13" spans="1:100" x14ac:dyDescent="0.35">
      <c r="A13" t="s">
        <v>61</v>
      </c>
      <c r="B13" s="1">
        <v>45658</v>
      </c>
      <c r="C13" t="s">
        <v>62</v>
      </c>
      <c r="D13" t="s">
        <v>27</v>
      </c>
      <c r="E13" t="s">
        <v>63</v>
      </c>
      <c r="F13" t="s">
        <v>47</v>
      </c>
      <c r="G13" t="s">
        <v>33</v>
      </c>
      <c r="H13" t="s">
        <v>23</v>
      </c>
      <c r="I13">
        <v>2</v>
      </c>
      <c r="J13">
        <v>78800</v>
      </c>
      <c r="K13">
        <v>53000</v>
      </c>
      <c r="L13">
        <v>0.06</v>
      </c>
      <c r="M13">
        <v>148144</v>
      </c>
      <c r="N13">
        <v>106000</v>
      </c>
      <c r="O13">
        <v>42144</v>
      </c>
      <c r="P13">
        <v>28.45</v>
      </c>
      <c r="Q13" t="s">
        <v>48</v>
      </c>
      <c r="R13" t="str">
        <f t="shared" si="0"/>
        <v>H1</v>
      </c>
      <c r="S13" s="12" t="s">
        <v>9332</v>
      </c>
      <c r="T13">
        <v>48402931</v>
      </c>
      <c r="V13" s="5"/>
      <c r="W13" s="6"/>
      <c r="X13" s="7"/>
      <c r="BK13" s="12" t="s">
        <v>46</v>
      </c>
      <c r="BL13" s="13">
        <v>4909595</v>
      </c>
      <c r="BM13" s="13">
        <v>3365778</v>
      </c>
      <c r="BN13" s="13">
        <v>8275373</v>
      </c>
      <c r="BS13" s="12" t="s">
        <v>46</v>
      </c>
      <c r="BT13" s="13">
        <v>23.019999999999982</v>
      </c>
      <c r="BU13" s="13">
        <v>37.450000000000031</v>
      </c>
      <c r="BV13" s="13">
        <v>60.470000000000013</v>
      </c>
      <c r="BZ13" s="12" t="s">
        <v>28</v>
      </c>
      <c r="CA13" s="13">
        <v>6904100</v>
      </c>
      <c r="CB13" s="13">
        <v>8641.4799999999959</v>
      </c>
      <c r="CC13" s="13">
        <v>3028682</v>
      </c>
      <c r="CD13" s="13">
        <v>13151082</v>
      </c>
      <c r="CE13" s="13">
        <v>880</v>
      </c>
      <c r="CF13" s="13">
        <v>65.450000000000045</v>
      </c>
      <c r="CG13" s="13">
        <v>6548600</v>
      </c>
      <c r="CH13" s="13">
        <v>9904.760000000002</v>
      </c>
      <c r="CI13" s="13">
        <v>3622000</v>
      </c>
      <c r="CJ13" s="13">
        <v>12978400</v>
      </c>
      <c r="CK13" s="13">
        <v>813</v>
      </c>
      <c r="CL13" s="13">
        <v>41.770000000000024</v>
      </c>
      <c r="CM13" s="13">
        <v>13452700</v>
      </c>
      <c r="CN13" s="13">
        <v>18546.239999999998</v>
      </c>
      <c r="CO13" s="13">
        <v>6650682</v>
      </c>
      <c r="CP13" s="13">
        <v>26129482</v>
      </c>
      <c r="CQ13" s="13">
        <v>1693</v>
      </c>
      <c r="CR13" s="13">
        <v>107.22000000000007</v>
      </c>
    </row>
    <row r="14" spans="1:100" x14ac:dyDescent="0.35">
      <c r="A14" t="s">
        <v>64</v>
      </c>
      <c r="B14" s="1">
        <v>45658</v>
      </c>
      <c r="C14" t="s">
        <v>65</v>
      </c>
      <c r="D14" t="s">
        <v>27</v>
      </c>
      <c r="E14" t="s">
        <v>20</v>
      </c>
      <c r="F14" t="s">
        <v>21</v>
      </c>
      <c r="G14" t="s">
        <v>33</v>
      </c>
      <c r="H14" t="s">
        <v>23</v>
      </c>
      <c r="I14">
        <v>2</v>
      </c>
      <c r="J14">
        <v>85300</v>
      </c>
      <c r="K14">
        <v>62000</v>
      </c>
      <c r="L14">
        <v>0.06</v>
      </c>
      <c r="M14">
        <v>160364</v>
      </c>
      <c r="N14">
        <v>124000</v>
      </c>
      <c r="O14">
        <v>36364</v>
      </c>
      <c r="P14">
        <v>22.68</v>
      </c>
      <c r="Q14" t="s">
        <v>24</v>
      </c>
      <c r="R14" t="str">
        <f t="shared" si="0"/>
        <v>H1</v>
      </c>
      <c r="S14" s="12" t="s">
        <v>9333</v>
      </c>
      <c r="T14">
        <v>57380649</v>
      </c>
      <c r="V14" s="5"/>
      <c r="W14" s="6"/>
      <c r="X14" s="7"/>
      <c r="BK14" s="12" t="s">
        <v>73</v>
      </c>
      <c r="BL14" s="13">
        <v>3337364</v>
      </c>
      <c r="BM14" s="13">
        <v>2299745</v>
      </c>
      <c r="BN14" s="13">
        <v>5637109</v>
      </c>
      <c r="BS14" s="12" t="s">
        <v>73</v>
      </c>
      <c r="BT14" s="13">
        <v>13.189999999999992</v>
      </c>
      <c r="BU14" s="13">
        <v>16.86</v>
      </c>
      <c r="BV14" s="13">
        <v>30.04999999999999</v>
      </c>
      <c r="BZ14" s="12" t="s">
        <v>123</v>
      </c>
      <c r="CA14" s="13">
        <v>38690400</v>
      </c>
      <c r="CB14" s="13">
        <v>1713.7500000000005</v>
      </c>
      <c r="CC14" s="13">
        <v>5345372</v>
      </c>
      <c r="CD14" s="13">
        <v>60275772</v>
      </c>
      <c r="CE14" s="13">
        <v>393</v>
      </c>
      <c r="CF14" s="13">
        <v>35.749999999999993</v>
      </c>
      <c r="CG14" s="13">
        <v>39695200</v>
      </c>
      <c r="CH14" s="13">
        <v>3134.74</v>
      </c>
      <c r="CI14" s="13">
        <v>9621319</v>
      </c>
      <c r="CJ14" s="13">
        <v>64150219</v>
      </c>
      <c r="CK14" s="13">
        <v>389</v>
      </c>
      <c r="CL14" s="13">
        <v>22.229999999999993</v>
      </c>
      <c r="CM14" s="13">
        <v>78385600</v>
      </c>
      <c r="CN14" s="13">
        <v>4848.49</v>
      </c>
      <c r="CO14" s="13">
        <v>14966691</v>
      </c>
      <c r="CP14" s="13">
        <v>124425991</v>
      </c>
      <c r="CQ14" s="13">
        <v>782</v>
      </c>
      <c r="CR14" s="13">
        <v>57.97999999999999</v>
      </c>
    </row>
    <row r="15" spans="1:100" x14ac:dyDescent="0.35">
      <c r="A15" t="s">
        <v>66</v>
      </c>
      <c r="B15" s="1">
        <v>45658</v>
      </c>
      <c r="C15" t="s">
        <v>67</v>
      </c>
      <c r="D15" t="s">
        <v>27</v>
      </c>
      <c r="E15" t="s">
        <v>68</v>
      </c>
      <c r="F15" t="s">
        <v>47</v>
      </c>
      <c r="G15" t="s">
        <v>22</v>
      </c>
      <c r="H15" t="s">
        <v>40</v>
      </c>
      <c r="I15">
        <v>2</v>
      </c>
      <c r="J15">
        <v>29400</v>
      </c>
      <c r="K15">
        <v>19900</v>
      </c>
      <c r="L15">
        <v>0.03</v>
      </c>
      <c r="M15">
        <v>57036</v>
      </c>
      <c r="N15">
        <v>39800</v>
      </c>
      <c r="O15">
        <v>17236</v>
      </c>
      <c r="P15">
        <v>30.22</v>
      </c>
      <c r="Q15" t="s">
        <v>24</v>
      </c>
      <c r="R15" t="str">
        <f t="shared" si="0"/>
        <v>H1</v>
      </c>
      <c r="S15" s="12" t="s">
        <v>9321</v>
      </c>
      <c r="T15">
        <v>677237948</v>
      </c>
      <c r="V15" s="5"/>
      <c r="W15" s="6"/>
      <c r="X15" s="7"/>
      <c r="BK15" s="12" t="s">
        <v>57</v>
      </c>
      <c r="BL15" s="13">
        <v>7191495</v>
      </c>
      <c r="BM15" s="13">
        <v>5151305</v>
      </c>
      <c r="BN15" s="13">
        <v>12342800</v>
      </c>
      <c r="BS15" s="12" t="s">
        <v>57</v>
      </c>
      <c r="BT15" s="13">
        <v>29.34999999999998</v>
      </c>
      <c r="BU15" s="13">
        <v>55.289999999999964</v>
      </c>
      <c r="BV15" s="13">
        <v>84.639999999999944</v>
      </c>
      <c r="BZ15" s="12" t="s">
        <v>46</v>
      </c>
      <c r="CA15" s="13">
        <v>11415500</v>
      </c>
      <c r="CB15" s="13">
        <v>4281.4300000000021</v>
      </c>
      <c r="CC15" s="13">
        <v>3365778</v>
      </c>
      <c r="CD15" s="13">
        <v>17059778</v>
      </c>
      <c r="CE15" s="13">
        <v>397</v>
      </c>
      <c r="CF15" s="13">
        <v>37.450000000000031</v>
      </c>
      <c r="CG15" s="13">
        <v>11617200</v>
      </c>
      <c r="CH15" s="13">
        <v>5742.0699999999943</v>
      </c>
      <c r="CI15" s="13">
        <v>4909595</v>
      </c>
      <c r="CJ15" s="13">
        <v>18606795</v>
      </c>
      <c r="CK15" s="13">
        <v>397</v>
      </c>
      <c r="CL15" s="13">
        <v>23.019999999999982</v>
      </c>
      <c r="CM15" s="13">
        <v>23032700</v>
      </c>
      <c r="CN15" s="13">
        <v>10023.499999999996</v>
      </c>
      <c r="CO15" s="13">
        <v>8275373</v>
      </c>
      <c r="CP15" s="13">
        <v>35666573</v>
      </c>
      <c r="CQ15" s="13">
        <v>794</v>
      </c>
      <c r="CR15" s="13">
        <v>60.470000000000013</v>
      </c>
    </row>
    <row r="16" spans="1:100" x14ac:dyDescent="0.35">
      <c r="A16" t="s">
        <v>69</v>
      </c>
      <c r="B16" s="1">
        <v>45658</v>
      </c>
      <c r="C16" t="s">
        <v>70</v>
      </c>
      <c r="D16" t="s">
        <v>27</v>
      </c>
      <c r="E16" t="s">
        <v>20</v>
      </c>
      <c r="F16" t="s">
        <v>21</v>
      </c>
      <c r="G16" t="s">
        <v>33</v>
      </c>
      <c r="H16" t="s">
        <v>23</v>
      </c>
      <c r="I16">
        <v>2</v>
      </c>
      <c r="J16">
        <v>81400</v>
      </c>
      <c r="K16">
        <v>62000</v>
      </c>
      <c r="L16">
        <v>0.11</v>
      </c>
      <c r="M16">
        <v>144892</v>
      </c>
      <c r="N16">
        <v>124000</v>
      </c>
      <c r="O16">
        <v>20892</v>
      </c>
      <c r="P16">
        <v>14.42</v>
      </c>
      <c r="Q16" t="s">
        <v>41</v>
      </c>
      <c r="R16" t="str">
        <f t="shared" si="0"/>
        <v>H1</v>
      </c>
      <c r="V16" s="5"/>
      <c r="W16" s="6"/>
      <c r="X16" s="7"/>
      <c r="BK16" s="12" t="s">
        <v>108</v>
      </c>
      <c r="BL16" s="13">
        <v>4977423</v>
      </c>
      <c r="BM16" s="13">
        <v>3890414</v>
      </c>
      <c r="BN16" s="13">
        <v>8867837</v>
      </c>
      <c r="BS16" s="12" t="s">
        <v>108</v>
      </c>
      <c r="BT16" s="13">
        <v>18.789999999999992</v>
      </c>
      <c r="BU16" s="13">
        <v>36.760000000000019</v>
      </c>
      <c r="BV16" s="13">
        <v>55.550000000000011</v>
      </c>
      <c r="BZ16" s="12" t="s">
        <v>73</v>
      </c>
      <c r="CA16" s="13">
        <v>6279700</v>
      </c>
      <c r="CB16" s="13">
        <v>2153.1099999999988</v>
      </c>
      <c r="CC16" s="13">
        <v>2299745</v>
      </c>
      <c r="CD16" s="13">
        <v>10379745</v>
      </c>
      <c r="CE16" s="13">
        <v>200</v>
      </c>
      <c r="CF16" s="13">
        <v>16.86</v>
      </c>
      <c r="CG16" s="13">
        <v>7328800</v>
      </c>
      <c r="CH16" s="13">
        <v>3047.139999999999</v>
      </c>
      <c r="CI16" s="13">
        <v>3337364</v>
      </c>
      <c r="CJ16" s="13">
        <v>12393764</v>
      </c>
      <c r="CK16" s="13">
        <v>223</v>
      </c>
      <c r="CL16" s="13">
        <v>13.189999999999992</v>
      </c>
      <c r="CM16" s="13">
        <v>13608500</v>
      </c>
      <c r="CN16" s="13">
        <v>5200.2499999999982</v>
      </c>
      <c r="CO16" s="13">
        <v>5637109</v>
      </c>
      <c r="CP16" s="13">
        <v>22773509</v>
      </c>
      <c r="CQ16" s="13">
        <v>423</v>
      </c>
      <c r="CR16" s="13">
        <v>30.04999999999999</v>
      </c>
    </row>
    <row r="17" spans="1:96" x14ac:dyDescent="0.35">
      <c r="A17" t="s">
        <v>71</v>
      </c>
      <c r="B17" s="1">
        <v>45658</v>
      </c>
      <c r="C17" t="s">
        <v>72</v>
      </c>
      <c r="D17" t="s">
        <v>27</v>
      </c>
      <c r="E17" t="s">
        <v>73</v>
      </c>
      <c r="F17" t="s">
        <v>74</v>
      </c>
      <c r="G17" t="s">
        <v>39</v>
      </c>
      <c r="H17" t="s">
        <v>23</v>
      </c>
      <c r="I17">
        <v>1</v>
      </c>
      <c r="J17">
        <v>65300</v>
      </c>
      <c r="K17">
        <v>40300</v>
      </c>
      <c r="L17">
        <v>0.12</v>
      </c>
      <c r="M17">
        <v>57464</v>
      </c>
      <c r="N17">
        <v>40300</v>
      </c>
      <c r="O17">
        <v>17164</v>
      </c>
      <c r="P17">
        <v>29.87</v>
      </c>
      <c r="Q17" t="s">
        <v>48</v>
      </c>
      <c r="R17" t="str">
        <f t="shared" si="0"/>
        <v>H1</v>
      </c>
      <c r="V17" s="5"/>
      <c r="W17" s="6"/>
      <c r="X17" s="7"/>
      <c r="BK17" s="12" t="s">
        <v>84</v>
      </c>
      <c r="BL17" s="13">
        <v>5671609</v>
      </c>
      <c r="BM17" s="13">
        <v>4462166</v>
      </c>
      <c r="BN17" s="13">
        <v>10133775</v>
      </c>
      <c r="BS17" s="12" t="s">
        <v>84</v>
      </c>
      <c r="BT17" s="13">
        <v>36.949999999999989</v>
      </c>
      <c r="BU17" s="13">
        <v>65.649999999999991</v>
      </c>
      <c r="BV17" s="13">
        <v>102.59999999999998</v>
      </c>
      <c r="BZ17" s="12" t="s">
        <v>57</v>
      </c>
      <c r="CA17" s="13">
        <v>14582400</v>
      </c>
      <c r="CB17" s="13">
        <v>6877.3200000000006</v>
      </c>
      <c r="CC17" s="13">
        <v>5151305</v>
      </c>
      <c r="CD17" s="13">
        <v>22295805</v>
      </c>
      <c r="CE17" s="13">
        <v>570</v>
      </c>
      <c r="CF17" s="13">
        <v>55.289999999999964</v>
      </c>
      <c r="CG17" s="13">
        <v>14232600</v>
      </c>
      <c r="CH17" s="13">
        <v>8916.6799999999985</v>
      </c>
      <c r="CI17" s="13">
        <v>7191495</v>
      </c>
      <c r="CJ17" s="13">
        <v>23459195</v>
      </c>
      <c r="CK17" s="13">
        <v>542</v>
      </c>
      <c r="CL17" s="13">
        <v>29.34999999999998</v>
      </c>
      <c r="CM17" s="13">
        <v>28815000</v>
      </c>
      <c r="CN17" s="13">
        <v>15794</v>
      </c>
      <c r="CO17" s="13">
        <v>12342800</v>
      </c>
      <c r="CP17" s="13">
        <v>45755000</v>
      </c>
      <c r="CQ17" s="13">
        <v>1112</v>
      </c>
      <c r="CR17" s="13">
        <v>84.639999999999944</v>
      </c>
    </row>
    <row r="18" spans="1:96" x14ac:dyDescent="0.35">
      <c r="A18" t="s">
        <v>75</v>
      </c>
      <c r="B18" s="1">
        <v>45658</v>
      </c>
      <c r="C18" t="s">
        <v>76</v>
      </c>
      <c r="D18" t="s">
        <v>27</v>
      </c>
      <c r="E18" t="s">
        <v>68</v>
      </c>
      <c r="F18" t="s">
        <v>47</v>
      </c>
      <c r="G18" t="s">
        <v>33</v>
      </c>
      <c r="H18" t="s">
        <v>40</v>
      </c>
      <c r="I18">
        <v>1</v>
      </c>
      <c r="J18">
        <v>31700</v>
      </c>
      <c r="K18">
        <v>19500</v>
      </c>
      <c r="L18">
        <v>0.09</v>
      </c>
      <c r="M18">
        <v>28847</v>
      </c>
      <c r="N18">
        <v>19500</v>
      </c>
      <c r="O18">
        <v>9347</v>
      </c>
      <c r="P18">
        <v>32.4</v>
      </c>
      <c r="Q18" t="s">
        <v>41</v>
      </c>
      <c r="R18" t="str">
        <f t="shared" si="0"/>
        <v>H1</v>
      </c>
      <c r="V18" s="8"/>
      <c r="W18" s="9"/>
      <c r="X18" s="10"/>
      <c r="BK18" s="12" t="s">
        <v>9321</v>
      </c>
      <c r="BL18" s="13">
        <v>82286288</v>
      </c>
      <c r="BM18" s="13">
        <v>55158760</v>
      </c>
      <c r="BN18" s="13">
        <v>137445048</v>
      </c>
      <c r="BS18" s="12" t="s">
        <v>9321</v>
      </c>
      <c r="BT18" s="13">
        <v>398.99999999999994</v>
      </c>
      <c r="BU18" s="13">
        <v>654.36000000000013</v>
      </c>
      <c r="BV18" s="13">
        <v>1053.3600000000001</v>
      </c>
      <c r="BZ18" s="12" t="s">
        <v>108</v>
      </c>
      <c r="CA18" s="13">
        <v>14098800</v>
      </c>
      <c r="CB18" s="13">
        <v>3519.7399999999966</v>
      </c>
      <c r="CC18" s="13">
        <v>3890414</v>
      </c>
      <c r="CD18" s="13">
        <v>21916914</v>
      </c>
      <c r="CE18" s="13">
        <v>391</v>
      </c>
      <c r="CF18" s="13">
        <v>36.760000000000019</v>
      </c>
      <c r="CG18" s="13">
        <v>12501200</v>
      </c>
      <c r="CH18" s="13">
        <v>4447.6700000000019</v>
      </c>
      <c r="CI18" s="13">
        <v>4977423</v>
      </c>
      <c r="CJ18" s="13">
        <v>20334823</v>
      </c>
      <c r="CK18" s="13">
        <v>334</v>
      </c>
      <c r="CL18" s="13">
        <v>18.789999999999992</v>
      </c>
      <c r="CM18" s="13">
        <v>26600000</v>
      </c>
      <c r="CN18" s="13">
        <v>7967.409999999998</v>
      </c>
      <c r="CO18" s="13">
        <v>8867837</v>
      </c>
      <c r="CP18" s="13">
        <v>42251737</v>
      </c>
      <c r="CQ18" s="13">
        <v>725</v>
      </c>
      <c r="CR18" s="13">
        <v>55.550000000000011</v>
      </c>
    </row>
    <row r="19" spans="1:96" x14ac:dyDescent="0.35">
      <c r="A19" t="s">
        <v>77</v>
      </c>
      <c r="B19" s="1">
        <v>45658</v>
      </c>
      <c r="C19" t="s">
        <v>78</v>
      </c>
      <c r="D19" t="s">
        <v>27</v>
      </c>
      <c r="E19" t="s">
        <v>79</v>
      </c>
      <c r="F19" t="s">
        <v>47</v>
      </c>
      <c r="G19" t="s">
        <v>29</v>
      </c>
      <c r="H19" t="s">
        <v>40</v>
      </c>
      <c r="I19">
        <v>1</v>
      </c>
      <c r="J19">
        <v>54700</v>
      </c>
      <c r="K19">
        <v>36800</v>
      </c>
      <c r="L19">
        <v>0.12</v>
      </c>
      <c r="M19">
        <v>48136</v>
      </c>
      <c r="N19">
        <v>36800</v>
      </c>
      <c r="O19">
        <v>11336</v>
      </c>
      <c r="P19">
        <v>23.55</v>
      </c>
      <c r="Q19" t="s">
        <v>24</v>
      </c>
      <c r="R19" t="str">
        <f t="shared" si="0"/>
        <v>H1</v>
      </c>
      <c r="BZ19" s="12" t="s">
        <v>84</v>
      </c>
      <c r="CA19" s="13">
        <v>11733500</v>
      </c>
      <c r="CB19" s="13">
        <v>7084.5599999999968</v>
      </c>
      <c r="CC19" s="13">
        <v>4462166</v>
      </c>
      <c r="CD19" s="13">
        <v>22251566</v>
      </c>
      <c r="CE19" s="13">
        <v>848</v>
      </c>
      <c r="CF19" s="13">
        <v>65.649999999999991</v>
      </c>
      <c r="CG19" s="13">
        <v>10474500</v>
      </c>
      <c r="CH19" s="13">
        <v>8311.43</v>
      </c>
      <c r="CI19" s="13">
        <v>5671609</v>
      </c>
      <c r="CJ19" s="13">
        <v>21800309</v>
      </c>
      <c r="CK19" s="13">
        <v>767</v>
      </c>
      <c r="CL19" s="13">
        <v>36.949999999999989</v>
      </c>
      <c r="CM19" s="13">
        <v>22208000</v>
      </c>
      <c r="CN19" s="13">
        <v>15395.989999999998</v>
      </c>
      <c r="CO19" s="13">
        <v>10133775</v>
      </c>
      <c r="CP19" s="13">
        <v>44051875</v>
      </c>
      <c r="CQ19" s="13">
        <v>1615</v>
      </c>
      <c r="CR19" s="13">
        <v>102.59999999999998</v>
      </c>
    </row>
    <row r="20" spans="1:96" x14ac:dyDescent="0.35">
      <c r="A20" t="s">
        <v>80</v>
      </c>
      <c r="B20" s="1">
        <v>45658</v>
      </c>
      <c r="C20" t="s">
        <v>81</v>
      </c>
      <c r="D20" t="s">
        <v>27</v>
      </c>
      <c r="E20" t="s">
        <v>73</v>
      </c>
      <c r="F20" t="s">
        <v>74</v>
      </c>
      <c r="G20" t="s">
        <v>29</v>
      </c>
      <c r="H20" t="s">
        <v>23</v>
      </c>
      <c r="I20">
        <v>1</v>
      </c>
      <c r="J20">
        <v>64700</v>
      </c>
      <c r="K20">
        <v>40300</v>
      </c>
      <c r="L20">
        <v>0.19</v>
      </c>
      <c r="M20">
        <v>52407</v>
      </c>
      <c r="N20">
        <v>40300</v>
      </c>
      <c r="O20">
        <v>12107</v>
      </c>
      <c r="P20">
        <v>23.1</v>
      </c>
      <c r="Q20" t="s">
        <v>30</v>
      </c>
      <c r="R20" t="str">
        <f t="shared" si="0"/>
        <v>H1</v>
      </c>
      <c r="BZ20" s="12" t="s">
        <v>9321</v>
      </c>
      <c r="CA20" s="13">
        <v>206668400</v>
      </c>
      <c r="CB20" s="13">
        <v>69965.639999999985</v>
      </c>
      <c r="CC20" s="13">
        <v>55158760</v>
      </c>
      <c r="CD20" s="13">
        <v>325792060</v>
      </c>
      <c r="CE20" s="13">
        <v>7343</v>
      </c>
      <c r="CF20" s="13">
        <v>654.36000000000013</v>
      </c>
      <c r="CG20" s="13">
        <v>209865700</v>
      </c>
      <c r="CH20" s="13">
        <v>93646.799999999988</v>
      </c>
      <c r="CI20" s="13">
        <v>82286288</v>
      </c>
      <c r="CJ20" s="13">
        <v>351445888</v>
      </c>
      <c r="CK20" s="13">
        <v>7251</v>
      </c>
      <c r="CL20" s="13">
        <v>398.99999999999994</v>
      </c>
      <c r="CM20" s="13">
        <v>416534100</v>
      </c>
      <c r="CN20" s="13">
        <v>163612.44000000003</v>
      </c>
      <c r="CO20" s="13">
        <v>137445048</v>
      </c>
      <c r="CP20" s="13">
        <v>677237948</v>
      </c>
      <c r="CQ20" s="13">
        <v>14594</v>
      </c>
      <c r="CR20" s="13">
        <v>1053.3600000000001</v>
      </c>
    </row>
    <row r="21" spans="1:96" x14ac:dyDescent="0.35">
      <c r="A21" t="s">
        <v>82</v>
      </c>
      <c r="B21" s="1">
        <v>45659</v>
      </c>
      <c r="C21" t="s">
        <v>83</v>
      </c>
      <c r="D21" t="s">
        <v>19</v>
      </c>
      <c r="E21" t="s">
        <v>84</v>
      </c>
      <c r="F21" t="s">
        <v>21</v>
      </c>
      <c r="G21" t="s">
        <v>22</v>
      </c>
      <c r="H21" t="s">
        <v>23</v>
      </c>
      <c r="I21">
        <v>3</v>
      </c>
      <c r="J21">
        <v>31900</v>
      </c>
      <c r="K21">
        <v>21600</v>
      </c>
      <c r="L21">
        <v>0.12</v>
      </c>
      <c r="M21">
        <v>84216</v>
      </c>
      <c r="N21">
        <v>64800</v>
      </c>
      <c r="O21">
        <v>19416</v>
      </c>
      <c r="P21">
        <v>23.06</v>
      </c>
      <c r="Q21" t="s">
        <v>30</v>
      </c>
      <c r="R21" t="str">
        <f t="shared" si="0"/>
        <v>H1</v>
      </c>
    </row>
    <row r="22" spans="1:96" x14ac:dyDescent="0.35">
      <c r="A22" t="s">
        <v>85</v>
      </c>
      <c r="B22" s="1">
        <v>45659</v>
      </c>
      <c r="C22" t="s">
        <v>86</v>
      </c>
      <c r="D22" t="s">
        <v>27</v>
      </c>
      <c r="E22" t="s">
        <v>57</v>
      </c>
      <c r="F22" t="s">
        <v>38</v>
      </c>
      <c r="G22" t="s">
        <v>22</v>
      </c>
      <c r="H22" t="s">
        <v>34</v>
      </c>
      <c r="I22">
        <v>2</v>
      </c>
      <c r="J22">
        <v>48500</v>
      </c>
      <c r="K22">
        <v>29300</v>
      </c>
      <c r="L22">
        <v>0.21</v>
      </c>
      <c r="M22">
        <v>76630</v>
      </c>
      <c r="N22">
        <v>58600</v>
      </c>
      <c r="O22">
        <v>18030</v>
      </c>
      <c r="P22">
        <v>23.53</v>
      </c>
      <c r="Q22" t="s">
        <v>48</v>
      </c>
      <c r="R22" t="str">
        <f t="shared" si="0"/>
        <v>H1</v>
      </c>
    </row>
    <row r="23" spans="1:96" x14ac:dyDescent="0.35">
      <c r="A23" t="s">
        <v>87</v>
      </c>
      <c r="B23" s="1">
        <v>45659</v>
      </c>
      <c r="C23" t="s">
        <v>88</v>
      </c>
      <c r="D23" t="s">
        <v>27</v>
      </c>
      <c r="E23" t="s">
        <v>57</v>
      </c>
      <c r="F23" t="s">
        <v>38</v>
      </c>
      <c r="G23" t="s">
        <v>29</v>
      </c>
      <c r="H23" t="s">
        <v>40</v>
      </c>
      <c r="I23">
        <v>1</v>
      </c>
      <c r="J23">
        <v>49300</v>
      </c>
      <c r="K23">
        <v>30900</v>
      </c>
      <c r="L23">
        <v>0.16</v>
      </c>
      <c r="M23">
        <v>41412</v>
      </c>
      <c r="N23">
        <v>30900</v>
      </c>
      <c r="O23">
        <v>10512</v>
      </c>
      <c r="P23">
        <v>25.38</v>
      </c>
      <c r="Q23" t="s">
        <v>30</v>
      </c>
      <c r="R23" t="str">
        <f t="shared" si="0"/>
        <v>H1</v>
      </c>
    </row>
    <row r="24" spans="1:96" x14ac:dyDescent="0.35">
      <c r="A24" t="s">
        <v>89</v>
      </c>
      <c r="B24" s="1">
        <v>45659</v>
      </c>
      <c r="C24" t="s">
        <v>90</v>
      </c>
      <c r="D24" t="s">
        <v>19</v>
      </c>
      <c r="E24" t="s">
        <v>79</v>
      </c>
      <c r="F24" t="s">
        <v>47</v>
      </c>
      <c r="G24" t="s">
        <v>29</v>
      </c>
      <c r="H24" t="s">
        <v>40</v>
      </c>
      <c r="I24">
        <v>1</v>
      </c>
      <c r="J24">
        <v>54200</v>
      </c>
      <c r="K24">
        <v>36100</v>
      </c>
      <c r="L24">
        <v>0.01</v>
      </c>
      <c r="M24">
        <v>53658</v>
      </c>
      <c r="N24">
        <v>36100</v>
      </c>
      <c r="O24">
        <v>17558</v>
      </c>
      <c r="P24">
        <v>32.72</v>
      </c>
      <c r="Q24" t="s">
        <v>41</v>
      </c>
      <c r="R24" t="str">
        <f t="shared" si="0"/>
        <v>H1</v>
      </c>
    </row>
    <row r="25" spans="1:96" x14ac:dyDescent="0.35">
      <c r="A25" t="s">
        <v>91</v>
      </c>
      <c r="B25" s="1">
        <v>45659</v>
      </c>
      <c r="C25" t="s">
        <v>92</v>
      </c>
      <c r="D25" t="s">
        <v>27</v>
      </c>
      <c r="E25" t="s">
        <v>28</v>
      </c>
      <c r="F25" t="s">
        <v>21</v>
      </c>
      <c r="G25" t="s">
        <v>93</v>
      </c>
      <c r="H25" t="s">
        <v>23</v>
      </c>
      <c r="I25">
        <v>1</v>
      </c>
      <c r="J25">
        <v>18400</v>
      </c>
      <c r="K25">
        <v>11700</v>
      </c>
      <c r="L25">
        <v>0.28000000000000003</v>
      </c>
      <c r="M25">
        <v>13248</v>
      </c>
      <c r="N25">
        <v>11700</v>
      </c>
      <c r="O25">
        <v>1548</v>
      </c>
      <c r="P25">
        <v>11.68</v>
      </c>
      <c r="Q25" t="s">
        <v>41</v>
      </c>
      <c r="R25" t="str">
        <f t="shared" si="0"/>
        <v>H1</v>
      </c>
    </row>
    <row r="26" spans="1:96" x14ac:dyDescent="0.35">
      <c r="A26" t="s">
        <v>94</v>
      </c>
      <c r="B26" s="1">
        <v>45659</v>
      </c>
      <c r="C26" t="s">
        <v>95</v>
      </c>
      <c r="D26" t="s">
        <v>19</v>
      </c>
      <c r="E26" t="s">
        <v>68</v>
      </c>
      <c r="F26" t="s">
        <v>47</v>
      </c>
      <c r="G26" t="s">
        <v>39</v>
      </c>
      <c r="H26" t="s">
        <v>34</v>
      </c>
      <c r="I26">
        <v>4</v>
      </c>
      <c r="J26">
        <v>31700</v>
      </c>
      <c r="K26">
        <v>18900</v>
      </c>
      <c r="L26">
        <v>0.13</v>
      </c>
      <c r="M26">
        <v>110316</v>
      </c>
      <c r="N26">
        <v>75600</v>
      </c>
      <c r="O26">
        <v>34716</v>
      </c>
      <c r="P26">
        <v>31.47</v>
      </c>
      <c r="Q26" t="s">
        <v>41</v>
      </c>
      <c r="R26" t="str">
        <f t="shared" si="0"/>
        <v>H1</v>
      </c>
    </row>
    <row r="27" spans="1:96" x14ac:dyDescent="0.35">
      <c r="A27" t="s">
        <v>96</v>
      </c>
      <c r="B27" s="1">
        <v>45659</v>
      </c>
      <c r="C27" t="s">
        <v>97</v>
      </c>
      <c r="D27" t="s">
        <v>27</v>
      </c>
      <c r="E27" t="s">
        <v>37</v>
      </c>
      <c r="F27" t="s">
        <v>38</v>
      </c>
      <c r="G27" t="s">
        <v>39</v>
      </c>
      <c r="H27" t="s">
        <v>23</v>
      </c>
      <c r="I27">
        <v>1</v>
      </c>
      <c r="J27">
        <v>34200</v>
      </c>
      <c r="K27">
        <v>21700</v>
      </c>
      <c r="L27">
        <v>0.11</v>
      </c>
      <c r="M27">
        <v>30438</v>
      </c>
      <c r="N27">
        <v>21700</v>
      </c>
      <c r="O27">
        <v>8738</v>
      </c>
      <c r="P27">
        <v>28.71</v>
      </c>
      <c r="Q27" t="s">
        <v>30</v>
      </c>
      <c r="R27" t="str">
        <f t="shared" si="0"/>
        <v>H1</v>
      </c>
    </row>
    <row r="28" spans="1:96" x14ac:dyDescent="0.35">
      <c r="A28" t="s">
        <v>98</v>
      </c>
      <c r="B28" s="1">
        <v>45659</v>
      </c>
      <c r="C28" t="s">
        <v>99</v>
      </c>
      <c r="D28" t="s">
        <v>19</v>
      </c>
      <c r="E28" t="s">
        <v>84</v>
      </c>
      <c r="F28" t="s">
        <v>21</v>
      </c>
      <c r="G28" t="s">
        <v>22</v>
      </c>
      <c r="H28" t="s">
        <v>23</v>
      </c>
      <c r="I28">
        <v>1</v>
      </c>
      <c r="J28">
        <v>32200</v>
      </c>
      <c r="K28">
        <v>20800</v>
      </c>
      <c r="L28">
        <v>0.1</v>
      </c>
      <c r="M28">
        <v>28980</v>
      </c>
      <c r="N28">
        <v>20800</v>
      </c>
      <c r="O28">
        <v>8180</v>
      </c>
      <c r="P28">
        <v>28.23</v>
      </c>
      <c r="Q28" t="s">
        <v>30</v>
      </c>
      <c r="R28" t="str">
        <f t="shared" si="0"/>
        <v>H1</v>
      </c>
    </row>
    <row r="29" spans="1:96" x14ac:dyDescent="0.35">
      <c r="A29" t="s">
        <v>100</v>
      </c>
      <c r="B29" s="1">
        <v>45659</v>
      </c>
      <c r="C29" t="s">
        <v>101</v>
      </c>
      <c r="D29" t="s">
        <v>27</v>
      </c>
      <c r="E29" t="s">
        <v>63</v>
      </c>
      <c r="F29" t="s">
        <v>47</v>
      </c>
      <c r="G29" t="s">
        <v>33</v>
      </c>
      <c r="H29" t="s">
        <v>23</v>
      </c>
      <c r="I29">
        <v>1</v>
      </c>
      <c r="J29">
        <v>81700</v>
      </c>
      <c r="K29">
        <v>53700</v>
      </c>
      <c r="L29">
        <v>0.05</v>
      </c>
      <c r="M29">
        <v>77615</v>
      </c>
      <c r="N29">
        <v>53700</v>
      </c>
      <c r="O29">
        <v>23915</v>
      </c>
      <c r="P29">
        <v>30.81</v>
      </c>
      <c r="Q29" t="s">
        <v>41</v>
      </c>
      <c r="R29" t="str">
        <f t="shared" si="0"/>
        <v>H1</v>
      </c>
    </row>
    <row r="30" spans="1:96" x14ac:dyDescent="0.35">
      <c r="A30" t="s">
        <v>102</v>
      </c>
      <c r="B30" s="1">
        <v>45659</v>
      </c>
      <c r="C30" t="s">
        <v>103</v>
      </c>
      <c r="D30" t="s">
        <v>27</v>
      </c>
      <c r="E30" t="s">
        <v>37</v>
      </c>
      <c r="F30" t="s">
        <v>38</v>
      </c>
      <c r="G30" t="s">
        <v>33</v>
      </c>
      <c r="H30" t="s">
        <v>23</v>
      </c>
      <c r="I30">
        <v>1</v>
      </c>
      <c r="J30">
        <v>35500</v>
      </c>
      <c r="K30">
        <v>22000</v>
      </c>
      <c r="L30">
        <v>0.13</v>
      </c>
      <c r="M30">
        <v>30885</v>
      </c>
      <c r="N30">
        <v>22000</v>
      </c>
      <c r="O30">
        <v>8885</v>
      </c>
      <c r="P30">
        <v>28.77</v>
      </c>
      <c r="Q30" t="s">
        <v>41</v>
      </c>
      <c r="R30" t="str">
        <f t="shared" si="0"/>
        <v>H1</v>
      </c>
    </row>
    <row r="31" spans="1:96" x14ac:dyDescent="0.35">
      <c r="A31" t="s">
        <v>104</v>
      </c>
      <c r="B31" s="1">
        <v>45659</v>
      </c>
      <c r="C31" t="s">
        <v>105</v>
      </c>
      <c r="D31" t="s">
        <v>27</v>
      </c>
      <c r="E31" t="s">
        <v>20</v>
      </c>
      <c r="F31" t="s">
        <v>21</v>
      </c>
      <c r="G31" t="s">
        <v>22</v>
      </c>
      <c r="H31" t="s">
        <v>23</v>
      </c>
      <c r="I31">
        <v>2</v>
      </c>
      <c r="J31">
        <v>85600</v>
      </c>
      <c r="K31">
        <v>62100</v>
      </c>
      <c r="L31">
        <v>0.11</v>
      </c>
      <c r="M31">
        <v>152368</v>
      </c>
      <c r="N31">
        <v>124200</v>
      </c>
      <c r="O31">
        <v>28168</v>
      </c>
      <c r="P31">
        <v>18.489999999999998</v>
      </c>
      <c r="Q31" t="s">
        <v>48</v>
      </c>
      <c r="R31" t="str">
        <f t="shared" si="0"/>
        <v>H1</v>
      </c>
    </row>
    <row r="32" spans="1:96" x14ac:dyDescent="0.35">
      <c r="A32" t="s">
        <v>106</v>
      </c>
      <c r="B32" s="1">
        <v>45659</v>
      </c>
      <c r="C32" t="s">
        <v>107</v>
      </c>
      <c r="D32" t="s">
        <v>27</v>
      </c>
      <c r="E32" t="s">
        <v>108</v>
      </c>
      <c r="F32" t="s">
        <v>47</v>
      </c>
      <c r="G32" t="s">
        <v>29</v>
      </c>
      <c r="H32" t="s">
        <v>23</v>
      </c>
      <c r="I32">
        <v>1</v>
      </c>
      <c r="J32">
        <v>70800</v>
      </c>
      <c r="K32">
        <v>45700</v>
      </c>
      <c r="L32">
        <v>0.1</v>
      </c>
      <c r="M32">
        <v>63720</v>
      </c>
      <c r="N32">
        <v>45700</v>
      </c>
      <c r="O32">
        <v>18020</v>
      </c>
      <c r="P32">
        <v>28.28</v>
      </c>
      <c r="Q32" t="s">
        <v>24</v>
      </c>
      <c r="R32" t="str">
        <f t="shared" si="0"/>
        <v>H1</v>
      </c>
    </row>
    <row r="33" spans="1:18" x14ac:dyDescent="0.35">
      <c r="A33" t="s">
        <v>109</v>
      </c>
      <c r="B33" s="1">
        <v>45659</v>
      </c>
      <c r="C33" t="s">
        <v>110</v>
      </c>
      <c r="D33" t="s">
        <v>27</v>
      </c>
      <c r="E33" t="s">
        <v>79</v>
      </c>
      <c r="F33" t="s">
        <v>47</v>
      </c>
      <c r="G33" t="s">
        <v>39</v>
      </c>
      <c r="H33" t="s">
        <v>23</v>
      </c>
      <c r="I33">
        <v>1</v>
      </c>
      <c r="J33">
        <v>55900</v>
      </c>
      <c r="K33">
        <v>36300</v>
      </c>
      <c r="L33">
        <v>0.14000000000000001</v>
      </c>
      <c r="M33">
        <v>48074</v>
      </c>
      <c r="N33">
        <v>36300</v>
      </c>
      <c r="O33">
        <v>11774</v>
      </c>
      <c r="P33">
        <v>24.49</v>
      </c>
      <c r="Q33" t="s">
        <v>30</v>
      </c>
      <c r="R33" t="str">
        <f t="shared" si="0"/>
        <v>H1</v>
      </c>
    </row>
    <row r="34" spans="1:18" x14ac:dyDescent="0.35">
      <c r="A34" t="s">
        <v>111</v>
      </c>
      <c r="B34" s="1">
        <v>45659</v>
      </c>
      <c r="C34" t="s">
        <v>112</v>
      </c>
      <c r="D34" t="s">
        <v>27</v>
      </c>
      <c r="E34" t="s">
        <v>20</v>
      </c>
      <c r="F34" t="s">
        <v>21</v>
      </c>
      <c r="G34" t="s">
        <v>93</v>
      </c>
      <c r="H34" t="s">
        <v>34</v>
      </c>
      <c r="I34">
        <v>1</v>
      </c>
      <c r="J34">
        <v>86100</v>
      </c>
      <c r="K34">
        <v>62500</v>
      </c>
      <c r="L34">
        <v>0.13</v>
      </c>
      <c r="M34">
        <v>74907</v>
      </c>
      <c r="N34">
        <v>62500</v>
      </c>
      <c r="O34">
        <v>12407</v>
      </c>
      <c r="P34">
        <v>16.559999999999999</v>
      </c>
      <c r="Q34" t="s">
        <v>24</v>
      </c>
      <c r="R34" t="str">
        <f t="shared" si="0"/>
        <v>H1</v>
      </c>
    </row>
    <row r="35" spans="1:18" x14ac:dyDescent="0.35">
      <c r="A35" t="s">
        <v>113</v>
      </c>
      <c r="B35" s="1">
        <v>45659</v>
      </c>
      <c r="C35" t="s">
        <v>114</v>
      </c>
      <c r="D35" t="s">
        <v>19</v>
      </c>
      <c r="E35" t="s">
        <v>115</v>
      </c>
      <c r="F35" t="s">
        <v>38</v>
      </c>
      <c r="G35" t="s">
        <v>22</v>
      </c>
      <c r="H35" t="s">
        <v>23</v>
      </c>
      <c r="I35">
        <v>2</v>
      </c>
      <c r="J35">
        <v>41000</v>
      </c>
      <c r="K35">
        <v>26600</v>
      </c>
      <c r="L35">
        <v>0.08</v>
      </c>
      <c r="M35">
        <v>75440</v>
      </c>
      <c r="N35">
        <v>53200</v>
      </c>
      <c r="O35">
        <v>22240</v>
      </c>
      <c r="P35">
        <v>29.48</v>
      </c>
      <c r="Q35" t="s">
        <v>41</v>
      </c>
      <c r="R35" t="str">
        <f t="shared" si="0"/>
        <v>H1</v>
      </c>
    </row>
    <row r="36" spans="1:18" x14ac:dyDescent="0.35">
      <c r="A36" t="s">
        <v>116</v>
      </c>
      <c r="B36" s="1">
        <v>45659</v>
      </c>
      <c r="C36" t="s">
        <v>117</v>
      </c>
      <c r="D36" t="s">
        <v>27</v>
      </c>
      <c r="E36" t="s">
        <v>46</v>
      </c>
      <c r="F36" t="s">
        <v>47</v>
      </c>
      <c r="G36" t="s">
        <v>93</v>
      </c>
      <c r="H36" t="s">
        <v>40</v>
      </c>
      <c r="I36">
        <v>4</v>
      </c>
      <c r="J36">
        <v>52100</v>
      </c>
      <c r="K36">
        <v>34300</v>
      </c>
      <c r="L36">
        <v>0.12</v>
      </c>
      <c r="M36">
        <v>183392</v>
      </c>
      <c r="N36">
        <v>137200</v>
      </c>
      <c r="O36">
        <v>46192</v>
      </c>
      <c r="P36">
        <v>25.19</v>
      </c>
      <c r="Q36" t="s">
        <v>41</v>
      </c>
      <c r="R36" t="str">
        <f t="shared" si="0"/>
        <v>H1</v>
      </c>
    </row>
    <row r="37" spans="1:18" x14ac:dyDescent="0.35">
      <c r="A37" t="s">
        <v>118</v>
      </c>
      <c r="B37" s="1">
        <v>45659</v>
      </c>
      <c r="C37" t="s">
        <v>95</v>
      </c>
      <c r="D37" t="s">
        <v>27</v>
      </c>
      <c r="E37" t="s">
        <v>57</v>
      </c>
      <c r="F37" t="s">
        <v>38</v>
      </c>
      <c r="G37" t="s">
        <v>33</v>
      </c>
      <c r="H37" t="s">
        <v>40</v>
      </c>
      <c r="I37">
        <v>1</v>
      </c>
      <c r="J37">
        <v>49300</v>
      </c>
      <c r="K37">
        <v>29700</v>
      </c>
      <c r="L37">
        <v>0.05</v>
      </c>
      <c r="M37">
        <v>46835</v>
      </c>
      <c r="N37">
        <v>29700</v>
      </c>
      <c r="O37">
        <v>17135</v>
      </c>
      <c r="P37">
        <v>36.590000000000003</v>
      </c>
      <c r="Q37" t="s">
        <v>41</v>
      </c>
      <c r="R37" t="str">
        <f t="shared" si="0"/>
        <v>H1</v>
      </c>
    </row>
    <row r="38" spans="1:18" x14ac:dyDescent="0.35">
      <c r="A38" t="s">
        <v>119</v>
      </c>
      <c r="B38" s="1">
        <v>45659</v>
      </c>
      <c r="C38" t="s">
        <v>120</v>
      </c>
      <c r="D38" t="s">
        <v>19</v>
      </c>
      <c r="E38" t="s">
        <v>63</v>
      </c>
      <c r="F38" t="s">
        <v>47</v>
      </c>
      <c r="G38" t="s">
        <v>22</v>
      </c>
      <c r="H38" t="s">
        <v>40</v>
      </c>
      <c r="I38">
        <v>1</v>
      </c>
      <c r="J38">
        <v>80100</v>
      </c>
      <c r="K38">
        <v>53100</v>
      </c>
      <c r="L38">
        <v>0.09</v>
      </c>
      <c r="M38">
        <v>72891</v>
      </c>
      <c r="N38">
        <v>53100</v>
      </c>
      <c r="O38">
        <v>19791</v>
      </c>
      <c r="P38">
        <v>27.15</v>
      </c>
      <c r="Q38" t="s">
        <v>24</v>
      </c>
      <c r="R38" t="str">
        <f t="shared" si="0"/>
        <v>H1</v>
      </c>
    </row>
    <row r="39" spans="1:18" x14ac:dyDescent="0.35">
      <c r="A39" t="s">
        <v>121</v>
      </c>
      <c r="B39" s="1">
        <v>45659</v>
      </c>
      <c r="C39" t="s">
        <v>122</v>
      </c>
      <c r="D39" t="s">
        <v>19</v>
      </c>
      <c r="E39" t="s">
        <v>123</v>
      </c>
      <c r="F39" t="s">
        <v>21</v>
      </c>
      <c r="G39" t="s">
        <v>29</v>
      </c>
      <c r="H39" t="s">
        <v>40</v>
      </c>
      <c r="I39">
        <v>1</v>
      </c>
      <c r="J39">
        <v>178500</v>
      </c>
      <c r="K39">
        <v>140600</v>
      </c>
      <c r="L39">
        <v>0.05</v>
      </c>
      <c r="M39">
        <v>169575</v>
      </c>
      <c r="N39">
        <v>140600</v>
      </c>
      <c r="O39">
        <v>28975</v>
      </c>
      <c r="P39">
        <v>17.09</v>
      </c>
      <c r="Q39" t="s">
        <v>24</v>
      </c>
      <c r="R39" t="str">
        <f t="shared" si="0"/>
        <v>H1</v>
      </c>
    </row>
    <row r="40" spans="1:18" x14ac:dyDescent="0.35">
      <c r="A40" t="s">
        <v>124</v>
      </c>
      <c r="B40" s="1">
        <v>45659</v>
      </c>
      <c r="C40" t="s">
        <v>125</v>
      </c>
      <c r="D40" t="s">
        <v>27</v>
      </c>
      <c r="E40" t="s">
        <v>28</v>
      </c>
      <c r="F40" t="s">
        <v>21</v>
      </c>
      <c r="G40" t="s">
        <v>93</v>
      </c>
      <c r="H40" t="s">
        <v>23</v>
      </c>
      <c r="I40">
        <v>2</v>
      </c>
      <c r="J40">
        <v>18000</v>
      </c>
      <c r="K40">
        <v>11700</v>
      </c>
      <c r="L40">
        <v>0.16</v>
      </c>
      <c r="M40">
        <v>30240</v>
      </c>
      <c r="N40">
        <v>23400</v>
      </c>
      <c r="O40">
        <v>6840</v>
      </c>
      <c r="P40">
        <v>22.62</v>
      </c>
      <c r="Q40" t="s">
        <v>48</v>
      </c>
      <c r="R40" t="str">
        <f t="shared" si="0"/>
        <v>H1</v>
      </c>
    </row>
    <row r="41" spans="1:18" x14ac:dyDescent="0.35">
      <c r="A41" t="s">
        <v>126</v>
      </c>
      <c r="B41" s="1">
        <v>45659</v>
      </c>
      <c r="C41" t="s">
        <v>127</v>
      </c>
      <c r="D41" t="s">
        <v>19</v>
      </c>
      <c r="E41" t="s">
        <v>79</v>
      </c>
      <c r="F41" t="s">
        <v>47</v>
      </c>
      <c r="G41" t="s">
        <v>33</v>
      </c>
      <c r="H41" t="s">
        <v>40</v>
      </c>
      <c r="I41">
        <v>4</v>
      </c>
      <c r="J41">
        <v>55000</v>
      </c>
      <c r="K41">
        <v>36400</v>
      </c>
      <c r="L41">
        <v>7.0000000000000007E-2</v>
      </c>
      <c r="M41">
        <v>204600</v>
      </c>
      <c r="N41">
        <v>145600</v>
      </c>
      <c r="O41">
        <v>59000</v>
      </c>
      <c r="P41">
        <v>28.84</v>
      </c>
      <c r="Q41" t="s">
        <v>30</v>
      </c>
      <c r="R41" t="str">
        <f t="shared" si="0"/>
        <v>H1</v>
      </c>
    </row>
    <row r="42" spans="1:18" x14ac:dyDescent="0.35">
      <c r="A42" t="s">
        <v>128</v>
      </c>
      <c r="B42" s="1">
        <v>45659</v>
      </c>
      <c r="C42" t="s">
        <v>129</v>
      </c>
      <c r="D42" t="s">
        <v>19</v>
      </c>
      <c r="E42" t="s">
        <v>20</v>
      </c>
      <c r="F42" t="s">
        <v>21</v>
      </c>
      <c r="G42" t="s">
        <v>22</v>
      </c>
      <c r="H42" t="s">
        <v>40</v>
      </c>
      <c r="I42">
        <v>1</v>
      </c>
      <c r="J42">
        <v>83900</v>
      </c>
      <c r="K42">
        <v>62200</v>
      </c>
      <c r="L42">
        <v>0.03</v>
      </c>
      <c r="M42">
        <v>81383</v>
      </c>
      <c r="N42">
        <v>62200</v>
      </c>
      <c r="O42">
        <v>19183</v>
      </c>
      <c r="P42">
        <v>23.57</v>
      </c>
      <c r="Q42" t="s">
        <v>41</v>
      </c>
      <c r="R42" t="str">
        <f t="shared" si="0"/>
        <v>H1</v>
      </c>
    </row>
    <row r="43" spans="1:18" x14ac:dyDescent="0.35">
      <c r="A43" t="s">
        <v>130</v>
      </c>
      <c r="B43" s="1">
        <v>45659</v>
      </c>
      <c r="C43" t="s">
        <v>131</v>
      </c>
      <c r="D43" t="s">
        <v>27</v>
      </c>
      <c r="E43" t="s">
        <v>68</v>
      </c>
      <c r="F43" t="s">
        <v>47</v>
      </c>
      <c r="G43" t="s">
        <v>93</v>
      </c>
      <c r="H43" t="s">
        <v>23</v>
      </c>
      <c r="I43">
        <v>3</v>
      </c>
      <c r="J43">
        <v>30100</v>
      </c>
      <c r="K43">
        <v>19100</v>
      </c>
      <c r="L43">
        <v>0.05</v>
      </c>
      <c r="M43">
        <v>85785</v>
      </c>
      <c r="N43">
        <v>57300</v>
      </c>
      <c r="O43">
        <v>28485</v>
      </c>
      <c r="P43">
        <v>33.21</v>
      </c>
      <c r="Q43" t="s">
        <v>48</v>
      </c>
      <c r="R43" t="str">
        <f t="shared" si="0"/>
        <v>H1</v>
      </c>
    </row>
    <row r="44" spans="1:18" x14ac:dyDescent="0.35">
      <c r="A44" t="s">
        <v>132</v>
      </c>
      <c r="B44" s="1">
        <v>45659</v>
      </c>
      <c r="C44" t="s">
        <v>133</v>
      </c>
      <c r="D44" t="s">
        <v>27</v>
      </c>
      <c r="E44" t="s">
        <v>60</v>
      </c>
      <c r="F44" t="s">
        <v>21</v>
      </c>
      <c r="G44" t="s">
        <v>33</v>
      </c>
      <c r="H44" t="s">
        <v>40</v>
      </c>
      <c r="I44">
        <v>1</v>
      </c>
      <c r="J44">
        <v>45800</v>
      </c>
      <c r="K44">
        <v>29900</v>
      </c>
      <c r="L44">
        <v>0.05</v>
      </c>
      <c r="M44">
        <v>43510</v>
      </c>
      <c r="N44">
        <v>29900</v>
      </c>
      <c r="O44">
        <v>13610</v>
      </c>
      <c r="P44">
        <v>31.28</v>
      </c>
      <c r="Q44" t="s">
        <v>24</v>
      </c>
      <c r="R44" t="str">
        <f t="shared" si="0"/>
        <v>H1</v>
      </c>
    </row>
    <row r="45" spans="1:18" x14ac:dyDescent="0.35">
      <c r="A45" t="s">
        <v>134</v>
      </c>
      <c r="B45" s="1">
        <v>45659</v>
      </c>
      <c r="C45" t="s">
        <v>135</v>
      </c>
      <c r="D45" t="s">
        <v>19</v>
      </c>
      <c r="E45" t="s">
        <v>115</v>
      </c>
      <c r="F45" t="s">
        <v>38</v>
      </c>
      <c r="G45" t="s">
        <v>22</v>
      </c>
      <c r="H45" t="s">
        <v>23</v>
      </c>
      <c r="I45">
        <v>1</v>
      </c>
      <c r="J45">
        <v>43700</v>
      </c>
      <c r="K45">
        <v>26500</v>
      </c>
      <c r="L45">
        <v>0.18</v>
      </c>
      <c r="M45">
        <v>35834</v>
      </c>
      <c r="N45">
        <v>26500</v>
      </c>
      <c r="O45">
        <v>9334</v>
      </c>
      <c r="P45">
        <v>26.05</v>
      </c>
      <c r="Q45" t="s">
        <v>24</v>
      </c>
      <c r="R45" t="str">
        <f t="shared" si="0"/>
        <v>H1</v>
      </c>
    </row>
    <row r="46" spans="1:18" x14ac:dyDescent="0.35">
      <c r="A46" t="s">
        <v>136</v>
      </c>
      <c r="B46" s="1">
        <v>45659</v>
      </c>
      <c r="C46" t="s">
        <v>137</v>
      </c>
      <c r="D46" t="s">
        <v>19</v>
      </c>
      <c r="E46" t="s">
        <v>68</v>
      </c>
      <c r="F46" t="s">
        <v>47</v>
      </c>
      <c r="G46" t="s">
        <v>29</v>
      </c>
      <c r="H46" t="s">
        <v>40</v>
      </c>
      <c r="I46">
        <v>4</v>
      </c>
      <c r="J46">
        <v>29600</v>
      </c>
      <c r="K46">
        <v>19700</v>
      </c>
      <c r="L46">
        <v>0.1</v>
      </c>
      <c r="M46">
        <v>106560</v>
      </c>
      <c r="N46">
        <v>78800</v>
      </c>
      <c r="O46">
        <v>27760</v>
      </c>
      <c r="P46">
        <v>26.05</v>
      </c>
      <c r="Q46" t="s">
        <v>24</v>
      </c>
      <c r="R46" t="str">
        <f t="shared" si="0"/>
        <v>H1</v>
      </c>
    </row>
    <row r="47" spans="1:18" x14ac:dyDescent="0.35">
      <c r="A47" t="s">
        <v>138</v>
      </c>
      <c r="B47" s="1">
        <v>45659</v>
      </c>
      <c r="C47" t="s">
        <v>139</v>
      </c>
      <c r="D47" t="s">
        <v>27</v>
      </c>
      <c r="E47" t="s">
        <v>123</v>
      </c>
      <c r="F47" t="s">
        <v>21</v>
      </c>
      <c r="G47" t="s">
        <v>29</v>
      </c>
      <c r="H47" t="s">
        <v>40</v>
      </c>
      <c r="I47">
        <v>1</v>
      </c>
      <c r="J47">
        <v>192000</v>
      </c>
      <c r="K47">
        <v>142700</v>
      </c>
      <c r="L47">
        <v>0.05</v>
      </c>
      <c r="M47">
        <v>182400</v>
      </c>
      <c r="N47">
        <v>142700</v>
      </c>
      <c r="O47">
        <v>39700</v>
      </c>
      <c r="P47">
        <v>21.77</v>
      </c>
      <c r="Q47" t="s">
        <v>48</v>
      </c>
      <c r="R47" t="str">
        <f t="shared" si="0"/>
        <v>H1</v>
      </c>
    </row>
    <row r="48" spans="1:18" x14ac:dyDescent="0.35">
      <c r="A48" t="s">
        <v>140</v>
      </c>
      <c r="B48" s="1">
        <v>45659</v>
      </c>
      <c r="C48" t="s">
        <v>141</v>
      </c>
      <c r="D48" t="s">
        <v>27</v>
      </c>
      <c r="E48" t="s">
        <v>79</v>
      </c>
      <c r="F48" t="s">
        <v>47</v>
      </c>
      <c r="G48" t="s">
        <v>22</v>
      </c>
      <c r="H48" t="s">
        <v>23</v>
      </c>
      <c r="I48">
        <v>1</v>
      </c>
      <c r="J48">
        <v>57100</v>
      </c>
      <c r="K48">
        <v>36000</v>
      </c>
      <c r="L48">
        <v>0.06</v>
      </c>
      <c r="M48">
        <v>53674</v>
      </c>
      <c r="N48">
        <v>36000</v>
      </c>
      <c r="O48">
        <v>17674</v>
      </c>
      <c r="P48">
        <v>32.93</v>
      </c>
      <c r="Q48" t="s">
        <v>41</v>
      </c>
      <c r="R48" t="str">
        <f t="shared" si="0"/>
        <v>H1</v>
      </c>
    </row>
    <row r="49" spans="1:18" x14ac:dyDescent="0.35">
      <c r="A49" t="s">
        <v>142</v>
      </c>
      <c r="B49" s="1">
        <v>45659</v>
      </c>
      <c r="C49" t="s">
        <v>143</v>
      </c>
      <c r="D49" t="s">
        <v>19</v>
      </c>
      <c r="E49" t="s">
        <v>79</v>
      </c>
      <c r="F49" t="s">
        <v>47</v>
      </c>
      <c r="G49" t="s">
        <v>39</v>
      </c>
      <c r="H49" t="s">
        <v>23</v>
      </c>
      <c r="I49">
        <v>3</v>
      </c>
      <c r="J49">
        <v>55600</v>
      </c>
      <c r="K49">
        <v>36900</v>
      </c>
      <c r="L49">
        <v>0.14000000000000001</v>
      </c>
      <c r="M49">
        <v>143448</v>
      </c>
      <c r="N49">
        <v>110700</v>
      </c>
      <c r="O49">
        <v>32748</v>
      </c>
      <c r="P49">
        <v>22.83</v>
      </c>
      <c r="Q49" t="s">
        <v>24</v>
      </c>
      <c r="R49" t="str">
        <f t="shared" si="0"/>
        <v>H1</v>
      </c>
    </row>
    <row r="50" spans="1:18" x14ac:dyDescent="0.35">
      <c r="A50" t="s">
        <v>144</v>
      </c>
      <c r="B50" s="1">
        <v>45659</v>
      </c>
      <c r="C50" t="s">
        <v>145</v>
      </c>
      <c r="D50" t="s">
        <v>19</v>
      </c>
      <c r="E50" t="s">
        <v>37</v>
      </c>
      <c r="F50" t="s">
        <v>38</v>
      </c>
      <c r="G50" t="s">
        <v>33</v>
      </c>
      <c r="H50" t="s">
        <v>40</v>
      </c>
      <c r="I50">
        <v>1</v>
      </c>
      <c r="J50">
        <v>34400</v>
      </c>
      <c r="K50">
        <v>22200</v>
      </c>
      <c r="L50">
        <v>0</v>
      </c>
      <c r="M50">
        <v>34400</v>
      </c>
      <c r="N50">
        <v>22200</v>
      </c>
      <c r="O50">
        <v>12200</v>
      </c>
      <c r="P50">
        <v>35.47</v>
      </c>
      <c r="Q50" t="s">
        <v>24</v>
      </c>
      <c r="R50" t="str">
        <f t="shared" si="0"/>
        <v>H1</v>
      </c>
    </row>
    <row r="51" spans="1:18" x14ac:dyDescent="0.35">
      <c r="A51" t="s">
        <v>146</v>
      </c>
      <c r="B51" s="1">
        <v>45659</v>
      </c>
      <c r="C51" t="s">
        <v>147</v>
      </c>
      <c r="D51" t="s">
        <v>27</v>
      </c>
      <c r="E51" t="s">
        <v>57</v>
      </c>
      <c r="F51" t="s">
        <v>38</v>
      </c>
      <c r="G51" t="s">
        <v>29</v>
      </c>
      <c r="H51" t="s">
        <v>23</v>
      </c>
      <c r="I51">
        <v>1</v>
      </c>
      <c r="J51">
        <v>46300</v>
      </c>
      <c r="K51">
        <v>30400</v>
      </c>
      <c r="L51">
        <v>0.18</v>
      </c>
      <c r="M51">
        <v>37966</v>
      </c>
      <c r="N51">
        <v>30400</v>
      </c>
      <c r="O51">
        <v>7566</v>
      </c>
      <c r="P51">
        <v>19.93</v>
      </c>
      <c r="Q51" t="s">
        <v>41</v>
      </c>
      <c r="R51" t="str">
        <f t="shared" si="0"/>
        <v>H1</v>
      </c>
    </row>
    <row r="52" spans="1:18" x14ac:dyDescent="0.35">
      <c r="A52" t="s">
        <v>148</v>
      </c>
      <c r="B52" s="1">
        <v>45660</v>
      </c>
      <c r="C52" t="s">
        <v>149</v>
      </c>
      <c r="D52" t="s">
        <v>27</v>
      </c>
      <c r="E52" t="s">
        <v>68</v>
      </c>
      <c r="F52" t="s">
        <v>47</v>
      </c>
      <c r="G52" t="s">
        <v>39</v>
      </c>
      <c r="H52" t="s">
        <v>40</v>
      </c>
      <c r="I52">
        <v>1</v>
      </c>
      <c r="J52">
        <v>31000</v>
      </c>
      <c r="K52">
        <v>19100</v>
      </c>
      <c r="L52">
        <v>0.17</v>
      </c>
      <c r="M52">
        <v>25730</v>
      </c>
      <c r="N52">
        <v>19100</v>
      </c>
      <c r="O52">
        <v>6630</v>
      </c>
      <c r="P52">
        <v>25.77</v>
      </c>
      <c r="Q52" t="s">
        <v>24</v>
      </c>
      <c r="R52" t="str">
        <f t="shared" si="0"/>
        <v>H1</v>
      </c>
    </row>
    <row r="53" spans="1:18" x14ac:dyDescent="0.35">
      <c r="A53" t="s">
        <v>150</v>
      </c>
      <c r="B53" s="1">
        <v>45660</v>
      </c>
      <c r="C53" t="s">
        <v>151</v>
      </c>
      <c r="D53" t="s">
        <v>19</v>
      </c>
      <c r="E53" t="s">
        <v>28</v>
      </c>
      <c r="F53" t="s">
        <v>21</v>
      </c>
      <c r="G53" t="s">
        <v>33</v>
      </c>
      <c r="H53" t="s">
        <v>40</v>
      </c>
      <c r="I53">
        <v>3</v>
      </c>
      <c r="J53">
        <v>18200</v>
      </c>
      <c r="K53">
        <v>11700</v>
      </c>
      <c r="L53">
        <v>0.21</v>
      </c>
      <c r="M53">
        <v>43134</v>
      </c>
      <c r="N53">
        <v>35100</v>
      </c>
      <c r="O53">
        <v>8034</v>
      </c>
      <c r="P53">
        <v>18.63</v>
      </c>
      <c r="Q53" t="s">
        <v>48</v>
      </c>
      <c r="R53" t="str">
        <f t="shared" si="0"/>
        <v>H1</v>
      </c>
    </row>
    <row r="54" spans="1:18" x14ac:dyDescent="0.35">
      <c r="A54" t="s">
        <v>152</v>
      </c>
      <c r="B54" s="1">
        <v>45660</v>
      </c>
      <c r="C54" t="s">
        <v>153</v>
      </c>
      <c r="D54" t="s">
        <v>19</v>
      </c>
      <c r="E54" t="s">
        <v>28</v>
      </c>
      <c r="F54" t="s">
        <v>21</v>
      </c>
      <c r="G54" t="s">
        <v>33</v>
      </c>
      <c r="H54" t="s">
        <v>23</v>
      </c>
      <c r="I54">
        <v>4</v>
      </c>
      <c r="J54">
        <v>17500</v>
      </c>
      <c r="K54">
        <v>11300</v>
      </c>
      <c r="L54">
        <v>0.1</v>
      </c>
      <c r="M54">
        <v>63000</v>
      </c>
      <c r="N54">
        <v>45200</v>
      </c>
      <c r="O54">
        <v>17800</v>
      </c>
      <c r="P54">
        <v>28.25</v>
      </c>
      <c r="Q54" t="s">
        <v>24</v>
      </c>
      <c r="R54" t="str">
        <f t="shared" si="0"/>
        <v>H1</v>
      </c>
    </row>
    <row r="55" spans="1:18" x14ac:dyDescent="0.35">
      <c r="A55" t="s">
        <v>154</v>
      </c>
      <c r="B55" s="1">
        <v>45660</v>
      </c>
      <c r="C55" t="s">
        <v>155</v>
      </c>
      <c r="D55" t="s">
        <v>19</v>
      </c>
      <c r="E55" t="s">
        <v>60</v>
      </c>
      <c r="F55" t="s">
        <v>21</v>
      </c>
      <c r="G55" t="s">
        <v>29</v>
      </c>
      <c r="H55" t="s">
        <v>23</v>
      </c>
      <c r="I55">
        <v>2</v>
      </c>
      <c r="J55">
        <v>45300</v>
      </c>
      <c r="K55">
        <v>30800</v>
      </c>
      <c r="L55">
        <v>0.22</v>
      </c>
      <c r="M55">
        <v>70668</v>
      </c>
      <c r="N55">
        <v>61600</v>
      </c>
      <c r="O55">
        <v>9068</v>
      </c>
      <c r="P55">
        <v>12.83</v>
      </c>
      <c r="Q55" t="s">
        <v>24</v>
      </c>
      <c r="R55" t="str">
        <f t="shared" si="0"/>
        <v>H1</v>
      </c>
    </row>
    <row r="56" spans="1:18" x14ac:dyDescent="0.35">
      <c r="A56" t="s">
        <v>156</v>
      </c>
      <c r="B56" s="1">
        <v>45660</v>
      </c>
      <c r="C56" t="s">
        <v>157</v>
      </c>
      <c r="D56" t="s">
        <v>27</v>
      </c>
      <c r="E56" t="s">
        <v>115</v>
      </c>
      <c r="F56" t="s">
        <v>38</v>
      </c>
      <c r="G56" t="s">
        <v>22</v>
      </c>
      <c r="H56" t="s">
        <v>34</v>
      </c>
      <c r="I56">
        <v>2</v>
      </c>
      <c r="J56">
        <v>42700</v>
      </c>
      <c r="K56">
        <v>26500</v>
      </c>
      <c r="L56">
        <v>0.1</v>
      </c>
      <c r="M56">
        <v>76860</v>
      </c>
      <c r="N56">
        <v>53000</v>
      </c>
      <c r="O56">
        <v>23860</v>
      </c>
      <c r="P56">
        <v>31.04</v>
      </c>
      <c r="Q56" t="s">
        <v>41</v>
      </c>
      <c r="R56" t="str">
        <f t="shared" si="0"/>
        <v>H1</v>
      </c>
    </row>
    <row r="57" spans="1:18" x14ac:dyDescent="0.35">
      <c r="A57" t="s">
        <v>158</v>
      </c>
      <c r="B57" s="1">
        <v>45660</v>
      </c>
      <c r="C57" t="s">
        <v>159</v>
      </c>
      <c r="D57" t="s">
        <v>27</v>
      </c>
      <c r="E57" t="s">
        <v>28</v>
      </c>
      <c r="F57" t="s">
        <v>21</v>
      </c>
      <c r="G57" t="s">
        <v>93</v>
      </c>
      <c r="H57" t="s">
        <v>40</v>
      </c>
      <c r="I57">
        <v>1</v>
      </c>
      <c r="J57">
        <v>18800</v>
      </c>
      <c r="K57">
        <v>11400</v>
      </c>
      <c r="L57">
        <v>0.05</v>
      </c>
      <c r="M57">
        <v>17860</v>
      </c>
      <c r="N57">
        <v>11400</v>
      </c>
      <c r="O57">
        <v>6460</v>
      </c>
      <c r="P57">
        <v>36.17</v>
      </c>
      <c r="Q57" t="s">
        <v>24</v>
      </c>
      <c r="R57" t="str">
        <f t="shared" si="0"/>
        <v>H1</v>
      </c>
    </row>
    <row r="58" spans="1:18" x14ac:dyDescent="0.35">
      <c r="A58" t="s">
        <v>160</v>
      </c>
      <c r="B58" s="1">
        <v>45660</v>
      </c>
      <c r="C58" t="s">
        <v>161</v>
      </c>
      <c r="D58" t="s">
        <v>27</v>
      </c>
      <c r="E58" t="s">
        <v>123</v>
      </c>
      <c r="F58" t="s">
        <v>21</v>
      </c>
      <c r="G58" t="s">
        <v>22</v>
      </c>
      <c r="H58" t="s">
        <v>40</v>
      </c>
      <c r="I58">
        <v>3</v>
      </c>
      <c r="J58">
        <v>185900</v>
      </c>
      <c r="K58">
        <v>141000</v>
      </c>
      <c r="L58">
        <v>0.11</v>
      </c>
      <c r="M58">
        <v>496353</v>
      </c>
      <c r="N58">
        <v>423000</v>
      </c>
      <c r="O58">
        <v>73353</v>
      </c>
      <c r="P58">
        <v>14.78</v>
      </c>
      <c r="Q58" t="s">
        <v>30</v>
      </c>
      <c r="R58" t="str">
        <f t="shared" si="0"/>
        <v>H1</v>
      </c>
    </row>
    <row r="59" spans="1:18" x14ac:dyDescent="0.35">
      <c r="A59" t="s">
        <v>162</v>
      </c>
      <c r="B59" s="1">
        <v>45660</v>
      </c>
      <c r="C59" t="s">
        <v>163</v>
      </c>
      <c r="D59" t="s">
        <v>27</v>
      </c>
      <c r="E59" t="s">
        <v>123</v>
      </c>
      <c r="F59" t="s">
        <v>21</v>
      </c>
      <c r="G59" t="s">
        <v>33</v>
      </c>
      <c r="H59" t="s">
        <v>23</v>
      </c>
      <c r="I59">
        <v>1</v>
      </c>
      <c r="J59">
        <v>180700</v>
      </c>
      <c r="K59">
        <v>141600</v>
      </c>
      <c r="L59">
        <v>0.3</v>
      </c>
      <c r="M59">
        <v>126490</v>
      </c>
      <c r="N59">
        <v>141600</v>
      </c>
      <c r="O59">
        <v>-15110</v>
      </c>
      <c r="P59">
        <v>-11.95</v>
      </c>
      <c r="Q59" t="s">
        <v>41</v>
      </c>
      <c r="R59" t="str">
        <f t="shared" si="0"/>
        <v>H1</v>
      </c>
    </row>
    <row r="60" spans="1:18" x14ac:dyDescent="0.35">
      <c r="A60" t="s">
        <v>164</v>
      </c>
      <c r="B60" s="1">
        <v>45660</v>
      </c>
      <c r="C60" t="s">
        <v>165</v>
      </c>
      <c r="D60" t="s">
        <v>27</v>
      </c>
      <c r="E60" t="s">
        <v>46</v>
      </c>
      <c r="F60" t="s">
        <v>47</v>
      </c>
      <c r="G60" t="s">
        <v>29</v>
      </c>
      <c r="H60" t="s">
        <v>40</v>
      </c>
      <c r="I60">
        <v>5</v>
      </c>
      <c r="J60">
        <v>53800</v>
      </c>
      <c r="K60">
        <v>35400</v>
      </c>
      <c r="L60">
        <v>0.17</v>
      </c>
      <c r="M60">
        <v>223270</v>
      </c>
      <c r="N60">
        <v>177000</v>
      </c>
      <c r="O60">
        <v>46270</v>
      </c>
      <c r="P60">
        <v>20.72</v>
      </c>
      <c r="Q60" t="s">
        <v>41</v>
      </c>
      <c r="R60" t="str">
        <f t="shared" si="0"/>
        <v>H1</v>
      </c>
    </row>
    <row r="61" spans="1:18" x14ac:dyDescent="0.35">
      <c r="A61" t="s">
        <v>166</v>
      </c>
      <c r="B61" s="1">
        <v>45660</v>
      </c>
      <c r="C61" t="s">
        <v>167</v>
      </c>
      <c r="D61" t="s">
        <v>19</v>
      </c>
      <c r="E61" t="s">
        <v>63</v>
      </c>
      <c r="F61" t="s">
        <v>47</v>
      </c>
      <c r="G61" t="s">
        <v>33</v>
      </c>
      <c r="H61" t="s">
        <v>23</v>
      </c>
      <c r="I61">
        <v>4</v>
      </c>
      <c r="J61">
        <v>79700</v>
      </c>
      <c r="K61">
        <v>53900</v>
      </c>
      <c r="L61">
        <v>0.1</v>
      </c>
      <c r="M61">
        <v>286920</v>
      </c>
      <c r="N61">
        <v>215600</v>
      </c>
      <c r="O61">
        <v>71320</v>
      </c>
      <c r="P61">
        <v>24.86</v>
      </c>
      <c r="Q61" t="s">
        <v>24</v>
      </c>
      <c r="R61" t="str">
        <f t="shared" si="0"/>
        <v>H1</v>
      </c>
    </row>
    <row r="62" spans="1:18" x14ac:dyDescent="0.35">
      <c r="A62" t="s">
        <v>168</v>
      </c>
      <c r="B62" s="1">
        <v>45660</v>
      </c>
      <c r="C62" t="s">
        <v>169</v>
      </c>
      <c r="D62" t="s">
        <v>27</v>
      </c>
      <c r="E62" t="s">
        <v>84</v>
      </c>
      <c r="F62" t="s">
        <v>21</v>
      </c>
      <c r="G62" t="s">
        <v>29</v>
      </c>
      <c r="H62" t="s">
        <v>23</v>
      </c>
      <c r="I62">
        <v>3</v>
      </c>
      <c r="J62">
        <v>30700</v>
      </c>
      <c r="K62">
        <v>20500</v>
      </c>
      <c r="L62">
        <v>0.05</v>
      </c>
      <c r="M62">
        <v>87495</v>
      </c>
      <c r="N62">
        <v>61500</v>
      </c>
      <c r="O62">
        <v>25995</v>
      </c>
      <c r="P62">
        <v>29.71</v>
      </c>
      <c r="Q62" t="s">
        <v>48</v>
      </c>
      <c r="R62" t="str">
        <f t="shared" si="0"/>
        <v>H1</v>
      </c>
    </row>
    <row r="63" spans="1:18" x14ac:dyDescent="0.35">
      <c r="A63" t="s">
        <v>170</v>
      </c>
      <c r="B63" s="1">
        <v>45660</v>
      </c>
      <c r="C63" t="s">
        <v>171</v>
      </c>
      <c r="D63" t="s">
        <v>27</v>
      </c>
      <c r="E63" t="s">
        <v>37</v>
      </c>
      <c r="F63" t="s">
        <v>38</v>
      </c>
      <c r="G63" t="s">
        <v>93</v>
      </c>
      <c r="H63" t="s">
        <v>23</v>
      </c>
      <c r="I63">
        <v>1</v>
      </c>
      <c r="J63">
        <v>34500</v>
      </c>
      <c r="K63">
        <v>21400</v>
      </c>
      <c r="L63">
        <v>0.2</v>
      </c>
      <c r="M63">
        <v>27600</v>
      </c>
      <c r="N63">
        <v>21400</v>
      </c>
      <c r="O63">
        <v>6200</v>
      </c>
      <c r="P63">
        <v>22.46</v>
      </c>
      <c r="Q63" t="s">
        <v>24</v>
      </c>
      <c r="R63" t="str">
        <f t="shared" si="0"/>
        <v>H1</v>
      </c>
    </row>
    <row r="64" spans="1:18" x14ac:dyDescent="0.35">
      <c r="A64" t="s">
        <v>172</v>
      </c>
      <c r="B64" s="1">
        <v>45660</v>
      </c>
      <c r="C64" t="s">
        <v>173</v>
      </c>
      <c r="D64" t="s">
        <v>27</v>
      </c>
      <c r="E64" t="s">
        <v>37</v>
      </c>
      <c r="F64" t="s">
        <v>38</v>
      </c>
      <c r="G64" t="s">
        <v>93</v>
      </c>
      <c r="H64" t="s">
        <v>23</v>
      </c>
      <c r="I64">
        <v>2</v>
      </c>
      <c r="J64">
        <v>35900</v>
      </c>
      <c r="K64">
        <v>22200</v>
      </c>
      <c r="L64">
        <v>0.03</v>
      </c>
      <c r="M64">
        <v>69646</v>
      </c>
      <c r="N64">
        <v>44400</v>
      </c>
      <c r="O64">
        <v>25246</v>
      </c>
      <c r="P64">
        <v>36.25</v>
      </c>
      <c r="Q64" t="s">
        <v>41</v>
      </c>
      <c r="R64" t="str">
        <f t="shared" si="0"/>
        <v>H1</v>
      </c>
    </row>
    <row r="65" spans="1:18" x14ac:dyDescent="0.35">
      <c r="A65" t="s">
        <v>174</v>
      </c>
      <c r="B65" s="1">
        <v>45660</v>
      </c>
      <c r="C65" t="s">
        <v>175</v>
      </c>
      <c r="D65" t="s">
        <v>19</v>
      </c>
      <c r="E65" t="s">
        <v>63</v>
      </c>
      <c r="F65" t="s">
        <v>47</v>
      </c>
      <c r="G65" t="s">
        <v>33</v>
      </c>
      <c r="H65" t="s">
        <v>23</v>
      </c>
      <c r="I65">
        <v>3</v>
      </c>
      <c r="J65">
        <v>79600</v>
      </c>
      <c r="K65">
        <v>51100</v>
      </c>
      <c r="L65">
        <v>0.12</v>
      </c>
      <c r="M65">
        <v>210144</v>
      </c>
      <c r="N65">
        <v>153300</v>
      </c>
      <c r="O65">
        <v>56844</v>
      </c>
      <c r="P65">
        <v>27.05</v>
      </c>
      <c r="Q65" t="s">
        <v>41</v>
      </c>
      <c r="R65" t="str">
        <f t="shared" si="0"/>
        <v>H1</v>
      </c>
    </row>
    <row r="66" spans="1:18" x14ac:dyDescent="0.35">
      <c r="A66" t="s">
        <v>176</v>
      </c>
      <c r="B66" s="1">
        <v>45660</v>
      </c>
      <c r="C66" t="s">
        <v>177</v>
      </c>
      <c r="D66" t="s">
        <v>27</v>
      </c>
      <c r="E66" t="s">
        <v>123</v>
      </c>
      <c r="F66" t="s">
        <v>21</v>
      </c>
      <c r="G66" t="s">
        <v>93</v>
      </c>
      <c r="H66" t="s">
        <v>23</v>
      </c>
      <c r="I66">
        <v>4</v>
      </c>
      <c r="J66">
        <v>177400</v>
      </c>
      <c r="K66">
        <v>137400</v>
      </c>
      <c r="L66">
        <v>7.0000000000000007E-2</v>
      </c>
      <c r="M66">
        <v>659928</v>
      </c>
      <c r="N66">
        <v>549600</v>
      </c>
      <c r="O66">
        <v>110328</v>
      </c>
      <c r="P66">
        <v>16.72</v>
      </c>
      <c r="Q66" t="s">
        <v>48</v>
      </c>
      <c r="R66" t="str">
        <f t="shared" si="0"/>
        <v>H1</v>
      </c>
    </row>
    <row r="67" spans="1:18" x14ac:dyDescent="0.35">
      <c r="A67" t="s">
        <v>178</v>
      </c>
      <c r="B67" s="1">
        <v>45660</v>
      </c>
      <c r="C67" t="s">
        <v>179</v>
      </c>
      <c r="D67" t="s">
        <v>27</v>
      </c>
      <c r="E67" t="s">
        <v>84</v>
      </c>
      <c r="F67" t="s">
        <v>21</v>
      </c>
      <c r="G67" t="s">
        <v>93</v>
      </c>
      <c r="H67" t="s">
        <v>40</v>
      </c>
      <c r="I67">
        <v>2</v>
      </c>
      <c r="J67">
        <v>32700</v>
      </c>
      <c r="K67">
        <v>21000</v>
      </c>
      <c r="L67">
        <v>0.01</v>
      </c>
      <c r="M67">
        <v>64746</v>
      </c>
      <c r="N67">
        <v>42000</v>
      </c>
      <c r="O67">
        <v>22746</v>
      </c>
      <c r="P67">
        <v>35.130000000000003</v>
      </c>
      <c r="Q67" t="s">
        <v>41</v>
      </c>
      <c r="R67" t="str">
        <f t="shared" ref="R67:R130" si="1">IF(MONTH(B67)&lt;=6,"H1","H2")</f>
        <v>H1</v>
      </c>
    </row>
    <row r="68" spans="1:18" x14ac:dyDescent="0.35">
      <c r="A68" t="s">
        <v>180</v>
      </c>
      <c r="B68" s="1">
        <v>45660</v>
      </c>
      <c r="C68" t="s">
        <v>181</v>
      </c>
      <c r="D68" t="s">
        <v>27</v>
      </c>
      <c r="E68" t="s">
        <v>63</v>
      </c>
      <c r="F68" t="s">
        <v>47</v>
      </c>
      <c r="G68" t="s">
        <v>33</v>
      </c>
      <c r="H68" t="s">
        <v>40</v>
      </c>
      <c r="I68">
        <v>2</v>
      </c>
      <c r="J68">
        <v>77900</v>
      </c>
      <c r="K68">
        <v>53400</v>
      </c>
      <c r="L68">
        <v>0.03</v>
      </c>
      <c r="M68">
        <v>151126</v>
      </c>
      <c r="N68">
        <v>106800</v>
      </c>
      <c r="O68">
        <v>44326</v>
      </c>
      <c r="P68">
        <v>29.33</v>
      </c>
      <c r="Q68" t="s">
        <v>24</v>
      </c>
      <c r="R68" t="str">
        <f t="shared" si="1"/>
        <v>H1</v>
      </c>
    </row>
    <row r="69" spans="1:18" x14ac:dyDescent="0.35">
      <c r="A69" t="s">
        <v>182</v>
      </c>
      <c r="B69" s="1">
        <v>45660</v>
      </c>
      <c r="C69" t="s">
        <v>183</v>
      </c>
      <c r="D69" t="s">
        <v>19</v>
      </c>
      <c r="E69" t="s">
        <v>84</v>
      </c>
      <c r="F69" t="s">
        <v>21</v>
      </c>
      <c r="G69" t="s">
        <v>93</v>
      </c>
      <c r="H69" t="s">
        <v>23</v>
      </c>
      <c r="I69">
        <v>1</v>
      </c>
      <c r="J69">
        <v>31700</v>
      </c>
      <c r="K69">
        <v>21700</v>
      </c>
      <c r="L69">
        <v>0.14000000000000001</v>
      </c>
      <c r="M69">
        <v>27262</v>
      </c>
      <c r="N69">
        <v>21700</v>
      </c>
      <c r="O69">
        <v>5562</v>
      </c>
      <c r="P69">
        <v>20.399999999999999</v>
      </c>
      <c r="Q69" t="s">
        <v>41</v>
      </c>
      <c r="R69" t="str">
        <f t="shared" si="1"/>
        <v>H1</v>
      </c>
    </row>
    <row r="70" spans="1:18" x14ac:dyDescent="0.35">
      <c r="A70" t="s">
        <v>184</v>
      </c>
      <c r="B70" s="1">
        <v>45661</v>
      </c>
      <c r="C70" t="s">
        <v>185</v>
      </c>
      <c r="D70" t="s">
        <v>19</v>
      </c>
      <c r="E70" t="s">
        <v>20</v>
      </c>
      <c r="F70" t="s">
        <v>21</v>
      </c>
      <c r="G70" t="s">
        <v>33</v>
      </c>
      <c r="H70" t="s">
        <v>40</v>
      </c>
      <c r="I70">
        <v>1</v>
      </c>
      <c r="J70">
        <v>83900</v>
      </c>
      <c r="K70">
        <v>61400</v>
      </c>
      <c r="L70">
        <v>0.06</v>
      </c>
      <c r="M70">
        <v>78866</v>
      </c>
      <c r="N70">
        <v>61400</v>
      </c>
      <c r="O70">
        <v>17466</v>
      </c>
      <c r="P70">
        <v>22.15</v>
      </c>
      <c r="Q70" t="s">
        <v>24</v>
      </c>
      <c r="R70" t="str">
        <f t="shared" si="1"/>
        <v>H1</v>
      </c>
    </row>
    <row r="71" spans="1:18" x14ac:dyDescent="0.35">
      <c r="A71" t="s">
        <v>186</v>
      </c>
      <c r="B71" s="1">
        <v>45661</v>
      </c>
      <c r="C71" t="s">
        <v>187</v>
      </c>
      <c r="D71" t="s">
        <v>19</v>
      </c>
      <c r="E71" t="s">
        <v>46</v>
      </c>
      <c r="F71" t="s">
        <v>47</v>
      </c>
      <c r="G71" t="s">
        <v>29</v>
      </c>
      <c r="H71" t="s">
        <v>23</v>
      </c>
      <c r="I71">
        <v>2</v>
      </c>
      <c r="J71">
        <v>53200</v>
      </c>
      <c r="K71">
        <v>34600</v>
      </c>
      <c r="L71">
        <v>0.1</v>
      </c>
      <c r="M71">
        <v>95760</v>
      </c>
      <c r="N71">
        <v>69200</v>
      </c>
      <c r="O71">
        <v>26560</v>
      </c>
      <c r="P71">
        <v>27.74</v>
      </c>
      <c r="Q71" t="s">
        <v>41</v>
      </c>
      <c r="R71" t="str">
        <f t="shared" si="1"/>
        <v>H1</v>
      </c>
    </row>
    <row r="72" spans="1:18" x14ac:dyDescent="0.35">
      <c r="A72" t="s">
        <v>188</v>
      </c>
      <c r="B72" s="1">
        <v>45661</v>
      </c>
      <c r="C72" t="s">
        <v>189</v>
      </c>
      <c r="D72" t="s">
        <v>27</v>
      </c>
      <c r="E72" t="s">
        <v>37</v>
      </c>
      <c r="F72" t="s">
        <v>38</v>
      </c>
      <c r="G72" t="s">
        <v>22</v>
      </c>
      <c r="H72" t="s">
        <v>23</v>
      </c>
      <c r="I72">
        <v>2</v>
      </c>
      <c r="J72">
        <v>34600</v>
      </c>
      <c r="K72">
        <v>21500</v>
      </c>
      <c r="L72">
        <v>0.13</v>
      </c>
      <c r="M72">
        <v>60204</v>
      </c>
      <c r="N72">
        <v>43000</v>
      </c>
      <c r="O72">
        <v>17204</v>
      </c>
      <c r="P72">
        <v>28.58</v>
      </c>
      <c r="Q72" t="s">
        <v>48</v>
      </c>
      <c r="R72" t="str">
        <f t="shared" si="1"/>
        <v>H1</v>
      </c>
    </row>
    <row r="73" spans="1:18" x14ac:dyDescent="0.35">
      <c r="A73" t="s">
        <v>190</v>
      </c>
      <c r="B73" s="1">
        <v>45661</v>
      </c>
      <c r="C73" t="s">
        <v>191</v>
      </c>
      <c r="D73" t="s">
        <v>27</v>
      </c>
      <c r="E73" t="s">
        <v>20</v>
      </c>
      <c r="F73" t="s">
        <v>21</v>
      </c>
      <c r="G73" t="s">
        <v>29</v>
      </c>
      <c r="H73" t="s">
        <v>34</v>
      </c>
      <c r="I73">
        <v>2</v>
      </c>
      <c r="J73">
        <v>88200</v>
      </c>
      <c r="K73">
        <v>61400</v>
      </c>
      <c r="L73">
        <v>0.12</v>
      </c>
      <c r="M73">
        <v>155232</v>
      </c>
      <c r="N73">
        <v>122800</v>
      </c>
      <c r="O73">
        <v>32432</v>
      </c>
      <c r="P73">
        <v>20.89</v>
      </c>
      <c r="Q73" t="s">
        <v>24</v>
      </c>
      <c r="R73" t="str">
        <f t="shared" si="1"/>
        <v>H1</v>
      </c>
    </row>
    <row r="74" spans="1:18" x14ac:dyDescent="0.35">
      <c r="A74" t="s">
        <v>192</v>
      </c>
      <c r="B74" s="1">
        <v>45661</v>
      </c>
      <c r="C74" t="s">
        <v>193</v>
      </c>
      <c r="D74" t="s">
        <v>27</v>
      </c>
      <c r="E74" t="s">
        <v>60</v>
      </c>
      <c r="F74" t="s">
        <v>21</v>
      </c>
      <c r="G74" t="s">
        <v>29</v>
      </c>
      <c r="H74" t="s">
        <v>23</v>
      </c>
      <c r="I74">
        <v>2</v>
      </c>
      <c r="J74">
        <v>45100</v>
      </c>
      <c r="K74">
        <v>29700</v>
      </c>
      <c r="L74">
        <v>0.01</v>
      </c>
      <c r="M74">
        <v>89298</v>
      </c>
      <c r="N74">
        <v>59400</v>
      </c>
      <c r="O74">
        <v>29898</v>
      </c>
      <c r="P74">
        <v>33.479999999999997</v>
      </c>
      <c r="Q74" t="s">
        <v>41</v>
      </c>
      <c r="R74" t="str">
        <f t="shared" si="1"/>
        <v>H1</v>
      </c>
    </row>
    <row r="75" spans="1:18" x14ac:dyDescent="0.35">
      <c r="A75" t="s">
        <v>194</v>
      </c>
      <c r="B75" s="1">
        <v>45661</v>
      </c>
      <c r="C75" t="s">
        <v>54</v>
      </c>
      <c r="D75" t="s">
        <v>27</v>
      </c>
      <c r="E75" t="s">
        <v>123</v>
      </c>
      <c r="F75" t="s">
        <v>21</v>
      </c>
      <c r="G75" t="s">
        <v>93</v>
      </c>
      <c r="H75" t="s">
        <v>40</v>
      </c>
      <c r="I75">
        <v>2</v>
      </c>
      <c r="J75">
        <v>180000</v>
      </c>
      <c r="K75">
        <v>145100</v>
      </c>
      <c r="L75">
        <v>0.08</v>
      </c>
      <c r="M75">
        <v>331200</v>
      </c>
      <c r="N75">
        <v>290200</v>
      </c>
      <c r="O75">
        <v>41000</v>
      </c>
      <c r="P75">
        <v>12.38</v>
      </c>
      <c r="Q75" t="s">
        <v>30</v>
      </c>
      <c r="R75" t="str">
        <f t="shared" si="1"/>
        <v>H1</v>
      </c>
    </row>
    <row r="76" spans="1:18" x14ac:dyDescent="0.35">
      <c r="A76" t="s">
        <v>195</v>
      </c>
      <c r="B76" s="1">
        <v>45661</v>
      </c>
      <c r="C76" t="s">
        <v>196</v>
      </c>
      <c r="D76" t="s">
        <v>27</v>
      </c>
      <c r="E76" t="s">
        <v>20</v>
      </c>
      <c r="F76" t="s">
        <v>21</v>
      </c>
      <c r="G76" t="s">
        <v>29</v>
      </c>
      <c r="H76" t="s">
        <v>23</v>
      </c>
      <c r="I76">
        <v>2</v>
      </c>
      <c r="J76">
        <v>83500</v>
      </c>
      <c r="K76">
        <v>61400</v>
      </c>
      <c r="L76">
        <v>0.21</v>
      </c>
      <c r="M76">
        <v>131930</v>
      </c>
      <c r="N76">
        <v>122800</v>
      </c>
      <c r="O76">
        <v>9130</v>
      </c>
      <c r="P76">
        <v>6.92</v>
      </c>
      <c r="Q76" t="s">
        <v>24</v>
      </c>
      <c r="R76" t="str">
        <f t="shared" si="1"/>
        <v>H1</v>
      </c>
    </row>
    <row r="77" spans="1:18" x14ac:dyDescent="0.35">
      <c r="A77" t="s">
        <v>197</v>
      </c>
      <c r="B77" s="1">
        <v>45661</v>
      </c>
      <c r="C77" t="s">
        <v>198</v>
      </c>
      <c r="D77" t="s">
        <v>19</v>
      </c>
      <c r="E77" t="s">
        <v>57</v>
      </c>
      <c r="F77" t="s">
        <v>38</v>
      </c>
      <c r="G77" t="s">
        <v>39</v>
      </c>
      <c r="H77" t="s">
        <v>23</v>
      </c>
      <c r="I77">
        <v>3</v>
      </c>
      <c r="J77">
        <v>48800</v>
      </c>
      <c r="K77">
        <v>30200</v>
      </c>
      <c r="L77">
        <v>0.03</v>
      </c>
      <c r="M77">
        <v>142008</v>
      </c>
      <c r="N77">
        <v>90600</v>
      </c>
      <c r="O77">
        <v>51408</v>
      </c>
      <c r="P77">
        <v>36.200000000000003</v>
      </c>
      <c r="Q77" t="s">
        <v>41</v>
      </c>
      <c r="R77" t="str">
        <f t="shared" si="1"/>
        <v>H1</v>
      </c>
    </row>
    <row r="78" spans="1:18" x14ac:dyDescent="0.35">
      <c r="A78" t="s">
        <v>199</v>
      </c>
      <c r="B78" s="1">
        <v>45661</v>
      </c>
      <c r="C78" t="s">
        <v>200</v>
      </c>
      <c r="D78" t="s">
        <v>27</v>
      </c>
      <c r="E78" t="s">
        <v>123</v>
      </c>
      <c r="F78" t="s">
        <v>21</v>
      </c>
      <c r="G78" t="s">
        <v>29</v>
      </c>
      <c r="H78" t="s">
        <v>40</v>
      </c>
      <c r="I78">
        <v>3</v>
      </c>
      <c r="J78">
        <v>188000</v>
      </c>
      <c r="K78">
        <v>134900</v>
      </c>
      <c r="L78">
        <v>0.12</v>
      </c>
      <c r="M78">
        <v>496320</v>
      </c>
      <c r="N78">
        <v>404700</v>
      </c>
      <c r="O78">
        <v>91620</v>
      </c>
      <c r="P78">
        <v>18.46</v>
      </c>
      <c r="Q78" t="s">
        <v>48</v>
      </c>
      <c r="R78" t="str">
        <f t="shared" si="1"/>
        <v>H1</v>
      </c>
    </row>
    <row r="79" spans="1:18" x14ac:dyDescent="0.35">
      <c r="A79" t="s">
        <v>201</v>
      </c>
      <c r="B79" s="1">
        <v>45661</v>
      </c>
      <c r="C79" t="s">
        <v>202</v>
      </c>
      <c r="D79" t="s">
        <v>19</v>
      </c>
      <c r="E79" t="s">
        <v>60</v>
      </c>
      <c r="F79" t="s">
        <v>21</v>
      </c>
      <c r="G79" t="s">
        <v>33</v>
      </c>
      <c r="H79" t="s">
        <v>23</v>
      </c>
      <c r="I79">
        <v>1</v>
      </c>
      <c r="J79">
        <v>44400</v>
      </c>
      <c r="K79">
        <v>30500</v>
      </c>
      <c r="L79">
        <v>0.21</v>
      </c>
      <c r="M79">
        <v>35076</v>
      </c>
      <c r="N79">
        <v>30500</v>
      </c>
      <c r="O79">
        <v>4576</v>
      </c>
      <c r="P79">
        <v>13.05</v>
      </c>
      <c r="Q79" t="s">
        <v>41</v>
      </c>
      <c r="R79" t="str">
        <f t="shared" si="1"/>
        <v>H1</v>
      </c>
    </row>
    <row r="80" spans="1:18" x14ac:dyDescent="0.35">
      <c r="A80" t="s">
        <v>203</v>
      </c>
      <c r="B80" s="1">
        <v>45661</v>
      </c>
      <c r="C80" t="s">
        <v>204</v>
      </c>
      <c r="D80" t="s">
        <v>19</v>
      </c>
      <c r="E80" t="s">
        <v>115</v>
      </c>
      <c r="F80" t="s">
        <v>38</v>
      </c>
      <c r="G80" t="s">
        <v>29</v>
      </c>
      <c r="H80" t="s">
        <v>23</v>
      </c>
      <c r="I80">
        <v>1</v>
      </c>
      <c r="J80">
        <v>42900</v>
      </c>
      <c r="K80">
        <v>27800</v>
      </c>
      <c r="L80">
        <v>0.12</v>
      </c>
      <c r="M80">
        <v>37752</v>
      </c>
      <c r="N80">
        <v>27800</v>
      </c>
      <c r="O80">
        <v>9952</v>
      </c>
      <c r="P80">
        <v>26.36</v>
      </c>
      <c r="Q80" t="s">
        <v>41</v>
      </c>
      <c r="R80" t="str">
        <f t="shared" si="1"/>
        <v>H1</v>
      </c>
    </row>
    <row r="81" spans="1:18" x14ac:dyDescent="0.35">
      <c r="A81" t="s">
        <v>205</v>
      </c>
      <c r="B81" s="1">
        <v>45661</v>
      </c>
      <c r="C81" t="s">
        <v>206</v>
      </c>
      <c r="D81" t="s">
        <v>27</v>
      </c>
      <c r="E81" t="s">
        <v>79</v>
      </c>
      <c r="F81" t="s">
        <v>47</v>
      </c>
      <c r="G81" t="s">
        <v>29</v>
      </c>
      <c r="H81" t="s">
        <v>23</v>
      </c>
      <c r="I81">
        <v>1</v>
      </c>
      <c r="J81">
        <v>54000</v>
      </c>
      <c r="K81">
        <v>36600</v>
      </c>
      <c r="L81">
        <v>0.28999999999999998</v>
      </c>
      <c r="M81">
        <v>38340</v>
      </c>
      <c r="N81">
        <v>36600</v>
      </c>
      <c r="O81">
        <v>1740</v>
      </c>
      <c r="P81">
        <v>4.54</v>
      </c>
      <c r="Q81" t="s">
        <v>41</v>
      </c>
      <c r="R81" t="str">
        <f t="shared" si="1"/>
        <v>H1</v>
      </c>
    </row>
    <row r="82" spans="1:18" x14ac:dyDescent="0.35">
      <c r="A82" t="s">
        <v>207</v>
      </c>
      <c r="B82" s="1">
        <v>45661</v>
      </c>
      <c r="C82" t="s">
        <v>208</v>
      </c>
      <c r="D82" t="s">
        <v>27</v>
      </c>
      <c r="E82" t="s">
        <v>68</v>
      </c>
      <c r="F82" t="s">
        <v>47</v>
      </c>
      <c r="G82" t="s">
        <v>93</v>
      </c>
      <c r="H82" t="s">
        <v>23</v>
      </c>
      <c r="I82">
        <v>2</v>
      </c>
      <c r="J82">
        <v>29800</v>
      </c>
      <c r="K82">
        <v>19900</v>
      </c>
      <c r="L82">
        <v>0.11</v>
      </c>
      <c r="M82">
        <v>53044</v>
      </c>
      <c r="N82">
        <v>39800</v>
      </c>
      <c r="O82">
        <v>13244</v>
      </c>
      <c r="P82">
        <v>24.97</v>
      </c>
      <c r="Q82" t="s">
        <v>24</v>
      </c>
      <c r="R82" t="str">
        <f t="shared" si="1"/>
        <v>H1</v>
      </c>
    </row>
    <row r="83" spans="1:18" x14ac:dyDescent="0.35">
      <c r="A83" t="s">
        <v>209</v>
      </c>
      <c r="B83" s="1">
        <v>45661</v>
      </c>
      <c r="C83" t="s">
        <v>210</v>
      </c>
      <c r="D83" t="s">
        <v>27</v>
      </c>
      <c r="E83" t="s">
        <v>63</v>
      </c>
      <c r="F83" t="s">
        <v>47</v>
      </c>
      <c r="G83" t="s">
        <v>93</v>
      </c>
      <c r="H83" t="s">
        <v>34</v>
      </c>
      <c r="I83">
        <v>3</v>
      </c>
      <c r="J83">
        <v>78100</v>
      </c>
      <c r="K83">
        <v>53900</v>
      </c>
      <c r="L83">
        <v>0.18</v>
      </c>
      <c r="M83">
        <v>192126</v>
      </c>
      <c r="N83">
        <v>161700</v>
      </c>
      <c r="O83">
        <v>30426</v>
      </c>
      <c r="P83">
        <v>15.84</v>
      </c>
      <c r="Q83" t="s">
        <v>41</v>
      </c>
      <c r="R83" t="str">
        <f t="shared" si="1"/>
        <v>H1</v>
      </c>
    </row>
    <row r="84" spans="1:18" x14ac:dyDescent="0.35">
      <c r="A84" t="s">
        <v>211</v>
      </c>
      <c r="B84" s="1">
        <v>45661</v>
      </c>
      <c r="C84" t="s">
        <v>212</v>
      </c>
      <c r="D84" t="s">
        <v>27</v>
      </c>
      <c r="E84" t="s">
        <v>28</v>
      </c>
      <c r="F84" t="s">
        <v>21</v>
      </c>
      <c r="G84" t="s">
        <v>33</v>
      </c>
      <c r="H84" t="s">
        <v>40</v>
      </c>
      <c r="I84">
        <v>3</v>
      </c>
      <c r="J84">
        <v>17800</v>
      </c>
      <c r="K84">
        <v>11600</v>
      </c>
      <c r="L84">
        <v>0.27</v>
      </c>
      <c r="M84">
        <v>38982</v>
      </c>
      <c r="N84">
        <v>34800</v>
      </c>
      <c r="O84">
        <v>4182</v>
      </c>
      <c r="P84">
        <v>10.73</v>
      </c>
      <c r="Q84" t="s">
        <v>41</v>
      </c>
      <c r="R84" t="str">
        <f t="shared" si="1"/>
        <v>H1</v>
      </c>
    </row>
    <row r="85" spans="1:18" x14ac:dyDescent="0.35">
      <c r="A85" t="s">
        <v>213</v>
      </c>
      <c r="B85" s="1">
        <v>45662</v>
      </c>
      <c r="C85" t="s">
        <v>214</v>
      </c>
      <c r="D85" t="s">
        <v>27</v>
      </c>
      <c r="E85" t="s">
        <v>60</v>
      </c>
      <c r="F85" t="s">
        <v>21</v>
      </c>
      <c r="G85" t="s">
        <v>29</v>
      </c>
      <c r="H85" t="s">
        <v>23</v>
      </c>
      <c r="I85">
        <v>2</v>
      </c>
      <c r="J85">
        <v>45400</v>
      </c>
      <c r="K85">
        <v>29900</v>
      </c>
      <c r="L85">
        <v>0.01</v>
      </c>
      <c r="M85">
        <v>89892</v>
      </c>
      <c r="N85">
        <v>59800</v>
      </c>
      <c r="O85">
        <v>30092</v>
      </c>
      <c r="P85">
        <v>33.479999999999997</v>
      </c>
      <c r="Q85" t="s">
        <v>30</v>
      </c>
      <c r="R85" t="str">
        <f t="shared" si="1"/>
        <v>H1</v>
      </c>
    </row>
    <row r="86" spans="1:18" x14ac:dyDescent="0.35">
      <c r="A86" t="s">
        <v>215</v>
      </c>
      <c r="B86" s="1">
        <v>45662</v>
      </c>
      <c r="C86" t="s">
        <v>216</v>
      </c>
      <c r="D86" t="s">
        <v>19</v>
      </c>
      <c r="E86" t="s">
        <v>79</v>
      </c>
      <c r="F86" t="s">
        <v>47</v>
      </c>
      <c r="G86" t="s">
        <v>39</v>
      </c>
      <c r="H86" t="s">
        <v>34</v>
      </c>
      <c r="I86">
        <v>3</v>
      </c>
      <c r="J86">
        <v>55100</v>
      </c>
      <c r="K86">
        <v>36300</v>
      </c>
      <c r="L86">
        <v>0.09</v>
      </c>
      <c r="M86">
        <v>150423</v>
      </c>
      <c r="N86">
        <v>108900</v>
      </c>
      <c r="O86">
        <v>41523</v>
      </c>
      <c r="P86">
        <v>27.6</v>
      </c>
      <c r="Q86" t="s">
        <v>41</v>
      </c>
      <c r="R86" t="str">
        <f t="shared" si="1"/>
        <v>H1</v>
      </c>
    </row>
    <row r="87" spans="1:18" x14ac:dyDescent="0.35">
      <c r="A87" t="s">
        <v>217</v>
      </c>
      <c r="B87" s="1">
        <v>45662</v>
      </c>
      <c r="C87" t="s">
        <v>45</v>
      </c>
      <c r="D87" t="s">
        <v>27</v>
      </c>
      <c r="E87" t="s">
        <v>28</v>
      </c>
      <c r="F87" t="s">
        <v>21</v>
      </c>
      <c r="G87" t="s">
        <v>93</v>
      </c>
      <c r="H87" t="s">
        <v>23</v>
      </c>
      <c r="I87">
        <v>2</v>
      </c>
      <c r="J87">
        <v>18300</v>
      </c>
      <c r="K87">
        <v>11200</v>
      </c>
      <c r="L87">
        <v>0.19</v>
      </c>
      <c r="M87">
        <v>29646</v>
      </c>
      <c r="N87">
        <v>22400</v>
      </c>
      <c r="O87">
        <v>7246</v>
      </c>
      <c r="P87">
        <v>24.44</v>
      </c>
      <c r="Q87" t="s">
        <v>48</v>
      </c>
      <c r="R87" t="str">
        <f t="shared" si="1"/>
        <v>H1</v>
      </c>
    </row>
    <row r="88" spans="1:18" x14ac:dyDescent="0.35">
      <c r="A88" t="s">
        <v>218</v>
      </c>
      <c r="B88" s="1">
        <v>45662</v>
      </c>
      <c r="C88" t="s">
        <v>219</v>
      </c>
      <c r="D88" t="s">
        <v>27</v>
      </c>
      <c r="E88" t="s">
        <v>123</v>
      </c>
      <c r="F88" t="s">
        <v>21</v>
      </c>
      <c r="G88" t="s">
        <v>33</v>
      </c>
      <c r="H88" t="s">
        <v>23</v>
      </c>
      <c r="I88">
        <v>2</v>
      </c>
      <c r="J88">
        <v>179800</v>
      </c>
      <c r="K88">
        <v>141900</v>
      </c>
      <c r="L88">
        <v>0.13</v>
      </c>
      <c r="M88">
        <v>312852</v>
      </c>
      <c r="N88">
        <v>283800</v>
      </c>
      <c r="O88">
        <v>29052</v>
      </c>
      <c r="P88">
        <v>9.2899999999999991</v>
      </c>
      <c r="Q88" t="s">
        <v>24</v>
      </c>
      <c r="R88" t="str">
        <f t="shared" si="1"/>
        <v>H1</v>
      </c>
    </row>
    <row r="89" spans="1:18" x14ac:dyDescent="0.35">
      <c r="A89" t="s">
        <v>220</v>
      </c>
      <c r="B89" s="1">
        <v>45662</v>
      </c>
      <c r="C89" t="s">
        <v>221</v>
      </c>
      <c r="D89" t="s">
        <v>27</v>
      </c>
      <c r="E89" t="s">
        <v>57</v>
      </c>
      <c r="F89" t="s">
        <v>38</v>
      </c>
      <c r="G89" t="s">
        <v>33</v>
      </c>
      <c r="H89" t="s">
        <v>23</v>
      </c>
      <c r="I89">
        <v>2</v>
      </c>
      <c r="J89">
        <v>46300</v>
      </c>
      <c r="K89">
        <v>30400</v>
      </c>
      <c r="L89">
        <v>0.03</v>
      </c>
      <c r="M89">
        <v>89822</v>
      </c>
      <c r="N89">
        <v>60800</v>
      </c>
      <c r="O89">
        <v>29022</v>
      </c>
      <c r="P89">
        <v>32.31</v>
      </c>
      <c r="Q89" t="s">
        <v>48</v>
      </c>
      <c r="R89" t="str">
        <f t="shared" si="1"/>
        <v>H1</v>
      </c>
    </row>
    <row r="90" spans="1:18" x14ac:dyDescent="0.35">
      <c r="A90" t="s">
        <v>222</v>
      </c>
      <c r="B90" s="1">
        <v>45662</v>
      </c>
      <c r="C90" t="s">
        <v>223</v>
      </c>
      <c r="D90" t="s">
        <v>19</v>
      </c>
      <c r="E90" t="s">
        <v>28</v>
      </c>
      <c r="F90" t="s">
        <v>21</v>
      </c>
      <c r="G90" t="s">
        <v>33</v>
      </c>
      <c r="H90" t="s">
        <v>40</v>
      </c>
      <c r="I90">
        <v>2</v>
      </c>
      <c r="J90">
        <v>18900</v>
      </c>
      <c r="K90">
        <v>11400</v>
      </c>
      <c r="L90">
        <v>0.16</v>
      </c>
      <c r="M90">
        <v>31752</v>
      </c>
      <c r="N90">
        <v>22800</v>
      </c>
      <c r="O90">
        <v>8952</v>
      </c>
      <c r="P90">
        <v>28.19</v>
      </c>
      <c r="Q90" t="s">
        <v>41</v>
      </c>
      <c r="R90" t="str">
        <f t="shared" si="1"/>
        <v>H1</v>
      </c>
    </row>
    <row r="91" spans="1:18" x14ac:dyDescent="0.35">
      <c r="A91" t="s">
        <v>224</v>
      </c>
      <c r="B91" s="1">
        <v>45662</v>
      </c>
      <c r="C91" t="s">
        <v>225</v>
      </c>
      <c r="D91" t="s">
        <v>27</v>
      </c>
      <c r="E91" t="s">
        <v>84</v>
      </c>
      <c r="F91" t="s">
        <v>21</v>
      </c>
      <c r="G91" t="s">
        <v>39</v>
      </c>
      <c r="H91" t="s">
        <v>23</v>
      </c>
      <c r="I91">
        <v>1</v>
      </c>
      <c r="J91">
        <v>33900</v>
      </c>
      <c r="K91">
        <v>21100</v>
      </c>
      <c r="L91">
        <v>7.0000000000000007E-2</v>
      </c>
      <c r="M91">
        <v>31527</v>
      </c>
      <c r="N91">
        <v>21100</v>
      </c>
      <c r="O91">
        <v>10427</v>
      </c>
      <c r="P91">
        <v>33.07</v>
      </c>
      <c r="Q91" t="s">
        <v>30</v>
      </c>
      <c r="R91" t="str">
        <f t="shared" si="1"/>
        <v>H1</v>
      </c>
    </row>
    <row r="92" spans="1:18" x14ac:dyDescent="0.35">
      <c r="A92" t="s">
        <v>226</v>
      </c>
      <c r="B92" s="1">
        <v>45662</v>
      </c>
      <c r="C92" t="s">
        <v>227</v>
      </c>
      <c r="D92" t="s">
        <v>27</v>
      </c>
      <c r="E92" t="s">
        <v>28</v>
      </c>
      <c r="F92" t="s">
        <v>21</v>
      </c>
      <c r="G92" t="s">
        <v>29</v>
      </c>
      <c r="H92" t="s">
        <v>40</v>
      </c>
      <c r="I92">
        <v>1</v>
      </c>
      <c r="J92">
        <v>18200</v>
      </c>
      <c r="K92">
        <v>11800</v>
      </c>
      <c r="L92">
        <v>0.22</v>
      </c>
      <c r="M92">
        <v>14196</v>
      </c>
      <c r="N92">
        <v>11800</v>
      </c>
      <c r="O92">
        <v>2396</v>
      </c>
      <c r="P92">
        <v>16.88</v>
      </c>
      <c r="Q92" t="s">
        <v>41</v>
      </c>
      <c r="R92" t="str">
        <f t="shared" si="1"/>
        <v>H1</v>
      </c>
    </row>
    <row r="93" spans="1:18" x14ac:dyDescent="0.35">
      <c r="A93" t="s">
        <v>228</v>
      </c>
      <c r="B93" s="1">
        <v>45662</v>
      </c>
      <c r="C93" t="s">
        <v>229</v>
      </c>
      <c r="D93" t="s">
        <v>19</v>
      </c>
      <c r="E93" t="s">
        <v>123</v>
      </c>
      <c r="F93" t="s">
        <v>21</v>
      </c>
      <c r="G93" t="s">
        <v>22</v>
      </c>
      <c r="H93" t="s">
        <v>40</v>
      </c>
      <c r="I93">
        <v>3</v>
      </c>
      <c r="J93">
        <v>188400</v>
      </c>
      <c r="K93">
        <v>139900</v>
      </c>
      <c r="L93">
        <v>0.04</v>
      </c>
      <c r="M93">
        <v>542592</v>
      </c>
      <c r="N93">
        <v>419700</v>
      </c>
      <c r="O93">
        <v>122892</v>
      </c>
      <c r="P93">
        <v>22.65</v>
      </c>
      <c r="Q93" t="s">
        <v>24</v>
      </c>
      <c r="R93" t="str">
        <f t="shared" si="1"/>
        <v>H1</v>
      </c>
    </row>
    <row r="94" spans="1:18" x14ac:dyDescent="0.35">
      <c r="A94" t="s">
        <v>230</v>
      </c>
      <c r="B94" s="1">
        <v>45662</v>
      </c>
      <c r="C94" t="s">
        <v>231</v>
      </c>
      <c r="D94" t="s">
        <v>19</v>
      </c>
      <c r="E94" t="s">
        <v>46</v>
      </c>
      <c r="F94" t="s">
        <v>47</v>
      </c>
      <c r="G94" t="s">
        <v>29</v>
      </c>
      <c r="H94" t="s">
        <v>40</v>
      </c>
      <c r="I94">
        <v>2</v>
      </c>
      <c r="J94">
        <v>51600</v>
      </c>
      <c r="K94">
        <v>34300</v>
      </c>
      <c r="L94">
        <v>0.11</v>
      </c>
      <c r="M94">
        <v>91848</v>
      </c>
      <c r="N94">
        <v>68600</v>
      </c>
      <c r="O94">
        <v>23248</v>
      </c>
      <c r="P94">
        <v>25.31</v>
      </c>
      <c r="Q94" t="s">
        <v>24</v>
      </c>
      <c r="R94" t="str">
        <f t="shared" si="1"/>
        <v>H1</v>
      </c>
    </row>
    <row r="95" spans="1:18" x14ac:dyDescent="0.35">
      <c r="A95" t="s">
        <v>232</v>
      </c>
      <c r="B95" s="1">
        <v>45662</v>
      </c>
      <c r="C95" t="s">
        <v>233</v>
      </c>
      <c r="D95" t="s">
        <v>27</v>
      </c>
      <c r="E95" t="s">
        <v>60</v>
      </c>
      <c r="F95" t="s">
        <v>21</v>
      </c>
      <c r="G95" t="s">
        <v>39</v>
      </c>
      <c r="H95" t="s">
        <v>40</v>
      </c>
      <c r="I95">
        <v>1</v>
      </c>
      <c r="J95">
        <v>44800</v>
      </c>
      <c r="K95">
        <v>29400</v>
      </c>
      <c r="L95">
        <v>0.16</v>
      </c>
      <c r="M95">
        <v>37632</v>
      </c>
      <c r="N95">
        <v>29400</v>
      </c>
      <c r="O95">
        <v>8232</v>
      </c>
      <c r="P95">
        <v>21.88</v>
      </c>
      <c r="Q95" t="s">
        <v>30</v>
      </c>
      <c r="R95" t="str">
        <f t="shared" si="1"/>
        <v>H1</v>
      </c>
    </row>
    <row r="96" spans="1:18" x14ac:dyDescent="0.35">
      <c r="A96" t="s">
        <v>234</v>
      </c>
      <c r="B96" s="1">
        <v>45662</v>
      </c>
      <c r="C96" t="s">
        <v>235</v>
      </c>
      <c r="D96" t="s">
        <v>27</v>
      </c>
      <c r="E96" t="s">
        <v>20</v>
      </c>
      <c r="F96" t="s">
        <v>21</v>
      </c>
      <c r="G96" t="s">
        <v>29</v>
      </c>
      <c r="H96" t="s">
        <v>40</v>
      </c>
      <c r="I96">
        <v>2</v>
      </c>
      <c r="J96">
        <v>84300</v>
      </c>
      <c r="K96">
        <v>61000</v>
      </c>
      <c r="L96">
        <v>0.22</v>
      </c>
      <c r="M96">
        <v>131508</v>
      </c>
      <c r="N96">
        <v>122000</v>
      </c>
      <c r="O96">
        <v>9508</v>
      </c>
      <c r="P96">
        <v>7.23</v>
      </c>
      <c r="Q96" t="s">
        <v>24</v>
      </c>
      <c r="R96" t="str">
        <f t="shared" si="1"/>
        <v>H1</v>
      </c>
    </row>
    <row r="97" spans="1:18" x14ac:dyDescent="0.35">
      <c r="A97" t="s">
        <v>236</v>
      </c>
      <c r="B97" s="1">
        <v>45662</v>
      </c>
      <c r="C97" t="s">
        <v>237</v>
      </c>
      <c r="D97" t="s">
        <v>27</v>
      </c>
      <c r="E97" t="s">
        <v>115</v>
      </c>
      <c r="F97" t="s">
        <v>38</v>
      </c>
      <c r="G97" t="s">
        <v>33</v>
      </c>
      <c r="H97" t="s">
        <v>40</v>
      </c>
      <c r="I97">
        <v>4</v>
      </c>
      <c r="J97">
        <v>41500</v>
      </c>
      <c r="K97">
        <v>27800</v>
      </c>
      <c r="L97">
        <v>0.11</v>
      </c>
      <c r="M97">
        <v>147740</v>
      </c>
      <c r="N97">
        <v>111200</v>
      </c>
      <c r="O97">
        <v>36540</v>
      </c>
      <c r="P97">
        <v>24.73</v>
      </c>
      <c r="Q97" t="s">
        <v>24</v>
      </c>
      <c r="R97" t="str">
        <f t="shared" si="1"/>
        <v>H1</v>
      </c>
    </row>
    <row r="98" spans="1:18" x14ac:dyDescent="0.35">
      <c r="A98" t="s">
        <v>238</v>
      </c>
      <c r="B98" s="1">
        <v>45662</v>
      </c>
      <c r="C98" t="s">
        <v>239</v>
      </c>
      <c r="D98" t="s">
        <v>19</v>
      </c>
      <c r="E98" t="s">
        <v>46</v>
      </c>
      <c r="F98" t="s">
        <v>47</v>
      </c>
      <c r="G98" t="s">
        <v>93</v>
      </c>
      <c r="H98" t="s">
        <v>23</v>
      </c>
      <c r="I98">
        <v>2</v>
      </c>
      <c r="J98">
        <v>54900</v>
      </c>
      <c r="K98">
        <v>34500</v>
      </c>
      <c r="L98">
        <v>0.02</v>
      </c>
      <c r="M98">
        <v>107604</v>
      </c>
      <c r="N98">
        <v>69000</v>
      </c>
      <c r="O98">
        <v>38604</v>
      </c>
      <c r="P98">
        <v>35.880000000000003</v>
      </c>
      <c r="Q98" t="s">
        <v>24</v>
      </c>
      <c r="R98" t="str">
        <f t="shared" si="1"/>
        <v>H1</v>
      </c>
    </row>
    <row r="99" spans="1:18" x14ac:dyDescent="0.35">
      <c r="A99" t="s">
        <v>240</v>
      </c>
      <c r="B99" s="1">
        <v>45663</v>
      </c>
      <c r="C99" t="s">
        <v>241</v>
      </c>
      <c r="D99" t="s">
        <v>27</v>
      </c>
      <c r="E99" t="s">
        <v>242</v>
      </c>
      <c r="F99" t="s">
        <v>74</v>
      </c>
      <c r="G99" t="s">
        <v>22</v>
      </c>
      <c r="H99" t="s">
        <v>40</v>
      </c>
      <c r="I99">
        <v>1</v>
      </c>
      <c r="J99">
        <v>36700</v>
      </c>
      <c r="K99">
        <v>24500</v>
      </c>
      <c r="L99">
        <v>0.09</v>
      </c>
      <c r="M99">
        <v>33397</v>
      </c>
      <c r="N99">
        <v>24500</v>
      </c>
      <c r="O99">
        <v>8897</v>
      </c>
      <c r="P99">
        <v>26.64</v>
      </c>
      <c r="Q99" t="s">
        <v>48</v>
      </c>
      <c r="R99" t="str">
        <f t="shared" si="1"/>
        <v>H1</v>
      </c>
    </row>
    <row r="100" spans="1:18" x14ac:dyDescent="0.35">
      <c r="A100" t="s">
        <v>243</v>
      </c>
      <c r="B100" s="1">
        <v>45663</v>
      </c>
      <c r="C100" t="s">
        <v>244</v>
      </c>
      <c r="D100" t="s">
        <v>19</v>
      </c>
      <c r="E100" t="s">
        <v>73</v>
      </c>
      <c r="F100" t="s">
        <v>74</v>
      </c>
      <c r="G100" t="s">
        <v>33</v>
      </c>
      <c r="H100" t="s">
        <v>40</v>
      </c>
      <c r="I100">
        <v>3</v>
      </c>
      <c r="J100">
        <v>65300</v>
      </c>
      <c r="K100">
        <v>41300</v>
      </c>
      <c r="L100">
        <v>0</v>
      </c>
      <c r="M100">
        <v>195900</v>
      </c>
      <c r="N100">
        <v>123900</v>
      </c>
      <c r="O100">
        <v>72000</v>
      </c>
      <c r="P100">
        <v>36.75</v>
      </c>
      <c r="Q100" t="s">
        <v>41</v>
      </c>
      <c r="R100" t="str">
        <f t="shared" si="1"/>
        <v>H1</v>
      </c>
    </row>
    <row r="101" spans="1:18" x14ac:dyDescent="0.35">
      <c r="A101" t="s">
        <v>245</v>
      </c>
      <c r="B101" s="1">
        <v>45663</v>
      </c>
      <c r="C101" t="s">
        <v>246</v>
      </c>
      <c r="D101" t="s">
        <v>19</v>
      </c>
      <c r="E101" t="s">
        <v>84</v>
      </c>
      <c r="F101" t="s">
        <v>21</v>
      </c>
      <c r="G101" t="s">
        <v>22</v>
      </c>
      <c r="H101" t="s">
        <v>23</v>
      </c>
      <c r="I101">
        <v>3</v>
      </c>
      <c r="J101">
        <v>32100</v>
      </c>
      <c r="K101">
        <v>20700</v>
      </c>
      <c r="L101">
        <v>0.09</v>
      </c>
      <c r="M101">
        <v>87633</v>
      </c>
      <c r="N101">
        <v>62100</v>
      </c>
      <c r="O101">
        <v>25533</v>
      </c>
      <c r="P101">
        <v>29.14</v>
      </c>
      <c r="Q101" t="s">
        <v>48</v>
      </c>
      <c r="R101" t="str">
        <f t="shared" si="1"/>
        <v>H1</v>
      </c>
    </row>
    <row r="102" spans="1:18" x14ac:dyDescent="0.35">
      <c r="A102" t="s">
        <v>247</v>
      </c>
      <c r="B102" s="1">
        <v>45663</v>
      </c>
      <c r="C102" t="s">
        <v>248</v>
      </c>
      <c r="D102" t="s">
        <v>27</v>
      </c>
      <c r="E102" t="s">
        <v>63</v>
      </c>
      <c r="F102" t="s">
        <v>47</v>
      </c>
      <c r="G102" t="s">
        <v>22</v>
      </c>
      <c r="H102" t="s">
        <v>40</v>
      </c>
      <c r="I102">
        <v>3</v>
      </c>
      <c r="J102">
        <v>78600</v>
      </c>
      <c r="K102">
        <v>52500</v>
      </c>
      <c r="L102">
        <v>0.1</v>
      </c>
      <c r="M102">
        <v>212220</v>
      </c>
      <c r="N102">
        <v>157500</v>
      </c>
      <c r="O102">
        <v>54720</v>
      </c>
      <c r="P102">
        <v>25.78</v>
      </c>
      <c r="Q102" t="s">
        <v>24</v>
      </c>
      <c r="R102" t="str">
        <f t="shared" si="1"/>
        <v>H1</v>
      </c>
    </row>
    <row r="103" spans="1:18" x14ac:dyDescent="0.35">
      <c r="A103" t="s">
        <v>249</v>
      </c>
      <c r="B103" s="1">
        <v>45663</v>
      </c>
      <c r="C103" t="s">
        <v>250</v>
      </c>
      <c r="D103" t="s">
        <v>27</v>
      </c>
      <c r="E103" t="s">
        <v>37</v>
      </c>
      <c r="F103" t="s">
        <v>38</v>
      </c>
      <c r="G103" t="s">
        <v>29</v>
      </c>
      <c r="H103" t="s">
        <v>23</v>
      </c>
      <c r="I103">
        <v>2</v>
      </c>
      <c r="J103">
        <v>33500</v>
      </c>
      <c r="K103">
        <v>22300</v>
      </c>
      <c r="L103">
        <v>0.14000000000000001</v>
      </c>
      <c r="M103">
        <v>57620</v>
      </c>
      <c r="N103">
        <v>44600</v>
      </c>
      <c r="O103">
        <v>13020</v>
      </c>
      <c r="P103">
        <v>22.6</v>
      </c>
      <c r="Q103" t="s">
        <v>24</v>
      </c>
      <c r="R103" t="str">
        <f t="shared" si="1"/>
        <v>H1</v>
      </c>
    </row>
    <row r="104" spans="1:18" x14ac:dyDescent="0.35">
      <c r="A104" t="s">
        <v>251</v>
      </c>
      <c r="B104" s="1">
        <v>45663</v>
      </c>
      <c r="C104" t="s">
        <v>252</v>
      </c>
      <c r="D104" t="s">
        <v>27</v>
      </c>
      <c r="E104" t="s">
        <v>28</v>
      </c>
      <c r="F104" t="s">
        <v>21</v>
      </c>
      <c r="G104" t="s">
        <v>33</v>
      </c>
      <c r="H104" t="s">
        <v>34</v>
      </c>
      <c r="I104">
        <v>2</v>
      </c>
      <c r="J104">
        <v>18300</v>
      </c>
      <c r="K104">
        <v>11900</v>
      </c>
      <c r="L104">
        <v>0.26</v>
      </c>
      <c r="M104">
        <v>27084</v>
      </c>
      <c r="N104">
        <v>23800</v>
      </c>
      <c r="O104">
        <v>3284</v>
      </c>
      <c r="P104">
        <v>12.13</v>
      </c>
      <c r="Q104" t="s">
        <v>48</v>
      </c>
      <c r="R104" t="str">
        <f t="shared" si="1"/>
        <v>H1</v>
      </c>
    </row>
    <row r="105" spans="1:18" x14ac:dyDescent="0.35">
      <c r="A105" t="s">
        <v>253</v>
      </c>
      <c r="B105" s="1">
        <v>45663</v>
      </c>
      <c r="C105" t="s">
        <v>254</v>
      </c>
      <c r="D105" t="s">
        <v>19</v>
      </c>
      <c r="E105" t="s">
        <v>115</v>
      </c>
      <c r="F105" t="s">
        <v>38</v>
      </c>
      <c r="G105" t="s">
        <v>22</v>
      </c>
      <c r="H105" t="s">
        <v>23</v>
      </c>
      <c r="I105">
        <v>2</v>
      </c>
      <c r="J105">
        <v>39900</v>
      </c>
      <c r="K105">
        <v>27600</v>
      </c>
      <c r="L105">
        <v>0.12</v>
      </c>
      <c r="M105">
        <v>70224</v>
      </c>
      <c r="N105">
        <v>55200</v>
      </c>
      <c r="O105">
        <v>15024</v>
      </c>
      <c r="P105">
        <v>21.39</v>
      </c>
      <c r="Q105" t="s">
        <v>41</v>
      </c>
      <c r="R105" t="str">
        <f t="shared" si="1"/>
        <v>H1</v>
      </c>
    </row>
    <row r="106" spans="1:18" x14ac:dyDescent="0.35">
      <c r="A106" t="s">
        <v>255</v>
      </c>
      <c r="B106" s="1">
        <v>45663</v>
      </c>
      <c r="C106" t="s">
        <v>256</v>
      </c>
      <c r="D106" t="s">
        <v>19</v>
      </c>
      <c r="E106" t="s">
        <v>37</v>
      </c>
      <c r="F106" t="s">
        <v>38</v>
      </c>
      <c r="G106" t="s">
        <v>29</v>
      </c>
      <c r="H106" t="s">
        <v>34</v>
      </c>
      <c r="I106">
        <v>3</v>
      </c>
      <c r="J106">
        <v>35400</v>
      </c>
      <c r="K106">
        <v>21300</v>
      </c>
      <c r="L106">
        <v>0.03</v>
      </c>
      <c r="M106">
        <v>103014</v>
      </c>
      <c r="N106">
        <v>63900</v>
      </c>
      <c r="O106">
        <v>39114</v>
      </c>
      <c r="P106">
        <v>37.97</v>
      </c>
      <c r="Q106" t="s">
        <v>24</v>
      </c>
      <c r="R106" t="str">
        <f t="shared" si="1"/>
        <v>H1</v>
      </c>
    </row>
    <row r="107" spans="1:18" x14ac:dyDescent="0.35">
      <c r="A107" t="s">
        <v>257</v>
      </c>
      <c r="B107" s="1">
        <v>45663</v>
      </c>
      <c r="C107" t="s">
        <v>258</v>
      </c>
      <c r="D107" t="s">
        <v>27</v>
      </c>
      <c r="E107" t="s">
        <v>28</v>
      </c>
      <c r="F107" t="s">
        <v>21</v>
      </c>
      <c r="G107" t="s">
        <v>33</v>
      </c>
      <c r="H107" t="s">
        <v>34</v>
      </c>
      <c r="I107">
        <v>2</v>
      </c>
      <c r="J107">
        <v>17900</v>
      </c>
      <c r="K107">
        <v>11200</v>
      </c>
      <c r="L107">
        <v>0.14000000000000001</v>
      </c>
      <c r="M107">
        <v>30788</v>
      </c>
      <c r="N107">
        <v>22400</v>
      </c>
      <c r="O107">
        <v>8388</v>
      </c>
      <c r="P107">
        <v>27.24</v>
      </c>
      <c r="Q107" t="s">
        <v>24</v>
      </c>
      <c r="R107" t="str">
        <f t="shared" si="1"/>
        <v>H1</v>
      </c>
    </row>
    <row r="108" spans="1:18" x14ac:dyDescent="0.35">
      <c r="A108" t="s">
        <v>259</v>
      </c>
      <c r="B108" s="1">
        <v>45663</v>
      </c>
      <c r="C108" t="s">
        <v>260</v>
      </c>
      <c r="D108" t="s">
        <v>19</v>
      </c>
      <c r="E108" t="s">
        <v>46</v>
      </c>
      <c r="F108" t="s">
        <v>47</v>
      </c>
      <c r="G108" t="s">
        <v>29</v>
      </c>
      <c r="H108" t="s">
        <v>40</v>
      </c>
      <c r="I108">
        <v>1</v>
      </c>
      <c r="J108">
        <v>52000</v>
      </c>
      <c r="K108">
        <v>34600</v>
      </c>
      <c r="L108">
        <v>0.05</v>
      </c>
      <c r="M108">
        <v>49400</v>
      </c>
      <c r="N108">
        <v>34600</v>
      </c>
      <c r="O108">
        <v>14800</v>
      </c>
      <c r="P108">
        <v>29.96</v>
      </c>
      <c r="Q108" t="s">
        <v>41</v>
      </c>
      <c r="R108" t="str">
        <f t="shared" si="1"/>
        <v>H1</v>
      </c>
    </row>
    <row r="109" spans="1:18" x14ac:dyDescent="0.35">
      <c r="A109" t="s">
        <v>261</v>
      </c>
      <c r="B109" s="1">
        <v>45663</v>
      </c>
      <c r="C109" t="s">
        <v>262</v>
      </c>
      <c r="D109" t="s">
        <v>19</v>
      </c>
      <c r="E109" t="s">
        <v>123</v>
      </c>
      <c r="F109" t="s">
        <v>21</v>
      </c>
      <c r="G109" t="s">
        <v>29</v>
      </c>
      <c r="H109" t="s">
        <v>23</v>
      </c>
      <c r="I109">
        <v>1</v>
      </c>
      <c r="J109">
        <v>187300</v>
      </c>
      <c r="K109">
        <v>145400</v>
      </c>
      <c r="L109">
        <v>0.2</v>
      </c>
      <c r="M109">
        <v>149840</v>
      </c>
      <c r="N109">
        <v>145400</v>
      </c>
      <c r="O109">
        <v>4440</v>
      </c>
      <c r="P109">
        <v>2.96</v>
      </c>
      <c r="Q109" t="s">
        <v>48</v>
      </c>
      <c r="R109" t="str">
        <f t="shared" si="1"/>
        <v>H1</v>
      </c>
    </row>
    <row r="110" spans="1:18" x14ac:dyDescent="0.35">
      <c r="A110" t="s">
        <v>263</v>
      </c>
      <c r="B110" s="1">
        <v>45663</v>
      </c>
      <c r="C110" t="s">
        <v>264</v>
      </c>
      <c r="D110" t="s">
        <v>27</v>
      </c>
      <c r="E110" t="s">
        <v>68</v>
      </c>
      <c r="F110" t="s">
        <v>47</v>
      </c>
      <c r="G110" t="s">
        <v>39</v>
      </c>
      <c r="H110" t="s">
        <v>40</v>
      </c>
      <c r="I110">
        <v>1</v>
      </c>
      <c r="J110">
        <v>30500</v>
      </c>
      <c r="K110">
        <v>20400</v>
      </c>
      <c r="L110">
        <v>0.05</v>
      </c>
      <c r="M110">
        <v>28975</v>
      </c>
      <c r="N110">
        <v>20400</v>
      </c>
      <c r="O110">
        <v>8575</v>
      </c>
      <c r="P110">
        <v>29.59</v>
      </c>
      <c r="Q110" t="s">
        <v>24</v>
      </c>
      <c r="R110" t="str">
        <f t="shared" si="1"/>
        <v>H1</v>
      </c>
    </row>
    <row r="111" spans="1:18" x14ac:dyDescent="0.35">
      <c r="A111" t="s">
        <v>265</v>
      </c>
      <c r="B111" s="1">
        <v>45663</v>
      </c>
      <c r="C111" t="s">
        <v>266</v>
      </c>
      <c r="D111" t="s">
        <v>19</v>
      </c>
      <c r="E111" t="s">
        <v>57</v>
      </c>
      <c r="F111" t="s">
        <v>38</v>
      </c>
      <c r="G111" t="s">
        <v>93</v>
      </c>
      <c r="H111" t="s">
        <v>40</v>
      </c>
      <c r="I111">
        <v>3</v>
      </c>
      <c r="J111">
        <v>49100</v>
      </c>
      <c r="K111">
        <v>29600</v>
      </c>
      <c r="L111">
        <v>0.1</v>
      </c>
      <c r="M111">
        <v>132570</v>
      </c>
      <c r="N111">
        <v>88800</v>
      </c>
      <c r="O111">
        <v>43770</v>
      </c>
      <c r="P111">
        <v>33.020000000000003</v>
      </c>
      <c r="Q111" t="s">
        <v>24</v>
      </c>
      <c r="R111" t="str">
        <f t="shared" si="1"/>
        <v>H1</v>
      </c>
    </row>
    <row r="112" spans="1:18" x14ac:dyDescent="0.35">
      <c r="A112" t="s">
        <v>267</v>
      </c>
      <c r="B112" s="1">
        <v>45663</v>
      </c>
      <c r="C112" t="s">
        <v>268</v>
      </c>
      <c r="D112" t="s">
        <v>27</v>
      </c>
      <c r="E112" t="s">
        <v>20</v>
      </c>
      <c r="F112" t="s">
        <v>21</v>
      </c>
      <c r="G112" t="s">
        <v>29</v>
      </c>
      <c r="H112" t="s">
        <v>34</v>
      </c>
      <c r="I112">
        <v>2</v>
      </c>
      <c r="J112">
        <v>86300</v>
      </c>
      <c r="K112">
        <v>63000</v>
      </c>
      <c r="L112">
        <v>0.09</v>
      </c>
      <c r="M112">
        <v>157066</v>
      </c>
      <c r="N112">
        <v>126000</v>
      </c>
      <c r="O112">
        <v>31066</v>
      </c>
      <c r="P112">
        <v>19.78</v>
      </c>
      <c r="Q112" t="s">
        <v>41</v>
      </c>
      <c r="R112" t="str">
        <f t="shared" si="1"/>
        <v>H1</v>
      </c>
    </row>
    <row r="113" spans="1:18" x14ac:dyDescent="0.35">
      <c r="A113" t="s">
        <v>269</v>
      </c>
      <c r="B113" s="1">
        <v>45663</v>
      </c>
      <c r="C113" t="s">
        <v>270</v>
      </c>
      <c r="D113" t="s">
        <v>19</v>
      </c>
      <c r="E113" t="s">
        <v>73</v>
      </c>
      <c r="F113" t="s">
        <v>74</v>
      </c>
      <c r="G113" t="s">
        <v>39</v>
      </c>
      <c r="H113" t="s">
        <v>40</v>
      </c>
      <c r="I113">
        <v>2</v>
      </c>
      <c r="J113">
        <v>61700</v>
      </c>
      <c r="K113">
        <v>41000</v>
      </c>
      <c r="L113">
        <v>7.0000000000000007E-2</v>
      </c>
      <c r="M113">
        <v>114762</v>
      </c>
      <c r="N113">
        <v>82000</v>
      </c>
      <c r="O113">
        <v>32762</v>
      </c>
      <c r="P113">
        <v>28.55</v>
      </c>
      <c r="Q113" t="s">
        <v>48</v>
      </c>
      <c r="R113" t="str">
        <f t="shared" si="1"/>
        <v>H1</v>
      </c>
    </row>
    <row r="114" spans="1:18" x14ac:dyDescent="0.35">
      <c r="A114" t="s">
        <v>271</v>
      </c>
      <c r="B114" s="1">
        <v>45663</v>
      </c>
      <c r="C114" t="s">
        <v>272</v>
      </c>
      <c r="D114" t="s">
        <v>27</v>
      </c>
      <c r="E114" t="s">
        <v>63</v>
      </c>
      <c r="F114" t="s">
        <v>47</v>
      </c>
      <c r="G114" t="s">
        <v>22</v>
      </c>
      <c r="H114" t="s">
        <v>40</v>
      </c>
      <c r="I114">
        <v>1</v>
      </c>
      <c r="J114">
        <v>75900</v>
      </c>
      <c r="K114">
        <v>55300</v>
      </c>
      <c r="L114">
        <v>0.12</v>
      </c>
      <c r="M114">
        <v>66792</v>
      </c>
      <c r="N114">
        <v>55300</v>
      </c>
      <c r="O114">
        <v>11492</v>
      </c>
      <c r="P114">
        <v>17.21</v>
      </c>
      <c r="Q114" t="s">
        <v>41</v>
      </c>
      <c r="R114" t="str">
        <f t="shared" si="1"/>
        <v>H1</v>
      </c>
    </row>
    <row r="115" spans="1:18" x14ac:dyDescent="0.35">
      <c r="A115" t="s">
        <v>273</v>
      </c>
      <c r="B115" s="1">
        <v>45663</v>
      </c>
      <c r="C115" t="s">
        <v>274</v>
      </c>
      <c r="D115" t="s">
        <v>19</v>
      </c>
      <c r="E115" t="s">
        <v>28</v>
      </c>
      <c r="F115" t="s">
        <v>21</v>
      </c>
      <c r="G115" t="s">
        <v>93</v>
      </c>
      <c r="H115" t="s">
        <v>23</v>
      </c>
      <c r="I115">
        <v>2</v>
      </c>
      <c r="J115">
        <v>17200</v>
      </c>
      <c r="K115">
        <v>11300</v>
      </c>
      <c r="L115">
        <v>0.24</v>
      </c>
      <c r="M115">
        <v>26144</v>
      </c>
      <c r="N115">
        <v>22600</v>
      </c>
      <c r="O115">
        <v>3544</v>
      </c>
      <c r="P115">
        <v>13.56</v>
      </c>
      <c r="Q115" t="s">
        <v>41</v>
      </c>
      <c r="R115" t="str">
        <f t="shared" si="1"/>
        <v>H1</v>
      </c>
    </row>
    <row r="116" spans="1:18" x14ac:dyDescent="0.35">
      <c r="A116" t="s">
        <v>275</v>
      </c>
      <c r="B116" s="1">
        <v>45663</v>
      </c>
      <c r="C116" t="s">
        <v>276</v>
      </c>
      <c r="D116" t="s">
        <v>19</v>
      </c>
      <c r="E116" t="s">
        <v>84</v>
      </c>
      <c r="F116" t="s">
        <v>21</v>
      </c>
      <c r="G116" t="s">
        <v>93</v>
      </c>
      <c r="H116" t="s">
        <v>34</v>
      </c>
      <c r="I116">
        <v>3</v>
      </c>
      <c r="J116">
        <v>33100</v>
      </c>
      <c r="K116">
        <v>21000</v>
      </c>
      <c r="L116">
        <v>0.13</v>
      </c>
      <c r="M116">
        <v>86391</v>
      </c>
      <c r="N116">
        <v>63000</v>
      </c>
      <c r="O116">
        <v>23391</v>
      </c>
      <c r="P116">
        <v>27.08</v>
      </c>
      <c r="Q116" t="s">
        <v>48</v>
      </c>
      <c r="R116" t="str">
        <f t="shared" si="1"/>
        <v>H1</v>
      </c>
    </row>
    <row r="117" spans="1:18" x14ac:dyDescent="0.35">
      <c r="A117" t="s">
        <v>277</v>
      </c>
      <c r="B117" s="1">
        <v>45663</v>
      </c>
      <c r="C117" t="s">
        <v>278</v>
      </c>
      <c r="D117" t="s">
        <v>27</v>
      </c>
      <c r="E117" t="s">
        <v>84</v>
      </c>
      <c r="F117" t="s">
        <v>21</v>
      </c>
      <c r="G117" t="s">
        <v>93</v>
      </c>
      <c r="H117" t="s">
        <v>40</v>
      </c>
      <c r="I117">
        <v>3</v>
      </c>
      <c r="J117">
        <v>32000</v>
      </c>
      <c r="K117">
        <v>20600</v>
      </c>
      <c r="L117">
        <v>0.1</v>
      </c>
      <c r="M117">
        <v>86400</v>
      </c>
      <c r="N117">
        <v>61800</v>
      </c>
      <c r="O117">
        <v>24600</v>
      </c>
      <c r="P117">
        <v>28.47</v>
      </c>
      <c r="Q117" t="s">
        <v>24</v>
      </c>
      <c r="R117" t="str">
        <f t="shared" si="1"/>
        <v>H1</v>
      </c>
    </row>
    <row r="118" spans="1:18" x14ac:dyDescent="0.35">
      <c r="A118" t="s">
        <v>279</v>
      </c>
      <c r="B118" s="1">
        <v>45664</v>
      </c>
      <c r="C118" t="s">
        <v>280</v>
      </c>
      <c r="D118" t="s">
        <v>27</v>
      </c>
      <c r="E118" t="s">
        <v>242</v>
      </c>
      <c r="F118" t="s">
        <v>74</v>
      </c>
      <c r="G118" t="s">
        <v>93</v>
      </c>
      <c r="H118" t="s">
        <v>40</v>
      </c>
      <c r="I118">
        <v>1</v>
      </c>
      <c r="J118">
        <v>37600</v>
      </c>
      <c r="K118">
        <v>24100</v>
      </c>
      <c r="L118">
        <v>0.03</v>
      </c>
      <c r="M118">
        <v>36472</v>
      </c>
      <c r="N118">
        <v>24100</v>
      </c>
      <c r="O118">
        <v>12372</v>
      </c>
      <c r="P118">
        <v>33.92</v>
      </c>
      <c r="Q118" t="s">
        <v>41</v>
      </c>
      <c r="R118" t="str">
        <f t="shared" si="1"/>
        <v>H1</v>
      </c>
    </row>
    <row r="119" spans="1:18" x14ac:dyDescent="0.35">
      <c r="A119" t="s">
        <v>281</v>
      </c>
      <c r="B119" s="1">
        <v>45664</v>
      </c>
      <c r="C119" t="s">
        <v>282</v>
      </c>
      <c r="D119" t="s">
        <v>19</v>
      </c>
      <c r="E119" t="s">
        <v>242</v>
      </c>
      <c r="F119" t="s">
        <v>74</v>
      </c>
      <c r="G119" t="s">
        <v>39</v>
      </c>
      <c r="H119" t="s">
        <v>40</v>
      </c>
      <c r="I119">
        <v>3</v>
      </c>
      <c r="J119">
        <v>36900</v>
      </c>
      <c r="K119">
        <v>24500</v>
      </c>
      <c r="L119">
        <v>0.04</v>
      </c>
      <c r="M119">
        <v>106272</v>
      </c>
      <c r="N119">
        <v>73500</v>
      </c>
      <c r="O119">
        <v>32772</v>
      </c>
      <c r="P119">
        <v>30.84</v>
      </c>
      <c r="Q119" t="s">
        <v>41</v>
      </c>
      <c r="R119" t="str">
        <f t="shared" si="1"/>
        <v>H1</v>
      </c>
    </row>
    <row r="120" spans="1:18" x14ac:dyDescent="0.35">
      <c r="A120" t="s">
        <v>283</v>
      </c>
      <c r="B120" s="1">
        <v>45664</v>
      </c>
      <c r="C120" t="s">
        <v>284</v>
      </c>
      <c r="D120" t="s">
        <v>27</v>
      </c>
      <c r="E120" t="s">
        <v>79</v>
      </c>
      <c r="F120" t="s">
        <v>47</v>
      </c>
      <c r="G120" t="s">
        <v>33</v>
      </c>
      <c r="H120" t="s">
        <v>40</v>
      </c>
      <c r="I120">
        <v>2</v>
      </c>
      <c r="J120">
        <v>58500</v>
      </c>
      <c r="K120">
        <v>36700</v>
      </c>
      <c r="L120">
        <v>0.12</v>
      </c>
      <c r="M120">
        <v>102960</v>
      </c>
      <c r="N120">
        <v>73400</v>
      </c>
      <c r="O120">
        <v>29560</v>
      </c>
      <c r="P120">
        <v>28.71</v>
      </c>
      <c r="Q120" t="s">
        <v>24</v>
      </c>
      <c r="R120" t="str">
        <f t="shared" si="1"/>
        <v>H1</v>
      </c>
    </row>
    <row r="121" spans="1:18" x14ac:dyDescent="0.35">
      <c r="A121" t="s">
        <v>285</v>
      </c>
      <c r="B121" s="1">
        <v>45664</v>
      </c>
      <c r="C121" t="s">
        <v>286</v>
      </c>
      <c r="D121" t="s">
        <v>27</v>
      </c>
      <c r="E121" t="s">
        <v>63</v>
      </c>
      <c r="F121" t="s">
        <v>47</v>
      </c>
      <c r="G121" t="s">
        <v>93</v>
      </c>
      <c r="H121" t="s">
        <v>23</v>
      </c>
      <c r="I121">
        <v>3</v>
      </c>
      <c r="J121">
        <v>81300</v>
      </c>
      <c r="K121">
        <v>52700</v>
      </c>
      <c r="L121">
        <v>0.23</v>
      </c>
      <c r="M121">
        <v>187803</v>
      </c>
      <c r="N121">
        <v>158100</v>
      </c>
      <c r="O121">
        <v>29703</v>
      </c>
      <c r="P121">
        <v>15.82</v>
      </c>
      <c r="Q121" t="s">
        <v>41</v>
      </c>
      <c r="R121" t="str">
        <f t="shared" si="1"/>
        <v>H1</v>
      </c>
    </row>
    <row r="122" spans="1:18" x14ac:dyDescent="0.35">
      <c r="A122" t="s">
        <v>287</v>
      </c>
      <c r="B122" s="1">
        <v>45664</v>
      </c>
      <c r="C122" t="s">
        <v>288</v>
      </c>
      <c r="D122" t="s">
        <v>27</v>
      </c>
      <c r="E122" t="s">
        <v>60</v>
      </c>
      <c r="F122" t="s">
        <v>21</v>
      </c>
      <c r="G122" t="s">
        <v>29</v>
      </c>
      <c r="H122" t="s">
        <v>23</v>
      </c>
      <c r="I122">
        <v>1</v>
      </c>
      <c r="J122">
        <v>44100</v>
      </c>
      <c r="K122">
        <v>29600</v>
      </c>
      <c r="L122">
        <v>0.12</v>
      </c>
      <c r="M122">
        <v>38808</v>
      </c>
      <c r="N122">
        <v>29600</v>
      </c>
      <c r="O122">
        <v>9208</v>
      </c>
      <c r="P122">
        <v>23.73</v>
      </c>
      <c r="Q122" t="s">
        <v>41</v>
      </c>
      <c r="R122" t="str">
        <f t="shared" si="1"/>
        <v>H1</v>
      </c>
    </row>
    <row r="123" spans="1:18" x14ac:dyDescent="0.35">
      <c r="A123" t="s">
        <v>289</v>
      </c>
      <c r="B123" s="1">
        <v>45664</v>
      </c>
      <c r="C123" t="s">
        <v>290</v>
      </c>
      <c r="D123" t="s">
        <v>19</v>
      </c>
      <c r="E123" t="s">
        <v>37</v>
      </c>
      <c r="F123" t="s">
        <v>38</v>
      </c>
      <c r="G123" t="s">
        <v>29</v>
      </c>
      <c r="H123" t="s">
        <v>34</v>
      </c>
      <c r="I123">
        <v>3</v>
      </c>
      <c r="J123">
        <v>35700</v>
      </c>
      <c r="K123">
        <v>22300</v>
      </c>
      <c r="L123">
        <v>0.06</v>
      </c>
      <c r="M123">
        <v>100674</v>
      </c>
      <c r="N123">
        <v>66900</v>
      </c>
      <c r="O123">
        <v>33774</v>
      </c>
      <c r="P123">
        <v>33.549999999999997</v>
      </c>
      <c r="Q123" t="s">
        <v>24</v>
      </c>
      <c r="R123" t="str">
        <f t="shared" si="1"/>
        <v>H1</v>
      </c>
    </row>
    <row r="124" spans="1:18" x14ac:dyDescent="0.35">
      <c r="A124" t="s">
        <v>291</v>
      </c>
      <c r="B124" s="1">
        <v>45664</v>
      </c>
      <c r="C124" t="s">
        <v>292</v>
      </c>
      <c r="D124" t="s">
        <v>19</v>
      </c>
      <c r="E124" t="s">
        <v>37</v>
      </c>
      <c r="F124" t="s">
        <v>38</v>
      </c>
      <c r="G124" t="s">
        <v>93</v>
      </c>
      <c r="H124" t="s">
        <v>23</v>
      </c>
      <c r="I124">
        <v>2</v>
      </c>
      <c r="J124">
        <v>35100</v>
      </c>
      <c r="K124">
        <v>21800</v>
      </c>
      <c r="L124">
        <v>0.23</v>
      </c>
      <c r="M124">
        <v>54054</v>
      </c>
      <c r="N124">
        <v>43600</v>
      </c>
      <c r="O124">
        <v>10454</v>
      </c>
      <c r="P124">
        <v>19.34</v>
      </c>
      <c r="Q124" t="s">
        <v>30</v>
      </c>
      <c r="R124" t="str">
        <f t="shared" si="1"/>
        <v>H1</v>
      </c>
    </row>
    <row r="125" spans="1:18" x14ac:dyDescent="0.35">
      <c r="A125" t="s">
        <v>293</v>
      </c>
      <c r="B125" s="1">
        <v>45664</v>
      </c>
      <c r="C125" t="s">
        <v>294</v>
      </c>
      <c r="D125" t="s">
        <v>19</v>
      </c>
      <c r="E125" t="s">
        <v>37</v>
      </c>
      <c r="F125" t="s">
        <v>38</v>
      </c>
      <c r="G125" t="s">
        <v>29</v>
      </c>
      <c r="H125" t="s">
        <v>23</v>
      </c>
      <c r="I125">
        <v>3</v>
      </c>
      <c r="J125">
        <v>34800</v>
      </c>
      <c r="K125">
        <v>21200</v>
      </c>
      <c r="L125">
        <v>0.09</v>
      </c>
      <c r="M125">
        <v>95004</v>
      </c>
      <c r="N125">
        <v>63600</v>
      </c>
      <c r="O125">
        <v>31404</v>
      </c>
      <c r="P125">
        <v>33.06</v>
      </c>
      <c r="Q125" t="s">
        <v>24</v>
      </c>
      <c r="R125" t="str">
        <f t="shared" si="1"/>
        <v>H1</v>
      </c>
    </row>
    <row r="126" spans="1:18" x14ac:dyDescent="0.35">
      <c r="A126" t="s">
        <v>295</v>
      </c>
      <c r="B126" s="1">
        <v>45664</v>
      </c>
      <c r="C126" t="s">
        <v>296</v>
      </c>
      <c r="D126" t="s">
        <v>19</v>
      </c>
      <c r="E126" t="s">
        <v>123</v>
      </c>
      <c r="F126" t="s">
        <v>21</v>
      </c>
      <c r="G126" t="s">
        <v>22</v>
      </c>
      <c r="H126" t="s">
        <v>40</v>
      </c>
      <c r="I126">
        <v>2</v>
      </c>
      <c r="J126">
        <v>184100</v>
      </c>
      <c r="K126">
        <v>143500</v>
      </c>
      <c r="L126">
        <v>0.03</v>
      </c>
      <c r="M126">
        <v>357154</v>
      </c>
      <c r="N126">
        <v>287000</v>
      </c>
      <c r="O126">
        <v>70154</v>
      </c>
      <c r="P126">
        <v>19.64</v>
      </c>
      <c r="Q126" t="s">
        <v>41</v>
      </c>
      <c r="R126" t="str">
        <f t="shared" si="1"/>
        <v>H1</v>
      </c>
    </row>
    <row r="127" spans="1:18" x14ac:dyDescent="0.35">
      <c r="A127" t="s">
        <v>297</v>
      </c>
      <c r="B127" s="1">
        <v>45664</v>
      </c>
      <c r="C127" t="s">
        <v>298</v>
      </c>
      <c r="D127" t="s">
        <v>27</v>
      </c>
      <c r="E127" t="s">
        <v>79</v>
      </c>
      <c r="F127" t="s">
        <v>47</v>
      </c>
      <c r="G127" t="s">
        <v>33</v>
      </c>
      <c r="H127" t="s">
        <v>40</v>
      </c>
      <c r="I127">
        <v>1</v>
      </c>
      <c r="J127">
        <v>54400</v>
      </c>
      <c r="K127">
        <v>36800</v>
      </c>
      <c r="L127">
        <v>0.21</v>
      </c>
      <c r="M127">
        <v>42976</v>
      </c>
      <c r="N127">
        <v>36800</v>
      </c>
      <c r="O127">
        <v>6176</v>
      </c>
      <c r="P127">
        <v>14.37</v>
      </c>
      <c r="Q127" t="s">
        <v>24</v>
      </c>
      <c r="R127" t="str">
        <f t="shared" si="1"/>
        <v>H1</v>
      </c>
    </row>
    <row r="128" spans="1:18" x14ac:dyDescent="0.35">
      <c r="A128" t="s">
        <v>299</v>
      </c>
      <c r="B128" s="1">
        <v>45664</v>
      </c>
      <c r="C128" t="s">
        <v>300</v>
      </c>
      <c r="D128" t="s">
        <v>27</v>
      </c>
      <c r="E128" t="s">
        <v>46</v>
      </c>
      <c r="F128" t="s">
        <v>47</v>
      </c>
      <c r="G128" t="s">
        <v>33</v>
      </c>
      <c r="H128" t="s">
        <v>23</v>
      </c>
      <c r="I128">
        <v>1</v>
      </c>
      <c r="J128">
        <v>52500</v>
      </c>
      <c r="K128">
        <v>34800</v>
      </c>
      <c r="L128">
        <v>0.09</v>
      </c>
      <c r="M128">
        <v>47775</v>
      </c>
      <c r="N128">
        <v>34800</v>
      </c>
      <c r="O128">
        <v>12975</v>
      </c>
      <c r="P128">
        <v>27.16</v>
      </c>
      <c r="Q128" t="s">
        <v>30</v>
      </c>
      <c r="R128" t="str">
        <f t="shared" si="1"/>
        <v>H1</v>
      </c>
    </row>
    <row r="129" spans="1:18" x14ac:dyDescent="0.35">
      <c r="A129" t="s">
        <v>301</v>
      </c>
      <c r="B129" s="1">
        <v>45664</v>
      </c>
      <c r="C129" t="s">
        <v>302</v>
      </c>
      <c r="D129" t="s">
        <v>19</v>
      </c>
      <c r="E129" t="s">
        <v>115</v>
      </c>
      <c r="F129" t="s">
        <v>38</v>
      </c>
      <c r="G129" t="s">
        <v>93</v>
      </c>
      <c r="H129" t="s">
        <v>23</v>
      </c>
      <c r="I129">
        <v>2</v>
      </c>
      <c r="J129">
        <v>42400</v>
      </c>
      <c r="K129">
        <v>26700</v>
      </c>
      <c r="L129">
        <v>0.08</v>
      </c>
      <c r="M129">
        <v>78016</v>
      </c>
      <c r="N129">
        <v>53400</v>
      </c>
      <c r="O129">
        <v>24616</v>
      </c>
      <c r="P129">
        <v>31.55</v>
      </c>
      <c r="Q129" t="s">
        <v>41</v>
      </c>
      <c r="R129" t="str">
        <f t="shared" si="1"/>
        <v>H1</v>
      </c>
    </row>
    <row r="130" spans="1:18" x14ac:dyDescent="0.35">
      <c r="A130" t="s">
        <v>303</v>
      </c>
      <c r="B130" s="1">
        <v>45664</v>
      </c>
      <c r="C130" t="s">
        <v>304</v>
      </c>
      <c r="D130" t="s">
        <v>27</v>
      </c>
      <c r="E130" t="s">
        <v>63</v>
      </c>
      <c r="F130" t="s">
        <v>47</v>
      </c>
      <c r="G130" t="s">
        <v>93</v>
      </c>
      <c r="H130" t="s">
        <v>40</v>
      </c>
      <c r="I130">
        <v>3</v>
      </c>
      <c r="J130">
        <v>80100</v>
      </c>
      <c r="K130">
        <v>53700</v>
      </c>
      <c r="L130">
        <v>0</v>
      </c>
      <c r="M130">
        <v>240300</v>
      </c>
      <c r="N130">
        <v>161100</v>
      </c>
      <c r="O130">
        <v>79200</v>
      </c>
      <c r="P130">
        <v>32.96</v>
      </c>
      <c r="Q130" t="s">
        <v>24</v>
      </c>
      <c r="R130" t="str">
        <f t="shared" si="1"/>
        <v>H1</v>
      </c>
    </row>
    <row r="131" spans="1:18" x14ac:dyDescent="0.35">
      <c r="A131" t="s">
        <v>305</v>
      </c>
      <c r="B131" s="1">
        <v>45664</v>
      </c>
      <c r="C131" t="s">
        <v>306</v>
      </c>
      <c r="D131" t="s">
        <v>27</v>
      </c>
      <c r="E131" t="s">
        <v>57</v>
      </c>
      <c r="F131" t="s">
        <v>38</v>
      </c>
      <c r="G131" t="s">
        <v>29</v>
      </c>
      <c r="H131" t="s">
        <v>34</v>
      </c>
      <c r="I131">
        <v>1</v>
      </c>
      <c r="J131">
        <v>47300</v>
      </c>
      <c r="K131">
        <v>30000</v>
      </c>
      <c r="L131">
        <v>0.12</v>
      </c>
      <c r="M131">
        <v>41624</v>
      </c>
      <c r="N131">
        <v>30000</v>
      </c>
      <c r="O131">
        <v>11624</v>
      </c>
      <c r="P131">
        <v>27.93</v>
      </c>
      <c r="Q131" t="s">
        <v>41</v>
      </c>
      <c r="R131" t="str">
        <f t="shared" ref="R131:R194" si="2">IF(MONTH(B131)&lt;=6,"H1","H2")</f>
        <v>H1</v>
      </c>
    </row>
    <row r="132" spans="1:18" x14ac:dyDescent="0.35">
      <c r="A132" t="s">
        <v>307</v>
      </c>
      <c r="B132" s="1">
        <v>45664</v>
      </c>
      <c r="C132" t="s">
        <v>308</v>
      </c>
      <c r="D132" t="s">
        <v>27</v>
      </c>
      <c r="E132" t="s">
        <v>57</v>
      </c>
      <c r="F132" t="s">
        <v>38</v>
      </c>
      <c r="G132" t="s">
        <v>33</v>
      </c>
      <c r="H132" t="s">
        <v>23</v>
      </c>
      <c r="I132">
        <v>1</v>
      </c>
      <c r="J132">
        <v>48500</v>
      </c>
      <c r="K132">
        <v>30400</v>
      </c>
      <c r="L132">
        <v>0.06</v>
      </c>
      <c r="M132">
        <v>45590</v>
      </c>
      <c r="N132">
        <v>30400</v>
      </c>
      <c r="O132">
        <v>15190</v>
      </c>
      <c r="P132">
        <v>33.32</v>
      </c>
      <c r="Q132" t="s">
        <v>41</v>
      </c>
      <c r="R132" t="str">
        <f t="shared" si="2"/>
        <v>H1</v>
      </c>
    </row>
    <row r="133" spans="1:18" x14ac:dyDescent="0.35">
      <c r="A133" t="s">
        <v>309</v>
      </c>
      <c r="B133" s="1">
        <v>45664</v>
      </c>
      <c r="C133" t="s">
        <v>310</v>
      </c>
      <c r="D133" t="s">
        <v>19</v>
      </c>
      <c r="E133" t="s">
        <v>20</v>
      </c>
      <c r="F133" t="s">
        <v>21</v>
      </c>
      <c r="G133" t="s">
        <v>33</v>
      </c>
      <c r="H133" t="s">
        <v>40</v>
      </c>
      <c r="I133">
        <v>2</v>
      </c>
      <c r="J133">
        <v>81700</v>
      </c>
      <c r="K133">
        <v>61600</v>
      </c>
      <c r="L133">
        <v>0.04</v>
      </c>
      <c r="M133">
        <v>156864</v>
      </c>
      <c r="N133">
        <v>123200</v>
      </c>
      <c r="O133">
        <v>33664</v>
      </c>
      <c r="P133">
        <v>21.46</v>
      </c>
      <c r="Q133" t="s">
        <v>24</v>
      </c>
      <c r="R133" t="str">
        <f t="shared" si="2"/>
        <v>H1</v>
      </c>
    </row>
    <row r="134" spans="1:18" x14ac:dyDescent="0.35">
      <c r="A134" t="s">
        <v>311</v>
      </c>
      <c r="B134" s="1">
        <v>45665</v>
      </c>
      <c r="C134" t="s">
        <v>312</v>
      </c>
      <c r="D134" t="s">
        <v>19</v>
      </c>
      <c r="E134" t="s">
        <v>108</v>
      </c>
      <c r="F134" t="s">
        <v>47</v>
      </c>
      <c r="G134" t="s">
        <v>33</v>
      </c>
      <c r="H134" t="s">
        <v>23</v>
      </c>
      <c r="I134">
        <v>1</v>
      </c>
      <c r="J134">
        <v>67100</v>
      </c>
      <c r="K134">
        <v>46500</v>
      </c>
      <c r="L134">
        <v>0.08</v>
      </c>
      <c r="M134">
        <v>61732</v>
      </c>
      <c r="N134">
        <v>46500</v>
      </c>
      <c r="O134">
        <v>15232</v>
      </c>
      <c r="P134">
        <v>24.67</v>
      </c>
      <c r="Q134" t="s">
        <v>24</v>
      </c>
      <c r="R134" t="str">
        <f t="shared" si="2"/>
        <v>H1</v>
      </c>
    </row>
    <row r="135" spans="1:18" x14ac:dyDescent="0.35">
      <c r="A135" t="s">
        <v>313</v>
      </c>
      <c r="B135" s="1">
        <v>45665</v>
      </c>
      <c r="C135" t="s">
        <v>314</v>
      </c>
      <c r="D135" t="s">
        <v>19</v>
      </c>
      <c r="E135" t="s">
        <v>46</v>
      </c>
      <c r="F135" t="s">
        <v>47</v>
      </c>
      <c r="G135" t="s">
        <v>29</v>
      </c>
      <c r="H135" t="s">
        <v>40</v>
      </c>
      <c r="I135">
        <v>1</v>
      </c>
      <c r="J135">
        <v>51000</v>
      </c>
      <c r="K135">
        <v>34900</v>
      </c>
      <c r="L135">
        <v>7.0000000000000007E-2</v>
      </c>
      <c r="M135">
        <v>47430</v>
      </c>
      <c r="N135">
        <v>34900</v>
      </c>
      <c r="O135">
        <v>12530</v>
      </c>
      <c r="P135">
        <v>26.42</v>
      </c>
      <c r="Q135" t="s">
        <v>48</v>
      </c>
      <c r="R135" t="str">
        <f t="shared" si="2"/>
        <v>H1</v>
      </c>
    </row>
    <row r="136" spans="1:18" x14ac:dyDescent="0.35">
      <c r="A136" t="s">
        <v>315</v>
      </c>
      <c r="B136" s="1">
        <v>45665</v>
      </c>
      <c r="C136" t="s">
        <v>316</v>
      </c>
      <c r="D136" t="s">
        <v>27</v>
      </c>
      <c r="E136" t="s">
        <v>68</v>
      </c>
      <c r="F136" t="s">
        <v>47</v>
      </c>
      <c r="G136" t="s">
        <v>93</v>
      </c>
      <c r="H136" t="s">
        <v>34</v>
      </c>
      <c r="I136">
        <v>3</v>
      </c>
      <c r="J136">
        <v>29700</v>
      </c>
      <c r="K136">
        <v>19700</v>
      </c>
      <c r="L136">
        <v>0</v>
      </c>
      <c r="M136">
        <v>89100</v>
      </c>
      <c r="N136">
        <v>59100</v>
      </c>
      <c r="O136">
        <v>30000</v>
      </c>
      <c r="P136">
        <v>33.67</v>
      </c>
      <c r="Q136" t="s">
        <v>48</v>
      </c>
      <c r="R136" t="str">
        <f t="shared" si="2"/>
        <v>H1</v>
      </c>
    </row>
    <row r="137" spans="1:18" x14ac:dyDescent="0.35">
      <c r="A137" t="s">
        <v>317</v>
      </c>
      <c r="B137" s="1">
        <v>45665</v>
      </c>
      <c r="C137" t="s">
        <v>318</v>
      </c>
      <c r="D137" t="s">
        <v>27</v>
      </c>
      <c r="E137" t="s">
        <v>108</v>
      </c>
      <c r="F137" t="s">
        <v>47</v>
      </c>
      <c r="G137" t="s">
        <v>33</v>
      </c>
      <c r="H137" t="s">
        <v>40</v>
      </c>
      <c r="I137">
        <v>1</v>
      </c>
      <c r="J137">
        <v>68200</v>
      </c>
      <c r="K137">
        <v>45600</v>
      </c>
      <c r="L137">
        <v>0.2</v>
      </c>
      <c r="M137">
        <v>54560</v>
      </c>
      <c r="N137">
        <v>45600</v>
      </c>
      <c r="O137">
        <v>8960</v>
      </c>
      <c r="P137">
        <v>16.420000000000002</v>
      </c>
      <c r="Q137" t="s">
        <v>24</v>
      </c>
      <c r="R137" t="str">
        <f t="shared" si="2"/>
        <v>H1</v>
      </c>
    </row>
    <row r="138" spans="1:18" x14ac:dyDescent="0.35">
      <c r="A138" t="s">
        <v>319</v>
      </c>
      <c r="B138" s="1">
        <v>45665</v>
      </c>
      <c r="C138" t="s">
        <v>320</v>
      </c>
      <c r="D138" t="s">
        <v>19</v>
      </c>
      <c r="E138" t="s">
        <v>123</v>
      </c>
      <c r="F138" t="s">
        <v>21</v>
      </c>
      <c r="G138" t="s">
        <v>22</v>
      </c>
      <c r="H138" t="s">
        <v>23</v>
      </c>
      <c r="I138">
        <v>3</v>
      </c>
      <c r="J138">
        <v>182200</v>
      </c>
      <c r="K138">
        <v>135700</v>
      </c>
      <c r="L138">
        <v>0.05</v>
      </c>
      <c r="M138">
        <v>519270</v>
      </c>
      <c r="N138">
        <v>407100</v>
      </c>
      <c r="O138">
        <v>112170</v>
      </c>
      <c r="P138">
        <v>21.6</v>
      </c>
      <c r="Q138" t="s">
        <v>24</v>
      </c>
      <c r="R138" t="str">
        <f t="shared" si="2"/>
        <v>H1</v>
      </c>
    </row>
    <row r="139" spans="1:18" x14ac:dyDescent="0.35">
      <c r="A139" t="s">
        <v>321</v>
      </c>
      <c r="B139" s="1">
        <v>45665</v>
      </c>
      <c r="C139" t="s">
        <v>322</v>
      </c>
      <c r="D139" t="s">
        <v>19</v>
      </c>
      <c r="E139" t="s">
        <v>57</v>
      </c>
      <c r="F139" t="s">
        <v>38</v>
      </c>
      <c r="G139" t="s">
        <v>29</v>
      </c>
      <c r="H139" t="s">
        <v>23</v>
      </c>
      <c r="I139">
        <v>3</v>
      </c>
      <c r="J139">
        <v>49100</v>
      </c>
      <c r="K139">
        <v>30200</v>
      </c>
      <c r="L139">
        <v>0.12</v>
      </c>
      <c r="M139">
        <v>129624</v>
      </c>
      <c r="N139">
        <v>90600</v>
      </c>
      <c r="O139">
        <v>39024</v>
      </c>
      <c r="P139">
        <v>30.11</v>
      </c>
      <c r="Q139" t="s">
        <v>41</v>
      </c>
      <c r="R139" t="str">
        <f t="shared" si="2"/>
        <v>H1</v>
      </c>
    </row>
    <row r="140" spans="1:18" x14ac:dyDescent="0.35">
      <c r="A140" t="s">
        <v>323</v>
      </c>
      <c r="B140" s="1">
        <v>45665</v>
      </c>
      <c r="C140" t="s">
        <v>324</v>
      </c>
      <c r="D140" t="s">
        <v>19</v>
      </c>
      <c r="E140" t="s">
        <v>37</v>
      </c>
      <c r="F140" t="s">
        <v>38</v>
      </c>
      <c r="G140" t="s">
        <v>93</v>
      </c>
      <c r="H140" t="s">
        <v>23</v>
      </c>
      <c r="I140">
        <v>1</v>
      </c>
      <c r="J140">
        <v>35000</v>
      </c>
      <c r="K140">
        <v>22200</v>
      </c>
      <c r="L140">
        <v>0.14000000000000001</v>
      </c>
      <c r="M140">
        <v>30100</v>
      </c>
      <c r="N140">
        <v>22200</v>
      </c>
      <c r="O140">
        <v>7900</v>
      </c>
      <c r="P140">
        <v>26.25</v>
      </c>
      <c r="Q140" t="s">
        <v>24</v>
      </c>
      <c r="R140" t="str">
        <f t="shared" si="2"/>
        <v>H1</v>
      </c>
    </row>
    <row r="141" spans="1:18" x14ac:dyDescent="0.35">
      <c r="A141" t="s">
        <v>325</v>
      </c>
      <c r="B141" s="1">
        <v>45665</v>
      </c>
      <c r="C141" t="s">
        <v>326</v>
      </c>
      <c r="D141" t="s">
        <v>27</v>
      </c>
      <c r="E141" t="s">
        <v>73</v>
      </c>
      <c r="F141" t="s">
        <v>74</v>
      </c>
      <c r="G141" t="s">
        <v>33</v>
      </c>
      <c r="H141" t="s">
        <v>40</v>
      </c>
      <c r="I141">
        <v>3</v>
      </c>
      <c r="J141">
        <v>64600</v>
      </c>
      <c r="K141">
        <v>41200</v>
      </c>
      <c r="L141">
        <v>7.0000000000000007E-2</v>
      </c>
      <c r="M141">
        <v>180234</v>
      </c>
      <c r="N141">
        <v>123600</v>
      </c>
      <c r="O141">
        <v>56634</v>
      </c>
      <c r="P141">
        <v>31.42</v>
      </c>
      <c r="Q141" t="s">
        <v>48</v>
      </c>
      <c r="R141" t="str">
        <f t="shared" si="2"/>
        <v>H1</v>
      </c>
    </row>
    <row r="142" spans="1:18" x14ac:dyDescent="0.35">
      <c r="A142" t="s">
        <v>327</v>
      </c>
      <c r="B142" s="1">
        <v>45665</v>
      </c>
      <c r="C142" t="s">
        <v>328</v>
      </c>
      <c r="D142" t="s">
        <v>19</v>
      </c>
      <c r="E142" t="s">
        <v>37</v>
      </c>
      <c r="F142" t="s">
        <v>38</v>
      </c>
      <c r="G142" t="s">
        <v>93</v>
      </c>
      <c r="H142" t="s">
        <v>23</v>
      </c>
      <c r="I142">
        <v>3</v>
      </c>
      <c r="J142">
        <v>35000</v>
      </c>
      <c r="K142">
        <v>22000</v>
      </c>
      <c r="L142">
        <v>0.05</v>
      </c>
      <c r="M142">
        <v>99750</v>
      </c>
      <c r="N142">
        <v>66000</v>
      </c>
      <c r="O142">
        <v>33750</v>
      </c>
      <c r="P142">
        <v>33.83</v>
      </c>
      <c r="Q142" t="s">
        <v>48</v>
      </c>
      <c r="R142" t="str">
        <f t="shared" si="2"/>
        <v>H1</v>
      </c>
    </row>
    <row r="143" spans="1:18" x14ac:dyDescent="0.35">
      <c r="A143" t="s">
        <v>329</v>
      </c>
      <c r="B143" s="1">
        <v>45665</v>
      </c>
      <c r="C143" t="s">
        <v>330</v>
      </c>
      <c r="D143" t="s">
        <v>19</v>
      </c>
      <c r="E143" t="s">
        <v>79</v>
      </c>
      <c r="F143" t="s">
        <v>47</v>
      </c>
      <c r="G143" t="s">
        <v>39</v>
      </c>
      <c r="H143" t="s">
        <v>34</v>
      </c>
      <c r="I143">
        <v>2</v>
      </c>
      <c r="J143">
        <v>55100</v>
      </c>
      <c r="K143">
        <v>35800</v>
      </c>
      <c r="L143">
        <v>0.05</v>
      </c>
      <c r="M143">
        <v>104690</v>
      </c>
      <c r="N143">
        <v>71600</v>
      </c>
      <c r="O143">
        <v>33090</v>
      </c>
      <c r="P143">
        <v>31.61</v>
      </c>
      <c r="Q143" t="s">
        <v>24</v>
      </c>
      <c r="R143" t="str">
        <f t="shared" si="2"/>
        <v>H1</v>
      </c>
    </row>
    <row r="144" spans="1:18" x14ac:dyDescent="0.35">
      <c r="A144" t="s">
        <v>331</v>
      </c>
      <c r="B144" s="1">
        <v>45665</v>
      </c>
      <c r="C144" t="s">
        <v>332</v>
      </c>
      <c r="D144" t="s">
        <v>27</v>
      </c>
      <c r="E144" t="s">
        <v>20</v>
      </c>
      <c r="F144" t="s">
        <v>21</v>
      </c>
      <c r="G144" t="s">
        <v>93</v>
      </c>
      <c r="H144" t="s">
        <v>40</v>
      </c>
      <c r="I144">
        <v>1</v>
      </c>
      <c r="J144">
        <v>81900</v>
      </c>
      <c r="K144">
        <v>64100</v>
      </c>
      <c r="L144">
        <v>0.1</v>
      </c>
      <c r="M144">
        <v>73710</v>
      </c>
      <c r="N144">
        <v>64100</v>
      </c>
      <c r="O144">
        <v>9610</v>
      </c>
      <c r="P144">
        <v>13.04</v>
      </c>
      <c r="Q144" t="s">
        <v>48</v>
      </c>
      <c r="R144" t="str">
        <f t="shared" si="2"/>
        <v>H1</v>
      </c>
    </row>
    <row r="145" spans="1:18" x14ac:dyDescent="0.35">
      <c r="A145" t="s">
        <v>333</v>
      </c>
      <c r="B145" s="1">
        <v>45665</v>
      </c>
      <c r="C145" t="s">
        <v>334</v>
      </c>
      <c r="D145" t="s">
        <v>19</v>
      </c>
      <c r="E145" t="s">
        <v>28</v>
      </c>
      <c r="F145" t="s">
        <v>21</v>
      </c>
      <c r="G145" t="s">
        <v>33</v>
      </c>
      <c r="H145" t="s">
        <v>23</v>
      </c>
      <c r="I145">
        <v>2</v>
      </c>
      <c r="J145">
        <v>17600</v>
      </c>
      <c r="K145">
        <v>11300</v>
      </c>
      <c r="L145">
        <v>0.1</v>
      </c>
      <c r="M145">
        <v>31680</v>
      </c>
      <c r="N145">
        <v>22600</v>
      </c>
      <c r="O145">
        <v>9080</v>
      </c>
      <c r="P145">
        <v>28.66</v>
      </c>
      <c r="Q145" t="s">
        <v>41</v>
      </c>
      <c r="R145" t="str">
        <f t="shared" si="2"/>
        <v>H1</v>
      </c>
    </row>
    <row r="146" spans="1:18" x14ac:dyDescent="0.35">
      <c r="A146" t="s">
        <v>335</v>
      </c>
      <c r="B146" s="1">
        <v>45665</v>
      </c>
      <c r="C146" t="s">
        <v>336</v>
      </c>
      <c r="D146" t="s">
        <v>27</v>
      </c>
      <c r="E146" t="s">
        <v>20</v>
      </c>
      <c r="F146" t="s">
        <v>21</v>
      </c>
      <c r="G146" t="s">
        <v>33</v>
      </c>
      <c r="H146" t="s">
        <v>23</v>
      </c>
      <c r="I146">
        <v>2</v>
      </c>
      <c r="J146">
        <v>87500</v>
      </c>
      <c r="K146">
        <v>60600</v>
      </c>
      <c r="L146">
        <v>0.02</v>
      </c>
      <c r="M146">
        <v>171500</v>
      </c>
      <c r="N146">
        <v>121200</v>
      </c>
      <c r="O146">
        <v>50300</v>
      </c>
      <c r="P146">
        <v>29.33</v>
      </c>
      <c r="Q146" t="s">
        <v>24</v>
      </c>
      <c r="R146" t="str">
        <f t="shared" si="2"/>
        <v>H1</v>
      </c>
    </row>
    <row r="147" spans="1:18" x14ac:dyDescent="0.35">
      <c r="A147" t="s">
        <v>337</v>
      </c>
      <c r="B147" s="1">
        <v>45665</v>
      </c>
      <c r="C147" t="s">
        <v>338</v>
      </c>
      <c r="D147" t="s">
        <v>27</v>
      </c>
      <c r="E147" t="s">
        <v>37</v>
      </c>
      <c r="F147" t="s">
        <v>38</v>
      </c>
      <c r="G147" t="s">
        <v>29</v>
      </c>
      <c r="H147" t="s">
        <v>23</v>
      </c>
      <c r="I147">
        <v>2</v>
      </c>
      <c r="J147">
        <v>37700</v>
      </c>
      <c r="K147">
        <v>21900</v>
      </c>
      <c r="L147">
        <v>0.03</v>
      </c>
      <c r="M147">
        <v>73138</v>
      </c>
      <c r="N147">
        <v>43800</v>
      </c>
      <c r="O147">
        <v>29338</v>
      </c>
      <c r="P147">
        <v>40.11</v>
      </c>
      <c r="Q147" t="s">
        <v>48</v>
      </c>
      <c r="R147" t="str">
        <f t="shared" si="2"/>
        <v>H1</v>
      </c>
    </row>
    <row r="148" spans="1:18" x14ac:dyDescent="0.35">
      <c r="A148" t="s">
        <v>339</v>
      </c>
      <c r="B148" s="1">
        <v>45665</v>
      </c>
      <c r="C148" t="s">
        <v>340</v>
      </c>
      <c r="D148" t="s">
        <v>19</v>
      </c>
      <c r="E148" t="s">
        <v>60</v>
      </c>
      <c r="F148" t="s">
        <v>21</v>
      </c>
      <c r="G148" t="s">
        <v>22</v>
      </c>
      <c r="H148" t="s">
        <v>34</v>
      </c>
      <c r="I148">
        <v>2</v>
      </c>
      <c r="J148">
        <v>44900</v>
      </c>
      <c r="K148">
        <v>30200</v>
      </c>
      <c r="L148">
        <v>0.04</v>
      </c>
      <c r="M148">
        <v>86208</v>
      </c>
      <c r="N148">
        <v>60400</v>
      </c>
      <c r="O148">
        <v>25808</v>
      </c>
      <c r="P148">
        <v>29.94</v>
      </c>
      <c r="Q148" t="s">
        <v>24</v>
      </c>
      <c r="R148" t="str">
        <f t="shared" si="2"/>
        <v>H1</v>
      </c>
    </row>
    <row r="149" spans="1:18" x14ac:dyDescent="0.35">
      <c r="A149" t="s">
        <v>341</v>
      </c>
      <c r="B149" s="1">
        <v>45665</v>
      </c>
      <c r="C149" t="s">
        <v>342</v>
      </c>
      <c r="D149" t="s">
        <v>27</v>
      </c>
      <c r="E149" t="s">
        <v>20</v>
      </c>
      <c r="F149" t="s">
        <v>21</v>
      </c>
      <c r="G149" t="s">
        <v>33</v>
      </c>
      <c r="H149" t="s">
        <v>23</v>
      </c>
      <c r="I149">
        <v>2</v>
      </c>
      <c r="J149">
        <v>86400</v>
      </c>
      <c r="K149">
        <v>62000</v>
      </c>
      <c r="L149">
        <v>0.21</v>
      </c>
      <c r="M149">
        <v>136512</v>
      </c>
      <c r="N149">
        <v>124000</v>
      </c>
      <c r="O149">
        <v>12512</v>
      </c>
      <c r="P149">
        <v>9.17</v>
      </c>
      <c r="Q149" t="s">
        <v>24</v>
      </c>
      <c r="R149" t="str">
        <f t="shared" si="2"/>
        <v>H1</v>
      </c>
    </row>
    <row r="150" spans="1:18" x14ac:dyDescent="0.35">
      <c r="A150" t="s">
        <v>343</v>
      </c>
      <c r="B150" s="1">
        <v>45665</v>
      </c>
      <c r="C150" t="s">
        <v>143</v>
      </c>
      <c r="D150" t="s">
        <v>27</v>
      </c>
      <c r="E150" t="s">
        <v>57</v>
      </c>
      <c r="F150" t="s">
        <v>38</v>
      </c>
      <c r="G150" t="s">
        <v>22</v>
      </c>
      <c r="H150" t="s">
        <v>40</v>
      </c>
      <c r="I150">
        <v>2</v>
      </c>
      <c r="J150">
        <v>47800</v>
      </c>
      <c r="K150">
        <v>30900</v>
      </c>
      <c r="L150">
        <v>0.17</v>
      </c>
      <c r="M150">
        <v>79348</v>
      </c>
      <c r="N150">
        <v>61800</v>
      </c>
      <c r="O150">
        <v>17548</v>
      </c>
      <c r="P150">
        <v>22.12</v>
      </c>
      <c r="Q150" t="s">
        <v>30</v>
      </c>
      <c r="R150" t="str">
        <f t="shared" si="2"/>
        <v>H1</v>
      </c>
    </row>
    <row r="151" spans="1:18" x14ac:dyDescent="0.35">
      <c r="A151" t="s">
        <v>344</v>
      </c>
      <c r="B151" s="1">
        <v>45666</v>
      </c>
      <c r="C151" t="s">
        <v>345</v>
      </c>
      <c r="D151" t="s">
        <v>27</v>
      </c>
      <c r="E151" t="s">
        <v>63</v>
      </c>
      <c r="F151" t="s">
        <v>47</v>
      </c>
      <c r="G151" t="s">
        <v>29</v>
      </c>
      <c r="H151" t="s">
        <v>40</v>
      </c>
      <c r="I151">
        <v>1</v>
      </c>
      <c r="J151">
        <v>83400</v>
      </c>
      <c r="K151">
        <v>53100</v>
      </c>
      <c r="L151">
        <v>7.0000000000000007E-2</v>
      </c>
      <c r="M151">
        <v>77562</v>
      </c>
      <c r="N151">
        <v>53100</v>
      </c>
      <c r="O151">
        <v>24462</v>
      </c>
      <c r="P151">
        <v>31.54</v>
      </c>
      <c r="Q151" t="s">
        <v>24</v>
      </c>
      <c r="R151" t="str">
        <f t="shared" si="2"/>
        <v>H1</v>
      </c>
    </row>
    <row r="152" spans="1:18" x14ac:dyDescent="0.35">
      <c r="A152" t="s">
        <v>346</v>
      </c>
      <c r="B152" s="1">
        <v>45666</v>
      </c>
      <c r="C152" t="s">
        <v>347</v>
      </c>
      <c r="D152" t="s">
        <v>27</v>
      </c>
      <c r="E152" t="s">
        <v>63</v>
      </c>
      <c r="F152" t="s">
        <v>47</v>
      </c>
      <c r="G152" t="s">
        <v>29</v>
      </c>
      <c r="H152" t="s">
        <v>34</v>
      </c>
      <c r="I152">
        <v>1</v>
      </c>
      <c r="J152">
        <v>76100</v>
      </c>
      <c r="K152">
        <v>52800</v>
      </c>
      <c r="L152">
        <v>7.0000000000000007E-2</v>
      </c>
      <c r="M152">
        <v>70773</v>
      </c>
      <c r="N152">
        <v>52800</v>
      </c>
      <c r="O152">
        <v>17973</v>
      </c>
      <c r="P152">
        <v>25.4</v>
      </c>
      <c r="Q152" t="s">
        <v>41</v>
      </c>
      <c r="R152" t="str">
        <f t="shared" si="2"/>
        <v>H1</v>
      </c>
    </row>
    <row r="153" spans="1:18" x14ac:dyDescent="0.35">
      <c r="A153" t="s">
        <v>348</v>
      </c>
      <c r="B153" s="1">
        <v>45666</v>
      </c>
      <c r="C153" t="s">
        <v>349</v>
      </c>
      <c r="D153" t="s">
        <v>19</v>
      </c>
      <c r="E153" t="s">
        <v>68</v>
      </c>
      <c r="F153" t="s">
        <v>47</v>
      </c>
      <c r="G153" t="s">
        <v>93</v>
      </c>
      <c r="H153" t="s">
        <v>34</v>
      </c>
      <c r="I153">
        <v>3</v>
      </c>
      <c r="J153">
        <v>29400</v>
      </c>
      <c r="K153">
        <v>19300</v>
      </c>
      <c r="L153">
        <v>0.22</v>
      </c>
      <c r="M153">
        <v>68796</v>
      </c>
      <c r="N153">
        <v>57900</v>
      </c>
      <c r="O153">
        <v>10896</v>
      </c>
      <c r="P153">
        <v>15.84</v>
      </c>
      <c r="Q153" t="s">
        <v>48</v>
      </c>
      <c r="R153" t="str">
        <f t="shared" si="2"/>
        <v>H1</v>
      </c>
    </row>
    <row r="154" spans="1:18" x14ac:dyDescent="0.35">
      <c r="A154" t="s">
        <v>350</v>
      </c>
      <c r="B154" s="1">
        <v>45666</v>
      </c>
      <c r="C154" t="s">
        <v>351</v>
      </c>
      <c r="D154" t="s">
        <v>27</v>
      </c>
      <c r="E154" t="s">
        <v>73</v>
      </c>
      <c r="F154" t="s">
        <v>74</v>
      </c>
      <c r="G154" t="s">
        <v>33</v>
      </c>
      <c r="H154" t="s">
        <v>40</v>
      </c>
      <c r="I154">
        <v>1</v>
      </c>
      <c r="J154">
        <v>59500</v>
      </c>
      <c r="K154">
        <v>40400</v>
      </c>
      <c r="L154">
        <v>0.1</v>
      </c>
      <c r="M154">
        <v>53550</v>
      </c>
      <c r="N154">
        <v>40400</v>
      </c>
      <c r="O154">
        <v>13150</v>
      </c>
      <c r="P154">
        <v>24.56</v>
      </c>
      <c r="Q154" t="s">
        <v>41</v>
      </c>
      <c r="R154" t="str">
        <f t="shared" si="2"/>
        <v>H1</v>
      </c>
    </row>
    <row r="155" spans="1:18" x14ac:dyDescent="0.35">
      <c r="A155" t="s">
        <v>352</v>
      </c>
      <c r="B155" s="1">
        <v>45666</v>
      </c>
      <c r="C155" t="s">
        <v>353</v>
      </c>
      <c r="D155" t="s">
        <v>19</v>
      </c>
      <c r="E155" t="s">
        <v>20</v>
      </c>
      <c r="F155" t="s">
        <v>21</v>
      </c>
      <c r="G155" t="s">
        <v>22</v>
      </c>
      <c r="H155" t="s">
        <v>34</v>
      </c>
      <c r="I155">
        <v>4</v>
      </c>
      <c r="J155">
        <v>82700</v>
      </c>
      <c r="K155">
        <v>62800</v>
      </c>
      <c r="L155">
        <v>0.28000000000000003</v>
      </c>
      <c r="M155">
        <v>238176</v>
      </c>
      <c r="N155">
        <v>251200</v>
      </c>
      <c r="O155">
        <v>-13024</v>
      </c>
      <c r="P155">
        <v>-5.47</v>
      </c>
      <c r="Q155" t="s">
        <v>24</v>
      </c>
      <c r="R155" t="str">
        <f t="shared" si="2"/>
        <v>H1</v>
      </c>
    </row>
    <row r="156" spans="1:18" x14ac:dyDescent="0.35">
      <c r="A156" t="s">
        <v>354</v>
      </c>
      <c r="B156" s="1">
        <v>45666</v>
      </c>
      <c r="C156" t="s">
        <v>355</v>
      </c>
      <c r="D156" t="s">
        <v>27</v>
      </c>
      <c r="E156" t="s">
        <v>79</v>
      </c>
      <c r="F156" t="s">
        <v>47</v>
      </c>
      <c r="G156" t="s">
        <v>29</v>
      </c>
      <c r="H156" t="s">
        <v>34</v>
      </c>
      <c r="I156">
        <v>1</v>
      </c>
      <c r="J156">
        <v>56200</v>
      </c>
      <c r="K156">
        <v>36900</v>
      </c>
      <c r="L156">
        <v>0.22</v>
      </c>
      <c r="M156">
        <v>43836</v>
      </c>
      <c r="N156">
        <v>36900</v>
      </c>
      <c r="O156">
        <v>6936</v>
      </c>
      <c r="P156">
        <v>15.82</v>
      </c>
      <c r="Q156" t="s">
        <v>48</v>
      </c>
      <c r="R156" t="str">
        <f t="shared" si="2"/>
        <v>H1</v>
      </c>
    </row>
    <row r="157" spans="1:18" x14ac:dyDescent="0.35">
      <c r="A157" t="s">
        <v>356</v>
      </c>
      <c r="B157" s="1">
        <v>45666</v>
      </c>
      <c r="C157" t="s">
        <v>357</v>
      </c>
      <c r="D157" t="s">
        <v>27</v>
      </c>
      <c r="E157" t="s">
        <v>108</v>
      </c>
      <c r="F157" t="s">
        <v>47</v>
      </c>
      <c r="G157" t="s">
        <v>33</v>
      </c>
      <c r="H157" t="s">
        <v>23</v>
      </c>
      <c r="I157">
        <v>2</v>
      </c>
      <c r="J157">
        <v>68400</v>
      </c>
      <c r="K157">
        <v>45600</v>
      </c>
      <c r="L157">
        <v>0.1</v>
      </c>
      <c r="M157">
        <v>123120</v>
      </c>
      <c r="N157">
        <v>91200</v>
      </c>
      <c r="O157">
        <v>31920</v>
      </c>
      <c r="P157">
        <v>25.93</v>
      </c>
      <c r="Q157" t="s">
        <v>41</v>
      </c>
      <c r="R157" t="str">
        <f t="shared" si="2"/>
        <v>H1</v>
      </c>
    </row>
    <row r="158" spans="1:18" x14ac:dyDescent="0.35">
      <c r="A158" t="s">
        <v>358</v>
      </c>
      <c r="B158" s="1">
        <v>45666</v>
      </c>
      <c r="C158" t="s">
        <v>359</v>
      </c>
      <c r="D158" t="s">
        <v>27</v>
      </c>
      <c r="E158" t="s">
        <v>46</v>
      </c>
      <c r="F158" t="s">
        <v>47</v>
      </c>
      <c r="G158" t="s">
        <v>22</v>
      </c>
      <c r="H158" t="s">
        <v>23</v>
      </c>
      <c r="I158">
        <v>2</v>
      </c>
      <c r="J158">
        <v>51400</v>
      </c>
      <c r="K158">
        <v>34800</v>
      </c>
      <c r="L158">
        <v>0.01</v>
      </c>
      <c r="M158">
        <v>101772</v>
      </c>
      <c r="N158">
        <v>69600</v>
      </c>
      <c r="O158">
        <v>32172</v>
      </c>
      <c r="P158">
        <v>31.61</v>
      </c>
      <c r="Q158" t="s">
        <v>24</v>
      </c>
      <c r="R158" t="str">
        <f t="shared" si="2"/>
        <v>H1</v>
      </c>
    </row>
    <row r="159" spans="1:18" x14ac:dyDescent="0.35">
      <c r="A159" t="s">
        <v>360</v>
      </c>
      <c r="B159" s="1">
        <v>45666</v>
      </c>
      <c r="C159" t="s">
        <v>361</v>
      </c>
      <c r="D159" t="s">
        <v>27</v>
      </c>
      <c r="E159" t="s">
        <v>20</v>
      </c>
      <c r="F159" t="s">
        <v>21</v>
      </c>
      <c r="G159" t="s">
        <v>29</v>
      </c>
      <c r="H159" t="s">
        <v>23</v>
      </c>
      <c r="I159">
        <v>1</v>
      </c>
      <c r="J159">
        <v>85500</v>
      </c>
      <c r="K159">
        <v>61700</v>
      </c>
      <c r="L159">
        <v>7.0000000000000007E-2</v>
      </c>
      <c r="M159">
        <v>79515</v>
      </c>
      <c r="N159">
        <v>61700</v>
      </c>
      <c r="O159">
        <v>17815</v>
      </c>
      <c r="P159">
        <v>22.4</v>
      </c>
      <c r="Q159" t="s">
        <v>48</v>
      </c>
      <c r="R159" t="str">
        <f t="shared" si="2"/>
        <v>H1</v>
      </c>
    </row>
    <row r="160" spans="1:18" x14ac:dyDescent="0.35">
      <c r="A160" t="s">
        <v>362</v>
      </c>
      <c r="B160" s="1">
        <v>45666</v>
      </c>
      <c r="C160" t="s">
        <v>363</v>
      </c>
      <c r="D160" t="s">
        <v>27</v>
      </c>
      <c r="E160" t="s">
        <v>63</v>
      </c>
      <c r="F160" t="s">
        <v>47</v>
      </c>
      <c r="G160" t="s">
        <v>29</v>
      </c>
      <c r="H160" t="s">
        <v>40</v>
      </c>
      <c r="I160">
        <v>1</v>
      </c>
      <c r="J160">
        <v>78000</v>
      </c>
      <c r="K160">
        <v>51300</v>
      </c>
      <c r="L160">
        <v>0.02</v>
      </c>
      <c r="M160">
        <v>76440</v>
      </c>
      <c r="N160">
        <v>51300</v>
      </c>
      <c r="O160">
        <v>25140</v>
      </c>
      <c r="P160">
        <v>32.89</v>
      </c>
      <c r="Q160" t="s">
        <v>41</v>
      </c>
      <c r="R160" t="str">
        <f t="shared" si="2"/>
        <v>H1</v>
      </c>
    </row>
    <row r="161" spans="1:18" x14ac:dyDescent="0.35">
      <c r="A161" t="s">
        <v>364</v>
      </c>
      <c r="B161" s="1">
        <v>45666</v>
      </c>
      <c r="C161" t="s">
        <v>365</v>
      </c>
      <c r="D161" t="s">
        <v>19</v>
      </c>
      <c r="E161" t="s">
        <v>20</v>
      </c>
      <c r="F161" t="s">
        <v>21</v>
      </c>
      <c r="G161" t="s">
        <v>33</v>
      </c>
      <c r="H161" t="s">
        <v>40</v>
      </c>
      <c r="I161">
        <v>1</v>
      </c>
      <c r="J161">
        <v>89900</v>
      </c>
      <c r="K161">
        <v>62400</v>
      </c>
      <c r="L161">
        <v>0.05</v>
      </c>
      <c r="M161">
        <v>85405</v>
      </c>
      <c r="N161">
        <v>62400</v>
      </c>
      <c r="O161">
        <v>23005</v>
      </c>
      <c r="P161">
        <v>26.94</v>
      </c>
      <c r="Q161" t="s">
        <v>24</v>
      </c>
      <c r="R161" t="str">
        <f t="shared" si="2"/>
        <v>H1</v>
      </c>
    </row>
    <row r="162" spans="1:18" x14ac:dyDescent="0.35">
      <c r="A162" t="s">
        <v>366</v>
      </c>
      <c r="B162" s="1">
        <v>45666</v>
      </c>
      <c r="C162" t="s">
        <v>127</v>
      </c>
      <c r="D162" t="s">
        <v>19</v>
      </c>
      <c r="E162" t="s">
        <v>57</v>
      </c>
      <c r="F162" t="s">
        <v>38</v>
      </c>
      <c r="G162" t="s">
        <v>93</v>
      </c>
      <c r="H162" t="s">
        <v>34</v>
      </c>
      <c r="I162">
        <v>4</v>
      </c>
      <c r="J162">
        <v>48000</v>
      </c>
      <c r="K162">
        <v>29900</v>
      </c>
      <c r="L162">
        <v>0.11</v>
      </c>
      <c r="M162">
        <v>170880</v>
      </c>
      <c r="N162">
        <v>119600</v>
      </c>
      <c r="O162">
        <v>51280</v>
      </c>
      <c r="P162">
        <v>30.01</v>
      </c>
      <c r="Q162" t="s">
        <v>24</v>
      </c>
      <c r="R162" t="str">
        <f t="shared" si="2"/>
        <v>H1</v>
      </c>
    </row>
    <row r="163" spans="1:18" x14ac:dyDescent="0.35">
      <c r="A163" t="s">
        <v>367</v>
      </c>
      <c r="B163" s="1">
        <v>45666</v>
      </c>
      <c r="C163" t="s">
        <v>368</v>
      </c>
      <c r="D163" t="s">
        <v>27</v>
      </c>
      <c r="E163" t="s">
        <v>37</v>
      </c>
      <c r="F163" t="s">
        <v>38</v>
      </c>
      <c r="G163" t="s">
        <v>22</v>
      </c>
      <c r="H163" t="s">
        <v>40</v>
      </c>
      <c r="I163">
        <v>1</v>
      </c>
      <c r="J163">
        <v>34900</v>
      </c>
      <c r="K163">
        <v>22600</v>
      </c>
      <c r="L163">
        <v>0.06</v>
      </c>
      <c r="M163">
        <v>32806</v>
      </c>
      <c r="N163">
        <v>22600</v>
      </c>
      <c r="O163">
        <v>10206</v>
      </c>
      <c r="P163">
        <v>31.11</v>
      </c>
      <c r="Q163" t="s">
        <v>24</v>
      </c>
      <c r="R163" t="str">
        <f t="shared" si="2"/>
        <v>H1</v>
      </c>
    </row>
    <row r="164" spans="1:18" x14ac:dyDescent="0.35">
      <c r="A164" t="s">
        <v>369</v>
      </c>
      <c r="B164" s="1">
        <v>45666</v>
      </c>
      <c r="C164" t="s">
        <v>370</v>
      </c>
      <c r="D164" t="s">
        <v>27</v>
      </c>
      <c r="E164" t="s">
        <v>115</v>
      </c>
      <c r="F164" t="s">
        <v>38</v>
      </c>
      <c r="G164" t="s">
        <v>29</v>
      </c>
      <c r="H164" t="s">
        <v>23</v>
      </c>
      <c r="I164">
        <v>2</v>
      </c>
      <c r="J164">
        <v>42500</v>
      </c>
      <c r="K164">
        <v>26300</v>
      </c>
      <c r="L164">
        <v>0.02</v>
      </c>
      <c r="M164">
        <v>83300</v>
      </c>
      <c r="N164">
        <v>52600</v>
      </c>
      <c r="O164">
        <v>30700</v>
      </c>
      <c r="P164">
        <v>36.85</v>
      </c>
      <c r="Q164" t="s">
        <v>30</v>
      </c>
      <c r="R164" t="str">
        <f t="shared" si="2"/>
        <v>H1</v>
      </c>
    </row>
    <row r="165" spans="1:18" x14ac:dyDescent="0.35">
      <c r="A165" t="s">
        <v>371</v>
      </c>
      <c r="B165" s="1">
        <v>45666</v>
      </c>
      <c r="C165" t="s">
        <v>372</v>
      </c>
      <c r="D165" t="s">
        <v>27</v>
      </c>
      <c r="E165" t="s">
        <v>63</v>
      </c>
      <c r="F165" t="s">
        <v>47</v>
      </c>
      <c r="G165" t="s">
        <v>93</v>
      </c>
      <c r="H165" t="s">
        <v>23</v>
      </c>
      <c r="I165">
        <v>4</v>
      </c>
      <c r="J165">
        <v>77900</v>
      </c>
      <c r="K165">
        <v>53500</v>
      </c>
      <c r="L165">
        <v>7.0000000000000007E-2</v>
      </c>
      <c r="M165">
        <v>289788</v>
      </c>
      <c r="N165">
        <v>214000</v>
      </c>
      <c r="O165">
        <v>75788</v>
      </c>
      <c r="P165">
        <v>26.15</v>
      </c>
      <c r="Q165" t="s">
        <v>24</v>
      </c>
      <c r="R165" t="str">
        <f t="shared" si="2"/>
        <v>H1</v>
      </c>
    </row>
    <row r="166" spans="1:18" x14ac:dyDescent="0.35">
      <c r="A166" t="s">
        <v>373</v>
      </c>
      <c r="B166" s="1">
        <v>45666</v>
      </c>
      <c r="C166" t="s">
        <v>374</v>
      </c>
      <c r="D166" t="s">
        <v>27</v>
      </c>
      <c r="E166" t="s">
        <v>84</v>
      </c>
      <c r="F166" t="s">
        <v>21</v>
      </c>
      <c r="G166" t="s">
        <v>22</v>
      </c>
      <c r="H166" t="s">
        <v>23</v>
      </c>
      <c r="I166">
        <v>3</v>
      </c>
      <c r="J166">
        <v>32200</v>
      </c>
      <c r="K166">
        <v>21200</v>
      </c>
      <c r="L166">
        <v>0.17</v>
      </c>
      <c r="M166">
        <v>80178</v>
      </c>
      <c r="N166">
        <v>63600</v>
      </c>
      <c r="O166">
        <v>16578</v>
      </c>
      <c r="P166">
        <v>20.68</v>
      </c>
      <c r="Q166" t="s">
        <v>24</v>
      </c>
      <c r="R166" t="str">
        <f t="shared" si="2"/>
        <v>H1</v>
      </c>
    </row>
    <row r="167" spans="1:18" x14ac:dyDescent="0.35">
      <c r="A167" t="s">
        <v>375</v>
      </c>
      <c r="B167" s="1">
        <v>45666</v>
      </c>
      <c r="C167" t="s">
        <v>376</v>
      </c>
      <c r="D167" t="s">
        <v>19</v>
      </c>
      <c r="E167" t="s">
        <v>73</v>
      </c>
      <c r="F167" t="s">
        <v>74</v>
      </c>
      <c r="G167" t="s">
        <v>29</v>
      </c>
      <c r="H167" t="s">
        <v>23</v>
      </c>
      <c r="I167">
        <v>2</v>
      </c>
      <c r="J167">
        <v>64200</v>
      </c>
      <c r="K167">
        <v>40500</v>
      </c>
      <c r="L167">
        <v>0.09</v>
      </c>
      <c r="M167">
        <v>116844</v>
      </c>
      <c r="N167">
        <v>81000</v>
      </c>
      <c r="O167">
        <v>35844</v>
      </c>
      <c r="P167">
        <v>30.68</v>
      </c>
      <c r="Q167" t="s">
        <v>41</v>
      </c>
      <c r="R167" t="str">
        <f t="shared" si="2"/>
        <v>H1</v>
      </c>
    </row>
    <row r="168" spans="1:18" x14ac:dyDescent="0.35">
      <c r="A168" t="s">
        <v>377</v>
      </c>
      <c r="B168" s="1">
        <v>45666</v>
      </c>
      <c r="C168" t="s">
        <v>378</v>
      </c>
      <c r="D168" t="s">
        <v>19</v>
      </c>
      <c r="E168" t="s">
        <v>37</v>
      </c>
      <c r="F168" t="s">
        <v>38</v>
      </c>
      <c r="G168" t="s">
        <v>29</v>
      </c>
      <c r="H168" t="s">
        <v>23</v>
      </c>
      <c r="I168">
        <v>4</v>
      </c>
      <c r="J168">
        <v>36200</v>
      </c>
      <c r="K168">
        <v>22100</v>
      </c>
      <c r="L168">
        <v>0.09</v>
      </c>
      <c r="M168">
        <v>131768</v>
      </c>
      <c r="N168">
        <v>88400</v>
      </c>
      <c r="O168">
        <v>43368</v>
      </c>
      <c r="P168">
        <v>32.909999999999997</v>
      </c>
      <c r="Q168" t="s">
        <v>24</v>
      </c>
      <c r="R168" t="str">
        <f t="shared" si="2"/>
        <v>H1</v>
      </c>
    </row>
    <row r="169" spans="1:18" x14ac:dyDescent="0.35">
      <c r="A169" t="s">
        <v>379</v>
      </c>
      <c r="B169" s="1">
        <v>45666</v>
      </c>
      <c r="C169" t="s">
        <v>380</v>
      </c>
      <c r="D169" t="s">
        <v>27</v>
      </c>
      <c r="E169" t="s">
        <v>46</v>
      </c>
      <c r="F169" t="s">
        <v>47</v>
      </c>
      <c r="G169" t="s">
        <v>29</v>
      </c>
      <c r="H169" t="s">
        <v>40</v>
      </c>
      <c r="I169">
        <v>3</v>
      </c>
      <c r="J169">
        <v>52900</v>
      </c>
      <c r="K169">
        <v>33800</v>
      </c>
      <c r="L169">
        <v>0.02</v>
      </c>
      <c r="M169">
        <v>155526</v>
      </c>
      <c r="N169">
        <v>101400</v>
      </c>
      <c r="O169">
        <v>54126</v>
      </c>
      <c r="P169">
        <v>34.799999999999997</v>
      </c>
      <c r="Q169" t="s">
        <v>48</v>
      </c>
      <c r="R169" t="str">
        <f t="shared" si="2"/>
        <v>H1</v>
      </c>
    </row>
    <row r="170" spans="1:18" x14ac:dyDescent="0.35">
      <c r="A170" t="s">
        <v>381</v>
      </c>
      <c r="B170" s="1">
        <v>45666</v>
      </c>
      <c r="C170" t="s">
        <v>382</v>
      </c>
      <c r="D170" t="s">
        <v>27</v>
      </c>
      <c r="E170" t="s">
        <v>37</v>
      </c>
      <c r="F170" t="s">
        <v>38</v>
      </c>
      <c r="G170" t="s">
        <v>33</v>
      </c>
      <c r="H170" t="s">
        <v>23</v>
      </c>
      <c r="I170">
        <v>4</v>
      </c>
      <c r="J170">
        <v>34200</v>
      </c>
      <c r="K170">
        <v>22500</v>
      </c>
      <c r="L170">
        <v>0.04</v>
      </c>
      <c r="M170">
        <v>131328</v>
      </c>
      <c r="N170">
        <v>90000</v>
      </c>
      <c r="O170">
        <v>41328</v>
      </c>
      <c r="P170">
        <v>31.47</v>
      </c>
      <c r="Q170" t="s">
        <v>48</v>
      </c>
      <c r="R170" t="str">
        <f t="shared" si="2"/>
        <v>H1</v>
      </c>
    </row>
    <row r="171" spans="1:18" x14ac:dyDescent="0.35">
      <c r="A171" t="s">
        <v>383</v>
      </c>
      <c r="B171" s="1">
        <v>45667</v>
      </c>
      <c r="C171" t="s">
        <v>384</v>
      </c>
      <c r="D171" t="s">
        <v>19</v>
      </c>
      <c r="E171" t="s">
        <v>60</v>
      </c>
      <c r="F171" t="s">
        <v>21</v>
      </c>
      <c r="G171" t="s">
        <v>33</v>
      </c>
      <c r="H171" t="s">
        <v>40</v>
      </c>
      <c r="I171">
        <v>2</v>
      </c>
      <c r="J171">
        <v>44400</v>
      </c>
      <c r="K171">
        <v>29200</v>
      </c>
      <c r="L171">
        <v>0</v>
      </c>
      <c r="M171">
        <v>88800</v>
      </c>
      <c r="N171">
        <v>58400</v>
      </c>
      <c r="O171">
        <v>30400</v>
      </c>
      <c r="P171">
        <v>34.229999999999997</v>
      </c>
      <c r="Q171" t="s">
        <v>48</v>
      </c>
      <c r="R171" t="str">
        <f t="shared" si="2"/>
        <v>H1</v>
      </c>
    </row>
    <row r="172" spans="1:18" x14ac:dyDescent="0.35">
      <c r="A172" t="s">
        <v>385</v>
      </c>
      <c r="B172" s="1">
        <v>45667</v>
      </c>
      <c r="C172" t="s">
        <v>386</v>
      </c>
      <c r="D172" t="s">
        <v>27</v>
      </c>
      <c r="E172" t="s">
        <v>68</v>
      </c>
      <c r="F172" t="s">
        <v>47</v>
      </c>
      <c r="G172" t="s">
        <v>33</v>
      </c>
      <c r="H172" t="s">
        <v>40</v>
      </c>
      <c r="I172">
        <v>2</v>
      </c>
      <c r="J172">
        <v>29000</v>
      </c>
      <c r="K172">
        <v>19100</v>
      </c>
      <c r="L172">
        <v>0.05</v>
      </c>
      <c r="M172">
        <v>55100</v>
      </c>
      <c r="N172">
        <v>38200</v>
      </c>
      <c r="O172">
        <v>16900</v>
      </c>
      <c r="P172">
        <v>30.67</v>
      </c>
      <c r="Q172" t="s">
        <v>48</v>
      </c>
      <c r="R172" t="str">
        <f t="shared" si="2"/>
        <v>H1</v>
      </c>
    </row>
    <row r="173" spans="1:18" x14ac:dyDescent="0.35">
      <c r="A173" t="s">
        <v>387</v>
      </c>
      <c r="B173" s="1">
        <v>45667</v>
      </c>
      <c r="C173" t="s">
        <v>388</v>
      </c>
      <c r="D173" t="s">
        <v>27</v>
      </c>
      <c r="E173" t="s">
        <v>73</v>
      </c>
      <c r="F173" t="s">
        <v>74</v>
      </c>
      <c r="G173" t="s">
        <v>22</v>
      </c>
      <c r="H173" t="s">
        <v>40</v>
      </c>
      <c r="I173">
        <v>2</v>
      </c>
      <c r="J173">
        <v>63000</v>
      </c>
      <c r="K173">
        <v>39700</v>
      </c>
      <c r="L173">
        <v>0</v>
      </c>
      <c r="M173">
        <v>126000</v>
      </c>
      <c r="N173">
        <v>79400</v>
      </c>
      <c r="O173">
        <v>46600</v>
      </c>
      <c r="P173">
        <v>36.979999999999997</v>
      </c>
      <c r="Q173" t="s">
        <v>24</v>
      </c>
      <c r="R173" t="str">
        <f t="shared" si="2"/>
        <v>H1</v>
      </c>
    </row>
    <row r="174" spans="1:18" x14ac:dyDescent="0.35">
      <c r="A174" t="s">
        <v>389</v>
      </c>
      <c r="B174" s="1">
        <v>45667</v>
      </c>
      <c r="C174" t="s">
        <v>390</v>
      </c>
      <c r="D174" t="s">
        <v>19</v>
      </c>
      <c r="E174" t="s">
        <v>84</v>
      </c>
      <c r="F174" t="s">
        <v>21</v>
      </c>
      <c r="G174" t="s">
        <v>29</v>
      </c>
      <c r="H174" t="s">
        <v>23</v>
      </c>
      <c r="I174">
        <v>3</v>
      </c>
      <c r="J174">
        <v>32400</v>
      </c>
      <c r="K174">
        <v>20900</v>
      </c>
      <c r="L174">
        <v>0.08</v>
      </c>
      <c r="M174">
        <v>89424</v>
      </c>
      <c r="N174">
        <v>62700</v>
      </c>
      <c r="O174">
        <v>26724</v>
      </c>
      <c r="P174">
        <v>29.88</v>
      </c>
      <c r="Q174" t="s">
        <v>48</v>
      </c>
      <c r="R174" t="str">
        <f t="shared" si="2"/>
        <v>H1</v>
      </c>
    </row>
    <row r="175" spans="1:18" x14ac:dyDescent="0.35">
      <c r="A175" t="s">
        <v>391</v>
      </c>
      <c r="B175" s="1">
        <v>45667</v>
      </c>
      <c r="C175" t="s">
        <v>392</v>
      </c>
      <c r="D175" t="s">
        <v>27</v>
      </c>
      <c r="E175" t="s">
        <v>79</v>
      </c>
      <c r="F175" t="s">
        <v>47</v>
      </c>
      <c r="G175" t="s">
        <v>39</v>
      </c>
      <c r="H175" t="s">
        <v>23</v>
      </c>
      <c r="I175">
        <v>3</v>
      </c>
      <c r="J175">
        <v>55200</v>
      </c>
      <c r="K175">
        <v>36300</v>
      </c>
      <c r="L175">
        <v>0.01</v>
      </c>
      <c r="M175">
        <v>163944</v>
      </c>
      <c r="N175">
        <v>108900</v>
      </c>
      <c r="O175">
        <v>55044</v>
      </c>
      <c r="P175">
        <v>33.57</v>
      </c>
      <c r="Q175" t="s">
        <v>24</v>
      </c>
      <c r="R175" t="str">
        <f t="shared" si="2"/>
        <v>H1</v>
      </c>
    </row>
    <row r="176" spans="1:18" x14ac:dyDescent="0.35">
      <c r="A176" t="s">
        <v>393</v>
      </c>
      <c r="B176" s="1">
        <v>45667</v>
      </c>
      <c r="C176" t="s">
        <v>394</v>
      </c>
      <c r="D176" t="s">
        <v>27</v>
      </c>
      <c r="E176" t="s">
        <v>57</v>
      </c>
      <c r="F176" t="s">
        <v>38</v>
      </c>
      <c r="G176" t="s">
        <v>93</v>
      </c>
      <c r="H176" t="s">
        <v>40</v>
      </c>
      <c r="I176">
        <v>1</v>
      </c>
      <c r="J176">
        <v>47500</v>
      </c>
      <c r="K176">
        <v>29800</v>
      </c>
      <c r="L176">
        <v>0.26</v>
      </c>
      <c r="M176">
        <v>35150</v>
      </c>
      <c r="N176">
        <v>29800</v>
      </c>
      <c r="O176">
        <v>5350</v>
      </c>
      <c r="P176">
        <v>15.22</v>
      </c>
      <c r="Q176" t="s">
        <v>41</v>
      </c>
      <c r="R176" t="str">
        <f t="shared" si="2"/>
        <v>H1</v>
      </c>
    </row>
    <row r="177" spans="1:18" x14ac:dyDescent="0.35">
      <c r="A177" t="s">
        <v>395</v>
      </c>
      <c r="B177" s="1">
        <v>45667</v>
      </c>
      <c r="C177" t="s">
        <v>396</v>
      </c>
      <c r="D177" t="s">
        <v>19</v>
      </c>
      <c r="E177" t="s">
        <v>60</v>
      </c>
      <c r="F177" t="s">
        <v>21</v>
      </c>
      <c r="G177" t="s">
        <v>22</v>
      </c>
      <c r="H177" t="s">
        <v>23</v>
      </c>
      <c r="I177">
        <v>5</v>
      </c>
      <c r="J177">
        <v>46400</v>
      </c>
      <c r="K177">
        <v>29400</v>
      </c>
      <c r="L177">
        <v>0.06</v>
      </c>
      <c r="M177">
        <v>218080</v>
      </c>
      <c r="N177">
        <v>147000</v>
      </c>
      <c r="O177">
        <v>71080</v>
      </c>
      <c r="P177">
        <v>32.590000000000003</v>
      </c>
      <c r="Q177" t="s">
        <v>41</v>
      </c>
      <c r="R177" t="str">
        <f t="shared" si="2"/>
        <v>H1</v>
      </c>
    </row>
    <row r="178" spans="1:18" x14ac:dyDescent="0.35">
      <c r="A178" t="s">
        <v>397</v>
      </c>
      <c r="B178" s="1">
        <v>45667</v>
      </c>
      <c r="C178" t="s">
        <v>398</v>
      </c>
      <c r="D178" t="s">
        <v>27</v>
      </c>
      <c r="E178" t="s">
        <v>123</v>
      </c>
      <c r="F178" t="s">
        <v>21</v>
      </c>
      <c r="G178" t="s">
        <v>33</v>
      </c>
      <c r="H178" t="s">
        <v>40</v>
      </c>
      <c r="I178">
        <v>4</v>
      </c>
      <c r="J178">
        <v>182900</v>
      </c>
      <c r="K178">
        <v>144400</v>
      </c>
      <c r="L178">
        <v>0.06</v>
      </c>
      <c r="M178">
        <v>687704</v>
      </c>
      <c r="N178">
        <v>577600</v>
      </c>
      <c r="O178">
        <v>110104</v>
      </c>
      <c r="P178">
        <v>16.010000000000002</v>
      </c>
      <c r="Q178" t="s">
        <v>48</v>
      </c>
      <c r="R178" t="str">
        <f t="shared" si="2"/>
        <v>H1</v>
      </c>
    </row>
    <row r="179" spans="1:18" x14ac:dyDescent="0.35">
      <c r="A179" t="s">
        <v>399</v>
      </c>
      <c r="B179" s="1">
        <v>45667</v>
      </c>
      <c r="C179" t="s">
        <v>400</v>
      </c>
      <c r="D179" t="s">
        <v>19</v>
      </c>
      <c r="E179" t="s">
        <v>46</v>
      </c>
      <c r="F179" t="s">
        <v>47</v>
      </c>
      <c r="G179" t="s">
        <v>22</v>
      </c>
      <c r="H179" t="s">
        <v>40</v>
      </c>
      <c r="I179">
        <v>1</v>
      </c>
      <c r="J179">
        <v>50600</v>
      </c>
      <c r="K179">
        <v>34300</v>
      </c>
      <c r="L179">
        <v>0.09</v>
      </c>
      <c r="M179">
        <v>46046</v>
      </c>
      <c r="N179">
        <v>34300</v>
      </c>
      <c r="O179">
        <v>11746</v>
      </c>
      <c r="P179">
        <v>25.51</v>
      </c>
      <c r="Q179" t="s">
        <v>24</v>
      </c>
      <c r="R179" t="str">
        <f t="shared" si="2"/>
        <v>H1</v>
      </c>
    </row>
    <row r="180" spans="1:18" x14ac:dyDescent="0.35">
      <c r="A180" t="s">
        <v>401</v>
      </c>
      <c r="B180" s="1">
        <v>45667</v>
      </c>
      <c r="C180" t="s">
        <v>402</v>
      </c>
      <c r="D180" t="s">
        <v>19</v>
      </c>
      <c r="E180" t="s">
        <v>60</v>
      </c>
      <c r="F180" t="s">
        <v>21</v>
      </c>
      <c r="G180" t="s">
        <v>22</v>
      </c>
      <c r="H180" t="s">
        <v>34</v>
      </c>
      <c r="I180">
        <v>3</v>
      </c>
      <c r="J180">
        <v>46100</v>
      </c>
      <c r="K180">
        <v>30000</v>
      </c>
      <c r="L180">
        <v>0.14000000000000001</v>
      </c>
      <c r="M180">
        <v>118938</v>
      </c>
      <c r="N180">
        <v>90000</v>
      </c>
      <c r="O180">
        <v>28938</v>
      </c>
      <c r="P180">
        <v>24.33</v>
      </c>
      <c r="Q180" t="s">
        <v>41</v>
      </c>
      <c r="R180" t="str">
        <f t="shared" si="2"/>
        <v>H1</v>
      </c>
    </row>
    <row r="181" spans="1:18" x14ac:dyDescent="0.35">
      <c r="A181" t="s">
        <v>403</v>
      </c>
      <c r="B181" s="1">
        <v>45667</v>
      </c>
      <c r="C181" t="s">
        <v>404</v>
      </c>
      <c r="D181" t="s">
        <v>27</v>
      </c>
      <c r="E181" t="s">
        <v>28</v>
      </c>
      <c r="F181" t="s">
        <v>21</v>
      </c>
      <c r="G181" t="s">
        <v>93</v>
      </c>
      <c r="H181" t="s">
        <v>23</v>
      </c>
      <c r="I181">
        <v>2</v>
      </c>
      <c r="J181">
        <v>17000</v>
      </c>
      <c r="K181">
        <v>11700</v>
      </c>
      <c r="L181">
        <v>0.18</v>
      </c>
      <c r="M181">
        <v>27880</v>
      </c>
      <c r="N181">
        <v>23400</v>
      </c>
      <c r="O181">
        <v>4480</v>
      </c>
      <c r="P181">
        <v>16.07</v>
      </c>
      <c r="Q181" t="s">
        <v>24</v>
      </c>
      <c r="R181" t="str">
        <f t="shared" si="2"/>
        <v>H1</v>
      </c>
    </row>
    <row r="182" spans="1:18" x14ac:dyDescent="0.35">
      <c r="A182" t="s">
        <v>405</v>
      </c>
      <c r="B182" s="1">
        <v>45667</v>
      </c>
      <c r="C182" t="s">
        <v>406</v>
      </c>
      <c r="D182" t="s">
        <v>27</v>
      </c>
      <c r="E182" t="s">
        <v>123</v>
      </c>
      <c r="F182" t="s">
        <v>21</v>
      </c>
      <c r="G182" t="s">
        <v>33</v>
      </c>
      <c r="H182" t="s">
        <v>34</v>
      </c>
      <c r="I182">
        <v>1</v>
      </c>
      <c r="J182">
        <v>193200</v>
      </c>
      <c r="K182">
        <v>134100</v>
      </c>
      <c r="L182">
        <v>0.04</v>
      </c>
      <c r="M182">
        <v>185472</v>
      </c>
      <c r="N182">
        <v>134100</v>
      </c>
      <c r="O182">
        <v>51372</v>
      </c>
      <c r="P182">
        <v>27.7</v>
      </c>
      <c r="Q182" t="s">
        <v>24</v>
      </c>
      <c r="R182" t="str">
        <f t="shared" si="2"/>
        <v>H1</v>
      </c>
    </row>
    <row r="183" spans="1:18" x14ac:dyDescent="0.35">
      <c r="A183" t="s">
        <v>407</v>
      </c>
      <c r="B183" s="1">
        <v>45667</v>
      </c>
      <c r="C183" t="s">
        <v>408</v>
      </c>
      <c r="D183" t="s">
        <v>19</v>
      </c>
      <c r="E183" t="s">
        <v>57</v>
      </c>
      <c r="F183" t="s">
        <v>38</v>
      </c>
      <c r="G183" t="s">
        <v>33</v>
      </c>
      <c r="H183" t="s">
        <v>34</v>
      </c>
      <c r="I183">
        <v>3</v>
      </c>
      <c r="J183">
        <v>49000</v>
      </c>
      <c r="K183">
        <v>30900</v>
      </c>
      <c r="L183">
        <v>0.1</v>
      </c>
      <c r="M183">
        <v>132300</v>
      </c>
      <c r="N183">
        <v>92700</v>
      </c>
      <c r="O183">
        <v>39600</v>
      </c>
      <c r="P183">
        <v>29.93</v>
      </c>
      <c r="Q183" t="s">
        <v>24</v>
      </c>
      <c r="R183" t="str">
        <f t="shared" si="2"/>
        <v>H1</v>
      </c>
    </row>
    <row r="184" spans="1:18" x14ac:dyDescent="0.35">
      <c r="A184" t="s">
        <v>409</v>
      </c>
      <c r="B184" s="1">
        <v>45667</v>
      </c>
      <c r="C184" t="s">
        <v>410</v>
      </c>
      <c r="D184" t="s">
        <v>27</v>
      </c>
      <c r="E184" t="s">
        <v>123</v>
      </c>
      <c r="F184" t="s">
        <v>21</v>
      </c>
      <c r="G184" t="s">
        <v>29</v>
      </c>
      <c r="H184" t="s">
        <v>40</v>
      </c>
      <c r="I184">
        <v>1</v>
      </c>
      <c r="J184">
        <v>186200</v>
      </c>
      <c r="K184">
        <v>139000</v>
      </c>
      <c r="L184">
        <v>0.04</v>
      </c>
      <c r="M184">
        <v>178752</v>
      </c>
      <c r="N184">
        <v>139000</v>
      </c>
      <c r="O184">
        <v>39752</v>
      </c>
      <c r="P184">
        <v>22.24</v>
      </c>
      <c r="Q184" t="s">
        <v>41</v>
      </c>
      <c r="R184" t="str">
        <f t="shared" si="2"/>
        <v>H1</v>
      </c>
    </row>
    <row r="185" spans="1:18" x14ac:dyDescent="0.35">
      <c r="A185" t="s">
        <v>411</v>
      </c>
      <c r="B185" s="1">
        <v>45667</v>
      </c>
      <c r="C185" t="s">
        <v>165</v>
      </c>
      <c r="D185" t="s">
        <v>19</v>
      </c>
      <c r="E185" t="s">
        <v>84</v>
      </c>
      <c r="F185" t="s">
        <v>21</v>
      </c>
      <c r="G185" t="s">
        <v>39</v>
      </c>
      <c r="H185" t="s">
        <v>23</v>
      </c>
      <c r="I185">
        <v>3</v>
      </c>
      <c r="J185">
        <v>32800</v>
      </c>
      <c r="K185">
        <v>20800</v>
      </c>
      <c r="L185">
        <v>0.05</v>
      </c>
      <c r="M185">
        <v>93480</v>
      </c>
      <c r="N185">
        <v>62400</v>
      </c>
      <c r="O185">
        <v>31080</v>
      </c>
      <c r="P185">
        <v>33.25</v>
      </c>
      <c r="Q185" t="s">
        <v>48</v>
      </c>
      <c r="R185" t="str">
        <f t="shared" si="2"/>
        <v>H1</v>
      </c>
    </row>
    <row r="186" spans="1:18" x14ac:dyDescent="0.35">
      <c r="A186" t="s">
        <v>412</v>
      </c>
      <c r="B186" s="1">
        <v>45667</v>
      </c>
      <c r="C186" t="s">
        <v>52</v>
      </c>
      <c r="D186" t="s">
        <v>27</v>
      </c>
      <c r="E186" t="s">
        <v>20</v>
      </c>
      <c r="F186" t="s">
        <v>21</v>
      </c>
      <c r="G186" t="s">
        <v>29</v>
      </c>
      <c r="H186" t="s">
        <v>40</v>
      </c>
      <c r="I186">
        <v>1</v>
      </c>
      <c r="J186">
        <v>82500</v>
      </c>
      <c r="K186">
        <v>62500</v>
      </c>
      <c r="L186">
        <v>0.06</v>
      </c>
      <c r="M186">
        <v>77550</v>
      </c>
      <c r="N186">
        <v>62500</v>
      </c>
      <c r="O186">
        <v>15050</v>
      </c>
      <c r="P186">
        <v>19.41</v>
      </c>
      <c r="Q186" t="s">
        <v>48</v>
      </c>
      <c r="R186" t="str">
        <f t="shared" si="2"/>
        <v>H1</v>
      </c>
    </row>
    <row r="187" spans="1:18" x14ac:dyDescent="0.35">
      <c r="A187" t="s">
        <v>413</v>
      </c>
      <c r="B187" s="1">
        <v>45667</v>
      </c>
      <c r="C187" t="s">
        <v>414</v>
      </c>
      <c r="D187" t="s">
        <v>27</v>
      </c>
      <c r="E187" t="s">
        <v>79</v>
      </c>
      <c r="F187" t="s">
        <v>47</v>
      </c>
      <c r="G187" t="s">
        <v>29</v>
      </c>
      <c r="H187" t="s">
        <v>23</v>
      </c>
      <c r="I187">
        <v>2</v>
      </c>
      <c r="J187">
        <v>54800</v>
      </c>
      <c r="K187">
        <v>36300</v>
      </c>
      <c r="L187">
        <v>0.03</v>
      </c>
      <c r="M187">
        <v>106312</v>
      </c>
      <c r="N187">
        <v>72600</v>
      </c>
      <c r="O187">
        <v>33712</v>
      </c>
      <c r="P187">
        <v>31.71</v>
      </c>
      <c r="Q187" t="s">
        <v>48</v>
      </c>
      <c r="R187" t="str">
        <f t="shared" si="2"/>
        <v>H1</v>
      </c>
    </row>
    <row r="188" spans="1:18" x14ac:dyDescent="0.35">
      <c r="A188" t="s">
        <v>415</v>
      </c>
      <c r="B188" s="1">
        <v>45667</v>
      </c>
      <c r="C188" t="s">
        <v>416</v>
      </c>
      <c r="D188" t="s">
        <v>19</v>
      </c>
      <c r="E188" t="s">
        <v>84</v>
      </c>
      <c r="F188" t="s">
        <v>21</v>
      </c>
      <c r="G188" t="s">
        <v>39</v>
      </c>
      <c r="H188" t="s">
        <v>23</v>
      </c>
      <c r="I188">
        <v>2</v>
      </c>
      <c r="J188">
        <v>32000</v>
      </c>
      <c r="K188">
        <v>21400</v>
      </c>
      <c r="L188">
        <v>0.08</v>
      </c>
      <c r="M188">
        <v>58880</v>
      </c>
      <c r="N188">
        <v>42800</v>
      </c>
      <c r="O188">
        <v>16080</v>
      </c>
      <c r="P188">
        <v>27.31</v>
      </c>
      <c r="Q188" t="s">
        <v>30</v>
      </c>
      <c r="R188" t="str">
        <f t="shared" si="2"/>
        <v>H1</v>
      </c>
    </row>
    <row r="189" spans="1:18" x14ac:dyDescent="0.35">
      <c r="A189" t="s">
        <v>417</v>
      </c>
      <c r="B189" s="1">
        <v>45667</v>
      </c>
      <c r="C189" t="s">
        <v>418</v>
      </c>
      <c r="D189" t="s">
        <v>27</v>
      </c>
      <c r="E189" t="s">
        <v>57</v>
      </c>
      <c r="F189" t="s">
        <v>38</v>
      </c>
      <c r="G189" t="s">
        <v>93</v>
      </c>
      <c r="H189" t="s">
        <v>40</v>
      </c>
      <c r="I189">
        <v>1</v>
      </c>
      <c r="J189">
        <v>50400</v>
      </c>
      <c r="K189">
        <v>30500</v>
      </c>
      <c r="L189">
        <v>0.12</v>
      </c>
      <c r="M189">
        <v>44352</v>
      </c>
      <c r="N189">
        <v>30500</v>
      </c>
      <c r="O189">
        <v>13852</v>
      </c>
      <c r="P189">
        <v>31.23</v>
      </c>
      <c r="Q189" t="s">
        <v>41</v>
      </c>
      <c r="R189" t="str">
        <f t="shared" si="2"/>
        <v>H1</v>
      </c>
    </row>
    <row r="190" spans="1:18" x14ac:dyDescent="0.35">
      <c r="A190" t="s">
        <v>419</v>
      </c>
      <c r="B190" s="1">
        <v>45667</v>
      </c>
      <c r="C190" t="s">
        <v>420</v>
      </c>
      <c r="D190" t="s">
        <v>27</v>
      </c>
      <c r="E190" t="s">
        <v>37</v>
      </c>
      <c r="F190" t="s">
        <v>38</v>
      </c>
      <c r="G190" t="s">
        <v>22</v>
      </c>
      <c r="H190" t="s">
        <v>34</v>
      </c>
      <c r="I190">
        <v>2</v>
      </c>
      <c r="J190">
        <v>36700</v>
      </c>
      <c r="K190">
        <v>22600</v>
      </c>
      <c r="L190">
        <v>0.11</v>
      </c>
      <c r="M190">
        <v>65326</v>
      </c>
      <c r="N190">
        <v>45200</v>
      </c>
      <c r="O190">
        <v>20126</v>
      </c>
      <c r="P190">
        <v>30.81</v>
      </c>
      <c r="Q190" t="s">
        <v>24</v>
      </c>
      <c r="R190" t="str">
        <f t="shared" si="2"/>
        <v>H1</v>
      </c>
    </row>
    <row r="191" spans="1:18" x14ac:dyDescent="0.35">
      <c r="A191" t="s">
        <v>421</v>
      </c>
      <c r="B191" s="1">
        <v>45667</v>
      </c>
      <c r="C191" t="s">
        <v>422</v>
      </c>
      <c r="D191" t="s">
        <v>27</v>
      </c>
      <c r="E191" t="s">
        <v>57</v>
      </c>
      <c r="F191" t="s">
        <v>38</v>
      </c>
      <c r="G191" t="s">
        <v>29</v>
      </c>
      <c r="H191" t="s">
        <v>23</v>
      </c>
      <c r="I191">
        <v>1</v>
      </c>
      <c r="J191">
        <v>49200</v>
      </c>
      <c r="K191">
        <v>29500</v>
      </c>
      <c r="L191">
        <v>0.14000000000000001</v>
      </c>
      <c r="M191">
        <v>42312</v>
      </c>
      <c r="N191">
        <v>29500</v>
      </c>
      <c r="O191">
        <v>12812</v>
      </c>
      <c r="P191">
        <v>30.28</v>
      </c>
      <c r="Q191" t="s">
        <v>30</v>
      </c>
      <c r="R191" t="str">
        <f t="shared" si="2"/>
        <v>H1</v>
      </c>
    </row>
    <row r="192" spans="1:18" x14ac:dyDescent="0.35">
      <c r="A192" t="s">
        <v>423</v>
      </c>
      <c r="B192" s="1">
        <v>45667</v>
      </c>
      <c r="C192" t="s">
        <v>424</v>
      </c>
      <c r="D192" t="s">
        <v>27</v>
      </c>
      <c r="E192" t="s">
        <v>84</v>
      </c>
      <c r="F192" t="s">
        <v>21</v>
      </c>
      <c r="G192" t="s">
        <v>93</v>
      </c>
      <c r="H192" t="s">
        <v>23</v>
      </c>
      <c r="I192">
        <v>2</v>
      </c>
      <c r="J192">
        <v>31600</v>
      </c>
      <c r="K192">
        <v>21400</v>
      </c>
      <c r="L192">
        <v>0.09</v>
      </c>
      <c r="M192">
        <v>57512</v>
      </c>
      <c r="N192">
        <v>42800</v>
      </c>
      <c r="O192">
        <v>14712</v>
      </c>
      <c r="P192">
        <v>25.58</v>
      </c>
      <c r="Q192" t="s">
        <v>24</v>
      </c>
      <c r="R192" t="str">
        <f t="shared" si="2"/>
        <v>H1</v>
      </c>
    </row>
    <row r="193" spans="1:18" x14ac:dyDescent="0.35">
      <c r="A193" t="s">
        <v>425</v>
      </c>
      <c r="B193" s="1">
        <v>45667</v>
      </c>
      <c r="C193" t="s">
        <v>426</v>
      </c>
      <c r="D193" t="s">
        <v>27</v>
      </c>
      <c r="E193" t="s">
        <v>73</v>
      </c>
      <c r="F193" t="s">
        <v>74</v>
      </c>
      <c r="G193" t="s">
        <v>93</v>
      </c>
      <c r="H193" t="s">
        <v>40</v>
      </c>
      <c r="I193">
        <v>1</v>
      </c>
      <c r="J193">
        <v>61400</v>
      </c>
      <c r="K193">
        <v>40900</v>
      </c>
      <c r="L193">
        <v>0.12</v>
      </c>
      <c r="M193">
        <v>54032</v>
      </c>
      <c r="N193">
        <v>40900</v>
      </c>
      <c r="O193">
        <v>13132</v>
      </c>
      <c r="P193">
        <v>24.3</v>
      </c>
      <c r="Q193" t="s">
        <v>24</v>
      </c>
      <c r="R193" t="str">
        <f t="shared" si="2"/>
        <v>H1</v>
      </c>
    </row>
    <row r="194" spans="1:18" x14ac:dyDescent="0.35">
      <c r="A194" t="s">
        <v>427</v>
      </c>
      <c r="B194" s="1">
        <v>45667</v>
      </c>
      <c r="C194" t="s">
        <v>428</v>
      </c>
      <c r="D194" t="s">
        <v>27</v>
      </c>
      <c r="E194" t="s">
        <v>20</v>
      </c>
      <c r="F194" t="s">
        <v>21</v>
      </c>
      <c r="G194" t="s">
        <v>39</v>
      </c>
      <c r="H194" t="s">
        <v>40</v>
      </c>
      <c r="I194">
        <v>1</v>
      </c>
      <c r="J194">
        <v>83000</v>
      </c>
      <c r="K194">
        <v>62500</v>
      </c>
      <c r="L194">
        <v>7.0000000000000007E-2</v>
      </c>
      <c r="M194">
        <v>77190</v>
      </c>
      <c r="N194">
        <v>62500</v>
      </c>
      <c r="O194">
        <v>14690</v>
      </c>
      <c r="P194">
        <v>19.03</v>
      </c>
      <c r="Q194" t="s">
        <v>30</v>
      </c>
      <c r="R194" t="str">
        <f t="shared" si="2"/>
        <v>H1</v>
      </c>
    </row>
    <row r="195" spans="1:18" x14ac:dyDescent="0.35">
      <c r="A195" t="s">
        <v>429</v>
      </c>
      <c r="B195" s="1">
        <v>45667</v>
      </c>
      <c r="C195" t="s">
        <v>430</v>
      </c>
      <c r="D195" t="s">
        <v>27</v>
      </c>
      <c r="E195" t="s">
        <v>115</v>
      </c>
      <c r="F195" t="s">
        <v>38</v>
      </c>
      <c r="G195" t="s">
        <v>93</v>
      </c>
      <c r="H195" t="s">
        <v>40</v>
      </c>
      <c r="I195">
        <v>3</v>
      </c>
      <c r="J195">
        <v>40900</v>
      </c>
      <c r="K195">
        <v>27300</v>
      </c>
      <c r="L195">
        <v>0.17</v>
      </c>
      <c r="M195">
        <v>101841</v>
      </c>
      <c r="N195">
        <v>81900</v>
      </c>
      <c r="O195">
        <v>19941</v>
      </c>
      <c r="P195">
        <v>19.579999999999998</v>
      </c>
      <c r="Q195" t="s">
        <v>41</v>
      </c>
      <c r="R195" t="str">
        <f t="shared" ref="R195:R258" si="3">IF(MONTH(B195)&lt;=6,"H1","H2")</f>
        <v>H1</v>
      </c>
    </row>
    <row r="196" spans="1:18" x14ac:dyDescent="0.35">
      <c r="A196" t="s">
        <v>431</v>
      </c>
      <c r="B196" s="1">
        <v>45667</v>
      </c>
      <c r="C196" t="s">
        <v>135</v>
      </c>
      <c r="D196" t="s">
        <v>19</v>
      </c>
      <c r="E196" t="s">
        <v>63</v>
      </c>
      <c r="F196" t="s">
        <v>47</v>
      </c>
      <c r="G196" t="s">
        <v>29</v>
      </c>
      <c r="H196" t="s">
        <v>34</v>
      </c>
      <c r="I196">
        <v>1</v>
      </c>
      <c r="J196">
        <v>76600</v>
      </c>
      <c r="K196">
        <v>53300</v>
      </c>
      <c r="L196">
        <v>7.0000000000000007E-2</v>
      </c>
      <c r="M196">
        <v>71238</v>
      </c>
      <c r="N196">
        <v>53300</v>
      </c>
      <c r="O196">
        <v>17938</v>
      </c>
      <c r="P196">
        <v>25.18</v>
      </c>
      <c r="Q196" t="s">
        <v>48</v>
      </c>
      <c r="R196" t="str">
        <f t="shared" si="3"/>
        <v>H1</v>
      </c>
    </row>
    <row r="197" spans="1:18" x14ac:dyDescent="0.35">
      <c r="A197" t="s">
        <v>432</v>
      </c>
      <c r="B197" s="1">
        <v>45667</v>
      </c>
      <c r="C197" t="s">
        <v>433</v>
      </c>
      <c r="D197" t="s">
        <v>27</v>
      </c>
      <c r="E197" t="s">
        <v>79</v>
      </c>
      <c r="F197" t="s">
        <v>47</v>
      </c>
      <c r="G197" t="s">
        <v>33</v>
      </c>
      <c r="H197" t="s">
        <v>23</v>
      </c>
      <c r="I197">
        <v>4</v>
      </c>
      <c r="J197">
        <v>54700</v>
      </c>
      <c r="K197">
        <v>36800</v>
      </c>
      <c r="L197">
        <v>0.1</v>
      </c>
      <c r="M197">
        <v>196920</v>
      </c>
      <c r="N197">
        <v>147200</v>
      </c>
      <c r="O197">
        <v>49720</v>
      </c>
      <c r="P197">
        <v>25.25</v>
      </c>
      <c r="Q197" t="s">
        <v>48</v>
      </c>
      <c r="R197" t="str">
        <f t="shared" si="3"/>
        <v>H1</v>
      </c>
    </row>
    <row r="198" spans="1:18" x14ac:dyDescent="0.35">
      <c r="A198" t="s">
        <v>434</v>
      </c>
      <c r="B198" s="1">
        <v>45668</v>
      </c>
      <c r="C198" t="s">
        <v>435</v>
      </c>
      <c r="D198" t="s">
        <v>27</v>
      </c>
      <c r="E198" t="s">
        <v>115</v>
      </c>
      <c r="F198" t="s">
        <v>38</v>
      </c>
      <c r="G198" t="s">
        <v>33</v>
      </c>
      <c r="H198" t="s">
        <v>40</v>
      </c>
      <c r="I198">
        <v>1</v>
      </c>
      <c r="J198">
        <v>42200</v>
      </c>
      <c r="K198">
        <v>27200</v>
      </c>
      <c r="L198">
        <v>7.0000000000000007E-2</v>
      </c>
      <c r="M198">
        <v>39246</v>
      </c>
      <c r="N198">
        <v>27200</v>
      </c>
      <c r="O198">
        <v>12046</v>
      </c>
      <c r="P198">
        <v>30.69</v>
      </c>
      <c r="Q198" t="s">
        <v>48</v>
      </c>
      <c r="R198" t="str">
        <f t="shared" si="3"/>
        <v>H1</v>
      </c>
    </row>
    <row r="199" spans="1:18" x14ac:dyDescent="0.35">
      <c r="A199" t="s">
        <v>436</v>
      </c>
      <c r="B199" s="1">
        <v>45668</v>
      </c>
      <c r="C199" t="s">
        <v>437</v>
      </c>
      <c r="D199" t="s">
        <v>19</v>
      </c>
      <c r="E199" t="s">
        <v>68</v>
      </c>
      <c r="F199" t="s">
        <v>47</v>
      </c>
      <c r="G199" t="s">
        <v>33</v>
      </c>
      <c r="H199" t="s">
        <v>23</v>
      </c>
      <c r="I199">
        <v>2</v>
      </c>
      <c r="J199">
        <v>28800</v>
      </c>
      <c r="K199">
        <v>19700</v>
      </c>
      <c r="L199">
        <v>0.06</v>
      </c>
      <c r="M199">
        <v>54144</v>
      </c>
      <c r="N199">
        <v>39400</v>
      </c>
      <c r="O199">
        <v>14744</v>
      </c>
      <c r="P199">
        <v>27.23</v>
      </c>
      <c r="Q199" t="s">
        <v>41</v>
      </c>
      <c r="R199" t="str">
        <f t="shared" si="3"/>
        <v>H1</v>
      </c>
    </row>
    <row r="200" spans="1:18" x14ac:dyDescent="0.35">
      <c r="A200" t="s">
        <v>438</v>
      </c>
      <c r="B200" s="1">
        <v>45668</v>
      </c>
      <c r="C200" t="s">
        <v>439</v>
      </c>
      <c r="D200" t="s">
        <v>19</v>
      </c>
      <c r="E200" t="s">
        <v>60</v>
      </c>
      <c r="F200" t="s">
        <v>21</v>
      </c>
      <c r="G200" t="s">
        <v>29</v>
      </c>
      <c r="H200" t="s">
        <v>23</v>
      </c>
      <c r="I200">
        <v>2</v>
      </c>
      <c r="J200">
        <v>44800</v>
      </c>
      <c r="K200">
        <v>29500</v>
      </c>
      <c r="L200">
        <v>0.24</v>
      </c>
      <c r="M200">
        <v>68096</v>
      </c>
      <c r="N200">
        <v>59000</v>
      </c>
      <c r="O200">
        <v>9096</v>
      </c>
      <c r="P200">
        <v>13.36</v>
      </c>
      <c r="Q200" t="s">
        <v>41</v>
      </c>
      <c r="R200" t="str">
        <f t="shared" si="3"/>
        <v>H1</v>
      </c>
    </row>
    <row r="201" spans="1:18" x14ac:dyDescent="0.35">
      <c r="A201" t="s">
        <v>440</v>
      </c>
      <c r="B201" s="1">
        <v>45668</v>
      </c>
      <c r="C201" t="s">
        <v>441</v>
      </c>
      <c r="D201" t="s">
        <v>19</v>
      </c>
      <c r="E201" t="s">
        <v>37</v>
      </c>
      <c r="F201" t="s">
        <v>38</v>
      </c>
      <c r="G201" t="s">
        <v>33</v>
      </c>
      <c r="H201" t="s">
        <v>40</v>
      </c>
      <c r="I201">
        <v>2</v>
      </c>
      <c r="J201">
        <v>35000</v>
      </c>
      <c r="K201">
        <v>21300</v>
      </c>
      <c r="L201">
        <v>0.12</v>
      </c>
      <c r="M201">
        <v>61600</v>
      </c>
      <c r="N201">
        <v>42600</v>
      </c>
      <c r="O201">
        <v>19000</v>
      </c>
      <c r="P201">
        <v>30.84</v>
      </c>
      <c r="Q201" t="s">
        <v>24</v>
      </c>
      <c r="R201" t="str">
        <f t="shared" si="3"/>
        <v>H1</v>
      </c>
    </row>
    <row r="202" spans="1:18" x14ac:dyDescent="0.35">
      <c r="A202" t="s">
        <v>442</v>
      </c>
      <c r="B202" s="1">
        <v>45668</v>
      </c>
      <c r="C202" t="s">
        <v>443</v>
      </c>
      <c r="D202" t="s">
        <v>27</v>
      </c>
      <c r="E202" t="s">
        <v>63</v>
      </c>
      <c r="F202" t="s">
        <v>47</v>
      </c>
      <c r="G202" t="s">
        <v>22</v>
      </c>
      <c r="H202" t="s">
        <v>23</v>
      </c>
      <c r="I202">
        <v>1</v>
      </c>
      <c r="J202">
        <v>78200</v>
      </c>
      <c r="K202">
        <v>54000</v>
      </c>
      <c r="L202">
        <v>0.2</v>
      </c>
      <c r="M202">
        <v>62560</v>
      </c>
      <c r="N202">
        <v>54000</v>
      </c>
      <c r="O202">
        <v>8560</v>
      </c>
      <c r="P202">
        <v>13.68</v>
      </c>
      <c r="Q202" t="s">
        <v>41</v>
      </c>
      <c r="R202" t="str">
        <f t="shared" si="3"/>
        <v>H1</v>
      </c>
    </row>
    <row r="203" spans="1:18" x14ac:dyDescent="0.35">
      <c r="A203" t="s">
        <v>444</v>
      </c>
      <c r="B203" s="1">
        <v>45668</v>
      </c>
      <c r="C203" t="s">
        <v>445</v>
      </c>
      <c r="D203" t="s">
        <v>19</v>
      </c>
      <c r="E203" t="s">
        <v>68</v>
      </c>
      <c r="F203" t="s">
        <v>47</v>
      </c>
      <c r="G203" t="s">
        <v>22</v>
      </c>
      <c r="H203" t="s">
        <v>40</v>
      </c>
      <c r="I203">
        <v>1</v>
      </c>
      <c r="J203">
        <v>30100</v>
      </c>
      <c r="K203">
        <v>19100</v>
      </c>
      <c r="L203">
        <v>0.09</v>
      </c>
      <c r="M203">
        <v>27391</v>
      </c>
      <c r="N203">
        <v>19100</v>
      </c>
      <c r="O203">
        <v>8291</v>
      </c>
      <c r="P203">
        <v>30.27</v>
      </c>
      <c r="Q203" t="s">
        <v>41</v>
      </c>
      <c r="R203" t="str">
        <f t="shared" si="3"/>
        <v>H1</v>
      </c>
    </row>
    <row r="204" spans="1:18" x14ac:dyDescent="0.35">
      <c r="A204" t="s">
        <v>446</v>
      </c>
      <c r="B204" s="1">
        <v>45668</v>
      </c>
      <c r="C204" t="s">
        <v>447</v>
      </c>
      <c r="D204" t="s">
        <v>19</v>
      </c>
      <c r="E204" t="s">
        <v>123</v>
      </c>
      <c r="F204" t="s">
        <v>21</v>
      </c>
      <c r="G204" t="s">
        <v>29</v>
      </c>
      <c r="H204" t="s">
        <v>34</v>
      </c>
      <c r="I204">
        <v>1</v>
      </c>
      <c r="J204">
        <v>182700</v>
      </c>
      <c r="K204">
        <v>141300</v>
      </c>
      <c r="L204">
        <v>7.0000000000000007E-2</v>
      </c>
      <c r="M204">
        <v>169911</v>
      </c>
      <c r="N204">
        <v>141300</v>
      </c>
      <c r="O204">
        <v>28611</v>
      </c>
      <c r="P204">
        <v>16.84</v>
      </c>
      <c r="Q204" t="s">
        <v>41</v>
      </c>
      <c r="R204" t="str">
        <f t="shared" si="3"/>
        <v>H1</v>
      </c>
    </row>
    <row r="205" spans="1:18" x14ac:dyDescent="0.35">
      <c r="A205" t="s">
        <v>448</v>
      </c>
      <c r="B205" s="1">
        <v>45668</v>
      </c>
      <c r="C205" t="s">
        <v>449</v>
      </c>
      <c r="D205" t="s">
        <v>27</v>
      </c>
      <c r="E205" t="s">
        <v>84</v>
      </c>
      <c r="F205" t="s">
        <v>21</v>
      </c>
      <c r="G205" t="s">
        <v>22</v>
      </c>
      <c r="H205" t="s">
        <v>34</v>
      </c>
      <c r="I205">
        <v>3</v>
      </c>
      <c r="J205">
        <v>31700</v>
      </c>
      <c r="K205">
        <v>21300</v>
      </c>
      <c r="L205">
        <v>7.0000000000000007E-2</v>
      </c>
      <c r="M205">
        <v>88443</v>
      </c>
      <c r="N205">
        <v>63900</v>
      </c>
      <c r="O205">
        <v>24543</v>
      </c>
      <c r="P205">
        <v>27.75</v>
      </c>
      <c r="Q205" t="s">
        <v>48</v>
      </c>
      <c r="R205" t="str">
        <f t="shared" si="3"/>
        <v>H1</v>
      </c>
    </row>
    <row r="206" spans="1:18" x14ac:dyDescent="0.35">
      <c r="A206" t="s">
        <v>450</v>
      </c>
      <c r="B206" s="1">
        <v>45668</v>
      </c>
      <c r="C206" t="s">
        <v>451</v>
      </c>
      <c r="D206" t="s">
        <v>19</v>
      </c>
      <c r="E206" t="s">
        <v>28</v>
      </c>
      <c r="F206" t="s">
        <v>21</v>
      </c>
      <c r="G206" t="s">
        <v>93</v>
      </c>
      <c r="H206" t="s">
        <v>23</v>
      </c>
      <c r="I206">
        <v>2</v>
      </c>
      <c r="J206">
        <v>18600</v>
      </c>
      <c r="K206">
        <v>11300</v>
      </c>
      <c r="L206">
        <v>0.17</v>
      </c>
      <c r="M206">
        <v>30876</v>
      </c>
      <c r="N206">
        <v>22600</v>
      </c>
      <c r="O206">
        <v>8276</v>
      </c>
      <c r="P206">
        <v>26.8</v>
      </c>
      <c r="Q206" t="s">
        <v>48</v>
      </c>
      <c r="R206" t="str">
        <f t="shared" si="3"/>
        <v>H1</v>
      </c>
    </row>
    <row r="207" spans="1:18" x14ac:dyDescent="0.35">
      <c r="A207" t="s">
        <v>452</v>
      </c>
      <c r="B207" s="1">
        <v>45668</v>
      </c>
      <c r="C207" t="s">
        <v>453</v>
      </c>
      <c r="D207" t="s">
        <v>27</v>
      </c>
      <c r="E207" t="s">
        <v>84</v>
      </c>
      <c r="F207" t="s">
        <v>21</v>
      </c>
      <c r="G207" t="s">
        <v>39</v>
      </c>
      <c r="H207" t="s">
        <v>23</v>
      </c>
      <c r="I207">
        <v>4</v>
      </c>
      <c r="J207">
        <v>31900</v>
      </c>
      <c r="K207">
        <v>21300</v>
      </c>
      <c r="L207">
        <v>0.06</v>
      </c>
      <c r="M207">
        <v>119944</v>
      </c>
      <c r="N207">
        <v>85200</v>
      </c>
      <c r="O207">
        <v>34744</v>
      </c>
      <c r="P207">
        <v>28.97</v>
      </c>
      <c r="Q207" t="s">
        <v>24</v>
      </c>
      <c r="R207" t="str">
        <f t="shared" si="3"/>
        <v>H1</v>
      </c>
    </row>
    <row r="208" spans="1:18" x14ac:dyDescent="0.35">
      <c r="A208" t="s">
        <v>454</v>
      </c>
      <c r="B208" s="1">
        <v>45668</v>
      </c>
      <c r="C208" t="s">
        <v>455</v>
      </c>
      <c r="D208" t="s">
        <v>19</v>
      </c>
      <c r="E208" t="s">
        <v>28</v>
      </c>
      <c r="F208" t="s">
        <v>21</v>
      </c>
      <c r="G208" t="s">
        <v>93</v>
      </c>
      <c r="H208" t="s">
        <v>40</v>
      </c>
      <c r="I208">
        <v>3</v>
      </c>
      <c r="J208">
        <v>18300</v>
      </c>
      <c r="K208">
        <v>11500</v>
      </c>
      <c r="L208">
        <v>0.06</v>
      </c>
      <c r="M208">
        <v>51606</v>
      </c>
      <c r="N208">
        <v>34500</v>
      </c>
      <c r="O208">
        <v>17106</v>
      </c>
      <c r="P208">
        <v>33.15</v>
      </c>
      <c r="Q208" t="s">
        <v>41</v>
      </c>
      <c r="R208" t="str">
        <f t="shared" si="3"/>
        <v>H1</v>
      </c>
    </row>
    <row r="209" spans="1:18" x14ac:dyDescent="0.35">
      <c r="A209" t="s">
        <v>456</v>
      </c>
      <c r="B209" s="1">
        <v>45668</v>
      </c>
      <c r="C209" t="s">
        <v>457</v>
      </c>
      <c r="D209" t="s">
        <v>27</v>
      </c>
      <c r="E209" t="s">
        <v>108</v>
      </c>
      <c r="F209" t="s">
        <v>47</v>
      </c>
      <c r="G209" t="s">
        <v>22</v>
      </c>
      <c r="H209" t="s">
        <v>34</v>
      </c>
      <c r="I209">
        <v>1</v>
      </c>
      <c r="J209">
        <v>69900</v>
      </c>
      <c r="K209">
        <v>45500</v>
      </c>
      <c r="L209">
        <v>0.06</v>
      </c>
      <c r="M209">
        <v>65706</v>
      </c>
      <c r="N209">
        <v>45500</v>
      </c>
      <c r="O209">
        <v>20206</v>
      </c>
      <c r="P209">
        <v>30.75</v>
      </c>
      <c r="Q209" t="s">
        <v>41</v>
      </c>
      <c r="R209" t="str">
        <f t="shared" si="3"/>
        <v>H1</v>
      </c>
    </row>
    <row r="210" spans="1:18" x14ac:dyDescent="0.35">
      <c r="A210" t="s">
        <v>458</v>
      </c>
      <c r="B210" s="1">
        <v>45668</v>
      </c>
      <c r="C210" t="s">
        <v>459</v>
      </c>
      <c r="D210" t="s">
        <v>19</v>
      </c>
      <c r="E210" t="s">
        <v>84</v>
      </c>
      <c r="F210" t="s">
        <v>21</v>
      </c>
      <c r="G210" t="s">
        <v>33</v>
      </c>
      <c r="H210" t="s">
        <v>40</v>
      </c>
      <c r="I210">
        <v>1</v>
      </c>
      <c r="J210">
        <v>32300</v>
      </c>
      <c r="K210">
        <v>20700</v>
      </c>
      <c r="L210">
        <v>0.12</v>
      </c>
      <c r="M210">
        <v>28424</v>
      </c>
      <c r="N210">
        <v>20700</v>
      </c>
      <c r="O210">
        <v>7724</v>
      </c>
      <c r="P210">
        <v>27.17</v>
      </c>
      <c r="Q210" t="s">
        <v>24</v>
      </c>
      <c r="R210" t="str">
        <f t="shared" si="3"/>
        <v>H1</v>
      </c>
    </row>
    <row r="211" spans="1:18" x14ac:dyDescent="0.35">
      <c r="A211" t="s">
        <v>460</v>
      </c>
      <c r="B211" s="1">
        <v>45669</v>
      </c>
      <c r="C211" t="s">
        <v>461</v>
      </c>
      <c r="D211" t="s">
        <v>27</v>
      </c>
      <c r="E211" t="s">
        <v>63</v>
      </c>
      <c r="F211" t="s">
        <v>47</v>
      </c>
      <c r="G211" t="s">
        <v>33</v>
      </c>
      <c r="H211" t="s">
        <v>23</v>
      </c>
      <c r="I211">
        <v>4</v>
      </c>
      <c r="J211">
        <v>77300</v>
      </c>
      <c r="K211">
        <v>52800</v>
      </c>
      <c r="L211">
        <v>0.12</v>
      </c>
      <c r="M211">
        <v>272096</v>
      </c>
      <c r="N211">
        <v>211200</v>
      </c>
      <c r="O211">
        <v>60896</v>
      </c>
      <c r="P211">
        <v>22.38</v>
      </c>
      <c r="Q211" t="s">
        <v>41</v>
      </c>
      <c r="R211" t="str">
        <f t="shared" si="3"/>
        <v>H1</v>
      </c>
    </row>
    <row r="212" spans="1:18" x14ac:dyDescent="0.35">
      <c r="A212" t="s">
        <v>462</v>
      </c>
      <c r="B212" s="1">
        <v>45669</v>
      </c>
      <c r="C212" t="s">
        <v>463</v>
      </c>
      <c r="D212" t="s">
        <v>27</v>
      </c>
      <c r="E212" t="s">
        <v>57</v>
      </c>
      <c r="F212" t="s">
        <v>38</v>
      </c>
      <c r="G212" t="s">
        <v>33</v>
      </c>
      <c r="H212" t="s">
        <v>23</v>
      </c>
      <c r="I212">
        <v>4</v>
      </c>
      <c r="J212">
        <v>47800</v>
      </c>
      <c r="K212">
        <v>28800</v>
      </c>
      <c r="L212">
        <v>0.1</v>
      </c>
      <c r="M212">
        <v>172080</v>
      </c>
      <c r="N212">
        <v>115200</v>
      </c>
      <c r="O212">
        <v>56880</v>
      </c>
      <c r="P212">
        <v>33.049999999999997</v>
      </c>
      <c r="Q212" t="s">
        <v>24</v>
      </c>
      <c r="R212" t="str">
        <f t="shared" si="3"/>
        <v>H1</v>
      </c>
    </row>
    <row r="213" spans="1:18" x14ac:dyDescent="0.35">
      <c r="A213" t="s">
        <v>464</v>
      </c>
      <c r="B213" s="1">
        <v>45669</v>
      </c>
      <c r="C213" t="s">
        <v>465</v>
      </c>
      <c r="D213" t="s">
        <v>19</v>
      </c>
      <c r="E213" t="s">
        <v>115</v>
      </c>
      <c r="F213" t="s">
        <v>38</v>
      </c>
      <c r="G213" t="s">
        <v>33</v>
      </c>
      <c r="H213" t="s">
        <v>40</v>
      </c>
      <c r="I213">
        <v>1</v>
      </c>
      <c r="J213">
        <v>43700</v>
      </c>
      <c r="K213">
        <v>27000</v>
      </c>
      <c r="L213">
        <v>0.25</v>
      </c>
      <c r="M213">
        <v>32775</v>
      </c>
      <c r="N213">
        <v>27000</v>
      </c>
      <c r="O213">
        <v>5775</v>
      </c>
      <c r="P213">
        <v>17.62</v>
      </c>
      <c r="Q213" t="s">
        <v>24</v>
      </c>
      <c r="R213" t="str">
        <f t="shared" si="3"/>
        <v>H1</v>
      </c>
    </row>
    <row r="214" spans="1:18" x14ac:dyDescent="0.35">
      <c r="A214" t="s">
        <v>466</v>
      </c>
      <c r="B214" s="1">
        <v>45669</v>
      </c>
      <c r="C214" t="s">
        <v>467</v>
      </c>
      <c r="D214" t="s">
        <v>19</v>
      </c>
      <c r="E214" t="s">
        <v>20</v>
      </c>
      <c r="F214" t="s">
        <v>21</v>
      </c>
      <c r="G214" t="s">
        <v>29</v>
      </c>
      <c r="H214" t="s">
        <v>23</v>
      </c>
      <c r="I214">
        <v>2</v>
      </c>
      <c r="J214">
        <v>84300</v>
      </c>
      <c r="K214">
        <v>63300</v>
      </c>
      <c r="L214">
        <v>0.08</v>
      </c>
      <c r="M214">
        <v>155112</v>
      </c>
      <c r="N214">
        <v>126600</v>
      </c>
      <c r="O214">
        <v>28512</v>
      </c>
      <c r="P214">
        <v>18.38</v>
      </c>
      <c r="Q214" t="s">
        <v>41</v>
      </c>
      <c r="R214" t="str">
        <f t="shared" si="3"/>
        <v>H1</v>
      </c>
    </row>
    <row r="215" spans="1:18" x14ac:dyDescent="0.35">
      <c r="A215" t="s">
        <v>468</v>
      </c>
      <c r="B215" s="1">
        <v>45669</v>
      </c>
      <c r="C215" t="s">
        <v>469</v>
      </c>
      <c r="D215" t="s">
        <v>27</v>
      </c>
      <c r="E215" t="s">
        <v>123</v>
      </c>
      <c r="F215" t="s">
        <v>21</v>
      </c>
      <c r="G215" t="s">
        <v>29</v>
      </c>
      <c r="H215" t="s">
        <v>40</v>
      </c>
      <c r="I215">
        <v>1</v>
      </c>
      <c r="J215">
        <v>183800</v>
      </c>
      <c r="K215">
        <v>142500</v>
      </c>
      <c r="L215">
        <v>0.03</v>
      </c>
      <c r="M215">
        <v>178286</v>
      </c>
      <c r="N215">
        <v>142500</v>
      </c>
      <c r="O215">
        <v>35786</v>
      </c>
      <c r="P215">
        <v>20.07</v>
      </c>
      <c r="Q215" t="s">
        <v>41</v>
      </c>
      <c r="R215" t="str">
        <f t="shared" si="3"/>
        <v>H1</v>
      </c>
    </row>
    <row r="216" spans="1:18" x14ac:dyDescent="0.35">
      <c r="A216" t="s">
        <v>470</v>
      </c>
      <c r="B216" s="1">
        <v>45669</v>
      </c>
      <c r="C216" t="s">
        <v>471</v>
      </c>
      <c r="D216" t="s">
        <v>27</v>
      </c>
      <c r="E216" t="s">
        <v>37</v>
      </c>
      <c r="F216" t="s">
        <v>38</v>
      </c>
      <c r="G216" t="s">
        <v>29</v>
      </c>
      <c r="H216" t="s">
        <v>34</v>
      </c>
      <c r="I216">
        <v>2</v>
      </c>
      <c r="J216">
        <v>35000</v>
      </c>
      <c r="K216">
        <v>21900</v>
      </c>
      <c r="L216">
        <v>0.11</v>
      </c>
      <c r="M216">
        <v>62300</v>
      </c>
      <c r="N216">
        <v>43800</v>
      </c>
      <c r="O216">
        <v>18500</v>
      </c>
      <c r="P216">
        <v>29.7</v>
      </c>
      <c r="Q216" t="s">
        <v>41</v>
      </c>
      <c r="R216" t="str">
        <f t="shared" si="3"/>
        <v>H1</v>
      </c>
    </row>
    <row r="217" spans="1:18" x14ac:dyDescent="0.35">
      <c r="A217" t="s">
        <v>472</v>
      </c>
      <c r="B217" s="1">
        <v>45669</v>
      </c>
      <c r="C217" t="s">
        <v>473</v>
      </c>
      <c r="D217" t="s">
        <v>27</v>
      </c>
      <c r="E217" t="s">
        <v>46</v>
      </c>
      <c r="F217" t="s">
        <v>47</v>
      </c>
      <c r="G217" t="s">
        <v>93</v>
      </c>
      <c r="H217" t="s">
        <v>40</v>
      </c>
      <c r="I217">
        <v>3</v>
      </c>
      <c r="J217">
        <v>51300</v>
      </c>
      <c r="K217">
        <v>34900</v>
      </c>
      <c r="L217">
        <v>0.08</v>
      </c>
      <c r="M217">
        <v>141588</v>
      </c>
      <c r="N217">
        <v>104700</v>
      </c>
      <c r="O217">
        <v>36888</v>
      </c>
      <c r="P217">
        <v>26.05</v>
      </c>
      <c r="Q217" t="s">
        <v>48</v>
      </c>
      <c r="R217" t="str">
        <f t="shared" si="3"/>
        <v>H1</v>
      </c>
    </row>
    <row r="218" spans="1:18" x14ac:dyDescent="0.35">
      <c r="A218" t="s">
        <v>474</v>
      </c>
      <c r="B218" s="1">
        <v>45669</v>
      </c>
      <c r="C218" t="s">
        <v>475</v>
      </c>
      <c r="D218" t="s">
        <v>27</v>
      </c>
      <c r="E218" t="s">
        <v>123</v>
      </c>
      <c r="F218" t="s">
        <v>21</v>
      </c>
      <c r="G218" t="s">
        <v>93</v>
      </c>
      <c r="H218" t="s">
        <v>40</v>
      </c>
      <c r="I218">
        <v>1</v>
      </c>
      <c r="J218">
        <v>188300</v>
      </c>
      <c r="K218">
        <v>141000</v>
      </c>
      <c r="L218">
        <v>0.02</v>
      </c>
      <c r="M218">
        <v>184534</v>
      </c>
      <c r="N218">
        <v>141000</v>
      </c>
      <c r="O218">
        <v>43534</v>
      </c>
      <c r="P218">
        <v>23.59</v>
      </c>
      <c r="Q218" t="s">
        <v>41</v>
      </c>
      <c r="R218" t="str">
        <f t="shared" si="3"/>
        <v>H1</v>
      </c>
    </row>
    <row r="219" spans="1:18" x14ac:dyDescent="0.35">
      <c r="A219" t="s">
        <v>476</v>
      </c>
      <c r="B219" s="1">
        <v>45669</v>
      </c>
      <c r="C219" t="s">
        <v>477</v>
      </c>
      <c r="D219" t="s">
        <v>19</v>
      </c>
      <c r="E219" t="s">
        <v>108</v>
      </c>
      <c r="F219" t="s">
        <v>47</v>
      </c>
      <c r="G219" t="s">
        <v>22</v>
      </c>
      <c r="H219" t="s">
        <v>23</v>
      </c>
      <c r="I219">
        <v>4</v>
      </c>
      <c r="J219">
        <v>67700</v>
      </c>
      <c r="K219">
        <v>46400</v>
      </c>
      <c r="L219">
        <v>7.0000000000000007E-2</v>
      </c>
      <c r="M219">
        <v>251844</v>
      </c>
      <c r="N219">
        <v>185600</v>
      </c>
      <c r="O219">
        <v>66244</v>
      </c>
      <c r="P219">
        <v>26.3</v>
      </c>
      <c r="Q219" t="s">
        <v>30</v>
      </c>
      <c r="R219" t="str">
        <f t="shared" si="3"/>
        <v>H1</v>
      </c>
    </row>
    <row r="220" spans="1:18" x14ac:dyDescent="0.35">
      <c r="A220" t="s">
        <v>478</v>
      </c>
      <c r="B220" s="1">
        <v>45669</v>
      </c>
      <c r="C220" t="s">
        <v>479</v>
      </c>
      <c r="D220" t="s">
        <v>27</v>
      </c>
      <c r="E220" t="s">
        <v>79</v>
      </c>
      <c r="F220" t="s">
        <v>47</v>
      </c>
      <c r="G220" t="s">
        <v>33</v>
      </c>
      <c r="H220" t="s">
        <v>40</v>
      </c>
      <c r="I220">
        <v>1</v>
      </c>
      <c r="J220">
        <v>54900</v>
      </c>
      <c r="K220">
        <v>36900</v>
      </c>
      <c r="L220">
        <v>0.12</v>
      </c>
      <c r="M220">
        <v>48312</v>
      </c>
      <c r="N220">
        <v>36900</v>
      </c>
      <c r="O220">
        <v>11412</v>
      </c>
      <c r="P220">
        <v>23.62</v>
      </c>
      <c r="Q220" t="s">
        <v>24</v>
      </c>
      <c r="R220" t="str">
        <f t="shared" si="3"/>
        <v>H1</v>
      </c>
    </row>
    <row r="221" spans="1:18" x14ac:dyDescent="0.35">
      <c r="A221" t="s">
        <v>480</v>
      </c>
      <c r="B221" s="1">
        <v>45669</v>
      </c>
      <c r="C221" t="s">
        <v>481</v>
      </c>
      <c r="D221" t="s">
        <v>19</v>
      </c>
      <c r="E221" t="s">
        <v>28</v>
      </c>
      <c r="F221" t="s">
        <v>21</v>
      </c>
      <c r="G221" t="s">
        <v>22</v>
      </c>
      <c r="H221" t="s">
        <v>40</v>
      </c>
      <c r="I221">
        <v>2</v>
      </c>
      <c r="J221">
        <v>17300</v>
      </c>
      <c r="K221">
        <v>11500</v>
      </c>
      <c r="L221">
        <v>0.05</v>
      </c>
      <c r="M221">
        <v>32870</v>
      </c>
      <c r="N221">
        <v>23000</v>
      </c>
      <c r="O221">
        <v>9870</v>
      </c>
      <c r="P221">
        <v>30.03</v>
      </c>
      <c r="Q221" t="s">
        <v>30</v>
      </c>
      <c r="R221" t="str">
        <f t="shared" si="3"/>
        <v>H1</v>
      </c>
    </row>
    <row r="222" spans="1:18" x14ac:dyDescent="0.35">
      <c r="A222" t="s">
        <v>482</v>
      </c>
      <c r="B222" s="1">
        <v>45669</v>
      </c>
      <c r="C222" t="s">
        <v>483</v>
      </c>
      <c r="D222" t="s">
        <v>27</v>
      </c>
      <c r="E222" t="s">
        <v>57</v>
      </c>
      <c r="F222" t="s">
        <v>38</v>
      </c>
      <c r="G222" t="s">
        <v>29</v>
      </c>
      <c r="H222" t="s">
        <v>23</v>
      </c>
      <c r="I222">
        <v>3</v>
      </c>
      <c r="J222">
        <v>48100</v>
      </c>
      <c r="K222">
        <v>30200</v>
      </c>
      <c r="L222">
        <v>0.03</v>
      </c>
      <c r="M222">
        <v>139971</v>
      </c>
      <c r="N222">
        <v>90600</v>
      </c>
      <c r="O222">
        <v>49371</v>
      </c>
      <c r="P222">
        <v>35.270000000000003</v>
      </c>
      <c r="Q222" t="s">
        <v>41</v>
      </c>
      <c r="R222" t="str">
        <f t="shared" si="3"/>
        <v>H1</v>
      </c>
    </row>
    <row r="223" spans="1:18" x14ac:dyDescent="0.35">
      <c r="A223" t="s">
        <v>484</v>
      </c>
      <c r="B223" s="1">
        <v>45669</v>
      </c>
      <c r="C223" t="s">
        <v>445</v>
      </c>
      <c r="D223" t="s">
        <v>27</v>
      </c>
      <c r="E223" t="s">
        <v>28</v>
      </c>
      <c r="F223" t="s">
        <v>21</v>
      </c>
      <c r="G223" t="s">
        <v>93</v>
      </c>
      <c r="H223" t="s">
        <v>23</v>
      </c>
      <c r="I223">
        <v>2</v>
      </c>
      <c r="J223">
        <v>18400</v>
      </c>
      <c r="K223">
        <v>11300</v>
      </c>
      <c r="L223">
        <v>7.0000000000000007E-2</v>
      </c>
      <c r="M223">
        <v>34224</v>
      </c>
      <c r="N223">
        <v>22600</v>
      </c>
      <c r="O223">
        <v>11624</v>
      </c>
      <c r="P223">
        <v>33.96</v>
      </c>
      <c r="Q223" t="s">
        <v>41</v>
      </c>
      <c r="R223" t="str">
        <f t="shared" si="3"/>
        <v>H1</v>
      </c>
    </row>
    <row r="224" spans="1:18" x14ac:dyDescent="0.35">
      <c r="A224" t="s">
        <v>485</v>
      </c>
      <c r="B224" s="1">
        <v>45669</v>
      </c>
      <c r="C224" t="s">
        <v>486</v>
      </c>
      <c r="D224" t="s">
        <v>19</v>
      </c>
      <c r="E224" t="s">
        <v>28</v>
      </c>
      <c r="F224" t="s">
        <v>21</v>
      </c>
      <c r="G224" t="s">
        <v>29</v>
      </c>
      <c r="H224" t="s">
        <v>40</v>
      </c>
      <c r="I224">
        <v>1</v>
      </c>
      <c r="J224">
        <v>18400</v>
      </c>
      <c r="K224">
        <v>11600</v>
      </c>
      <c r="L224">
        <v>0.1</v>
      </c>
      <c r="M224">
        <v>16560</v>
      </c>
      <c r="N224">
        <v>11600</v>
      </c>
      <c r="O224">
        <v>4960</v>
      </c>
      <c r="P224">
        <v>29.95</v>
      </c>
      <c r="Q224" t="s">
        <v>24</v>
      </c>
      <c r="R224" t="str">
        <f t="shared" si="3"/>
        <v>H1</v>
      </c>
    </row>
    <row r="225" spans="1:18" x14ac:dyDescent="0.35">
      <c r="A225" t="s">
        <v>487</v>
      </c>
      <c r="B225" s="1">
        <v>45669</v>
      </c>
      <c r="C225" t="s">
        <v>488</v>
      </c>
      <c r="D225" t="s">
        <v>27</v>
      </c>
      <c r="E225" t="s">
        <v>28</v>
      </c>
      <c r="F225" t="s">
        <v>21</v>
      </c>
      <c r="G225" t="s">
        <v>29</v>
      </c>
      <c r="H225" t="s">
        <v>34</v>
      </c>
      <c r="I225">
        <v>3</v>
      </c>
      <c r="J225">
        <v>18800</v>
      </c>
      <c r="K225">
        <v>11800</v>
      </c>
      <c r="L225">
        <v>0.14000000000000001</v>
      </c>
      <c r="M225">
        <v>48504</v>
      </c>
      <c r="N225">
        <v>35400</v>
      </c>
      <c r="O225">
        <v>13104</v>
      </c>
      <c r="P225">
        <v>27.02</v>
      </c>
      <c r="Q225" t="s">
        <v>48</v>
      </c>
      <c r="R225" t="str">
        <f t="shared" si="3"/>
        <v>H1</v>
      </c>
    </row>
    <row r="226" spans="1:18" x14ac:dyDescent="0.35">
      <c r="A226" t="s">
        <v>489</v>
      </c>
      <c r="B226" s="1">
        <v>45669</v>
      </c>
      <c r="C226" t="s">
        <v>490</v>
      </c>
      <c r="D226" t="s">
        <v>27</v>
      </c>
      <c r="E226" t="s">
        <v>68</v>
      </c>
      <c r="F226" t="s">
        <v>47</v>
      </c>
      <c r="G226" t="s">
        <v>39</v>
      </c>
      <c r="H226" t="s">
        <v>23</v>
      </c>
      <c r="I226">
        <v>1</v>
      </c>
      <c r="J226">
        <v>30100</v>
      </c>
      <c r="K226">
        <v>19600</v>
      </c>
      <c r="L226">
        <v>0.13</v>
      </c>
      <c r="M226">
        <v>26187</v>
      </c>
      <c r="N226">
        <v>19600</v>
      </c>
      <c r="O226">
        <v>6587</v>
      </c>
      <c r="P226">
        <v>25.15</v>
      </c>
      <c r="Q226" t="s">
        <v>41</v>
      </c>
      <c r="R226" t="str">
        <f t="shared" si="3"/>
        <v>H1</v>
      </c>
    </row>
    <row r="227" spans="1:18" x14ac:dyDescent="0.35">
      <c r="A227" t="s">
        <v>491</v>
      </c>
      <c r="B227" s="1">
        <v>45669</v>
      </c>
      <c r="C227" t="s">
        <v>288</v>
      </c>
      <c r="D227" t="s">
        <v>19</v>
      </c>
      <c r="E227" t="s">
        <v>20</v>
      </c>
      <c r="F227" t="s">
        <v>21</v>
      </c>
      <c r="G227" t="s">
        <v>93</v>
      </c>
      <c r="H227" t="s">
        <v>23</v>
      </c>
      <c r="I227">
        <v>1</v>
      </c>
      <c r="J227">
        <v>85000</v>
      </c>
      <c r="K227">
        <v>62300</v>
      </c>
      <c r="L227">
        <v>0.06</v>
      </c>
      <c r="M227">
        <v>79900</v>
      </c>
      <c r="N227">
        <v>62300</v>
      </c>
      <c r="O227">
        <v>17600</v>
      </c>
      <c r="P227">
        <v>22.03</v>
      </c>
      <c r="Q227" t="s">
        <v>24</v>
      </c>
      <c r="R227" t="str">
        <f t="shared" si="3"/>
        <v>H1</v>
      </c>
    </row>
    <row r="228" spans="1:18" x14ac:dyDescent="0.35">
      <c r="A228" t="s">
        <v>492</v>
      </c>
      <c r="B228" s="1">
        <v>45669</v>
      </c>
      <c r="C228" t="s">
        <v>493</v>
      </c>
      <c r="D228" t="s">
        <v>27</v>
      </c>
      <c r="E228" t="s">
        <v>20</v>
      </c>
      <c r="F228" t="s">
        <v>21</v>
      </c>
      <c r="G228" t="s">
        <v>93</v>
      </c>
      <c r="H228" t="s">
        <v>23</v>
      </c>
      <c r="I228">
        <v>1</v>
      </c>
      <c r="J228">
        <v>85100</v>
      </c>
      <c r="K228">
        <v>61300</v>
      </c>
      <c r="L228">
        <v>0.1</v>
      </c>
      <c r="M228">
        <v>76590</v>
      </c>
      <c r="N228">
        <v>61300</v>
      </c>
      <c r="O228">
        <v>15290</v>
      </c>
      <c r="P228">
        <v>19.96</v>
      </c>
      <c r="Q228" t="s">
        <v>41</v>
      </c>
      <c r="R228" t="str">
        <f t="shared" si="3"/>
        <v>H1</v>
      </c>
    </row>
    <row r="229" spans="1:18" x14ac:dyDescent="0.35">
      <c r="A229" t="s">
        <v>494</v>
      </c>
      <c r="B229" s="1">
        <v>45669</v>
      </c>
      <c r="C229" t="s">
        <v>495</v>
      </c>
      <c r="D229" t="s">
        <v>19</v>
      </c>
      <c r="E229" t="s">
        <v>60</v>
      </c>
      <c r="F229" t="s">
        <v>21</v>
      </c>
      <c r="G229" t="s">
        <v>39</v>
      </c>
      <c r="H229" t="s">
        <v>40</v>
      </c>
      <c r="I229">
        <v>2</v>
      </c>
      <c r="J229">
        <v>45200</v>
      </c>
      <c r="K229">
        <v>29500</v>
      </c>
      <c r="L229">
        <v>0.06</v>
      </c>
      <c r="M229">
        <v>84976</v>
      </c>
      <c r="N229">
        <v>59000</v>
      </c>
      <c r="O229">
        <v>25976</v>
      </c>
      <c r="P229">
        <v>30.57</v>
      </c>
      <c r="Q229" t="s">
        <v>24</v>
      </c>
      <c r="R229" t="str">
        <f t="shared" si="3"/>
        <v>H1</v>
      </c>
    </row>
    <row r="230" spans="1:18" x14ac:dyDescent="0.35">
      <c r="A230" t="s">
        <v>496</v>
      </c>
      <c r="B230" s="1">
        <v>45669</v>
      </c>
      <c r="C230" t="s">
        <v>497</v>
      </c>
      <c r="D230" t="s">
        <v>19</v>
      </c>
      <c r="E230" t="s">
        <v>37</v>
      </c>
      <c r="F230" t="s">
        <v>38</v>
      </c>
      <c r="G230" t="s">
        <v>93</v>
      </c>
      <c r="H230" t="s">
        <v>23</v>
      </c>
      <c r="I230">
        <v>3</v>
      </c>
      <c r="J230">
        <v>35200</v>
      </c>
      <c r="K230">
        <v>21800</v>
      </c>
      <c r="L230">
        <v>0.05</v>
      </c>
      <c r="M230">
        <v>100320</v>
      </c>
      <c r="N230">
        <v>65400</v>
      </c>
      <c r="O230">
        <v>34920</v>
      </c>
      <c r="P230">
        <v>34.81</v>
      </c>
      <c r="Q230" t="s">
        <v>48</v>
      </c>
      <c r="R230" t="str">
        <f t="shared" si="3"/>
        <v>H1</v>
      </c>
    </row>
    <row r="231" spans="1:18" x14ac:dyDescent="0.35">
      <c r="A231" t="s">
        <v>498</v>
      </c>
      <c r="B231" s="1">
        <v>45669</v>
      </c>
      <c r="C231" t="s">
        <v>499</v>
      </c>
      <c r="D231" t="s">
        <v>19</v>
      </c>
      <c r="E231" t="s">
        <v>20</v>
      </c>
      <c r="F231" t="s">
        <v>21</v>
      </c>
      <c r="G231" t="s">
        <v>33</v>
      </c>
      <c r="H231" t="s">
        <v>23</v>
      </c>
      <c r="I231">
        <v>1</v>
      </c>
      <c r="J231">
        <v>84900</v>
      </c>
      <c r="K231">
        <v>61200</v>
      </c>
      <c r="L231">
        <v>0.23</v>
      </c>
      <c r="M231">
        <v>65373</v>
      </c>
      <c r="N231">
        <v>61200</v>
      </c>
      <c r="O231">
        <v>4173</v>
      </c>
      <c r="P231">
        <v>6.38</v>
      </c>
      <c r="Q231" t="s">
        <v>48</v>
      </c>
      <c r="R231" t="str">
        <f t="shared" si="3"/>
        <v>H1</v>
      </c>
    </row>
    <row r="232" spans="1:18" x14ac:dyDescent="0.35">
      <c r="A232" t="s">
        <v>500</v>
      </c>
      <c r="B232" s="1">
        <v>45669</v>
      </c>
      <c r="C232" t="s">
        <v>501</v>
      </c>
      <c r="D232" t="s">
        <v>27</v>
      </c>
      <c r="E232" t="s">
        <v>84</v>
      </c>
      <c r="F232" t="s">
        <v>21</v>
      </c>
      <c r="G232" t="s">
        <v>93</v>
      </c>
      <c r="H232" t="s">
        <v>23</v>
      </c>
      <c r="I232">
        <v>2</v>
      </c>
      <c r="J232">
        <v>32900</v>
      </c>
      <c r="K232">
        <v>21400</v>
      </c>
      <c r="L232">
        <v>0.21</v>
      </c>
      <c r="M232">
        <v>51982</v>
      </c>
      <c r="N232">
        <v>42800</v>
      </c>
      <c r="O232">
        <v>9182</v>
      </c>
      <c r="P232">
        <v>17.66</v>
      </c>
      <c r="Q232" t="s">
        <v>41</v>
      </c>
      <c r="R232" t="str">
        <f t="shared" si="3"/>
        <v>H1</v>
      </c>
    </row>
    <row r="233" spans="1:18" x14ac:dyDescent="0.35">
      <c r="A233" t="s">
        <v>502</v>
      </c>
      <c r="B233" s="1">
        <v>45669</v>
      </c>
      <c r="C233" t="s">
        <v>503</v>
      </c>
      <c r="D233" t="s">
        <v>19</v>
      </c>
      <c r="E233" t="s">
        <v>63</v>
      </c>
      <c r="F233" t="s">
        <v>47</v>
      </c>
      <c r="G233" t="s">
        <v>29</v>
      </c>
      <c r="H233" t="s">
        <v>40</v>
      </c>
      <c r="I233">
        <v>1</v>
      </c>
      <c r="J233">
        <v>80800</v>
      </c>
      <c r="K233">
        <v>51800</v>
      </c>
      <c r="L233">
        <v>0.15</v>
      </c>
      <c r="M233">
        <v>68680</v>
      </c>
      <c r="N233">
        <v>51800</v>
      </c>
      <c r="O233">
        <v>16880</v>
      </c>
      <c r="P233">
        <v>24.58</v>
      </c>
      <c r="Q233" t="s">
        <v>41</v>
      </c>
      <c r="R233" t="str">
        <f t="shared" si="3"/>
        <v>H1</v>
      </c>
    </row>
    <row r="234" spans="1:18" x14ac:dyDescent="0.35">
      <c r="A234" t="s">
        <v>504</v>
      </c>
      <c r="B234" s="1">
        <v>45670</v>
      </c>
      <c r="C234" t="s">
        <v>505</v>
      </c>
      <c r="D234" t="s">
        <v>27</v>
      </c>
      <c r="E234" t="s">
        <v>37</v>
      </c>
      <c r="F234" t="s">
        <v>38</v>
      </c>
      <c r="G234" t="s">
        <v>93</v>
      </c>
      <c r="H234" t="s">
        <v>23</v>
      </c>
      <c r="I234">
        <v>1</v>
      </c>
      <c r="J234">
        <v>35100</v>
      </c>
      <c r="K234">
        <v>22600</v>
      </c>
      <c r="L234">
        <v>0.28000000000000003</v>
      </c>
      <c r="M234">
        <v>25272</v>
      </c>
      <c r="N234">
        <v>22600</v>
      </c>
      <c r="O234">
        <v>2672</v>
      </c>
      <c r="P234">
        <v>10.57</v>
      </c>
      <c r="Q234" t="s">
        <v>41</v>
      </c>
      <c r="R234" t="str">
        <f t="shared" si="3"/>
        <v>H1</v>
      </c>
    </row>
    <row r="235" spans="1:18" x14ac:dyDescent="0.35">
      <c r="A235" t="s">
        <v>506</v>
      </c>
      <c r="B235" s="1">
        <v>45670</v>
      </c>
      <c r="C235" t="s">
        <v>507</v>
      </c>
      <c r="D235" t="s">
        <v>19</v>
      </c>
      <c r="E235" t="s">
        <v>57</v>
      </c>
      <c r="F235" t="s">
        <v>38</v>
      </c>
      <c r="G235" t="s">
        <v>33</v>
      </c>
      <c r="H235" t="s">
        <v>23</v>
      </c>
      <c r="I235">
        <v>1</v>
      </c>
      <c r="J235">
        <v>48700</v>
      </c>
      <c r="K235">
        <v>30300</v>
      </c>
      <c r="L235">
        <v>0.14000000000000001</v>
      </c>
      <c r="M235">
        <v>41882</v>
      </c>
      <c r="N235">
        <v>30300</v>
      </c>
      <c r="O235">
        <v>11582</v>
      </c>
      <c r="P235">
        <v>27.65</v>
      </c>
      <c r="Q235" t="s">
        <v>30</v>
      </c>
      <c r="R235" t="str">
        <f t="shared" si="3"/>
        <v>H1</v>
      </c>
    </row>
    <row r="236" spans="1:18" x14ac:dyDescent="0.35">
      <c r="A236" t="s">
        <v>508</v>
      </c>
      <c r="B236" s="1">
        <v>45670</v>
      </c>
      <c r="C236" t="s">
        <v>509</v>
      </c>
      <c r="D236" t="s">
        <v>27</v>
      </c>
      <c r="E236" t="s">
        <v>242</v>
      </c>
      <c r="F236" t="s">
        <v>74</v>
      </c>
      <c r="G236" t="s">
        <v>22</v>
      </c>
      <c r="H236" t="s">
        <v>23</v>
      </c>
      <c r="I236">
        <v>2</v>
      </c>
      <c r="J236">
        <v>37300</v>
      </c>
      <c r="K236">
        <v>25300</v>
      </c>
      <c r="L236">
        <v>0.23</v>
      </c>
      <c r="M236">
        <v>57442</v>
      </c>
      <c r="N236">
        <v>50600</v>
      </c>
      <c r="O236">
        <v>6842</v>
      </c>
      <c r="P236">
        <v>11.91</v>
      </c>
      <c r="Q236" t="s">
        <v>24</v>
      </c>
      <c r="R236" t="str">
        <f t="shared" si="3"/>
        <v>H1</v>
      </c>
    </row>
    <row r="237" spans="1:18" x14ac:dyDescent="0.35">
      <c r="A237" t="s">
        <v>510</v>
      </c>
      <c r="B237" s="1">
        <v>45670</v>
      </c>
      <c r="C237" t="s">
        <v>511</v>
      </c>
      <c r="D237" t="s">
        <v>19</v>
      </c>
      <c r="E237" t="s">
        <v>37</v>
      </c>
      <c r="F237" t="s">
        <v>38</v>
      </c>
      <c r="G237" t="s">
        <v>39</v>
      </c>
      <c r="H237" t="s">
        <v>40</v>
      </c>
      <c r="I237">
        <v>2</v>
      </c>
      <c r="J237">
        <v>34800</v>
      </c>
      <c r="K237">
        <v>21900</v>
      </c>
      <c r="L237">
        <v>0.11</v>
      </c>
      <c r="M237">
        <v>61944</v>
      </c>
      <c r="N237">
        <v>43800</v>
      </c>
      <c r="O237">
        <v>18144</v>
      </c>
      <c r="P237">
        <v>29.29</v>
      </c>
      <c r="Q237" t="s">
        <v>24</v>
      </c>
      <c r="R237" t="str">
        <f t="shared" si="3"/>
        <v>H1</v>
      </c>
    </row>
    <row r="238" spans="1:18" x14ac:dyDescent="0.35">
      <c r="A238" t="s">
        <v>512</v>
      </c>
      <c r="B238" s="1">
        <v>45670</v>
      </c>
      <c r="C238" t="s">
        <v>513</v>
      </c>
      <c r="D238" t="s">
        <v>27</v>
      </c>
      <c r="E238" t="s">
        <v>57</v>
      </c>
      <c r="F238" t="s">
        <v>38</v>
      </c>
      <c r="G238" t="s">
        <v>22</v>
      </c>
      <c r="H238" t="s">
        <v>34</v>
      </c>
      <c r="I238">
        <v>1</v>
      </c>
      <c r="J238">
        <v>45400</v>
      </c>
      <c r="K238">
        <v>29200</v>
      </c>
      <c r="L238">
        <v>0.01</v>
      </c>
      <c r="M238">
        <v>44946</v>
      </c>
      <c r="N238">
        <v>29200</v>
      </c>
      <c r="O238">
        <v>15746</v>
      </c>
      <c r="P238">
        <v>35.03</v>
      </c>
      <c r="Q238" t="s">
        <v>30</v>
      </c>
      <c r="R238" t="str">
        <f t="shared" si="3"/>
        <v>H1</v>
      </c>
    </row>
    <row r="239" spans="1:18" x14ac:dyDescent="0.35">
      <c r="A239" t="s">
        <v>514</v>
      </c>
      <c r="B239" s="1">
        <v>45670</v>
      </c>
      <c r="C239" t="s">
        <v>515</v>
      </c>
      <c r="D239" t="s">
        <v>19</v>
      </c>
      <c r="E239" t="s">
        <v>37</v>
      </c>
      <c r="F239" t="s">
        <v>38</v>
      </c>
      <c r="G239" t="s">
        <v>29</v>
      </c>
      <c r="H239" t="s">
        <v>40</v>
      </c>
      <c r="I239">
        <v>3</v>
      </c>
      <c r="J239">
        <v>34900</v>
      </c>
      <c r="K239">
        <v>21600</v>
      </c>
      <c r="L239">
        <v>0.1</v>
      </c>
      <c r="M239">
        <v>94230</v>
      </c>
      <c r="N239">
        <v>64800</v>
      </c>
      <c r="O239">
        <v>29430</v>
      </c>
      <c r="P239">
        <v>31.23</v>
      </c>
      <c r="Q239" t="s">
        <v>24</v>
      </c>
      <c r="R239" t="str">
        <f t="shared" si="3"/>
        <v>H1</v>
      </c>
    </row>
    <row r="240" spans="1:18" x14ac:dyDescent="0.35">
      <c r="A240" t="s">
        <v>516</v>
      </c>
      <c r="B240" s="1">
        <v>45670</v>
      </c>
      <c r="C240" t="s">
        <v>517</v>
      </c>
      <c r="D240" t="s">
        <v>19</v>
      </c>
      <c r="E240" t="s">
        <v>57</v>
      </c>
      <c r="F240" t="s">
        <v>38</v>
      </c>
      <c r="G240" t="s">
        <v>22</v>
      </c>
      <c r="H240" t="s">
        <v>40</v>
      </c>
      <c r="I240">
        <v>1</v>
      </c>
      <c r="J240">
        <v>48900</v>
      </c>
      <c r="K240">
        <v>31100</v>
      </c>
      <c r="L240">
        <v>0.05</v>
      </c>
      <c r="M240">
        <v>46455</v>
      </c>
      <c r="N240">
        <v>31100</v>
      </c>
      <c r="O240">
        <v>15355</v>
      </c>
      <c r="P240">
        <v>33.049999999999997</v>
      </c>
      <c r="Q240" t="s">
        <v>24</v>
      </c>
      <c r="R240" t="str">
        <f t="shared" si="3"/>
        <v>H1</v>
      </c>
    </row>
    <row r="241" spans="1:18" x14ac:dyDescent="0.35">
      <c r="A241" t="s">
        <v>518</v>
      </c>
      <c r="B241" s="1">
        <v>45670</v>
      </c>
      <c r="C241" t="s">
        <v>519</v>
      </c>
      <c r="D241" t="s">
        <v>27</v>
      </c>
      <c r="E241" t="s">
        <v>28</v>
      </c>
      <c r="F241" t="s">
        <v>21</v>
      </c>
      <c r="G241" t="s">
        <v>93</v>
      </c>
      <c r="H241" t="s">
        <v>23</v>
      </c>
      <c r="I241">
        <v>1</v>
      </c>
      <c r="J241">
        <v>18600</v>
      </c>
      <c r="K241">
        <v>11500</v>
      </c>
      <c r="L241">
        <v>0.19</v>
      </c>
      <c r="M241">
        <v>15066</v>
      </c>
      <c r="N241">
        <v>11500</v>
      </c>
      <c r="O241">
        <v>3566</v>
      </c>
      <c r="P241">
        <v>23.67</v>
      </c>
      <c r="Q241" t="s">
        <v>41</v>
      </c>
      <c r="R241" t="str">
        <f t="shared" si="3"/>
        <v>H1</v>
      </c>
    </row>
    <row r="242" spans="1:18" x14ac:dyDescent="0.35">
      <c r="A242" t="s">
        <v>520</v>
      </c>
      <c r="B242" s="1">
        <v>45670</v>
      </c>
      <c r="C242" t="s">
        <v>521</v>
      </c>
      <c r="D242" t="s">
        <v>27</v>
      </c>
      <c r="E242" t="s">
        <v>73</v>
      </c>
      <c r="F242" t="s">
        <v>74</v>
      </c>
      <c r="G242" t="s">
        <v>93</v>
      </c>
      <c r="H242" t="s">
        <v>40</v>
      </c>
      <c r="I242">
        <v>2</v>
      </c>
      <c r="J242">
        <v>60100</v>
      </c>
      <c r="K242">
        <v>39900</v>
      </c>
      <c r="L242">
        <v>0.02</v>
      </c>
      <c r="M242">
        <v>117796</v>
      </c>
      <c r="N242">
        <v>79800</v>
      </c>
      <c r="O242">
        <v>37996</v>
      </c>
      <c r="P242">
        <v>32.26</v>
      </c>
      <c r="Q242" t="s">
        <v>24</v>
      </c>
      <c r="R242" t="str">
        <f t="shared" si="3"/>
        <v>H1</v>
      </c>
    </row>
    <row r="243" spans="1:18" x14ac:dyDescent="0.35">
      <c r="A243" t="s">
        <v>522</v>
      </c>
      <c r="B243" s="1">
        <v>45670</v>
      </c>
      <c r="C243" t="s">
        <v>523</v>
      </c>
      <c r="D243" t="s">
        <v>27</v>
      </c>
      <c r="E243" t="s">
        <v>108</v>
      </c>
      <c r="F243" t="s">
        <v>47</v>
      </c>
      <c r="G243" t="s">
        <v>33</v>
      </c>
      <c r="H243" t="s">
        <v>40</v>
      </c>
      <c r="I243">
        <v>1</v>
      </c>
      <c r="J243">
        <v>67600</v>
      </c>
      <c r="K243">
        <v>46400</v>
      </c>
      <c r="L243">
        <v>0</v>
      </c>
      <c r="M243">
        <v>67600</v>
      </c>
      <c r="N243">
        <v>46400</v>
      </c>
      <c r="O243">
        <v>21200</v>
      </c>
      <c r="P243">
        <v>31.36</v>
      </c>
      <c r="Q243" t="s">
        <v>41</v>
      </c>
      <c r="R243" t="str">
        <f t="shared" si="3"/>
        <v>H1</v>
      </c>
    </row>
    <row r="244" spans="1:18" x14ac:dyDescent="0.35">
      <c r="A244" t="s">
        <v>524</v>
      </c>
      <c r="B244" s="1">
        <v>45670</v>
      </c>
      <c r="C244" t="s">
        <v>525</v>
      </c>
      <c r="D244" t="s">
        <v>27</v>
      </c>
      <c r="E244" t="s">
        <v>20</v>
      </c>
      <c r="F244" t="s">
        <v>21</v>
      </c>
      <c r="G244" t="s">
        <v>29</v>
      </c>
      <c r="H244" t="s">
        <v>40</v>
      </c>
      <c r="I244">
        <v>1</v>
      </c>
      <c r="J244">
        <v>80300</v>
      </c>
      <c r="K244">
        <v>61400</v>
      </c>
      <c r="L244">
        <v>0.04</v>
      </c>
      <c r="M244">
        <v>77088</v>
      </c>
      <c r="N244">
        <v>61400</v>
      </c>
      <c r="O244">
        <v>15688</v>
      </c>
      <c r="P244">
        <v>20.350000000000001</v>
      </c>
      <c r="Q244" t="s">
        <v>48</v>
      </c>
      <c r="R244" t="str">
        <f t="shared" si="3"/>
        <v>H1</v>
      </c>
    </row>
    <row r="245" spans="1:18" x14ac:dyDescent="0.35">
      <c r="A245" t="s">
        <v>526</v>
      </c>
      <c r="B245" s="1">
        <v>45670</v>
      </c>
      <c r="C245" t="s">
        <v>527</v>
      </c>
      <c r="D245" t="s">
        <v>27</v>
      </c>
      <c r="E245" t="s">
        <v>37</v>
      </c>
      <c r="F245" t="s">
        <v>38</v>
      </c>
      <c r="G245" t="s">
        <v>93</v>
      </c>
      <c r="H245" t="s">
        <v>40</v>
      </c>
      <c r="I245">
        <v>3</v>
      </c>
      <c r="J245">
        <v>35100</v>
      </c>
      <c r="K245">
        <v>21800</v>
      </c>
      <c r="L245">
        <v>0.12</v>
      </c>
      <c r="M245">
        <v>92664</v>
      </c>
      <c r="N245">
        <v>65400</v>
      </c>
      <c r="O245">
        <v>27264</v>
      </c>
      <c r="P245">
        <v>29.42</v>
      </c>
      <c r="Q245" t="s">
        <v>24</v>
      </c>
      <c r="R245" t="str">
        <f t="shared" si="3"/>
        <v>H1</v>
      </c>
    </row>
    <row r="246" spans="1:18" x14ac:dyDescent="0.35">
      <c r="A246" t="s">
        <v>528</v>
      </c>
      <c r="B246" s="1">
        <v>45670</v>
      </c>
      <c r="C246" t="s">
        <v>36</v>
      </c>
      <c r="D246" t="s">
        <v>19</v>
      </c>
      <c r="E246" t="s">
        <v>108</v>
      </c>
      <c r="F246" t="s">
        <v>47</v>
      </c>
      <c r="G246" t="s">
        <v>39</v>
      </c>
      <c r="H246" t="s">
        <v>23</v>
      </c>
      <c r="I246">
        <v>2</v>
      </c>
      <c r="J246">
        <v>69500</v>
      </c>
      <c r="K246">
        <v>45300</v>
      </c>
      <c r="L246">
        <v>0.05</v>
      </c>
      <c r="M246">
        <v>132050</v>
      </c>
      <c r="N246">
        <v>90600</v>
      </c>
      <c r="O246">
        <v>41450</v>
      </c>
      <c r="P246">
        <v>31.39</v>
      </c>
      <c r="Q246" t="s">
        <v>41</v>
      </c>
      <c r="R246" t="str">
        <f t="shared" si="3"/>
        <v>H1</v>
      </c>
    </row>
    <row r="247" spans="1:18" x14ac:dyDescent="0.35">
      <c r="A247" t="s">
        <v>529</v>
      </c>
      <c r="B247" s="1">
        <v>45670</v>
      </c>
      <c r="C247" t="s">
        <v>530</v>
      </c>
      <c r="D247" t="s">
        <v>19</v>
      </c>
      <c r="E247" t="s">
        <v>63</v>
      </c>
      <c r="F247" t="s">
        <v>47</v>
      </c>
      <c r="G247" t="s">
        <v>33</v>
      </c>
      <c r="H247" t="s">
        <v>23</v>
      </c>
      <c r="I247">
        <v>1</v>
      </c>
      <c r="J247">
        <v>77000</v>
      </c>
      <c r="K247">
        <v>54100</v>
      </c>
      <c r="L247">
        <v>0.1</v>
      </c>
      <c r="M247">
        <v>69300</v>
      </c>
      <c r="N247">
        <v>54100</v>
      </c>
      <c r="O247">
        <v>15200</v>
      </c>
      <c r="P247">
        <v>21.93</v>
      </c>
      <c r="Q247" t="s">
        <v>41</v>
      </c>
      <c r="R247" t="str">
        <f t="shared" si="3"/>
        <v>H1</v>
      </c>
    </row>
    <row r="248" spans="1:18" x14ac:dyDescent="0.35">
      <c r="A248" t="s">
        <v>531</v>
      </c>
      <c r="B248" s="1">
        <v>45670</v>
      </c>
      <c r="C248" t="s">
        <v>532</v>
      </c>
      <c r="D248" t="s">
        <v>19</v>
      </c>
      <c r="E248" t="s">
        <v>60</v>
      </c>
      <c r="F248" t="s">
        <v>21</v>
      </c>
      <c r="G248" t="s">
        <v>39</v>
      </c>
      <c r="H248" t="s">
        <v>34</v>
      </c>
      <c r="I248">
        <v>1</v>
      </c>
      <c r="J248">
        <v>44400</v>
      </c>
      <c r="K248">
        <v>31000</v>
      </c>
      <c r="L248">
        <v>0.17</v>
      </c>
      <c r="M248">
        <v>36852</v>
      </c>
      <c r="N248">
        <v>31000</v>
      </c>
      <c r="O248">
        <v>5852</v>
      </c>
      <c r="P248">
        <v>15.88</v>
      </c>
      <c r="Q248" t="s">
        <v>41</v>
      </c>
      <c r="R248" t="str">
        <f t="shared" si="3"/>
        <v>H1</v>
      </c>
    </row>
    <row r="249" spans="1:18" x14ac:dyDescent="0.35">
      <c r="A249" t="s">
        <v>533</v>
      </c>
      <c r="B249" s="1">
        <v>45670</v>
      </c>
      <c r="C249" t="s">
        <v>534</v>
      </c>
      <c r="D249" t="s">
        <v>27</v>
      </c>
      <c r="E249" t="s">
        <v>108</v>
      </c>
      <c r="F249" t="s">
        <v>47</v>
      </c>
      <c r="G249" t="s">
        <v>93</v>
      </c>
      <c r="H249" t="s">
        <v>40</v>
      </c>
      <c r="I249">
        <v>2</v>
      </c>
      <c r="J249">
        <v>70000</v>
      </c>
      <c r="K249">
        <v>46400</v>
      </c>
      <c r="L249">
        <v>0.01</v>
      </c>
      <c r="M249">
        <v>138600</v>
      </c>
      <c r="N249">
        <v>92800</v>
      </c>
      <c r="O249">
        <v>45800</v>
      </c>
      <c r="P249">
        <v>33.04</v>
      </c>
      <c r="Q249" t="s">
        <v>48</v>
      </c>
      <c r="R249" t="str">
        <f t="shared" si="3"/>
        <v>H1</v>
      </c>
    </row>
    <row r="250" spans="1:18" x14ac:dyDescent="0.35">
      <c r="A250" t="s">
        <v>535</v>
      </c>
      <c r="B250" s="1">
        <v>45670</v>
      </c>
      <c r="C250" t="s">
        <v>536</v>
      </c>
      <c r="D250" t="s">
        <v>19</v>
      </c>
      <c r="E250" t="s">
        <v>68</v>
      </c>
      <c r="F250" t="s">
        <v>47</v>
      </c>
      <c r="G250" t="s">
        <v>93</v>
      </c>
      <c r="H250" t="s">
        <v>34</v>
      </c>
      <c r="I250">
        <v>4</v>
      </c>
      <c r="J250">
        <v>29000</v>
      </c>
      <c r="K250">
        <v>19100</v>
      </c>
      <c r="L250">
        <v>0.08</v>
      </c>
      <c r="M250">
        <v>106720</v>
      </c>
      <c r="N250">
        <v>76400</v>
      </c>
      <c r="O250">
        <v>30320</v>
      </c>
      <c r="P250">
        <v>28.41</v>
      </c>
      <c r="Q250" t="s">
        <v>24</v>
      </c>
      <c r="R250" t="str">
        <f t="shared" si="3"/>
        <v>H1</v>
      </c>
    </row>
    <row r="251" spans="1:18" x14ac:dyDescent="0.35">
      <c r="A251" t="s">
        <v>537</v>
      </c>
      <c r="B251" s="1">
        <v>45670</v>
      </c>
      <c r="C251" t="s">
        <v>538</v>
      </c>
      <c r="D251" t="s">
        <v>27</v>
      </c>
      <c r="E251" t="s">
        <v>20</v>
      </c>
      <c r="F251" t="s">
        <v>21</v>
      </c>
      <c r="G251" t="s">
        <v>33</v>
      </c>
      <c r="H251" t="s">
        <v>40</v>
      </c>
      <c r="I251">
        <v>3</v>
      </c>
      <c r="J251">
        <v>87000</v>
      </c>
      <c r="K251">
        <v>62000</v>
      </c>
      <c r="L251">
        <v>0.01</v>
      </c>
      <c r="M251">
        <v>258390</v>
      </c>
      <c r="N251">
        <v>186000</v>
      </c>
      <c r="O251">
        <v>72390</v>
      </c>
      <c r="P251">
        <v>28.02</v>
      </c>
      <c r="Q251" t="s">
        <v>48</v>
      </c>
      <c r="R251" t="str">
        <f t="shared" si="3"/>
        <v>H1</v>
      </c>
    </row>
    <row r="252" spans="1:18" x14ac:dyDescent="0.35">
      <c r="A252" t="s">
        <v>539</v>
      </c>
      <c r="B252" s="1">
        <v>45670</v>
      </c>
      <c r="C252" t="s">
        <v>540</v>
      </c>
      <c r="D252" t="s">
        <v>19</v>
      </c>
      <c r="E252" t="s">
        <v>68</v>
      </c>
      <c r="F252" t="s">
        <v>47</v>
      </c>
      <c r="G252" t="s">
        <v>29</v>
      </c>
      <c r="H252" t="s">
        <v>23</v>
      </c>
      <c r="I252">
        <v>1</v>
      </c>
      <c r="J252">
        <v>30400</v>
      </c>
      <c r="K252">
        <v>19400</v>
      </c>
      <c r="L252">
        <v>0.04</v>
      </c>
      <c r="M252">
        <v>29184</v>
      </c>
      <c r="N252">
        <v>19400</v>
      </c>
      <c r="O252">
        <v>9784</v>
      </c>
      <c r="P252">
        <v>33.53</v>
      </c>
      <c r="Q252" t="s">
        <v>24</v>
      </c>
      <c r="R252" t="str">
        <f t="shared" si="3"/>
        <v>H1</v>
      </c>
    </row>
    <row r="253" spans="1:18" x14ac:dyDescent="0.35">
      <c r="A253" t="s">
        <v>541</v>
      </c>
      <c r="B253" s="1">
        <v>45670</v>
      </c>
      <c r="C253" t="s">
        <v>542</v>
      </c>
      <c r="D253" t="s">
        <v>27</v>
      </c>
      <c r="E253" t="s">
        <v>79</v>
      </c>
      <c r="F253" t="s">
        <v>47</v>
      </c>
      <c r="G253" t="s">
        <v>93</v>
      </c>
      <c r="H253" t="s">
        <v>23</v>
      </c>
      <c r="I253">
        <v>1</v>
      </c>
      <c r="J253">
        <v>54100</v>
      </c>
      <c r="K253">
        <v>35600</v>
      </c>
      <c r="L253">
        <v>0.13</v>
      </c>
      <c r="M253">
        <v>47067</v>
      </c>
      <c r="N253">
        <v>35600</v>
      </c>
      <c r="O253">
        <v>11467</v>
      </c>
      <c r="P253">
        <v>24.36</v>
      </c>
      <c r="Q253" t="s">
        <v>41</v>
      </c>
      <c r="R253" t="str">
        <f t="shared" si="3"/>
        <v>H1</v>
      </c>
    </row>
    <row r="254" spans="1:18" x14ac:dyDescent="0.35">
      <c r="A254" t="s">
        <v>543</v>
      </c>
      <c r="B254" s="1">
        <v>45670</v>
      </c>
      <c r="C254" t="s">
        <v>544</v>
      </c>
      <c r="D254" t="s">
        <v>19</v>
      </c>
      <c r="E254" t="s">
        <v>73</v>
      </c>
      <c r="F254" t="s">
        <v>74</v>
      </c>
      <c r="G254" t="s">
        <v>22</v>
      </c>
      <c r="H254" t="s">
        <v>40</v>
      </c>
      <c r="I254">
        <v>1</v>
      </c>
      <c r="J254">
        <v>61800</v>
      </c>
      <c r="K254">
        <v>40100</v>
      </c>
      <c r="L254">
        <v>0</v>
      </c>
      <c r="M254">
        <v>61800</v>
      </c>
      <c r="N254">
        <v>40100</v>
      </c>
      <c r="O254">
        <v>21700</v>
      </c>
      <c r="P254">
        <v>35.11</v>
      </c>
      <c r="Q254" t="s">
        <v>24</v>
      </c>
      <c r="R254" t="str">
        <f t="shared" si="3"/>
        <v>H1</v>
      </c>
    </row>
    <row r="255" spans="1:18" x14ac:dyDescent="0.35">
      <c r="A255" t="s">
        <v>545</v>
      </c>
      <c r="B255" s="1">
        <v>45671</v>
      </c>
      <c r="C255" t="s">
        <v>546</v>
      </c>
      <c r="D255" t="s">
        <v>27</v>
      </c>
      <c r="E255" t="s">
        <v>28</v>
      </c>
      <c r="F255" t="s">
        <v>21</v>
      </c>
      <c r="G255" t="s">
        <v>93</v>
      </c>
      <c r="H255" t="s">
        <v>23</v>
      </c>
      <c r="I255">
        <v>1</v>
      </c>
      <c r="J255">
        <v>18400</v>
      </c>
      <c r="K255">
        <v>11700</v>
      </c>
      <c r="L255">
        <v>0.09</v>
      </c>
      <c r="M255">
        <v>16744</v>
      </c>
      <c r="N255">
        <v>11700</v>
      </c>
      <c r="O255">
        <v>5044</v>
      </c>
      <c r="P255">
        <v>30.12</v>
      </c>
      <c r="Q255" t="s">
        <v>48</v>
      </c>
      <c r="R255" t="str">
        <f t="shared" si="3"/>
        <v>H1</v>
      </c>
    </row>
    <row r="256" spans="1:18" x14ac:dyDescent="0.35">
      <c r="A256" t="s">
        <v>547</v>
      </c>
      <c r="B256" s="1">
        <v>45671</v>
      </c>
      <c r="C256" t="s">
        <v>422</v>
      </c>
      <c r="D256" t="s">
        <v>27</v>
      </c>
      <c r="E256" t="s">
        <v>123</v>
      </c>
      <c r="F256" t="s">
        <v>21</v>
      </c>
      <c r="G256" t="s">
        <v>93</v>
      </c>
      <c r="H256" t="s">
        <v>40</v>
      </c>
      <c r="I256">
        <v>2</v>
      </c>
      <c r="J256">
        <v>185900</v>
      </c>
      <c r="K256">
        <v>137500</v>
      </c>
      <c r="L256">
        <v>0.11</v>
      </c>
      <c r="M256">
        <v>330902</v>
      </c>
      <c r="N256">
        <v>275000</v>
      </c>
      <c r="O256">
        <v>55902</v>
      </c>
      <c r="P256">
        <v>16.89</v>
      </c>
      <c r="Q256" t="s">
        <v>48</v>
      </c>
      <c r="R256" t="str">
        <f t="shared" si="3"/>
        <v>H1</v>
      </c>
    </row>
    <row r="257" spans="1:18" x14ac:dyDescent="0.35">
      <c r="A257" t="s">
        <v>548</v>
      </c>
      <c r="B257" s="1">
        <v>45671</v>
      </c>
      <c r="C257" t="s">
        <v>549</v>
      </c>
      <c r="D257" t="s">
        <v>19</v>
      </c>
      <c r="E257" t="s">
        <v>28</v>
      </c>
      <c r="F257" t="s">
        <v>21</v>
      </c>
      <c r="G257" t="s">
        <v>39</v>
      </c>
      <c r="H257" t="s">
        <v>40</v>
      </c>
      <c r="I257">
        <v>3</v>
      </c>
      <c r="J257">
        <v>18500</v>
      </c>
      <c r="K257">
        <v>11500</v>
      </c>
      <c r="L257">
        <v>0.11</v>
      </c>
      <c r="M257">
        <v>49395</v>
      </c>
      <c r="N257">
        <v>34500</v>
      </c>
      <c r="O257">
        <v>14895</v>
      </c>
      <c r="P257">
        <v>30.15</v>
      </c>
      <c r="Q257" t="s">
        <v>41</v>
      </c>
      <c r="R257" t="str">
        <f t="shared" si="3"/>
        <v>H1</v>
      </c>
    </row>
    <row r="258" spans="1:18" x14ac:dyDescent="0.35">
      <c r="A258" t="s">
        <v>550</v>
      </c>
      <c r="B258" s="1">
        <v>45671</v>
      </c>
      <c r="C258" t="s">
        <v>551</v>
      </c>
      <c r="D258" t="s">
        <v>19</v>
      </c>
      <c r="E258" t="s">
        <v>46</v>
      </c>
      <c r="F258" t="s">
        <v>47</v>
      </c>
      <c r="G258" t="s">
        <v>22</v>
      </c>
      <c r="H258" t="s">
        <v>40</v>
      </c>
      <c r="I258">
        <v>2</v>
      </c>
      <c r="J258">
        <v>50200</v>
      </c>
      <c r="K258">
        <v>34700</v>
      </c>
      <c r="L258">
        <v>7.0000000000000007E-2</v>
      </c>
      <c r="M258">
        <v>93372</v>
      </c>
      <c r="N258">
        <v>69400</v>
      </c>
      <c r="O258">
        <v>23972</v>
      </c>
      <c r="P258">
        <v>25.67</v>
      </c>
      <c r="Q258" t="s">
        <v>24</v>
      </c>
      <c r="R258" t="str">
        <f t="shared" si="3"/>
        <v>H1</v>
      </c>
    </row>
    <row r="259" spans="1:18" x14ac:dyDescent="0.35">
      <c r="A259" t="s">
        <v>552</v>
      </c>
      <c r="B259" s="1">
        <v>45671</v>
      </c>
      <c r="C259" t="s">
        <v>553</v>
      </c>
      <c r="D259" t="s">
        <v>19</v>
      </c>
      <c r="E259" t="s">
        <v>123</v>
      </c>
      <c r="F259" t="s">
        <v>21</v>
      </c>
      <c r="G259" t="s">
        <v>33</v>
      </c>
      <c r="H259" t="s">
        <v>40</v>
      </c>
      <c r="I259">
        <v>4</v>
      </c>
      <c r="J259">
        <v>189900</v>
      </c>
      <c r="K259">
        <v>142800</v>
      </c>
      <c r="L259">
        <v>0.09</v>
      </c>
      <c r="M259">
        <v>691236</v>
      </c>
      <c r="N259">
        <v>571200</v>
      </c>
      <c r="O259">
        <v>120036</v>
      </c>
      <c r="P259">
        <v>17.37</v>
      </c>
      <c r="Q259" t="s">
        <v>24</v>
      </c>
      <c r="R259" t="str">
        <f t="shared" ref="R259:R322" si="4">IF(MONTH(B259)&lt;=6,"H1","H2")</f>
        <v>H1</v>
      </c>
    </row>
    <row r="260" spans="1:18" x14ac:dyDescent="0.35">
      <c r="A260" t="s">
        <v>554</v>
      </c>
      <c r="B260" s="1">
        <v>45671</v>
      </c>
      <c r="C260" t="s">
        <v>555</v>
      </c>
      <c r="D260" t="s">
        <v>19</v>
      </c>
      <c r="E260" t="s">
        <v>37</v>
      </c>
      <c r="F260" t="s">
        <v>38</v>
      </c>
      <c r="G260" t="s">
        <v>93</v>
      </c>
      <c r="H260" t="s">
        <v>23</v>
      </c>
      <c r="I260">
        <v>1</v>
      </c>
      <c r="J260">
        <v>34700</v>
      </c>
      <c r="K260">
        <v>22100</v>
      </c>
      <c r="L260">
        <v>0.06</v>
      </c>
      <c r="M260">
        <v>32618</v>
      </c>
      <c r="N260">
        <v>22100</v>
      </c>
      <c r="O260">
        <v>10518</v>
      </c>
      <c r="P260">
        <v>32.25</v>
      </c>
      <c r="Q260" t="s">
        <v>24</v>
      </c>
      <c r="R260" t="str">
        <f t="shared" si="4"/>
        <v>H1</v>
      </c>
    </row>
    <row r="261" spans="1:18" x14ac:dyDescent="0.35">
      <c r="A261" t="s">
        <v>556</v>
      </c>
      <c r="B261" s="1">
        <v>45671</v>
      </c>
      <c r="C261" t="s">
        <v>557</v>
      </c>
      <c r="D261" t="s">
        <v>19</v>
      </c>
      <c r="E261" t="s">
        <v>68</v>
      </c>
      <c r="F261" t="s">
        <v>47</v>
      </c>
      <c r="G261" t="s">
        <v>29</v>
      </c>
      <c r="H261" t="s">
        <v>40</v>
      </c>
      <c r="I261">
        <v>1</v>
      </c>
      <c r="J261">
        <v>30200</v>
      </c>
      <c r="K261">
        <v>19000</v>
      </c>
      <c r="L261">
        <v>0</v>
      </c>
      <c r="M261">
        <v>30200</v>
      </c>
      <c r="N261">
        <v>19000</v>
      </c>
      <c r="O261">
        <v>11200</v>
      </c>
      <c r="P261">
        <v>37.090000000000003</v>
      </c>
      <c r="Q261" t="s">
        <v>41</v>
      </c>
      <c r="R261" t="str">
        <f t="shared" si="4"/>
        <v>H1</v>
      </c>
    </row>
    <row r="262" spans="1:18" x14ac:dyDescent="0.35">
      <c r="A262" t="s">
        <v>558</v>
      </c>
      <c r="B262" s="1">
        <v>45671</v>
      </c>
      <c r="C262" t="s">
        <v>559</v>
      </c>
      <c r="D262" t="s">
        <v>27</v>
      </c>
      <c r="E262" t="s">
        <v>37</v>
      </c>
      <c r="F262" t="s">
        <v>38</v>
      </c>
      <c r="G262" t="s">
        <v>22</v>
      </c>
      <c r="H262" t="s">
        <v>40</v>
      </c>
      <c r="I262">
        <v>3</v>
      </c>
      <c r="J262">
        <v>36400</v>
      </c>
      <c r="K262">
        <v>21600</v>
      </c>
      <c r="L262">
        <v>0.04</v>
      </c>
      <c r="M262">
        <v>104832</v>
      </c>
      <c r="N262">
        <v>64800</v>
      </c>
      <c r="O262">
        <v>40032</v>
      </c>
      <c r="P262">
        <v>38.19</v>
      </c>
      <c r="Q262" t="s">
        <v>41</v>
      </c>
      <c r="R262" t="str">
        <f t="shared" si="4"/>
        <v>H1</v>
      </c>
    </row>
    <row r="263" spans="1:18" x14ac:dyDescent="0.35">
      <c r="A263" t="s">
        <v>560</v>
      </c>
      <c r="B263" s="1">
        <v>45671</v>
      </c>
      <c r="C263" t="s">
        <v>561</v>
      </c>
      <c r="D263" t="s">
        <v>27</v>
      </c>
      <c r="E263" t="s">
        <v>60</v>
      </c>
      <c r="F263" t="s">
        <v>21</v>
      </c>
      <c r="G263" t="s">
        <v>39</v>
      </c>
      <c r="H263" t="s">
        <v>23</v>
      </c>
      <c r="I263">
        <v>3</v>
      </c>
      <c r="J263">
        <v>46500</v>
      </c>
      <c r="K263">
        <v>29400</v>
      </c>
      <c r="L263">
        <v>0.03</v>
      </c>
      <c r="M263">
        <v>135315</v>
      </c>
      <c r="N263">
        <v>88200</v>
      </c>
      <c r="O263">
        <v>47115</v>
      </c>
      <c r="P263">
        <v>34.82</v>
      </c>
      <c r="Q263" t="s">
        <v>41</v>
      </c>
      <c r="R263" t="str">
        <f t="shared" si="4"/>
        <v>H1</v>
      </c>
    </row>
    <row r="264" spans="1:18" x14ac:dyDescent="0.35">
      <c r="A264" t="s">
        <v>562</v>
      </c>
      <c r="B264" s="1">
        <v>45671</v>
      </c>
      <c r="C264" t="s">
        <v>563</v>
      </c>
      <c r="D264" t="s">
        <v>27</v>
      </c>
      <c r="E264" t="s">
        <v>60</v>
      </c>
      <c r="F264" t="s">
        <v>21</v>
      </c>
      <c r="G264" t="s">
        <v>29</v>
      </c>
      <c r="H264" t="s">
        <v>40</v>
      </c>
      <c r="I264">
        <v>3</v>
      </c>
      <c r="J264">
        <v>45800</v>
      </c>
      <c r="K264">
        <v>30000</v>
      </c>
      <c r="L264">
        <v>0.11</v>
      </c>
      <c r="M264">
        <v>122286</v>
      </c>
      <c r="N264">
        <v>90000</v>
      </c>
      <c r="O264">
        <v>32286</v>
      </c>
      <c r="P264">
        <v>26.4</v>
      </c>
      <c r="Q264" t="s">
        <v>48</v>
      </c>
      <c r="R264" t="str">
        <f t="shared" si="4"/>
        <v>H1</v>
      </c>
    </row>
    <row r="265" spans="1:18" x14ac:dyDescent="0.35">
      <c r="A265" t="s">
        <v>564</v>
      </c>
      <c r="B265" s="1">
        <v>45671</v>
      </c>
      <c r="C265" t="s">
        <v>565</v>
      </c>
      <c r="D265" t="s">
        <v>19</v>
      </c>
      <c r="E265" t="s">
        <v>108</v>
      </c>
      <c r="F265" t="s">
        <v>47</v>
      </c>
      <c r="G265" t="s">
        <v>33</v>
      </c>
      <c r="H265" t="s">
        <v>23</v>
      </c>
      <c r="I265">
        <v>3</v>
      </c>
      <c r="J265">
        <v>69700</v>
      </c>
      <c r="K265">
        <v>45800</v>
      </c>
      <c r="L265">
        <v>0.11</v>
      </c>
      <c r="M265">
        <v>186099</v>
      </c>
      <c r="N265">
        <v>137400</v>
      </c>
      <c r="O265">
        <v>48699</v>
      </c>
      <c r="P265">
        <v>26.17</v>
      </c>
      <c r="Q265" t="s">
        <v>41</v>
      </c>
      <c r="R265" t="str">
        <f t="shared" si="4"/>
        <v>H1</v>
      </c>
    </row>
    <row r="266" spans="1:18" x14ac:dyDescent="0.35">
      <c r="A266" t="s">
        <v>566</v>
      </c>
      <c r="B266" s="1">
        <v>45671</v>
      </c>
      <c r="C266" t="s">
        <v>567</v>
      </c>
      <c r="D266" t="s">
        <v>19</v>
      </c>
      <c r="E266" t="s">
        <v>28</v>
      </c>
      <c r="F266" t="s">
        <v>21</v>
      </c>
      <c r="G266" t="s">
        <v>29</v>
      </c>
      <c r="H266" t="s">
        <v>40</v>
      </c>
      <c r="I266">
        <v>3</v>
      </c>
      <c r="J266">
        <v>18300</v>
      </c>
      <c r="K266">
        <v>11600</v>
      </c>
      <c r="L266">
        <v>0.1</v>
      </c>
      <c r="M266">
        <v>49410</v>
      </c>
      <c r="N266">
        <v>34800</v>
      </c>
      <c r="O266">
        <v>14610</v>
      </c>
      <c r="P266">
        <v>29.57</v>
      </c>
      <c r="Q266" t="s">
        <v>30</v>
      </c>
      <c r="R266" t="str">
        <f t="shared" si="4"/>
        <v>H1</v>
      </c>
    </row>
    <row r="267" spans="1:18" x14ac:dyDescent="0.35">
      <c r="A267" t="s">
        <v>568</v>
      </c>
      <c r="B267" s="1">
        <v>45671</v>
      </c>
      <c r="C267" t="s">
        <v>569</v>
      </c>
      <c r="D267" t="s">
        <v>19</v>
      </c>
      <c r="E267" t="s">
        <v>79</v>
      </c>
      <c r="F267" t="s">
        <v>47</v>
      </c>
      <c r="G267" t="s">
        <v>33</v>
      </c>
      <c r="H267" t="s">
        <v>23</v>
      </c>
      <c r="I267">
        <v>1</v>
      </c>
      <c r="J267">
        <v>57700</v>
      </c>
      <c r="K267">
        <v>36100</v>
      </c>
      <c r="L267">
        <v>0.03</v>
      </c>
      <c r="M267">
        <v>55969</v>
      </c>
      <c r="N267">
        <v>36100</v>
      </c>
      <c r="O267">
        <v>19869</v>
      </c>
      <c r="P267">
        <v>35.5</v>
      </c>
      <c r="Q267" t="s">
        <v>24</v>
      </c>
      <c r="R267" t="str">
        <f t="shared" si="4"/>
        <v>H1</v>
      </c>
    </row>
    <row r="268" spans="1:18" x14ac:dyDescent="0.35">
      <c r="A268" t="s">
        <v>570</v>
      </c>
      <c r="B268" s="1">
        <v>45671</v>
      </c>
      <c r="C268" t="s">
        <v>571</v>
      </c>
      <c r="D268" t="s">
        <v>19</v>
      </c>
      <c r="E268" t="s">
        <v>46</v>
      </c>
      <c r="F268" t="s">
        <v>47</v>
      </c>
      <c r="G268" t="s">
        <v>29</v>
      </c>
      <c r="H268" t="s">
        <v>23</v>
      </c>
      <c r="I268">
        <v>3</v>
      </c>
      <c r="J268">
        <v>52400</v>
      </c>
      <c r="K268">
        <v>34500</v>
      </c>
      <c r="L268">
        <v>0.04</v>
      </c>
      <c r="M268">
        <v>150912</v>
      </c>
      <c r="N268">
        <v>103500</v>
      </c>
      <c r="O268">
        <v>47412</v>
      </c>
      <c r="P268">
        <v>31.42</v>
      </c>
      <c r="Q268" t="s">
        <v>48</v>
      </c>
      <c r="R268" t="str">
        <f t="shared" si="4"/>
        <v>H1</v>
      </c>
    </row>
    <row r="269" spans="1:18" x14ac:dyDescent="0.35">
      <c r="A269" t="s">
        <v>572</v>
      </c>
      <c r="B269" s="1">
        <v>45671</v>
      </c>
      <c r="C269" t="s">
        <v>573</v>
      </c>
      <c r="D269" t="s">
        <v>27</v>
      </c>
      <c r="E269" t="s">
        <v>108</v>
      </c>
      <c r="F269" t="s">
        <v>47</v>
      </c>
      <c r="G269" t="s">
        <v>33</v>
      </c>
      <c r="H269" t="s">
        <v>23</v>
      </c>
      <c r="I269">
        <v>1</v>
      </c>
      <c r="J269">
        <v>67500</v>
      </c>
      <c r="K269">
        <v>44900</v>
      </c>
      <c r="L269">
        <v>7.0000000000000007E-2</v>
      </c>
      <c r="M269">
        <v>62775</v>
      </c>
      <c r="N269">
        <v>44900</v>
      </c>
      <c r="O269">
        <v>17875</v>
      </c>
      <c r="P269">
        <v>28.47</v>
      </c>
      <c r="Q269" t="s">
        <v>30</v>
      </c>
      <c r="R269" t="str">
        <f t="shared" si="4"/>
        <v>H1</v>
      </c>
    </row>
    <row r="270" spans="1:18" x14ac:dyDescent="0.35">
      <c r="A270" t="s">
        <v>574</v>
      </c>
      <c r="B270" s="1">
        <v>45671</v>
      </c>
      <c r="C270" t="s">
        <v>575</v>
      </c>
      <c r="D270" t="s">
        <v>27</v>
      </c>
      <c r="E270" t="s">
        <v>60</v>
      </c>
      <c r="F270" t="s">
        <v>21</v>
      </c>
      <c r="G270" t="s">
        <v>22</v>
      </c>
      <c r="H270" t="s">
        <v>40</v>
      </c>
      <c r="I270">
        <v>1</v>
      </c>
      <c r="J270">
        <v>44500</v>
      </c>
      <c r="K270">
        <v>29900</v>
      </c>
      <c r="L270">
        <v>0.1</v>
      </c>
      <c r="M270">
        <v>40050</v>
      </c>
      <c r="N270">
        <v>29900</v>
      </c>
      <c r="O270">
        <v>10150</v>
      </c>
      <c r="P270">
        <v>25.34</v>
      </c>
      <c r="Q270" t="s">
        <v>24</v>
      </c>
      <c r="R270" t="str">
        <f t="shared" si="4"/>
        <v>H1</v>
      </c>
    </row>
    <row r="271" spans="1:18" x14ac:dyDescent="0.35">
      <c r="A271" t="s">
        <v>576</v>
      </c>
      <c r="B271" s="1">
        <v>45671</v>
      </c>
      <c r="C271" t="s">
        <v>577</v>
      </c>
      <c r="D271" t="s">
        <v>19</v>
      </c>
      <c r="E271" t="s">
        <v>46</v>
      </c>
      <c r="F271" t="s">
        <v>47</v>
      </c>
      <c r="G271" t="s">
        <v>29</v>
      </c>
      <c r="H271" t="s">
        <v>40</v>
      </c>
      <c r="I271">
        <v>1</v>
      </c>
      <c r="J271">
        <v>50900</v>
      </c>
      <c r="K271">
        <v>34200</v>
      </c>
      <c r="L271">
        <v>0.21</v>
      </c>
      <c r="M271">
        <v>40211</v>
      </c>
      <c r="N271">
        <v>34200</v>
      </c>
      <c r="O271">
        <v>6011</v>
      </c>
      <c r="P271">
        <v>14.95</v>
      </c>
      <c r="Q271" t="s">
        <v>41</v>
      </c>
      <c r="R271" t="str">
        <f t="shared" si="4"/>
        <v>H1</v>
      </c>
    </row>
    <row r="272" spans="1:18" x14ac:dyDescent="0.35">
      <c r="A272" t="s">
        <v>578</v>
      </c>
      <c r="B272" s="1">
        <v>45671</v>
      </c>
      <c r="C272" t="s">
        <v>579</v>
      </c>
      <c r="D272" t="s">
        <v>19</v>
      </c>
      <c r="E272" t="s">
        <v>63</v>
      </c>
      <c r="F272" t="s">
        <v>47</v>
      </c>
      <c r="G272" t="s">
        <v>39</v>
      </c>
      <c r="H272" t="s">
        <v>23</v>
      </c>
      <c r="I272">
        <v>2</v>
      </c>
      <c r="J272">
        <v>77600</v>
      </c>
      <c r="K272">
        <v>53100</v>
      </c>
      <c r="L272">
        <v>0.28999999999999998</v>
      </c>
      <c r="M272">
        <v>110192</v>
      </c>
      <c r="N272">
        <v>106200</v>
      </c>
      <c r="O272">
        <v>3992</v>
      </c>
      <c r="P272">
        <v>3.62</v>
      </c>
      <c r="Q272" t="s">
        <v>48</v>
      </c>
      <c r="R272" t="str">
        <f t="shared" si="4"/>
        <v>H1</v>
      </c>
    </row>
    <row r="273" spans="1:18" x14ac:dyDescent="0.35">
      <c r="A273" t="s">
        <v>580</v>
      </c>
      <c r="B273" s="1">
        <v>45671</v>
      </c>
      <c r="C273" t="s">
        <v>581</v>
      </c>
      <c r="D273" t="s">
        <v>19</v>
      </c>
      <c r="E273" t="s">
        <v>84</v>
      </c>
      <c r="F273" t="s">
        <v>21</v>
      </c>
      <c r="G273" t="s">
        <v>93</v>
      </c>
      <c r="H273" t="s">
        <v>23</v>
      </c>
      <c r="I273">
        <v>2</v>
      </c>
      <c r="J273">
        <v>32200</v>
      </c>
      <c r="K273">
        <v>20900</v>
      </c>
      <c r="L273">
        <v>0.14000000000000001</v>
      </c>
      <c r="M273">
        <v>55384</v>
      </c>
      <c r="N273">
        <v>41800</v>
      </c>
      <c r="O273">
        <v>13584</v>
      </c>
      <c r="P273">
        <v>24.53</v>
      </c>
      <c r="Q273" t="s">
        <v>24</v>
      </c>
      <c r="R273" t="str">
        <f t="shared" si="4"/>
        <v>H1</v>
      </c>
    </row>
    <row r="274" spans="1:18" x14ac:dyDescent="0.35">
      <c r="A274" t="s">
        <v>582</v>
      </c>
      <c r="B274" s="1">
        <v>45671</v>
      </c>
      <c r="C274" t="s">
        <v>583</v>
      </c>
      <c r="D274" t="s">
        <v>19</v>
      </c>
      <c r="E274" t="s">
        <v>37</v>
      </c>
      <c r="F274" t="s">
        <v>38</v>
      </c>
      <c r="G274" t="s">
        <v>33</v>
      </c>
      <c r="H274" t="s">
        <v>34</v>
      </c>
      <c r="I274">
        <v>2</v>
      </c>
      <c r="J274">
        <v>33900</v>
      </c>
      <c r="K274">
        <v>22700</v>
      </c>
      <c r="L274">
        <v>0.08</v>
      </c>
      <c r="M274">
        <v>62376</v>
      </c>
      <c r="N274">
        <v>45400</v>
      </c>
      <c r="O274">
        <v>16976</v>
      </c>
      <c r="P274">
        <v>27.22</v>
      </c>
      <c r="Q274" t="s">
        <v>24</v>
      </c>
      <c r="R274" t="str">
        <f t="shared" si="4"/>
        <v>H1</v>
      </c>
    </row>
    <row r="275" spans="1:18" x14ac:dyDescent="0.35">
      <c r="A275" t="s">
        <v>584</v>
      </c>
      <c r="B275" s="1">
        <v>45671</v>
      </c>
      <c r="C275" t="s">
        <v>585</v>
      </c>
      <c r="D275" t="s">
        <v>27</v>
      </c>
      <c r="E275" t="s">
        <v>37</v>
      </c>
      <c r="F275" t="s">
        <v>38</v>
      </c>
      <c r="G275" t="s">
        <v>39</v>
      </c>
      <c r="H275" t="s">
        <v>40</v>
      </c>
      <c r="I275">
        <v>1</v>
      </c>
      <c r="J275">
        <v>34600</v>
      </c>
      <c r="K275">
        <v>22400</v>
      </c>
      <c r="L275">
        <v>0.01</v>
      </c>
      <c r="M275">
        <v>34254</v>
      </c>
      <c r="N275">
        <v>22400</v>
      </c>
      <c r="O275">
        <v>11854</v>
      </c>
      <c r="P275">
        <v>34.61</v>
      </c>
      <c r="Q275" t="s">
        <v>30</v>
      </c>
      <c r="R275" t="str">
        <f t="shared" si="4"/>
        <v>H1</v>
      </c>
    </row>
    <row r="276" spans="1:18" x14ac:dyDescent="0.35">
      <c r="A276" t="s">
        <v>586</v>
      </c>
      <c r="B276" s="1">
        <v>45671</v>
      </c>
      <c r="C276" t="s">
        <v>252</v>
      </c>
      <c r="D276" t="s">
        <v>19</v>
      </c>
      <c r="E276" t="s">
        <v>60</v>
      </c>
      <c r="F276" t="s">
        <v>21</v>
      </c>
      <c r="G276" t="s">
        <v>22</v>
      </c>
      <c r="H276" t="s">
        <v>34</v>
      </c>
      <c r="I276">
        <v>2</v>
      </c>
      <c r="J276">
        <v>45800</v>
      </c>
      <c r="K276">
        <v>30500</v>
      </c>
      <c r="L276">
        <v>0.04</v>
      </c>
      <c r="M276">
        <v>87936</v>
      </c>
      <c r="N276">
        <v>61000</v>
      </c>
      <c r="O276">
        <v>26936</v>
      </c>
      <c r="P276">
        <v>30.63</v>
      </c>
      <c r="Q276" t="s">
        <v>48</v>
      </c>
      <c r="R276" t="str">
        <f t="shared" si="4"/>
        <v>H1</v>
      </c>
    </row>
    <row r="277" spans="1:18" x14ac:dyDescent="0.35">
      <c r="A277" t="s">
        <v>587</v>
      </c>
      <c r="B277" s="1">
        <v>45672</v>
      </c>
      <c r="C277" t="s">
        <v>588</v>
      </c>
      <c r="D277" t="s">
        <v>27</v>
      </c>
      <c r="E277" t="s">
        <v>46</v>
      </c>
      <c r="F277" t="s">
        <v>47</v>
      </c>
      <c r="G277" t="s">
        <v>33</v>
      </c>
      <c r="H277" t="s">
        <v>23</v>
      </c>
      <c r="I277">
        <v>1</v>
      </c>
      <c r="J277">
        <v>52200</v>
      </c>
      <c r="K277">
        <v>34600</v>
      </c>
      <c r="L277">
        <v>0.15</v>
      </c>
      <c r="M277">
        <v>44370</v>
      </c>
      <c r="N277">
        <v>34600</v>
      </c>
      <c r="O277">
        <v>9770</v>
      </c>
      <c r="P277">
        <v>22.02</v>
      </c>
      <c r="Q277" t="s">
        <v>41</v>
      </c>
      <c r="R277" t="str">
        <f t="shared" si="4"/>
        <v>H1</v>
      </c>
    </row>
    <row r="278" spans="1:18" x14ac:dyDescent="0.35">
      <c r="A278" t="s">
        <v>589</v>
      </c>
      <c r="B278" s="1">
        <v>45672</v>
      </c>
      <c r="C278" t="s">
        <v>590</v>
      </c>
      <c r="D278" t="s">
        <v>27</v>
      </c>
      <c r="E278" t="s">
        <v>63</v>
      </c>
      <c r="F278" t="s">
        <v>47</v>
      </c>
      <c r="G278" t="s">
        <v>22</v>
      </c>
      <c r="H278" t="s">
        <v>23</v>
      </c>
      <c r="I278">
        <v>1</v>
      </c>
      <c r="J278">
        <v>78100</v>
      </c>
      <c r="K278">
        <v>52900</v>
      </c>
      <c r="L278">
        <v>0.17</v>
      </c>
      <c r="M278">
        <v>64823</v>
      </c>
      <c r="N278">
        <v>52900</v>
      </c>
      <c r="O278">
        <v>11923</v>
      </c>
      <c r="P278">
        <v>18.39</v>
      </c>
      <c r="Q278" t="s">
        <v>41</v>
      </c>
      <c r="R278" t="str">
        <f t="shared" si="4"/>
        <v>H1</v>
      </c>
    </row>
    <row r="279" spans="1:18" x14ac:dyDescent="0.35">
      <c r="A279" t="s">
        <v>591</v>
      </c>
      <c r="B279" s="1">
        <v>45672</v>
      </c>
      <c r="C279" t="s">
        <v>592</v>
      </c>
      <c r="D279" t="s">
        <v>27</v>
      </c>
      <c r="E279" t="s">
        <v>57</v>
      </c>
      <c r="F279" t="s">
        <v>38</v>
      </c>
      <c r="G279" t="s">
        <v>33</v>
      </c>
      <c r="H279" t="s">
        <v>23</v>
      </c>
      <c r="I279">
        <v>1</v>
      </c>
      <c r="J279">
        <v>48800</v>
      </c>
      <c r="K279">
        <v>30100</v>
      </c>
      <c r="L279">
        <v>0.08</v>
      </c>
      <c r="M279">
        <v>44896</v>
      </c>
      <c r="N279">
        <v>30100</v>
      </c>
      <c r="O279">
        <v>14796</v>
      </c>
      <c r="P279">
        <v>32.96</v>
      </c>
      <c r="Q279" t="s">
        <v>48</v>
      </c>
      <c r="R279" t="str">
        <f t="shared" si="4"/>
        <v>H1</v>
      </c>
    </row>
    <row r="280" spans="1:18" x14ac:dyDescent="0.35">
      <c r="A280" t="s">
        <v>593</v>
      </c>
      <c r="B280" s="1">
        <v>45672</v>
      </c>
      <c r="C280" t="s">
        <v>594</v>
      </c>
      <c r="D280" t="s">
        <v>27</v>
      </c>
      <c r="E280" t="s">
        <v>79</v>
      </c>
      <c r="F280" t="s">
        <v>47</v>
      </c>
      <c r="G280" t="s">
        <v>29</v>
      </c>
      <c r="H280" t="s">
        <v>23</v>
      </c>
      <c r="I280">
        <v>1</v>
      </c>
      <c r="J280">
        <v>54800</v>
      </c>
      <c r="K280">
        <v>36800</v>
      </c>
      <c r="L280">
        <v>0.05</v>
      </c>
      <c r="M280">
        <v>52060</v>
      </c>
      <c r="N280">
        <v>36800</v>
      </c>
      <c r="O280">
        <v>15260</v>
      </c>
      <c r="P280">
        <v>29.31</v>
      </c>
      <c r="Q280" t="s">
        <v>48</v>
      </c>
      <c r="R280" t="str">
        <f t="shared" si="4"/>
        <v>H1</v>
      </c>
    </row>
    <row r="281" spans="1:18" x14ac:dyDescent="0.35">
      <c r="A281" t="s">
        <v>595</v>
      </c>
      <c r="B281" s="1">
        <v>45672</v>
      </c>
      <c r="C281" t="s">
        <v>596</v>
      </c>
      <c r="D281" t="s">
        <v>19</v>
      </c>
      <c r="E281" t="s">
        <v>63</v>
      </c>
      <c r="F281" t="s">
        <v>47</v>
      </c>
      <c r="G281" t="s">
        <v>22</v>
      </c>
      <c r="H281" t="s">
        <v>23</v>
      </c>
      <c r="I281">
        <v>2</v>
      </c>
      <c r="J281">
        <v>73800</v>
      </c>
      <c r="K281">
        <v>52200</v>
      </c>
      <c r="L281">
        <v>0.18</v>
      </c>
      <c r="M281">
        <v>121032</v>
      </c>
      <c r="N281">
        <v>104400</v>
      </c>
      <c r="O281">
        <v>16632</v>
      </c>
      <c r="P281">
        <v>13.74</v>
      </c>
      <c r="Q281" t="s">
        <v>41</v>
      </c>
      <c r="R281" t="str">
        <f t="shared" si="4"/>
        <v>H1</v>
      </c>
    </row>
    <row r="282" spans="1:18" x14ac:dyDescent="0.35">
      <c r="A282" t="s">
        <v>597</v>
      </c>
      <c r="B282" s="1">
        <v>45672</v>
      </c>
      <c r="C282" t="s">
        <v>422</v>
      </c>
      <c r="D282" t="s">
        <v>27</v>
      </c>
      <c r="E282" t="s">
        <v>37</v>
      </c>
      <c r="F282" t="s">
        <v>38</v>
      </c>
      <c r="G282" t="s">
        <v>33</v>
      </c>
      <c r="H282" t="s">
        <v>23</v>
      </c>
      <c r="I282">
        <v>2</v>
      </c>
      <c r="J282">
        <v>33900</v>
      </c>
      <c r="K282">
        <v>21800</v>
      </c>
      <c r="L282">
        <v>0.24</v>
      </c>
      <c r="M282">
        <v>51528</v>
      </c>
      <c r="N282">
        <v>43600</v>
      </c>
      <c r="O282">
        <v>7928</v>
      </c>
      <c r="P282">
        <v>15.39</v>
      </c>
      <c r="Q282" t="s">
        <v>30</v>
      </c>
      <c r="R282" t="str">
        <f t="shared" si="4"/>
        <v>H1</v>
      </c>
    </row>
    <row r="283" spans="1:18" x14ac:dyDescent="0.35">
      <c r="A283" t="s">
        <v>598</v>
      </c>
      <c r="B283" s="1">
        <v>45672</v>
      </c>
      <c r="C283" t="s">
        <v>599</v>
      </c>
      <c r="D283" t="s">
        <v>27</v>
      </c>
      <c r="E283" t="s">
        <v>57</v>
      </c>
      <c r="F283" t="s">
        <v>38</v>
      </c>
      <c r="G283" t="s">
        <v>29</v>
      </c>
      <c r="H283" t="s">
        <v>40</v>
      </c>
      <c r="I283">
        <v>1</v>
      </c>
      <c r="J283">
        <v>46500</v>
      </c>
      <c r="K283">
        <v>29900</v>
      </c>
      <c r="L283">
        <v>0.12</v>
      </c>
      <c r="M283">
        <v>40920</v>
      </c>
      <c r="N283">
        <v>29900</v>
      </c>
      <c r="O283">
        <v>11020</v>
      </c>
      <c r="P283">
        <v>26.93</v>
      </c>
      <c r="Q283" t="s">
        <v>41</v>
      </c>
      <c r="R283" t="str">
        <f t="shared" si="4"/>
        <v>H1</v>
      </c>
    </row>
    <row r="284" spans="1:18" x14ac:dyDescent="0.35">
      <c r="A284" t="s">
        <v>600</v>
      </c>
      <c r="B284" s="1">
        <v>45672</v>
      </c>
      <c r="C284" t="s">
        <v>601</v>
      </c>
      <c r="D284" t="s">
        <v>19</v>
      </c>
      <c r="E284" t="s">
        <v>115</v>
      </c>
      <c r="F284" t="s">
        <v>38</v>
      </c>
      <c r="G284" t="s">
        <v>22</v>
      </c>
      <c r="H284" t="s">
        <v>34</v>
      </c>
      <c r="I284">
        <v>1</v>
      </c>
      <c r="J284">
        <v>41500</v>
      </c>
      <c r="K284">
        <v>27700</v>
      </c>
      <c r="L284">
        <v>0.1</v>
      </c>
      <c r="M284">
        <v>37350</v>
      </c>
      <c r="N284">
        <v>27700</v>
      </c>
      <c r="O284">
        <v>9650</v>
      </c>
      <c r="P284">
        <v>25.84</v>
      </c>
      <c r="Q284" t="s">
        <v>24</v>
      </c>
      <c r="R284" t="str">
        <f t="shared" si="4"/>
        <v>H1</v>
      </c>
    </row>
    <row r="285" spans="1:18" x14ac:dyDescent="0.35">
      <c r="A285" t="s">
        <v>602</v>
      </c>
      <c r="B285" s="1">
        <v>45672</v>
      </c>
      <c r="C285" t="s">
        <v>603</v>
      </c>
      <c r="D285" t="s">
        <v>19</v>
      </c>
      <c r="E285" t="s">
        <v>20</v>
      </c>
      <c r="F285" t="s">
        <v>21</v>
      </c>
      <c r="G285" t="s">
        <v>29</v>
      </c>
      <c r="H285" t="s">
        <v>34</v>
      </c>
      <c r="I285">
        <v>4</v>
      </c>
      <c r="J285">
        <v>82800</v>
      </c>
      <c r="K285">
        <v>61600</v>
      </c>
      <c r="L285">
        <v>0.11</v>
      </c>
      <c r="M285">
        <v>294768</v>
      </c>
      <c r="N285">
        <v>246400</v>
      </c>
      <c r="O285">
        <v>48368</v>
      </c>
      <c r="P285">
        <v>16.41</v>
      </c>
      <c r="Q285" t="s">
        <v>41</v>
      </c>
      <c r="R285" t="str">
        <f t="shared" si="4"/>
        <v>H1</v>
      </c>
    </row>
    <row r="286" spans="1:18" x14ac:dyDescent="0.35">
      <c r="A286" t="s">
        <v>604</v>
      </c>
      <c r="B286" s="1">
        <v>45672</v>
      </c>
      <c r="C286" t="s">
        <v>605</v>
      </c>
      <c r="D286" t="s">
        <v>27</v>
      </c>
      <c r="E286" t="s">
        <v>242</v>
      </c>
      <c r="F286" t="s">
        <v>74</v>
      </c>
      <c r="G286" t="s">
        <v>33</v>
      </c>
      <c r="H286" t="s">
        <v>23</v>
      </c>
      <c r="I286">
        <v>1</v>
      </c>
      <c r="J286">
        <v>36900</v>
      </c>
      <c r="K286">
        <v>24400</v>
      </c>
      <c r="L286">
        <v>0.13</v>
      </c>
      <c r="M286">
        <v>32103</v>
      </c>
      <c r="N286">
        <v>24400</v>
      </c>
      <c r="O286">
        <v>7703</v>
      </c>
      <c r="P286">
        <v>23.99</v>
      </c>
      <c r="Q286" t="s">
        <v>30</v>
      </c>
      <c r="R286" t="str">
        <f t="shared" si="4"/>
        <v>H1</v>
      </c>
    </row>
    <row r="287" spans="1:18" x14ac:dyDescent="0.35">
      <c r="A287" t="s">
        <v>606</v>
      </c>
      <c r="B287" s="1">
        <v>45672</v>
      </c>
      <c r="C287" t="s">
        <v>607</v>
      </c>
      <c r="D287" t="s">
        <v>19</v>
      </c>
      <c r="E287" t="s">
        <v>37</v>
      </c>
      <c r="F287" t="s">
        <v>38</v>
      </c>
      <c r="G287" t="s">
        <v>33</v>
      </c>
      <c r="H287" t="s">
        <v>23</v>
      </c>
      <c r="I287">
        <v>2</v>
      </c>
      <c r="J287">
        <v>35800</v>
      </c>
      <c r="K287">
        <v>21800</v>
      </c>
      <c r="L287">
        <v>0.11</v>
      </c>
      <c r="M287">
        <v>63724</v>
      </c>
      <c r="N287">
        <v>43600</v>
      </c>
      <c r="O287">
        <v>20124</v>
      </c>
      <c r="P287">
        <v>31.58</v>
      </c>
      <c r="Q287" t="s">
        <v>41</v>
      </c>
      <c r="R287" t="str">
        <f t="shared" si="4"/>
        <v>H1</v>
      </c>
    </row>
    <row r="288" spans="1:18" x14ac:dyDescent="0.35">
      <c r="A288" t="s">
        <v>608</v>
      </c>
      <c r="B288" s="1">
        <v>45672</v>
      </c>
      <c r="C288" t="s">
        <v>235</v>
      </c>
      <c r="D288" t="s">
        <v>27</v>
      </c>
      <c r="E288" t="s">
        <v>68</v>
      </c>
      <c r="F288" t="s">
        <v>47</v>
      </c>
      <c r="G288" t="s">
        <v>33</v>
      </c>
      <c r="H288" t="s">
        <v>40</v>
      </c>
      <c r="I288">
        <v>1</v>
      </c>
      <c r="J288">
        <v>30500</v>
      </c>
      <c r="K288">
        <v>19800</v>
      </c>
      <c r="L288">
        <v>0.11</v>
      </c>
      <c r="M288">
        <v>27145</v>
      </c>
      <c r="N288">
        <v>19800</v>
      </c>
      <c r="O288">
        <v>7345</v>
      </c>
      <c r="P288">
        <v>27.06</v>
      </c>
      <c r="Q288" t="s">
        <v>41</v>
      </c>
      <c r="R288" t="str">
        <f t="shared" si="4"/>
        <v>H1</v>
      </c>
    </row>
    <row r="289" spans="1:18" x14ac:dyDescent="0.35">
      <c r="A289" t="s">
        <v>609</v>
      </c>
      <c r="B289" s="1">
        <v>45672</v>
      </c>
      <c r="C289" t="s">
        <v>179</v>
      </c>
      <c r="D289" t="s">
        <v>27</v>
      </c>
      <c r="E289" t="s">
        <v>115</v>
      </c>
      <c r="F289" t="s">
        <v>38</v>
      </c>
      <c r="G289" t="s">
        <v>29</v>
      </c>
      <c r="H289" t="s">
        <v>23</v>
      </c>
      <c r="I289">
        <v>1</v>
      </c>
      <c r="J289">
        <v>42600</v>
      </c>
      <c r="K289">
        <v>26700</v>
      </c>
      <c r="L289">
        <v>0.12</v>
      </c>
      <c r="M289">
        <v>37488</v>
      </c>
      <c r="N289">
        <v>26700</v>
      </c>
      <c r="O289">
        <v>10788</v>
      </c>
      <c r="P289">
        <v>28.78</v>
      </c>
      <c r="Q289" t="s">
        <v>41</v>
      </c>
      <c r="R289" t="str">
        <f t="shared" si="4"/>
        <v>H1</v>
      </c>
    </row>
    <row r="290" spans="1:18" x14ac:dyDescent="0.35">
      <c r="A290" t="s">
        <v>610</v>
      </c>
      <c r="B290" s="1">
        <v>45672</v>
      </c>
      <c r="C290" t="s">
        <v>611</v>
      </c>
      <c r="D290" t="s">
        <v>19</v>
      </c>
      <c r="E290" t="s">
        <v>28</v>
      </c>
      <c r="F290" t="s">
        <v>21</v>
      </c>
      <c r="G290" t="s">
        <v>93</v>
      </c>
      <c r="H290" t="s">
        <v>40</v>
      </c>
      <c r="I290">
        <v>4</v>
      </c>
      <c r="J290">
        <v>18200</v>
      </c>
      <c r="K290">
        <v>11000</v>
      </c>
      <c r="L290">
        <v>0.09</v>
      </c>
      <c r="M290">
        <v>66248</v>
      </c>
      <c r="N290">
        <v>44000</v>
      </c>
      <c r="O290">
        <v>22248</v>
      </c>
      <c r="P290">
        <v>33.58</v>
      </c>
      <c r="Q290" t="s">
        <v>41</v>
      </c>
      <c r="R290" t="str">
        <f t="shared" si="4"/>
        <v>H1</v>
      </c>
    </row>
    <row r="291" spans="1:18" x14ac:dyDescent="0.35">
      <c r="A291" t="s">
        <v>612</v>
      </c>
      <c r="B291" s="1">
        <v>45672</v>
      </c>
      <c r="C291" t="s">
        <v>613</v>
      </c>
      <c r="D291" t="s">
        <v>19</v>
      </c>
      <c r="E291" t="s">
        <v>60</v>
      </c>
      <c r="F291" t="s">
        <v>21</v>
      </c>
      <c r="G291" t="s">
        <v>33</v>
      </c>
      <c r="H291" t="s">
        <v>40</v>
      </c>
      <c r="I291">
        <v>2</v>
      </c>
      <c r="J291">
        <v>45000</v>
      </c>
      <c r="K291">
        <v>30400</v>
      </c>
      <c r="L291">
        <v>0.03</v>
      </c>
      <c r="M291">
        <v>87300</v>
      </c>
      <c r="N291">
        <v>60800</v>
      </c>
      <c r="O291">
        <v>26500</v>
      </c>
      <c r="P291">
        <v>30.36</v>
      </c>
      <c r="Q291" t="s">
        <v>48</v>
      </c>
      <c r="R291" t="str">
        <f t="shared" si="4"/>
        <v>H1</v>
      </c>
    </row>
    <row r="292" spans="1:18" x14ac:dyDescent="0.35">
      <c r="A292" t="s">
        <v>614</v>
      </c>
      <c r="B292" s="1">
        <v>45672</v>
      </c>
      <c r="C292" t="s">
        <v>615</v>
      </c>
      <c r="D292" t="s">
        <v>27</v>
      </c>
      <c r="E292" t="s">
        <v>37</v>
      </c>
      <c r="F292" t="s">
        <v>38</v>
      </c>
      <c r="G292" t="s">
        <v>29</v>
      </c>
      <c r="H292" t="s">
        <v>23</v>
      </c>
      <c r="I292">
        <v>2</v>
      </c>
      <c r="J292">
        <v>34300</v>
      </c>
      <c r="K292">
        <v>22300</v>
      </c>
      <c r="L292">
        <v>0.16</v>
      </c>
      <c r="M292">
        <v>57624</v>
      </c>
      <c r="N292">
        <v>44600</v>
      </c>
      <c r="O292">
        <v>13024</v>
      </c>
      <c r="P292">
        <v>22.6</v>
      </c>
      <c r="Q292" t="s">
        <v>24</v>
      </c>
      <c r="R292" t="str">
        <f t="shared" si="4"/>
        <v>H1</v>
      </c>
    </row>
    <row r="293" spans="1:18" x14ac:dyDescent="0.35">
      <c r="A293" t="s">
        <v>616</v>
      </c>
      <c r="B293" s="1">
        <v>45672</v>
      </c>
      <c r="C293" t="s">
        <v>617</v>
      </c>
      <c r="D293" t="s">
        <v>19</v>
      </c>
      <c r="E293" t="s">
        <v>115</v>
      </c>
      <c r="F293" t="s">
        <v>38</v>
      </c>
      <c r="G293" t="s">
        <v>93</v>
      </c>
      <c r="H293" t="s">
        <v>34</v>
      </c>
      <c r="I293">
        <v>1</v>
      </c>
      <c r="J293">
        <v>42800</v>
      </c>
      <c r="K293">
        <v>27500</v>
      </c>
      <c r="L293">
        <v>0.28000000000000003</v>
      </c>
      <c r="M293">
        <v>30816</v>
      </c>
      <c r="N293">
        <v>27500</v>
      </c>
      <c r="O293">
        <v>3316</v>
      </c>
      <c r="P293">
        <v>10.76</v>
      </c>
      <c r="Q293" t="s">
        <v>24</v>
      </c>
      <c r="R293" t="str">
        <f t="shared" si="4"/>
        <v>H1</v>
      </c>
    </row>
    <row r="294" spans="1:18" x14ac:dyDescent="0.35">
      <c r="A294" t="s">
        <v>618</v>
      </c>
      <c r="B294" s="1">
        <v>45672</v>
      </c>
      <c r="C294" t="s">
        <v>619</v>
      </c>
      <c r="D294" t="s">
        <v>19</v>
      </c>
      <c r="E294" t="s">
        <v>37</v>
      </c>
      <c r="F294" t="s">
        <v>38</v>
      </c>
      <c r="G294" t="s">
        <v>29</v>
      </c>
      <c r="H294" t="s">
        <v>40</v>
      </c>
      <c r="I294">
        <v>5</v>
      </c>
      <c r="J294">
        <v>32100</v>
      </c>
      <c r="K294">
        <v>21300</v>
      </c>
      <c r="L294">
        <v>0.17</v>
      </c>
      <c r="M294">
        <v>133215</v>
      </c>
      <c r="N294">
        <v>106500</v>
      </c>
      <c r="O294">
        <v>26715</v>
      </c>
      <c r="P294">
        <v>20.05</v>
      </c>
      <c r="Q294" t="s">
        <v>41</v>
      </c>
      <c r="R294" t="str">
        <f t="shared" si="4"/>
        <v>H1</v>
      </c>
    </row>
    <row r="295" spans="1:18" x14ac:dyDescent="0.35">
      <c r="A295" t="s">
        <v>620</v>
      </c>
      <c r="B295" s="1">
        <v>45672</v>
      </c>
      <c r="C295" t="s">
        <v>621</v>
      </c>
      <c r="D295" t="s">
        <v>19</v>
      </c>
      <c r="E295" t="s">
        <v>108</v>
      </c>
      <c r="F295" t="s">
        <v>47</v>
      </c>
      <c r="G295" t="s">
        <v>33</v>
      </c>
      <c r="H295" t="s">
        <v>40</v>
      </c>
      <c r="I295">
        <v>2</v>
      </c>
      <c r="J295">
        <v>71600</v>
      </c>
      <c r="K295">
        <v>46300</v>
      </c>
      <c r="L295">
        <v>7.0000000000000007E-2</v>
      </c>
      <c r="M295">
        <v>133176</v>
      </c>
      <c r="N295">
        <v>92600</v>
      </c>
      <c r="O295">
        <v>40576</v>
      </c>
      <c r="P295">
        <v>30.47</v>
      </c>
      <c r="Q295" t="s">
        <v>41</v>
      </c>
      <c r="R295" t="str">
        <f t="shared" si="4"/>
        <v>H1</v>
      </c>
    </row>
    <row r="296" spans="1:18" x14ac:dyDescent="0.35">
      <c r="A296" t="s">
        <v>622</v>
      </c>
      <c r="B296" s="1">
        <v>45672</v>
      </c>
      <c r="C296" t="s">
        <v>147</v>
      </c>
      <c r="D296" t="s">
        <v>27</v>
      </c>
      <c r="E296" t="s">
        <v>123</v>
      </c>
      <c r="F296" t="s">
        <v>21</v>
      </c>
      <c r="G296" t="s">
        <v>29</v>
      </c>
      <c r="H296" t="s">
        <v>34</v>
      </c>
      <c r="I296">
        <v>3</v>
      </c>
      <c r="J296">
        <v>190700</v>
      </c>
      <c r="K296">
        <v>140200</v>
      </c>
      <c r="L296">
        <v>0.24</v>
      </c>
      <c r="M296">
        <v>434796</v>
      </c>
      <c r="N296">
        <v>420600</v>
      </c>
      <c r="O296">
        <v>14196</v>
      </c>
      <c r="P296">
        <v>3.26</v>
      </c>
      <c r="Q296" t="s">
        <v>48</v>
      </c>
      <c r="R296" t="str">
        <f t="shared" si="4"/>
        <v>H1</v>
      </c>
    </row>
    <row r="297" spans="1:18" x14ac:dyDescent="0.35">
      <c r="A297" t="s">
        <v>623</v>
      </c>
      <c r="B297" s="1">
        <v>45672</v>
      </c>
      <c r="C297" t="s">
        <v>433</v>
      </c>
      <c r="D297" t="s">
        <v>27</v>
      </c>
      <c r="E297" t="s">
        <v>20</v>
      </c>
      <c r="F297" t="s">
        <v>21</v>
      </c>
      <c r="G297" t="s">
        <v>29</v>
      </c>
      <c r="H297" t="s">
        <v>23</v>
      </c>
      <c r="I297">
        <v>2</v>
      </c>
      <c r="J297">
        <v>82100</v>
      </c>
      <c r="K297">
        <v>62100</v>
      </c>
      <c r="L297">
        <v>0.06</v>
      </c>
      <c r="M297">
        <v>154348</v>
      </c>
      <c r="N297">
        <v>124200</v>
      </c>
      <c r="O297">
        <v>30148</v>
      </c>
      <c r="P297">
        <v>19.53</v>
      </c>
      <c r="Q297" t="s">
        <v>48</v>
      </c>
      <c r="R297" t="str">
        <f t="shared" si="4"/>
        <v>H1</v>
      </c>
    </row>
    <row r="298" spans="1:18" x14ac:dyDescent="0.35">
      <c r="A298" t="s">
        <v>624</v>
      </c>
      <c r="B298" s="1">
        <v>45672</v>
      </c>
      <c r="C298" t="s">
        <v>625</v>
      </c>
      <c r="D298" t="s">
        <v>27</v>
      </c>
      <c r="E298" t="s">
        <v>20</v>
      </c>
      <c r="F298" t="s">
        <v>21</v>
      </c>
      <c r="G298" t="s">
        <v>22</v>
      </c>
      <c r="H298" t="s">
        <v>23</v>
      </c>
      <c r="I298">
        <v>3</v>
      </c>
      <c r="J298">
        <v>85200</v>
      </c>
      <c r="K298">
        <v>61700</v>
      </c>
      <c r="L298">
        <v>0.06</v>
      </c>
      <c r="M298">
        <v>240264</v>
      </c>
      <c r="N298">
        <v>185100</v>
      </c>
      <c r="O298">
        <v>55164</v>
      </c>
      <c r="P298">
        <v>22.96</v>
      </c>
      <c r="Q298" t="s">
        <v>41</v>
      </c>
      <c r="R298" t="str">
        <f t="shared" si="4"/>
        <v>H1</v>
      </c>
    </row>
    <row r="299" spans="1:18" x14ac:dyDescent="0.35">
      <c r="A299" t="s">
        <v>626</v>
      </c>
      <c r="B299" s="1">
        <v>45672</v>
      </c>
      <c r="C299" t="s">
        <v>627</v>
      </c>
      <c r="D299" t="s">
        <v>27</v>
      </c>
      <c r="E299" t="s">
        <v>84</v>
      </c>
      <c r="F299" t="s">
        <v>21</v>
      </c>
      <c r="G299" t="s">
        <v>29</v>
      </c>
      <c r="H299" t="s">
        <v>23</v>
      </c>
      <c r="I299">
        <v>2</v>
      </c>
      <c r="J299">
        <v>32500</v>
      </c>
      <c r="K299">
        <v>21000</v>
      </c>
      <c r="L299">
        <v>0.05</v>
      </c>
      <c r="M299">
        <v>61750</v>
      </c>
      <c r="N299">
        <v>42000</v>
      </c>
      <c r="O299">
        <v>19750</v>
      </c>
      <c r="P299">
        <v>31.98</v>
      </c>
      <c r="Q299" t="s">
        <v>48</v>
      </c>
      <c r="R299" t="str">
        <f t="shared" si="4"/>
        <v>H1</v>
      </c>
    </row>
    <row r="300" spans="1:18" x14ac:dyDescent="0.35">
      <c r="A300" t="s">
        <v>628</v>
      </c>
      <c r="B300" s="1">
        <v>45673</v>
      </c>
      <c r="C300" t="s">
        <v>629</v>
      </c>
      <c r="D300" t="s">
        <v>27</v>
      </c>
      <c r="E300" t="s">
        <v>115</v>
      </c>
      <c r="F300" t="s">
        <v>38</v>
      </c>
      <c r="G300" t="s">
        <v>33</v>
      </c>
      <c r="H300" t="s">
        <v>40</v>
      </c>
      <c r="I300">
        <v>5</v>
      </c>
      <c r="J300">
        <v>42800</v>
      </c>
      <c r="K300">
        <v>26700</v>
      </c>
      <c r="L300">
        <v>0.05</v>
      </c>
      <c r="M300">
        <v>203300</v>
      </c>
      <c r="N300">
        <v>133500</v>
      </c>
      <c r="O300">
        <v>69800</v>
      </c>
      <c r="P300">
        <v>34.33</v>
      </c>
      <c r="Q300" t="s">
        <v>41</v>
      </c>
      <c r="R300" t="str">
        <f t="shared" si="4"/>
        <v>H1</v>
      </c>
    </row>
    <row r="301" spans="1:18" x14ac:dyDescent="0.35">
      <c r="A301" t="s">
        <v>630</v>
      </c>
      <c r="B301" s="1">
        <v>45673</v>
      </c>
      <c r="C301" t="s">
        <v>596</v>
      </c>
      <c r="D301" t="s">
        <v>27</v>
      </c>
      <c r="E301" t="s">
        <v>84</v>
      </c>
      <c r="F301" t="s">
        <v>21</v>
      </c>
      <c r="G301" t="s">
        <v>33</v>
      </c>
      <c r="H301" t="s">
        <v>40</v>
      </c>
      <c r="I301">
        <v>3</v>
      </c>
      <c r="J301">
        <v>31900</v>
      </c>
      <c r="K301">
        <v>20900</v>
      </c>
      <c r="L301">
        <v>0.26</v>
      </c>
      <c r="M301">
        <v>70818</v>
      </c>
      <c r="N301">
        <v>62700</v>
      </c>
      <c r="O301">
        <v>8118</v>
      </c>
      <c r="P301">
        <v>11.46</v>
      </c>
      <c r="Q301" t="s">
        <v>24</v>
      </c>
      <c r="R301" t="str">
        <f t="shared" si="4"/>
        <v>H1</v>
      </c>
    </row>
    <row r="302" spans="1:18" x14ac:dyDescent="0.35">
      <c r="A302" t="s">
        <v>631</v>
      </c>
      <c r="B302" s="1">
        <v>45673</v>
      </c>
      <c r="C302" t="s">
        <v>632</v>
      </c>
      <c r="D302" t="s">
        <v>19</v>
      </c>
      <c r="E302" t="s">
        <v>60</v>
      </c>
      <c r="F302" t="s">
        <v>21</v>
      </c>
      <c r="G302" t="s">
        <v>22</v>
      </c>
      <c r="H302" t="s">
        <v>34</v>
      </c>
      <c r="I302">
        <v>1</v>
      </c>
      <c r="J302">
        <v>45500</v>
      </c>
      <c r="K302">
        <v>30200</v>
      </c>
      <c r="L302">
        <v>0.13</v>
      </c>
      <c r="M302">
        <v>39585</v>
      </c>
      <c r="N302">
        <v>30200</v>
      </c>
      <c r="O302">
        <v>9385</v>
      </c>
      <c r="P302">
        <v>23.71</v>
      </c>
      <c r="Q302" t="s">
        <v>48</v>
      </c>
      <c r="R302" t="str">
        <f t="shared" si="4"/>
        <v>H1</v>
      </c>
    </row>
    <row r="303" spans="1:18" x14ac:dyDescent="0.35">
      <c r="A303" t="s">
        <v>633</v>
      </c>
      <c r="B303" s="1">
        <v>45673</v>
      </c>
      <c r="C303" t="s">
        <v>634</v>
      </c>
      <c r="D303" t="s">
        <v>27</v>
      </c>
      <c r="E303" t="s">
        <v>37</v>
      </c>
      <c r="F303" t="s">
        <v>38</v>
      </c>
      <c r="G303" t="s">
        <v>33</v>
      </c>
      <c r="H303" t="s">
        <v>34</v>
      </c>
      <c r="I303">
        <v>3</v>
      </c>
      <c r="J303">
        <v>34000</v>
      </c>
      <c r="K303">
        <v>22600</v>
      </c>
      <c r="L303">
        <v>0.14000000000000001</v>
      </c>
      <c r="M303">
        <v>87720</v>
      </c>
      <c r="N303">
        <v>67800</v>
      </c>
      <c r="O303">
        <v>19920</v>
      </c>
      <c r="P303">
        <v>22.71</v>
      </c>
      <c r="Q303" t="s">
        <v>48</v>
      </c>
      <c r="R303" t="str">
        <f t="shared" si="4"/>
        <v>H1</v>
      </c>
    </row>
    <row r="304" spans="1:18" x14ac:dyDescent="0.35">
      <c r="A304" t="s">
        <v>635</v>
      </c>
      <c r="B304" s="1">
        <v>45673</v>
      </c>
      <c r="C304" t="s">
        <v>636</v>
      </c>
      <c r="D304" t="s">
        <v>27</v>
      </c>
      <c r="E304" t="s">
        <v>68</v>
      </c>
      <c r="F304" t="s">
        <v>47</v>
      </c>
      <c r="G304" t="s">
        <v>29</v>
      </c>
      <c r="H304" t="s">
        <v>23</v>
      </c>
      <c r="I304">
        <v>2</v>
      </c>
      <c r="J304">
        <v>30000</v>
      </c>
      <c r="K304">
        <v>19200</v>
      </c>
      <c r="L304">
        <v>0.01</v>
      </c>
      <c r="M304">
        <v>59400</v>
      </c>
      <c r="N304">
        <v>38400</v>
      </c>
      <c r="O304">
        <v>21000</v>
      </c>
      <c r="P304">
        <v>35.35</v>
      </c>
      <c r="Q304" t="s">
        <v>41</v>
      </c>
      <c r="R304" t="str">
        <f t="shared" si="4"/>
        <v>H1</v>
      </c>
    </row>
    <row r="305" spans="1:18" x14ac:dyDescent="0.35">
      <c r="A305" t="s">
        <v>637</v>
      </c>
      <c r="B305" s="1">
        <v>45673</v>
      </c>
      <c r="C305" t="s">
        <v>638</v>
      </c>
      <c r="D305" t="s">
        <v>27</v>
      </c>
      <c r="E305" t="s">
        <v>84</v>
      </c>
      <c r="F305" t="s">
        <v>21</v>
      </c>
      <c r="G305" t="s">
        <v>22</v>
      </c>
      <c r="H305" t="s">
        <v>23</v>
      </c>
      <c r="I305">
        <v>4</v>
      </c>
      <c r="J305">
        <v>32700</v>
      </c>
      <c r="K305">
        <v>21000</v>
      </c>
      <c r="L305">
        <v>0.16</v>
      </c>
      <c r="M305">
        <v>109872</v>
      </c>
      <c r="N305">
        <v>84000</v>
      </c>
      <c r="O305">
        <v>25872</v>
      </c>
      <c r="P305">
        <v>23.55</v>
      </c>
      <c r="Q305" t="s">
        <v>24</v>
      </c>
      <c r="R305" t="str">
        <f t="shared" si="4"/>
        <v>H1</v>
      </c>
    </row>
    <row r="306" spans="1:18" x14ac:dyDescent="0.35">
      <c r="A306" t="s">
        <v>639</v>
      </c>
      <c r="B306" s="1">
        <v>45673</v>
      </c>
      <c r="C306" t="s">
        <v>640</v>
      </c>
      <c r="D306" t="s">
        <v>19</v>
      </c>
      <c r="E306" t="s">
        <v>123</v>
      </c>
      <c r="F306" t="s">
        <v>21</v>
      </c>
      <c r="G306" t="s">
        <v>22</v>
      </c>
      <c r="H306" t="s">
        <v>23</v>
      </c>
      <c r="I306">
        <v>1</v>
      </c>
      <c r="J306">
        <v>193600</v>
      </c>
      <c r="K306">
        <v>141500</v>
      </c>
      <c r="L306">
        <v>0.14000000000000001</v>
      </c>
      <c r="M306">
        <v>166496</v>
      </c>
      <c r="N306">
        <v>141500</v>
      </c>
      <c r="O306">
        <v>24996</v>
      </c>
      <c r="P306">
        <v>15.01</v>
      </c>
      <c r="Q306" t="s">
        <v>48</v>
      </c>
      <c r="R306" t="str">
        <f t="shared" si="4"/>
        <v>H1</v>
      </c>
    </row>
    <row r="307" spans="1:18" x14ac:dyDescent="0.35">
      <c r="A307" t="s">
        <v>641</v>
      </c>
      <c r="B307" s="1">
        <v>45673</v>
      </c>
      <c r="C307" t="s">
        <v>398</v>
      </c>
      <c r="D307" t="s">
        <v>27</v>
      </c>
      <c r="E307" t="s">
        <v>84</v>
      </c>
      <c r="F307" t="s">
        <v>21</v>
      </c>
      <c r="G307" t="s">
        <v>33</v>
      </c>
      <c r="H307" t="s">
        <v>34</v>
      </c>
      <c r="I307">
        <v>3</v>
      </c>
      <c r="J307">
        <v>32500</v>
      </c>
      <c r="K307">
        <v>21000</v>
      </c>
      <c r="L307">
        <v>0.13</v>
      </c>
      <c r="M307">
        <v>84825</v>
      </c>
      <c r="N307">
        <v>63000</v>
      </c>
      <c r="O307">
        <v>21825</v>
      </c>
      <c r="P307">
        <v>25.73</v>
      </c>
      <c r="Q307" t="s">
        <v>30</v>
      </c>
      <c r="R307" t="str">
        <f t="shared" si="4"/>
        <v>H1</v>
      </c>
    </row>
    <row r="308" spans="1:18" x14ac:dyDescent="0.35">
      <c r="A308" t="s">
        <v>642</v>
      </c>
      <c r="B308" s="1">
        <v>45673</v>
      </c>
      <c r="C308" t="s">
        <v>643</v>
      </c>
      <c r="D308" t="s">
        <v>27</v>
      </c>
      <c r="E308" t="s">
        <v>20</v>
      </c>
      <c r="F308" t="s">
        <v>21</v>
      </c>
      <c r="G308" t="s">
        <v>29</v>
      </c>
      <c r="H308" t="s">
        <v>34</v>
      </c>
      <c r="I308">
        <v>1</v>
      </c>
      <c r="J308">
        <v>84800</v>
      </c>
      <c r="K308">
        <v>61500</v>
      </c>
      <c r="L308">
        <v>0.08</v>
      </c>
      <c r="M308">
        <v>78016</v>
      </c>
      <c r="N308">
        <v>61500</v>
      </c>
      <c r="O308">
        <v>16516</v>
      </c>
      <c r="P308">
        <v>21.17</v>
      </c>
      <c r="Q308" t="s">
        <v>24</v>
      </c>
      <c r="R308" t="str">
        <f t="shared" si="4"/>
        <v>H1</v>
      </c>
    </row>
    <row r="309" spans="1:18" x14ac:dyDescent="0.35">
      <c r="A309" t="s">
        <v>644</v>
      </c>
      <c r="B309" s="1">
        <v>45673</v>
      </c>
      <c r="C309" t="s">
        <v>314</v>
      </c>
      <c r="D309" t="s">
        <v>27</v>
      </c>
      <c r="E309" t="s">
        <v>20</v>
      </c>
      <c r="F309" t="s">
        <v>21</v>
      </c>
      <c r="G309" t="s">
        <v>33</v>
      </c>
      <c r="H309" t="s">
        <v>23</v>
      </c>
      <c r="I309">
        <v>3</v>
      </c>
      <c r="J309">
        <v>80500</v>
      </c>
      <c r="K309">
        <v>62800</v>
      </c>
      <c r="L309">
        <v>0.02</v>
      </c>
      <c r="M309">
        <v>236670</v>
      </c>
      <c r="N309">
        <v>188400</v>
      </c>
      <c r="O309">
        <v>48270</v>
      </c>
      <c r="P309">
        <v>20.399999999999999</v>
      </c>
      <c r="Q309" t="s">
        <v>24</v>
      </c>
      <c r="R309" t="str">
        <f t="shared" si="4"/>
        <v>H1</v>
      </c>
    </row>
    <row r="310" spans="1:18" x14ac:dyDescent="0.35">
      <c r="A310" t="s">
        <v>645</v>
      </c>
      <c r="B310" s="1">
        <v>45673</v>
      </c>
      <c r="C310" t="s">
        <v>646</v>
      </c>
      <c r="D310" t="s">
        <v>19</v>
      </c>
      <c r="E310" t="s">
        <v>123</v>
      </c>
      <c r="F310" t="s">
        <v>21</v>
      </c>
      <c r="G310" t="s">
        <v>22</v>
      </c>
      <c r="H310" t="s">
        <v>23</v>
      </c>
      <c r="I310">
        <v>1</v>
      </c>
      <c r="J310">
        <v>184300</v>
      </c>
      <c r="K310">
        <v>139900</v>
      </c>
      <c r="L310">
        <v>0.03</v>
      </c>
      <c r="M310">
        <v>178771</v>
      </c>
      <c r="N310">
        <v>139900</v>
      </c>
      <c r="O310">
        <v>38871</v>
      </c>
      <c r="P310">
        <v>21.74</v>
      </c>
      <c r="Q310" t="s">
        <v>30</v>
      </c>
      <c r="R310" t="str">
        <f t="shared" si="4"/>
        <v>H1</v>
      </c>
    </row>
    <row r="311" spans="1:18" x14ac:dyDescent="0.35">
      <c r="A311" t="s">
        <v>647</v>
      </c>
      <c r="B311" s="1">
        <v>45673</v>
      </c>
      <c r="C311" t="s">
        <v>193</v>
      </c>
      <c r="D311" t="s">
        <v>27</v>
      </c>
      <c r="E311" t="s">
        <v>84</v>
      </c>
      <c r="F311" t="s">
        <v>21</v>
      </c>
      <c r="G311" t="s">
        <v>29</v>
      </c>
      <c r="H311" t="s">
        <v>40</v>
      </c>
      <c r="I311">
        <v>2</v>
      </c>
      <c r="J311">
        <v>32500</v>
      </c>
      <c r="K311">
        <v>20900</v>
      </c>
      <c r="L311">
        <v>0.1</v>
      </c>
      <c r="M311">
        <v>58500</v>
      </c>
      <c r="N311">
        <v>41800</v>
      </c>
      <c r="O311">
        <v>16700</v>
      </c>
      <c r="P311">
        <v>28.55</v>
      </c>
      <c r="Q311" t="s">
        <v>24</v>
      </c>
      <c r="R311" t="str">
        <f t="shared" si="4"/>
        <v>H1</v>
      </c>
    </row>
    <row r="312" spans="1:18" x14ac:dyDescent="0.35">
      <c r="A312" t="s">
        <v>648</v>
      </c>
      <c r="B312" s="1">
        <v>45673</v>
      </c>
      <c r="C312" t="s">
        <v>649</v>
      </c>
      <c r="D312" t="s">
        <v>27</v>
      </c>
      <c r="E312" t="s">
        <v>123</v>
      </c>
      <c r="F312" t="s">
        <v>21</v>
      </c>
      <c r="G312" t="s">
        <v>33</v>
      </c>
      <c r="H312" t="s">
        <v>23</v>
      </c>
      <c r="I312">
        <v>2</v>
      </c>
      <c r="J312">
        <v>180900</v>
      </c>
      <c r="K312">
        <v>136300</v>
      </c>
      <c r="L312">
        <v>0.14000000000000001</v>
      </c>
      <c r="M312">
        <v>311148</v>
      </c>
      <c r="N312">
        <v>272600</v>
      </c>
      <c r="O312">
        <v>38548</v>
      </c>
      <c r="P312">
        <v>12.39</v>
      </c>
      <c r="Q312" t="s">
        <v>24</v>
      </c>
      <c r="R312" t="str">
        <f t="shared" si="4"/>
        <v>H1</v>
      </c>
    </row>
    <row r="313" spans="1:18" x14ac:dyDescent="0.35">
      <c r="A313" t="s">
        <v>650</v>
      </c>
      <c r="B313" s="1">
        <v>45673</v>
      </c>
      <c r="C313" t="s">
        <v>70</v>
      </c>
      <c r="D313" t="s">
        <v>19</v>
      </c>
      <c r="E313" t="s">
        <v>28</v>
      </c>
      <c r="F313" t="s">
        <v>21</v>
      </c>
      <c r="G313" t="s">
        <v>29</v>
      </c>
      <c r="H313" t="s">
        <v>23</v>
      </c>
      <c r="I313">
        <v>3</v>
      </c>
      <c r="J313">
        <v>16900</v>
      </c>
      <c r="K313">
        <v>11700</v>
      </c>
      <c r="L313">
        <v>0.14000000000000001</v>
      </c>
      <c r="M313">
        <v>43602</v>
      </c>
      <c r="N313">
        <v>35100</v>
      </c>
      <c r="O313">
        <v>8502</v>
      </c>
      <c r="P313">
        <v>19.5</v>
      </c>
      <c r="Q313" t="s">
        <v>48</v>
      </c>
      <c r="R313" t="str">
        <f t="shared" si="4"/>
        <v>H1</v>
      </c>
    </row>
    <row r="314" spans="1:18" x14ac:dyDescent="0.35">
      <c r="A314" t="s">
        <v>651</v>
      </c>
      <c r="B314" s="1">
        <v>45673</v>
      </c>
      <c r="C314" t="s">
        <v>652</v>
      </c>
      <c r="D314" t="s">
        <v>27</v>
      </c>
      <c r="E314" t="s">
        <v>37</v>
      </c>
      <c r="F314" t="s">
        <v>38</v>
      </c>
      <c r="G314" t="s">
        <v>33</v>
      </c>
      <c r="H314" t="s">
        <v>23</v>
      </c>
      <c r="I314">
        <v>3</v>
      </c>
      <c r="J314">
        <v>36300</v>
      </c>
      <c r="K314">
        <v>21600</v>
      </c>
      <c r="L314">
        <v>0.04</v>
      </c>
      <c r="M314">
        <v>104544</v>
      </c>
      <c r="N314">
        <v>64800</v>
      </c>
      <c r="O314">
        <v>39744</v>
      </c>
      <c r="P314">
        <v>38.020000000000003</v>
      </c>
      <c r="Q314" t="s">
        <v>30</v>
      </c>
      <c r="R314" t="str">
        <f t="shared" si="4"/>
        <v>H1</v>
      </c>
    </row>
    <row r="315" spans="1:18" x14ac:dyDescent="0.35">
      <c r="A315" t="s">
        <v>653</v>
      </c>
      <c r="B315" s="1">
        <v>45673</v>
      </c>
      <c r="C315" t="s">
        <v>654</v>
      </c>
      <c r="D315" t="s">
        <v>27</v>
      </c>
      <c r="E315" t="s">
        <v>37</v>
      </c>
      <c r="F315" t="s">
        <v>38</v>
      </c>
      <c r="G315" t="s">
        <v>22</v>
      </c>
      <c r="H315" t="s">
        <v>23</v>
      </c>
      <c r="I315">
        <v>3</v>
      </c>
      <c r="J315">
        <v>35600</v>
      </c>
      <c r="K315">
        <v>21500</v>
      </c>
      <c r="L315">
        <v>0.16</v>
      </c>
      <c r="M315">
        <v>89712</v>
      </c>
      <c r="N315">
        <v>64500</v>
      </c>
      <c r="O315">
        <v>25212</v>
      </c>
      <c r="P315">
        <v>28.1</v>
      </c>
      <c r="Q315" t="s">
        <v>48</v>
      </c>
      <c r="R315" t="str">
        <f t="shared" si="4"/>
        <v>H1</v>
      </c>
    </row>
    <row r="316" spans="1:18" x14ac:dyDescent="0.35">
      <c r="A316" t="s">
        <v>655</v>
      </c>
      <c r="B316" s="1">
        <v>45673</v>
      </c>
      <c r="C316" t="s">
        <v>656</v>
      </c>
      <c r="D316" t="s">
        <v>27</v>
      </c>
      <c r="E316" t="s">
        <v>115</v>
      </c>
      <c r="F316" t="s">
        <v>38</v>
      </c>
      <c r="G316" t="s">
        <v>39</v>
      </c>
      <c r="H316" t="s">
        <v>23</v>
      </c>
      <c r="I316">
        <v>2</v>
      </c>
      <c r="J316">
        <v>42800</v>
      </c>
      <c r="K316">
        <v>26800</v>
      </c>
      <c r="L316">
        <v>0.03</v>
      </c>
      <c r="M316">
        <v>83032</v>
      </c>
      <c r="N316">
        <v>53600</v>
      </c>
      <c r="O316">
        <v>29432</v>
      </c>
      <c r="P316">
        <v>35.450000000000003</v>
      </c>
      <c r="Q316" t="s">
        <v>41</v>
      </c>
      <c r="R316" t="str">
        <f t="shared" si="4"/>
        <v>H1</v>
      </c>
    </row>
    <row r="317" spans="1:18" x14ac:dyDescent="0.35">
      <c r="A317" t="s">
        <v>657</v>
      </c>
      <c r="B317" s="1">
        <v>45674</v>
      </c>
      <c r="C317" t="s">
        <v>658</v>
      </c>
      <c r="D317" t="s">
        <v>27</v>
      </c>
      <c r="E317" t="s">
        <v>84</v>
      </c>
      <c r="F317" t="s">
        <v>21</v>
      </c>
      <c r="G317" t="s">
        <v>39</v>
      </c>
      <c r="H317" t="s">
        <v>23</v>
      </c>
      <c r="I317">
        <v>2</v>
      </c>
      <c r="J317">
        <v>30400</v>
      </c>
      <c r="K317">
        <v>21100</v>
      </c>
      <c r="L317">
        <v>0.18</v>
      </c>
      <c r="M317">
        <v>49856</v>
      </c>
      <c r="N317">
        <v>42200</v>
      </c>
      <c r="O317">
        <v>7656</v>
      </c>
      <c r="P317">
        <v>15.36</v>
      </c>
      <c r="Q317" t="s">
        <v>48</v>
      </c>
      <c r="R317" t="str">
        <f t="shared" si="4"/>
        <v>H1</v>
      </c>
    </row>
    <row r="318" spans="1:18" x14ac:dyDescent="0.35">
      <c r="A318" t="s">
        <v>659</v>
      </c>
      <c r="B318" s="1">
        <v>45674</v>
      </c>
      <c r="C318" t="s">
        <v>660</v>
      </c>
      <c r="D318" t="s">
        <v>27</v>
      </c>
      <c r="E318" t="s">
        <v>123</v>
      </c>
      <c r="F318" t="s">
        <v>21</v>
      </c>
      <c r="G318" t="s">
        <v>93</v>
      </c>
      <c r="H318" t="s">
        <v>40</v>
      </c>
      <c r="I318">
        <v>1</v>
      </c>
      <c r="J318">
        <v>183200</v>
      </c>
      <c r="K318">
        <v>141100</v>
      </c>
      <c r="L318">
        <v>0.1</v>
      </c>
      <c r="M318">
        <v>164880</v>
      </c>
      <c r="N318">
        <v>141100</v>
      </c>
      <c r="O318">
        <v>23780</v>
      </c>
      <c r="P318">
        <v>14.42</v>
      </c>
      <c r="Q318" t="s">
        <v>24</v>
      </c>
      <c r="R318" t="str">
        <f t="shared" si="4"/>
        <v>H1</v>
      </c>
    </row>
    <row r="319" spans="1:18" x14ac:dyDescent="0.35">
      <c r="A319" t="s">
        <v>661</v>
      </c>
      <c r="B319" s="1">
        <v>45674</v>
      </c>
      <c r="C319" t="s">
        <v>662</v>
      </c>
      <c r="D319" t="s">
        <v>27</v>
      </c>
      <c r="E319" t="s">
        <v>60</v>
      </c>
      <c r="F319" t="s">
        <v>21</v>
      </c>
      <c r="G319" t="s">
        <v>22</v>
      </c>
      <c r="H319" t="s">
        <v>23</v>
      </c>
      <c r="I319">
        <v>2</v>
      </c>
      <c r="J319">
        <v>43500</v>
      </c>
      <c r="K319">
        <v>30100</v>
      </c>
      <c r="L319">
        <v>0.12</v>
      </c>
      <c r="M319">
        <v>76560</v>
      </c>
      <c r="N319">
        <v>60200</v>
      </c>
      <c r="O319">
        <v>16360</v>
      </c>
      <c r="P319">
        <v>21.37</v>
      </c>
      <c r="Q319" t="s">
        <v>41</v>
      </c>
      <c r="R319" t="str">
        <f t="shared" si="4"/>
        <v>H1</v>
      </c>
    </row>
    <row r="320" spans="1:18" x14ac:dyDescent="0.35">
      <c r="A320" t="s">
        <v>663</v>
      </c>
      <c r="B320" s="1">
        <v>45674</v>
      </c>
      <c r="C320" t="s">
        <v>664</v>
      </c>
      <c r="D320" t="s">
        <v>19</v>
      </c>
      <c r="E320" t="s">
        <v>84</v>
      </c>
      <c r="F320" t="s">
        <v>21</v>
      </c>
      <c r="G320" t="s">
        <v>93</v>
      </c>
      <c r="H320" t="s">
        <v>34</v>
      </c>
      <c r="I320">
        <v>5</v>
      </c>
      <c r="J320">
        <v>32100</v>
      </c>
      <c r="K320">
        <v>20800</v>
      </c>
      <c r="L320">
        <v>0.03</v>
      </c>
      <c r="M320">
        <v>155685</v>
      </c>
      <c r="N320">
        <v>104000</v>
      </c>
      <c r="O320">
        <v>51685</v>
      </c>
      <c r="P320">
        <v>33.200000000000003</v>
      </c>
      <c r="Q320" t="s">
        <v>24</v>
      </c>
      <c r="R320" t="str">
        <f t="shared" si="4"/>
        <v>H1</v>
      </c>
    </row>
    <row r="321" spans="1:18" x14ac:dyDescent="0.35">
      <c r="A321" t="s">
        <v>665</v>
      </c>
      <c r="B321" s="1">
        <v>45674</v>
      </c>
      <c r="C321" t="s">
        <v>666</v>
      </c>
      <c r="D321" t="s">
        <v>27</v>
      </c>
      <c r="E321" t="s">
        <v>115</v>
      </c>
      <c r="F321" t="s">
        <v>38</v>
      </c>
      <c r="G321" t="s">
        <v>29</v>
      </c>
      <c r="H321" t="s">
        <v>23</v>
      </c>
      <c r="I321">
        <v>2</v>
      </c>
      <c r="J321">
        <v>43100</v>
      </c>
      <c r="K321">
        <v>26600</v>
      </c>
      <c r="L321">
        <v>0.1</v>
      </c>
      <c r="M321">
        <v>77580</v>
      </c>
      <c r="N321">
        <v>53200</v>
      </c>
      <c r="O321">
        <v>24380</v>
      </c>
      <c r="P321">
        <v>31.43</v>
      </c>
      <c r="Q321" t="s">
        <v>30</v>
      </c>
      <c r="R321" t="str">
        <f t="shared" si="4"/>
        <v>H1</v>
      </c>
    </row>
    <row r="322" spans="1:18" x14ac:dyDescent="0.35">
      <c r="A322" t="s">
        <v>667</v>
      </c>
      <c r="B322" s="1">
        <v>45674</v>
      </c>
      <c r="C322" t="s">
        <v>668</v>
      </c>
      <c r="D322" t="s">
        <v>19</v>
      </c>
      <c r="E322" t="s">
        <v>68</v>
      </c>
      <c r="F322" t="s">
        <v>47</v>
      </c>
      <c r="G322" t="s">
        <v>22</v>
      </c>
      <c r="H322" t="s">
        <v>34</v>
      </c>
      <c r="I322">
        <v>4</v>
      </c>
      <c r="J322">
        <v>29600</v>
      </c>
      <c r="K322">
        <v>19500</v>
      </c>
      <c r="L322">
        <v>0.1</v>
      </c>
      <c r="M322">
        <v>106560</v>
      </c>
      <c r="N322">
        <v>78000</v>
      </c>
      <c r="O322">
        <v>28560</v>
      </c>
      <c r="P322">
        <v>26.8</v>
      </c>
      <c r="Q322" t="s">
        <v>48</v>
      </c>
      <c r="R322" t="str">
        <f t="shared" si="4"/>
        <v>H1</v>
      </c>
    </row>
    <row r="323" spans="1:18" x14ac:dyDescent="0.35">
      <c r="A323" t="s">
        <v>669</v>
      </c>
      <c r="B323" s="1">
        <v>45674</v>
      </c>
      <c r="C323" t="s">
        <v>670</v>
      </c>
      <c r="D323" t="s">
        <v>27</v>
      </c>
      <c r="E323" t="s">
        <v>57</v>
      </c>
      <c r="F323" t="s">
        <v>38</v>
      </c>
      <c r="G323" t="s">
        <v>33</v>
      </c>
      <c r="H323" t="s">
        <v>40</v>
      </c>
      <c r="I323">
        <v>1</v>
      </c>
      <c r="J323">
        <v>48600</v>
      </c>
      <c r="K323">
        <v>30300</v>
      </c>
      <c r="L323">
        <v>7.0000000000000007E-2</v>
      </c>
      <c r="M323">
        <v>45198</v>
      </c>
      <c r="N323">
        <v>30300</v>
      </c>
      <c r="O323">
        <v>14898</v>
      </c>
      <c r="P323">
        <v>32.96</v>
      </c>
      <c r="Q323" t="s">
        <v>41</v>
      </c>
      <c r="R323" t="str">
        <f t="shared" ref="R323:R386" si="5">IF(MONTH(B323)&lt;=6,"H1","H2")</f>
        <v>H1</v>
      </c>
    </row>
    <row r="324" spans="1:18" x14ac:dyDescent="0.35">
      <c r="A324" t="s">
        <v>671</v>
      </c>
      <c r="B324" s="1">
        <v>45674</v>
      </c>
      <c r="C324" t="s">
        <v>672</v>
      </c>
      <c r="D324" t="s">
        <v>19</v>
      </c>
      <c r="E324" t="s">
        <v>57</v>
      </c>
      <c r="F324" t="s">
        <v>38</v>
      </c>
      <c r="G324" t="s">
        <v>39</v>
      </c>
      <c r="H324" t="s">
        <v>23</v>
      </c>
      <c r="I324">
        <v>3</v>
      </c>
      <c r="J324">
        <v>46900</v>
      </c>
      <c r="K324">
        <v>29100</v>
      </c>
      <c r="L324">
        <v>0.31</v>
      </c>
      <c r="M324">
        <v>97083</v>
      </c>
      <c r="N324">
        <v>87300</v>
      </c>
      <c r="O324">
        <v>9783</v>
      </c>
      <c r="P324">
        <v>10.08</v>
      </c>
      <c r="Q324" t="s">
        <v>48</v>
      </c>
      <c r="R324" t="str">
        <f t="shared" si="5"/>
        <v>H1</v>
      </c>
    </row>
    <row r="325" spans="1:18" x14ac:dyDescent="0.35">
      <c r="A325" t="s">
        <v>673</v>
      </c>
      <c r="B325" s="1">
        <v>45674</v>
      </c>
      <c r="C325" t="s">
        <v>674</v>
      </c>
      <c r="D325" t="s">
        <v>19</v>
      </c>
      <c r="E325" t="s">
        <v>60</v>
      </c>
      <c r="F325" t="s">
        <v>21</v>
      </c>
      <c r="G325" t="s">
        <v>93</v>
      </c>
      <c r="H325" t="s">
        <v>40</v>
      </c>
      <c r="I325">
        <v>1</v>
      </c>
      <c r="J325">
        <v>45700</v>
      </c>
      <c r="K325">
        <v>30000</v>
      </c>
      <c r="L325">
        <v>0.04</v>
      </c>
      <c r="M325">
        <v>43872</v>
      </c>
      <c r="N325">
        <v>30000</v>
      </c>
      <c r="O325">
        <v>13872</v>
      </c>
      <c r="P325">
        <v>31.62</v>
      </c>
      <c r="Q325" t="s">
        <v>48</v>
      </c>
      <c r="R325" t="str">
        <f t="shared" si="5"/>
        <v>H1</v>
      </c>
    </row>
    <row r="326" spans="1:18" x14ac:dyDescent="0.35">
      <c r="A326" t="s">
        <v>675</v>
      </c>
      <c r="B326" s="1">
        <v>45674</v>
      </c>
      <c r="C326" t="s">
        <v>67</v>
      </c>
      <c r="D326" t="s">
        <v>19</v>
      </c>
      <c r="E326" t="s">
        <v>84</v>
      </c>
      <c r="F326" t="s">
        <v>21</v>
      </c>
      <c r="G326" t="s">
        <v>39</v>
      </c>
      <c r="H326" t="s">
        <v>23</v>
      </c>
      <c r="I326">
        <v>2</v>
      </c>
      <c r="J326">
        <v>32300</v>
      </c>
      <c r="K326">
        <v>21300</v>
      </c>
      <c r="L326">
        <v>0.26</v>
      </c>
      <c r="M326">
        <v>47804</v>
      </c>
      <c r="N326">
        <v>42600</v>
      </c>
      <c r="O326">
        <v>5204</v>
      </c>
      <c r="P326">
        <v>10.89</v>
      </c>
      <c r="Q326" t="s">
        <v>30</v>
      </c>
      <c r="R326" t="str">
        <f t="shared" si="5"/>
        <v>H1</v>
      </c>
    </row>
    <row r="327" spans="1:18" x14ac:dyDescent="0.35">
      <c r="A327" t="s">
        <v>676</v>
      </c>
      <c r="B327" s="1">
        <v>45674</v>
      </c>
      <c r="C327" t="s">
        <v>677</v>
      </c>
      <c r="D327" t="s">
        <v>19</v>
      </c>
      <c r="E327" t="s">
        <v>123</v>
      </c>
      <c r="F327" t="s">
        <v>21</v>
      </c>
      <c r="G327" t="s">
        <v>93</v>
      </c>
      <c r="H327" t="s">
        <v>23</v>
      </c>
      <c r="I327">
        <v>1</v>
      </c>
      <c r="J327">
        <v>185600</v>
      </c>
      <c r="K327">
        <v>141000</v>
      </c>
      <c r="L327">
        <v>0.14000000000000001</v>
      </c>
      <c r="M327">
        <v>159616</v>
      </c>
      <c r="N327">
        <v>141000</v>
      </c>
      <c r="O327">
        <v>18616</v>
      </c>
      <c r="P327">
        <v>11.66</v>
      </c>
      <c r="Q327" t="s">
        <v>24</v>
      </c>
      <c r="R327" t="str">
        <f t="shared" si="5"/>
        <v>H1</v>
      </c>
    </row>
    <row r="328" spans="1:18" x14ac:dyDescent="0.35">
      <c r="A328" t="s">
        <v>678</v>
      </c>
      <c r="B328" s="1">
        <v>45674</v>
      </c>
      <c r="C328" t="s">
        <v>679</v>
      </c>
      <c r="D328" t="s">
        <v>19</v>
      </c>
      <c r="E328" t="s">
        <v>79</v>
      </c>
      <c r="F328" t="s">
        <v>47</v>
      </c>
      <c r="G328" t="s">
        <v>33</v>
      </c>
      <c r="H328" t="s">
        <v>40</v>
      </c>
      <c r="I328">
        <v>1</v>
      </c>
      <c r="J328">
        <v>54100</v>
      </c>
      <c r="K328">
        <v>36800</v>
      </c>
      <c r="L328">
        <v>0.03</v>
      </c>
      <c r="M328">
        <v>52477</v>
      </c>
      <c r="N328">
        <v>36800</v>
      </c>
      <c r="O328">
        <v>15677</v>
      </c>
      <c r="P328">
        <v>29.87</v>
      </c>
      <c r="Q328" t="s">
        <v>30</v>
      </c>
      <c r="R328" t="str">
        <f t="shared" si="5"/>
        <v>H1</v>
      </c>
    </row>
    <row r="329" spans="1:18" x14ac:dyDescent="0.35">
      <c r="A329" t="s">
        <v>680</v>
      </c>
      <c r="B329" s="1">
        <v>45674</v>
      </c>
      <c r="C329" t="s">
        <v>681</v>
      </c>
      <c r="D329" t="s">
        <v>27</v>
      </c>
      <c r="E329" t="s">
        <v>68</v>
      </c>
      <c r="F329" t="s">
        <v>47</v>
      </c>
      <c r="G329" t="s">
        <v>33</v>
      </c>
      <c r="H329" t="s">
        <v>23</v>
      </c>
      <c r="I329">
        <v>5</v>
      </c>
      <c r="J329">
        <v>28300</v>
      </c>
      <c r="K329">
        <v>19200</v>
      </c>
      <c r="L329">
        <v>0.06</v>
      </c>
      <c r="M329">
        <v>133010</v>
      </c>
      <c r="N329">
        <v>96000</v>
      </c>
      <c r="O329">
        <v>37010</v>
      </c>
      <c r="P329">
        <v>27.82</v>
      </c>
      <c r="Q329" t="s">
        <v>30</v>
      </c>
      <c r="R329" t="str">
        <f t="shared" si="5"/>
        <v>H1</v>
      </c>
    </row>
    <row r="330" spans="1:18" x14ac:dyDescent="0.35">
      <c r="A330" t="s">
        <v>682</v>
      </c>
      <c r="B330" s="1">
        <v>45674</v>
      </c>
      <c r="C330" t="s">
        <v>683</v>
      </c>
      <c r="D330" t="s">
        <v>27</v>
      </c>
      <c r="E330" t="s">
        <v>242</v>
      </c>
      <c r="F330" t="s">
        <v>74</v>
      </c>
      <c r="G330" t="s">
        <v>22</v>
      </c>
      <c r="H330" t="s">
        <v>34</v>
      </c>
      <c r="I330">
        <v>2</v>
      </c>
      <c r="J330">
        <v>36900</v>
      </c>
      <c r="K330">
        <v>24500</v>
      </c>
      <c r="L330">
        <v>0.01</v>
      </c>
      <c r="M330">
        <v>73062</v>
      </c>
      <c r="N330">
        <v>49000</v>
      </c>
      <c r="O330">
        <v>24062</v>
      </c>
      <c r="P330">
        <v>32.93</v>
      </c>
      <c r="Q330" t="s">
        <v>30</v>
      </c>
      <c r="R330" t="str">
        <f t="shared" si="5"/>
        <v>H1</v>
      </c>
    </row>
    <row r="331" spans="1:18" x14ac:dyDescent="0.35">
      <c r="A331" t="s">
        <v>684</v>
      </c>
      <c r="B331" s="1">
        <v>45674</v>
      </c>
      <c r="C331" t="s">
        <v>685</v>
      </c>
      <c r="D331" t="s">
        <v>19</v>
      </c>
      <c r="E331" t="s">
        <v>28</v>
      </c>
      <c r="F331" t="s">
        <v>21</v>
      </c>
      <c r="G331" t="s">
        <v>93</v>
      </c>
      <c r="H331" t="s">
        <v>23</v>
      </c>
      <c r="I331">
        <v>2</v>
      </c>
      <c r="J331">
        <v>17400</v>
      </c>
      <c r="K331">
        <v>11700</v>
      </c>
      <c r="L331">
        <v>0.1</v>
      </c>
      <c r="M331">
        <v>31320</v>
      </c>
      <c r="N331">
        <v>23400</v>
      </c>
      <c r="O331">
        <v>7920</v>
      </c>
      <c r="P331">
        <v>25.29</v>
      </c>
      <c r="Q331" t="s">
        <v>41</v>
      </c>
      <c r="R331" t="str">
        <f t="shared" si="5"/>
        <v>H1</v>
      </c>
    </row>
    <row r="332" spans="1:18" x14ac:dyDescent="0.35">
      <c r="A332" t="s">
        <v>686</v>
      </c>
      <c r="B332" s="1">
        <v>45674</v>
      </c>
      <c r="C332" t="s">
        <v>687</v>
      </c>
      <c r="D332" t="s">
        <v>19</v>
      </c>
      <c r="E332" t="s">
        <v>20</v>
      </c>
      <c r="F332" t="s">
        <v>21</v>
      </c>
      <c r="G332" t="s">
        <v>29</v>
      </c>
      <c r="H332" t="s">
        <v>34</v>
      </c>
      <c r="I332">
        <v>1</v>
      </c>
      <c r="J332">
        <v>86900</v>
      </c>
      <c r="K332">
        <v>64500</v>
      </c>
      <c r="L332">
        <v>0.12</v>
      </c>
      <c r="M332">
        <v>76472</v>
      </c>
      <c r="N332">
        <v>64500</v>
      </c>
      <c r="O332">
        <v>11972</v>
      </c>
      <c r="P332">
        <v>15.66</v>
      </c>
      <c r="Q332" t="s">
        <v>41</v>
      </c>
      <c r="R332" t="str">
        <f t="shared" si="5"/>
        <v>H1</v>
      </c>
    </row>
    <row r="333" spans="1:18" x14ac:dyDescent="0.35">
      <c r="A333" t="s">
        <v>688</v>
      </c>
      <c r="B333" s="1">
        <v>45674</v>
      </c>
      <c r="C333" t="s">
        <v>689</v>
      </c>
      <c r="D333" t="s">
        <v>27</v>
      </c>
      <c r="E333" t="s">
        <v>63</v>
      </c>
      <c r="F333" t="s">
        <v>47</v>
      </c>
      <c r="G333" t="s">
        <v>29</v>
      </c>
      <c r="H333" t="s">
        <v>23</v>
      </c>
      <c r="I333">
        <v>1</v>
      </c>
      <c r="J333">
        <v>77600</v>
      </c>
      <c r="K333">
        <v>53400</v>
      </c>
      <c r="L333">
        <v>0.02</v>
      </c>
      <c r="M333">
        <v>76048</v>
      </c>
      <c r="N333">
        <v>53400</v>
      </c>
      <c r="O333">
        <v>22648</v>
      </c>
      <c r="P333">
        <v>29.78</v>
      </c>
      <c r="Q333" t="s">
        <v>41</v>
      </c>
      <c r="R333" t="str">
        <f t="shared" si="5"/>
        <v>H1</v>
      </c>
    </row>
    <row r="334" spans="1:18" x14ac:dyDescent="0.35">
      <c r="A334" t="s">
        <v>690</v>
      </c>
      <c r="B334" s="1">
        <v>45674</v>
      </c>
      <c r="C334" t="s">
        <v>691</v>
      </c>
      <c r="D334" t="s">
        <v>19</v>
      </c>
      <c r="E334" t="s">
        <v>84</v>
      </c>
      <c r="F334" t="s">
        <v>21</v>
      </c>
      <c r="G334" t="s">
        <v>33</v>
      </c>
      <c r="H334" t="s">
        <v>40</v>
      </c>
      <c r="I334">
        <v>4</v>
      </c>
      <c r="J334">
        <v>31800</v>
      </c>
      <c r="K334">
        <v>21200</v>
      </c>
      <c r="L334">
        <v>0.1</v>
      </c>
      <c r="M334">
        <v>114480</v>
      </c>
      <c r="N334">
        <v>84800</v>
      </c>
      <c r="O334">
        <v>29680</v>
      </c>
      <c r="P334">
        <v>25.93</v>
      </c>
      <c r="Q334" t="s">
        <v>41</v>
      </c>
      <c r="R334" t="str">
        <f t="shared" si="5"/>
        <v>H1</v>
      </c>
    </row>
    <row r="335" spans="1:18" x14ac:dyDescent="0.35">
      <c r="A335" t="s">
        <v>692</v>
      </c>
      <c r="B335" s="1">
        <v>45674</v>
      </c>
      <c r="C335" t="s">
        <v>693</v>
      </c>
      <c r="D335" t="s">
        <v>27</v>
      </c>
      <c r="E335" t="s">
        <v>20</v>
      </c>
      <c r="F335" t="s">
        <v>21</v>
      </c>
      <c r="G335" t="s">
        <v>33</v>
      </c>
      <c r="H335" t="s">
        <v>40</v>
      </c>
      <c r="I335">
        <v>2</v>
      </c>
      <c r="J335">
        <v>88800</v>
      </c>
      <c r="K335">
        <v>61700</v>
      </c>
      <c r="L335">
        <v>0.03</v>
      </c>
      <c r="M335">
        <v>172272</v>
      </c>
      <c r="N335">
        <v>123400</v>
      </c>
      <c r="O335">
        <v>48872</v>
      </c>
      <c r="P335">
        <v>28.37</v>
      </c>
      <c r="Q335" t="s">
        <v>41</v>
      </c>
      <c r="R335" t="str">
        <f t="shared" si="5"/>
        <v>H1</v>
      </c>
    </row>
    <row r="336" spans="1:18" x14ac:dyDescent="0.35">
      <c r="A336" t="s">
        <v>694</v>
      </c>
      <c r="B336" s="1">
        <v>45674</v>
      </c>
      <c r="C336" t="s">
        <v>695</v>
      </c>
      <c r="D336" t="s">
        <v>19</v>
      </c>
      <c r="E336" t="s">
        <v>68</v>
      </c>
      <c r="F336" t="s">
        <v>47</v>
      </c>
      <c r="G336" t="s">
        <v>39</v>
      </c>
      <c r="H336" t="s">
        <v>23</v>
      </c>
      <c r="I336">
        <v>1</v>
      </c>
      <c r="J336">
        <v>30300</v>
      </c>
      <c r="K336">
        <v>19100</v>
      </c>
      <c r="L336">
        <v>0.08</v>
      </c>
      <c r="M336">
        <v>27876</v>
      </c>
      <c r="N336">
        <v>19100</v>
      </c>
      <c r="O336">
        <v>8776</v>
      </c>
      <c r="P336">
        <v>31.48</v>
      </c>
      <c r="Q336" t="s">
        <v>30</v>
      </c>
      <c r="R336" t="str">
        <f t="shared" si="5"/>
        <v>H1</v>
      </c>
    </row>
    <row r="337" spans="1:18" x14ac:dyDescent="0.35">
      <c r="A337" t="s">
        <v>696</v>
      </c>
      <c r="B337" s="1">
        <v>45674</v>
      </c>
      <c r="C337" t="s">
        <v>155</v>
      </c>
      <c r="D337" t="s">
        <v>27</v>
      </c>
      <c r="E337" t="s">
        <v>20</v>
      </c>
      <c r="F337" t="s">
        <v>21</v>
      </c>
      <c r="G337" t="s">
        <v>22</v>
      </c>
      <c r="H337" t="s">
        <v>23</v>
      </c>
      <c r="I337">
        <v>1</v>
      </c>
      <c r="J337">
        <v>83600</v>
      </c>
      <c r="K337">
        <v>59700</v>
      </c>
      <c r="L337">
        <v>0.13</v>
      </c>
      <c r="M337">
        <v>72732</v>
      </c>
      <c r="N337">
        <v>59700</v>
      </c>
      <c r="O337">
        <v>13032</v>
      </c>
      <c r="P337">
        <v>17.920000000000002</v>
      </c>
      <c r="Q337" t="s">
        <v>30</v>
      </c>
      <c r="R337" t="str">
        <f t="shared" si="5"/>
        <v>H1</v>
      </c>
    </row>
    <row r="338" spans="1:18" x14ac:dyDescent="0.35">
      <c r="A338" t="s">
        <v>697</v>
      </c>
      <c r="B338" s="1">
        <v>45675</v>
      </c>
      <c r="C338" t="s">
        <v>698</v>
      </c>
      <c r="D338" t="s">
        <v>27</v>
      </c>
      <c r="E338" t="s">
        <v>242</v>
      </c>
      <c r="F338" t="s">
        <v>74</v>
      </c>
      <c r="G338" t="s">
        <v>39</v>
      </c>
      <c r="H338" t="s">
        <v>23</v>
      </c>
      <c r="I338">
        <v>2</v>
      </c>
      <c r="J338">
        <v>36700</v>
      </c>
      <c r="K338">
        <v>24200</v>
      </c>
      <c r="L338">
        <v>0.06</v>
      </c>
      <c r="M338">
        <v>68996</v>
      </c>
      <c r="N338">
        <v>48400</v>
      </c>
      <c r="O338">
        <v>20596</v>
      </c>
      <c r="P338">
        <v>29.85</v>
      </c>
      <c r="Q338" t="s">
        <v>41</v>
      </c>
      <c r="R338" t="str">
        <f t="shared" si="5"/>
        <v>H1</v>
      </c>
    </row>
    <row r="339" spans="1:18" x14ac:dyDescent="0.35">
      <c r="A339" t="s">
        <v>699</v>
      </c>
      <c r="B339" s="1">
        <v>45675</v>
      </c>
      <c r="C339" t="s">
        <v>700</v>
      </c>
      <c r="D339" t="s">
        <v>27</v>
      </c>
      <c r="E339" t="s">
        <v>68</v>
      </c>
      <c r="F339" t="s">
        <v>47</v>
      </c>
      <c r="G339" t="s">
        <v>22</v>
      </c>
      <c r="H339" t="s">
        <v>23</v>
      </c>
      <c r="I339">
        <v>4</v>
      </c>
      <c r="J339">
        <v>30500</v>
      </c>
      <c r="K339">
        <v>19100</v>
      </c>
      <c r="L339">
        <v>0.01</v>
      </c>
      <c r="M339">
        <v>120780</v>
      </c>
      <c r="N339">
        <v>76400</v>
      </c>
      <c r="O339">
        <v>44380</v>
      </c>
      <c r="P339">
        <v>36.74</v>
      </c>
      <c r="Q339" t="s">
        <v>24</v>
      </c>
      <c r="R339" t="str">
        <f t="shared" si="5"/>
        <v>H1</v>
      </c>
    </row>
    <row r="340" spans="1:18" x14ac:dyDescent="0.35">
      <c r="A340" t="s">
        <v>701</v>
      </c>
      <c r="B340" s="1">
        <v>45675</v>
      </c>
      <c r="C340" t="s">
        <v>702</v>
      </c>
      <c r="D340" t="s">
        <v>27</v>
      </c>
      <c r="E340" t="s">
        <v>57</v>
      </c>
      <c r="F340" t="s">
        <v>38</v>
      </c>
      <c r="G340" t="s">
        <v>33</v>
      </c>
      <c r="H340" t="s">
        <v>23</v>
      </c>
      <c r="I340">
        <v>1</v>
      </c>
      <c r="J340">
        <v>47600</v>
      </c>
      <c r="K340">
        <v>30000</v>
      </c>
      <c r="L340">
        <v>0.04</v>
      </c>
      <c r="M340">
        <v>45696</v>
      </c>
      <c r="N340">
        <v>30000</v>
      </c>
      <c r="O340">
        <v>15696</v>
      </c>
      <c r="P340">
        <v>34.35</v>
      </c>
      <c r="Q340" t="s">
        <v>48</v>
      </c>
      <c r="R340" t="str">
        <f t="shared" si="5"/>
        <v>H1</v>
      </c>
    </row>
    <row r="341" spans="1:18" x14ac:dyDescent="0.35">
      <c r="A341" t="s">
        <v>703</v>
      </c>
      <c r="B341" s="1">
        <v>45675</v>
      </c>
      <c r="C341" t="s">
        <v>704</v>
      </c>
      <c r="D341" t="s">
        <v>27</v>
      </c>
      <c r="E341" t="s">
        <v>37</v>
      </c>
      <c r="F341" t="s">
        <v>38</v>
      </c>
      <c r="G341" t="s">
        <v>29</v>
      </c>
      <c r="H341" t="s">
        <v>23</v>
      </c>
      <c r="I341">
        <v>1</v>
      </c>
      <c r="J341">
        <v>35000</v>
      </c>
      <c r="K341">
        <v>22400</v>
      </c>
      <c r="L341">
        <v>7.0000000000000007E-2</v>
      </c>
      <c r="M341">
        <v>32550</v>
      </c>
      <c r="N341">
        <v>22400</v>
      </c>
      <c r="O341">
        <v>10150</v>
      </c>
      <c r="P341">
        <v>31.18</v>
      </c>
      <c r="Q341" t="s">
        <v>48</v>
      </c>
      <c r="R341" t="str">
        <f t="shared" si="5"/>
        <v>H1</v>
      </c>
    </row>
    <row r="342" spans="1:18" x14ac:dyDescent="0.35">
      <c r="A342" t="s">
        <v>705</v>
      </c>
      <c r="B342" s="1">
        <v>45675</v>
      </c>
      <c r="C342" t="s">
        <v>231</v>
      </c>
      <c r="D342" t="s">
        <v>27</v>
      </c>
      <c r="E342" t="s">
        <v>73</v>
      </c>
      <c r="F342" t="s">
        <v>74</v>
      </c>
      <c r="G342" t="s">
        <v>29</v>
      </c>
      <c r="H342" t="s">
        <v>23</v>
      </c>
      <c r="I342">
        <v>1</v>
      </c>
      <c r="J342">
        <v>61700</v>
      </c>
      <c r="K342">
        <v>41200</v>
      </c>
      <c r="L342">
        <v>0.21</v>
      </c>
      <c r="M342">
        <v>48743</v>
      </c>
      <c r="N342">
        <v>41200</v>
      </c>
      <c r="O342">
        <v>7543</v>
      </c>
      <c r="P342">
        <v>15.48</v>
      </c>
      <c r="Q342" t="s">
        <v>24</v>
      </c>
      <c r="R342" t="str">
        <f t="shared" si="5"/>
        <v>H1</v>
      </c>
    </row>
    <row r="343" spans="1:18" x14ac:dyDescent="0.35">
      <c r="A343" t="s">
        <v>706</v>
      </c>
      <c r="B343" s="1">
        <v>45675</v>
      </c>
      <c r="C343" t="s">
        <v>707</v>
      </c>
      <c r="D343" t="s">
        <v>27</v>
      </c>
      <c r="E343" t="s">
        <v>123</v>
      </c>
      <c r="F343" t="s">
        <v>21</v>
      </c>
      <c r="G343" t="s">
        <v>93</v>
      </c>
      <c r="H343" t="s">
        <v>40</v>
      </c>
      <c r="I343">
        <v>2</v>
      </c>
      <c r="J343">
        <v>189000</v>
      </c>
      <c r="K343">
        <v>143500</v>
      </c>
      <c r="L343">
        <v>0.1</v>
      </c>
      <c r="M343">
        <v>340200</v>
      </c>
      <c r="N343">
        <v>287000</v>
      </c>
      <c r="O343">
        <v>53200</v>
      </c>
      <c r="P343">
        <v>15.64</v>
      </c>
      <c r="Q343" t="s">
        <v>48</v>
      </c>
      <c r="R343" t="str">
        <f t="shared" si="5"/>
        <v>H1</v>
      </c>
    </row>
    <row r="344" spans="1:18" x14ac:dyDescent="0.35">
      <c r="A344" t="s">
        <v>708</v>
      </c>
      <c r="B344" s="1">
        <v>45675</v>
      </c>
      <c r="C344" t="s">
        <v>551</v>
      </c>
      <c r="D344" t="s">
        <v>27</v>
      </c>
      <c r="E344" t="s">
        <v>60</v>
      </c>
      <c r="F344" t="s">
        <v>21</v>
      </c>
      <c r="G344" t="s">
        <v>33</v>
      </c>
      <c r="H344" t="s">
        <v>23</v>
      </c>
      <c r="I344">
        <v>1</v>
      </c>
      <c r="J344">
        <v>46500</v>
      </c>
      <c r="K344">
        <v>30200</v>
      </c>
      <c r="L344">
        <v>0.16</v>
      </c>
      <c r="M344">
        <v>39060</v>
      </c>
      <c r="N344">
        <v>30200</v>
      </c>
      <c r="O344">
        <v>8860</v>
      </c>
      <c r="P344">
        <v>22.68</v>
      </c>
      <c r="Q344" t="s">
        <v>41</v>
      </c>
      <c r="R344" t="str">
        <f t="shared" si="5"/>
        <v>H1</v>
      </c>
    </row>
    <row r="345" spans="1:18" x14ac:dyDescent="0.35">
      <c r="A345" t="s">
        <v>709</v>
      </c>
      <c r="B345" s="1">
        <v>45675</v>
      </c>
      <c r="C345" t="s">
        <v>710</v>
      </c>
      <c r="D345" t="s">
        <v>19</v>
      </c>
      <c r="E345" t="s">
        <v>46</v>
      </c>
      <c r="F345" t="s">
        <v>47</v>
      </c>
      <c r="G345" t="s">
        <v>93</v>
      </c>
      <c r="H345" t="s">
        <v>23</v>
      </c>
      <c r="I345">
        <v>2</v>
      </c>
      <c r="J345">
        <v>51100</v>
      </c>
      <c r="K345">
        <v>34600</v>
      </c>
      <c r="L345">
        <v>0.09</v>
      </c>
      <c r="M345">
        <v>93002</v>
      </c>
      <c r="N345">
        <v>69200</v>
      </c>
      <c r="O345">
        <v>23802</v>
      </c>
      <c r="P345">
        <v>25.59</v>
      </c>
      <c r="Q345" t="s">
        <v>48</v>
      </c>
      <c r="R345" t="str">
        <f t="shared" si="5"/>
        <v>H1</v>
      </c>
    </row>
    <row r="346" spans="1:18" x14ac:dyDescent="0.35">
      <c r="A346" t="s">
        <v>711</v>
      </c>
      <c r="B346" s="1">
        <v>45675</v>
      </c>
      <c r="C346" t="s">
        <v>712</v>
      </c>
      <c r="D346" t="s">
        <v>19</v>
      </c>
      <c r="E346" t="s">
        <v>68</v>
      </c>
      <c r="F346" t="s">
        <v>47</v>
      </c>
      <c r="G346" t="s">
        <v>33</v>
      </c>
      <c r="H346" t="s">
        <v>40</v>
      </c>
      <c r="I346">
        <v>4</v>
      </c>
      <c r="J346">
        <v>30300</v>
      </c>
      <c r="K346">
        <v>19700</v>
      </c>
      <c r="L346">
        <v>0.1</v>
      </c>
      <c r="M346">
        <v>109080</v>
      </c>
      <c r="N346">
        <v>78800</v>
      </c>
      <c r="O346">
        <v>30280</v>
      </c>
      <c r="P346">
        <v>27.76</v>
      </c>
      <c r="Q346" t="s">
        <v>48</v>
      </c>
      <c r="R346" t="str">
        <f t="shared" si="5"/>
        <v>H1</v>
      </c>
    </row>
    <row r="347" spans="1:18" x14ac:dyDescent="0.35">
      <c r="A347" t="s">
        <v>713</v>
      </c>
      <c r="B347" s="1">
        <v>45675</v>
      </c>
      <c r="C347" t="s">
        <v>714</v>
      </c>
      <c r="D347" t="s">
        <v>19</v>
      </c>
      <c r="E347" t="s">
        <v>79</v>
      </c>
      <c r="F347" t="s">
        <v>47</v>
      </c>
      <c r="G347" t="s">
        <v>93</v>
      </c>
      <c r="H347" t="s">
        <v>23</v>
      </c>
      <c r="I347">
        <v>1</v>
      </c>
      <c r="J347">
        <v>51600</v>
      </c>
      <c r="K347">
        <v>36500</v>
      </c>
      <c r="L347">
        <v>7.0000000000000007E-2</v>
      </c>
      <c r="M347">
        <v>47988</v>
      </c>
      <c r="N347">
        <v>36500</v>
      </c>
      <c r="O347">
        <v>11488</v>
      </c>
      <c r="P347">
        <v>23.94</v>
      </c>
      <c r="Q347" t="s">
        <v>48</v>
      </c>
      <c r="R347" t="str">
        <f t="shared" si="5"/>
        <v>H1</v>
      </c>
    </row>
    <row r="348" spans="1:18" x14ac:dyDescent="0.35">
      <c r="A348" t="s">
        <v>715</v>
      </c>
      <c r="B348" s="1">
        <v>45675</v>
      </c>
      <c r="C348" t="s">
        <v>716</v>
      </c>
      <c r="D348" t="s">
        <v>19</v>
      </c>
      <c r="E348" t="s">
        <v>37</v>
      </c>
      <c r="F348" t="s">
        <v>38</v>
      </c>
      <c r="G348" t="s">
        <v>29</v>
      </c>
      <c r="H348" t="s">
        <v>34</v>
      </c>
      <c r="I348">
        <v>2</v>
      </c>
      <c r="J348">
        <v>34500</v>
      </c>
      <c r="K348">
        <v>21400</v>
      </c>
      <c r="L348">
        <v>0.12</v>
      </c>
      <c r="M348">
        <v>60720</v>
      </c>
      <c r="N348">
        <v>42800</v>
      </c>
      <c r="O348">
        <v>17920</v>
      </c>
      <c r="P348">
        <v>29.51</v>
      </c>
      <c r="Q348" t="s">
        <v>41</v>
      </c>
      <c r="R348" t="str">
        <f t="shared" si="5"/>
        <v>H1</v>
      </c>
    </row>
    <row r="349" spans="1:18" x14ac:dyDescent="0.35">
      <c r="A349" t="s">
        <v>717</v>
      </c>
      <c r="B349" s="1">
        <v>45675</v>
      </c>
      <c r="C349" t="s">
        <v>112</v>
      </c>
      <c r="D349" t="s">
        <v>27</v>
      </c>
      <c r="E349" t="s">
        <v>115</v>
      </c>
      <c r="F349" t="s">
        <v>38</v>
      </c>
      <c r="G349" t="s">
        <v>93</v>
      </c>
      <c r="H349" t="s">
        <v>34</v>
      </c>
      <c r="I349">
        <v>1</v>
      </c>
      <c r="J349">
        <v>42700</v>
      </c>
      <c r="K349">
        <v>26300</v>
      </c>
      <c r="L349">
        <v>0.22</v>
      </c>
      <c r="M349">
        <v>33306</v>
      </c>
      <c r="N349">
        <v>26300</v>
      </c>
      <c r="O349">
        <v>7006</v>
      </c>
      <c r="P349">
        <v>21.04</v>
      </c>
      <c r="Q349" t="s">
        <v>24</v>
      </c>
      <c r="R349" t="str">
        <f t="shared" si="5"/>
        <v>H1</v>
      </c>
    </row>
    <row r="350" spans="1:18" x14ac:dyDescent="0.35">
      <c r="A350" t="s">
        <v>718</v>
      </c>
      <c r="B350" s="1">
        <v>45675</v>
      </c>
      <c r="C350" t="s">
        <v>719</v>
      </c>
      <c r="D350" t="s">
        <v>19</v>
      </c>
      <c r="E350" t="s">
        <v>28</v>
      </c>
      <c r="F350" t="s">
        <v>21</v>
      </c>
      <c r="G350" t="s">
        <v>33</v>
      </c>
      <c r="H350" t="s">
        <v>40</v>
      </c>
      <c r="I350">
        <v>4</v>
      </c>
      <c r="J350">
        <v>18000</v>
      </c>
      <c r="K350">
        <v>11800</v>
      </c>
      <c r="L350">
        <v>0</v>
      </c>
      <c r="M350">
        <v>72000</v>
      </c>
      <c r="N350">
        <v>47200</v>
      </c>
      <c r="O350">
        <v>24800</v>
      </c>
      <c r="P350">
        <v>34.44</v>
      </c>
      <c r="Q350" t="s">
        <v>48</v>
      </c>
      <c r="R350" t="str">
        <f t="shared" si="5"/>
        <v>H1</v>
      </c>
    </row>
    <row r="351" spans="1:18" x14ac:dyDescent="0.35">
      <c r="A351" t="s">
        <v>720</v>
      </c>
      <c r="B351" s="1">
        <v>45675</v>
      </c>
      <c r="C351" t="s">
        <v>721</v>
      </c>
      <c r="D351" t="s">
        <v>27</v>
      </c>
      <c r="E351" t="s">
        <v>37</v>
      </c>
      <c r="F351" t="s">
        <v>38</v>
      </c>
      <c r="G351" t="s">
        <v>39</v>
      </c>
      <c r="H351" t="s">
        <v>40</v>
      </c>
      <c r="I351">
        <v>1</v>
      </c>
      <c r="J351">
        <v>34900</v>
      </c>
      <c r="K351">
        <v>21700</v>
      </c>
      <c r="L351">
        <v>7.0000000000000007E-2</v>
      </c>
      <c r="M351">
        <v>32457</v>
      </c>
      <c r="N351">
        <v>21700</v>
      </c>
      <c r="O351">
        <v>10757</v>
      </c>
      <c r="P351">
        <v>33.14</v>
      </c>
      <c r="Q351" t="s">
        <v>41</v>
      </c>
      <c r="R351" t="str">
        <f t="shared" si="5"/>
        <v>H1</v>
      </c>
    </row>
    <row r="352" spans="1:18" x14ac:dyDescent="0.35">
      <c r="A352" t="s">
        <v>722</v>
      </c>
      <c r="B352" s="1">
        <v>45675</v>
      </c>
      <c r="C352" t="s">
        <v>707</v>
      </c>
      <c r="D352" t="s">
        <v>27</v>
      </c>
      <c r="E352" t="s">
        <v>84</v>
      </c>
      <c r="F352" t="s">
        <v>21</v>
      </c>
      <c r="G352" t="s">
        <v>33</v>
      </c>
      <c r="H352" t="s">
        <v>34</v>
      </c>
      <c r="I352">
        <v>1</v>
      </c>
      <c r="J352">
        <v>32000</v>
      </c>
      <c r="K352">
        <v>21600</v>
      </c>
      <c r="L352">
        <v>0.08</v>
      </c>
      <c r="M352">
        <v>29440</v>
      </c>
      <c r="N352">
        <v>21600</v>
      </c>
      <c r="O352">
        <v>7840</v>
      </c>
      <c r="P352">
        <v>26.63</v>
      </c>
      <c r="Q352" t="s">
        <v>41</v>
      </c>
      <c r="R352" t="str">
        <f t="shared" si="5"/>
        <v>H1</v>
      </c>
    </row>
    <row r="353" spans="1:18" x14ac:dyDescent="0.35">
      <c r="A353" t="s">
        <v>723</v>
      </c>
      <c r="B353" s="1">
        <v>45675</v>
      </c>
      <c r="C353" t="s">
        <v>724</v>
      </c>
      <c r="D353" t="s">
        <v>27</v>
      </c>
      <c r="E353" t="s">
        <v>108</v>
      </c>
      <c r="F353" t="s">
        <v>47</v>
      </c>
      <c r="G353" t="s">
        <v>33</v>
      </c>
      <c r="H353" t="s">
        <v>34</v>
      </c>
      <c r="I353">
        <v>1</v>
      </c>
      <c r="J353">
        <v>67400</v>
      </c>
      <c r="K353">
        <v>46600</v>
      </c>
      <c r="L353">
        <v>0.12</v>
      </c>
      <c r="M353">
        <v>59312</v>
      </c>
      <c r="N353">
        <v>46600</v>
      </c>
      <c r="O353">
        <v>12712</v>
      </c>
      <c r="P353">
        <v>21.43</v>
      </c>
      <c r="Q353" t="s">
        <v>41</v>
      </c>
      <c r="R353" t="str">
        <f t="shared" si="5"/>
        <v>H1</v>
      </c>
    </row>
    <row r="354" spans="1:18" x14ac:dyDescent="0.35">
      <c r="A354" t="s">
        <v>725</v>
      </c>
      <c r="B354" s="1">
        <v>45675</v>
      </c>
      <c r="C354" t="s">
        <v>726</v>
      </c>
      <c r="D354" t="s">
        <v>19</v>
      </c>
      <c r="E354" t="s">
        <v>63</v>
      </c>
      <c r="F354" t="s">
        <v>47</v>
      </c>
      <c r="G354" t="s">
        <v>39</v>
      </c>
      <c r="H354" t="s">
        <v>40</v>
      </c>
      <c r="I354">
        <v>1</v>
      </c>
      <c r="J354">
        <v>78100</v>
      </c>
      <c r="K354">
        <v>54300</v>
      </c>
      <c r="L354">
        <v>0.17</v>
      </c>
      <c r="M354">
        <v>64823</v>
      </c>
      <c r="N354">
        <v>54300</v>
      </c>
      <c r="O354">
        <v>10523</v>
      </c>
      <c r="P354">
        <v>16.23</v>
      </c>
      <c r="Q354" t="s">
        <v>48</v>
      </c>
      <c r="R354" t="str">
        <f t="shared" si="5"/>
        <v>H1</v>
      </c>
    </row>
    <row r="355" spans="1:18" x14ac:dyDescent="0.35">
      <c r="A355" t="s">
        <v>727</v>
      </c>
      <c r="B355" s="1">
        <v>45675</v>
      </c>
      <c r="C355" t="s">
        <v>728</v>
      </c>
      <c r="D355" t="s">
        <v>27</v>
      </c>
      <c r="E355" t="s">
        <v>60</v>
      </c>
      <c r="F355" t="s">
        <v>21</v>
      </c>
      <c r="G355" t="s">
        <v>93</v>
      </c>
      <c r="H355" t="s">
        <v>40</v>
      </c>
      <c r="I355">
        <v>1</v>
      </c>
      <c r="J355">
        <v>45700</v>
      </c>
      <c r="K355">
        <v>29400</v>
      </c>
      <c r="L355">
        <v>0.03</v>
      </c>
      <c r="M355">
        <v>44329</v>
      </c>
      <c r="N355">
        <v>29400</v>
      </c>
      <c r="O355">
        <v>14929</v>
      </c>
      <c r="P355">
        <v>33.68</v>
      </c>
      <c r="Q355" t="s">
        <v>24</v>
      </c>
      <c r="R355" t="str">
        <f t="shared" si="5"/>
        <v>H1</v>
      </c>
    </row>
    <row r="356" spans="1:18" x14ac:dyDescent="0.35">
      <c r="A356" t="s">
        <v>729</v>
      </c>
      <c r="B356" s="1">
        <v>45675</v>
      </c>
      <c r="C356" t="s">
        <v>202</v>
      </c>
      <c r="D356" t="s">
        <v>19</v>
      </c>
      <c r="E356" t="s">
        <v>28</v>
      </c>
      <c r="F356" t="s">
        <v>21</v>
      </c>
      <c r="G356" t="s">
        <v>22</v>
      </c>
      <c r="H356" t="s">
        <v>23</v>
      </c>
      <c r="I356">
        <v>1</v>
      </c>
      <c r="J356">
        <v>17900</v>
      </c>
      <c r="K356">
        <v>11300</v>
      </c>
      <c r="L356">
        <v>0.14000000000000001</v>
      </c>
      <c r="M356">
        <v>15394</v>
      </c>
      <c r="N356">
        <v>11300</v>
      </c>
      <c r="O356">
        <v>4094</v>
      </c>
      <c r="P356">
        <v>26.59</v>
      </c>
      <c r="Q356" t="s">
        <v>48</v>
      </c>
      <c r="R356" t="str">
        <f t="shared" si="5"/>
        <v>H1</v>
      </c>
    </row>
    <row r="357" spans="1:18" x14ac:dyDescent="0.35">
      <c r="A357" t="s">
        <v>730</v>
      </c>
      <c r="B357" s="1">
        <v>45676</v>
      </c>
      <c r="C357" t="s">
        <v>731</v>
      </c>
      <c r="D357" t="s">
        <v>19</v>
      </c>
      <c r="E357" t="s">
        <v>79</v>
      </c>
      <c r="F357" t="s">
        <v>47</v>
      </c>
      <c r="G357" t="s">
        <v>29</v>
      </c>
      <c r="H357" t="s">
        <v>23</v>
      </c>
      <c r="I357">
        <v>2</v>
      </c>
      <c r="J357">
        <v>55000</v>
      </c>
      <c r="K357">
        <v>37300</v>
      </c>
      <c r="L357">
        <v>7.0000000000000007E-2</v>
      </c>
      <c r="M357">
        <v>102300</v>
      </c>
      <c r="N357">
        <v>74600</v>
      </c>
      <c r="O357">
        <v>27700</v>
      </c>
      <c r="P357">
        <v>27.08</v>
      </c>
      <c r="Q357" t="s">
        <v>41</v>
      </c>
      <c r="R357" t="str">
        <f t="shared" si="5"/>
        <v>H1</v>
      </c>
    </row>
    <row r="358" spans="1:18" x14ac:dyDescent="0.35">
      <c r="A358" t="s">
        <v>732</v>
      </c>
      <c r="B358" s="1">
        <v>45676</v>
      </c>
      <c r="C358" t="s">
        <v>719</v>
      </c>
      <c r="D358" t="s">
        <v>27</v>
      </c>
      <c r="E358" t="s">
        <v>28</v>
      </c>
      <c r="F358" t="s">
        <v>21</v>
      </c>
      <c r="G358" t="s">
        <v>33</v>
      </c>
      <c r="H358" t="s">
        <v>23</v>
      </c>
      <c r="I358">
        <v>3</v>
      </c>
      <c r="J358">
        <v>17900</v>
      </c>
      <c r="K358">
        <v>11400</v>
      </c>
      <c r="L358">
        <v>0.1</v>
      </c>
      <c r="M358">
        <v>48330</v>
      </c>
      <c r="N358">
        <v>34200</v>
      </c>
      <c r="O358">
        <v>14130</v>
      </c>
      <c r="P358">
        <v>29.24</v>
      </c>
      <c r="Q358" t="s">
        <v>24</v>
      </c>
      <c r="R358" t="str">
        <f t="shared" si="5"/>
        <v>H1</v>
      </c>
    </row>
    <row r="359" spans="1:18" x14ac:dyDescent="0.35">
      <c r="A359" t="s">
        <v>733</v>
      </c>
      <c r="B359" s="1">
        <v>45676</v>
      </c>
      <c r="C359" t="s">
        <v>734</v>
      </c>
      <c r="D359" t="s">
        <v>27</v>
      </c>
      <c r="E359" t="s">
        <v>20</v>
      </c>
      <c r="F359" t="s">
        <v>21</v>
      </c>
      <c r="G359" t="s">
        <v>39</v>
      </c>
      <c r="H359" t="s">
        <v>40</v>
      </c>
      <c r="I359">
        <v>2</v>
      </c>
      <c r="J359">
        <v>84700</v>
      </c>
      <c r="K359">
        <v>62800</v>
      </c>
      <c r="L359">
        <v>0.2</v>
      </c>
      <c r="M359">
        <v>135520</v>
      </c>
      <c r="N359">
        <v>125600</v>
      </c>
      <c r="O359">
        <v>9920</v>
      </c>
      <c r="P359">
        <v>7.32</v>
      </c>
      <c r="Q359" t="s">
        <v>48</v>
      </c>
      <c r="R359" t="str">
        <f t="shared" si="5"/>
        <v>H1</v>
      </c>
    </row>
    <row r="360" spans="1:18" x14ac:dyDescent="0.35">
      <c r="A360" t="s">
        <v>735</v>
      </c>
      <c r="B360" s="1">
        <v>45676</v>
      </c>
      <c r="C360" t="s">
        <v>736</v>
      </c>
      <c r="D360" t="s">
        <v>19</v>
      </c>
      <c r="E360" t="s">
        <v>108</v>
      </c>
      <c r="F360" t="s">
        <v>47</v>
      </c>
      <c r="G360" t="s">
        <v>33</v>
      </c>
      <c r="H360" t="s">
        <v>23</v>
      </c>
      <c r="I360">
        <v>2</v>
      </c>
      <c r="J360">
        <v>66900</v>
      </c>
      <c r="K360">
        <v>46500</v>
      </c>
      <c r="L360">
        <v>0.14000000000000001</v>
      </c>
      <c r="M360">
        <v>115068</v>
      </c>
      <c r="N360">
        <v>93000</v>
      </c>
      <c r="O360">
        <v>22068</v>
      </c>
      <c r="P360">
        <v>19.18</v>
      </c>
      <c r="Q360" t="s">
        <v>24</v>
      </c>
      <c r="R360" t="str">
        <f t="shared" si="5"/>
        <v>H1</v>
      </c>
    </row>
    <row r="361" spans="1:18" x14ac:dyDescent="0.35">
      <c r="A361" t="s">
        <v>737</v>
      </c>
      <c r="B361" s="1">
        <v>45676</v>
      </c>
      <c r="C361" t="s">
        <v>738</v>
      </c>
      <c r="D361" t="s">
        <v>19</v>
      </c>
      <c r="E361" t="s">
        <v>242</v>
      </c>
      <c r="F361" t="s">
        <v>74</v>
      </c>
      <c r="G361" t="s">
        <v>93</v>
      </c>
      <c r="H361" t="s">
        <v>40</v>
      </c>
      <c r="I361">
        <v>1</v>
      </c>
      <c r="J361">
        <v>37800</v>
      </c>
      <c r="K361">
        <v>24000</v>
      </c>
      <c r="L361">
        <v>0.27</v>
      </c>
      <c r="M361">
        <v>27594</v>
      </c>
      <c r="N361">
        <v>24000</v>
      </c>
      <c r="O361">
        <v>3594</v>
      </c>
      <c r="P361">
        <v>13.02</v>
      </c>
      <c r="Q361" t="s">
        <v>48</v>
      </c>
      <c r="R361" t="str">
        <f t="shared" si="5"/>
        <v>H1</v>
      </c>
    </row>
    <row r="362" spans="1:18" x14ac:dyDescent="0.35">
      <c r="A362" t="s">
        <v>739</v>
      </c>
      <c r="B362" s="1">
        <v>45676</v>
      </c>
      <c r="C362" t="s">
        <v>740</v>
      </c>
      <c r="D362" t="s">
        <v>27</v>
      </c>
      <c r="E362" t="s">
        <v>37</v>
      </c>
      <c r="F362" t="s">
        <v>38</v>
      </c>
      <c r="G362" t="s">
        <v>29</v>
      </c>
      <c r="H362" t="s">
        <v>23</v>
      </c>
      <c r="I362">
        <v>2</v>
      </c>
      <c r="J362">
        <v>36200</v>
      </c>
      <c r="K362">
        <v>21800</v>
      </c>
      <c r="L362">
        <v>0.13</v>
      </c>
      <c r="M362">
        <v>62988</v>
      </c>
      <c r="N362">
        <v>43600</v>
      </c>
      <c r="O362">
        <v>19388</v>
      </c>
      <c r="P362">
        <v>30.78</v>
      </c>
      <c r="Q362" t="s">
        <v>41</v>
      </c>
      <c r="R362" t="str">
        <f t="shared" si="5"/>
        <v>H1</v>
      </c>
    </row>
    <row r="363" spans="1:18" x14ac:dyDescent="0.35">
      <c r="A363" t="s">
        <v>741</v>
      </c>
      <c r="B363" s="1">
        <v>45676</v>
      </c>
      <c r="C363" t="s">
        <v>742</v>
      </c>
      <c r="D363" t="s">
        <v>27</v>
      </c>
      <c r="E363" t="s">
        <v>123</v>
      </c>
      <c r="F363" t="s">
        <v>21</v>
      </c>
      <c r="G363" t="s">
        <v>22</v>
      </c>
      <c r="H363" t="s">
        <v>23</v>
      </c>
      <c r="I363">
        <v>1</v>
      </c>
      <c r="J363">
        <v>181600</v>
      </c>
      <c r="K363">
        <v>139200</v>
      </c>
      <c r="L363">
        <v>0.23</v>
      </c>
      <c r="M363">
        <v>139832</v>
      </c>
      <c r="N363">
        <v>139200</v>
      </c>
      <c r="O363">
        <v>632</v>
      </c>
      <c r="P363">
        <v>0.45</v>
      </c>
      <c r="Q363" t="s">
        <v>41</v>
      </c>
      <c r="R363" t="str">
        <f t="shared" si="5"/>
        <v>H1</v>
      </c>
    </row>
    <row r="364" spans="1:18" x14ac:dyDescent="0.35">
      <c r="A364" t="s">
        <v>743</v>
      </c>
      <c r="B364" s="1">
        <v>45676</v>
      </c>
      <c r="C364" t="s">
        <v>744</v>
      </c>
      <c r="D364" t="s">
        <v>27</v>
      </c>
      <c r="E364" t="s">
        <v>57</v>
      </c>
      <c r="F364" t="s">
        <v>38</v>
      </c>
      <c r="G364" t="s">
        <v>39</v>
      </c>
      <c r="H364" t="s">
        <v>23</v>
      </c>
      <c r="I364">
        <v>1</v>
      </c>
      <c r="J364">
        <v>48200</v>
      </c>
      <c r="K364">
        <v>29600</v>
      </c>
      <c r="L364">
        <v>7.0000000000000007E-2</v>
      </c>
      <c r="M364">
        <v>44826</v>
      </c>
      <c r="N364">
        <v>29600</v>
      </c>
      <c r="O364">
        <v>15226</v>
      </c>
      <c r="P364">
        <v>33.97</v>
      </c>
      <c r="Q364" t="s">
        <v>48</v>
      </c>
      <c r="R364" t="str">
        <f t="shared" si="5"/>
        <v>H1</v>
      </c>
    </row>
    <row r="365" spans="1:18" x14ac:dyDescent="0.35">
      <c r="A365" t="s">
        <v>745</v>
      </c>
      <c r="B365" s="1">
        <v>45676</v>
      </c>
      <c r="C365" t="s">
        <v>746</v>
      </c>
      <c r="D365" t="s">
        <v>19</v>
      </c>
      <c r="E365" t="s">
        <v>57</v>
      </c>
      <c r="F365" t="s">
        <v>38</v>
      </c>
      <c r="G365" t="s">
        <v>29</v>
      </c>
      <c r="H365" t="s">
        <v>40</v>
      </c>
      <c r="I365">
        <v>1</v>
      </c>
      <c r="J365">
        <v>50100</v>
      </c>
      <c r="K365">
        <v>29800</v>
      </c>
      <c r="L365">
        <v>0.1</v>
      </c>
      <c r="M365">
        <v>45090</v>
      </c>
      <c r="N365">
        <v>29800</v>
      </c>
      <c r="O365">
        <v>15290</v>
      </c>
      <c r="P365">
        <v>33.909999999999997</v>
      </c>
      <c r="Q365" t="s">
        <v>24</v>
      </c>
      <c r="R365" t="str">
        <f t="shared" si="5"/>
        <v>H1</v>
      </c>
    </row>
    <row r="366" spans="1:18" x14ac:dyDescent="0.35">
      <c r="A366" t="s">
        <v>747</v>
      </c>
      <c r="B366" s="1">
        <v>45676</v>
      </c>
      <c r="C366" t="s">
        <v>125</v>
      </c>
      <c r="D366" t="s">
        <v>27</v>
      </c>
      <c r="E366" t="s">
        <v>37</v>
      </c>
      <c r="F366" t="s">
        <v>38</v>
      </c>
      <c r="G366" t="s">
        <v>33</v>
      </c>
      <c r="H366" t="s">
        <v>40</v>
      </c>
      <c r="I366">
        <v>2</v>
      </c>
      <c r="J366">
        <v>33800</v>
      </c>
      <c r="K366">
        <v>22600</v>
      </c>
      <c r="L366">
        <v>0.1</v>
      </c>
      <c r="M366">
        <v>60840</v>
      </c>
      <c r="N366">
        <v>45200</v>
      </c>
      <c r="O366">
        <v>15640</v>
      </c>
      <c r="P366">
        <v>25.71</v>
      </c>
      <c r="Q366" t="s">
        <v>24</v>
      </c>
      <c r="R366" t="str">
        <f t="shared" si="5"/>
        <v>H1</v>
      </c>
    </row>
    <row r="367" spans="1:18" x14ac:dyDescent="0.35">
      <c r="A367" t="s">
        <v>748</v>
      </c>
      <c r="B367" s="1">
        <v>45676</v>
      </c>
      <c r="C367" t="s">
        <v>749</v>
      </c>
      <c r="D367" t="s">
        <v>19</v>
      </c>
      <c r="E367" t="s">
        <v>57</v>
      </c>
      <c r="F367" t="s">
        <v>38</v>
      </c>
      <c r="G367" t="s">
        <v>93</v>
      </c>
      <c r="H367" t="s">
        <v>40</v>
      </c>
      <c r="I367">
        <v>3</v>
      </c>
      <c r="J367">
        <v>47200</v>
      </c>
      <c r="K367">
        <v>30300</v>
      </c>
      <c r="L367">
        <v>7.0000000000000007E-2</v>
      </c>
      <c r="M367">
        <v>131688</v>
      </c>
      <c r="N367">
        <v>90900</v>
      </c>
      <c r="O367">
        <v>40788</v>
      </c>
      <c r="P367">
        <v>30.97</v>
      </c>
      <c r="Q367" t="s">
        <v>41</v>
      </c>
      <c r="R367" t="str">
        <f t="shared" si="5"/>
        <v>H1</v>
      </c>
    </row>
    <row r="368" spans="1:18" x14ac:dyDescent="0.35">
      <c r="A368" t="s">
        <v>750</v>
      </c>
      <c r="B368" s="1">
        <v>45676</v>
      </c>
      <c r="C368" t="s">
        <v>751</v>
      </c>
      <c r="D368" t="s">
        <v>19</v>
      </c>
      <c r="E368" t="s">
        <v>20</v>
      </c>
      <c r="F368" t="s">
        <v>21</v>
      </c>
      <c r="G368" t="s">
        <v>22</v>
      </c>
      <c r="H368" t="s">
        <v>34</v>
      </c>
      <c r="I368">
        <v>1</v>
      </c>
      <c r="J368">
        <v>82000</v>
      </c>
      <c r="K368">
        <v>61900</v>
      </c>
      <c r="L368">
        <v>0.18</v>
      </c>
      <c r="M368">
        <v>67240</v>
      </c>
      <c r="N368">
        <v>61900</v>
      </c>
      <c r="O368">
        <v>5340</v>
      </c>
      <c r="P368">
        <v>7.94</v>
      </c>
      <c r="Q368" t="s">
        <v>30</v>
      </c>
      <c r="R368" t="str">
        <f t="shared" si="5"/>
        <v>H1</v>
      </c>
    </row>
    <row r="369" spans="1:18" x14ac:dyDescent="0.35">
      <c r="A369" t="s">
        <v>752</v>
      </c>
      <c r="B369" s="1">
        <v>45676</v>
      </c>
      <c r="C369" t="s">
        <v>753</v>
      </c>
      <c r="D369" t="s">
        <v>27</v>
      </c>
      <c r="E369" t="s">
        <v>60</v>
      </c>
      <c r="F369" t="s">
        <v>21</v>
      </c>
      <c r="G369" t="s">
        <v>33</v>
      </c>
      <c r="H369" t="s">
        <v>23</v>
      </c>
      <c r="I369">
        <v>1</v>
      </c>
      <c r="J369">
        <v>44800</v>
      </c>
      <c r="K369">
        <v>30300</v>
      </c>
      <c r="L369">
        <v>0.2</v>
      </c>
      <c r="M369">
        <v>35840</v>
      </c>
      <c r="N369">
        <v>30300</v>
      </c>
      <c r="O369">
        <v>5540</v>
      </c>
      <c r="P369">
        <v>15.46</v>
      </c>
      <c r="Q369" t="s">
        <v>24</v>
      </c>
      <c r="R369" t="str">
        <f t="shared" si="5"/>
        <v>H1</v>
      </c>
    </row>
    <row r="370" spans="1:18" x14ac:dyDescent="0.35">
      <c r="A370" t="s">
        <v>754</v>
      </c>
      <c r="B370" s="1">
        <v>45676</v>
      </c>
      <c r="C370" t="s">
        <v>755</v>
      </c>
      <c r="D370" t="s">
        <v>27</v>
      </c>
      <c r="E370" t="s">
        <v>20</v>
      </c>
      <c r="F370" t="s">
        <v>21</v>
      </c>
      <c r="G370" t="s">
        <v>29</v>
      </c>
      <c r="H370" t="s">
        <v>40</v>
      </c>
      <c r="I370">
        <v>1</v>
      </c>
      <c r="J370">
        <v>84000</v>
      </c>
      <c r="K370">
        <v>62700</v>
      </c>
      <c r="L370">
        <v>0.05</v>
      </c>
      <c r="M370">
        <v>79800</v>
      </c>
      <c r="N370">
        <v>62700</v>
      </c>
      <c r="O370">
        <v>17100</v>
      </c>
      <c r="P370">
        <v>21.43</v>
      </c>
      <c r="Q370" t="s">
        <v>30</v>
      </c>
      <c r="R370" t="str">
        <f t="shared" si="5"/>
        <v>H1</v>
      </c>
    </row>
    <row r="371" spans="1:18" x14ac:dyDescent="0.35">
      <c r="A371" t="s">
        <v>756</v>
      </c>
      <c r="B371" s="1">
        <v>45676</v>
      </c>
      <c r="C371" t="s">
        <v>757</v>
      </c>
      <c r="D371" t="s">
        <v>27</v>
      </c>
      <c r="E371" t="s">
        <v>28</v>
      </c>
      <c r="F371" t="s">
        <v>21</v>
      </c>
      <c r="G371" t="s">
        <v>39</v>
      </c>
      <c r="H371" t="s">
        <v>23</v>
      </c>
      <c r="I371">
        <v>1</v>
      </c>
      <c r="J371">
        <v>18000</v>
      </c>
      <c r="K371">
        <v>11500</v>
      </c>
      <c r="L371">
        <v>0.02</v>
      </c>
      <c r="M371">
        <v>17640</v>
      </c>
      <c r="N371">
        <v>11500</v>
      </c>
      <c r="O371">
        <v>6140</v>
      </c>
      <c r="P371">
        <v>34.81</v>
      </c>
      <c r="Q371" t="s">
        <v>24</v>
      </c>
      <c r="R371" t="str">
        <f t="shared" si="5"/>
        <v>H1</v>
      </c>
    </row>
    <row r="372" spans="1:18" x14ac:dyDescent="0.35">
      <c r="A372" t="s">
        <v>758</v>
      </c>
      <c r="B372" s="1">
        <v>45676</v>
      </c>
      <c r="C372" t="s">
        <v>759</v>
      </c>
      <c r="D372" t="s">
        <v>19</v>
      </c>
      <c r="E372" t="s">
        <v>123</v>
      </c>
      <c r="F372" t="s">
        <v>21</v>
      </c>
      <c r="G372" t="s">
        <v>33</v>
      </c>
      <c r="H372" t="s">
        <v>23</v>
      </c>
      <c r="I372">
        <v>2</v>
      </c>
      <c r="J372">
        <v>184800</v>
      </c>
      <c r="K372">
        <v>143500</v>
      </c>
      <c r="L372">
        <v>0.05</v>
      </c>
      <c r="M372">
        <v>351120</v>
      </c>
      <c r="N372">
        <v>287000</v>
      </c>
      <c r="O372">
        <v>64120</v>
      </c>
      <c r="P372">
        <v>18.260000000000002</v>
      </c>
      <c r="Q372" t="s">
        <v>24</v>
      </c>
      <c r="R372" t="str">
        <f t="shared" si="5"/>
        <v>H1</v>
      </c>
    </row>
    <row r="373" spans="1:18" x14ac:dyDescent="0.35">
      <c r="A373" t="s">
        <v>760</v>
      </c>
      <c r="B373" s="1">
        <v>45676</v>
      </c>
      <c r="C373" t="s">
        <v>636</v>
      </c>
      <c r="D373" t="s">
        <v>27</v>
      </c>
      <c r="E373" t="s">
        <v>37</v>
      </c>
      <c r="F373" t="s">
        <v>38</v>
      </c>
      <c r="G373" t="s">
        <v>29</v>
      </c>
      <c r="H373" t="s">
        <v>23</v>
      </c>
      <c r="I373">
        <v>2</v>
      </c>
      <c r="J373">
        <v>35200</v>
      </c>
      <c r="K373">
        <v>21800</v>
      </c>
      <c r="L373">
        <v>0.08</v>
      </c>
      <c r="M373">
        <v>64768</v>
      </c>
      <c r="N373">
        <v>43600</v>
      </c>
      <c r="O373">
        <v>21168</v>
      </c>
      <c r="P373">
        <v>32.68</v>
      </c>
      <c r="Q373" t="s">
        <v>24</v>
      </c>
      <c r="R373" t="str">
        <f t="shared" si="5"/>
        <v>H1</v>
      </c>
    </row>
    <row r="374" spans="1:18" x14ac:dyDescent="0.35">
      <c r="A374" t="s">
        <v>761</v>
      </c>
      <c r="B374" s="1">
        <v>45676</v>
      </c>
      <c r="C374" t="s">
        <v>762</v>
      </c>
      <c r="D374" t="s">
        <v>27</v>
      </c>
      <c r="E374" t="s">
        <v>20</v>
      </c>
      <c r="F374" t="s">
        <v>21</v>
      </c>
      <c r="G374" t="s">
        <v>29</v>
      </c>
      <c r="H374" t="s">
        <v>40</v>
      </c>
      <c r="I374">
        <v>4</v>
      </c>
      <c r="J374">
        <v>85100</v>
      </c>
      <c r="K374">
        <v>61900</v>
      </c>
      <c r="L374">
        <v>0.27</v>
      </c>
      <c r="M374">
        <v>248492</v>
      </c>
      <c r="N374">
        <v>247600</v>
      </c>
      <c r="O374">
        <v>892</v>
      </c>
      <c r="P374">
        <v>0.36</v>
      </c>
      <c r="Q374" t="s">
        <v>24</v>
      </c>
      <c r="R374" t="str">
        <f t="shared" si="5"/>
        <v>H1</v>
      </c>
    </row>
    <row r="375" spans="1:18" x14ac:dyDescent="0.35">
      <c r="A375" t="s">
        <v>763</v>
      </c>
      <c r="B375" s="1">
        <v>45676</v>
      </c>
      <c r="C375" t="s">
        <v>764</v>
      </c>
      <c r="D375" t="s">
        <v>27</v>
      </c>
      <c r="E375" t="s">
        <v>20</v>
      </c>
      <c r="F375" t="s">
        <v>21</v>
      </c>
      <c r="G375" t="s">
        <v>93</v>
      </c>
      <c r="H375" t="s">
        <v>23</v>
      </c>
      <c r="I375">
        <v>1</v>
      </c>
      <c r="J375">
        <v>85200</v>
      </c>
      <c r="K375">
        <v>63400</v>
      </c>
      <c r="L375">
        <v>0.06</v>
      </c>
      <c r="M375">
        <v>80088</v>
      </c>
      <c r="N375">
        <v>63400</v>
      </c>
      <c r="O375">
        <v>16688</v>
      </c>
      <c r="P375">
        <v>20.84</v>
      </c>
      <c r="Q375" t="s">
        <v>24</v>
      </c>
      <c r="R375" t="str">
        <f t="shared" si="5"/>
        <v>H1</v>
      </c>
    </row>
    <row r="376" spans="1:18" x14ac:dyDescent="0.35">
      <c r="A376" t="s">
        <v>765</v>
      </c>
      <c r="B376" s="1">
        <v>45676</v>
      </c>
      <c r="C376" t="s">
        <v>766</v>
      </c>
      <c r="D376" t="s">
        <v>19</v>
      </c>
      <c r="E376" t="s">
        <v>73</v>
      </c>
      <c r="F376" t="s">
        <v>74</v>
      </c>
      <c r="G376" t="s">
        <v>29</v>
      </c>
      <c r="H376" t="s">
        <v>23</v>
      </c>
      <c r="I376">
        <v>3</v>
      </c>
      <c r="J376">
        <v>60000</v>
      </c>
      <c r="K376">
        <v>41700</v>
      </c>
      <c r="L376">
        <v>0.11</v>
      </c>
      <c r="M376">
        <v>160200</v>
      </c>
      <c r="N376">
        <v>125100</v>
      </c>
      <c r="O376">
        <v>35100</v>
      </c>
      <c r="P376">
        <v>21.91</v>
      </c>
      <c r="Q376" t="s">
        <v>30</v>
      </c>
      <c r="R376" t="str">
        <f t="shared" si="5"/>
        <v>H1</v>
      </c>
    </row>
    <row r="377" spans="1:18" x14ac:dyDescent="0.35">
      <c r="A377" t="s">
        <v>767</v>
      </c>
      <c r="B377" s="1">
        <v>45676</v>
      </c>
      <c r="C377" t="s">
        <v>768</v>
      </c>
      <c r="D377" t="s">
        <v>27</v>
      </c>
      <c r="E377" t="s">
        <v>63</v>
      </c>
      <c r="F377" t="s">
        <v>47</v>
      </c>
      <c r="G377" t="s">
        <v>33</v>
      </c>
      <c r="H377" t="s">
        <v>23</v>
      </c>
      <c r="I377">
        <v>3</v>
      </c>
      <c r="J377">
        <v>77800</v>
      </c>
      <c r="K377">
        <v>53400</v>
      </c>
      <c r="L377">
        <v>0.04</v>
      </c>
      <c r="M377">
        <v>224064</v>
      </c>
      <c r="N377">
        <v>160200</v>
      </c>
      <c r="O377">
        <v>63864</v>
      </c>
      <c r="P377">
        <v>28.5</v>
      </c>
      <c r="Q377" t="s">
        <v>24</v>
      </c>
      <c r="R377" t="str">
        <f t="shared" si="5"/>
        <v>H1</v>
      </c>
    </row>
    <row r="378" spans="1:18" x14ac:dyDescent="0.35">
      <c r="A378" t="s">
        <v>769</v>
      </c>
      <c r="B378" s="1">
        <v>45676</v>
      </c>
      <c r="C378" t="s">
        <v>770</v>
      </c>
      <c r="D378" t="s">
        <v>27</v>
      </c>
      <c r="E378" t="s">
        <v>28</v>
      </c>
      <c r="F378" t="s">
        <v>21</v>
      </c>
      <c r="G378" t="s">
        <v>93</v>
      </c>
      <c r="H378" t="s">
        <v>23</v>
      </c>
      <c r="I378">
        <v>2</v>
      </c>
      <c r="J378">
        <v>18100</v>
      </c>
      <c r="K378">
        <v>11500</v>
      </c>
      <c r="L378">
        <v>0.18</v>
      </c>
      <c r="M378">
        <v>29684</v>
      </c>
      <c r="N378">
        <v>23000</v>
      </c>
      <c r="O378">
        <v>6684</v>
      </c>
      <c r="P378">
        <v>22.52</v>
      </c>
      <c r="Q378" t="s">
        <v>24</v>
      </c>
      <c r="R378" t="str">
        <f t="shared" si="5"/>
        <v>H1</v>
      </c>
    </row>
    <row r="379" spans="1:18" x14ac:dyDescent="0.35">
      <c r="A379" t="s">
        <v>771</v>
      </c>
      <c r="B379" s="1">
        <v>45676</v>
      </c>
      <c r="C379" t="s">
        <v>772</v>
      </c>
      <c r="D379" t="s">
        <v>19</v>
      </c>
      <c r="E379" t="s">
        <v>28</v>
      </c>
      <c r="F379" t="s">
        <v>21</v>
      </c>
      <c r="G379" t="s">
        <v>22</v>
      </c>
      <c r="H379" t="s">
        <v>34</v>
      </c>
      <c r="I379">
        <v>3</v>
      </c>
      <c r="J379">
        <v>18000</v>
      </c>
      <c r="K379">
        <v>11500</v>
      </c>
      <c r="L379">
        <v>0.06</v>
      </c>
      <c r="M379">
        <v>50760</v>
      </c>
      <c r="N379">
        <v>34500</v>
      </c>
      <c r="O379">
        <v>16260</v>
      </c>
      <c r="P379">
        <v>32.03</v>
      </c>
      <c r="Q379" t="s">
        <v>41</v>
      </c>
      <c r="R379" t="str">
        <f t="shared" si="5"/>
        <v>H1</v>
      </c>
    </row>
    <row r="380" spans="1:18" x14ac:dyDescent="0.35">
      <c r="A380" t="s">
        <v>773</v>
      </c>
      <c r="B380" s="1">
        <v>45676</v>
      </c>
      <c r="C380" t="s">
        <v>774</v>
      </c>
      <c r="D380" t="s">
        <v>27</v>
      </c>
      <c r="E380" t="s">
        <v>68</v>
      </c>
      <c r="F380" t="s">
        <v>47</v>
      </c>
      <c r="G380" t="s">
        <v>93</v>
      </c>
      <c r="H380" t="s">
        <v>40</v>
      </c>
      <c r="I380">
        <v>1</v>
      </c>
      <c r="J380">
        <v>30700</v>
      </c>
      <c r="K380">
        <v>19500</v>
      </c>
      <c r="L380">
        <v>0.12</v>
      </c>
      <c r="M380">
        <v>27016</v>
      </c>
      <c r="N380">
        <v>19500</v>
      </c>
      <c r="O380">
        <v>7516</v>
      </c>
      <c r="P380">
        <v>27.82</v>
      </c>
      <c r="Q380" t="s">
        <v>41</v>
      </c>
      <c r="R380" t="str">
        <f t="shared" si="5"/>
        <v>H1</v>
      </c>
    </row>
    <row r="381" spans="1:18" x14ac:dyDescent="0.35">
      <c r="A381" t="s">
        <v>775</v>
      </c>
      <c r="B381" s="1">
        <v>45676</v>
      </c>
      <c r="C381" t="s">
        <v>776</v>
      </c>
      <c r="D381" t="s">
        <v>19</v>
      </c>
      <c r="E381" t="s">
        <v>84</v>
      </c>
      <c r="F381" t="s">
        <v>21</v>
      </c>
      <c r="G381" t="s">
        <v>29</v>
      </c>
      <c r="H381" t="s">
        <v>23</v>
      </c>
      <c r="I381">
        <v>1</v>
      </c>
      <c r="J381">
        <v>32400</v>
      </c>
      <c r="K381">
        <v>20600</v>
      </c>
      <c r="L381">
        <v>0.13</v>
      </c>
      <c r="M381">
        <v>28188</v>
      </c>
      <c r="N381">
        <v>20600</v>
      </c>
      <c r="O381">
        <v>7588</v>
      </c>
      <c r="P381">
        <v>26.92</v>
      </c>
      <c r="Q381" t="s">
        <v>41</v>
      </c>
      <c r="R381" t="str">
        <f t="shared" si="5"/>
        <v>H1</v>
      </c>
    </row>
    <row r="382" spans="1:18" x14ac:dyDescent="0.35">
      <c r="A382" t="s">
        <v>777</v>
      </c>
      <c r="B382" s="1">
        <v>45676</v>
      </c>
      <c r="C382" t="s">
        <v>778</v>
      </c>
      <c r="D382" t="s">
        <v>27</v>
      </c>
      <c r="E382" t="s">
        <v>28</v>
      </c>
      <c r="F382" t="s">
        <v>21</v>
      </c>
      <c r="G382" t="s">
        <v>39</v>
      </c>
      <c r="H382" t="s">
        <v>23</v>
      </c>
      <c r="I382">
        <v>2</v>
      </c>
      <c r="J382">
        <v>17200</v>
      </c>
      <c r="K382">
        <v>11500</v>
      </c>
      <c r="L382">
        <v>0.02</v>
      </c>
      <c r="M382">
        <v>33712</v>
      </c>
      <c r="N382">
        <v>23000</v>
      </c>
      <c r="O382">
        <v>10712</v>
      </c>
      <c r="P382">
        <v>31.78</v>
      </c>
      <c r="Q382" t="s">
        <v>48</v>
      </c>
      <c r="R382" t="str">
        <f t="shared" si="5"/>
        <v>H1</v>
      </c>
    </row>
    <row r="383" spans="1:18" x14ac:dyDescent="0.35">
      <c r="A383" t="s">
        <v>779</v>
      </c>
      <c r="B383" s="1">
        <v>45677</v>
      </c>
      <c r="C383" t="s">
        <v>780</v>
      </c>
      <c r="D383" t="s">
        <v>27</v>
      </c>
      <c r="E383" t="s">
        <v>84</v>
      </c>
      <c r="F383" t="s">
        <v>21</v>
      </c>
      <c r="G383" t="s">
        <v>29</v>
      </c>
      <c r="H383" t="s">
        <v>40</v>
      </c>
      <c r="I383">
        <v>1</v>
      </c>
      <c r="J383">
        <v>32300</v>
      </c>
      <c r="K383">
        <v>20900</v>
      </c>
      <c r="L383">
        <v>0.05</v>
      </c>
      <c r="M383">
        <v>30685</v>
      </c>
      <c r="N383">
        <v>20900</v>
      </c>
      <c r="O383">
        <v>9785</v>
      </c>
      <c r="P383">
        <v>31.89</v>
      </c>
      <c r="Q383" t="s">
        <v>41</v>
      </c>
      <c r="R383" t="str">
        <f t="shared" si="5"/>
        <v>H1</v>
      </c>
    </row>
    <row r="384" spans="1:18" x14ac:dyDescent="0.35">
      <c r="A384" t="s">
        <v>781</v>
      </c>
      <c r="B384" s="1">
        <v>45677</v>
      </c>
      <c r="C384" t="s">
        <v>488</v>
      </c>
      <c r="D384" t="s">
        <v>27</v>
      </c>
      <c r="E384" t="s">
        <v>63</v>
      </c>
      <c r="F384" t="s">
        <v>47</v>
      </c>
      <c r="G384" t="s">
        <v>29</v>
      </c>
      <c r="H384" t="s">
        <v>23</v>
      </c>
      <c r="I384">
        <v>3</v>
      </c>
      <c r="J384">
        <v>76000</v>
      </c>
      <c r="K384">
        <v>53800</v>
      </c>
      <c r="L384">
        <v>0.03</v>
      </c>
      <c r="M384">
        <v>221160</v>
      </c>
      <c r="N384">
        <v>161400</v>
      </c>
      <c r="O384">
        <v>59760</v>
      </c>
      <c r="P384">
        <v>27.02</v>
      </c>
      <c r="Q384" t="s">
        <v>41</v>
      </c>
      <c r="R384" t="str">
        <f t="shared" si="5"/>
        <v>H1</v>
      </c>
    </row>
    <row r="385" spans="1:18" x14ac:dyDescent="0.35">
      <c r="A385" t="s">
        <v>782</v>
      </c>
      <c r="B385" s="1">
        <v>45677</v>
      </c>
      <c r="C385" t="s">
        <v>783</v>
      </c>
      <c r="D385" t="s">
        <v>27</v>
      </c>
      <c r="E385" t="s">
        <v>115</v>
      </c>
      <c r="F385" t="s">
        <v>38</v>
      </c>
      <c r="G385" t="s">
        <v>93</v>
      </c>
      <c r="H385" t="s">
        <v>40</v>
      </c>
      <c r="I385">
        <v>3</v>
      </c>
      <c r="J385">
        <v>41700</v>
      </c>
      <c r="K385">
        <v>26500</v>
      </c>
      <c r="L385">
        <v>0.06</v>
      </c>
      <c r="M385">
        <v>117594</v>
      </c>
      <c r="N385">
        <v>79500</v>
      </c>
      <c r="O385">
        <v>38094</v>
      </c>
      <c r="P385">
        <v>32.39</v>
      </c>
      <c r="Q385" t="s">
        <v>41</v>
      </c>
      <c r="R385" t="str">
        <f t="shared" si="5"/>
        <v>H1</v>
      </c>
    </row>
    <row r="386" spans="1:18" x14ac:dyDescent="0.35">
      <c r="A386" t="s">
        <v>784</v>
      </c>
      <c r="B386" s="1">
        <v>45677</v>
      </c>
      <c r="C386" t="s">
        <v>785</v>
      </c>
      <c r="D386" t="s">
        <v>27</v>
      </c>
      <c r="E386" t="s">
        <v>28</v>
      </c>
      <c r="F386" t="s">
        <v>21</v>
      </c>
      <c r="G386" t="s">
        <v>93</v>
      </c>
      <c r="H386" t="s">
        <v>40</v>
      </c>
      <c r="I386">
        <v>2</v>
      </c>
      <c r="J386">
        <v>17900</v>
      </c>
      <c r="K386">
        <v>11700</v>
      </c>
      <c r="L386">
        <v>0.06</v>
      </c>
      <c r="M386">
        <v>33652</v>
      </c>
      <c r="N386">
        <v>23400</v>
      </c>
      <c r="O386">
        <v>10252</v>
      </c>
      <c r="P386">
        <v>30.46</v>
      </c>
      <c r="Q386" t="s">
        <v>41</v>
      </c>
      <c r="R386" t="str">
        <f t="shared" si="5"/>
        <v>H1</v>
      </c>
    </row>
    <row r="387" spans="1:18" x14ac:dyDescent="0.35">
      <c r="A387" t="s">
        <v>786</v>
      </c>
      <c r="B387" s="1">
        <v>45677</v>
      </c>
      <c r="C387" t="s">
        <v>787</v>
      </c>
      <c r="D387" t="s">
        <v>19</v>
      </c>
      <c r="E387" t="s">
        <v>28</v>
      </c>
      <c r="F387" t="s">
        <v>21</v>
      </c>
      <c r="G387" t="s">
        <v>33</v>
      </c>
      <c r="H387" t="s">
        <v>40</v>
      </c>
      <c r="I387">
        <v>2</v>
      </c>
      <c r="J387">
        <v>17800</v>
      </c>
      <c r="K387">
        <v>11700</v>
      </c>
      <c r="L387">
        <v>7.0000000000000007E-2</v>
      </c>
      <c r="M387">
        <v>33108</v>
      </c>
      <c r="N387">
        <v>23400</v>
      </c>
      <c r="O387">
        <v>9708</v>
      </c>
      <c r="P387">
        <v>29.32</v>
      </c>
      <c r="Q387" t="s">
        <v>24</v>
      </c>
      <c r="R387" t="str">
        <f t="shared" ref="R387:R450" si="6">IF(MONTH(B387)&lt;=6,"H1","H2")</f>
        <v>H1</v>
      </c>
    </row>
    <row r="388" spans="1:18" x14ac:dyDescent="0.35">
      <c r="A388" t="s">
        <v>788</v>
      </c>
      <c r="B388" s="1">
        <v>45677</v>
      </c>
      <c r="C388" t="s">
        <v>789</v>
      </c>
      <c r="D388" t="s">
        <v>27</v>
      </c>
      <c r="E388" t="s">
        <v>20</v>
      </c>
      <c r="F388" t="s">
        <v>21</v>
      </c>
      <c r="G388" t="s">
        <v>29</v>
      </c>
      <c r="H388" t="s">
        <v>40</v>
      </c>
      <c r="I388">
        <v>1</v>
      </c>
      <c r="J388">
        <v>84500</v>
      </c>
      <c r="K388">
        <v>61600</v>
      </c>
      <c r="L388">
        <v>0.16</v>
      </c>
      <c r="M388">
        <v>70980</v>
      </c>
      <c r="N388">
        <v>61600</v>
      </c>
      <c r="O388">
        <v>9380</v>
      </c>
      <c r="P388">
        <v>13.21</v>
      </c>
      <c r="Q388" t="s">
        <v>48</v>
      </c>
      <c r="R388" t="str">
        <f t="shared" si="6"/>
        <v>H1</v>
      </c>
    </row>
    <row r="389" spans="1:18" x14ac:dyDescent="0.35">
      <c r="A389" t="s">
        <v>790</v>
      </c>
      <c r="B389" s="1">
        <v>45677</v>
      </c>
      <c r="C389" t="s">
        <v>791</v>
      </c>
      <c r="D389" t="s">
        <v>19</v>
      </c>
      <c r="E389" t="s">
        <v>84</v>
      </c>
      <c r="F389" t="s">
        <v>21</v>
      </c>
      <c r="G389" t="s">
        <v>29</v>
      </c>
      <c r="H389" t="s">
        <v>40</v>
      </c>
      <c r="I389">
        <v>2</v>
      </c>
      <c r="J389">
        <v>32600</v>
      </c>
      <c r="K389">
        <v>20900</v>
      </c>
      <c r="L389">
        <v>0.09</v>
      </c>
      <c r="M389">
        <v>59332</v>
      </c>
      <c r="N389">
        <v>41800</v>
      </c>
      <c r="O389">
        <v>17532</v>
      </c>
      <c r="P389">
        <v>29.55</v>
      </c>
      <c r="Q389" t="s">
        <v>30</v>
      </c>
      <c r="R389" t="str">
        <f t="shared" si="6"/>
        <v>H1</v>
      </c>
    </row>
    <row r="390" spans="1:18" x14ac:dyDescent="0.35">
      <c r="A390" t="s">
        <v>792</v>
      </c>
      <c r="B390" s="1">
        <v>45677</v>
      </c>
      <c r="C390" t="s">
        <v>793</v>
      </c>
      <c r="D390" t="s">
        <v>19</v>
      </c>
      <c r="E390" t="s">
        <v>20</v>
      </c>
      <c r="F390" t="s">
        <v>21</v>
      </c>
      <c r="G390" t="s">
        <v>93</v>
      </c>
      <c r="H390" t="s">
        <v>40</v>
      </c>
      <c r="I390">
        <v>2</v>
      </c>
      <c r="J390">
        <v>84600</v>
      </c>
      <c r="K390">
        <v>63500</v>
      </c>
      <c r="L390">
        <v>0.09</v>
      </c>
      <c r="M390">
        <v>153972</v>
      </c>
      <c r="N390">
        <v>127000</v>
      </c>
      <c r="O390">
        <v>26972</v>
      </c>
      <c r="P390">
        <v>17.52</v>
      </c>
      <c r="Q390" t="s">
        <v>41</v>
      </c>
      <c r="R390" t="str">
        <f t="shared" si="6"/>
        <v>H1</v>
      </c>
    </row>
    <row r="391" spans="1:18" x14ac:dyDescent="0.35">
      <c r="A391" t="s">
        <v>794</v>
      </c>
      <c r="B391" s="1">
        <v>45677</v>
      </c>
      <c r="C391" t="s">
        <v>795</v>
      </c>
      <c r="D391" t="s">
        <v>19</v>
      </c>
      <c r="E391" t="s">
        <v>84</v>
      </c>
      <c r="F391" t="s">
        <v>21</v>
      </c>
      <c r="G391" t="s">
        <v>29</v>
      </c>
      <c r="H391" t="s">
        <v>34</v>
      </c>
      <c r="I391">
        <v>2</v>
      </c>
      <c r="J391">
        <v>31600</v>
      </c>
      <c r="K391">
        <v>21100</v>
      </c>
      <c r="L391">
        <v>0.04</v>
      </c>
      <c r="M391">
        <v>60672</v>
      </c>
      <c r="N391">
        <v>42200</v>
      </c>
      <c r="O391">
        <v>18472</v>
      </c>
      <c r="P391">
        <v>30.45</v>
      </c>
      <c r="Q391" t="s">
        <v>41</v>
      </c>
      <c r="R391" t="str">
        <f t="shared" si="6"/>
        <v>H1</v>
      </c>
    </row>
    <row r="392" spans="1:18" x14ac:dyDescent="0.35">
      <c r="A392" t="s">
        <v>796</v>
      </c>
      <c r="B392" s="1">
        <v>45677</v>
      </c>
      <c r="C392" t="s">
        <v>797</v>
      </c>
      <c r="D392" t="s">
        <v>27</v>
      </c>
      <c r="E392" t="s">
        <v>73</v>
      </c>
      <c r="F392" t="s">
        <v>74</v>
      </c>
      <c r="G392" t="s">
        <v>93</v>
      </c>
      <c r="H392" t="s">
        <v>23</v>
      </c>
      <c r="I392">
        <v>1</v>
      </c>
      <c r="J392">
        <v>63400</v>
      </c>
      <c r="K392">
        <v>40400</v>
      </c>
      <c r="L392">
        <v>0.03</v>
      </c>
      <c r="M392">
        <v>61498</v>
      </c>
      <c r="N392">
        <v>40400</v>
      </c>
      <c r="O392">
        <v>21098</v>
      </c>
      <c r="P392">
        <v>34.31</v>
      </c>
      <c r="Q392" t="s">
        <v>48</v>
      </c>
      <c r="R392" t="str">
        <f t="shared" si="6"/>
        <v>H1</v>
      </c>
    </row>
    <row r="393" spans="1:18" x14ac:dyDescent="0.35">
      <c r="A393" t="s">
        <v>798</v>
      </c>
      <c r="B393" s="1">
        <v>45677</v>
      </c>
      <c r="C393" t="s">
        <v>799</v>
      </c>
      <c r="D393" t="s">
        <v>19</v>
      </c>
      <c r="E393" t="s">
        <v>46</v>
      </c>
      <c r="F393" t="s">
        <v>47</v>
      </c>
      <c r="G393" t="s">
        <v>33</v>
      </c>
      <c r="H393" t="s">
        <v>40</v>
      </c>
      <c r="I393">
        <v>1</v>
      </c>
      <c r="J393">
        <v>50000</v>
      </c>
      <c r="K393">
        <v>33700</v>
      </c>
      <c r="L393">
        <v>0.06</v>
      </c>
      <c r="M393">
        <v>47000</v>
      </c>
      <c r="N393">
        <v>33700</v>
      </c>
      <c r="O393">
        <v>13300</v>
      </c>
      <c r="P393">
        <v>28.3</v>
      </c>
      <c r="Q393" t="s">
        <v>24</v>
      </c>
      <c r="R393" t="str">
        <f t="shared" si="6"/>
        <v>H1</v>
      </c>
    </row>
    <row r="394" spans="1:18" x14ac:dyDescent="0.35">
      <c r="A394" t="s">
        <v>800</v>
      </c>
      <c r="B394" s="1">
        <v>45677</v>
      </c>
      <c r="C394" t="s">
        <v>801</v>
      </c>
      <c r="D394" t="s">
        <v>19</v>
      </c>
      <c r="E394" t="s">
        <v>84</v>
      </c>
      <c r="F394" t="s">
        <v>21</v>
      </c>
      <c r="G394" t="s">
        <v>33</v>
      </c>
      <c r="H394" t="s">
        <v>34</v>
      </c>
      <c r="I394">
        <v>2</v>
      </c>
      <c r="J394">
        <v>30800</v>
      </c>
      <c r="K394">
        <v>21200</v>
      </c>
      <c r="L394">
        <v>0.04</v>
      </c>
      <c r="M394">
        <v>59136</v>
      </c>
      <c r="N394">
        <v>42400</v>
      </c>
      <c r="O394">
        <v>16736</v>
      </c>
      <c r="P394">
        <v>28.3</v>
      </c>
      <c r="Q394" t="s">
        <v>24</v>
      </c>
      <c r="R394" t="str">
        <f t="shared" si="6"/>
        <v>H1</v>
      </c>
    </row>
    <row r="395" spans="1:18" x14ac:dyDescent="0.35">
      <c r="A395" t="s">
        <v>802</v>
      </c>
      <c r="B395" s="1">
        <v>45678</v>
      </c>
      <c r="C395" t="s">
        <v>803</v>
      </c>
      <c r="D395" t="s">
        <v>27</v>
      </c>
      <c r="E395" t="s">
        <v>84</v>
      </c>
      <c r="F395" t="s">
        <v>21</v>
      </c>
      <c r="G395" t="s">
        <v>33</v>
      </c>
      <c r="H395" t="s">
        <v>23</v>
      </c>
      <c r="I395">
        <v>2</v>
      </c>
      <c r="J395">
        <v>32500</v>
      </c>
      <c r="K395">
        <v>20700</v>
      </c>
      <c r="L395">
        <v>0.06</v>
      </c>
      <c r="M395">
        <v>61100</v>
      </c>
      <c r="N395">
        <v>41400</v>
      </c>
      <c r="O395">
        <v>19700</v>
      </c>
      <c r="P395">
        <v>32.24</v>
      </c>
      <c r="Q395" t="s">
        <v>41</v>
      </c>
      <c r="R395" t="str">
        <f t="shared" si="6"/>
        <v>H1</v>
      </c>
    </row>
    <row r="396" spans="1:18" x14ac:dyDescent="0.35">
      <c r="A396" t="s">
        <v>804</v>
      </c>
      <c r="B396" s="1">
        <v>45678</v>
      </c>
      <c r="C396" t="s">
        <v>805</v>
      </c>
      <c r="D396" t="s">
        <v>19</v>
      </c>
      <c r="E396" t="s">
        <v>60</v>
      </c>
      <c r="F396" t="s">
        <v>21</v>
      </c>
      <c r="G396" t="s">
        <v>22</v>
      </c>
      <c r="H396" t="s">
        <v>40</v>
      </c>
      <c r="I396">
        <v>1</v>
      </c>
      <c r="J396">
        <v>43800</v>
      </c>
      <c r="K396">
        <v>29900</v>
      </c>
      <c r="L396">
        <v>0.1</v>
      </c>
      <c r="M396">
        <v>39420</v>
      </c>
      <c r="N396">
        <v>29900</v>
      </c>
      <c r="O396">
        <v>9520</v>
      </c>
      <c r="P396">
        <v>24.15</v>
      </c>
      <c r="Q396" t="s">
        <v>24</v>
      </c>
      <c r="R396" t="str">
        <f t="shared" si="6"/>
        <v>H1</v>
      </c>
    </row>
    <row r="397" spans="1:18" x14ac:dyDescent="0.35">
      <c r="A397" t="s">
        <v>806</v>
      </c>
      <c r="B397" s="1">
        <v>45678</v>
      </c>
      <c r="C397" t="s">
        <v>807</v>
      </c>
      <c r="D397" t="s">
        <v>27</v>
      </c>
      <c r="E397" t="s">
        <v>68</v>
      </c>
      <c r="F397" t="s">
        <v>47</v>
      </c>
      <c r="G397" t="s">
        <v>93</v>
      </c>
      <c r="H397" t="s">
        <v>23</v>
      </c>
      <c r="I397">
        <v>2</v>
      </c>
      <c r="J397">
        <v>29900</v>
      </c>
      <c r="K397">
        <v>19500</v>
      </c>
      <c r="L397">
        <v>0.04</v>
      </c>
      <c r="M397">
        <v>57408</v>
      </c>
      <c r="N397">
        <v>39000</v>
      </c>
      <c r="O397">
        <v>18408</v>
      </c>
      <c r="P397">
        <v>32.07</v>
      </c>
      <c r="Q397" t="s">
        <v>24</v>
      </c>
      <c r="R397" t="str">
        <f t="shared" si="6"/>
        <v>H1</v>
      </c>
    </row>
    <row r="398" spans="1:18" x14ac:dyDescent="0.35">
      <c r="A398" t="s">
        <v>808</v>
      </c>
      <c r="B398" s="1">
        <v>45678</v>
      </c>
      <c r="C398" t="s">
        <v>809</v>
      </c>
      <c r="D398" t="s">
        <v>27</v>
      </c>
      <c r="E398" t="s">
        <v>28</v>
      </c>
      <c r="F398" t="s">
        <v>21</v>
      </c>
      <c r="G398" t="s">
        <v>33</v>
      </c>
      <c r="H398" t="s">
        <v>34</v>
      </c>
      <c r="I398">
        <v>2</v>
      </c>
      <c r="J398">
        <v>18100</v>
      </c>
      <c r="K398">
        <v>11500</v>
      </c>
      <c r="L398">
        <v>0.13</v>
      </c>
      <c r="M398">
        <v>31494</v>
      </c>
      <c r="N398">
        <v>23000</v>
      </c>
      <c r="O398">
        <v>8494</v>
      </c>
      <c r="P398">
        <v>26.97</v>
      </c>
      <c r="Q398" t="s">
        <v>48</v>
      </c>
      <c r="R398" t="str">
        <f t="shared" si="6"/>
        <v>H1</v>
      </c>
    </row>
    <row r="399" spans="1:18" x14ac:dyDescent="0.35">
      <c r="A399" t="s">
        <v>810</v>
      </c>
      <c r="B399" s="1">
        <v>45678</v>
      </c>
      <c r="C399" t="s">
        <v>811</v>
      </c>
      <c r="D399" t="s">
        <v>27</v>
      </c>
      <c r="E399" t="s">
        <v>68</v>
      </c>
      <c r="F399" t="s">
        <v>47</v>
      </c>
      <c r="G399" t="s">
        <v>29</v>
      </c>
      <c r="H399" t="s">
        <v>40</v>
      </c>
      <c r="I399">
        <v>1</v>
      </c>
      <c r="J399">
        <v>29500</v>
      </c>
      <c r="K399">
        <v>19300</v>
      </c>
      <c r="L399">
        <v>0.05</v>
      </c>
      <c r="M399">
        <v>28025</v>
      </c>
      <c r="N399">
        <v>19300</v>
      </c>
      <c r="O399">
        <v>8725</v>
      </c>
      <c r="P399">
        <v>31.13</v>
      </c>
      <c r="Q399" t="s">
        <v>24</v>
      </c>
      <c r="R399" t="str">
        <f t="shared" si="6"/>
        <v>H1</v>
      </c>
    </row>
    <row r="400" spans="1:18" x14ac:dyDescent="0.35">
      <c r="A400" t="s">
        <v>812</v>
      </c>
      <c r="B400" s="1">
        <v>45678</v>
      </c>
      <c r="C400" t="s">
        <v>813</v>
      </c>
      <c r="D400" t="s">
        <v>19</v>
      </c>
      <c r="E400" t="s">
        <v>28</v>
      </c>
      <c r="F400" t="s">
        <v>21</v>
      </c>
      <c r="G400" t="s">
        <v>29</v>
      </c>
      <c r="H400" t="s">
        <v>23</v>
      </c>
      <c r="I400">
        <v>2</v>
      </c>
      <c r="J400">
        <v>18800</v>
      </c>
      <c r="K400">
        <v>11600</v>
      </c>
      <c r="L400">
        <v>0.17</v>
      </c>
      <c r="M400">
        <v>31208</v>
      </c>
      <c r="N400">
        <v>23200</v>
      </c>
      <c r="O400">
        <v>8008</v>
      </c>
      <c r="P400">
        <v>25.66</v>
      </c>
      <c r="Q400" t="s">
        <v>24</v>
      </c>
      <c r="R400" t="str">
        <f t="shared" si="6"/>
        <v>H1</v>
      </c>
    </row>
    <row r="401" spans="1:18" x14ac:dyDescent="0.35">
      <c r="A401" t="s">
        <v>814</v>
      </c>
      <c r="B401" s="1">
        <v>45678</v>
      </c>
      <c r="C401" t="s">
        <v>712</v>
      </c>
      <c r="D401" t="s">
        <v>27</v>
      </c>
      <c r="E401" t="s">
        <v>63</v>
      </c>
      <c r="F401" t="s">
        <v>47</v>
      </c>
      <c r="G401" t="s">
        <v>93</v>
      </c>
      <c r="H401" t="s">
        <v>23</v>
      </c>
      <c r="I401">
        <v>1</v>
      </c>
      <c r="J401">
        <v>77800</v>
      </c>
      <c r="K401">
        <v>54500</v>
      </c>
      <c r="L401">
        <v>0.03</v>
      </c>
      <c r="M401">
        <v>75466</v>
      </c>
      <c r="N401">
        <v>54500</v>
      </c>
      <c r="O401">
        <v>20966</v>
      </c>
      <c r="P401">
        <v>27.78</v>
      </c>
      <c r="Q401" t="s">
        <v>41</v>
      </c>
      <c r="R401" t="str">
        <f t="shared" si="6"/>
        <v>H1</v>
      </c>
    </row>
    <row r="402" spans="1:18" x14ac:dyDescent="0.35">
      <c r="A402" t="s">
        <v>815</v>
      </c>
      <c r="B402" s="1">
        <v>45678</v>
      </c>
      <c r="C402" t="s">
        <v>816</v>
      </c>
      <c r="D402" t="s">
        <v>27</v>
      </c>
      <c r="E402" t="s">
        <v>57</v>
      </c>
      <c r="F402" t="s">
        <v>38</v>
      </c>
      <c r="G402" t="s">
        <v>39</v>
      </c>
      <c r="H402" t="s">
        <v>23</v>
      </c>
      <c r="I402">
        <v>1</v>
      </c>
      <c r="J402">
        <v>47300</v>
      </c>
      <c r="K402">
        <v>30000</v>
      </c>
      <c r="L402">
        <v>0.05</v>
      </c>
      <c r="M402">
        <v>44935</v>
      </c>
      <c r="N402">
        <v>30000</v>
      </c>
      <c r="O402">
        <v>14935</v>
      </c>
      <c r="P402">
        <v>33.24</v>
      </c>
      <c r="Q402" t="s">
        <v>24</v>
      </c>
      <c r="R402" t="str">
        <f t="shared" si="6"/>
        <v>H1</v>
      </c>
    </row>
    <row r="403" spans="1:18" x14ac:dyDescent="0.35">
      <c r="A403" t="s">
        <v>817</v>
      </c>
      <c r="B403" s="1">
        <v>45678</v>
      </c>
      <c r="C403" t="s">
        <v>818</v>
      </c>
      <c r="D403" t="s">
        <v>27</v>
      </c>
      <c r="E403" t="s">
        <v>28</v>
      </c>
      <c r="F403" t="s">
        <v>21</v>
      </c>
      <c r="G403" t="s">
        <v>39</v>
      </c>
      <c r="H403" t="s">
        <v>23</v>
      </c>
      <c r="I403">
        <v>3</v>
      </c>
      <c r="J403">
        <v>18600</v>
      </c>
      <c r="K403">
        <v>11300</v>
      </c>
      <c r="L403">
        <v>0.19</v>
      </c>
      <c r="M403">
        <v>45198</v>
      </c>
      <c r="N403">
        <v>33900</v>
      </c>
      <c r="O403">
        <v>11298</v>
      </c>
      <c r="P403">
        <v>25</v>
      </c>
      <c r="Q403" t="s">
        <v>41</v>
      </c>
      <c r="R403" t="str">
        <f t="shared" si="6"/>
        <v>H1</v>
      </c>
    </row>
    <row r="404" spans="1:18" x14ac:dyDescent="0.35">
      <c r="A404" t="s">
        <v>819</v>
      </c>
      <c r="B404" s="1">
        <v>45678</v>
      </c>
      <c r="C404" t="s">
        <v>820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>
        <v>1</v>
      </c>
      <c r="J404">
        <v>85400</v>
      </c>
      <c r="K404">
        <v>61900</v>
      </c>
      <c r="L404">
        <v>0.12</v>
      </c>
      <c r="M404">
        <v>75152</v>
      </c>
      <c r="N404">
        <v>61900</v>
      </c>
      <c r="O404">
        <v>13252</v>
      </c>
      <c r="P404">
        <v>17.63</v>
      </c>
      <c r="Q404" t="s">
        <v>24</v>
      </c>
      <c r="R404" t="str">
        <f t="shared" si="6"/>
        <v>H1</v>
      </c>
    </row>
    <row r="405" spans="1:18" x14ac:dyDescent="0.35">
      <c r="A405" t="s">
        <v>821</v>
      </c>
      <c r="B405" s="1">
        <v>45678</v>
      </c>
      <c r="C405" t="s">
        <v>822</v>
      </c>
      <c r="D405" t="s">
        <v>27</v>
      </c>
      <c r="E405" t="s">
        <v>20</v>
      </c>
      <c r="F405" t="s">
        <v>21</v>
      </c>
      <c r="G405" t="s">
        <v>33</v>
      </c>
      <c r="H405" t="s">
        <v>34</v>
      </c>
      <c r="I405">
        <v>2</v>
      </c>
      <c r="J405">
        <v>83500</v>
      </c>
      <c r="K405">
        <v>62500</v>
      </c>
      <c r="L405">
        <v>0.28999999999999998</v>
      </c>
      <c r="M405">
        <v>118570</v>
      </c>
      <c r="N405">
        <v>125000</v>
      </c>
      <c r="O405">
        <v>-6430</v>
      </c>
      <c r="P405">
        <v>-5.42</v>
      </c>
      <c r="Q405" t="s">
        <v>30</v>
      </c>
      <c r="R405" t="str">
        <f t="shared" si="6"/>
        <v>H1</v>
      </c>
    </row>
    <row r="406" spans="1:18" x14ac:dyDescent="0.35">
      <c r="A406" t="s">
        <v>823</v>
      </c>
      <c r="B406" s="1">
        <v>45678</v>
      </c>
      <c r="C406" t="s">
        <v>824</v>
      </c>
      <c r="D406" t="s">
        <v>19</v>
      </c>
      <c r="E406" t="s">
        <v>79</v>
      </c>
      <c r="F406" t="s">
        <v>47</v>
      </c>
      <c r="G406" t="s">
        <v>29</v>
      </c>
      <c r="H406" t="s">
        <v>40</v>
      </c>
      <c r="I406">
        <v>1</v>
      </c>
      <c r="J406">
        <v>53700</v>
      </c>
      <c r="K406">
        <v>36000</v>
      </c>
      <c r="L406">
        <v>0.2</v>
      </c>
      <c r="M406">
        <v>42960</v>
      </c>
      <c r="N406">
        <v>36000</v>
      </c>
      <c r="O406">
        <v>6960</v>
      </c>
      <c r="P406">
        <v>16.2</v>
      </c>
      <c r="Q406" t="s">
        <v>48</v>
      </c>
      <c r="R406" t="str">
        <f t="shared" si="6"/>
        <v>H1</v>
      </c>
    </row>
    <row r="407" spans="1:18" x14ac:dyDescent="0.35">
      <c r="A407" t="s">
        <v>825</v>
      </c>
      <c r="B407" s="1">
        <v>45678</v>
      </c>
      <c r="C407" t="s">
        <v>826</v>
      </c>
      <c r="D407" t="s">
        <v>27</v>
      </c>
      <c r="E407" t="s">
        <v>63</v>
      </c>
      <c r="F407" t="s">
        <v>47</v>
      </c>
      <c r="G407" t="s">
        <v>29</v>
      </c>
      <c r="H407" t="s">
        <v>40</v>
      </c>
      <c r="I407">
        <v>1</v>
      </c>
      <c r="J407">
        <v>80300</v>
      </c>
      <c r="K407">
        <v>53200</v>
      </c>
      <c r="L407">
        <v>0.26</v>
      </c>
      <c r="M407">
        <v>59422</v>
      </c>
      <c r="N407">
        <v>53200</v>
      </c>
      <c r="O407">
        <v>6222</v>
      </c>
      <c r="P407">
        <v>10.47</v>
      </c>
      <c r="Q407" t="s">
        <v>24</v>
      </c>
      <c r="R407" t="str">
        <f t="shared" si="6"/>
        <v>H1</v>
      </c>
    </row>
    <row r="408" spans="1:18" x14ac:dyDescent="0.35">
      <c r="A408" t="s">
        <v>827</v>
      </c>
      <c r="B408" s="1">
        <v>45678</v>
      </c>
      <c r="C408" t="s">
        <v>828</v>
      </c>
      <c r="D408" t="s">
        <v>19</v>
      </c>
      <c r="E408" t="s">
        <v>242</v>
      </c>
      <c r="F408" t="s">
        <v>74</v>
      </c>
      <c r="G408" t="s">
        <v>33</v>
      </c>
      <c r="H408" t="s">
        <v>23</v>
      </c>
      <c r="I408">
        <v>1</v>
      </c>
      <c r="J408">
        <v>38600</v>
      </c>
      <c r="K408">
        <v>25300</v>
      </c>
      <c r="L408">
        <v>0.03</v>
      </c>
      <c r="M408">
        <v>37442</v>
      </c>
      <c r="N408">
        <v>25300</v>
      </c>
      <c r="O408">
        <v>12142</v>
      </c>
      <c r="P408">
        <v>32.43</v>
      </c>
      <c r="Q408" t="s">
        <v>41</v>
      </c>
      <c r="R408" t="str">
        <f t="shared" si="6"/>
        <v>H1</v>
      </c>
    </row>
    <row r="409" spans="1:18" x14ac:dyDescent="0.35">
      <c r="A409" t="s">
        <v>829</v>
      </c>
      <c r="B409" s="1">
        <v>45678</v>
      </c>
      <c r="C409" t="s">
        <v>830</v>
      </c>
      <c r="D409" t="s">
        <v>19</v>
      </c>
      <c r="E409" t="s">
        <v>84</v>
      </c>
      <c r="F409" t="s">
        <v>21</v>
      </c>
      <c r="G409" t="s">
        <v>33</v>
      </c>
      <c r="H409" t="s">
        <v>23</v>
      </c>
      <c r="I409">
        <v>2</v>
      </c>
      <c r="J409">
        <v>31300</v>
      </c>
      <c r="K409">
        <v>20900</v>
      </c>
      <c r="L409">
        <v>0.18</v>
      </c>
      <c r="M409">
        <v>51332</v>
      </c>
      <c r="N409">
        <v>41800</v>
      </c>
      <c r="O409">
        <v>9532</v>
      </c>
      <c r="P409">
        <v>18.57</v>
      </c>
      <c r="Q409" t="s">
        <v>48</v>
      </c>
      <c r="R409" t="str">
        <f t="shared" si="6"/>
        <v>H1</v>
      </c>
    </row>
    <row r="410" spans="1:18" x14ac:dyDescent="0.35">
      <c r="A410" t="s">
        <v>831</v>
      </c>
      <c r="B410" s="1">
        <v>45678</v>
      </c>
      <c r="C410" t="s">
        <v>679</v>
      </c>
      <c r="D410" t="s">
        <v>19</v>
      </c>
      <c r="E410" t="s">
        <v>63</v>
      </c>
      <c r="F410" t="s">
        <v>47</v>
      </c>
      <c r="G410" t="s">
        <v>93</v>
      </c>
      <c r="H410" t="s">
        <v>34</v>
      </c>
      <c r="I410">
        <v>3</v>
      </c>
      <c r="J410">
        <v>78100</v>
      </c>
      <c r="K410">
        <v>53300</v>
      </c>
      <c r="L410">
        <v>0.13</v>
      </c>
      <c r="M410">
        <v>203841</v>
      </c>
      <c r="N410">
        <v>159900</v>
      </c>
      <c r="O410">
        <v>43941</v>
      </c>
      <c r="P410">
        <v>21.56</v>
      </c>
      <c r="Q410" t="s">
        <v>41</v>
      </c>
      <c r="R410" t="str">
        <f t="shared" si="6"/>
        <v>H1</v>
      </c>
    </row>
    <row r="411" spans="1:18" x14ac:dyDescent="0.35">
      <c r="A411" t="s">
        <v>832</v>
      </c>
      <c r="B411" s="1">
        <v>45678</v>
      </c>
      <c r="C411" t="s">
        <v>193</v>
      </c>
      <c r="D411" t="s">
        <v>27</v>
      </c>
      <c r="E411" t="s">
        <v>20</v>
      </c>
      <c r="F411" t="s">
        <v>21</v>
      </c>
      <c r="G411" t="s">
        <v>33</v>
      </c>
      <c r="H411" t="s">
        <v>40</v>
      </c>
      <c r="I411">
        <v>2</v>
      </c>
      <c r="J411">
        <v>86700</v>
      </c>
      <c r="K411">
        <v>61700</v>
      </c>
      <c r="L411">
        <v>0.06</v>
      </c>
      <c r="M411">
        <v>162996</v>
      </c>
      <c r="N411">
        <v>123400</v>
      </c>
      <c r="O411">
        <v>39596</v>
      </c>
      <c r="P411">
        <v>24.29</v>
      </c>
      <c r="Q411" t="s">
        <v>48</v>
      </c>
      <c r="R411" t="str">
        <f t="shared" si="6"/>
        <v>H1</v>
      </c>
    </row>
    <row r="412" spans="1:18" x14ac:dyDescent="0.35">
      <c r="A412" t="s">
        <v>833</v>
      </c>
      <c r="B412" s="1">
        <v>45678</v>
      </c>
      <c r="C412" t="s">
        <v>834</v>
      </c>
      <c r="D412" t="s">
        <v>27</v>
      </c>
      <c r="E412" t="s">
        <v>37</v>
      </c>
      <c r="F412" t="s">
        <v>38</v>
      </c>
      <c r="G412" t="s">
        <v>93</v>
      </c>
      <c r="H412" t="s">
        <v>40</v>
      </c>
      <c r="I412">
        <v>3</v>
      </c>
      <c r="J412">
        <v>36500</v>
      </c>
      <c r="K412">
        <v>22500</v>
      </c>
      <c r="L412">
        <v>0.09</v>
      </c>
      <c r="M412">
        <v>99645</v>
      </c>
      <c r="N412">
        <v>67500</v>
      </c>
      <c r="O412">
        <v>32145</v>
      </c>
      <c r="P412">
        <v>32.26</v>
      </c>
      <c r="Q412" t="s">
        <v>30</v>
      </c>
      <c r="R412" t="str">
        <f t="shared" si="6"/>
        <v>H1</v>
      </c>
    </row>
    <row r="413" spans="1:18" x14ac:dyDescent="0.35">
      <c r="A413" t="s">
        <v>835</v>
      </c>
      <c r="B413" s="1">
        <v>45678</v>
      </c>
      <c r="C413" t="s">
        <v>836</v>
      </c>
      <c r="D413" t="s">
        <v>27</v>
      </c>
      <c r="E413" t="s">
        <v>60</v>
      </c>
      <c r="F413" t="s">
        <v>21</v>
      </c>
      <c r="G413" t="s">
        <v>93</v>
      </c>
      <c r="H413" t="s">
        <v>23</v>
      </c>
      <c r="I413">
        <v>2</v>
      </c>
      <c r="J413">
        <v>45200</v>
      </c>
      <c r="K413">
        <v>30100</v>
      </c>
      <c r="L413">
        <v>0.16</v>
      </c>
      <c r="M413">
        <v>75936</v>
      </c>
      <c r="N413">
        <v>60200</v>
      </c>
      <c r="O413">
        <v>15736</v>
      </c>
      <c r="P413">
        <v>20.72</v>
      </c>
      <c r="Q413" t="s">
        <v>41</v>
      </c>
      <c r="R413" t="str">
        <f t="shared" si="6"/>
        <v>H1</v>
      </c>
    </row>
    <row r="414" spans="1:18" x14ac:dyDescent="0.35">
      <c r="A414" t="s">
        <v>837</v>
      </c>
      <c r="B414" s="1">
        <v>45678</v>
      </c>
      <c r="C414" t="s">
        <v>838</v>
      </c>
      <c r="D414" t="s">
        <v>27</v>
      </c>
      <c r="E414" t="s">
        <v>84</v>
      </c>
      <c r="F414" t="s">
        <v>21</v>
      </c>
      <c r="G414" t="s">
        <v>39</v>
      </c>
      <c r="H414" t="s">
        <v>34</v>
      </c>
      <c r="I414">
        <v>3</v>
      </c>
      <c r="J414">
        <v>32000</v>
      </c>
      <c r="K414">
        <v>21000</v>
      </c>
      <c r="L414">
        <v>0.09</v>
      </c>
      <c r="M414">
        <v>87360</v>
      </c>
      <c r="N414">
        <v>63000</v>
      </c>
      <c r="O414">
        <v>24360</v>
      </c>
      <c r="P414">
        <v>27.88</v>
      </c>
      <c r="Q414" t="s">
        <v>30</v>
      </c>
      <c r="R414" t="str">
        <f t="shared" si="6"/>
        <v>H1</v>
      </c>
    </row>
    <row r="415" spans="1:18" x14ac:dyDescent="0.35">
      <c r="A415" t="s">
        <v>839</v>
      </c>
      <c r="B415" s="1">
        <v>45678</v>
      </c>
      <c r="C415" t="s">
        <v>416</v>
      </c>
      <c r="D415" t="s">
        <v>27</v>
      </c>
      <c r="E415" t="s">
        <v>60</v>
      </c>
      <c r="F415" t="s">
        <v>21</v>
      </c>
      <c r="G415" t="s">
        <v>29</v>
      </c>
      <c r="H415" t="s">
        <v>40</v>
      </c>
      <c r="I415">
        <v>1</v>
      </c>
      <c r="J415">
        <v>44800</v>
      </c>
      <c r="K415">
        <v>29600</v>
      </c>
      <c r="L415">
        <v>0.15</v>
      </c>
      <c r="M415">
        <v>38080</v>
      </c>
      <c r="N415">
        <v>29600</v>
      </c>
      <c r="O415">
        <v>8480</v>
      </c>
      <c r="P415">
        <v>22.27</v>
      </c>
      <c r="Q415" t="s">
        <v>48</v>
      </c>
      <c r="R415" t="str">
        <f t="shared" si="6"/>
        <v>H1</v>
      </c>
    </row>
    <row r="416" spans="1:18" x14ac:dyDescent="0.35">
      <c r="A416" t="s">
        <v>840</v>
      </c>
      <c r="B416" s="1">
        <v>45678</v>
      </c>
      <c r="C416" t="s">
        <v>841</v>
      </c>
      <c r="D416" t="s">
        <v>27</v>
      </c>
      <c r="E416" t="s">
        <v>60</v>
      </c>
      <c r="F416" t="s">
        <v>21</v>
      </c>
      <c r="G416" t="s">
        <v>33</v>
      </c>
      <c r="H416" t="s">
        <v>40</v>
      </c>
      <c r="I416">
        <v>1</v>
      </c>
      <c r="J416">
        <v>44400</v>
      </c>
      <c r="K416">
        <v>30100</v>
      </c>
      <c r="L416">
        <v>0.12</v>
      </c>
      <c r="M416">
        <v>39072</v>
      </c>
      <c r="N416">
        <v>30100</v>
      </c>
      <c r="O416">
        <v>8972</v>
      </c>
      <c r="P416">
        <v>22.96</v>
      </c>
      <c r="Q416" t="s">
        <v>24</v>
      </c>
      <c r="R416" t="str">
        <f t="shared" si="6"/>
        <v>H1</v>
      </c>
    </row>
    <row r="417" spans="1:18" x14ac:dyDescent="0.35">
      <c r="A417" t="s">
        <v>842</v>
      </c>
      <c r="B417" s="1">
        <v>45678</v>
      </c>
      <c r="C417" t="s">
        <v>843</v>
      </c>
      <c r="D417" t="s">
        <v>27</v>
      </c>
      <c r="E417" t="s">
        <v>84</v>
      </c>
      <c r="F417" t="s">
        <v>21</v>
      </c>
      <c r="G417" t="s">
        <v>33</v>
      </c>
      <c r="H417" t="s">
        <v>23</v>
      </c>
      <c r="I417">
        <v>3</v>
      </c>
      <c r="J417">
        <v>34000</v>
      </c>
      <c r="K417">
        <v>21000</v>
      </c>
      <c r="L417">
        <v>0.13</v>
      </c>
      <c r="M417">
        <v>88740</v>
      </c>
      <c r="N417">
        <v>63000</v>
      </c>
      <c r="O417">
        <v>25740</v>
      </c>
      <c r="P417">
        <v>29.01</v>
      </c>
      <c r="Q417" t="s">
        <v>41</v>
      </c>
      <c r="R417" t="str">
        <f t="shared" si="6"/>
        <v>H1</v>
      </c>
    </row>
    <row r="418" spans="1:18" x14ac:dyDescent="0.35">
      <c r="A418" t="s">
        <v>844</v>
      </c>
      <c r="B418" s="1">
        <v>45679</v>
      </c>
      <c r="C418" t="s">
        <v>845</v>
      </c>
      <c r="D418" t="s">
        <v>19</v>
      </c>
      <c r="E418" t="s">
        <v>37</v>
      </c>
      <c r="F418" t="s">
        <v>38</v>
      </c>
      <c r="G418" t="s">
        <v>93</v>
      </c>
      <c r="H418" t="s">
        <v>23</v>
      </c>
      <c r="I418">
        <v>2</v>
      </c>
      <c r="J418">
        <v>35000</v>
      </c>
      <c r="K418">
        <v>21600</v>
      </c>
      <c r="L418">
        <v>7.0000000000000007E-2</v>
      </c>
      <c r="M418">
        <v>65100</v>
      </c>
      <c r="N418">
        <v>43200</v>
      </c>
      <c r="O418">
        <v>21900</v>
      </c>
      <c r="P418">
        <v>33.64</v>
      </c>
      <c r="Q418" t="s">
        <v>48</v>
      </c>
      <c r="R418" t="str">
        <f t="shared" si="6"/>
        <v>H1</v>
      </c>
    </row>
    <row r="419" spans="1:18" x14ac:dyDescent="0.35">
      <c r="A419" t="s">
        <v>846</v>
      </c>
      <c r="B419" s="1">
        <v>45679</v>
      </c>
      <c r="C419" t="s">
        <v>847</v>
      </c>
      <c r="D419" t="s">
        <v>27</v>
      </c>
      <c r="E419" t="s">
        <v>28</v>
      </c>
      <c r="F419" t="s">
        <v>21</v>
      </c>
      <c r="G419" t="s">
        <v>33</v>
      </c>
      <c r="H419" t="s">
        <v>23</v>
      </c>
      <c r="I419">
        <v>2</v>
      </c>
      <c r="J419">
        <v>17600</v>
      </c>
      <c r="K419">
        <v>11700</v>
      </c>
      <c r="L419">
        <v>0.04</v>
      </c>
      <c r="M419">
        <v>33792</v>
      </c>
      <c r="N419">
        <v>23400</v>
      </c>
      <c r="O419">
        <v>10392</v>
      </c>
      <c r="P419">
        <v>30.75</v>
      </c>
      <c r="Q419" t="s">
        <v>41</v>
      </c>
      <c r="R419" t="str">
        <f t="shared" si="6"/>
        <v>H1</v>
      </c>
    </row>
    <row r="420" spans="1:18" x14ac:dyDescent="0.35">
      <c r="A420" t="s">
        <v>848</v>
      </c>
      <c r="B420" s="1">
        <v>45679</v>
      </c>
      <c r="C420" t="s">
        <v>849</v>
      </c>
      <c r="D420" t="s">
        <v>19</v>
      </c>
      <c r="E420" t="s">
        <v>37</v>
      </c>
      <c r="F420" t="s">
        <v>38</v>
      </c>
      <c r="G420" t="s">
        <v>93</v>
      </c>
      <c r="H420" t="s">
        <v>34</v>
      </c>
      <c r="I420">
        <v>1</v>
      </c>
      <c r="J420">
        <v>35500</v>
      </c>
      <c r="K420">
        <v>22000</v>
      </c>
      <c r="L420">
        <v>0.13</v>
      </c>
      <c r="M420">
        <v>30885</v>
      </c>
      <c r="N420">
        <v>22000</v>
      </c>
      <c r="O420">
        <v>8885</v>
      </c>
      <c r="P420">
        <v>28.77</v>
      </c>
      <c r="Q420" t="s">
        <v>41</v>
      </c>
      <c r="R420" t="str">
        <f t="shared" si="6"/>
        <v>H1</v>
      </c>
    </row>
    <row r="421" spans="1:18" x14ac:dyDescent="0.35">
      <c r="A421" t="s">
        <v>850</v>
      </c>
      <c r="B421" s="1">
        <v>45679</v>
      </c>
      <c r="C421" t="s">
        <v>310</v>
      </c>
      <c r="D421" t="s">
        <v>19</v>
      </c>
      <c r="E421" t="s">
        <v>63</v>
      </c>
      <c r="F421" t="s">
        <v>47</v>
      </c>
      <c r="G421" t="s">
        <v>93</v>
      </c>
      <c r="H421" t="s">
        <v>34</v>
      </c>
      <c r="I421">
        <v>2</v>
      </c>
      <c r="J421">
        <v>74100</v>
      </c>
      <c r="K421">
        <v>54400</v>
      </c>
      <c r="L421">
        <v>0.09</v>
      </c>
      <c r="M421">
        <v>134862</v>
      </c>
      <c r="N421">
        <v>108800</v>
      </c>
      <c r="O421">
        <v>26062</v>
      </c>
      <c r="P421">
        <v>19.32</v>
      </c>
      <c r="Q421" t="s">
        <v>24</v>
      </c>
      <c r="R421" t="str">
        <f t="shared" si="6"/>
        <v>H1</v>
      </c>
    </row>
    <row r="422" spans="1:18" x14ac:dyDescent="0.35">
      <c r="A422" t="s">
        <v>851</v>
      </c>
      <c r="B422" s="1">
        <v>45679</v>
      </c>
      <c r="C422" t="s">
        <v>852</v>
      </c>
      <c r="D422" t="s">
        <v>19</v>
      </c>
      <c r="E422" t="s">
        <v>57</v>
      </c>
      <c r="F422" t="s">
        <v>38</v>
      </c>
      <c r="G422" t="s">
        <v>22</v>
      </c>
      <c r="H422" t="s">
        <v>23</v>
      </c>
      <c r="I422">
        <v>1</v>
      </c>
      <c r="J422">
        <v>48300</v>
      </c>
      <c r="K422">
        <v>30900</v>
      </c>
      <c r="L422">
        <v>0.12</v>
      </c>
      <c r="M422">
        <v>42504</v>
      </c>
      <c r="N422">
        <v>30900</v>
      </c>
      <c r="O422">
        <v>11604</v>
      </c>
      <c r="P422">
        <v>27.3</v>
      </c>
      <c r="Q422" t="s">
        <v>41</v>
      </c>
      <c r="R422" t="str">
        <f t="shared" si="6"/>
        <v>H1</v>
      </c>
    </row>
    <row r="423" spans="1:18" x14ac:dyDescent="0.35">
      <c r="A423" t="s">
        <v>853</v>
      </c>
      <c r="B423" s="1">
        <v>45679</v>
      </c>
      <c r="C423" t="s">
        <v>854</v>
      </c>
      <c r="D423" t="s">
        <v>27</v>
      </c>
      <c r="E423" t="s">
        <v>115</v>
      </c>
      <c r="F423" t="s">
        <v>38</v>
      </c>
      <c r="G423" t="s">
        <v>33</v>
      </c>
      <c r="H423" t="s">
        <v>34</v>
      </c>
      <c r="I423">
        <v>4</v>
      </c>
      <c r="J423">
        <v>39900</v>
      </c>
      <c r="K423">
        <v>27200</v>
      </c>
      <c r="L423">
        <v>0.05</v>
      </c>
      <c r="M423">
        <v>151620</v>
      </c>
      <c r="N423">
        <v>108800</v>
      </c>
      <c r="O423">
        <v>42820</v>
      </c>
      <c r="P423">
        <v>28.24</v>
      </c>
      <c r="Q423" t="s">
        <v>24</v>
      </c>
      <c r="R423" t="str">
        <f t="shared" si="6"/>
        <v>H1</v>
      </c>
    </row>
    <row r="424" spans="1:18" x14ac:dyDescent="0.35">
      <c r="A424" t="s">
        <v>855</v>
      </c>
      <c r="B424" s="1">
        <v>45679</v>
      </c>
      <c r="C424" t="s">
        <v>97</v>
      </c>
      <c r="D424" t="s">
        <v>27</v>
      </c>
      <c r="E424" t="s">
        <v>84</v>
      </c>
      <c r="F424" t="s">
        <v>21</v>
      </c>
      <c r="G424" t="s">
        <v>33</v>
      </c>
      <c r="H424" t="s">
        <v>34</v>
      </c>
      <c r="I424">
        <v>1</v>
      </c>
      <c r="J424">
        <v>31800</v>
      </c>
      <c r="K424">
        <v>20900</v>
      </c>
      <c r="L424">
        <v>0.11</v>
      </c>
      <c r="M424">
        <v>28302</v>
      </c>
      <c r="N424">
        <v>20900</v>
      </c>
      <c r="O424">
        <v>7402</v>
      </c>
      <c r="P424">
        <v>26.15</v>
      </c>
      <c r="Q424" t="s">
        <v>30</v>
      </c>
      <c r="R424" t="str">
        <f t="shared" si="6"/>
        <v>H1</v>
      </c>
    </row>
    <row r="425" spans="1:18" x14ac:dyDescent="0.35">
      <c r="A425" t="s">
        <v>856</v>
      </c>
      <c r="B425" s="1">
        <v>45679</v>
      </c>
      <c r="C425" t="s">
        <v>857</v>
      </c>
      <c r="D425" t="s">
        <v>19</v>
      </c>
      <c r="E425" t="s">
        <v>68</v>
      </c>
      <c r="F425" t="s">
        <v>47</v>
      </c>
      <c r="G425" t="s">
        <v>33</v>
      </c>
      <c r="H425" t="s">
        <v>23</v>
      </c>
      <c r="I425">
        <v>3</v>
      </c>
      <c r="J425">
        <v>30500</v>
      </c>
      <c r="K425">
        <v>19300</v>
      </c>
      <c r="L425">
        <v>7.0000000000000007E-2</v>
      </c>
      <c r="M425">
        <v>85095</v>
      </c>
      <c r="N425">
        <v>57900</v>
      </c>
      <c r="O425">
        <v>27195</v>
      </c>
      <c r="P425">
        <v>31.96</v>
      </c>
      <c r="Q425" t="s">
        <v>30</v>
      </c>
      <c r="R425" t="str">
        <f t="shared" si="6"/>
        <v>H1</v>
      </c>
    </row>
    <row r="426" spans="1:18" x14ac:dyDescent="0.35">
      <c r="A426" t="s">
        <v>858</v>
      </c>
      <c r="B426" s="1">
        <v>45679</v>
      </c>
      <c r="C426" t="s">
        <v>859</v>
      </c>
      <c r="D426" t="s">
        <v>19</v>
      </c>
      <c r="E426" t="s">
        <v>60</v>
      </c>
      <c r="F426" t="s">
        <v>21</v>
      </c>
      <c r="G426" t="s">
        <v>93</v>
      </c>
      <c r="H426" t="s">
        <v>23</v>
      </c>
      <c r="I426">
        <v>1</v>
      </c>
      <c r="J426">
        <v>45300</v>
      </c>
      <c r="K426">
        <v>30900</v>
      </c>
      <c r="L426">
        <v>7.0000000000000007E-2</v>
      </c>
      <c r="M426">
        <v>42129</v>
      </c>
      <c r="N426">
        <v>30900</v>
      </c>
      <c r="O426">
        <v>11229</v>
      </c>
      <c r="P426">
        <v>26.65</v>
      </c>
      <c r="Q426" t="s">
        <v>41</v>
      </c>
      <c r="R426" t="str">
        <f t="shared" si="6"/>
        <v>H1</v>
      </c>
    </row>
    <row r="427" spans="1:18" x14ac:dyDescent="0.35">
      <c r="A427" t="s">
        <v>860</v>
      </c>
      <c r="B427" s="1">
        <v>45679</v>
      </c>
      <c r="C427" t="s">
        <v>861</v>
      </c>
      <c r="D427" t="s">
        <v>19</v>
      </c>
      <c r="E427" t="s">
        <v>84</v>
      </c>
      <c r="F427" t="s">
        <v>21</v>
      </c>
      <c r="G427" t="s">
        <v>93</v>
      </c>
      <c r="H427" t="s">
        <v>23</v>
      </c>
      <c r="I427">
        <v>3</v>
      </c>
      <c r="J427">
        <v>31300</v>
      </c>
      <c r="K427">
        <v>21200</v>
      </c>
      <c r="L427">
        <v>0.15</v>
      </c>
      <c r="M427">
        <v>79815</v>
      </c>
      <c r="N427">
        <v>63600</v>
      </c>
      <c r="O427">
        <v>16215</v>
      </c>
      <c r="P427">
        <v>20.32</v>
      </c>
      <c r="Q427" t="s">
        <v>41</v>
      </c>
      <c r="R427" t="str">
        <f t="shared" si="6"/>
        <v>H1</v>
      </c>
    </row>
    <row r="428" spans="1:18" x14ac:dyDescent="0.35">
      <c r="A428" t="s">
        <v>862</v>
      </c>
      <c r="B428" s="1">
        <v>45679</v>
      </c>
      <c r="C428" t="s">
        <v>863</v>
      </c>
      <c r="D428" t="s">
        <v>19</v>
      </c>
      <c r="E428" t="s">
        <v>79</v>
      </c>
      <c r="F428" t="s">
        <v>47</v>
      </c>
      <c r="G428" t="s">
        <v>29</v>
      </c>
      <c r="H428" t="s">
        <v>23</v>
      </c>
      <c r="I428">
        <v>2</v>
      </c>
      <c r="J428">
        <v>56100</v>
      </c>
      <c r="K428">
        <v>36800</v>
      </c>
      <c r="L428">
        <v>0.13</v>
      </c>
      <c r="M428">
        <v>97614</v>
      </c>
      <c r="N428">
        <v>73600</v>
      </c>
      <c r="O428">
        <v>24014</v>
      </c>
      <c r="P428">
        <v>24.6</v>
      </c>
      <c r="Q428" t="s">
        <v>24</v>
      </c>
      <c r="R428" t="str">
        <f t="shared" si="6"/>
        <v>H1</v>
      </c>
    </row>
    <row r="429" spans="1:18" x14ac:dyDescent="0.35">
      <c r="A429" t="s">
        <v>864</v>
      </c>
      <c r="B429" s="1">
        <v>45679</v>
      </c>
      <c r="C429" t="s">
        <v>865</v>
      </c>
      <c r="D429" t="s">
        <v>19</v>
      </c>
      <c r="E429" t="s">
        <v>57</v>
      </c>
      <c r="F429" t="s">
        <v>38</v>
      </c>
      <c r="G429" t="s">
        <v>33</v>
      </c>
      <c r="H429" t="s">
        <v>23</v>
      </c>
      <c r="I429">
        <v>2</v>
      </c>
      <c r="J429">
        <v>47300</v>
      </c>
      <c r="K429">
        <v>30000</v>
      </c>
      <c r="L429">
        <v>0.13</v>
      </c>
      <c r="M429">
        <v>82302</v>
      </c>
      <c r="N429">
        <v>60000</v>
      </c>
      <c r="O429">
        <v>22302</v>
      </c>
      <c r="P429">
        <v>27.1</v>
      </c>
      <c r="Q429" t="s">
        <v>24</v>
      </c>
      <c r="R429" t="str">
        <f t="shared" si="6"/>
        <v>H1</v>
      </c>
    </row>
    <row r="430" spans="1:18" x14ac:dyDescent="0.35">
      <c r="A430" t="s">
        <v>866</v>
      </c>
      <c r="B430" s="1">
        <v>45679</v>
      </c>
      <c r="C430" t="s">
        <v>719</v>
      </c>
      <c r="D430" t="s">
        <v>19</v>
      </c>
      <c r="E430" t="s">
        <v>68</v>
      </c>
      <c r="F430" t="s">
        <v>47</v>
      </c>
      <c r="G430" t="s">
        <v>33</v>
      </c>
      <c r="H430" t="s">
        <v>34</v>
      </c>
      <c r="I430">
        <v>1</v>
      </c>
      <c r="J430">
        <v>30300</v>
      </c>
      <c r="K430">
        <v>19500</v>
      </c>
      <c r="L430">
        <v>0.06</v>
      </c>
      <c r="M430">
        <v>28482</v>
      </c>
      <c r="N430">
        <v>19500</v>
      </c>
      <c r="O430">
        <v>8982</v>
      </c>
      <c r="P430">
        <v>31.54</v>
      </c>
      <c r="Q430" t="s">
        <v>24</v>
      </c>
      <c r="R430" t="str">
        <f t="shared" si="6"/>
        <v>H1</v>
      </c>
    </row>
    <row r="431" spans="1:18" x14ac:dyDescent="0.35">
      <c r="A431" t="s">
        <v>867</v>
      </c>
      <c r="B431" s="1">
        <v>45679</v>
      </c>
      <c r="C431" t="s">
        <v>868</v>
      </c>
      <c r="D431" t="s">
        <v>27</v>
      </c>
      <c r="E431" t="s">
        <v>108</v>
      </c>
      <c r="F431" t="s">
        <v>47</v>
      </c>
      <c r="G431" t="s">
        <v>39</v>
      </c>
      <c r="H431" t="s">
        <v>23</v>
      </c>
      <c r="I431">
        <v>2</v>
      </c>
      <c r="J431">
        <v>66300</v>
      </c>
      <c r="K431">
        <v>45700</v>
      </c>
      <c r="L431">
        <v>0.22</v>
      </c>
      <c r="M431">
        <v>103428</v>
      </c>
      <c r="N431">
        <v>91400</v>
      </c>
      <c r="O431">
        <v>12028</v>
      </c>
      <c r="P431">
        <v>11.63</v>
      </c>
      <c r="Q431" t="s">
        <v>41</v>
      </c>
      <c r="R431" t="str">
        <f t="shared" si="6"/>
        <v>H1</v>
      </c>
    </row>
    <row r="432" spans="1:18" x14ac:dyDescent="0.35">
      <c r="A432" t="s">
        <v>869</v>
      </c>
      <c r="B432" s="1">
        <v>45679</v>
      </c>
      <c r="C432" t="s">
        <v>870</v>
      </c>
      <c r="D432" t="s">
        <v>19</v>
      </c>
      <c r="E432" t="s">
        <v>73</v>
      </c>
      <c r="F432" t="s">
        <v>74</v>
      </c>
      <c r="G432" t="s">
        <v>33</v>
      </c>
      <c r="H432" t="s">
        <v>23</v>
      </c>
      <c r="I432">
        <v>2</v>
      </c>
      <c r="J432">
        <v>62300</v>
      </c>
      <c r="K432">
        <v>39600</v>
      </c>
      <c r="L432">
        <v>0.14000000000000001</v>
      </c>
      <c r="M432">
        <v>107156</v>
      </c>
      <c r="N432">
        <v>79200</v>
      </c>
      <c r="O432">
        <v>27956</v>
      </c>
      <c r="P432">
        <v>26.09</v>
      </c>
      <c r="Q432" t="s">
        <v>41</v>
      </c>
      <c r="R432" t="str">
        <f t="shared" si="6"/>
        <v>H1</v>
      </c>
    </row>
    <row r="433" spans="1:18" x14ac:dyDescent="0.35">
      <c r="A433" t="s">
        <v>871</v>
      </c>
      <c r="B433" s="1">
        <v>45679</v>
      </c>
      <c r="C433" t="s">
        <v>872</v>
      </c>
      <c r="D433" t="s">
        <v>19</v>
      </c>
      <c r="E433" t="s">
        <v>57</v>
      </c>
      <c r="F433" t="s">
        <v>38</v>
      </c>
      <c r="G433" t="s">
        <v>22</v>
      </c>
      <c r="H433" t="s">
        <v>23</v>
      </c>
      <c r="I433">
        <v>5</v>
      </c>
      <c r="J433">
        <v>46000</v>
      </c>
      <c r="K433">
        <v>30100</v>
      </c>
      <c r="L433">
        <v>0.16</v>
      </c>
      <c r="M433">
        <v>193200</v>
      </c>
      <c r="N433">
        <v>150500</v>
      </c>
      <c r="O433">
        <v>42700</v>
      </c>
      <c r="P433">
        <v>22.1</v>
      </c>
      <c r="Q433" t="s">
        <v>24</v>
      </c>
      <c r="R433" t="str">
        <f t="shared" si="6"/>
        <v>H1</v>
      </c>
    </row>
    <row r="434" spans="1:18" x14ac:dyDescent="0.35">
      <c r="A434" t="s">
        <v>873</v>
      </c>
      <c r="B434" s="1">
        <v>45679</v>
      </c>
      <c r="C434" t="s">
        <v>244</v>
      </c>
      <c r="D434" t="s">
        <v>19</v>
      </c>
      <c r="E434" t="s">
        <v>20</v>
      </c>
      <c r="F434" t="s">
        <v>21</v>
      </c>
      <c r="G434" t="s">
        <v>33</v>
      </c>
      <c r="H434" t="s">
        <v>23</v>
      </c>
      <c r="I434">
        <v>2</v>
      </c>
      <c r="J434">
        <v>84400</v>
      </c>
      <c r="K434">
        <v>63000</v>
      </c>
      <c r="L434">
        <v>0.15</v>
      </c>
      <c r="M434">
        <v>143480</v>
      </c>
      <c r="N434">
        <v>126000</v>
      </c>
      <c r="O434">
        <v>17480</v>
      </c>
      <c r="P434">
        <v>12.18</v>
      </c>
      <c r="Q434" t="s">
        <v>41</v>
      </c>
      <c r="R434" t="str">
        <f t="shared" si="6"/>
        <v>H1</v>
      </c>
    </row>
    <row r="435" spans="1:18" x14ac:dyDescent="0.35">
      <c r="A435" t="s">
        <v>874</v>
      </c>
      <c r="B435" s="1">
        <v>45679</v>
      </c>
      <c r="C435" t="s">
        <v>551</v>
      </c>
      <c r="D435" t="s">
        <v>27</v>
      </c>
      <c r="E435" t="s">
        <v>57</v>
      </c>
      <c r="F435" t="s">
        <v>38</v>
      </c>
      <c r="G435" t="s">
        <v>33</v>
      </c>
      <c r="H435" t="s">
        <v>40</v>
      </c>
      <c r="I435">
        <v>2</v>
      </c>
      <c r="J435">
        <v>48500</v>
      </c>
      <c r="K435">
        <v>29200</v>
      </c>
      <c r="L435">
        <v>0.1</v>
      </c>
      <c r="M435">
        <v>87300</v>
      </c>
      <c r="N435">
        <v>58400</v>
      </c>
      <c r="O435">
        <v>28900</v>
      </c>
      <c r="P435">
        <v>33.1</v>
      </c>
      <c r="Q435" t="s">
        <v>48</v>
      </c>
      <c r="R435" t="str">
        <f t="shared" si="6"/>
        <v>H1</v>
      </c>
    </row>
    <row r="436" spans="1:18" x14ac:dyDescent="0.35">
      <c r="A436" t="s">
        <v>875</v>
      </c>
      <c r="B436" s="1">
        <v>45679</v>
      </c>
      <c r="C436" t="s">
        <v>816</v>
      </c>
      <c r="D436" t="s">
        <v>19</v>
      </c>
      <c r="E436" t="s">
        <v>108</v>
      </c>
      <c r="F436" t="s">
        <v>47</v>
      </c>
      <c r="G436" t="s">
        <v>29</v>
      </c>
      <c r="H436" t="s">
        <v>40</v>
      </c>
      <c r="I436">
        <v>3</v>
      </c>
      <c r="J436">
        <v>66900</v>
      </c>
      <c r="K436">
        <v>45500</v>
      </c>
      <c r="L436">
        <v>0.16</v>
      </c>
      <c r="M436">
        <v>168588</v>
      </c>
      <c r="N436">
        <v>136500</v>
      </c>
      <c r="O436">
        <v>32088</v>
      </c>
      <c r="P436">
        <v>19.03</v>
      </c>
      <c r="Q436" t="s">
        <v>48</v>
      </c>
      <c r="R436" t="str">
        <f t="shared" si="6"/>
        <v>H1</v>
      </c>
    </row>
    <row r="437" spans="1:18" x14ac:dyDescent="0.35">
      <c r="A437" t="s">
        <v>876</v>
      </c>
      <c r="B437" s="1">
        <v>45679</v>
      </c>
      <c r="C437" t="s">
        <v>272</v>
      </c>
      <c r="D437" t="s">
        <v>19</v>
      </c>
      <c r="E437" t="s">
        <v>68</v>
      </c>
      <c r="F437" t="s">
        <v>47</v>
      </c>
      <c r="G437" t="s">
        <v>39</v>
      </c>
      <c r="H437" t="s">
        <v>40</v>
      </c>
      <c r="I437">
        <v>1</v>
      </c>
      <c r="J437">
        <v>30600</v>
      </c>
      <c r="K437">
        <v>19400</v>
      </c>
      <c r="L437">
        <v>0.1</v>
      </c>
      <c r="M437">
        <v>27540</v>
      </c>
      <c r="N437">
        <v>19400</v>
      </c>
      <c r="O437">
        <v>8140</v>
      </c>
      <c r="P437">
        <v>29.56</v>
      </c>
      <c r="Q437" t="s">
        <v>41</v>
      </c>
      <c r="R437" t="str">
        <f t="shared" si="6"/>
        <v>H1</v>
      </c>
    </row>
    <row r="438" spans="1:18" x14ac:dyDescent="0.35">
      <c r="A438" t="s">
        <v>877</v>
      </c>
      <c r="B438" s="1">
        <v>45680</v>
      </c>
      <c r="C438" t="s">
        <v>878</v>
      </c>
      <c r="D438" t="s">
        <v>27</v>
      </c>
      <c r="E438" t="s">
        <v>37</v>
      </c>
      <c r="F438" t="s">
        <v>38</v>
      </c>
      <c r="G438" t="s">
        <v>33</v>
      </c>
      <c r="H438" t="s">
        <v>40</v>
      </c>
      <c r="I438">
        <v>2</v>
      </c>
      <c r="J438">
        <v>34400</v>
      </c>
      <c r="K438">
        <v>23200</v>
      </c>
      <c r="L438">
        <v>0.26</v>
      </c>
      <c r="M438">
        <v>50912</v>
      </c>
      <c r="N438">
        <v>46400</v>
      </c>
      <c r="O438">
        <v>4512</v>
      </c>
      <c r="P438">
        <v>8.86</v>
      </c>
      <c r="Q438" t="s">
        <v>41</v>
      </c>
      <c r="R438" t="str">
        <f t="shared" si="6"/>
        <v>H1</v>
      </c>
    </row>
    <row r="439" spans="1:18" x14ac:dyDescent="0.35">
      <c r="A439" t="s">
        <v>879</v>
      </c>
      <c r="B439" s="1">
        <v>45680</v>
      </c>
      <c r="C439" t="s">
        <v>880</v>
      </c>
      <c r="D439" t="s">
        <v>19</v>
      </c>
      <c r="E439" t="s">
        <v>84</v>
      </c>
      <c r="F439" t="s">
        <v>21</v>
      </c>
      <c r="G439" t="s">
        <v>39</v>
      </c>
      <c r="H439" t="s">
        <v>34</v>
      </c>
      <c r="I439">
        <v>1</v>
      </c>
      <c r="J439">
        <v>32500</v>
      </c>
      <c r="K439">
        <v>20600</v>
      </c>
      <c r="L439">
        <v>0.12</v>
      </c>
      <c r="M439">
        <v>28600</v>
      </c>
      <c r="N439">
        <v>20600</v>
      </c>
      <c r="O439">
        <v>8000</v>
      </c>
      <c r="P439">
        <v>27.97</v>
      </c>
      <c r="Q439" t="s">
        <v>48</v>
      </c>
      <c r="R439" t="str">
        <f t="shared" si="6"/>
        <v>H1</v>
      </c>
    </row>
    <row r="440" spans="1:18" x14ac:dyDescent="0.35">
      <c r="A440" t="s">
        <v>881</v>
      </c>
      <c r="B440" s="1">
        <v>45680</v>
      </c>
      <c r="C440" t="s">
        <v>882</v>
      </c>
      <c r="D440" t="s">
        <v>19</v>
      </c>
      <c r="E440" t="s">
        <v>68</v>
      </c>
      <c r="F440" t="s">
        <v>47</v>
      </c>
      <c r="G440" t="s">
        <v>39</v>
      </c>
      <c r="H440" t="s">
        <v>23</v>
      </c>
      <c r="I440">
        <v>4</v>
      </c>
      <c r="J440">
        <v>31100</v>
      </c>
      <c r="K440">
        <v>19300</v>
      </c>
      <c r="M440">
        <v>114448</v>
      </c>
      <c r="N440">
        <v>77200</v>
      </c>
      <c r="O440">
        <v>37248</v>
      </c>
      <c r="P440">
        <v>32.549999999999997</v>
      </c>
      <c r="Q440" t="s">
        <v>41</v>
      </c>
      <c r="R440" t="str">
        <f t="shared" si="6"/>
        <v>H1</v>
      </c>
    </row>
    <row r="441" spans="1:18" x14ac:dyDescent="0.35">
      <c r="A441" t="s">
        <v>883</v>
      </c>
      <c r="B441" s="1">
        <v>45680</v>
      </c>
      <c r="C441" t="s">
        <v>787</v>
      </c>
      <c r="D441" t="s">
        <v>27</v>
      </c>
      <c r="E441" t="s">
        <v>108</v>
      </c>
      <c r="F441" t="s">
        <v>47</v>
      </c>
      <c r="G441" t="s">
        <v>33</v>
      </c>
      <c r="H441" t="s">
        <v>23</v>
      </c>
      <c r="I441">
        <v>1</v>
      </c>
      <c r="J441">
        <v>68100</v>
      </c>
      <c r="K441">
        <v>47000</v>
      </c>
      <c r="L441">
        <v>0.24</v>
      </c>
      <c r="M441">
        <v>51756</v>
      </c>
      <c r="N441">
        <v>47000</v>
      </c>
      <c r="O441">
        <v>4756</v>
      </c>
      <c r="P441">
        <v>9.19</v>
      </c>
      <c r="Q441" t="s">
        <v>24</v>
      </c>
      <c r="R441" t="str">
        <f t="shared" si="6"/>
        <v>H1</v>
      </c>
    </row>
    <row r="442" spans="1:18" x14ac:dyDescent="0.35">
      <c r="A442" t="s">
        <v>884</v>
      </c>
      <c r="B442" s="1">
        <v>45680</v>
      </c>
      <c r="C442" t="s">
        <v>885</v>
      </c>
      <c r="D442" t="s">
        <v>27</v>
      </c>
      <c r="E442" t="s">
        <v>123</v>
      </c>
      <c r="F442" t="s">
        <v>21</v>
      </c>
      <c r="G442" t="s">
        <v>29</v>
      </c>
      <c r="H442" t="s">
        <v>23</v>
      </c>
      <c r="I442">
        <v>2</v>
      </c>
      <c r="J442">
        <v>186900</v>
      </c>
      <c r="K442">
        <v>139100</v>
      </c>
      <c r="L442">
        <v>7.0000000000000007E-2</v>
      </c>
      <c r="M442">
        <v>347634</v>
      </c>
      <c r="N442">
        <v>278200</v>
      </c>
      <c r="O442">
        <v>69434</v>
      </c>
      <c r="P442">
        <v>19.97</v>
      </c>
      <c r="Q442" t="s">
        <v>30</v>
      </c>
      <c r="R442" t="str">
        <f t="shared" si="6"/>
        <v>H1</v>
      </c>
    </row>
    <row r="443" spans="1:18" x14ac:dyDescent="0.35">
      <c r="A443" t="s">
        <v>886</v>
      </c>
      <c r="B443" s="1">
        <v>45680</v>
      </c>
      <c r="C443" t="s">
        <v>887</v>
      </c>
      <c r="D443" t="s">
        <v>19</v>
      </c>
      <c r="E443" t="s">
        <v>57</v>
      </c>
      <c r="F443" t="s">
        <v>38</v>
      </c>
      <c r="G443" t="s">
        <v>29</v>
      </c>
      <c r="H443" t="s">
        <v>23</v>
      </c>
      <c r="I443">
        <v>1</v>
      </c>
      <c r="J443">
        <v>49000</v>
      </c>
      <c r="K443">
        <v>29900</v>
      </c>
      <c r="L443">
        <v>0.22</v>
      </c>
      <c r="M443">
        <v>38220</v>
      </c>
      <c r="N443">
        <v>29900</v>
      </c>
      <c r="O443">
        <v>8320</v>
      </c>
      <c r="P443">
        <v>21.77</v>
      </c>
      <c r="Q443" t="s">
        <v>41</v>
      </c>
      <c r="R443" t="str">
        <f t="shared" si="6"/>
        <v>H1</v>
      </c>
    </row>
    <row r="444" spans="1:18" x14ac:dyDescent="0.35">
      <c r="A444" t="s">
        <v>888</v>
      </c>
      <c r="B444" s="1">
        <v>45680</v>
      </c>
      <c r="C444" t="s">
        <v>889</v>
      </c>
      <c r="D444" t="s">
        <v>19</v>
      </c>
      <c r="E444" t="s">
        <v>28</v>
      </c>
      <c r="F444" t="s">
        <v>21</v>
      </c>
      <c r="G444" t="s">
        <v>29</v>
      </c>
      <c r="H444" t="s">
        <v>23</v>
      </c>
      <c r="I444">
        <v>3</v>
      </c>
      <c r="J444">
        <v>17400</v>
      </c>
      <c r="K444">
        <v>11600</v>
      </c>
      <c r="L444">
        <v>7.0000000000000007E-2</v>
      </c>
      <c r="M444">
        <v>48546</v>
      </c>
      <c r="N444">
        <v>34800</v>
      </c>
      <c r="O444">
        <v>13746</v>
      </c>
      <c r="P444">
        <v>28.32</v>
      </c>
      <c r="Q444" t="s">
        <v>48</v>
      </c>
      <c r="R444" t="str">
        <f t="shared" si="6"/>
        <v>H1</v>
      </c>
    </row>
    <row r="445" spans="1:18" x14ac:dyDescent="0.35">
      <c r="A445" t="s">
        <v>890</v>
      </c>
      <c r="B445" s="1">
        <v>45680</v>
      </c>
      <c r="C445" t="s">
        <v>891</v>
      </c>
      <c r="D445" t="s">
        <v>27</v>
      </c>
      <c r="E445" t="s">
        <v>63</v>
      </c>
      <c r="F445" t="s">
        <v>47</v>
      </c>
      <c r="G445" t="s">
        <v>39</v>
      </c>
      <c r="H445" t="s">
        <v>23</v>
      </c>
      <c r="I445">
        <v>1</v>
      </c>
      <c r="J445">
        <v>80000</v>
      </c>
      <c r="K445">
        <v>53700</v>
      </c>
      <c r="L445">
        <v>0.04</v>
      </c>
      <c r="M445">
        <v>76800</v>
      </c>
      <c r="N445">
        <v>53700</v>
      </c>
      <c r="O445">
        <v>23100</v>
      </c>
      <c r="P445">
        <v>30.08</v>
      </c>
      <c r="Q445" t="s">
        <v>48</v>
      </c>
      <c r="R445" t="str">
        <f t="shared" si="6"/>
        <v>H1</v>
      </c>
    </row>
    <row r="446" spans="1:18" x14ac:dyDescent="0.35">
      <c r="A446" t="s">
        <v>892</v>
      </c>
      <c r="B446" s="1">
        <v>45680</v>
      </c>
      <c r="C446" t="s">
        <v>893</v>
      </c>
      <c r="D446" t="s">
        <v>19</v>
      </c>
      <c r="E446" t="s">
        <v>57</v>
      </c>
      <c r="F446" t="s">
        <v>38</v>
      </c>
      <c r="G446" t="s">
        <v>93</v>
      </c>
      <c r="H446" t="s">
        <v>40</v>
      </c>
      <c r="I446">
        <v>1</v>
      </c>
      <c r="J446">
        <v>45800</v>
      </c>
      <c r="K446">
        <v>30100</v>
      </c>
      <c r="L446">
        <v>0.05</v>
      </c>
      <c r="M446">
        <v>43510</v>
      </c>
      <c r="N446">
        <v>30100</v>
      </c>
      <c r="O446">
        <v>13410</v>
      </c>
      <c r="P446">
        <v>30.82</v>
      </c>
      <c r="Q446" t="s">
        <v>41</v>
      </c>
      <c r="R446" t="str">
        <f t="shared" si="6"/>
        <v>H1</v>
      </c>
    </row>
    <row r="447" spans="1:18" x14ac:dyDescent="0.35">
      <c r="A447" t="s">
        <v>894</v>
      </c>
      <c r="B447" s="1">
        <v>45680</v>
      </c>
      <c r="C447" t="s">
        <v>895</v>
      </c>
      <c r="D447" t="s">
        <v>27</v>
      </c>
      <c r="E447" t="s">
        <v>108</v>
      </c>
      <c r="F447" t="s">
        <v>47</v>
      </c>
      <c r="G447" t="s">
        <v>29</v>
      </c>
      <c r="H447" t="s">
        <v>23</v>
      </c>
      <c r="I447">
        <v>1</v>
      </c>
      <c r="J447">
        <v>67200</v>
      </c>
      <c r="K447">
        <v>45900</v>
      </c>
      <c r="L447">
        <v>7.0000000000000007E-2</v>
      </c>
      <c r="M447">
        <v>62496</v>
      </c>
      <c r="N447">
        <v>45900</v>
      </c>
      <c r="O447">
        <v>16596</v>
      </c>
      <c r="P447">
        <v>26.56</v>
      </c>
      <c r="Q447" t="s">
        <v>30</v>
      </c>
      <c r="R447" t="str">
        <f t="shared" si="6"/>
        <v>H1</v>
      </c>
    </row>
    <row r="448" spans="1:18" x14ac:dyDescent="0.35">
      <c r="A448" t="s">
        <v>896</v>
      </c>
      <c r="B448" s="1">
        <v>45680</v>
      </c>
      <c r="C448" t="s">
        <v>585</v>
      </c>
      <c r="D448" t="s">
        <v>19</v>
      </c>
      <c r="E448" t="s">
        <v>20</v>
      </c>
      <c r="F448" t="s">
        <v>21</v>
      </c>
      <c r="G448" t="s">
        <v>33</v>
      </c>
      <c r="H448" t="s">
        <v>23</v>
      </c>
      <c r="I448">
        <v>2</v>
      </c>
      <c r="J448">
        <v>85500</v>
      </c>
      <c r="K448">
        <v>61600</v>
      </c>
      <c r="L448">
        <v>0.03</v>
      </c>
      <c r="M448">
        <v>165870</v>
      </c>
      <c r="N448">
        <v>123200</v>
      </c>
      <c r="O448">
        <v>42670</v>
      </c>
      <c r="P448">
        <v>25.72</v>
      </c>
      <c r="Q448" t="s">
        <v>24</v>
      </c>
      <c r="R448" t="str">
        <f t="shared" si="6"/>
        <v>H1</v>
      </c>
    </row>
    <row r="449" spans="1:18" x14ac:dyDescent="0.35">
      <c r="A449" t="s">
        <v>897</v>
      </c>
      <c r="B449" s="1">
        <v>45680</v>
      </c>
      <c r="C449" t="s">
        <v>898</v>
      </c>
      <c r="D449" t="s">
        <v>27</v>
      </c>
      <c r="E449" t="s">
        <v>79</v>
      </c>
      <c r="F449" t="s">
        <v>47</v>
      </c>
      <c r="G449" t="s">
        <v>33</v>
      </c>
      <c r="H449" t="s">
        <v>40</v>
      </c>
      <c r="I449">
        <v>1</v>
      </c>
      <c r="J449">
        <v>54200</v>
      </c>
      <c r="K449">
        <v>36200</v>
      </c>
      <c r="L449">
        <v>0.04</v>
      </c>
      <c r="M449">
        <v>52032</v>
      </c>
      <c r="N449">
        <v>36200</v>
      </c>
      <c r="O449">
        <v>15832</v>
      </c>
      <c r="P449">
        <v>30.43</v>
      </c>
      <c r="Q449" t="s">
        <v>48</v>
      </c>
      <c r="R449" t="str">
        <f t="shared" si="6"/>
        <v>H1</v>
      </c>
    </row>
    <row r="450" spans="1:18" x14ac:dyDescent="0.35">
      <c r="A450" t="s">
        <v>899</v>
      </c>
      <c r="B450" s="1">
        <v>45680</v>
      </c>
      <c r="C450" t="s">
        <v>225</v>
      </c>
      <c r="D450" t="s">
        <v>27</v>
      </c>
      <c r="E450" t="s">
        <v>115</v>
      </c>
      <c r="F450" t="s">
        <v>38</v>
      </c>
      <c r="G450" t="s">
        <v>93</v>
      </c>
      <c r="H450" t="s">
        <v>40</v>
      </c>
      <c r="I450">
        <v>2</v>
      </c>
      <c r="J450">
        <v>42300</v>
      </c>
      <c r="K450">
        <v>25600</v>
      </c>
      <c r="L450">
        <v>0.12</v>
      </c>
      <c r="M450">
        <v>74448</v>
      </c>
      <c r="N450">
        <v>51200</v>
      </c>
      <c r="O450">
        <v>23248</v>
      </c>
      <c r="P450">
        <v>31.23</v>
      </c>
      <c r="Q450" t="s">
        <v>41</v>
      </c>
      <c r="R450" t="str">
        <f t="shared" si="6"/>
        <v>H1</v>
      </c>
    </row>
    <row r="451" spans="1:18" x14ac:dyDescent="0.35">
      <c r="A451" t="s">
        <v>900</v>
      </c>
      <c r="B451" s="1">
        <v>45680</v>
      </c>
      <c r="C451" t="s">
        <v>901</v>
      </c>
      <c r="D451" t="s">
        <v>27</v>
      </c>
      <c r="E451" t="s">
        <v>20</v>
      </c>
      <c r="F451" t="s">
        <v>21</v>
      </c>
      <c r="G451" t="s">
        <v>33</v>
      </c>
      <c r="H451" t="s">
        <v>23</v>
      </c>
      <c r="I451">
        <v>1</v>
      </c>
      <c r="J451">
        <v>82300</v>
      </c>
      <c r="K451">
        <v>62400</v>
      </c>
      <c r="L451">
        <v>0.22</v>
      </c>
      <c r="M451">
        <v>64194</v>
      </c>
      <c r="N451">
        <v>62400</v>
      </c>
      <c r="O451">
        <v>1794</v>
      </c>
      <c r="P451">
        <v>2.79</v>
      </c>
      <c r="Q451" t="s">
        <v>24</v>
      </c>
      <c r="R451" t="str">
        <f t="shared" ref="R451:R514" si="7">IF(MONTH(B451)&lt;=6,"H1","H2")</f>
        <v>H1</v>
      </c>
    </row>
    <row r="452" spans="1:18" x14ac:dyDescent="0.35">
      <c r="A452" t="s">
        <v>902</v>
      </c>
      <c r="B452" s="1">
        <v>45680</v>
      </c>
      <c r="C452" t="s">
        <v>143</v>
      </c>
      <c r="D452" t="s">
        <v>19</v>
      </c>
      <c r="E452" t="s">
        <v>20</v>
      </c>
      <c r="F452" t="s">
        <v>21</v>
      </c>
      <c r="G452" t="s">
        <v>29</v>
      </c>
      <c r="H452" t="s">
        <v>40</v>
      </c>
      <c r="I452">
        <v>2</v>
      </c>
      <c r="J452">
        <v>82400</v>
      </c>
      <c r="K452">
        <v>64000</v>
      </c>
      <c r="L452">
        <v>0.06</v>
      </c>
      <c r="M452">
        <v>154912</v>
      </c>
      <c r="N452">
        <v>128000</v>
      </c>
      <c r="O452">
        <v>26912</v>
      </c>
      <c r="P452">
        <v>17.37</v>
      </c>
      <c r="Q452" t="s">
        <v>24</v>
      </c>
      <c r="R452" t="str">
        <f t="shared" si="7"/>
        <v>H1</v>
      </c>
    </row>
    <row r="453" spans="1:18" x14ac:dyDescent="0.35">
      <c r="A453" t="s">
        <v>903</v>
      </c>
      <c r="B453" s="1">
        <v>45680</v>
      </c>
      <c r="C453" t="s">
        <v>904</v>
      </c>
      <c r="D453" t="s">
        <v>19</v>
      </c>
      <c r="E453" t="s">
        <v>68</v>
      </c>
      <c r="F453" t="s">
        <v>47</v>
      </c>
      <c r="G453" t="s">
        <v>33</v>
      </c>
      <c r="H453" t="s">
        <v>34</v>
      </c>
      <c r="I453">
        <v>3</v>
      </c>
      <c r="J453">
        <v>29500</v>
      </c>
      <c r="K453">
        <v>19600</v>
      </c>
      <c r="L453">
        <v>0.26</v>
      </c>
      <c r="M453">
        <v>65490</v>
      </c>
      <c r="N453">
        <v>58800</v>
      </c>
      <c r="O453">
        <v>6690</v>
      </c>
      <c r="P453">
        <v>10.220000000000001</v>
      </c>
      <c r="Q453" t="s">
        <v>24</v>
      </c>
      <c r="R453" t="str">
        <f t="shared" si="7"/>
        <v>H1</v>
      </c>
    </row>
    <row r="454" spans="1:18" x14ac:dyDescent="0.35">
      <c r="A454" t="s">
        <v>905</v>
      </c>
      <c r="B454" s="1">
        <v>45680</v>
      </c>
      <c r="C454" t="s">
        <v>906</v>
      </c>
      <c r="D454" t="s">
        <v>27</v>
      </c>
      <c r="E454" t="s">
        <v>37</v>
      </c>
      <c r="F454" t="s">
        <v>38</v>
      </c>
      <c r="G454" t="s">
        <v>22</v>
      </c>
      <c r="H454" t="s">
        <v>40</v>
      </c>
      <c r="I454">
        <v>1</v>
      </c>
      <c r="J454">
        <v>35900</v>
      </c>
      <c r="K454">
        <v>22300</v>
      </c>
      <c r="L454">
        <v>0.01</v>
      </c>
      <c r="M454">
        <v>35541</v>
      </c>
      <c r="N454">
        <v>22300</v>
      </c>
      <c r="O454">
        <v>13241</v>
      </c>
      <c r="P454">
        <v>37.26</v>
      </c>
      <c r="Q454" t="s">
        <v>24</v>
      </c>
      <c r="R454" t="str">
        <f t="shared" si="7"/>
        <v>H1</v>
      </c>
    </row>
    <row r="455" spans="1:18" x14ac:dyDescent="0.35">
      <c r="A455" t="s">
        <v>907</v>
      </c>
      <c r="B455" s="1">
        <v>45680</v>
      </c>
      <c r="C455" t="s">
        <v>310</v>
      </c>
      <c r="D455" t="s">
        <v>27</v>
      </c>
      <c r="E455" t="s">
        <v>37</v>
      </c>
      <c r="F455" t="s">
        <v>38</v>
      </c>
      <c r="G455" t="s">
        <v>93</v>
      </c>
      <c r="H455" t="s">
        <v>40</v>
      </c>
      <c r="I455">
        <v>1</v>
      </c>
      <c r="J455">
        <v>34500</v>
      </c>
      <c r="K455">
        <v>21900</v>
      </c>
      <c r="L455">
        <v>0.1</v>
      </c>
      <c r="M455">
        <v>31050</v>
      </c>
      <c r="N455">
        <v>21900</v>
      </c>
      <c r="O455">
        <v>9150</v>
      </c>
      <c r="P455">
        <v>29.47</v>
      </c>
      <c r="Q455" t="s">
        <v>24</v>
      </c>
      <c r="R455" t="str">
        <f t="shared" si="7"/>
        <v>H1</v>
      </c>
    </row>
    <row r="456" spans="1:18" x14ac:dyDescent="0.35">
      <c r="A456" t="s">
        <v>908</v>
      </c>
      <c r="B456" s="1">
        <v>45680</v>
      </c>
      <c r="C456" t="s">
        <v>909</v>
      </c>
      <c r="D456" t="s">
        <v>19</v>
      </c>
      <c r="E456" t="s">
        <v>57</v>
      </c>
      <c r="F456" t="s">
        <v>38</v>
      </c>
      <c r="G456" t="s">
        <v>93</v>
      </c>
      <c r="H456" t="s">
        <v>23</v>
      </c>
      <c r="I456">
        <v>1</v>
      </c>
      <c r="J456">
        <v>47200</v>
      </c>
      <c r="K456">
        <v>29900</v>
      </c>
      <c r="L456">
        <v>0.19</v>
      </c>
      <c r="M456">
        <v>38232</v>
      </c>
      <c r="N456">
        <v>29900</v>
      </c>
      <c r="O456">
        <v>8332</v>
      </c>
      <c r="P456">
        <v>21.79</v>
      </c>
      <c r="Q456" t="s">
        <v>48</v>
      </c>
      <c r="R456" t="str">
        <f t="shared" si="7"/>
        <v>H1</v>
      </c>
    </row>
    <row r="457" spans="1:18" x14ac:dyDescent="0.35">
      <c r="A457" t="s">
        <v>910</v>
      </c>
      <c r="B457" s="1">
        <v>45680</v>
      </c>
      <c r="C457" t="s">
        <v>911</v>
      </c>
      <c r="D457" t="s">
        <v>27</v>
      </c>
      <c r="E457" t="s">
        <v>28</v>
      </c>
      <c r="F457" t="s">
        <v>21</v>
      </c>
      <c r="G457" t="s">
        <v>29</v>
      </c>
      <c r="H457" t="s">
        <v>23</v>
      </c>
      <c r="I457">
        <v>3</v>
      </c>
      <c r="J457">
        <v>18000</v>
      </c>
      <c r="K457">
        <v>11300</v>
      </c>
      <c r="L457">
        <v>0.19</v>
      </c>
      <c r="M457">
        <v>43740</v>
      </c>
      <c r="N457">
        <v>33900</v>
      </c>
      <c r="O457">
        <v>9840</v>
      </c>
      <c r="P457">
        <v>22.5</v>
      </c>
      <c r="Q457" t="s">
        <v>48</v>
      </c>
      <c r="R457" t="str">
        <f t="shared" si="7"/>
        <v>H1</v>
      </c>
    </row>
    <row r="458" spans="1:18" x14ac:dyDescent="0.35">
      <c r="A458" t="s">
        <v>912</v>
      </c>
      <c r="B458" s="1">
        <v>45680</v>
      </c>
      <c r="C458" t="s">
        <v>698</v>
      </c>
      <c r="D458" t="s">
        <v>19</v>
      </c>
      <c r="E458" t="s">
        <v>68</v>
      </c>
      <c r="F458" t="s">
        <v>47</v>
      </c>
      <c r="G458" t="s">
        <v>29</v>
      </c>
      <c r="H458" t="s">
        <v>40</v>
      </c>
      <c r="I458">
        <v>2</v>
      </c>
      <c r="J458">
        <v>29900</v>
      </c>
      <c r="K458">
        <v>19900</v>
      </c>
      <c r="L458">
        <v>0.02</v>
      </c>
      <c r="M458">
        <v>58604</v>
      </c>
      <c r="N458">
        <v>39800</v>
      </c>
      <c r="O458">
        <v>18804</v>
      </c>
      <c r="P458">
        <v>32.090000000000003</v>
      </c>
      <c r="Q458" t="s">
        <v>48</v>
      </c>
      <c r="R458" t="str">
        <f t="shared" si="7"/>
        <v>H1</v>
      </c>
    </row>
    <row r="459" spans="1:18" x14ac:dyDescent="0.35">
      <c r="A459" t="s">
        <v>913</v>
      </c>
      <c r="B459" s="1">
        <v>45680</v>
      </c>
      <c r="C459" t="s">
        <v>914</v>
      </c>
      <c r="D459" t="s">
        <v>19</v>
      </c>
      <c r="E459" t="s">
        <v>37</v>
      </c>
      <c r="F459" t="s">
        <v>38</v>
      </c>
      <c r="G459" t="s">
        <v>93</v>
      </c>
      <c r="H459" t="s">
        <v>40</v>
      </c>
      <c r="I459">
        <v>2</v>
      </c>
      <c r="J459">
        <v>34400</v>
      </c>
      <c r="K459">
        <v>22100</v>
      </c>
      <c r="L459">
        <v>0.1</v>
      </c>
      <c r="M459">
        <v>61920</v>
      </c>
      <c r="N459">
        <v>44200</v>
      </c>
      <c r="O459">
        <v>17720</v>
      </c>
      <c r="P459">
        <v>28.62</v>
      </c>
      <c r="Q459" t="s">
        <v>41</v>
      </c>
      <c r="R459" t="str">
        <f t="shared" si="7"/>
        <v>H1</v>
      </c>
    </row>
    <row r="460" spans="1:18" x14ac:dyDescent="0.35">
      <c r="A460" t="s">
        <v>915</v>
      </c>
      <c r="B460" s="1">
        <v>45680</v>
      </c>
      <c r="C460" t="s">
        <v>916</v>
      </c>
      <c r="D460" t="s">
        <v>19</v>
      </c>
      <c r="E460" t="s">
        <v>57</v>
      </c>
      <c r="F460" t="s">
        <v>38</v>
      </c>
      <c r="G460" t="s">
        <v>39</v>
      </c>
      <c r="H460" t="s">
        <v>40</v>
      </c>
      <c r="I460">
        <v>3</v>
      </c>
      <c r="J460">
        <v>46900</v>
      </c>
      <c r="K460">
        <v>29500</v>
      </c>
      <c r="L460">
        <v>0.06</v>
      </c>
      <c r="M460">
        <v>132258</v>
      </c>
      <c r="N460">
        <v>88500</v>
      </c>
      <c r="O460">
        <v>43758</v>
      </c>
      <c r="P460">
        <v>33.090000000000003</v>
      </c>
      <c r="Q460" t="s">
        <v>24</v>
      </c>
      <c r="R460" t="str">
        <f t="shared" si="7"/>
        <v>H1</v>
      </c>
    </row>
    <row r="461" spans="1:18" x14ac:dyDescent="0.35">
      <c r="A461" t="s">
        <v>917</v>
      </c>
      <c r="B461" s="1">
        <v>45680</v>
      </c>
      <c r="C461" t="s">
        <v>918</v>
      </c>
      <c r="D461" t="s">
        <v>27</v>
      </c>
      <c r="E461" t="s">
        <v>37</v>
      </c>
      <c r="F461" t="s">
        <v>38</v>
      </c>
      <c r="G461" t="s">
        <v>93</v>
      </c>
      <c r="H461" t="s">
        <v>23</v>
      </c>
      <c r="I461">
        <v>2</v>
      </c>
      <c r="J461">
        <v>33600</v>
      </c>
      <c r="K461">
        <v>21800</v>
      </c>
      <c r="L461">
        <v>0.1</v>
      </c>
      <c r="M461">
        <v>60480</v>
      </c>
      <c r="N461">
        <v>43600</v>
      </c>
      <c r="O461">
        <v>16880</v>
      </c>
      <c r="P461">
        <v>27.91</v>
      </c>
      <c r="Q461" t="s">
        <v>24</v>
      </c>
      <c r="R461" t="str">
        <f t="shared" si="7"/>
        <v>H1</v>
      </c>
    </row>
    <row r="462" spans="1:18" x14ac:dyDescent="0.35">
      <c r="A462" t="s">
        <v>919</v>
      </c>
      <c r="B462" s="1">
        <v>45681</v>
      </c>
      <c r="C462" t="s">
        <v>165</v>
      </c>
      <c r="D462" t="s">
        <v>27</v>
      </c>
      <c r="E462" t="s">
        <v>123</v>
      </c>
      <c r="F462" t="s">
        <v>21</v>
      </c>
      <c r="G462" t="s">
        <v>33</v>
      </c>
      <c r="H462" t="s">
        <v>40</v>
      </c>
      <c r="I462">
        <v>1</v>
      </c>
      <c r="J462">
        <v>185400</v>
      </c>
      <c r="K462">
        <v>140100</v>
      </c>
      <c r="L462">
        <v>0.11</v>
      </c>
      <c r="M462">
        <v>165006</v>
      </c>
      <c r="N462">
        <v>140100</v>
      </c>
      <c r="O462">
        <v>24906</v>
      </c>
      <c r="P462">
        <v>15.09</v>
      </c>
      <c r="Q462" t="s">
        <v>24</v>
      </c>
      <c r="R462" t="str">
        <f t="shared" si="7"/>
        <v>H1</v>
      </c>
    </row>
    <row r="463" spans="1:18" x14ac:dyDescent="0.35">
      <c r="A463" t="s">
        <v>920</v>
      </c>
      <c r="B463" s="1">
        <v>45681</v>
      </c>
      <c r="C463" t="s">
        <v>921</v>
      </c>
      <c r="D463" t="s">
        <v>27</v>
      </c>
      <c r="E463" t="s">
        <v>115</v>
      </c>
      <c r="F463" t="s">
        <v>38</v>
      </c>
      <c r="G463" t="s">
        <v>93</v>
      </c>
      <c r="H463" t="s">
        <v>34</v>
      </c>
      <c r="I463">
        <v>1</v>
      </c>
      <c r="J463">
        <v>42300</v>
      </c>
      <c r="K463">
        <v>26400</v>
      </c>
      <c r="L463">
        <v>0.06</v>
      </c>
      <c r="M463">
        <v>39762</v>
      </c>
      <c r="N463">
        <v>26400</v>
      </c>
      <c r="O463">
        <v>13362</v>
      </c>
      <c r="P463">
        <v>33.6</v>
      </c>
      <c r="Q463" t="s">
        <v>30</v>
      </c>
      <c r="R463" t="str">
        <f t="shared" si="7"/>
        <v>H1</v>
      </c>
    </row>
    <row r="464" spans="1:18" x14ac:dyDescent="0.35">
      <c r="A464" t="s">
        <v>922</v>
      </c>
      <c r="B464" s="1">
        <v>45681</v>
      </c>
      <c r="C464" t="s">
        <v>923</v>
      </c>
      <c r="D464" t="s">
        <v>27</v>
      </c>
      <c r="E464" t="s">
        <v>123</v>
      </c>
      <c r="F464" t="s">
        <v>21</v>
      </c>
      <c r="G464" t="s">
        <v>29</v>
      </c>
      <c r="H464" t="s">
        <v>40</v>
      </c>
      <c r="I464">
        <v>2</v>
      </c>
      <c r="J464">
        <v>190400</v>
      </c>
      <c r="K464">
        <v>141200</v>
      </c>
      <c r="L464">
        <v>0.11</v>
      </c>
      <c r="M464">
        <v>338912</v>
      </c>
      <c r="N464">
        <v>282400</v>
      </c>
      <c r="O464">
        <v>56512</v>
      </c>
      <c r="P464">
        <v>16.670000000000002</v>
      </c>
      <c r="Q464" t="s">
        <v>24</v>
      </c>
      <c r="R464" t="str">
        <f t="shared" si="7"/>
        <v>H1</v>
      </c>
    </row>
    <row r="465" spans="1:18" x14ac:dyDescent="0.35">
      <c r="A465" t="s">
        <v>924</v>
      </c>
      <c r="B465" s="1">
        <v>45681</v>
      </c>
      <c r="C465" t="s">
        <v>925</v>
      </c>
      <c r="D465" t="s">
        <v>19</v>
      </c>
      <c r="E465" t="s">
        <v>46</v>
      </c>
      <c r="F465" t="s">
        <v>47</v>
      </c>
      <c r="G465" t="s">
        <v>33</v>
      </c>
      <c r="H465" t="s">
        <v>40</v>
      </c>
      <c r="I465">
        <v>1</v>
      </c>
      <c r="J465">
        <v>54300</v>
      </c>
      <c r="K465">
        <v>35500</v>
      </c>
      <c r="L465">
        <v>0.05</v>
      </c>
      <c r="M465">
        <v>51585</v>
      </c>
      <c r="N465">
        <v>35500</v>
      </c>
      <c r="O465">
        <v>16085</v>
      </c>
      <c r="P465">
        <v>31.18</v>
      </c>
      <c r="Q465" t="s">
        <v>30</v>
      </c>
      <c r="R465" t="str">
        <f t="shared" si="7"/>
        <v>H1</v>
      </c>
    </row>
    <row r="466" spans="1:18" x14ac:dyDescent="0.35">
      <c r="A466" t="s">
        <v>926</v>
      </c>
      <c r="B466" s="1">
        <v>45681</v>
      </c>
      <c r="C466" t="s">
        <v>927</v>
      </c>
      <c r="D466" t="s">
        <v>27</v>
      </c>
      <c r="E466" t="s">
        <v>28</v>
      </c>
      <c r="F466" t="s">
        <v>21</v>
      </c>
      <c r="G466" t="s">
        <v>93</v>
      </c>
      <c r="H466" t="s">
        <v>23</v>
      </c>
      <c r="I466">
        <v>2</v>
      </c>
      <c r="J466">
        <v>18000</v>
      </c>
      <c r="K466">
        <v>11300</v>
      </c>
      <c r="L466">
        <v>0.09</v>
      </c>
      <c r="M466">
        <v>32760</v>
      </c>
      <c r="N466">
        <v>22600</v>
      </c>
      <c r="O466">
        <v>10160</v>
      </c>
      <c r="P466">
        <v>31.01</v>
      </c>
      <c r="Q466" t="s">
        <v>48</v>
      </c>
      <c r="R466" t="str">
        <f t="shared" si="7"/>
        <v>H1</v>
      </c>
    </row>
    <row r="467" spans="1:18" x14ac:dyDescent="0.35">
      <c r="A467" t="s">
        <v>928</v>
      </c>
      <c r="B467" s="1">
        <v>45681</v>
      </c>
      <c r="C467" t="s">
        <v>596</v>
      </c>
      <c r="D467" t="s">
        <v>27</v>
      </c>
      <c r="E467" t="s">
        <v>115</v>
      </c>
      <c r="F467" t="s">
        <v>38</v>
      </c>
      <c r="G467" t="s">
        <v>93</v>
      </c>
      <c r="H467" t="s">
        <v>40</v>
      </c>
      <c r="I467">
        <v>3</v>
      </c>
      <c r="J467">
        <v>42400</v>
      </c>
      <c r="K467">
        <v>27600</v>
      </c>
      <c r="L467">
        <v>0.03</v>
      </c>
      <c r="M467">
        <v>123384</v>
      </c>
      <c r="N467">
        <v>82800</v>
      </c>
      <c r="O467">
        <v>40584</v>
      </c>
      <c r="P467">
        <v>32.89</v>
      </c>
      <c r="Q467" t="s">
        <v>41</v>
      </c>
      <c r="R467" t="str">
        <f t="shared" si="7"/>
        <v>H1</v>
      </c>
    </row>
    <row r="468" spans="1:18" x14ac:dyDescent="0.35">
      <c r="A468" t="s">
        <v>929</v>
      </c>
      <c r="B468" s="1">
        <v>45681</v>
      </c>
      <c r="C468" t="s">
        <v>930</v>
      </c>
      <c r="D468" t="s">
        <v>19</v>
      </c>
      <c r="E468" t="s">
        <v>63</v>
      </c>
      <c r="F468" t="s">
        <v>47</v>
      </c>
      <c r="G468" t="s">
        <v>29</v>
      </c>
      <c r="H468" t="s">
        <v>23</v>
      </c>
      <c r="I468">
        <v>1</v>
      </c>
      <c r="J468">
        <v>76300</v>
      </c>
      <c r="K468">
        <v>52700</v>
      </c>
      <c r="L468">
        <v>0.3</v>
      </c>
      <c r="M468">
        <v>53410</v>
      </c>
      <c r="N468">
        <v>52700</v>
      </c>
      <c r="O468">
        <v>710</v>
      </c>
      <c r="P468">
        <v>1.33</v>
      </c>
      <c r="Q468" t="s">
        <v>48</v>
      </c>
      <c r="R468" t="str">
        <f t="shared" si="7"/>
        <v>H1</v>
      </c>
    </row>
    <row r="469" spans="1:18" x14ac:dyDescent="0.35">
      <c r="A469" t="s">
        <v>931</v>
      </c>
      <c r="B469" s="1">
        <v>45681</v>
      </c>
      <c r="C469" t="s">
        <v>666</v>
      </c>
      <c r="D469" t="s">
        <v>27</v>
      </c>
      <c r="E469" t="s">
        <v>20</v>
      </c>
      <c r="F469" t="s">
        <v>21</v>
      </c>
      <c r="G469" t="s">
        <v>93</v>
      </c>
      <c r="H469" t="s">
        <v>23</v>
      </c>
      <c r="I469">
        <v>1</v>
      </c>
      <c r="J469">
        <v>86300</v>
      </c>
      <c r="K469">
        <v>63500</v>
      </c>
      <c r="L469">
        <v>0.04</v>
      </c>
      <c r="M469">
        <v>82848</v>
      </c>
      <c r="N469">
        <v>63500</v>
      </c>
      <c r="O469">
        <v>19348</v>
      </c>
      <c r="P469">
        <v>23.35</v>
      </c>
      <c r="Q469" t="s">
        <v>24</v>
      </c>
      <c r="R469" t="str">
        <f t="shared" si="7"/>
        <v>H1</v>
      </c>
    </row>
    <row r="470" spans="1:18" x14ac:dyDescent="0.35">
      <c r="A470" t="s">
        <v>932</v>
      </c>
      <c r="B470" s="1">
        <v>45681</v>
      </c>
      <c r="C470" t="s">
        <v>933</v>
      </c>
      <c r="D470" t="s">
        <v>19</v>
      </c>
      <c r="E470" t="s">
        <v>115</v>
      </c>
      <c r="F470" t="s">
        <v>38</v>
      </c>
      <c r="G470" t="s">
        <v>29</v>
      </c>
      <c r="H470" t="s">
        <v>40</v>
      </c>
      <c r="I470">
        <v>3</v>
      </c>
      <c r="J470">
        <v>40800</v>
      </c>
      <c r="K470">
        <v>25800</v>
      </c>
      <c r="L470">
        <v>0.01</v>
      </c>
      <c r="M470">
        <v>121176</v>
      </c>
      <c r="N470">
        <v>77400</v>
      </c>
      <c r="O470">
        <v>43776</v>
      </c>
      <c r="P470">
        <v>36.130000000000003</v>
      </c>
      <c r="Q470" t="s">
        <v>24</v>
      </c>
      <c r="R470" t="str">
        <f t="shared" si="7"/>
        <v>H1</v>
      </c>
    </row>
    <row r="471" spans="1:18" x14ac:dyDescent="0.35">
      <c r="A471" t="s">
        <v>934</v>
      </c>
      <c r="B471" s="1">
        <v>45681</v>
      </c>
      <c r="C471" t="s">
        <v>935</v>
      </c>
      <c r="D471" t="s">
        <v>19</v>
      </c>
      <c r="E471" t="s">
        <v>84</v>
      </c>
      <c r="F471" t="s">
        <v>21</v>
      </c>
      <c r="G471" t="s">
        <v>33</v>
      </c>
      <c r="H471" t="s">
        <v>34</v>
      </c>
      <c r="I471">
        <v>3</v>
      </c>
      <c r="J471">
        <v>32700</v>
      </c>
      <c r="K471">
        <v>20800</v>
      </c>
      <c r="L471">
        <v>0.05</v>
      </c>
      <c r="M471">
        <v>93195</v>
      </c>
      <c r="N471">
        <v>62400</v>
      </c>
      <c r="O471">
        <v>30795</v>
      </c>
      <c r="P471">
        <v>33.04</v>
      </c>
      <c r="Q471" t="s">
        <v>24</v>
      </c>
      <c r="R471" t="str">
        <f t="shared" si="7"/>
        <v>H1</v>
      </c>
    </row>
    <row r="472" spans="1:18" x14ac:dyDescent="0.35">
      <c r="A472" t="s">
        <v>936</v>
      </c>
      <c r="B472" s="1">
        <v>45681</v>
      </c>
      <c r="C472" t="s">
        <v>937</v>
      </c>
      <c r="D472" t="s">
        <v>19</v>
      </c>
      <c r="E472" t="s">
        <v>37</v>
      </c>
      <c r="F472" t="s">
        <v>38</v>
      </c>
      <c r="G472" t="s">
        <v>33</v>
      </c>
      <c r="H472" t="s">
        <v>23</v>
      </c>
      <c r="I472">
        <v>1</v>
      </c>
      <c r="J472">
        <v>33600</v>
      </c>
      <c r="K472">
        <v>22200</v>
      </c>
      <c r="L472">
        <v>0.12</v>
      </c>
      <c r="M472">
        <v>29568</v>
      </c>
      <c r="N472">
        <v>22200</v>
      </c>
      <c r="O472">
        <v>7368</v>
      </c>
      <c r="P472">
        <v>24.92</v>
      </c>
      <c r="Q472" t="s">
        <v>30</v>
      </c>
      <c r="R472" t="str">
        <f t="shared" si="7"/>
        <v>H1</v>
      </c>
    </row>
    <row r="473" spans="1:18" x14ac:dyDescent="0.35">
      <c r="A473" t="s">
        <v>938</v>
      </c>
      <c r="B473" s="1">
        <v>45681</v>
      </c>
      <c r="C473" t="s">
        <v>939</v>
      </c>
      <c r="D473" t="s">
        <v>27</v>
      </c>
      <c r="E473" t="s">
        <v>68</v>
      </c>
      <c r="F473" t="s">
        <v>47</v>
      </c>
      <c r="G473" t="s">
        <v>93</v>
      </c>
      <c r="H473" t="s">
        <v>23</v>
      </c>
      <c r="I473">
        <v>1</v>
      </c>
      <c r="J473">
        <v>30000</v>
      </c>
      <c r="K473">
        <v>19300</v>
      </c>
      <c r="L473">
        <v>0.08</v>
      </c>
      <c r="M473">
        <v>27600</v>
      </c>
      <c r="N473">
        <v>19300</v>
      </c>
      <c r="O473">
        <v>8300</v>
      </c>
      <c r="P473">
        <v>30.07</v>
      </c>
      <c r="Q473" t="s">
        <v>41</v>
      </c>
      <c r="R473" t="str">
        <f t="shared" si="7"/>
        <v>H1</v>
      </c>
    </row>
    <row r="474" spans="1:18" x14ac:dyDescent="0.35">
      <c r="A474" t="s">
        <v>940</v>
      </c>
      <c r="B474" s="1">
        <v>45681</v>
      </c>
      <c r="C474" t="s">
        <v>941</v>
      </c>
      <c r="D474" t="s">
        <v>27</v>
      </c>
      <c r="E474" t="s">
        <v>28</v>
      </c>
      <c r="F474" t="s">
        <v>21</v>
      </c>
      <c r="G474" t="s">
        <v>33</v>
      </c>
      <c r="H474" t="s">
        <v>23</v>
      </c>
      <c r="I474">
        <v>3</v>
      </c>
      <c r="J474">
        <v>18700</v>
      </c>
      <c r="K474">
        <v>11700</v>
      </c>
      <c r="L474">
        <v>0.03</v>
      </c>
      <c r="M474">
        <v>54417</v>
      </c>
      <c r="N474">
        <v>35100</v>
      </c>
      <c r="O474">
        <v>19317</v>
      </c>
      <c r="P474">
        <v>35.5</v>
      </c>
      <c r="Q474" t="s">
        <v>30</v>
      </c>
      <c r="R474" t="str">
        <f t="shared" si="7"/>
        <v>H1</v>
      </c>
    </row>
    <row r="475" spans="1:18" x14ac:dyDescent="0.35">
      <c r="A475" t="s">
        <v>942</v>
      </c>
      <c r="B475" s="1">
        <v>45681</v>
      </c>
      <c r="C475" t="s">
        <v>943</v>
      </c>
      <c r="D475" t="s">
        <v>19</v>
      </c>
      <c r="E475" t="s">
        <v>37</v>
      </c>
      <c r="F475" t="s">
        <v>38</v>
      </c>
      <c r="G475" t="s">
        <v>33</v>
      </c>
      <c r="H475" t="s">
        <v>40</v>
      </c>
      <c r="I475">
        <v>3</v>
      </c>
      <c r="J475">
        <v>35200</v>
      </c>
      <c r="K475">
        <v>22200</v>
      </c>
      <c r="L475">
        <v>0.01</v>
      </c>
      <c r="M475">
        <v>104544</v>
      </c>
      <c r="N475">
        <v>66600</v>
      </c>
      <c r="O475">
        <v>37944</v>
      </c>
      <c r="P475">
        <v>36.29</v>
      </c>
      <c r="Q475" t="s">
        <v>41</v>
      </c>
      <c r="R475" t="str">
        <f t="shared" si="7"/>
        <v>H1</v>
      </c>
    </row>
    <row r="476" spans="1:18" x14ac:dyDescent="0.35">
      <c r="A476" t="s">
        <v>944</v>
      </c>
      <c r="B476" s="1">
        <v>45681</v>
      </c>
      <c r="C476" t="s">
        <v>590</v>
      </c>
      <c r="D476" t="s">
        <v>19</v>
      </c>
      <c r="E476" t="s">
        <v>79</v>
      </c>
      <c r="F476" t="s">
        <v>47</v>
      </c>
      <c r="G476" t="s">
        <v>39</v>
      </c>
      <c r="H476" t="s">
        <v>23</v>
      </c>
      <c r="I476">
        <v>1</v>
      </c>
      <c r="J476">
        <v>54000</v>
      </c>
      <c r="K476">
        <v>36300</v>
      </c>
      <c r="L476">
        <v>0.16</v>
      </c>
      <c r="M476">
        <v>45360</v>
      </c>
      <c r="N476">
        <v>36300</v>
      </c>
      <c r="O476">
        <v>9060</v>
      </c>
      <c r="P476">
        <v>19.97</v>
      </c>
      <c r="Q476" t="s">
        <v>41</v>
      </c>
      <c r="R476" t="str">
        <f t="shared" si="7"/>
        <v>H1</v>
      </c>
    </row>
    <row r="477" spans="1:18" x14ac:dyDescent="0.35">
      <c r="A477" t="s">
        <v>945</v>
      </c>
      <c r="B477" s="1">
        <v>45681</v>
      </c>
      <c r="C477" t="s">
        <v>946</v>
      </c>
      <c r="D477" t="s">
        <v>27</v>
      </c>
      <c r="E477" t="s">
        <v>60</v>
      </c>
      <c r="F477" t="s">
        <v>21</v>
      </c>
      <c r="G477" t="s">
        <v>29</v>
      </c>
      <c r="H477" t="s">
        <v>34</v>
      </c>
      <c r="I477">
        <v>2</v>
      </c>
      <c r="J477">
        <v>45900</v>
      </c>
      <c r="K477">
        <v>31000</v>
      </c>
      <c r="L477">
        <v>7.0000000000000007E-2</v>
      </c>
      <c r="M477">
        <v>85374</v>
      </c>
      <c r="N477">
        <v>62000</v>
      </c>
      <c r="O477">
        <v>23374</v>
      </c>
      <c r="P477">
        <v>27.38</v>
      </c>
      <c r="Q477" t="s">
        <v>41</v>
      </c>
      <c r="R477" t="str">
        <f t="shared" si="7"/>
        <v>H1</v>
      </c>
    </row>
    <row r="478" spans="1:18" x14ac:dyDescent="0.35">
      <c r="A478" t="s">
        <v>947</v>
      </c>
      <c r="B478" s="1">
        <v>45681</v>
      </c>
      <c r="C478" t="s">
        <v>948</v>
      </c>
      <c r="D478" t="s">
        <v>19</v>
      </c>
      <c r="E478" t="s">
        <v>37</v>
      </c>
      <c r="F478" t="s">
        <v>38</v>
      </c>
      <c r="G478" t="s">
        <v>33</v>
      </c>
      <c r="H478" t="s">
        <v>23</v>
      </c>
      <c r="I478">
        <v>1</v>
      </c>
      <c r="J478">
        <v>34700</v>
      </c>
      <c r="K478">
        <v>21500</v>
      </c>
      <c r="L478">
        <v>0.09</v>
      </c>
      <c r="M478">
        <v>31577</v>
      </c>
      <c r="N478">
        <v>21500</v>
      </c>
      <c r="O478">
        <v>10077</v>
      </c>
      <c r="P478">
        <v>31.91</v>
      </c>
      <c r="Q478" t="s">
        <v>30</v>
      </c>
      <c r="R478" t="str">
        <f t="shared" si="7"/>
        <v>H1</v>
      </c>
    </row>
    <row r="479" spans="1:18" x14ac:dyDescent="0.35">
      <c r="A479" t="s">
        <v>949</v>
      </c>
      <c r="B479" s="1">
        <v>45682</v>
      </c>
      <c r="C479" t="s">
        <v>950</v>
      </c>
      <c r="D479" t="s">
        <v>19</v>
      </c>
      <c r="E479" t="s">
        <v>37</v>
      </c>
      <c r="F479" t="s">
        <v>38</v>
      </c>
      <c r="G479" t="s">
        <v>33</v>
      </c>
      <c r="H479" t="s">
        <v>23</v>
      </c>
      <c r="I479">
        <v>1</v>
      </c>
      <c r="J479">
        <v>34700</v>
      </c>
      <c r="K479">
        <v>21500</v>
      </c>
      <c r="L479">
        <v>0.14000000000000001</v>
      </c>
      <c r="M479">
        <v>29842</v>
      </c>
      <c r="N479">
        <v>21500</v>
      </c>
      <c r="O479">
        <v>8342</v>
      </c>
      <c r="P479">
        <v>27.95</v>
      </c>
      <c r="Q479" t="s">
        <v>24</v>
      </c>
      <c r="R479" t="str">
        <f t="shared" si="7"/>
        <v>H1</v>
      </c>
    </row>
    <row r="480" spans="1:18" x14ac:dyDescent="0.35">
      <c r="A480" t="s">
        <v>951</v>
      </c>
      <c r="B480" s="1">
        <v>45682</v>
      </c>
      <c r="C480" t="s">
        <v>952</v>
      </c>
      <c r="D480" t="s">
        <v>27</v>
      </c>
      <c r="E480" t="s">
        <v>73</v>
      </c>
      <c r="F480" t="s">
        <v>74</v>
      </c>
      <c r="G480" t="s">
        <v>33</v>
      </c>
      <c r="H480" t="s">
        <v>23</v>
      </c>
      <c r="I480">
        <v>3</v>
      </c>
      <c r="J480">
        <v>60800</v>
      </c>
      <c r="K480">
        <v>41700</v>
      </c>
      <c r="L480">
        <v>0.14000000000000001</v>
      </c>
      <c r="M480">
        <v>156864</v>
      </c>
      <c r="N480">
        <v>125100</v>
      </c>
      <c r="O480">
        <v>31764</v>
      </c>
      <c r="P480">
        <v>20.25</v>
      </c>
      <c r="Q480" t="s">
        <v>41</v>
      </c>
      <c r="R480" t="str">
        <f t="shared" si="7"/>
        <v>H1</v>
      </c>
    </row>
    <row r="481" spans="1:18" x14ac:dyDescent="0.35">
      <c r="A481" t="s">
        <v>953</v>
      </c>
      <c r="B481" s="1">
        <v>45682</v>
      </c>
      <c r="C481" t="s">
        <v>954</v>
      </c>
      <c r="D481" t="s">
        <v>27</v>
      </c>
      <c r="E481" t="s">
        <v>68</v>
      </c>
      <c r="F481" t="s">
        <v>47</v>
      </c>
      <c r="G481" t="s">
        <v>22</v>
      </c>
      <c r="H481" t="s">
        <v>23</v>
      </c>
      <c r="I481">
        <v>2</v>
      </c>
      <c r="J481">
        <v>29800</v>
      </c>
      <c r="K481">
        <v>19200</v>
      </c>
      <c r="L481">
        <v>0.19</v>
      </c>
      <c r="M481">
        <v>48276</v>
      </c>
      <c r="N481">
        <v>38400</v>
      </c>
      <c r="O481">
        <v>9876</v>
      </c>
      <c r="P481">
        <v>20.46</v>
      </c>
      <c r="Q481" t="s">
        <v>24</v>
      </c>
      <c r="R481" t="str">
        <f t="shared" si="7"/>
        <v>H1</v>
      </c>
    </row>
    <row r="482" spans="1:18" x14ac:dyDescent="0.35">
      <c r="A482" t="s">
        <v>955</v>
      </c>
      <c r="B482" s="1">
        <v>45682</v>
      </c>
      <c r="C482" t="s">
        <v>956</v>
      </c>
      <c r="D482" t="s">
        <v>27</v>
      </c>
      <c r="E482" t="s">
        <v>68</v>
      </c>
      <c r="F482" t="s">
        <v>47</v>
      </c>
      <c r="G482" t="s">
        <v>93</v>
      </c>
      <c r="H482" t="s">
        <v>23</v>
      </c>
      <c r="I482">
        <v>1</v>
      </c>
      <c r="J482">
        <v>29300</v>
      </c>
      <c r="K482">
        <v>19700</v>
      </c>
      <c r="L482">
        <v>0.08</v>
      </c>
      <c r="M482">
        <v>26956</v>
      </c>
      <c r="N482">
        <v>19700</v>
      </c>
      <c r="O482">
        <v>7256</v>
      </c>
      <c r="P482">
        <v>26.92</v>
      </c>
      <c r="Q482" t="s">
        <v>24</v>
      </c>
      <c r="R482" t="str">
        <f t="shared" si="7"/>
        <v>H1</v>
      </c>
    </row>
    <row r="483" spans="1:18" x14ac:dyDescent="0.35">
      <c r="A483" t="s">
        <v>957</v>
      </c>
      <c r="B483" s="1">
        <v>45682</v>
      </c>
      <c r="C483" t="s">
        <v>950</v>
      </c>
      <c r="D483" t="s">
        <v>19</v>
      </c>
      <c r="E483" t="s">
        <v>20</v>
      </c>
      <c r="F483" t="s">
        <v>21</v>
      </c>
      <c r="G483" t="s">
        <v>93</v>
      </c>
      <c r="H483" t="s">
        <v>40</v>
      </c>
      <c r="I483">
        <v>1</v>
      </c>
      <c r="J483">
        <v>85800</v>
      </c>
      <c r="K483">
        <v>62400</v>
      </c>
      <c r="L483">
        <v>0.17</v>
      </c>
      <c r="M483">
        <v>71214</v>
      </c>
      <c r="N483">
        <v>62400</v>
      </c>
      <c r="O483">
        <v>8814</v>
      </c>
      <c r="P483">
        <v>12.38</v>
      </c>
      <c r="Q483" t="s">
        <v>41</v>
      </c>
      <c r="R483" t="str">
        <f t="shared" si="7"/>
        <v>H1</v>
      </c>
    </row>
    <row r="484" spans="1:18" x14ac:dyDescent="0.35">
      <c r="A484" t="s">
        <v>958</v>
      </c>
      <c r="B484" s="1">
        <v>45682</v>
      </c>
      <c r="C484" t="s">
        <v>959</v>
      </c>
      <c r="D484" t="s">
        <v>27</v>
      </c>
      <c r="E484" t="s">
        <v>108</v>
      </c>
      <c r="F484" t="s">
        <v>47</v>
      </c>
      <c r="G484" t="s">
        <v>29</v>
      </c>
      <c r="H484" t="s">
        <v>40</v>
      </c>
      <c r="I484">
        <v>1</v>
      </c>
      <c r="J484">
        <v>67500</v>
      </c>
      <c r="K484">
        <v>47300</v>
      </c>
      <c r="L484">
        <v>0.15</v>
      </c>
      <c r="M484">
        <v>57375</v>
      </c>
      <c r="N484">
        <v>47300</v>
      </c>
      <c r="O484">
        <v>10075</v>
      </c>
      <c r="P484">
        <v>17.559999999999999</v>
      </c>
      <c r="Q484" t="s">
        <v>48</v>
      </c>
      <c r="R484" t="str">
        <f t="shared" si="7"/>
        <v>H1</v>
      </c>
    </row>
    <row r="485" spans="1:18" x14ac:dyDescent="0.35">
      <c r="A485" t="s">
        <v>960</v>
      </c>
      <c r="B485" s="1">
        <v>45682</v>
      </c>
      <c r="C485" t="s">
        <v>961</v>
      </c>
      <c r="D485" t="s">
        <v>27</v>
      </c>
      <c r="E485" t="s">
        <v>46</v>
      </c>
      <c r="F485" t="s">
        <v>47</v>
      </c>
      <c r="G485" t="s">
        <v>22</v>
      </c>
      <c r="H485" t="s">
        <v>40</v>
      </c>
      <c r="I485">
        <v>1</v>
      </c>
      <c r="J485">
        <v>53800</v>
      </c>
      <c r="K485">
        <v>33800</v>
      </c>
      <c r="L485">
        <v>0.05</v>
      </c>
      <c r="M485">
        <v>51110</v>
      </c>
      <c r="N485">
        <v>33800</v>
      </c>
      <c r="O485">
        <v>17310</v>
      </c>
      <c r="P485">
        <v>33.869999999999997</v>
      </c>
      <c r="Q485" t="s">
        <v>24</v>
      </c>
      <c r="R485" t="str">
        <f t="shared" si="7"/>
        <v>H1</v>
      </c>
    </row>
    <row r="486" spans="1:18" x14ac:dyDescent="0.35">
      <c r="A486" t="s">
        <v>962</v>
      </c>
      <c r="B486" s="1">
        <v>45682</v>
      </c>
      <c r="C486" t="s">
        <v>963</v>
      </c>
      <c r="D486" t="s">
        <v>27</v>
      </c>
      <c r="E486" t="s">
        <v>68</v>
      </c>
      <c r="F486" t="s">
        <v>47</v>
      </c>
      <c r="G486" t="s">
        <v>29</v>
      </c>
      <c r="H486" t="s">
        <v>23</v>
      </c>
      <c r="I486">
        <v>1</v>
      </c>
      <c r="J486">
        <v>31200</v>
      </c>
      <c r="K486">
        <v>20000</v>
      </c>
      <c r="L486">
        <v>0.05</v>
      </c>
      <c r="M486">
        <v>29640</v>
      </c>
      <c r="N486">
        <v>20000</v>
      </c>
      <c r="O486">
        <v>9640</v>
      </c>
      <c r="P486">
        <v>32.520000000000003</v>
      </c>
      <c r="Q486" t="s">
        <v>48</v>
      </c>
      <c r="R486" t="str">
        <f t="shared" si="7"/>
        <v>H1</v>
      </c>
    </row>
    <row r="487" spans="1:18" x14ac:dyDescent="0.35">
      <c r="A487" t="s">
        <v>964</v>
      </c>
      <c r="B487" s="1">
        <v>45682</v>
      </c>
      <c r="C487" t="s">
        <v>965</v>
      </c>
      <c r="D487" t="s">
        <v>27</v>
      </c>
      <c r="E487" t="s">
        <v>60</v>
      </c>
      <c r="F487" t="s">
        <v>21</v>
      </c>
      <c r="G487" t="s">
        <v>93</v>
      </c>
      <c r="H487" t="s">
        <v>23</v>
      </c>
      <c r="I487">
        <v>1</v>
      </c>
      <c r="J487">
        <v>44000</v>
      </c>
      <c r="K487">
        <v>30300</v>
      </c>
      <c r="L487">
        <v>0.05</v>
      </c>
      <c r="M487">
        <v>41800</v>
      </c>
      <c r="N487">
        <v>30300</v>
      </c>
      <c r="O487">
        <v>11500</v>
      </c>
      <c r="P487">
        <v>27.51</v>
      </c>
      <c r="Q487" t="s">
        <v>41</v>
      </c>
      <c r="R487" t="str">
        <f t="shared" si="7"/>
        <v>H1</v>
      </c>
    </row>
    <row r="488" spans="1:18" x14ac:dyDescent="0.35">
      <c r="A488" t="s">
        <v>966</v>
      </c>
      <c r="B488" s="1">
        <v>45682</v>
      </c>
      <c r="C488" t="s">
        <v>643</v>
      </c>
      <c r="D488" t="s">
        <v>27</v>
      </c>
      <c r="E488" t="s">
        <v>20</v>
      </c>
      <c r="F488" t="s">
        <v>21</v>
      </c>
      <c r="G488" t="s">
        <v>33</v>
      </c>
      <c r="H488" t="s">
        <v>23</v>
      </c>
      <c r="I488">
        <v>1</v>
      </c>
      <c r="J488">
        <v>79400</v>
      </c>
      <c r="K488">
        <v>64200</v>
      </c>
      <c r="L488">
        <v>0.14000000000000001</v>
      </c>
      <c r="M488">
        <v>68284</v>
      </c>
      <c r="N488">
        <v>64200</v>
      </c>
      <c r="O488">
        <v>4084</v>
      </c>
      <c r="P488">
        <v>5.98</v>
      </c>
      <c r="Q488" t="s">
        <v>24</v>
      </c>
      <c r="R488" t="str">
        <f t="shared" si="7"/>
        <v>H1</v>
      </c>
    </row>
    <row r="489" spans="1:18" x14ac:dyDescent="0.35">
      <c r="A489" t="s">
        <v>967</v>
      </c>
      <c r="B489" s="1">
        <v>45682</v>
      </c>
      <c r="C489" t="s">
        <v>968</v>
      </c>
      <c r="D489" t="s">
        <v>27</v>
      </c>
      <c r="E489" t="s">
        <v>20</v>
      </c>
      <c r="F489" t="s">
        <v>21</v>
      </c>
      <c r="G489" t="s">
        <v>22</v>
      </c>
      <c r="H489" t="s">
        <v>23</v>
      </c>
      <c r="I489">
        <v>1</v>
      </c>
      <c r="J489">
        <v>85000</v>
      </c>
      <c r="K489">
        <v>60700</v>
      </c>
      <c r="L489">
        <v>0.06</v>
      </c>
      <c r="M489">
        <v>79900</v>
      </c>
      <c r="N489">
        <v>60700</v>
      </c>
      <c r="O489">
        <v>19200</v>
      </c>
      <c r="P489">
        <v>24.03</v>
      </c>
      <c r="Q489" t="s">
        <v>41</v>
      </c>
      <c r="R489" t="str">
        <f t="shared" si="7"/>
        <v>H1</v>
      </c>
    </row>
    <row r="490" spans="1:18" x14ac:dyDescent="0.35">
      <c r="A490" t="s">
        <v>969</v>
      </c>
      <c r="B490" s="1">
        <v>45682</v>
      </c>
      <c r="C490" t="s">
        <v>970</v>
      </c>
      <c r="D490" t="s">
        <v>27</v>
      </c>
      <c r="E490" t="s">
        <v>28</v>
      </c>
      <c r="F490" t="s">
        <v>21</v>
      </c>
      <c r="G490" t="s">
        <v>29</v>
      </c>
      <c r="H490" t="s">
        <v>34</v>
      </c>
      <c r="I490">
        <v>3</v>
      </c>
      <c r="J490">
        <v>18600</v>
      </c>
      <c r="K490">
        <v>11600</v>
      </c>
      <c r="L490">
        <v>0.1</v>
      </c>
      <c r="M490">
        <v>50220</v>
      </c>
      <c r="N490">
        <v>34800</v>
      </c>
      <c r="O490">
        <v>15420</v>
      </c>
      <c r="P490">
        <v>30.7</v>
      </c>
      <c r="Q490" t="s">
        <v>24</v>
      </c>
      <c r="R490" t="str">
        <f t="shared" si="7"/>
        <v>H1</v>
      </c>
    </row>
    <row r="491" spans="1:18" x14ac:dyDescent="0.35">
      <c r="A491" t="s">
        <v>971</v>
      </c>
      <c r="B491" s="1">
        <v>45682</v>
      </c>
      <c r="C491" t="s">
        <v>972</v>
      </c>
      <c r="D491" t="s">
        <v>19</v>
      </c>
      <c r="E491" t="s">
        <v>115</v>
      </c>
      <c r="F491" t="s">
        <v>38</v>
      </c>
      <c r="G491" t="s">
        <v>29</v>
      </c>
      <c r="H491" t="s">
        <v>23</v>
      </c>
      <c r="I491">
        <v>1</v>
      </c>
      <c r="J491">
        <v>42500</v>
      </c>
      <c r="K491">
        <v>27400</v>
      </c>
      <c r="L491">
        <v>0.09</v>
      </c>
      <c r="M491">
        <v>38675</v>
      </c>
      <c r="N491">
        <v>27400</v>
      </c>
      <c r="O491">
        <v>11275</v>
      </c>
      <c r="P491">
        <v>29.15</v>
      </c>
      <c r="Q491" t="s">
        <v>48</v>
      </c>
      <c r="R491" t="str">
        <f t="shared" si="7"/>
        <v>H1</v>
      </c>
    </row>
    <row r="492" spans="1:18" x14ac:dyDescent="0.35">
      <c r="A492" t="s">
        <v>973</v>
      </c>
      <c r="B492" s="1">
        <v>45682</v>
      </c>
      <c r="C492" t="s">
        <v>95</v>
      </c>
      <c r="D492" t="s">
        <v>27</v>
      </c>
      <c r="E492" t="s">
        <v>73</v>
      </c>
      <c r="F492" t="s">
        <v>74</v>
      </c>
      <c r="G492" t="s">
        <v>29</v>
      </c>
      <c r="H492" t="s">
        <v>23</v>
      </c>
      <c r="I492">
        <v>1</v>
      </c>
      <c r="J492">
        <v>60800</v>
      </c>
      <c r="K492">
        <v>40400</v>
      </c>
      <c r="L492">
        <v>0.04</v>
      </c>
      <c r="M492">
        <v>58368</v>
      </c>
      <c r="N492">
        <v>40400</v>
      </c>
      <c r="O492">
        <v>17968</v>
      </c>
      <c r="P492">
        <v>30.78</v>
      </c>
      <c r="Q492" t="s">
        <v>24</v>
      </c>
      <c r="R492" t="str">
        <f t="shared" si="7"/>
        <v>H1</v>
      </c>
    </row>
    <row r="493" spans="1:18" x14ac:dyDescent="0.35">
      <c r="A493" t="s">
        <v>974</v>
      </c>
      <c r="B493" s="1">
        <v>45682</v>
      </c>
      <c r="C493" t="s">
        <v>351</v>
      </c>
      <c r="D493" t="s">
        <v>19</v>
      </c>
      <c r="E493" t="s">
        <v>108</v>
      </c>
      <c r="F493" t="s">
        <v>47</v>
      </c>
      <c r="G493" t="s">
        <v>33</v>
      </c>
      <c r="H493" t="s">
        <v>23</v>
      </c>
      <c r="I493">
        <v>2</v>
      </c>
      <c r="J493">
        <v>65900</v>
      </c>
      <c r="K493">
        <v>47700</v>
      </c>
      <c r="L493">
        <v>0.02</v>
      </c>
      <c r="M493">
        <v>129164</v>
      </c>
      <c r="N493">
        <v>95400</v>
      </c>
      <c r="O493">
        <v>33764</v>
      </c>
      <c r="P493">
        <v>26.14</v>
      </c>
      <c r="Q493" t="s">
        <v>48</v>
      </c>
      <c r="R493" t="str">
        <f t="shared" si="7"/>
        <v>H1</v>
      </c>
    </row>
    <row r="494" spans="1:18" x14ac:dyDescent="0.35">
      <c r="A494" t="s">
        <v>975</v>
      </c>
      <c r="B494" s="1">
        <v>45682</v>
      </c>
      <c r="C494" t="s">
        <v>976</v>
      </c>
      <c r="D494" t="s">
        <v>19</v>
      </c>
      <c r="E494" t="s">
        <v>37</v>
      </c>
      <c r="F494" t="s">
        <v>38</v>
      </c>
      <c r="G494" t="s">
        <v>93</v>
      </c>
      <c r="H494" t="s">
        <v>23</v>
      </c>
      <c r="I494">
        <v>1</v>
      </c>
      <c r="J494">
        <v>34600</v>
      </c>
      <c r="K494">
        <v>21600</v>
      </c>
      <c r="L494">
        <v>0.16</v>
      </c>
      <c r="M494">
        <v>29064</v>
      </c>
      <c r="N494">
        <v>21600</v>
      </c>
      <c r="O494">
        <v>7464</v>
      </c>
      <c r="P494">
        <v>25.68</v>
      </c>
      <c r="Q494" t="s">
        <v>24</v>
      </c>
      <c r="R494" t="str">
        <f t="shared" si="7"/>
        <v>H1</v>
      </c>
    </row>
    <row r="495" spans="1:18" x14ac:dyDescent="0.35">
      <c r="A495" t="s">
        <v>977</v>
      </c>
      <c r="B495" s="1">
        <v>45682</v>
      </c>
      <c r="C495" t="s">
        <v>978</v>
      </c>
      <c r="D495" t="s">
        <v>19</v>
      </c>
      <c r="E495" t="s">
        <v>68</v>
      </c>
      <c r="F495" t="s">
        <v>47</v>
      </c>
      <c r="G495" t="s">
        <v>29</v>
      </c>
      <c r="H495" t="s">
        <v>40</v>
      </c>
      <c r="I495">
        <v>1</v>
      </c>
      <c r="J495">
        <v>29600</v>
      </c>
      <c r="K495">
        <v>20300</v>
      </c>
      <c r="L495">
        <v>7.0000000000000007E-2</v>
      </c>
      <c r="M495">
        <v>27528</v>
      </c>
      <c r="N495">
        <v>20300</v>
      </c>
      <c r="O495">
        <v>7228</v>
      </c>
      <c r="P495">
        <v>26.26</v>
      </c>
      <c r="Q495" t="s">
        <v>24</v>
      </c>
      <c r="R495" t="str">
        <f t="shared" si="7"/>
        <v>H1</v>
      </c>
    </row>
    <row r="496" spans="1:18" x14ac:dyDescent="0.35">
      <c r="A496" t="s">
        <v>979</v>
      </c>
      <c r="B496" s="1">
        <v>45682</v>
      </c>
      <c r="C496" t="s">
        <v>398</v>
      </c>
      <c r="D496" t="s">
        <v>19</v>
      </c>
      <c r="E496" t="s">
        <v>28</v>
      </c>
      <c r="F496" t="s">
        <v>21</v>
      </c>
      <c r="G496" t="s">
        <v>39</v>
      </c>
      <c r="H496" t="s">
        <v>40</v>
      </c>
      <c r="I496">
        <v>2</v>
      </c>
      <c r="J496">
        <v>17900</v>
      </c>
      <c r="K496">
        <v>11700</v>
      </c>
      <c r="L496">
        <v>0.05</v>
      </c>
      <c r="M496">
        <v>34010</v>
      </c>
      <c r="N496">
        <v>23400</v>
      </c>
      <c r="O496">
        <v>10610</v>
      </c>
      <c r="P496">
        <v>31.2</v>
      </c>
      <c r="Q496" t="s">
        <v>41</v>
      </c>
      <c r="R496" t="str">
        <f t="shared" si="7"/>
        <v>H1</v>
      </c>
    </row>
    <row r="497" spans="1:18" x14ac:dyDescent="0.35">
      <c r="A497" t="s">
        <v>980</v>
      </c>
      <c r="B497" s="1">
        <v>45682</v>
      </c>
      <c r="C497" t="s">
        <v>388</v>
      </c>
      <c r="D497" t="s">
        <v>27</v>
      </c>
      <c r="E497" t="s">
        <v>84</v>
      </c>
      <c r="F497" t="s">
        <v>21</v>
      </c>
      <c r="G497" t="s">
        <v>29</v>
      </c>
      <c r="H497" t="s">
        <v>23</v>
      </c>
      <c r="I497">
        <v>2</v>
      </c>
      <c r="J497">
        <v>32500</v>
      </c>
      <c r="K497">
        <v>21200</v>
      </c>
      <c r="L497">
        <v>0.27</v>
      </c>
      <c r="M497">
        <v>47450</v>
      </c>
      <c r="N497">
        <v>42400</v>
      </c>
      <c r="O497">
        <v>5050</v>
      </c>
      <c r="P497">
        <v>10.64</v>
      </c>
      <c r="Q497" t="s">
        <v>30</v>
      </c>
      <c r="R497" t="str">
        <f t="shared" si="7"/>
        <v>H1</v>
      </c>
    </row>
    <row r="498" spans="1:18" x14ac:dyDescent="0.35">
      <c r="A498" t="s">
        <v>981</v>
      </c>
      <c r="B498" s="1">
        <v>45682</v>
      </c>
      <c r="C498" t="s">
        <v>416</v>
      </c>
      <c r="D498" t="s">
        <v>19</v>
      </c>
      <c r="E498" t="s">
        <v>115</v>
      </c>
      <c r="F498" t="s">
        <v>38</v>
      </c>
      <c r="G498" t="s">
        <v>33</v>
      </c>
      <c r="H498" t="s">
        <v>34</v>
      </c>
      <c r="I498">
        <v>2</v>
      </c>
      <c r="J498">
        <v>43500</v>
      </c>
      <c r="K498">
        <v>27200</v>
      </c>
      <c r="L498">
        <v>0.18</v>
      </c>
      <c r="M498">
        <v>71340</v>
      </c>
      <c r="N498">
        <v>54400</v>
      </c>
      <c r="O498">
        <v>16940</v>
      </c>
      <c r="P498">
        <v>23.75</v>
      </c>
      <c r="Q498" t="s">
        <v>41</v>
      </c>
      <c r="R498" t="str">
        <f t="shared" si="7"/>
        <v>H1</v>
      </c>
    </row>
    <row r="499" spans="1:18" x14ac:dyDescent="0.35">
      <c r="A499" t="s">
        <v>982</v>
      </c>
      <c r="B499" s="1">
        <v>45682</v>
      </c>
      <c r="C499" t="s">
        <v>983</v>
      </c>
      <c r="D499" t="s">
        <v>19</v>
      </c>
      <c r="E499" t="s">
        <v>123</v>
      </c>
      <c r="F499" t="s">
        <v>21</v>
      </c>
      <c r="G499" t="s">
        <v>33</v>
      </c>
      <c r="H499" t="s">
        <v>23</v>
      </c>
      <c r="I499">
        <v>1</v>
      </c>
      <c r="J499">
        <v>185000</v>
      </c>
      <c r="K499">
        <v>140800</v>
      </c>
      <c r="L499">
        <v>0.12</v>
      </c>
      <c r="M499">
        <v>162800</v>
      </c>
      <c r="N499">
        <v>140800</v>
      </c>
      <c r="O499">
        <v>22000</v>
      </c>
      <c r="P499">
        <v>13.51</v>
      </c>
      <c r="Q499" t="s">
        <v>41</v>
      </c>
      <c r="R499" t="str">
        <f t="shared" si="7"/>
        <v>H1</v>
      </c>
    </row>
    <row r="500" spans="1:18" x14ac:dyDescent="0.35">
      <c r="A500" t="s">
        <v>984</v>
      </c>
      <c r="B500" s="1">
        <v>45682</v>
      </c>
      <c r="C500" t="s">
        <v>985</v>
      </c>
      <c r="D500" t="s">
        <v>19</v>
      </c>
      <c r="E500" t="s">
        <v>60</v>
      </c>
      <c r="F500" t="s">
        <v>21</v>
      </c>
      <c r="G500" t="s">
        <v>93</v>
      </c>
      <c r="H500" t="s">
        <v>40</v>
      </c>
      <c r="I500">
        <v>1</v>
      </c>
      <c r="J500">
        <v>44100</v>
      </c>
      <c r="K500">
        <v>30100</v>
      </c>
      <c r="L500">
        <v>0.05</v>
      </c>
      <c r="M500">
        <v>41895</v>
      </c>
      <c r="N500">
        <v>30100</v>
      </c>
      <c r="O500">
        <v>11795</v>
      </c>
      <c r="P500">
        <v>28.15</v>
      </c>
      <c r="Q500" t="s">
        <v>48</v>
      </c>
      <c r="R500" t="str">
        <f t="shared" si="7"/>
        <v>H1</v>
      </c>
    </row>
    <row r="501" spans="1:18" x14ac:dyDescent="0.35">
      <c r="A501" t="s">
        <v>986</v>
      </c>
      <c r="B501" s="1">
        <v>45682</v>
      </c>
      <c r="C501" t="s">
        <v>987</v>
      </c>
      <c r="D501" t="s">
        <v>27</v>
      </c>
      <c r="E501" t="s">
        <v>84</v>
      </c>
      <c r="F501" t="s">
        <v>21</v>
      </c>
      <c r="G501" t="s">
        <v>29</v>
      </c>
      <c r="H501" t="s">
        <v>40</v>
      </c>
      <c r="I501">
        <v>3</v>
      </c>
      <c r="J501">
        <v>32400</v>
      </c>
      <c r="K501">
        <v>21100</v>
      </c>
      <c r="L501">
        <v>0.2</v>
      </c>
      <c r="M501">
        <v>77760</v>
      </c>
      <c r="N501">
        <v>63300</v>
      </c>
      <c r="O501">
        <v>14460</v>
      </c>
      <c r="P501">
        <v>18.600000000000001</v>
      </c>
      <c r="Q501" t="s">
        <v>24</v>
      </c>
      <c r="R501" t="str">
        <f t="shared" si="7"/>
        <v>H1</v>
      </c>
    </row>
    <row r="502" spans="1:18" x14ac:dyDescent="0.35">
      <c r="A502" t="s">
        <v>988</v>
      </c>
      <c r="B502" s="1">
        <v>45682</v>
      </c>
      <c r="C502" t="s">
        <v>989</v>
      </c>
      <c r="D502" t="s">
        <v>19</v>
      </c>
      <c r="E502" t="s">
        <v>79</v>
      </c>
      <c r="F502" t="s">
        <v>47</v>
      </c>
      <c r="G502" t="s">
        <v>29</v>
      </c>
      <c r="H502" t="s">
        <v>40</v>
      </c>
      <c r="I502">
        <v>1</v>
      </c>
      <c r="J502">
        <v>56100</v>
      </c>
      <c r="K502">
        <v>36700</v>
      </c>
      <c r="L502">
        <v>0.02</v>
      </c>
      <c r="M502">
        <v>54978</v>
      </c>
      <c r="N502">
        <v>36700</v>
      </c>
      <c r="O502">
        <v>18278</v>
      </c>
      <c r="P502">
        <v>33.25</v>
      </c>
      <c r="Q502" t="s">
        <v>24</v>
      </c>
      <c r="R502" t="str">
        <f t="shared" si="7"/>
        <v>H1</v>
      </c>
    </row>
    <row r="503" spans="1:18" x14ac:dyDescent="0.35">
      <c r="A503" t="s">
        <v>990</v>
      </c>
      <c r="B503" s="1">
        <v>45682</v>
      </c>
      <c r="C503" t="s">
        <v>991</v>
      </c>
      <c r="D503" t="s">
        <v>27</v>
      </c>
      <c r="E503" t="s">
        <v>37</v>
      </c>
      <c r="F503" t="s">
        <v>38</v>
      </c>
      <c r="G503" t="s">
        <v>29</v>
      </c>
      <c r="H503" t="s">
        <v>23</v>
      </c>
      <c r="I503">
        <v>1</v>
      </c>
      <c r="J503">
        <v>35800</v>
      </c>
      <c r="K503">
        <v>22000</v>
      </c>
      <c r="L503">
        <v>7.0000000000000007E-2</v>
      </c>
      <c r="M503">
        <v>33294</v>
      </c>
      <c r="N503">
        <v>22000</v>
      </c>
      <c r="O503">
        <v>11294</v>
      </c>
      <c r="P503">
        <v>33.92</v>
      </c>
      <c r="Q503" t="s">
        <v>24</v>
      </c>
      <c r="R503" t="str">
        <f t="shared" si="7"/>
        <v>H1</v>
      </c>
    </row>
    <row r="504" spans="1:18" x14ac:dyDescent="0.35">
      <c r="A504" t="s">
        <v>992</v>
      </c>
      <c r="B504" s="1">
        <v>45682</v>
      </c>
      <c r="C504" t="s">
        <v>993</v>
      </c>
      <c r="D504" t="s">
        <v>19</v>
      </c>
      <c r="E504" t="s">
        <v>79</v>
      </c>
      <c r="F504" t="s">
        <v>47</v>
      </c>
      <c r="G504" t="s">
        <v>93</v>
      </c>
      <c r="H504" t="s">
        <v>23</v>
      </c>
      <c r="I504">
        <v>4</v>
      </c>
      <c r="J504">
        <v>56300</v>
      </c>
      <c r="K504">
        <v>37100</v>
      </c>
      <c r="L504">
        <v>0.11</v>
      </c>
      <c r="M504">
        <v>200428</v>
      </c>
      <c r="N504">
        <v>148400</v>
      </c>
      <c r="O504">
        <v>52028</v>
      </c>
      <c r="P504">
        <v>25.96</v>
      </c>
      <c r="Q504" t="s">
        <v>41</v>
      </c>
      <c r="R504" t="str">
        <f t="shared" si="7"/>
        <v>H1</v>
      </c>
    </row>
    <row r="505" spans="1:18" x14ac:dyDescent="0.35">
      <c r="A505" t="s">
        <v>994</v>
      </c>
      <c r="B505" s="1">
        <v>45683</v>
      </c>
      <c r="C505" t="s">
        <v>995</v>
      </c>
      <c r="D505" t="s">
        <v>27</v>
      </c>
      <c r="E505" t="s">
        <v>60</v>
      </c>
      <c r="F505" t="s">
        <v>21</v>
      </c>
      <c r="G505" t="s">
        <v>39</v>
      </c>
      <c r="H505" t="s">
        <v>40</v>
      </c>
      <c r="I505">
        <v>1</v>
      </c>
      <c r="J505">
        <v>44300</v>
      </c>
      <c r="K505">
        <v>31500</v>
      </c>
      <c r="L505">
        <v>0</v>
      </c>
      <c r="M505">
        <v>44300</v>
      </c>
      <c r="N505">
        <v>31500</v>
      </c>
      <c r="O505">
        <v>12800</v>
      </c>
      <c r="P505">
        <v>28.89</v>
      </c>
      <c r="Q505" t="s">
        <v>41</v>
      </c>
      <c r="R505" t="str">
        <f t="shared" si="7"/>
        <v>H1</v>
      </c>
    </row>
    <row r="506" spans="1:18" x14ac:dyDescent="0.35">
      <c r="A506" t="s">
        <v>996</v>
      </c>
      <c r="B506" s="1">
        <v>45683</v>
      </c>
      <c r="C506" t="s">
        <v>997</v>
      </c>
      <c r="D506" t="s">
        <v>19</v>
      </c>
      <c r="E506" t="s">
        <v>37</v>
      </c>
      <c r="F506" t="s">
        <v>38</v>
      </c>
      <c r="G506" t="s">
        <v>93</v>
      </c>
      <c r="H506" t="s">
        <v>40</v>
      </c>
      <c r="I506">
        <v>2</v>
      </c>
      <c r="J506">
        <v>35700</v>
      </c>
      <c r="K506">
        <v>22400</v>
      </c>
      <c r="L506">
        <v>0.17</v>
      </c>
      <c r="M506">
        <v>59262</v>
      </c>
      <c r="N506">
        <v>44800</v>
      </c>
      <c r="O506">
        <v>14462</v>
      </c>
      <c r="P506">
        <v>24.4</v>
      </c>
      <c r="Q506" t="s">
        <v>30</v>
      </c>
      <c r="R506" t="str">
        <f t="shared" si="7"/>
        <v>H1</v>
      </c>
    </row>
    <row r="507" spans="1:18" x14ac:dyDescent="0.35">
      <c r="A507" t="s">
        <v>998</v>
      </c>
      <c r="B507" s="1">
        <v>45683</v>
      </c>
      <c r="C507" t="s">
        <v>999</v>
      </c>
      <c r="D507" t="s">
        <v>27</v>
      </c>
      <c r="E507" t="s">
        <v>60</v>
      </c>
      <c r="F507" t="s">
        <v>21</v>
      </c>
      <c r="G507" t="s">
        <v>22</v>
      </c>
      <c r="H507" t="s">
        <v>23</v>
      </c>
      <c r="I507">
        <v>4</v>
      </c>
      <c r="J507">
        <v>43100</v>
      </c>
      <c r="K507">
        <v>29900</v>
      </c>
      <c r="L507">
        <v>0.12</v>
      </c>
      <c r="M507">
        <v>151712</v>
      </c>
      <c r="N507">
        <v>119600</v>
      </c>
      <c r="O507">
        <v>32112</v>
      </c>
      <c r="P507">
        <v>21.17</v>
      </c>
      <c r="Q507" t="s">
        <v>30</v>
      </c>
      <c r="R507" t="str">
        <f t="shared" si="7"/>
        <v>H1</v>
      </c>
    </row>
    <row r="508" spans="1:18" x14ac:dyDescent="0.35">
      <c r="A508" t="s">
        <v>1000</v>
      </c>
      <c r="B508" s="1">
        <v>45683</v>
      </c>
      <c r="C508" t="s">
        <v>1001</v>
      </c>
      <c r="D508" t="s">
        <v>19</v>
      </c>
      <c r="E508" t="s">
        <v>68</v>
      </c>
      <c r="F508" t="s">
        <v>47</v>
      </c>
      <c r="G508" t="s">
        <v>33</v>
      </c>
      <c r="H508" t="s">
        <v>34</v>
      </c>
      <c r="I508">
        <v>2</v>
      </c>
      <c r="J508">
        <v>29400</v>
      </c>
      <c r="K508">
        <v>19700</v>
      </c>
      <c r="L508">
        <v>0.23</v>
      </c>
      <c r="M508">
        <v>45276</v>
      </c>
      <c r="N508">
        <v>39400</v>
      </c>
      <c r="O508">
        <v>5876</v>
      </c>
      <c r="P508">
        <v>12.98</v>
      </c>
      <c r="Q508" t="s">
        <v>41</v>
      </c>
      <c r="R508" t="str">
        <f t="shared" si="7"/>
        <v>H1</v>
      </c>
    </row>
    <row r="509" spans="1:18" x14ac:dyDescent="0.35">
      <c r="A509" t="s">
        <v>1002</v>
      </c>
      <c r="B509" s="1">
        <v>45683</v>
      </c>
      <c r="C509" t="s">
        <v>983</v>
      </c>
      <c r="D509" t="s">
        <v>27</v>
      </c>
      <c r="E509" t="s">
        <v>60</v>
      </c>
      <c r="F509" t="s">
        <v>21</v>
      </c>
      <c r="G509" t="s">
        <v>22</v>
      </c>
      <c r="H509" t="s">
        <v>40</v>
      </c>
      <c r="I509">
        <v>1</v>
      </c>
      <c r="J509">
        <v>45900</v>
      </c>
      <c r="K509">
        <v>28400</v>
      </c>
      <c r="L509">
        <v>0</v>
      </c>
      <c r="M509">
        <v>45900</v>
      </c>
      <c r="N509">
        <v>28400</v>
      </c>
      <c r="O509">
        <v>17500</v>
      </c>
      <c r="P509">
        <v>38.130000000000003</v>
      </c>
      <c r="Q509" t="s">
        <v>48</v>
      </c>
      <c r="R509" t="str">
        <f t="shared" si="7"/>
        <v>H1</v>
      </c>
    </row>
    <row r="510" spans="1:18" x14ac:dyDescent="0.35">
      <c r="A510" t="s">
        <v>1003</v>
      </c>
      <c r="B510" s="1">
        <v>45683</v>
      </c>
      <c r="C510" t="s">
        <v>870</v>
      </c>
      <c r="D510" t="s">
        <v>19</v>
      </c>
      <c r="E510" t="s">
        <v>63</v>
      </c>
      <c r="F510" t="s">
        <v>47</v>
      </c>
      <c r="G510" t="s">
        <v>33</v>
      </c>
      <c r="H510" t="s">
        <v>23</v>
      </c>
      <c r="I510">
        <v>1</v>
      </c>
      <c r="J510">
        <v>75800</v>
      </c>
      <c r="K510">
        <v>53800</v>
      </c>
      <c r="L510">
        <v>0.08</v>
      </c>
      <c r="M510">
        <v>69736</v>
      </c>
      <c r="N510">
        <v>53800</v>
      </c>
      <c r="O510">
        <v>15936</v>
      </c>
      <c r="P510">
        <v>22.85</v>
      </c>
      <c r="Q510" t="s">
        <v>24</v>
      </c>
      <c r="R510" t="str">
        <f t="shared" si="7"/>
        <v>H1</v>
      </c>
    </row>
    <row r="511" spans="1:18" x14ac:dyDescent="0.35">
      <c r="A511" t="s">
        <v>1004</v>
      </c>
      <c r="B511" s="1">
        <v>45683</v>
      </c>
      <c r="C511" t="s">
        <v>1005</v>
      </c>
      <c r="D511" t="s">
        <v>19</v>
      </c>
      <c r="E511" t="s">
        <v>20</v>
      </c>
      <c r="F511" t="s">
        <v>21</v>
      </c>
      <c r="G511" t="s">
        <v>29</v>
      </c>
      <c r="H511" t="s">
        <v>34</v>
      </c>
      <c r="I511">
        <v>1</v>
      </c>
      <c r="J511">
        <v>87600</v>
      </c>
      <c r="K511">
        <v>61300</v>
      </c>
      <c r="L511">
        <v>0.28999999999999998</v>
      </c>
      <c r="M511">
        <v>62196</v>
      </c>
      <c r="N511">
        <v>61300</v>
      </c>
      <c r="O511">
        <v>896</v>
      </c>
      <c r="P511">
        <v>1.44</v>
      </c>
      <c r="Q511" t="s">
        <v>30</v>
      </c>
      <c r="R511" t="str">
        <f t="shared" si="7"/>
        <v>H1</v>
      </c>
    </row>
    <row r="512" spans="1:18" x14ac:dyDescent="0.35">
      <c r="A512" t="s">
        <v>1006</v>
      </c>
      <c r="B512" s="1">
        <v>45683</v>
      </c>
      <c r="C512" t="s">
        <v>1007</v>
      </c>
      <c r="D512" t="s">
        <v>19</v>
      </c>
      <c r="E512" t="s">
        <v>28</v>
      </c>
      <c r="F512" t="s">
        <v>21</v>
      </c>
      <c r="G512" t="s">
        <v>33</v>
      </c>
      <c r="H512" t="s">
        <v>40</v>
      </c>
      <c r="I512">
        <v>4</v>
      </c>
      <c r="J512">
        <v>17800</v>
      </c>
      <c r="K512">
        <v>11800</v>
      </c>
      <c r="L512">
        <v>0.06</v>
      </c>
      <c r="M512">
        <v>66928</v>
      </c>
      <c r="N512">
        <v>47200</v>
      </c>
      <c r="O512">
        <v>19728</v>
      </c>
      <c r="P512">
        <v>29.48</v>
      </c>
      <c r="Q512" t="s">
        <v>41</v>
      </c>
      <c r="R512" t="str">
        <f t="shared" si="7"/>
        <v>H1</v>
      </c>
    </row>
    <row r="513" spans="1:18" x14ac:dyDescent="0.35">
      <c r="A513" t="s">
        <v>1008</v>
      </c>
      <c r="B513" s="1">
        <v>45683</v>
      </c>
      <c r="C513" t="s">
        <v>1009</v>
      </c>
      <c r="D513" t="s">
        <v>27</v>
      </c>
      <c r="E513" t="s">
        <v>28</v>
      </c>
      <c r="F513" t="s">
        <v>21</v>
      </c>
      <c r="G513" t="s">
        <v>93</v>
      </c>
      <c r="H513" t="s">
        <v>34</v>
      </c>
      <c r="I513">
        <v>2</v>
      </c>
      <c r="J513">
        <v>18200</v>
      </c>
      <c r="K513">
        <v>11700</v>
      </c>
      <c r="L513">
        <v>0.14000000000000001</v>
      </c>
      <c r="M513">
        <v>31304</v>
      </c>
      <c r="N513">
        <v>23400</v>
      </c>
      <c r="O513">
        <v>7904</v>
      </c>
      <c r="P513">
        <v>25.25</v>
      </c>
      <c r="Q513" t="s">
        <v>24</v>
      </c>
      <c r="R513" t="str">
        <f t="shared" si="7"/>
        <v>H1</v>
      </c>
    </row>
    <row r="514" spans="1:18" x14ac:dyDescent="0.35">
      <c r="A514" t="s">
        <v>1010</v>
      </c>
      <c r="B514" s="1">
        <v>45683</v>
      </c>
      <c r="C514" t="s">
        <v>1011</v>
      </c>
      <c r="D514" t="s">
        <v>27</v>
      </c>
      <c r="E514" t="s">
        <v>28</v>
      </c>
      <c r="F514" t="s">
        <v>21</v>
      </c>
      <c r="G514" t="s">
        <v>29</v>
      </c>
      <c r="H514" t="s">
        <v>23</v>
      </c>
      <c r="I514">
        <v>1</v>
      </c>
      <c r="J514">
        <v>17000</v>
      </c>
      <c r="K514">
        <v>11500</v>
      </c>
      <c r="L514">
        <v>0.11</v>
      </c>
      <c r="M514">
        <v>15130</v>
      </c>
      <c r="N514">
        <v>11500</v>
      </c>
      <c r="O514">
        <v>3630</v>
      </c>
      <c r="P514">
        <v>23.99</v>
      </c>
      <c r="Q514" t="s">
        <v>48</v>
      </c>
      <c r="R514" t="str">
        <f t="shared" si="7"/>
        <v>H1</v>
      </c>
    </row>
    <row r="515" spans="1:18" x14ac:dyDescent="0.35">
      <c r="A515" t="s">
        <v>1012</v>
      </c>
      <c r="B515" s="1">
        <v>45683</v>
      </c>
      <c r="C515" t="s">
        <v>1013</v>
      </c>
      <c r="D515" t="s">
        <v>19</v>
      </c>
      <c r="E515" t="s">
        <v>79</v>
      </c>
      <c r="F515" t="s">
        <v>47</v>
      </c>
      <c r="G515" t="s">
        <v>93</v>
      </c>
      <c r="H515" t="s">
        <v>40</v>
      </c>
      <c r="I515">
        <v>1</v>
      </c>
      <c r="J515">
        <v>52800</v>
      </c>
      <c r="K515">
        <v>38500</v>
      </c>
      <c r="L515">
        <v>0.03</v>
      </c>
      <c r="M515">
        <v>51216</v>
      </c>
      <c r="N515">
        <v>38500</v>
      </c>
      <c r="O515">
        <v>12716</v>
      </c>
      <c r="P515">
        <v>24.83</v>
      </c>
      <c r="Q515" t="s">
        <v>41</v>
      </c>
      <c r="R515" t="str">
        <f t="shared" ref="R515:R578" si="8">IF(MONTH(B515)&lt;=6,"H1","H2")</f>
        <v>H1</v>
      </c>
    </row>
    <row r="516" spans="1:18" x14ac:dyDescent="0.35">
      <c r="A516" t="s">
        <v>1014</v>
      </c>
      <c r="B516" s="1">
        <v>45683</v>
      </c>
      <c r="C516" t="s">
        <v>1015</v>
      </c>
      <c r="D516" t="s">
        <v>19</v>
      </c>
      <c r="E516" t="s">
        <v>63</v>
      </c>
      <c r="F516" t="s">
        <v>47</v>
      </c>
      <c r="G516" t="s">
        <v>39</v>
      </c>
      <c r="H516" t="s">
        <v>23</v>
      </c>
      <c r="I516">
        <v>1</v>
      </c>
      <c r="J516">
        <v>78500</v>
      </c>
      <c r="K516">
        <v>53100</v>
      </c>
      <c r="L516">
        <v>0.04</v>
      </c>
      <c r="M516">
        <v>75360</v>
      </c>
      <c r="N516">
        <v>53100</v>
      </c>
      <c r="O516">
        <v>22260</v>
      </c>
      <c r="P516">
        <v>29.54</v>
      </c>
      <c r="Q516" t="s">
        <v>41</v>
      </c>
      <c r="R516" t="str">
        <f t="shared" si="8"/>
        <v>H1</v>
      </c>
    </row>
    <row r="517" spans="1:18" x14ac:dyDescent="0.35">
      <c r="A517" t="s">
        <v>1016</v>
      </c>
      <c r="B517" s="1">
        <v>45683</v>
      </c>
      <c r="C517" t="s">
        <v>1017</v>
      </c>
      <c r="D517" t="s">
        <v>27</v>
      </c>
      <c r="E517" t="s">
        <v>28</v>
      </c>
      <c r="F517" t="s">
        <v>21</v>
      </c>
      <c r="G517" t="s">
        <v>39</v>
      </c>
      <c r="H517" t="s">
        <v>40</v>
      </c>
      <c r="I517">
        <v>3</v>
      </c>
      <c r="J517">
        <v>17600</v>
      </c>
      <c r="K517">
        <v>11700</v>
      </c>
      <c r="L517">
        <v>0</v>
      </c>
      <c r="M517">
        <v>52800</v>
      </c>
      <c r="N517">
        <v>35100</v>
      </c>
      <c r="O517">
        <v>17700</v>
      </c>
      <c r="P517">
        <v>33.520000000000003</v>
      </c>
      <c r="Q517" t="s">
        <v>30</v>
      </c>
      <c r="R517" t="str">
        <f t="shared" si="8"/>
        <v>H1</v>
      </c>
    </row>
    <row r="518" spans="1:18" x14ac:dyDescent="0.35">
      <c r="A518" t="s">
        <v>1018</v>
      </c>
      <c r="B518" s="1">
        <v>45683</v>
      </c>
      <c r="C518" t="s">
        <v>1019</v>
      </c>
      <c r="D518" t="s">
        <v>19</v>
      </c>
      <c r="E518" t="s">
        <v>37</v>
      </c>
      <c r="F518" t="s">
        <v>38</v>
      </c>
      <c r="G518" t="s">
        <v>29</v>
      </c>
      <c r="H518" t="s">
        <v>23</v>
      </c>
      <c r="I518">
        <v>3</v>
      </c>
      <c r="J518">
        <v>34100</v>
      </c>
      <c r="K518">
        <v>22100</v>
      </c>
      <c r="L518">
        <v>0.16</v>
      </c>
      <c r="M518">
        <v>85932</v>
      </c>
      <c r="N518">
        <v>66300</v>
      </c>
      <c r="O518">
        <v>19632</v>
      </c>
      <c r="P518">
        <v>22.85</v>
      </c>
      <c r="Q518" t="s">
        <v>30</v>
      </c>
      <c r="R518" t="str">
        <f t="shared" si="8"/>
        <v>H1</v>
      </c>
    </row>
    <row r="519" spans="1:18" x14ac:dyDescent="0.35">
      <c r="A519" t="s">
        <v>1020</v>
      </c>
      <c r="B519" s="1">
        <v>45683</v>
      </c>
      <c r="C519" t="s">
        <v>1021</v>
      </c>
      <c r="D519" t="s">
        <v>19</v>
      </c>
      <c r="E519" t="s">
        <v>79</v>
      </c>
      <c r="F519" t="s">
        <v>47</v>
      </c>
      <c r="G519" t="s">
        <v>33</v>
      </c>
      <c r="H519" t="s">
        <v>23</v>
      </c>
      <c r="I519">
        <v>2</v>
      </c>
      <c r="J519">
        <v>56700</v>
      </c>
      <c r="K519">
        <v>37200</v>
      </c>
      <c r="L519">
        <v>0.09</v>
      </c>
      <c r="M519">
        <v>103194</v>
      </c>
      <c r="N519">
        <v>74400</v>
      </c>
      <c r="O519">
        <v>28794</v>
      </c>
      <c r="P519">
        <v>27.9</v>
      </c>
      <c r="Q519" t="s">
        <v>24</v>
      </c>
      <c r="R519" t="str">
        <f t="shared" si="8"/>
        <v>H1</v>
      </c>
    </row>
    <row r="520" spans="1:18" x14ac:dyDescent="0.35">
      <c r="A520" t="s">
        <v>1022</v>
      </c>
      <c r="B520" s="1">
        <v>45683</v>
      </c>
      <c r="C520" t="s">
        <v>1023</v>
      </c>
      <c r="D520" t="s">
        <v>27</v>
      </c>
      <c r="E520" t="s">
        <v>73</v>
      </c>
      <c r="F520" t="s">
        <v>74</v>
      </c>
      <c r="G520" t="s">
        <v>22</v>
      </c>
      <c r="H520" t="s">
        <v>40</v>
      </c>
      <c r="I520">
        <v>1</v>
      </c>
      <c r="J520">
        <v>63000</v>
      </c>
      <c r="K520">
        <v>39400</v>
      </c>
      <c r="L520">
        <v>0.09</v>
      </c>
      <c r="M520">
        <v>57330</v>
      </c>
      <c r="N520">
        <v>39400</v>
      </c>
      <c r="O520">
        <v>17930</v>
      </c>
      <c r="P520">
        <v>31.28</v>
      </c>
      <c r="Q520" t="s">
        <v>41</v>
      </c>
      <c r="R520" t="str">
        <f t="shared" si="8"/>
        <v>H1</v>
      </c>
    </row>
    <row r="521" spans="1:18" x14ac:dyDescent="0.35">
      <c r="A521" t="s">
        <v>1024</v>
      </c>
      <c r="B521" s="1">
        <v>45683</v>
      </c>
      <c r="C521" t="s">
        <v>1025</v>
      </c>
      <c r="D521" t="s">
        <v>19</v>
      </c>
      <c r="E521" t="s">
        <v>79</v>
      </c>
      <c r="F521" t="s">
        <v>47</v>
      </c>
      <c r="G521" t="s">
        <v>33</v>
      </c>
      <c r="H521" t="s">
        <v>40</v>
      </c>
      <c r="I521">
        <v>4</v>
      </c>
      <c r="J521">
        <v>53900</v>
      </c>
      <c r="K521">
        <v>36700</v>
      </c>
      <c r="L521">
        <v>0.16</v>
      </c>
      <c r="M521">
        <v>181104</v>
      </c>
      <c r="N521">
        <v>146800</v>
      </c>
      <c r="O521">
        <v>34304</v>
      </c>
      <c r="P521">
        <v>18.940000000000001</v>
      </c>
      <c r="Q521" t="s">
        <v>41</v>
      </c>
      <c r="R521" t="str">
        <f t="shared" si="8"/>
        <v>H1</v>
      </c>
    </row>
    <row r="522" spans="1:18" x14ac:dyDescent="0.35">
      <c r="A522" t="s">
        <v>1026</v>
      </c>
      <c r="B522" s="1">
        <v>45683</v>
      </c>
      <c r="C522" t="s">
        <v>1027</v>
      </c>
      <c r="D522" t="s">
        <v>27</v>
      </c>
      <c r="E522" t="s">
        <v>79</v>
      </c>
      <c r="F522" t="s">
        <v>47</v>
      </c>
      <c r="G522" t="s">
        <v>93</v>
      </c>
      <c r="H522" t="s">
        <v>34</v>
      </c>
      <c r="I522">
        <v>2</v>
      </c>
      <c r="J522">
        <v>56300</v>
      </c>
      <c r="K522">
        <v>35700</v>
      </c>
      <c r="L522">
        <v>0.12</v>
      </c>
      <c r="M522">
        <v>99088</v>
      </c>
      <c r="N522">
        <v>71400</v>
      </c>
      <c r="O522">
        <v>27688</v>
      </c>
      <c r="P522">
        <v>27.94</v>
      </c>
      <c r="Q522" t="s">
        <v>41</v>
      </c>
      <c r="R522" t="str">
        <f t="shared" si="8"/>
        <v>H1</v>
      </c>
    </row>
    <row r="523" spans="1:18" x14ac:dyDescent="0.35">
      <c r="A523" t="s">
        <v>1028</v>
      </c>
      <c r="B523" s="1">
        <v>45683</v>
      </c>
      <c r="C523" t="s">
        <v>937</v>
      </c>
      <c r="D523" t="s">
        <v>19</v>
      </c>
      <c r="E523" t="s">
        <v>28</v>
      </c>
      <c r="F523" t="s">
        <v>21</v>
      </c>
      <c r="G523" t="s">
        <v>93</v>
      </c>
      <c r="H523" t="s">
        <v>23</v>
      </c>
      <c r="I523">
        <v>2</v>
      </c>
      <c r="J523">
        <v>17400</v>
      </c>
      <c r="K523">
        <v>11200</v>
      </c>
      <c r="L523">
        <v>0.03</v>
      </c>
      <c r="M523">
        <v>33756</v>
      </c>
      <c r="N523">
        <v>22400</v>
      </c>
      <c r="O523">
        <v>11356</v>
      </c>
      <c r="P523">
        <v>33.64</v>
      </c>
      <c r="Q523" t="s">
        <v>48</v>
      </c>
      <c r="R523" t="str">
        <f t="shared" si="8"/>
        <v>H1</v>
      </c>
    </row>
    <row r="524" spans="1:18" x14ac:dyDescent="0.35">
      <c r="A524" t="s">
        <v>1029</v>
      </c>
      <c r="B524" s="1">
        <v>45683</v>
      </c>
      <c r="C524" t="s">
        <v>1030</v>
      </c>
      <c r="D524" t="s">
        <v>27</v>
      </c>
      <c r="E524" t="s">
        <v>37</v>
      </c>
      <c r="F524" t="s">
        <v>38</v>
      </c>
      <c r="G524" t="s">
        <v>22</v>
      </c>
      <c r="H524" t="s">
        <v>23</v>
      </c>
      <c r="I524">
        <v>2</v>
      </c>
      <c r="J524">
        <v>35700</v>
      </c>
      <c r="K524">
        <v>22300</v>
      </c>
      <c r="L524">
        <v>0.18</v>
      </c>
      <c r="M524">
        <v>58548</v>
      </c>
      <c r="N524">
        <v>44600</v>
      </c>
      <c r="O524">
        <v>13948</v>
      </c>
      <c r="P524">
        <v>23.82</v>
      </c>
      <c r="Q524" t="s">
        <v>41</v>
      </c>
      <c r="R524" t="str">
        <f t="shared" si="8"/>
        <v>H1</v>
      </c>
    </row>
    <row r="525" spans="1:18" x14ac:dyDescent="0.35">
      <c r="A525" t="s">
        <v>1031</v>
      </c>
      <c r="B525" s="1">
        <v>45683</v>
      </c>
      <c r="C525" t="s">
        <v>1032</v>
      </c>
      <c r="D525" t="s">
        <v>27</v>
      </c>
      <c r="E525" t="s">
        <v>37</v>
      </c>
      <c r="F525" t="s">
        <v>38</v>
      </c>
      <c r="G525" t="s">
        <v>33</v>
      </c>
      <c r="H525" t="s">
        <v>23</v>
      </c>
      <c r="I525">
        <v>1</v>
      </c>
      <c r="J525">
        <v>35500</v>
      </c>
      <c r="K525">
        <v>22500</v>
      </c>
      <c r="L525">
        <v>0.11</v>
      </c>
      <c r="M525">
        <v>31595</v>
      </c>
      <c r="N525">
        <v>22500</v>
      </c>
      <c r="O525">
        <v>9095</v>
      </c>
      <c r="P525">
        <v>28.79</v>
      </c>
      <c r="Q525" t="s">
        <v>41</v>
      </c>
      <c r="R525" t="str">
        <f t="shared" si="8"/>
        <v>H1</v>
      </c>
    </row>
    <row r="526" spans="1:18" x14ac:dyDescent="0.35">
      <c r="A526" t="s">
        <v>1033</v>
      </c>
      <c r="B526" s="1">
        <v>45684</v>
      </c>
      <c r="C526" t="s">
        <v>935</v>
      </c>
      <c r="D526" t="s">
        <v>19</v>
      </c>
      <c r="E526" t="s">
        <v>108</v>
      </c>
      <c r="F526" t="s">
        <v>47</v>
      </c>
      <c r="G526" t="s">
        <v>39</v>
      </c>
      <c r="H526" t="s">
        <v>40</v>
      </c>
      <c r="I526">
        <v>4</v>
      </c>
      <c r="J526">
        <v>68800</v>
      </c>
      <c r="K526">
        <v>46300</v>
      </c>
      <c r="L526">
        <v>0.05</v>
      </c>
      <c r="M526">
        <v>261440</v>
      </c>
      <c r="N526">
        <v>185200</v>
      </c>
      <c r="O526">
        <v>76240</v>
      </c>
      <c r="P526">
        <v>29.16</v>
      </c>
      <c r="Q526" t="s">
        <v>41</v>
      </c>
      <c r="R526" t="str">
        <f t="shared" si="8"/>
        <v>H1</v>
      </c>
    </row>
    <row r="527" spans="1:18" x14ac:dyDescent="0.35">
      <c r="A527" t="s">
        <v>1034</v>
      </c>
      <c r="B527" s="1">
        <v>45684</v>
      </c>
      <c r="C527" t="s">
        <v>1035</v>
      </c>
      <c r="D527" t="s">
        <v>19</v>
      </c>
      <c r="E527" t="s">
        <v>46</v>
      </c>
      <c r="F527" t="s">
        <v>47</v>
      </c>
      <c r="G527" t="s">
        <v>93</v>
      </c>
      <c r="H527" t="s">
        <v>40</v>
      </c>
      <c r="I527">
        <v>1</v>
      </c>
      <c r="J527">
        <v>51900</v>
      </c>
      <c r="K527">
        <v>34800</v>
      </c>
      <c r="L527">
        <v>0.1</v>
      </c>
      <c r="M527">
        <v>46710</v>
      </c>
      <c r="N527">
        <v>34800</v>
      </c>
      <c r="O527">
        <v>11910</v>
      </c>
      <c r="P527">
        <v>25.5</v>
      </c>
      <c r="Q527" t="s">
        <v>48</v>
      </c>
      <c r="R527" t="str">
        <f t="shared" si="8"/>
        <v>H1</v>
      </c>
    </row>
    <row r="528" spans="1:18" x14ac:dyDescent="0.35">
      <c r="A528" t="s">
        <v>1036</v>
      </c>
      <c r="B528" s="1">
        <v>45684</v>
      </c>
      <c r="C528" t="s">
        <v>1037</v>
      </c>
      <c r="D528" t="s">
        <v>19</v>
      </c>
      <c r="E528" t="s">
        <v>68</v>
      </c>
      <c r="F528" t="s">
        <v>47</v>
      </c>
      <c r="G528" t="s">
        <v>29</v>
      </c>
      <c r="H528" t="s">
        <v>23</v>
      </c>
      <c r="I528">
        <v>2</v>
      </c>
      <c r="J528">
        <v>30100</v>
      </c>
      <c r="K528">
        <v>19500</v>
      </c>
      <c r="L528">
        <v>0.02</v>
      </c>
      <c r="M528">
        <v>58996</v>
      </c>
      <c r="N528">
        <v>39000</v>
      </c>
      <c r="O528">
        <v>19996</v>
      </c>
      <c r="P528">
        <v>33.89</v>
      </c>
      <c r="Q528" t="s">
        <v>41</v>
      </c>
      <c r="R528" t="str">
        <f t="shared" si="8"/>
        <v>H1</v>
      </c>
    </row>
    <row r="529" spans="1:18" x14ac:dyDescent="0.35">
      <c r="A529" t="s">
        <v>1038</v>
      </c>
      <c r="B529" s="1">
        <v>45684</v>
      </c>
      <c r="C529" t="s">
        <v>1039</v>
      </c>
      <c r="D529" t="s">
        <v>27</v>
      </c>
      <c r="E529" t="s">
        <v>57</v>
      </c>
      <c r="F529" t="s">
        <v>38</v>
      </c>
      <c r="G529" t="s">
        <v>33</v>
      </c>
      <c r="H529" t="s">
        <v>23</v>
      </c>
      <c r="I529">
        <v>1</v>
      </c>
      <c r="J529">
        <v>47900</v>
      </c>
      <c r="K529">
        <v>31100</v>
      </c>
      <c r="L529">
        <v>0.25</v>
      </c>
      <c r="M529">
        <v>35925</v>
      </c>
      <c r="N529">
        <v>31100</v>
      </c>
      <c r="O529">
        <v>4825</v>
      </c>
      <c r="P529">
        <v>13.43</v>
      </c>
      <c r="Q529" t="s">
        <v>48</v>
      </c>
      <c r="R529" t="str">
        <f t="shared" si="8"/>
        <v>H1</v>
      </c>
    </row>
    <row r="530" spans="1:18" x14ac:dyDescent="0.35">
      <c r="A530" t="s">
        <v>1040</v>
      </c>
      <c r="B530" s="1">
        <v>45684</v>
      </c>
      <c r="C530" t="s">
        <v>1041</v>
      </c>
      <c r="D530" t="s">
        <v>27</v>
      </c>
      <c r="E530" t="s">
        <v>37</v>
      </c>
      <c r="F530" t="s">
        <v>38</v>
      </c>
      <c r="G530" t="s">
        <v>39</v>
      </c>
      <c r="H530" t="s">
        <v>40</v>
      </c>
      <c r="I530">
        <v>2</v>
      </c>
      <c r="J530">
        <v>36000</v>
      </c>
      <c r="K530">
        <v>21300</v>
      </c>
      <c r="L530">
        <v>7.0000000000000007E-2</v>
      </c>
      <c r="M530">
        <v>66960</v>
      </c>
      <c r="N530">
        <v>42600</v>
      </c>
      <c r="O530">
        <v>24360</v>
      </c>
      <c r="P530">
        <v>36.380000000000003</v>
      </c>
      <c r="Q530" t="s">
        <v>48</v>
      </c>
      <c r="R530" t="str">
        <f t="shared" si="8"/>
        <v>H1</v>
      </c>
    </row>
    <row r="531" spans="1:18" x14ac:dyDescent="0.35">
      <c r="A531" t="s">
        <v>1042</v>
      </c>
      <c r="B531" s="1">
        <v>45684</v>
      </c>
      <c r="C531" t="s">
        <v>105</v>
      </c>
      <c r="D531" t="s">
        <v>27</v>
      </c>
      <c r="E531" t="s">
        <v>63</v>
      </c>
      <c r="F531" t="s">
        <v>47</v>
      </c>
      <c r="G531" t="s">
        <v>29</v>
      </c>
      <c r="H531" t="s">
        <v>23</v>
      </c>
      <c r="I531">
        <v>2</v>
      </c>
      <c r="J531">
        <v>78700</v>
      </c>
      <c r="K531">
        <v>52800</v>
      </c>
      <c r="L531">
        <v>0.13</v>
      </c>
      <c r="M531">
        <v>136938</v>
      </c>
      <c r="N531">
        <v>105600</v>
      </c>
      <c r="O531">
        <v>31338</v>
      </c>
      <c r="P531">
        <v>22.88</v>
      </c>
      <c r="Q531" t="s">
        <v>41</v>
      </c>
      <c r="R531" t="str">
        <f t="shared" si="8"/>
        <v>H1</v>
      </c>
    </row>
    <row r="532" spans="1:18" x14ac:dyDescent="0.35">
      <c r="A532" t="s">
        <v>1043</v>
      </c>
      <c r="B532" s="1">
        <v>45684</v>
      </c>
      <c r="C532" t="s">
        <v>416</v>
      </c>
      <c r="D532" t="s">
        <v>19</v>
      </c>
      <c r="E532" t="s">
        <v>108</v>
      </c>
      <c r="F532" t="s">
        <v>47</v>
      </c>
      <c r="G532" t="s">
        <v>93</v>
      </c>
      <c r="H532" t="s">
        <v>40</v>
      </c>
      <c r="I532">
        <v>3</v>
      </c>
      <c r="J532">
        <v>68200</v>
      </c>
      <c r="K532">
        <v>46700</v>
      </c>
      <c r="L532">
        <v>0.12</v>
      </c>
      <c r="M532">
        <v>180048</v>
      </c>
      <c r="N532">
        <v>140100</v>
      </c>
      <c r="O532">
        <v>39948</v>
      </c>
      <c r="P532">
        <v>22.19</v>
      </c>
      <c r="Q532" t="s">
        <v>24</v>
      </c>
      <c r="R532" t="str">
        <f t="shared" si="8"/>
        <v>H1</v>
      </c>
    </row>
    <row r="533" spans="1:18" x14ac:dyDescent="0.35">
      <c r="A533" t="s">
        <v>1044</v>
      </c>
      <c r="B533" s="1">
        <v>45684</v>
      </c>
      <c r="C533" t="s">
        <v>1009</v>
      </c>
      <c r="D533" t="s">
        <v>27</v>
      </c>
      <c r="E533" t="s">
        <v>115</v>
      </c>
      <c r="F533" t="s">
        <v>38</v>
      </c>
      <c r="G533" t="s">
        <v>39</v>
      </c>
      <c r="H533" t="s">
        <v>34</v>
      </c>
      <c r="I533">
        <v>1</v>
      </c>
      <c r="J533">
        <v>41900</v>
      </c>
      <c r="K533">
        <v>27100</v>
      </c>
      <c r="L533">
        <v>0.05</v>
      </c>
      <c r="M533">
        <v>39805</v>
      </c>
      <c r="N533">
        <v>27100</v>
      </c>
      <c r="O533">
        <v>12705</v>
      </c>
      <c r="P533">
        <v>31.92</v>
      </c>
      <c r="Q533" t="s">
        <v>41</v>
      </c>
      <c r="R533" t="str">
        <f t="shared" si="8"/>
        <v>H1</v>
      </c>
    </row>
    <row r="534" spans="1:18" x14ac:dyDescent="0.35">
      <c r="A534" t="s">
        <v>1045</v>
      </c>
      <c r="B534" s="1">
        <v>45684</v>
      </c>
      <c r="C534" t="s">
        <v>1046</v>
      </c>
      <c r="D534" t="s">
        <v>27</v>
      </c>
      <c r="E534" t="s">
        <v>123</v>
      </c>
      <c r="F534" t="s">
        <v>21</v>
      </c>
      <c r="G534" t="s">
        <v>33</v>
      </c>
      <c r="H534" t="s">
        <v>40</v>
      </c>
      <c r="I534">
        <v>3</v>
      </c>
      <c r="J534">
        <v>186900</v>
      </c>
      <c r="K534">
        <v>146000</v>
      </c>
      <c r="L534">
        <v>0.04</v>
      </c>
      <c r="M534">
        <v>538272</v>
      </c>
      <c r="N534">
        <v>438000</v>
      </c>
      <c r="O534">
        <v>100272</v>
      </c>
      <c r="P534">
        <v>18.63</v>
      </c>
      <c r="Q534" t="s">
        <v>1047</v>
      </c>
      <c r="R534" t="str">
        <f t="shared" si="8"/>
        <v>H1</v>
      </c>
    </row>
    <row r="535" spans="1:18" x14ac:dyDescent="0.35">
      <c r="A535" t="s">
        <v>1048</v>
      </c>
      <c r="B535" s="1">
        <v>45684</v>
      </c>
      <c r="C535" t="s">
        <v>185</v>
      </c>
      <c r="D535" t="s">
        <v>19</v>
      </c>
      <c r="E535" t="s">
        <v>46</v>
      </c>
      <c r="F535" t="s">
        <v>47</v>
      </c>
      <c r="G535" t="s">
        <v>33</v>
      </c>
      <c r="H535" t="s">
        <v>40</v>
      </c>
      <c r="I535">
        <v>1</v>
      </c>
      <c r="J535">
        <v>52600</v>
      </c>
      <c r="K535">
        <v>35100</v>
      </c>
      <c r="L535">
        <v>0.12</v>
      </c>
      <c r="M535">
        <v>46288</v>
      </c>
      <c r="N535">
        <v>35100</v>
      </c>
      <c r="O535">
        <v>11188</v>
      </c>
      <c r="P535">
        <v>24.17</v>
      </c>
      <c r="Q535" t="s">
        <v>41</v>
      </c>
      <c r="R535" t="str">
        <f t="shared" si="8"/>
        <v>H1</v>
      </c>
    </row>
    <row r="536" spans="1:18" x14ac:dyDescent="0.35">
      <c r="A536" t="s">
        <v>1049</v>
      </c>
      <c r="B536" s="1">
        <v>45684</v>
      </c>
      <c r="C536" t="s">
        <v>1050</v>
      </c>
      <c r="D536" t="s">
        <v>27</v>
      </c>
      <c r="E536" t="s">
        <v>37</v>
      </c>
      <c r="F536" t="s">
        <v>38</v>
      </c>
      <c r="G536" t="s">
        <v>22</v>
      </c>
      <c r="H536" t="s">
        <v>23</v>
      </c>
      <c r="I536">
        <v>1</v>
      </c>
      <c r="J536">
        <v>35400</v>
      </c>
      <c r="K536">
        <v>22600</v>
      </c>
      <c r="L536">
        <v>0.17</v>
      </c>
      <c r="M536">
        <v>29382</v>
      </c>
      <c r="N536">
        <v>22600</v>
      </c>
      <c r="O536">
        <v>6782</v>
      </c>
      <c r="P536">
        <v>23.08</v>
      </c>
      <c r="Q536" t="s">
        <v>30</v>
      </c>
      <c r="R536" t="str">
        <f t="shared" si="8"/>
        <v>H1</v>
      </c>
    </row>
    <row r="537" spans="1:18" x14ac:dyDescent="0.35">
      <c r="A537" t="s">
        <v>1051</v>
      </c>
      <c r="B537" s="1">
        <v>45684</v>
      </c>
      <c r="C537" t="s">
        <v>167</v>
      </c>
      <c r="D537" t="s">
        <v>27</v>
      </c>
      <c r="E537" t="s">
        <v>37</v>
      </c>
      <c r="F537" t="s">
        <v>38</v>
      </c>
      <c r="G537" t="s">
        <v>39</v>
      </c>
      <c r="H537" t="s">
        <v>40</v>
      </c>
      <c r="I537">
        <v>2</v>
      </c>
      <c r="J537">
        <v>34200</v>
      </c>
      <c r="K537">
        <v>22700</v>
      </c>
      <c r="L537">
        <v>0.1</v>
      </c>
      <c r="M537">
        <v>61560</v>
      </c>
      <c r="N537">
        <v>45400</v>
      </c>
      <c r="O537">
        <v>16160</v>
      </c>
      <c r="P537">
        <v>26.25</v>
      </c>
      <c r="Q537" t="s">
        <v>30</v>
      </c>
      <c r="R537" t="str">
        <f t="shared" si="8"/>
        <v>H1</v>
      </c>
    </row>
    <row r="538" spans="1:18" x14ac:dyDescent="0.35">
      <c r="A538" t="s">
        <v>1052</v>
      </c>
      <c r="B538" s="1">
        <v>45684</v>
      </c>
      <c r="C538" t="s">
        <v>1053</v>
      </c>
      <c r="D538" t="s">
        <v>27</v>
      </c>
      <c r="E538" t="s">
        <v>28</v>
      </c>
      <c r="F538" t="s">
        <v>21</v>
      </c>
      <c r="G538" t="s">
        <v>33</v>
      </c>
      <c r="H538" t="s">
        <v>40</v>
      </c>
      <c r="I538">
        <v>2</v>
      </c>
      <c r="J538">
        <v>17900</v>
      </c>
      <c r="K538">
        <v>11700</v>
      </c>
      <c r="L538">
        <v>0.04</v>
      </c>
      <c r="M538">
        <v>34368</v>
      </c>
      <c r="N538">
        <v>23400</v>
      </c>
      <c r="O538">
        <v>10968</v>
      </c>
      <c r="P538">
        <v>31.91</v>
      </c>
      <c r="Q538" t="s">
        <v>24</v>
      </c>
      <c r="R538" t="str">
        <f t="shared" si="8"/>
        <v>H1</v>
      </c>
    </row>
    <row r="539" spans="1:18" x14ac:dyDescent="0.35">
      <c r="A539" t="s">
        <v>1054</v>
      </c>
      <c r="B539" s="1">
        <v>45684</v>
      </c>
      <c r="C539" t="s">
        <v>1055</v>
      </c>
      <c r="D539" t="s">
        <v>27</v>
      </c>
      <c r="E539" t="s">
        <v>68</v>
      </c>
      <c r="F539" t="s">
        <v>47</v>
      </c>
      <c r="G539" t="s">
        <v>93</v>
      </c>
      <c r="H539" t="s">
        <v>23</v>
      </c>
      <c r="I539">
        <v>1</v>
      </c>
      <c r="J539">
        <v>30000</v>
      </c>
      <c r="K539">
        <v>19200</v>
      </c>
      <c r="L539">
        <v>0.13</v>
      </c>
      <c r="M539">
        <v>26100</v>
      </c>
      <c r="N539">
        <v>19200</v>
      </c>
      <c r="O539">
        <v>6900</v>
      </c>
      <c r="P539">
        <v>26.44</v>
      </c>
      <c r="Q539" t="s">
        <v>48</v>
      </c>
      <c r="R539" t="str">
        <f t="shared" si="8"/>
        <v>H1</v>
      </c>
    </row>
    <row r="540" spans="1:18" x14ac:dyDescent="0.35">
      <c r="A540" t="s">
        <v>1056</v>
      </c>
      <c r="B540" s="1">
        <v>45684</v>
      </c>
      <c r="C540" t="s">
        <v>1057</v>
      </c>
      <c r="D540" t="s">
        <v>19</v>
      </c>
      <c r="E540" t="s">
        <v>57</v>
      </c>
      <c r="F540" t="s">
        <v>38</v>
      </c>
      <c r="G540" t="s">
        <v>39</v>
      </c>
      <c r="H540" t="s">
        <v>23</v>
      </c>
      <c r="I540">
        <v>1</v>
      </c>
      <c r="J540">
        <v>45900</v>
      </c>
      <c r="K540">
        <v>29300</v>
      </c>
      <c r="L540">
        <v>0.02</v>
      </c>
      <c r="M540">
        <v>44982</v>
      </c>
      <c r="N540">
        <v>29300</v>
      </c>
      <c r="O540">
        <v>15682</v>
      </c>
      <c r="P540">
        <v>34.86</v>
      </c>
      <c r="Q540" t="s">
        <v>48</v>
      </c>
      <c r="R540" t="str">
        <f t="shared" si="8"/>
        <v>H1</v>
      </c>
    </row>
    <row r="541" spans="1:18" x14ac:dyDescent="0.35">
      <c r="A541" t="s">
        <v>1058</v>
      </c>
      <c r="B541" s="1">
        <v>45684</v>
      </c>
      <c r="C541" t="s">
        <v>1059</v>
      </c>
      <c r="D541" t="s">
        <v>19</v>
      </c>
      <c r="E541" t="s">
        <v>57</v>
      </c>
      <c r="F541" t="s">
        <v>38</v>
      </c>
      <c r="G541" t="s">
        <v>29</v>
      </c>
      <c r="H541" t="s">
        <v>40</v>
      </c>
      <c r="I541">
        <v>2</v>
      </c>
      <c r="J541">
        <v>49300</v>
      </c>
      <c r="K541">
        <v>30300</v>
      </c>
      <c r="L541">
        <v>0.02</v>
      </c>
      <c r="M541">
        <v>96628</v>
      </c>
      <c r="N541">
        <v>60600</v>
      </c>
      <c r="O541">
        <v>36028</v>
      </c>
      <c r="P541">
        <v>37.29</v>
      </c>
      <c r="Q541" t="s">
        <v>30</v>
      </c>
      <c r="R541" t="str">
        <f t="shared" si="8"/>
        <v>H1</v>
      </c>
    </row>
    <row r="542" spans="1:18" x14ac:dyDescent="0.35">
      <c r="A542" t="s">
        <v>1060</v>
      </c>
      <c r="B542" s="1">
        <v>45684</v>
      </c>
      <c r="C542" t="s">
        <v>1061</v>
      </c>
      <c r="D542" t="s">
        <v>27</v>
      </c>
      <c r="E542" t="s">
        <v>20</v>
      </c>
      <c r="F542" t="s">
        <v>21</v>
      </c>
      <c r="G542" t="s">
        <v>33</v>
      </c>
      <c r="H542" t="s">
        <v>23</v>
      </c>
      <c r="I542">
        <v>2</v>
      </c>
      <c r="J542">
        <v>83200</v>
      </c>
      <c r="K542">
        <v>62200</v>
      </c>
      <c r="L542">
        <v>0.18</v>
      </c>
      <c r="M542">
        <v>136448</v>
      </c>
      <c r="N542">
        <v>124400</v>
      </c>
      <c r="O542">
        <v>12048</v>
      </c>
      <c r="P542">
        <v>8.83</v>
      </c>
      <c r="Q542" t="s">
        <v>41</v>
      </c>
      <c r="R542" t="str">
        <f t="shared" si="8"/>
        <v>H1</v>
      </c>
    </row>
    <row r="543" spans="1:18" x14ac:dyDescent="0.35">
      <c r="A543" t="s">
        <v>1062</v>
      </c>
      <c r="B543" s="1">
        <v>45684</v>
      </c>
      <c r="C543" t="s">
        <v>1063</v>
      </c>
      <c r="D543" t="s">
        <v>19</v>
      </c>
      <c r="E543" t="s">
        <v>57</v>
      </c>
      <c r="F543" t="s">
        <v>38</v>
      </c>
      <c r="G543" t="s">
        <v>93</v>
      </c>
      <c r="H543" t="s">
        <v>34</v>
      </c>
      <c r="I543">
        <v>2</v>
      </c>
      <c r="J543">
        <v>48100</v>
      </c>
      <c r="K543">
        <v>30100</v>
      </c>
      <c r="L543">
        <v>0.04</v>
      </c>
      <c r="M543">
        <v>92352</v>
      </c>
      <c r="N543">
        <v>60200</v>
      </c>
      <c r="O543">
        <v>32152</v>
      </c>
      <c r="P543">
        <v>34.81</v>
      </c>
      <c r="Q543" t="s">
        <v>48</v>
      </c>
      <c r="R543" t="str">
        <f t="shared" si="8"/>
        <v>H1</v>
      </c>
    </row>
    <row r="544" spans="1:18" x14ac:dyDescent="0.35">
      <c r="A544" t="s">
        <v>1064</v>
      </c>
      <c r="B544" s="1">
        <v>45684</v>
      </c>
      <c r="C544" t="s">
        <v>1065</v>
      </c>
      <c r="D544" t="s">
        <v>27</v>
      </c>
      <c r="E544" t="s">
        <v>73</v>
      </c>
      <c r="F544" t="s">
        <v>74</v>
      </c>
      <c r="G544" t="s">
        <v>33</v>
      </c>
      <c r="H544" t="s">
        <v>40</v>
      </c>
      <c r="I544">
        <v>3</v>
      </c>
      <c r="J544">
        <v>63700</v>
      </c>
      <c r="K544">
        <v>40100</v>
      </c>
      <c r="L544">
        <v>0.04</v>
      </c>
      <c r="M544">
        <v>183456</v>
      </c>
      <c r="N544">
        <v>120300</v>
      </c>
      <c r="O544">
        <v>63156</v>
      </c>
      <c r="P544">
        <v>34.43</v>
      </c>
      <c r="Q544" t="s">
        <v>41</v>
      </c>
      <c r="R544" t="str">
        <f t="shared" si="8"/>
        <v>H1</v>
      </c>
    </row>
    <row r="545" spans="1:18" x14ac:dyDescent="0.35">
      <c r="A545" t="s">
        <v>1066</v>
      </c>
      <c r="B545" s="1">
        <v>45684</v>
      </c>
      <c r="C545" t="s">
        <v>1067</v>
      </c>
      <c r="D545" t="s">
        <v>27</v>
      </c>
      <c r="E545" t="s">
        <v>123</v>
      </c>
      <c r="F545" t="s">
        <v>21</v>
      </c>
      <c r="G545" t="s">
        <v>29</v>
      </c>
      <c r="H545" t="s">
        <v>40</v>
      </c>
      <c r="I545">
        <v>2</v>
      </c>
      <c r="J545">
        <v>178600</v>
      </c>
      <c r="K545">
        <v>140800</v>
      </c>
      <c r="L545">
        <v>0.17</v>
      </c>
      <c r="M545">
        <v>296476</v>
      </c>
      <c r="N545">
        <v>281600</v>
      </c>
      <c r="O545">
        <v>14876</v>
      </c>
      <c r="P545">
        <v>5.0199999999999996</v>
      </c>
      <c r="Q545" t="s">
        <v>24</v>
      </c>
      <c r="R545" t="str">
        <f t="shared" si="8"/>
        <v>H1</v>
      </c>
    </row>
    <row r="546" spans="1:18" x14ac:dyDescent="0.35">
      <c r="A546" t="s">
        <v>1068</v>
      </c>
      <c r="B546" s="1">
        <v>45684</v>
      </c>
      <c r="C546" t="s">
        <v>1069</v>
      </c>
      <c r="D546" t="s">
        <v>27</v>
      </c>
      <c r="E546" t="s">
        <v>115</v>
      </c>
      <c r="F546" t="s">
        <v>38</v>
      </c>
      <c r="G546" t="s">
        <v>33</v>
      </c>
      <c r="H546" t="s">
        <v>23</v>
      </c>
      <c r="I546">
        <v>1</v>
      </c>
      <c r="J546">
        <v>40300</v>
      </c>
      <c r="K546">
        <v>27000</v>
      </c>
      <c r="L546">
        <v>0.13</v>
      </c>
      <c r="M546">
        <v>35061</v>
      </c>
      <c r="N546">
        <v>27000</v>
      </c>
      <c r="O546">
        <v>8061</v>
      </c>
      <c r="P546">
        <v>22.99</v>
      </c>
      <c r="Q546" t="s">
        <v>48</v>
      </c>
      <c r="R546" t="str">
        <f t="shared" si="8"/>
        <v>H1</v>
      </c>
    </row>
    <row r="547" spans="1:18" x14ac:dyDescent="0.35">
      <c r="A547" t="s">
        <v>1070</v>
      </c>
      <c r="B547" s="1">
        <v>45685</v>
      </c>
      <c r="C547" t="s">
        <v>1071</v>
      </c>
      <c r="D547" t="s">
        <v>19</v>
      </c>
      <c r="E547" t="s">
        <v>79</v>
      </c>
      <c r="F547" t="s">
        <v>47</v>
      </c>
      <c r="G547" t="s">
        <v>29</v>
      </c>
      <c r="H547" t="s">
        <v>23</v>
      </c>
      <c r="I547">
        <v>1</v>
      </c>
      <c r="J547">
        <v>57100</v>
      </c>
      <c r="K547">
        <v>36000</v>
      </c>
      <c r="L547">
        <v>0.19</v>
      </c>
      <c r="M547">
        <v>46251</v>
      </c>
      <c r="N547">
        <v>36000</v>
      </c>
      <c r="O547">
        <v>10251</v>
      </c>
      <c r="P547">
        <v>22.16</v>
      </c>
      <c r="Q547" t="s">
        <v>24</v>
      </c>
      <c r="R547" t="str">
        <f t="shared" si="8"/>
        <v>H1</v>
      </c>
    </row>
    <row r="548" spans="1:18" x14ac:dyDescent="0.35">
      <c r="A548" t="s">
        <v>1072</v>
      </c>
      <c r="B548" s="1">
        <v>45685</v>
      </c>
      <c r="C548" t="s">
        <v>122</v>
      </c>
      <c r="D548" t="s">
        <v>27</v>
      </c>
      <c r="E548" t="s">
        <v>79</v>
      </c>
      <c r="F548" t="s">
        <v>47</v>
      </c>
      <c r="G548" t="s">
        <v>33</v>
      </c>
      <c r="H548" t="s">
        <v>40</v>
      </c>
      <c r="I548">
        <v>1</v>
      </c>
      <c r="J548">
        <v>54400</v>
      </c>
      <c r="K548">
        <v>35100</v>
      </c>
      <c r="L548">
        <v>0.01</v>
      </c>
      <c r="M548">
        <v>53856</v>
      </c>
      <c r="N548">
        <v>35100</v>
      </c>
      <c r="O548">
        <v>18756</v>
      </c>
      <c r="P548">
        <v>34.83</v>
      </c>
      <c r="Q548" t="s">
        <v>48</v>
      </c>
      <c r="R548" t="str">
        <f t="shared" si="8"/>
        <v>H1</v>
      </c>
    </row>
    <row r="549" spans="1:18" x14ac:dyDescent="0.35">
      <c r="A549" t="s">
        <v>1073</v>
      </c>
      <c r="B549" s="1">
        <v>45685</v>
      </c>
      <c r="C549" t="s">
        <v>1074</v>
      </c>
      <c r="D549" t="s">
        <v>19</v>
      </c>
      <c r="E549" t="s">
        <v>60</v>
      </c>
      <c r="F549" t="s">
        <v>21</v>
      </c>
      <c r="G549" t="s">
        <v>22</v>
      </c>
      <c r="H549" t="s">
        <v>23</v>
      </c>
      <c r="I549">
        <v>2</v>
      </c>
      <c r="J549">
        <v>46100</v>
      </c>
      <c r="K549">
        <v>31300</v>
      </c>
      <c r="L549">
        <v>0.05</v>
      </c>
      <c r="M549">
        <v>87590</v>
      </c>
      <c r="N549">
        <v>62600</v>
      </c>
      <c r="O549">
        <v>24990</v>
      </c>
      <c r="P549">
        <v>28.53</v>
      </c>
      <c r="Q549" t="s">
        <v>24</v>
      </c>
      <c r="R549" t="str">
        <f t="shared" si="8"/>
        <v>H1</v>
      </c>
    </row>
    <row r="550" spans="1:18" x14ac:dyDescent="0.35">
      <c r="A550" t="s">
        <v>1075</v>
      </c>
      <c r="B550" s="1">
        <v>45685</v>
      </c>
      <c r="C550" t="s">
        <v>1076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>
        <v>1</v>
      </c>
      <c r="J550">
        <v>85600</v>
      </c>
      <c r="K550">
        <v>61900</v>
      </c>
      <c r="L550">
        <v>0.23</v>
      </c>
      <c r="M550">
        <v>65912</v>
      </c>
      <c r="N550">
        <v>61900</v>
      </c>
      <c r="O550">
        <v>4012</v>
      </c>
      <c r="P550">
        <v>6.09</v>
      </c>
      <c r="Q550" t="s">
        <v>48</v>
      </c>
      <c r="R550" t="str">
        <f t="shared" si="8"/>
        <v>H1</v>
      </c>
    </row>
    <row r="551" spans="1:18" x14ac:dyDescent="0.35">
      <c r="A551" t="s">
        <v>1077</v>
      </c>
      <c r="B551" s="1">
        <v>45685</v>
      </c>
      <c r="C551" t="s">
        <v>1078</v>
      </c>
      <c r="D551" t="s">
        <v>19</v>
      </c>
      <c r="E551" t="s">
        <v>84</v>
      </c>
      <c r="F551" t="s">
        <v>21</v>
      </c>
      <c r="G551" t="s">
        <v>22</v>
      </c>
      <c r="H551" t="s">
        <v>40</v>
      </c>
      <c r="I551">
        <v>2</v>
      </c>
      <c r="J551">
        <v>32300</v>
      </c>
      <c r="K551">
        <v>21100</v>
      </c>
      <c r="L551">
        <v>0.05</v>
      </c>
      <c r="M551">
        <v>61370</v>
      </c>
      <c r="N551">
        <v>42200</v>
      </c>
      <c r="O551">
        <v>19170</v>
      </c>
      <c r="P551">
        <v>31.24</v>
      </c>
      <c r="Q551" t="s">
        <v>48</v>
      </c>
      <c r="R551" t="str">
        <f t="shared" si="8"/>
        <v>H1</v>
      </c>
    </row>
    <row r="552" spans="1:18" x14ac:dyDescent="0.35">
      <c r="A552" t="s">
        <v>1079</v>
      </c>
      <c r="B552" s="1">
        <v>45685</v>
      </c>
      <c r="C552" t="s">
        <v>1080</v>
      </c>
      <c r="D552" t="s">
        <v>19</v>
      </c>
      <c r="E552" t="s">
        <v>57</v>
      </c>
      <c r="F552" t="s">
        <v>38</v>
      </c>
      <c r="G552" t="s">
        <v>22</v>
      </c>
      <c r="H552" t="s">
        <v>40</v>
      </c>
      <c r="I552">
        <v>1</v>
      </c>
      <c r="J552">
        <v>48900</v>
      </c>
      <c r="K552">
        <v>30600</v>
      </c>
      <c r="L552">
        <v>0.2</v>
      </c>
      <c r="M552">
        <v>39120</v>
      </c>
      <c r="N552">
        <v>30600</v>
      </c>
      <c r="O552">
        <v>8520</v>
      </c>
      <c r="P552">
        <v>21.78</v>
      </c>
      <c r="Q552" t="s">
        <v>41</v>
      </c>
      <c r="R552" t="str">
        <f t="shared" si="8"/>
        <v>H1</v>
      </c>
    </row>
    <row r="553" spans="1:18" x14ac:dyDescent="0.35">
      <c r="A553" t="s">
        <v>1081</v>
      </c>
      <c r="B553" s="1">
        <v>45685</v>
      </c>
      <c r="C553" t="s">
        <v>1082</v>
      </c>
      <c r="D553" t="s">
        <v>27</v>
      </c>
      <c r="E553" t="s">
        <v>37</v>
      </c>
      <c r="F553" t="s">
        <v>38</v>
      </c>
      <c r="G553" t="s">
        <v>39</v>
      </c>
      <c r="H553" t="s">
        <v>23</v>
      </c>
      <c r="I553">
        <v>4</v>
      </c>
      <c r="J553">
        <v>36500</v>
      </c>
      <c r="K553">
        <v>22000</v>
      </c>
      <c r="L553">
        <v>0.18</v>
      </c>
      <c r="M553">
        <v>119720</v>
      </c>
      <c r="N553">
        <v>88000</v>
      </c>
      <c r="O553">
        <v>31720</v>
      </c>
      <c r="P553">
        <v>26.5</v>
      </c>
      <c r="Q553" t="s">
        <v>48</v>
      </c>
      <c r="R553" t="str">
        <f t="shared" si="8"/>
        <v>H1</v>
      </c>
    </row>
    <row r="554" spans="1:18" x14ac:dyDescent="0.35">
      <c r="A554" t="s">
        <v>1083</v>
      </c>
      <c r="B554" s="1">
        <v>45685</v>
      </c>
      <c r="C554" t="s">
        <v>1084</v>
      </c>
      <c r="D554" t="s">
        <v>27</v>
      </c>
      <c r="E554" t="s">
        <v>28</v>
      </c>
      <c r="F554" t="s">
        <v>21</v>
      </c>
      <c r="G554" t="s">
        <v>93</v>
      </c>
      <c r="H554" t="s">
        <v>34</v>
      </c>
      <c r="I554">
        <v>2</v>
      </c>
      <c r="J554">
        <v>17900</v>
      </c>
      <c r="K554">
        <v>11400</v>
      </c>
      <c r="L554">
        <v>0.06</v>
      </c>
      <c r="M554">
        <v>33652</v>
      </c>
      <c r="N554">
        <v>22800</v>
      </c>
      <c r="O554">
        <v>10852</v>
      </c>
      <c r="P554">
        <v>32.25</v>
      </c>
      <c r="Q554" t="s">
        <v>24</v>
      </c>
      <c r="R554" t="str">
        <f t="shared" si="8"/>
        <v>H1</v>
      </c>
    </row>
    <row r="555" spans="1:18" x14ac:dyDescent="0.35">
      <c r="A555" t="s">
        <v>1085</v>
      </c>
      <c r="B555" s="1">
        <v>45685</v>
      </c>
      <c r="C555" t="s">
        <v>1086</v>
      </c>
      <c r="D555" t="s">
        <v>19</v>
      </c>
      <c r="E555" t="s">
        <v>115</v>
      </c>
      <c r="F555" t="s">
        <v>38</v>
      </c>
      <c r="G555" t="s">
        <v>22</v>
      </c>
      <c r="H555" t="s">
        <v>23</v>
      </c>
      <c r="I555">
        <v>2</v>
      </c>
      <c r="J555">
        <v>41000</v>
      </c>
      <c r="K555">
        <v>26200</v>
      </c>
      <c r="L555">
        <v>0.09</v>
      </c>
      <c r="M555">
        <v>74620</v>
      </c>
      <c r="N555">
        <v>52400</v>
      </c>
      <c r="O555">
        <v>22220</v>
      </c>
      <c r="P555">
        <v>29.78</v>
      </c>
      <c r="Q555" t="s">
        <v>48</v>
      </c>
      <c r="R555" t="str">
        <f t="shared" si="8"/>
        <v>H1</v>
      </c>
    </row>
    <row r="556" spans="1:18" x14ac:dyDescent="0.35">
      <c r="A556" t="s">
        <v>1087</v>
      </c>
      <c r="B556" s="1">
        <v>45685</v>
      </c>
      <c r="C556" t="s">
        <v>1088</v>
      </c>
      <c r="D556" t="s">
        <v>19</v>
      </c>
      <c r="E556" t="s">
        <v>37</v>
      </c>
      <c r="F556" t="s">
        <v>38</v>
      </c>
      <c r="G556" t="s">
        <v>93</v>
      </c>
      <c r="H556" t="s">
        <v>40</v>
      </c>
      <c r="I556">
        <v>3</v>
      </c>
      <c r="J556">
        <v>35200</v>
      </c>
      <c r="K556">
        <v>21600</v>
      </c>
      <c r="L556">
        <v>0.1</v>
      </c>
      <c r="M556">
        <v>95040</v>
      </c>
      <c r="N556">
        <v>64800</v>
      </c>
      <c r="O556">
        <v>30240</v>
      </c>
      <c r="P556">
        <v>31.82</v>
      </c>
      <c r="Q556" t="s">
        <v>24</v>
      </c>
      <c r="R556" t="str">
        <f t="shared" si="8"/>
        <v>H1</v>
      </c>
    </row>
    <row r="557" spans="1:18" x14ac:dyDescent="0.35">
      <c r="A557" t="s">
        <v>1089</v>
      </c>
      <c r="B557" s="1">
        <v>45685</v>
      </c>
      <c r="C557" t="s">
        <v>1090</v>
      </c>
      <c r="D557" t="s">
        <v>27</v>
      </c>
      <c r="E557" t="s">
        <v>108</v>
      </c>
      <c r="F557" t="s">
        <v>47</v>
      </c>
      <c r="G557" t="s">
        <v>22</v>
      </c>
      <c r="H557" t="s">
        <v>23</v>
      </c>
      <c r="I557">
        <v>1</v>
      </c>
      <c r="J557">
        <v>69000</v>
      </c>
      <c r="K557">
        <v>46000</v>
      </c>
      <c r="L557">
        <v>0.12</v>
      </c>
      <c r="M557">
        <v>60720</v>
      </c>
      <c r="N557">
        <v>46000</v>
      </c>
      <c r="O557">
        <v>14720</v>
      </c>
      <c r="P557">
        <v>24.24</v>
      </c>
      <c r="Q557" t="s">
        <v>41</v>
      </c>
      <c r="R557" t="str">
        <f t="shared" si="8"/>
        <v>H1</v>
      </c>
    </row>
    <row r="558" spans="1:18" x14ac:dyDescent="0.35">
      <c r="A558" t="s">
        <v>1091</v>
      </c>
      <c r="B558" s="1">
        <v>45685</v>
      </c>
      <c r="C558" t="s">
        <v>1092</v>
      </c>
      <c r="D558" t="s">
        <v>19</v>
      </c>
      <c r="E558" t="s">
        <v>115</v>
      </c>
      <c r="F558" t="s">
        <v>38</v>
      </c>
      <c r="G558" t="s">
        <v>93</v>
      </c>
      <c r="H558" t="s">
        <v>40</v>
      </c>
      <c r="I558">
        <v>4</v>
      </c>
      <c r="J558">
        <v>41900</v>
      </c>
      <c r="K558">
        <v>27800</v>
      </c>
      <c r="L558">
        <v>0.05</v>
      </c>
      <c r="M558">
        <v>159220</v>
      </c>
      <c r="N558">
        <v>111200</v>
      </c>
      <c r="O558">
        <v>48020</v>
      </c>
      <c r="P558">
        <v>30.16</v>
      </c>
      <c r="Q558" t="s">
        <v>24</v>
      </c>
      <c r="R558" t="str">
        <f t="shared" si="8"/>
        <v>H1</v>
      </c>
    </row>
    <row r="559" spans="1:18" x14ac:dyDescent="0.35">
      <c r="A559" t="s">
        <v>1093</v>
      </c>
      <c r="B559" s="1">
        <v>45685</v>
      </c>
      <c r="C559" t="s">
        <v>1094</v>
      </c>
      <c r="D559" t="s">
        <v>19</v>
      </c>
      <c r="E559" t="s">
        <v>63</v>
      </c>
      <c r="F559" t="s">
        <v>47</v>
      </c>
      <c r="G559" t="s">
        <v>29</v>
      </c>
      <c r="H559" t="s">
        <v>23</v>
      </c>
      <c r="I559">
        <v>2</v>
      </c>
      <c r="J559">
        <v>76200</v>
      </c>
      <c r="K559">
        <v>52100</v>
      </c>
      <c r="L559">
        <v>0.03</v>
      </c>
      <c r="M559">
        <v>147828</v>
      </c>
      <c r="N559">
        <v>104200</v>
      </c>
      <c r="O559">
        <v>43628</v>
      </c>
      <c r="P559">
        <v>29.51</v>
      </c>
      <c r="Q559" t="s">
        <v>41</v>
      </c>
      <c r="R559" t="str">
        <f t="shared" si="8"/>
        <v>H1</v>
      </c>
    </row>
    <row r="560" spans="1:18" x14ac:dyDescent="0.35">
      <c r="A560" t="s">
        <v>1095</v>
      </c>
      <c r="B560" s="1">
        <v>45685</v>
      </c>
      <c r="C560" t="s">
        <v>1096</v>
      </c>
      <c r="D560" t="s">
        <v>19</v>
      </c>
      <c r="E560" t="s">
        <v>57</v>
      </c>
      <c r="F560" t="s">
        <v>38</v>
      </c>
      <c r="G560" t="s">
        <v>33</v>
      </c>
      <c r="H560" t="s">
        <v>40</v>
      </c>
      <c r="I560">
        <v>4</v>
      </c>
      <c r="J560">
        <v>44900</v>
      </c>
      <c r="K560">
        <v>29300</v>
      </c>
      <c r="L560">
        <v>0.12</v>
      </c>
      <c r="M560">
        <v>158048</v>
      </c>
      <c r="N560">
        <v>117200</v>
      </c>
      <c r="O560">
        <v>40848</v>
      </c>
      <c r="P560">
        <v>25.85</v>
      </c>
      <c r="Q560" t="s">
        <v>30</v>
      </c>
      <c r="R560" t="str">
        <f t="shared" si="8"/>
        <v>H1</v>
      </c>
    </row>
    <row r="561" spans="1:18" x14ac:dyDescent="0.35">
      <c r="A561" t="s">
        <v>1097</v>
      </c>
      <c r="B561" s="1">
        <v>45685</v>
      </c>
      <c r="C561" t="s">
        <v>430</v>
      </c>
      <c r="D561" t="s">
        <v>27</v>
      </c>
      <c r="E561" t="s">
        <v>79</v>
      </c>
      <c r="F561" t="s">
        <v>47</v>
      </c>
      <c r="G561" t="s">
        <v>93</v>
      </c>
      <c r="H561" t="s">
        <v>40</v>
      </c>
      <c r="I561">
        <v>3</v>
      </c>
      <c r="J561">
        <v>54800</v>
      </c>
      <c r="K561">
        <v>36200</v>
      </c>
      <c r="L561">
        <v>7.0000000000000007E-2</v>
      </c>
      <c r="M561">
        <v>152892</v>
      </c>
      <c r="N561">
        <v>108600</v>
      </c>
      <c r="O561">
        <v>44292</v>
      </c>
      <c r="P561">
        <v>28.97</v>
      </c>
      <c r="Q561" t="s">
        <v>41</v>
      </c>
      <c r="R561" t="str">
        <f t="shared" si="8"/>
        <v>H1</v>
      </c>
    </row>
    <row r="562" spans="1:18" x14ac:dyDescent="0.35">
      <c r="A562" t="s">
        <v>1098</v>
      </c>
      <c r="B562" s="1">
        <v>45685</v>
      </c>
      <c r="C562" t="s">
        <v>1099</v>
      </c>
      <c r="D562" t="s">
        <v>19</v>
      </c>
      <c r="E562" t="s">
        <v>63</v>
      </c>
      <c r="F562" t="s">
        <v>47</v>
      </c>
      <c r="G562" t="s">
        <v>39</v>
      </c>
      <c r="H562" t="s">
        <v>23</v>
      </c>
      <c r="I562">
        <v>4</v>
      </c>
      <c r="J562">
        <v>81400</v>
      </c>
      <c r="K562">
        <v>53500</v>
      </c>
      <c r="L562">
        <v>0.08</v>
      </c>
      <c r="M562">
        <v>299552</v>
      </c>
      <c r="N562">
        <v>214000</v>
      </c>
      <c r="O562">
        <v>85552</v>
      </c>
      <c r="P562">
        <v>28.56</v>
      </c>
      <c r="Q562" t="s">
        <v>41</v>
      </c>
      <c r="R562" t="str">
        <f t="shared" si="8"/>
        <v>H1</v>
      </c>
    </row>
    <row r="563" spans="1:18" x14ac:dyDescent="0.35">
      <c r="A563" t="s">
        <v>1100</v>
      </c>
      <c r="B563" s="1">
        <v>45685</v>
      </c>
      <c r="C563" t="s">
        <v>1101</v>
      </c>
      <c r="D563" t="s">
        <v>27</v>
      </c>
      <c r="E563" t="s">
        <v>84</v>
      </c>
      <c r="F563" t="s">
        <v>21</v>
      </c>
      <c r="G563" t="s">
        <v>22</v>
      </c>
      <c r="H563" t="s">
        <v>23</v>
      </c>
      <c r="I563">
        <v>2</v>
      </c>
      <c r="J563">
        <v>32500</v>
      </c>
      <c r="K563">
        <v>20800</v>
      </c>
      <c r="L563">
        <v>0.15</v>
      </c>
      <c r="M563">
        <v>55250</v>
      </c>
      <c r="N563">
        <v>41600</v>
      </c>
      <c r="O563">
        <v>13650</v>
      </c>
      <c r="P563">
        <v>24.71</v>
      </c>
      <c r="Q563" t="s">
        <v>24</v>
      </c>
      <c r="R563" t="str">
        <f t="shared" si="8"/>
        <v>H1</v>
      </c>
    </row>
    <row r="564" spans="1:18" x14ac:dyDescent="0.35">
      <c r="A564" t="s">
        <v>1102</v>
      </c>
      <c r="B564" s="1">
        <v>45685</v>
      </c>
      <c r="C564" t="s">
        <v>1103</v>
      </c>
      <c r="D564" t="s">
        <v>19</v>
      </c>
      <c r="E564" t="s">
        <v>46</v>
      </c>
      <c r="F564" t="s">
        <v>47</v>
      </c>
      <c r="G564" t="s">
        <v>93</v>
      </c>
      <c r="H564" t="s">
        <v>23</v>
      </c>
      <c r="I564">
        <v>1</v>
      </c>
      <c r="J564">
        <v>50000</v>
      </c>
      <c r="K564">
        <v>35200</v>
      </c>
      <c r="L564">
        <v>0.09</v>
      </c>
      <c r="M564">
        <v>45500</v>
      </c>
      <c r="N564">
        <v>35200</v>
      </c>
      <c r="O564">
        <v>10300</v>
      </c>
      <c r="P564">
        <v>22.64</v>
      </c>
      <c r="Q564" t="s">
        <v>41</v>
      </c>
      <c r="R564" t="str">
        <f t="shared" si="8"/>
        <v>H1</v>
      </c>
    </row>
    <row r="565" spans="1:18" x14ac:dyDescent="0.35">
      <c r="A565" t="s">
        <v>1104</v>
      </c>
      <c r="B565" s="1">
        <v>45686</v>
      </c>
      <c r="C565" t="s">
        <v>1105</v>
      </c>
      <c r="D565" t="s">
        <v>19</v>
      </c>
      <c r="E565" t="s">
        <v>68</v>
      </c>
      <c r="F565" t="s">
        <v>47</v>
      </c>
      <c r="G565" t="s">
        <v>29</v>
      </c>
      <c r="H565" t="s">
        <v>34</v>
      </c>
      <c r="I565">
        <v>2</v>
      </c>
      <c r="J565">
        <v>28800</v>
      </c>
      <c r="K565">
        <v>19400</v>
      </c>
      <c r="L565">
        <v>7.0000000000000007E-2</v>
      </c>
      <c r="M565">
        <v>53568</v>
      </c>
      <c r="N565">
        <v>38800</v>
      </c>
      <c r="O565">
        <v>14768</v>
      </c>
      <c r="P565">
        <v>27.57</v>
      </c>
      <c r="Q565" t="s">
        <v>41</v>
      </c>
      <c r="R565" t="str">
        <f t="shared" si="8"/>
        <v>H1</v>
      </c>
    </row>
    <row r="566" spans="1:18" x14ac:dyDescent="0.35">
      <c r="A566" t="s">
        <v>1106</v>
      </c>
      <c r="B566" s="1">
        <v>45686</v>
      </c>
      <c r="C566" t="s">
        <v>284</v>
      </c>
      <c r="D566" t="s">
        <v>27</v>
      </c>
      <c r="E566" t="s">
        <v>60</v>
      </c>
      <c r="F566" t="s">
        <v>21</v>
      </c>
      <c r="G566" t="s">
        <v>29</v>
      </c>
      <c r="H566" t="s">
        <v>34</v>
      </c>
      <c r="I566">
        <v>1</v>
      </c>
      <c r="J566">
        <v>45100</v>
      </c>
      <c r="K566">
        <v>29700</v>
      </c>
      <c r="L566">
        <v>0.1</v>
      </c>
      <c r="M566">
        <v>40590</v>
      </c>
      <c r="N566">
        <v>29700</v>
      </c>
      <c r="O566">
        <v>10890</v>
      </c>
      <c r="P566">
        <v>26.83</v>
      </c>
      <c r="Q566" t="s">
        <v>48</v>
      </c>
      <c r="R566" t="str">
        <f t="shared" si="8"/>
        <v>H1</v>
      </c>
    </row>
    <row r="567" spans="1:18" x14ac:dyDescent="0.35">
      <c r="A567" t="s">
        <v>1107</v>
      </c>
      <c r="B567" s="1">
        <v>45686</v>
      </c>
      <c r="C567" t="s">
        <v>1108</v>
      </c>
      <c r="D567" t="s">
        <v>27</v>
      </c>
      <c r="E567" t="s">
        <v>68</v>
      </c>
      <c r="F567" t="s">
        <v>47</v>
      </c>
      <c r="G567" t="s">
        <v>29</v>
      </c>
      <c r="H567" t="s">
        <v>40</v>
      </c>
      <c r="I567">
        <v>2</v>
      </c>
      <c r="J567">
        <v>30500</v>
      </c>
      <c r="K567">
        <v>19400</v>
      </c>
      <c r="L567">
        <v>0.02</v>
      </c>
      <c r="M567">
        <v>59780</v>
      </c>
      <c r="N567">
        <v>38800</v>
      </c>
      <c r="O567">
        <v>20980</v>
      </c>
      <c r="P567">
        <v>35.1</v>
      </c>
      <c r="Q567" t="s">
        <v>41</v>
      </c>
      <c r="R567" t="str">
        <f t="shared" si="8"/>
        <v>H1</v>
      </c>
    </row>
    <row r="568" spans="1:18" x14ac:dyDescent="0.35">
      <c r="A568" t="s">
        <v>1109</v>
      </c>
      <c r="B568" s="1">
        <v>45686</v>
      </c>
      <c r="C568" t="s">
        <v>1110</v>
      </c>
      <c r="D568" t="s">
        <v>27</v>
      </c>
      <c r="E568" t="s">
        <v>20</v>
      </c>
      <c r="F568" t="s">
        <v>21</v>
      </c>
      <c r="G568" t="s">
        <v>29</v>
      </c>
      <c r="H568" t="s">
        <v>23</v>
      </c>
      <c r="I568">
        <v>1</v>
      </c>
      <c r="J568">
        <v>88500</v>
      </c>
      <c r="K568">
        <v>62000</v>
      </c>
      <c r="L568">
        <v>0.09</v>
      </c>
      <c r="M568">
        <v>80535</v>
      </c>
      <c r="N568">
        <v>62000</v>
      </c>
      <c r="O568">
        <v>18535</v>
      </c>
      <c r="P568">
        <v>23.01</v>
      </c>
      <c r="Q568" t="s">
        <v>41</v>
      </c>
      <c r="R568" t="str">
        <f t="shared" si="8"/>
        <v>H1</v>
      </c>
    </row>
    <row r="569" spans="1:18" x14ac:dyDescent="0.35">
      <c r="A569" t="s">
        <v>1111</v>
      </c>
      <c r="B569" s="1">
        <v>45686</v>
      </c>
      <c r="C569" t="s">
        <v>1112</v>
      </c>
      <c r="D569" t="s">
        <v>27</v>
      </c>
      <c r="E569" t="s">
        <v>20</v>
      </c>
      <c r="F569" t="s">
        <v>21</v>
      </c>
      <c r="G569" t="s">
        <v>29</v>
      </c>
      <c r="H569" t="s">
        <v>23</v>
      </c>
      <c r="I569">
        <v>2</v>
      </c>
      <c r="J569">
        <v>87900</v>
      </c>
      <c r="K569">
        <v>61900</v>
      </c>
      <c r="L569">
        <v>0.03</v>
      </c>
      <c r="M569">
        <v>170526</v>
      </c>
      <c r="N569">
        <v>123800</v>
      </c>
      <c r="O569">
        <v>46726</v>
      </c>
      <c r="P569">
        <v>27.4</v>
      </c>
      <c r="Q569" t="s">
        <v>48</v>
      </c>
      <c r="R569" t="str">
        <f t="shared" si="8"/>
        <v>H1</v>
      </c>
    </row>
    <row r="570" spans="1:18" x14ac:dyDescent="0.35">
      <c r="A570" t="s">
        <v>1113</v>
      </c>
      <c r="B570" s="1">
        <v>45686</v>
      </c>
      <c r="C570" t="s">
        <v>1114</v>
      </c>
      <c r="D570" t="s">
        <v>19</v>
      </c>
      <c r="E570" t="s">
        <v>28</v>
      </c>
      <c r="F570" t="s">
        <v>21</v>
      </c>
      <c r="G570" t="s">
        <v>33</v>
      </c>
      <c r="H570" t="s">
        <v>23</v>
      </c>
      <c r="I570">
        <v>2</v>
      </c>
      <c r="J570">
        <v>18000</v>
      </c>
      <c r="K570">
        <v>11400</v>
      </c>
      <c r="L570">
        <v>0.11</v>
      </c>
      <c r="M570">
        <v>32040</v>
      </c>
      <c r="N570">
        <v>22800</v>
      </c>
      <c r="O570">
        <v>9240</v>
      </c>
      <c r="P570">
        <v>28.84</v>
      </c>
      <c r="Q570" t="s">
        <v>24</v>
      </c>
      <c r="R570" t="str">
        <f t="shared" si="8"/>
        <v>H1</v>
      </c>
    </row>
    <row r="571" spans="1:18" x14ac:dyDescent="0.35">
      <c r="A571" t="s">
        <v>1115</v>
      </c>
      <c r="B571" s="1">
        <v>45686</v>
      </c>
      <c r="C571" t="s">
        <v>1116</v>
      </c>
      <c r="D571" t="s">
        <v>27</v>
      </c>
      <c r="E571" t="s">
        <v>79</v>
      </c>
      <c r="F571" t="s">
        <v>47</v>
      </c>
      <c r="G571" t="s">
        <v>29</v>
      </c>
      <c r="H571" t="s">
        <v>40</v>
      </c>
      <c r="I571">
        <v>2</v>
      </c>
      <c r="J571">
        <v>57900</v>
      </c>
      <c r="K571">
        <v>35700</v>
      </c>
      <c r="L571">
        <v>0.04</v>
      </c>
      <c r="M571">
        <v>111168</v>
      </c>
      <c r="N571">
        <v>71400</v>
      </c>
      <c r="O571">
        <v>39768</v>
      </c>
      <c r="P571">
        <v>35.770000000000003</v>
      </c>
      <c r="Q571" t="s">
        <v>24</v>
      </c>
      <c r="R571" t="str">
        <f t="shared" si="8"/>
        <v>H1</v>
      </c>
    </row>
    <row r="572" spans="1:18" x14ac:dyDescent="0.35">
      <c r="A572" t="s">
        <v>1117</v>
      </c>
      <c r="B572" s="1">
        <v>45686</v>
      </c>
      <c r="C572" t="s">
        <v>1118</v>
      </c>
      <c r="D572" t="s">
        <v>19</v>
      </c>
      <c r="E572" t="s">
        <v>84</v>
      </c>
      <c r="F572" t="s">
        <v>21</v>
      </c>
      <c r="G572" t="s">
        <v>93</v>
      </c>
      <c r="H572" t="s">
        <v>23</v>
      </c>
      <c r="I572">
        <v>3</v>
      </c>
      <c r="J572">
        <v>34300</v>
      </c>
      <c r="K572">
        <v>21300</v>
      </c>
      <c r="L572">
        <v>7.0000000000000007E-2</v>
      </c>
      <c r="M572">
        <v>95697</v>
      </c>
      <c r="N572">
        <v>63900</v>
      </c>
      <c r="O572">
        <v>31797</v>
      </c>
      <c r="P572">
        <v>33.229999999999997</v>
      </c>
      <c r="Q572" t="s">
        <v>24</v>
      </c>
      <c r="R572" t="str">
        <f t="shared" si="8"/>
        <v>H1</v>
      </c>
    </row>
    <row r="573" spans="1:18" x14ac:dyDescent="0.35">
      <c r="A573" t="s">
        <v>1119</v>
      </c>
      <c r="B573" s="1">
        <v>45686</v>
      </c>
      <c r="C573" t="s">
        <v>968</v>
      </c>
      <c r="D573" t="s">
        <v>27</v>
      </c>
      <c r="E573" t="s">
        <v>123</v>
      </c>
      <c r="F573" t="s">
        <v>21</v>
      </c>
      <c r="G573" t="s">
        <v>33</v>
      </c>
      <c r="H573" t="s">
        <v>23</v>
      </c>
      <c r="I573">
        <v>2</v>
      </c>
      <c r="J573">
        <v>184000</v>
      </c>
      <c r="K573">
        <v>139800</v>
      </c>
      <c r="L573">
        <v>0.03</v>
      </c>
      <c r="M573">
        <v>356960</v>
      </c>
      <c r="N573">
        <v>279600</v>
      </c>
      <c r="O573">
        <v>77360</v>
      </c>
      <c r="P573">
        <v>21.67</v>
      </c>
      <c r="Q573" t="s">
        <v>48</v>
      </c>
      <c r="R573" t="str">
        <f t="shared" si="8"/>
        <v>H1</v>
      </c>
    </row>
    <row r="574" spans="1:18" x14ac:dyDescent="0.35">
      <c r="A574" t="s">
        <v>1120</v>
      </c>
      <c r="B574" s="1">
        <v>45686</v>
      </c>
      <c r="C574" t="s">
        <v>1121</v>
      </c>
      <c r="D574" t="s">
        <v>19</v>
      </c>
      <c r="E574" t="s">
        <v>60</v>
      </c>
      <c r="F574" t="s">
        <v>21</v>
      </c>
      <c r="G574" t="s">
        <v>29</v>
      </c>
      <c r="H574" t="s">
        <v>23</v>
      </c>
      <c r="I574">
        <v>4</v>
      </c>
      <c r="J574">
        <v>44400</v>
      </c>
      <c r="K574">
        <v>29700</v>
      </c>
      <c r="L574">
        <v>0.13</v>
      </c>
      <c r="M574">
        <v>154512</v>
      </c>
      <c r="N574">
        <v>118800</v>
      </c>
      <c r="O574">
        <v>35712</v>
      </c>
      <c r="P574">
        <v>23.11</v>
      </c>
      <c r="Q574" t="s">
        <v>24</v>
      </c>
      <c r="R574" t="str">
        <f t="shared" si="8"/>
        <v>H1</v>
      </c>
    </row>
    <row r="575" spans="1:18" x14ac:dyDescent="0.35">
      <c r="A575" t="s">
        <v>1122</v>
      </c>
      <c r="B575" s="1">
        <v>45686</v>
      </c>
      <c r="C575" t="s">
        <v>1123</v>
      </c>
      <c r="D575" t="s">
        <v>27</v>
      </c>
      <c r="E575" t="s">
        <v>28</v>
      </c>
      <c r="F575" t="s">
        <v>21</v>
      </c>
      <c r="G575" t="s">
        <v>33</v>
      </c>
      <c r="H575" t="s">
        <v>40</v>
      </c>
      <c r="I575">
        <v>1</v>
      </c>
      <c r="J575">
        <v>17300</v>
      </c>
      <c r="K575">
        <v>11200</v>
      </c>
      <c r="L575">
        <v>0.01</v>
      </c>
      <c r="M575">
        <v>17127</v>
      </c>
      <c r="N575">
        <v>11200</v>
      </c>
      <c r="O575">
        <v>5927</v>
      </c>
      <c r="P575">
        <v>34.61</v>
      </c>
      <c r="Q575" t="s">
        <v>24</v>
      </c>
      <c r="R575" t="str">
        <f t="shared" si="8"/>
        <v>H1</v>
      </c>
    </row>
    <row r="576" spans="1:18" x14ac:dyDescent="0.35">
      <c r="A576" t="s">
        <v>1124</v>
      </c>
      <c r="B576" s="1">
        <v>45686</v>
      </c>
      <c r="C576" t="s">
        <v>1125</v>
      </c>
      <c r="D576" t="s">
        <v>27</v>
      </c>
      <c r="E576" t="s">
        <v>123</v>
      </c>
      <c r="F576" t="s">
        <v>21</v>
      </c>
      <c r="G576" t="s">
        <v>93</v>
      </c>
      <c r="H576" t="s">
        <v>40</v>
      </c>
      <c r="I576">
        <v>1</v>
      </c>
      <c r="J576">
        <v>191300</v>
      </c>
      <c r="K576">
        <v>141400</v>
      </c>
      <c r="L576">
        <v>7.0000000000000007E-2</v>
      </c>
      <c r="M576">
        <v>177909</v>
      </c>
      <c r="N576">
        <v>141400</v>
      </c>
      <c r="O576">
        <v>36509</v>
      </c>
      <c r="P576">
        <v>20.52</v>
      </c>
      <c r="Q576" t="s">
        <v>41</v>
      </c>
      <c r="R576" t="str">
        <f t="shared" si="8"/>
        <v>H1</v>
      </c>
    </row>
    <row r="577" spans="1:18" x14ac:dyDescent="0.35">
      <c r="A577" t="s">
        <v>1126</v>
      </c>
      <c r="B577" s="1">
        <v>45686</v>
      </c>
      <c r="C577" t="s">
        <v>1127</v>
      </c>
      <c r="D577" t="s">
        <v>19</v>
      </c>
      <c r="E577" t="s">
        <v>68</v>
      </c>
      <c r="F577" t="s">
        <v>47</v>
      </c>
      <c r="G577" t="s">
        <v>22</v>
      </c>
      <c r="H577" t="s">
        <v>23</v>
      </c>
      <c r="I577">
        <v>1</v>
      </c>
      <c r="J577">
        <v>28800</v>
      </c>
      <c r="K577">
        <v>19800</v>
      </c>
      <c r="L577">
        <v>0.17</v>
      </c>
      <c r="M577">
        <v>23904</v>
      </c>
      <c r="N577">
        <v>19800</v>
      </c>
      <c r="O577">
        <v>4104</v>
      </c>
      <c r="P577">
        <v>17.170000000000002</v>
      </c>
      <c r="Q577" t="s">
        <v>41</v>
      </c>
      <c r="R577" t="str">
        <f t="shared" si="8"/>
        <v>H1</v>
      </c>
    </row>
    <row r="578" spans="1:18" x14ac:dyDescent="0.35">
      <c r="A578" t="s">
        <v>1128</v>
      </c>
      <c r="B578" s="1">
        <v>45686</v>
      </c>
      <c r="C578" t="s">
        <v>1129</v>
      </c>
      <c r="D578" t="s">
        <v>19</v>
      </c>
      <c r="E578" t="s">
        <v>28</v>
      </c>
      <c r="F578" t="s">
        <v>21</v>
      </c>
      <c r="G578" t="s">
        <v>33</v>
      </c>
      <c r="H578" t="s">
        <v>34</v>
      </c>
      <c r="I578">
        <v>2</v>
      </c>
      <c r="J578">
        <v>18300</v>
      </c>
      <c r="K578">
        <v>11800</v>
      </c>
      <c r="L578">
        <v>0.03</v>
      </c>
      <c r="M578">
        <v>35502</v>
      </c>
      <c r="N578">
        <v>23600</v>
      </c>
      <c r="O578">
        <v>11902</v>
      </c>
      <c r="P578">
        <v>33.520000000000003</v>
      </c>
      <c r="Q578" t="s">
        <v>24</v>
      </c>
      <c r="R578" t="str">
        <f t="shared" si="8"/>
        <v>H1</v>
      </c>
    </row>
    <row r="579" spans="1:18" x14ac:dyDescent="0.35">
      <c r="A579" t="s">
        <v>1130</v>
      </c>
      <c r="B579" s="1">
        <v>45686</v>
      </c>
      <c r="C579" t="s">
        <v>1131</v>
      </c>
      <c r="D579" t="s">
        <v>19</v>
      </c>
      <c r="E579" t="s">
        <v>63</v>
      </c>
      <c r="F579" t="s">
        <v>47</v>
      </c>
      <c r="G579" t="s">
        <v>29</v>
      </c>
      <c r="H579" t="s">
        <v>23</v>
      </c>
      <c r="I579">
        <v>2</v>
      </c>
      <c r="J579">
        <v>79900</v>
      </c>
      <c r="K579">
        <v>53400</v>
      </c>
      <c r="L579">
        <v>0.05</v>
      </c>
      <c r="M579">
        <v>151810</v>
      </c>
      <c r="N579">
        <v>106800</v>
      </c>
      <c r="O579">
        <v>45010</v>
      </c>
      <c r="P579">
        <v>29.65</v>
      </c>
      <c r="Q579" t="s">
        <v>48</v>
      </c>
      <c r="R579" t="str">
        <f t="shared" ref="R579:R642" si="9">IF(MONTH(B579)&lt;=6,"H1","H2")</f>
        <v>H1</v>
      </c>
    </row>
    <row r="580" spans="1:18" x14ac:dyDescent="0.35">
      <c r="A580" t="s">
        <v>1132</v>
      </c>
      <c r="B580" s="1">
        <v>45687</v>
      </c>
      <c r="C580" t="s">
        <v>1133</v>
      </c>
      <c r="D580" t="s">
        <v>19</v>
      </c>
      <c r="E580" t="s">
        <v>63</v>
      </c>
      <c r="F580" t="s">
        <v>47</v>
      </c>
      <c r="G580" t="s">
        <v>29</v>
      </c>
      <c r="H580" t="s">
        <v>40</v>
      </c>
      <c r="I580">
        <v>3</v>
      </c>
      <c r="J580">
        <v>80000</v>
      </c>
      <c r="K580">
        <v>53700</v>
      </c>
      <c r="L580">
        <v>0.2</v>
      </c>
      <c r="M580">
        <v>192000</v>
      </c>
      <c r="N580">
        <v>161100</v>
      </c>
      <c r="O580">
        <v>30900</v>
      </c>
      <c r="P580">
        <v>16.09</v>
      </c>
      <c r="Q580" t="s">
        <v>48</v>
      </c>
      <c r="R580" t="str">
        <f t="shared" si="9"/>
        <v>H1</v>
      </c>
    </row>
    <row r="581" spans="1:18" x14ac:dyDescent="0.35">
      <c r="A581" t="s">
        <v>1134</v>
      </c>
      <c r="B581" s="1">
        <v>45687</v>
      </c>
      <c r="C581" t="s">
        <v>968</v>
      </c>
      <c r="D581" t="s">
        <v>19</v>
      </c>
      <c r="E581" t="s">
        <v>57</v>
      </c>
      <c r="F581" t="s">
        <v>38</v>
      </c>
      <c r="G581" t="s">
        <v>29</v>
      </c>
      <c r="H581" t="s">
        <v>23</v>
      </c>
      <c r="I581">
        <v>2</v>
      </c>
      <c r="J581">
        <v>48000</v>
      </c>
      <c r="K581">
        <v>29300</v>
      </c>
      <c r="L581">
        <v>0.06</v>
      </c>
      <c r="M581">
        <v>90240</v>
      </c>
      <c r="N581">
        <v>58600</v>
      </c>
      <c r="O581">
        <v>31640</v>
      </c>
      <c r="P581">
        <v>35.06</v>
      </c>
      <c r="Q581" t="s">
        <v>48</v>
      </c>
      <c r="R581" t="str">
        <f t="shared" si="9"/>
        <v>H1</v>
      </c>
    </row>
    <row r="582" spans="1:18" x14ac:dyDescent="0.35">
      <c r="A582" t="s">
        <v>1135</v>
      </c>
      <c r="B582" s="1">
        <v>45687</v>
      </c>
      <c r="C582" t="s">
        <v>1136</v>
      </c>
      <c r="D582" t="s">
        <v>27</v>
      </c>
      <c r="E582" t="s">
        <v>20</v>
      </c>
      <c r="F582" t="s">
        <v>21</v>
      </c>
      <c r="G582" t="s">
        <v>33</v>
      </c>
      <c r="H582" t="s">
        <v>23</v>
      </c>
      <c r="I582">
        <v>2</v>
      </c>
      <c r="J582">
        <v>88800</v>
      </c>
      <c r="K582">
        <v>61700</v>
      </c>
      <c r="L582">
        <v>0.08</v>
      </c>
      <c r="M582">
        <v>163392</v>
      </c>
      <c r="N582">
        <v>123400</v>
      </c>
      <c r="O582">
        <v>39992</v>
      </c>
      <c r="P582">
        <v>24.48</v>
      </c>
      <c r="Q582" t="s">
        <v>41</v>
      </c>
      <c r="R582" t="str">
        <f t="shared" si="9"/>
        <v>H1</v>
      </c>
    </row>
    <row r="583" spans="1:18" x14ac:dyDescent="0.35">
      <c r="A583" t="s">
        <v>1137</v>
      </c>
      <c r="B583" s="1">
        <v>45687</v>
      </c>
      <c r="C583" t="s">
        <v>1138</v>
      </c>
      <c r="D583" t="s">
        <v>27</v>
      </c>
      <c r="E583" t="s">
        <v>20</v>
      </c>
      <c r="F583" t="s">
        <v>21</v>
      </c>
      <c r="G583" t="s">
        <v>22</v>
      </c>
      <c r="H583" t="s">
        <v>23</v>
      </c>
      <c r="I583">
        <v>1</v>
      </c>
      <c r="J583">
        <v>85300</v>
      </c>
      <c r="K583">
        <v>60700</v>
      </c>
      <c r="L583">
        <v>0.09</v>
      </c>
      <c r="M583">
        <v>77623</v>
      </c>
      <c r="N583">
        <v>60700</v>
      </c>
      <c r="O583">
        <v>16923</v>
      </c>
      <c r="P583">
        <v>21.8</v>
      </c>
      <c r="Q583" t="s">
        <v>41</v>
      </c>
      <c r="R583" t="str">
        <f t="shared" si="9"/>
        <v>H1</v>
      </c>
    </row>
    <row r="584" spans="1:18" x14ac:dyDescent="0.35">
      <c r="A584" t="s">
        <v>1139</v>
      </c>
      <c r="B584" s="1">
        <v>45687</v>
      </c>
      <c r="C584" t="s">
        <v>1140</v>
      </c>
      <c r="D584" t="s">
        <v>19</v>
      </c>
      <c r="E584" t="s">
        <v>20</v>
      </c>
      <c r="F584" t="s">
        <v>21</v>
      </c>
      <c r="G584" t="s">
        <v>33</v>
      </c>
      <c r="H584" t="s">
        <v>40</v>
      </c>
      <c r="I584">
        <v>2</v>
      </c>
      <c r="J584">
        <v>86200</v>
      </c>
      <c r="K584">
        <v>62000</v>
      </c>
      <c r="L584">
        <v>0.1</v>
      </c>
      <c r="M584">
        <v>155160</v>
      </c>
      <c r="N584">
        <v>124000</v>
      </c>
      <c r="O584">
        <v>31160</v>
      </c>
      <c r="P584">
        <v>20.079999999999998</v>
      </c>
      <c r="Q584" t="s">
        <v>48</v>
      </c>
      <c r="R584" t="str">
        <f t="shared" si="9"/>
        <v>H1</v>
      </c>
    </row>
    <row r="585" spans="1:18" x14ac:dyDescent="0.35">
      <c r="A585" t="s">
        <v>1141</v>
      </c>
      <c r="B585" s="1">
        <v>45687</v>
      </c>
      <c r="C585" t="s">
        <v>878</v>
      </c>
      <c r="D585" t="s">
        <v>27</v>
      </c>
      <c r="E585" t="s">
        <v>68</v>
      </c>
      <c r="F585" t="s">
        <v>47</v>
      </c>
      <c r="G585" t="s">
        <v>22</v>
      </c>
      <c r="H585" t="s">
        <v>40</v>
      </c>
      <c r="I585">
        <v>1</v>
      </c>
      <c r="J585">
        <v>30700</v>
      </c>
      <c r="K585">
        <v>19900</v>
      </c>
      <c r="L585">
        <v>0.03</v>
      </c>
      <c r="M585">
        <v>29779</v>
      </c>
      <c r="N585">
        <v>19900</v>
      </c>
      <c r="O585">
        <v>9879</v>
      </c>
      <c r="P585">
        <v>33.17</v>
      </c>
      <c r="Q585" t="s">
        <v>24</v>
      </c>
      <c r="R585" t="str">
        <f t="shared" si="9"/>
        <v>H1</v>
      </c>
    </row>
    <row r="586" spans="1:18" x14ac:dyDescent="0.35">
      <c r="A586" t="s">
        <v>1142</v>
      </c>
      <c r="B586" s="1">
        <v>45687</v>
      </c>
      <c r="C586" t="s">
        <v>447</v>
      </c>
      <c r="D586" t="s">
        <v>27</v>
      </c>
      <c r="E586" t="s">
        <v>84</v>
      </c>
      <c r="F586" t="s">
        <v>21</v>
      </c>
      <c r="G586" t="s">
        <v>93</v>
      </c>
      <c r="H586" t="s">
        <v>23</v>
      </c>
      <c r="I586">
        <v>3</v>
      </c>
      <c r="J586">
        <v>31400</v>
      </c>
      <c r="K586">
        <v>20300</v>
      </c>
      <c r="L586">
        <v>0.2</v>
      </c>
      <c r="M586">
        <v>75360</v>
      </c>
      <c r="N586">
        <v>60900</v>
      </c>
      <c r="O586">
        <v>14460</v>
      </c>
      <c r="P586">
        <v>19.190000000000001</v>
      </c>
      <c r="Q586" t="s">
        <v>24</v>
      </c>
      <c r="R586" t="str">
        <f t="shared" si="9"/>
        <v>H1</v>
      </c>
    </row>
    <row r="587" spans="1:18" x14ac:dyDescent="0.35">
      <c r="A587" t="s">
        <v>1143</v>
      </c>
      <c r="B587" s="1">
        <v>45687</v>
      </c>
      <c r="C587" t="s">
        <v>1144</v>
      </c>
      <c r="D587" t="s">
        <v>27</v>
      </c>
      <c r="E587" t="s">
        <v>79</v>
      </c>
      <c r="F587" t="s">
        <v>47</v>
      </c>
      <c r="G587" t="s">
        <v>93</v>
      </c>
      <c r="H587" t="s">
        <v>23</v>
      </c>
      <c r="I587">
        <v>4</v>
      </c>
      <c r="J587">
        <v>55400</v>
      </c>
      <c r="K587">
        <v>35800</v>
      </c>
      <c r="L587">
        <v>0.06</v>
      </c>
      <c r="M587">
        <v>208304</v>
      </c>
      <c r="N587">
        <v>143200</v>
      </c>
      <c r="O587">
        <v>65104</v>
      </c>
      <c r="P587">
        <v>31.25</v>
      </c>
      <c r="Q587" t="s">
        <v>41</v>
      </c>
      <c r="R587" t="str">
        <f t="shared" si="9"/>
        <v>H1</v>
      </c>
    </row>
    <row r="588" spans="1:18" x14ac:dyDescent="0.35">
      <c r="A588" t="s">
        <v>1145</v>
      </c>
      <c r="B588" s="1">
        <v>45687</v>
      </c>
      <c r="C588" t="s">
        <v>163</v>
      </c>
      <c r="D588" t="s">
        <v>19</v>
      </c>
      <c r="E588" t="s">
        <v>84</v>
      </c>
      <c r="F588" t="s">
        <v>21</v>
      </c>
      <c r="G588" t="s">
        <v>29</v>
      </c>
      <c r="H588" t="s">
        <v>34</v>
      </c>
      <c r="I588">
        <v>1</v>
      </c>
      <c r="J588">
        <v>31800</v>
      </c>
      <c r="K588">
        <v>20800</v>
      </c>
      <c r="L588">
        <v>0.11</v>
      </c>
      <c r="M588">
        <v>28302</v>
      </c>
      <c r="N588">
        <v>20800</v>
      </c>
      <c r="O588">
        <v>7502</v>
      </c>
      <c r="P588">
        <v>26.51</v>
      </c>
      <c r="Q588" t="s">
        <v>41</v>
      </c>
      <c r="R588" t="str">
        <f t="shared" si="9"/>
        <v>H1</v>
      </c>
    </row>
    <row r="589" spans="1:18" x14ac:dyDescent="0.35">
      <c r="A589" t="s">
        <v>1146</v>
      </c>
      <c r="B589" s="1">
        <v>45687</v>
      </c>
      <c r="C589" t="s">
        <v>843</v>
      </c>
      <c r="D589" t="s">
        <v>27</v>
      </c>
      <c r="E589" t="s">
        <v>242</v>
      </c>
      <c r="F589" t="s">
        <v>74</v>
      </c>
      <c r="G589" t="s">
        <v>39</v>
      </c>
      <c r="H589" t="s">
        <v>40</v>
      </c>
      <c r="I589">
        <v>2</v>
      </c>
      <c r="J589">
        <v>38900</v>
      </c>
      <c r="K589">
        <v>24800</v>
      </c>
      <c r="L589">
        <v>0.09</v>
      </c>
      <c r="M589">
        <v>70798</v>
      </c>
      <c r="N589">
        <v>49600</v>
      </c>
      <c r="O589">
        <v>21198</v>
      </c>
      <c r="P589">
        <v>29.94</v>
      </c>
      <c r="Q589" t="s">
        <v>24</v>
      </c>
      <c r="R589" t="str">
        <f t="shared" si="9"/>
        <v>H1</v>
      </c>
    </row>
    <row r="590" spans="1:18" x14ac:dyDescent="0.35">
      <c r="A590" t="s">
        <v>1147</v>
      </c>
      <c r="B590" s="1">
        <v>45687</v>
      </c>
      <c r="C590" t="s">
        <v>1148</v>
      </c>
      <c r="D590" t="s">
        <v>27</v>
      </c>
      <c r="E590" t="s">
        <v>63</v>
      </c>
      <c r="F590" t="s">
        <v>47</v>
      </c>
      <c r="G590" t="s">
        <v>29</v>
      </c>
      <c r="H590" t="s">
        <v>23</v>
      </c>
      <c r="I590">
        <v>1</v>
      </c>
      <c r="J590">
        <v>77800</v>
      </c>
      <c r="K590">
        <v>53900</v>
      </c>
      <c r="L590">
        <v>0.21</v>
      </c>
      <c r="M590">
        <v>61462</v>
      </c>
      <c r="N590">
        <v>53900</v>
      </c>
      <c r="O590">
        <v>7562</v>
      </c>
      <c r="P590">
        <v>12.3</v>
      </c>
      <c r="Q590" t="s">
        <v>24</v>
      </c>
      <c r="R590" t="str">
        <f t="shared" si="9"/>
        <v>H1</v>
      </c>
    </row>
    <row r="591" spans="1:18" x14ac:dyDescent="0.35">
      <c r="A591" t="s">
        <v>1149</v>
      </c>
      <c r="B591" s="1">
        <v>45687</v>
      </c>
      <c r="C591" t="s">
        <v>1150</v>
      </c>
      <c r="D591" t="s">
        <v>27</v>
      </c>
      <c r="E591" t="s">
        <v>68</v>
      </c>
      <c r="F591" t="s">
        <v>47</v>
      </c>
      <c r="G591" t="s">
        <v>22</v>
      </c>
      <c r="H591" t="s">
        <v>23</v>
      </c>
      <c r="I591">
        <v>2</v>
      </c>
      <c r="J591">
        <v>30100</v>
      </c>
      <c r="K591">
        <v>19700</v>
      </c>
      <c r="L591">
        <v>0.05</v>
      </c>
      <c r="M591">
        <v>57190</v>
      </c>
      <c r="N591">
        <v>39400</v>
      </c>
      <c r="O591">
        <v>17790</v>
      </c>
      <c r="P591">
        <v>31.11</v>
      </c>
      <c r="Q591" t="s">
        <v>41</v>
      </c>
      <c r="R591" t="str">
        <f t="shared" si="9"/>
        <v>H1</v>
      </c>
    </row>
    <row r="592" spans="1:18" x14ac:dyDescent="0.35">
      <c r="A592" t="s">
        <v>1151</v>
      </c>
      <c r="B592" s="1">
        <v>45687</v>
      </c>
      <c r="C592" t="s">
        <v>1152</v>
      </c>
      <c r="D592" t="s">
        <v>27</v>
      </c>
      <c r="E592" t="s">
        <v>84</v>
      </c>
      <c r="F592" t="s">
        <v>21</v>
      </c>
      <c r="G592" t="s">
        <v>33</v>
      </c>
      <c r="H592" t="s">
        <v>23</v>
      </c>
      <c r="I592">
        <v>3</v>
      </c>
      <c r="J592">
        <v>32800</v>
      </c>
      <c r="K592">
        <v>20600</v>
      </c>
      <c r="L592">
        <v>0.14000000000000001</v>
      </c>
      <c r="M592">
        <v>84624</v>
      </c>
      <c r="N592">
        <v>61800</v>
      </c>
      <c r="O592">
        <v>22824</v>
      </c>
      <c r="P592">
        <v>26.97</v>
      </c>
      <c r="Q592" t="s">
        <v>48</v>
      </c>
      <c r="R592" t="str">
        <f t="shared" si="9"/>
        <v>H1</v>
      </c>
    </row>
    <row r="593" spans="1:18" x14ac:dyDescent="0.35">
      <c r="A593" t="s">
        <v>1153</v>
      </c>
      <c r="B593" s="1">
        <v>45687</v>
      </c>
      <c r="C593" t="s">
        <v>1154</v>
      </c>
      <c r="D593" t="s">
        <v>27</v>
      </c>
      <c r="E593" t="s">
        <v>46</v>
      </c>
      <c r="F593" t="s">
        <v>47</v>
      </c>
      <c r="G593" t="s">
        <v>93</v>
      </c>
      <c r="H593" t="s">
        <v>34</v>
      </c>
      <c r="I593">
        <v>1</v>
      </c>
      <c r="J593">
        <v>48900</v>
      </c>
      <c r="K593">
        <v>34900</v>
      </c>
      <c r="L593">
        <v>0.04</v>
      </c>
      <c r="M593">
        <v>46944</v>
      </c>
      <c r="N593">
        <v>34900</v>
      </c>
      <c r="O593">
        <v>12044</v>
      </c>
      <c r="P593">
        <v>25.66</v>
      </c>
      <c r="Q593" t="s">
        <v>24</v>
      </c>
      <c r="R593" t="str">
        <f t="shared" si="9"/>
        <v>H1</v>
      </c>
    </row>
    <row r="594" spans="1:18" x14ac:dyDescent="0.35">
      <c r="A594" t="s">
        <v>1155</v>
      </c>
      <c r="B594" s="1">
        <v>45687</v>
      </c>
      <c r="C594" t="s">
        <v>1156</v>
      </c>
      <c r="D594" t="s">
        <v>27</v>
      </c>
      <c r="E594" t="s">
        <v>46</v>
      </c>
      <c r="F594" t="s">
        <v>47</v>
      </c>
      <c r="G594" t="s">
        <v>33</v>
      </c>
      <c r="H594" t="s">
        <v>40</v>
      </c>
      <c r="I594">
        <v>1</v>
      </c>
      <c r="J594">
        <v>50700</v>
      </c>
      <c r="K594">
        <v>34700</v>
      </c>
      <c r="L594">
        <v>0.02</v>
      </c>
      <c r="M594">
        <v>49686</v>
      </c>
      <c r="N594">
        <v>34700</v>
      </c>
      <c r="O594">
        <v>14986</v>
      </c>
      <c r="P594">
        <v>30.16</v>
      </c>
      <c r="Q594" t="s">
        <v>41</v>
      </c>
      <c r="R594" t="str">
        <f t="shared" si="9"/>
        <v>H1</v>
      </c>
    </row>
    <row r="595" spans="1:18" x14ac:dyDescent="0.35">
      <c r="A595" t="s">
        <v>1157</v>
      </c>
      <c r="B595" s="1">
        <v>45687</v>
      </c>
      <c r="C595" t="s">
        <v>1158</v>
      </c>
      <c r="D595" t="s">
        <v>27</v>
      </c>
      <c r="E595" t="s">
        <v>60</v>
      </c>
      <c r="F595" t="s">
        <v>21</v>
      </c>
      <c r="G595" t="s">
        <v>29</v>
      </c>
      <c r="H595" t="s">
        <v>40</v>
      </c>
      <c r="I595">
        <v>2</v>
      </c>
      <c r="J595">
        <v>43300</v>
      </c>
      <c r="K595">
        <v>29600</v>
      </c>
      <c r="L595">
        <v>0.17</v>
      </c>
      <c r="M595">
        <v>71878</v>
      </c>
      <c r="N595">
        <v>59200</v>
      </c>
      <c r="O595">
        <v>12678</v>
      </c>
      <c r="P595">
        <v>17.64</v>
      </c>
      <c r="Q595" t="s">
        <v>48</v>
      </c>
      <c r="R595" t="str">
        <f t="shared" si="9"/>
        <v>H1</v>
      </c>
    </row>
    <row r="596" spans="1:18" x14ac:dyDescent="0.35">
      <c r="A596" t="s">
        <v>1159</v>
      </c>
      <c r="B596" s="1">
        <v>45688</v>
      </c>
      <c r="C596" t="s">
        <v>1160</v>
      </c>
      <c r="D596" t="s">
        <v>19</v>
      </c>
      <c r="E596" t="s">
        <v>37</v>
      </c>
      <c r="F596" t="s">
        <v>38</v>
      </c>
      <c r="G596" t="s">
        <v>29</v>
      </c>
      <c r="H596" t="s">
        <v>23</v>
      </c>
      <c r="I596">
        <v>2</v>
      </c>
      <c r="J596">
        <v>36300</v>
      </c>
      <c r="K596">
        <v>21900</v>
      </c>
      <c r="L596">
        <v>0.19</v>
      </c>
      <c r="M596">
        <v>58806</v>
      </c>
      <c r="N596">
        <v>43800</v>
      </c>
      <c r="O596">
        <v>15006</v>
      </c>
      <c r="P596">
        <v>25.52</v>
      </c>
      <c r="Q596" t="s">
        <v>24</v>
      </c>
      <c r="R596" t="str">
        <f t="shared" si="9"/>
        <v>H1</v>
      </c>
    </row>
    <row r="597" spans="1:18" x14ac:dyDescent="0.35">
      <c r="A597" t="s">
        <v>1161</v>
      </c>
      <c r="B597" s="1">
        <v>45688</v>
      </c>
      <c r="C597" t="s">
        <v>1162</v>
      </c>
      <c r="D597" t="s">
        <v>19</v>
      </c>
      <c r="E597" t="s">
        <v>37</v>
      </c>
      <c r="F597" t="s">
        <v>38</v>
      </c>
      <c r="G597" t="s">
        <v>33</v>
      </c>
      <c r="H597" t="s">
        <v>40</v>
      </c>
      <c r="I597">
        <v>2</v>
      </c>
      <c r="J597">
        <v>35800</v>
      </c>
      <c r="K597">
        <v>21600</v>
      </c>
      <c r="L597">
        <v>0.05</v>
      </c>
      <c r="M597">
        <v>68020</v>
      </c>
      <c r="N597">
        <v>43200</v>
      </c>
      <c r="O597">
        <v>24820</v>
      </c>
      <c r="P597">
        <v>36.49</v>
      </c>
      <c r="Q597" t="s">
        <v>41</v>
      </c>
      <c r="R597" t="str">
        <f t="shared" si="9"/>
        <v>H1</v>
      </c>
    </row>
    <row r="598" spans="1:18" x14ac:dyDescent="0.35">
      <c r="A598" t="s">
        <v>1163</v>
      </c>
      <c r="B598" s="1">
        <v>45688</v>
      </c>
      <c r="C598" t="s">
        <v>486</v>
      </c>
      <c r="D598" t="s">
        <v>27</v>
      </c>
      <c r="E598" t="s">
        <v>68</v>
      </c>
      <c r="F598" t="s">
        <v>47</v>
      </c>
      <c r="G598" t="s">
        <v>33</v>
      </c>
      <c r="H598" t="s">
        <v>40</v>
      </c>
      <c r="I598">
        <v>1</v>
      </c>
      <c r="J598">
        <v>30300</v>
      </c>
      <c r="K598">
        <v>19700</v>
      </c>
      <c r="L598">
        <v>0.17</v>
      </c>
      <c r="M598">
        <v>25149</v>
      </c>
      <c r="N598">
        <v>19700</v>
      </c>
      <c r="O598">
        <v>5449</v>
      </c>
      <c r="P598">
        <v>21.67</v>
      </c>
      <c r="Q598" t="s">
        <v>41</v>
      </c>
      <c r="R598" t="str">
        <f t="shared" si="9"/>
        <v>H1</v>
      </c>
    </row>
    <row r="599" spans="1:18" x14ac:dyDescent="0.35">
      <c r="A599" t="s">
        <v>1164</v>
      </c>
      <c r="B599" s="1">
        <v>45688</v>
      </c>
      <c r="C599" t="s">
        <v>1165</v>
      </c>
      <c r="D599" t="s">
        <v>27</v>
      </c>
      <c r="E599" t="s">
        <v>46</v>
      </c>
      <c r="F599" t="s">
        <v>47</v>
      </c>
      <c r="G599" t="s">
        <v>33</v>
      </c>
      <c r="H599" t="s">
        <v>23</v>
      </c>
      <c r="I599">
        <v>2</v>
      </c>
      <c r="J599">
        <v>52300</v>
      </c>
      <c r="K599">
        <v>34800</v>
      </c>
      <c r="L599">
        <v>0.1</v>
      </c>
      <c r="M599">
        <v>94140</v>
      </c>
      <c r="N599">
        <v>69600</v>
      </c>
      <c r="O599">
        <v>24540</v>
      </c>
      <c r="P599">
        <v>26.07</v>
      </c>
      <c r="Q599" t="s">
        <v>41</v>
      </c>
      <c r="R599" t="str">
        <f t="shared" si="9"/>
        <v>H1</v>
      </c>
    </row>
    <row r="600" spans="1:18" x14ac:dyDescent="0.35">
      <c r="A600" t="s">
        <v>1166</v>
      </c>
      <c r="B600" s="1">
        <v>45688</v>
      </c>
      <c r="C600" t="s">
        <v>1167</v>
      </c>
      <c r="D600" t="s">
        <v>1168</v>
      </c>
      <c r="E600" t="s">
        <v>68</v>
      </c>
      <c r="F600" t="s">
        <v>47</v>
      </c>
      <c r="G600" t="s">
        <v>33</v>
      </c>
      <c r="H600" t="s">
        <v>40</v>
      </c>
      <c r="I600">
        <v>2</v>
      </c>
      <c r="J600">
        <v>29600</v>
      </c>
      <c r="K600">
        <v>19700</v>
      </c>
      <c r="L600">
        <v>0.09</v>
      </c>
      <c r="M600">
        <v>53872</v>
      </c>
      <c r="N600">
        <v>39400</v>
      </c>
      <c r="O600">
        <v>14472</v>
      </c>
      <c r="P600">
        <v>26.86</v>
      </c>
      <c r="Q600" t="s">
        <v>41</v>
      </c>
      <c r="R600" t="str">
        <f t="shared" si="9"/>
        <v>H1</v>
      </c>
    </row>
    <row r="601" spans="1:18" x14ac:dyDescent="0.35">
      <c r="A601" t="s">
        <v>1169</v>
      </c>
      <c r="B601" s="1">
        <v>45688</v>
      </c>
      <c r="C601" t="s">
        <v>378</v>
      </c>
      <c r="D601" t="s">
        <v>27</v>
      </c>
      <c r="E601" t="s">
        <v>60</v>
      </c>
      <c r="F601" t="s">
        <v>21</v>
      </c>
      <c r="G601" t="s">
        <v>33</v>
      </c>
      <c r="H601" t="s">
        <v>23</v>
      </c>
      <c r="I601">
        <v>2</v>
      </c>
      <c r="J601">
        <v>47000</v>
      </c>
      <c r="K601">
        <v>30400</v>
      </c>
      <c r="L601">
        <v>0.1</v>
      </c>
      <c r="M601">
        <v>84600</v>
      </c>
      <c r="N601">
        <v>60800</v>
      </c>
      <c r="O601">
        <v>23800</v>
      </c>
      <c r="P601">
        <v>28.13</v>
      </c>
      <c r="Q601" t="s">
        <v>48</v>
      </c>
      <c r="R601" t="str">
        <f t="shared" si="9"/>
        <v>H1</v>
      </c>
    </row>
    <row r="602" spans="1:18" x14ac:dyDescent="0.35">
      <c r="A602" t="s">
        <v>1170</v>
      </c>
      <c r="B602" s="1">
        <v>45688</v>
      </c>
      <c r="C602" t="s">
        <v>1171</v>
      </c>
      <c r="D602" t="s">
        <v>27</v>
      </c>
      <c r="E602" t="s">
        <v>68</v>
      </c>
      <c r="F602" t="s">
        <v>47</v>
      </c>
      <c r="G602" t="s">
        <v>93</v>
      </c>
      <c r="H602" t="s">
        <v>23</v>
      </c>
      <c r="I602">
        <v>4</v>
      </c>
      <c r="J602">
        <v>29500</v>
      </c>
      <c r="K602">
        <v>20400</v>
      </c>
      <c r="L602">
        <v>0.14000000000000001</v>
      </c>
      <c r="M602">
        <v>101480</v>
      </c>
      <c r="N602">
        <v>81600</v>
      </c>
      <c r="O602">
        <v>19880</v>
      </c>
      <c r="P602">
        <v>19.59</v>
      </c>
      <c r="Q602" t="s">
        <v>41</v>
      </c>
      <c r="R602" t="str">
        <f t="shared" si="9"/>
        <v>H1</v>
      </c>
    </row>
    <row r="603" spans="1:18" x14ac:dyDescent="0.35">
      <c r="A603" t="s">
        <v>1172</v>
      </c>
      <c r="B603" s="1">
        <v>45688</v>
      </c>
      <c r="C603" t="s">
        <v>216</v>
      </c>
      <c r="D603" t="s">
        <v>27</v>
      </c>
      <c r="E603" t="s">
        <v>28</v>
      </c>
      <c r="F603" t="s">
        <v>21</v>
      </c>
      <c r="G603" t="s">
        <v>39</v>
      </c>
      <c r="H603" t="s">
        <v>40</v>
      </c>
      <c r="I603">
        <v>1</v>
      </c>
      <c r="J603">
        <v>18100</v>
      </c>
      <c r="K603">
        <v>11500</v>
      </c>
      <c r="L603">
        <v>0.26</v>
      </c>
      <c r="M603">
        <v>13394</v>
      </c>
      <c r="N603">
        <v>11500</v>
      </c>
      <c r="O603">
        <v>1894</v>
      </c>
      <c r="P603">
        <v>14.14</v>
      </c>
      <c r="Q603" t="s">
        <v>41</v>
      </c>
      <c r="R603" t="str">
        <f t="shared" si="9"/>
        <v>H1</v>
      </c>
    </row>
    <row r="604" spans="1:18" x14ac:dyDescent="0.35">
      <c r="A604" t="s">
        <v>1173</v>
      </c>
      <c r="B604" s="1">
        <v>45688</v>
      </c>
      <c r="C604" t="s">
        <v>1174</v>
      </c>
      <c r="D604" t="s">
        <v>19</v>
      </c>
      <c r="E604" t="s">
        <v>37</v>
      </c>
      <c r="F604" t="s">
        <v>38</v>
      </c>
      <c r="G604" t="s">
        <v>29</v>
      </c>
      <c r="H604" t="s">
        <v>23</v>
      </c>
      <c r="I604">
        <v>2</v>
      </c>
      <c r="J604">
        <v>36400</v>
      </c>
      <c r="K604">
        <v>22100</v>
      </c>
      <c r="L604">
        <v>0.13</v>
      </c>
      <c r="M604">
        <v>63336</v>
      </c>
      <c r="N604">
        <v>44200</v>
      </c>
      <c r="O604">
        <v>19136</v>
      </c>
      <c r="P604">
        <v>30.21</v>
      </c>
      <c r="Q604" t="s">
        <v>30</v>
      </c>
      <c r="R604" t="str">
        <f t="shared" si="9"/>
        <v>H1</v>
      </c>
    </row>
    <row r="605" spans="1:18" x14ac:dyDescent="0.35">
      <c r="A605" t="s">
        <v>1175</v>
      </c>
      <c r="B605" s="1">
        <v>45688</v>
      </c>
      <c r="C605" t="s">
        <v>1176</v>
      </c>
      <c r="D605" t="s">
        <v>27</v>
      </c>
      <c r="E605" t="s">
        <v>242</v>
      </c>
      <c r="F605" t="s">
        <v>74</v>
      </c>
      <c r="G605" t="s">
        <v>93</v>
      </c>
      <c r="H605" t="s">
        <v>23</v>
      </c>
      <c r="I605">
        <v>1</v>
      </c>
      <c r="J605">
        <v>37200</v>
      </c>
      <c r="K605">
        <v>23900</v>
      </c>
      <c r="L605">
        <v>0.13</v>
      </c>
      <c r="M605">
        <v>32364</v>
      </c>
      <c r="N605">
        <v>23900</v>
      </c>
      <c r="O605">
        <v>8464</v>
      </c>
      <c r="P605">
        <v>26.15</v>
      </c>
      <c r="Q605" t="s">
        <v>41</v>
      </c>
      <c r="R605" t="str">
        <f t="shared" si="9"/>
        <v>H1</v>
      </c>
    </row>
    <row r="606" spans="1:18" x14ac:dyDescent="0.35">
      <c r="A606" t="s">
        <v>1177</v>
      </c>
      <c r="B606" s="1">
        <v>45688</v>
      </c>
      <c r="C606" t="s">
        <v>1178</v>
      </c>
      <c r="D606" t="s">
        <v>19</v>
      </c>
      <c r="E606" t="s">
        <v>84</v>
      </c>
      <c r="F606" t="s">
        <v>21</v>
      </c>
      <c r="G606" t="s">
        <v>93</v>
      </c>
      <c r="H606" t="s">
        <v>40</v>
      </c>
      <c r="I606">
        <v>2</v>
      </c>
      <c r="J606">
        <v>32700</v>
      </c>
      <c r="K606">
        <v>21300</v>
      </c>
      <c r="L606">
        <v>7.0000000000000007E-2</v>
      </c>
      <c r="M606">
        <v>60822</v>
      </c>
      <c r="N606">
        <v>42600</v>
      </c>
      <c r="O606">
        <v>18222</v>
      </c>
      <c r="P606">
        <v>29.96</v>
      </c>
      <c r="Q606" t="s">
        <v>41</v>
      </c>
      <c r="R606" t="str">
        <f t="shared" si="9"/>
        <v>H1</v>
      </c>
    </row>
    <row r="607" spans="1:18" x14ac:dyDescent="0.35">
      <c r="A607" t="s">
        <v>1179</v>
      </c>
      <c r="B607" s="1">
        <v>45688</v>
      </c>
      <c r="C607" t="s">
        <v>1180</v>
      </c>
      <c r="D607" t="s">
        <v>27</v>
      </c>
      <c r="E607" t="s">
        <v>84</v>
      </c>
      <c r="F607" t="s">
        <v>21</v>
      </c>
      <c r="G607" t="s">
        <v>33</v>
      </c>
      <c r="H607" t="s">
        <v>40</v>
      </c>
      <c r="I607">
        <v>2</v>
      </c>
      <c r="J607">
        <v>31700</v>
      </c>
      <c r="K607">
        <v>21300</v>
      </c>
      <c r="L607">
        <v>0.06</v>
      </c>
      <c r="M607">
        <v>59596</v>
      </c>
      <c r="N607">
        <v>42600</v>
      </c>
      <c r="O607">
        <v>16996</v>
      </c>
      <c r="P607">
        <v>28.52</v>
      </c>
      <c r="Q607" t="s">
        <v>30</v>
      </c>
      <c r="R607" t="str">
        <f t="shared" si="9"/>
        <v>H1</v>
      </c>
    </row>
    <row r="608" spans="1:18" x14ac:dyDescent="0.35">
      <c r="A608" t="s">
        <v>1181</v>
      </c>
      <c r="B608" s="1">
        <v>45688</v>
      </c>
      <c r="C608" t="s">
        <v>26</v>
      </c>
      <c r="D608" t="s">
        <v>27</v>
      </c>
      <c r="E608" t="s">
        <v>63</v>
      </c>
      <c r="F608" t="s">
        <v>47</v>
      </c>
      <c r="G608" t="s">
        <v>22</v>
      </c>
      <c r="H608" t="s">
        <v>23</v>
      </c>
      <c r="I608">
        <v>2</v>
      </c>
      <c r="J608">
        <v>75800</v>
      </c>
      <c r="K608">
        <v>51400</v>
      </c>
      <c r="L608">
        <v>0.1</v>
      </c>
      <c r="M608">
        <v>136440</v>
      </c>
      <c r="N608">
        <v>102800</v>
      </c>
      <c r="O608">
        <v>33640</v>
      </c>
      <c r="P608">
        <v>24.66</v>
      </c>
      <c r="Q608" t="s">
        <v>30</v>
      </c>
      <c r="R608" t="str">
        <f t="shared" si="9"/>
        <v>H1</v>
      </c>
    </row>
    <row r="609" spans="1:18" x14ac:dyDescent="0.35">
      <c r="A609" t="s">
        <v>1182</v>
      </c>
      <c r="B609" s="1">
        <v>45688</v>
      </c>
      <c r="C609" t="s">
        <v>1183</v>
      </c>
      <c r="D609" t="s">
        <v>19</v>
      </c>
      <c r="E609" t="s">
        <v>68</v>
      </c>
      <c r="F609" t="s">
        <v>47</v>
      </c>
      <c r="G609" t="s">
        <v>93</v>
      </c>
      <c r="H609" t="s">
        <v>40</v>
      </c>
      <c r="I609">
        <v>2</v>
      </c>
      <c r="J609">
        <v>28900</v>
      </c>
      <c r="K609">
        <v>19600</v>
      </c>
      <c r="L609">
        <v>0.1</v>
      </c>
      <c r="M609">
        <v>52020</v>
      </c>
      <c r="N609">
        <v>39200</v>
      </c>
      <c r="O609">
        <v>12820</v>
      </c>
      <c r="P609">
        <v>24.64</v>
      </c>
      <c r="Q609" t="s">
        <v>41</v>
      </c>
      <c r="R609" t="str">
        <f t="shared" si="9"/>
        <v>H1</v>
      </c>
    </row>
    <row r="610" spans="1:18" x14ac:dyDescent="0.35">
      <c r="A610" t="s">
        <v>1184</v>
      </c>
      <c r="B610" s="1">
        <v>45688</v>
      </c>
      <c r="C610" t="s">
        <v>1185</v>
      </c>
      <c r="D610" t="s">
        <v>19</v>
      </c>
      <c r="E610" t="s">
        <v>57</v>
      </c>
      <c r="F610" t="s">
        <v>38</v>
      </c>
      <c r="G610" t="s">
        <v>93</v>
      </c>
      <c r="H610" t="s">
        <v>23</v>
      </c>
      <c r="I610">
        <v>1</v>
      </c>
      <c r="J610">
        <v>49000</v>
      </c>
      <c r="K610">
        <v>28800</v>
      </c>
      <c r="L610">
        <v>0.12</v>
      </c>
      <c r="M610">
        <v>43120</v>
      </c>
      <c r="N610">
        <v>28800</v>
      </c>
      <c r="O610">
        <v>14320</v>
      </c>
      <c r="P610">
        <v>33.21</v>
      </c>
      <c r="Q610" t="s">
        <v>41</v>
      </c>
      <c r="R610" t="str">
        <f t="shared" si="9"/>
        <v>H1</v>
      </c>
    </row>
    <row r="611" spans="1:18" x14ac:dyDescent="0.35">
      <c r="A611" t="s">
        <v>1186</v>
      </c>
      <c r="B611" s="1">
        <v>45688</v>
      </c>
      <c r="C611" t="s">
        <v>1187</v>
      </c>
      <c r="D611" t="s">
        <v>27</v>
      </c>
      <c r="E611" t="s">
        <v>79</v>
      </c>
      <c r="F611" t="s">
        <v>47</v>
      </c>
      <c r="G611" t="s">
        <v>33</v>
      </c>
      <c r="H611" t="s">
        <v>34</v>
      </c>
      <c r="I611">
        <v>2</v>
      </c>
      <c r="J611">
        <v>55100</v>
      </c>
      <c r="K611">
        <v>37100</v>
      </c>
      <c r="L611">
        <v>0.01</v>
      </c>
      <c r="M611">
        <v>109098</v>
      </c>
      <c r="N611">
        <v>74200</v>
      </c>
      <c r="O611">
        <v>34898</v>
      </c>
      <c r="P611">
        <v>31.99</v>
      </c>
      <c r="Q611" t="s">
        <v>41</v>
      </c>
      <c r="R611" t="str">
        <f t="shared" si="9"/>
        <v>H1</v>
      </c>
    </row>
    <row r="612" spans="1:18" x14ac:dyDescent="0.35">
      <c r="A612" t="s">
        <v>1188</v>
      </c>
      <c r="B612" s="1">
        <v>45688</v>
      </c>
      <c r="C612" t="s">
        <v>1189</v>
      </c>
      <c r="D612" t="s">
        <v>19</v>
      </c>
      <c r="E612" t="s">
        <v>20</v>
      </c>
      <c r="F612" t="s">
        <v>21</v>
      </c>
      <c r="G612" t="s">
        <v>33</v>
      </c>
      <c r="H612" t="s">
        <v>34</v>
      </c>
      <c r="I612">
        <v>2</v>
      </c>
      <c r="J612">
        <v>81000</v>
      </c>
      <c r="K612">
        <v>61700</v>
      </c>
      <c r="L612">
        <v>0.02</v>
      </c>
      <c r="M612">
        <v>158760</v>
      </c>
      <c r="N612">
        <v>123400</v>
      </c>
      <c r="O612">
        <v>35360</v>
      </c>
      <c r="P612">
        <v>22.27</v>
      </c>
      <c r="Q612" t="s">
        <v>48</v>
      </c>
      <c r="R612" t="str">
        <f t="shared" si="9"/>
        <v>H1</v>
      </c>
    </row>
    <row r="613" spans="1:18" x14ac:dyDescent="0.35">
      <c r="A613" t="s">
        <v>1190</v>
      </c>
      <c r="B613" s="1">
        <v>45689</v>
      </c>
      <c r="C613" t="s">
        <v>1191</v>
      </c>
      <c r="D613" t="s">
        <v>27</v>
      </c>
      <c r="E613" t="s">
        <v>123</v>
      </c>
      <c r="F613" t="s">
        <v>21</v>
      </c>
      <c r="G613" t="s">
        <v>29</v>
      </c>
      <c r="H613" t="s">
        <v>23</v>
      </c>
      <c r="I613">
        <v>2</v>
      </c>
      <c r="J613">
        <v>193700</v>
      </c>
      <c r="K613">
        <v>140200</v>
      </c>
      <c r="L613">
        <v>0.12</v>
      </c>
      <c r="M613">
        <v>340912</v>
      </c>
      <c r="N613">
        <v>280400</v>
      </c>
      <c r="O613">
        <v>60512</v>
      </c>
      <c r="P613">
        <v>17.75</v>
      </c>
      <c r="Q613" t="s">
        <v>48</v>
      </c>
      <c r="R613" t="str">
        <f t="shared" si="9"/>
        <v>H1</v>
      </c>
    </row>
    <row r="614" spans="1:18" x14ac:dyDescent="0.35">
      <c r="A614" t="s">
        <v>1192</v>
      </c>
      <c r="B614" s="1">
        <v>45689</v>
      </c>
      <c r="C614" t="s">
        <v>1193</v>
      </c>
      <c r="D614" t="s">
        <v>27</v>
      </c>
      <c r="E614" t="s">
        <v>242</v>
      </c>
      <c r="F614" t="s">
        <v>74</v>
      </c>
      <c r="G614" t="s">
        <v>39</v>
      </c>
      <c r="H614" t="s">
        <v>23</v>
      </c>
      <c r="I614">
        <v>2</v>
      </c>
      <c r="J614">
        <v>37500</v>
      </c>
      <c r="K614">
        <v>24400</v>
      </c>
      <c r="L614">
        <v>0.05</v>
      </c>
      <c r="M614">
        <v>71250</v>
      </c>
      <c r="N614">
        <v>48800</v>
      </c>
      <c r="O614">
        <v>22450</v>
      </c>
      <c r="P614">
        <v>31.51</v>
      </c>
      <c r="Q614" t="s">
        <v>30</v>
      </c>
      <c r="R614" t="str">
        <f t="shared" si="9"/>
        <v>H1</v>
      </c>
    </row>
    <row r="615" spans="1:18" x14ac:dyDescent="0.35">
      <c r="A615" t="s">
        <v>1194</v>
      </c>
      <c r="B615" s="1">
        <v>45689</v>
      </c>
      <c r="C615" t="s">
        <v>1195</v>
      </c>
      <c r="D615" t="s">
        <v>27</v>
      </c>
      <c r="E615" t="s">
        <v>46</v>
      </c>
      <c r="F615" t="s">
        <v>47</v>
      </c>
      <c r="G615" t="s">
        <v>93</v>
      </c>
      <c r="H615" t="s">
        <v>40</v>
      </c>
      <c r="I615">
        <v>1</v>
      </c>
      <c r="J615">
        <v>51900</v>
      </c>
      <c r="K615">
        <v>33700</v>
      </c>
      <c r="L615">
        <v>0.2</v>
      </c>
      <c r="M615">
        <v>41520</v>
      </c>
      <c r="N615">
        <v>33700</v>
      </c>
      <c r="O615">
        <v>7820</v>
      </c>
      <c r="P615">
        <v>18.829999999999998</v>
      </c>
      <c r="Q615" t="s">
        <v>24</v>
      </c>
      <c r="R615" t="str">
        <f t="shared" si="9"/>
        <v>H1</v>
      </c>
    </row>
    <row r="616" spans="1:18" x14ac:dyDescent="0.35">
      <c r="A616" t="s">
        <v>1196</v>
      </c>
      <c r="B616" s="1">
        <v>45689</v>
      </c>
      <c r="C616" t="s">
        <v>1197</v>
      </c>
      <c r="D616" t="s">
        <v>27</v>
      </c>
      <c r="E616" t="s">
        <v>79</v>
      </c>
      <c r="F616" t="s">
        <v>47</v>
      </c>
      <c r="G616" t="s">
        <v>29</v>
      </c>
      <c r="H616" t="s">
        <v>23</v>
      </c>
      <c r="I616">
        <v>2</v>
      </c>
      <c r="J616">
        <v>52700</v>
      </c>
      <c r="K616">
        <v>36900</v>
      </c>
      <c r="L616">
        <v>0.31</v>
      </c>
      <c r="M616">
        <v>72726</v>
      </c>
      <c r="N616">
        <v>73800</v>
      </c>
      <c r="O616">
        <v>-1074</v>
      </c>
      <c r="P616">
        <v>-1.48</v>
      </c>
      <c r="Q616" t="s">
        <v>30</v>
      </c>
      <c r="R616" t="str">
        <f t="shared" si="9"/>
        <v>H1</v>
      </c>
    </row>
    <row r="617" spans="1:18" x14ac:dyDescent="0.35">
      <c r="A617" t="s">
        <v>1198</v>
      </c>
      <c r="B617" s="1">
        <v>45689</v>
      </c>
      <c r="C617" t="s">
        <v>223</v>
      </c>
      <c r="D617" t="s">
        <v>27</v>
      </c>
      <c r="E617" t="s">
        <v>57</v>
      </c>
      <c r="F617" t="s">
        <v>38</v>
      </c>
      <c r="G617" t="s">
        <v>29</v>
      </c>
      <c r="H617" t="s">
        <v>23</v>
      </c>
      <c r="I617">
        <v>2</v>
      </c>
      <c r="J617">
        <v>47900</v>
      </c>
      <c r="K617">
        <v>30200</v>
      </c>
      <c r="L617">
        <v>0.23</v>
      </c>
      <c r="M617">
        <v>73766</v>
      </c>
      <c r="N617">
        <v>60400</v>
      </c>
      <c r="O617">
        <v>13366</v>
      </c>
      <c r="P617">
        <v>18.12</v>
      </c>
      <c r="Q617" t="s">
        <v>48</v>
      </c>
      <c r="R617" t="str">
        <f t="shared" si="9"/>
        <v>H1</v>
      </c>
    </row>
    <row r="618" spans="1:18" x14ac:dyDescent="0.35">
      <c r="A618" t="s">
        <v>1199</v>
      </c>
      <c r="B618" s="1">
        <v>45689</v>
      </c>
      <c r="C618" t="s">
        <v>1200</v>
      </c>
      <c r="D618" t="s">
        <v>19</v>
      </c>
      <c r="E618" t="s">
        <v>20</v>
      </c>
      <c r="F618" t="s">
        <v>21</v>
      </c>
      <c r="G618" t="s">
        <v>33</v>
      </c>
      <c r="H618" t="s">
        <v>40</v>
      </c>
      <c r="I618">
        <v>3</v>
      </c>
      <c r="J618">
        <v>83100</v>
      </c>
      <c r="K618">
        <v>61800</v>
      </c>
      <c r="L618">
        <v>0.21</v>
      </c>
      <c r="M618">
        <v>196947</v>
      </c>
      <c r="N618">
        <v>185400</v>
      </c>
      <c r="O618">
        <v>11547</v>
      </c>
      <c r="P618">
        <v>5.86</v>
      </c>
      <c r="Q618" t="s">
        <v>41</v>
      </c>
      <c r="R618" t="str">
        <f t="shared" si="9"/>
        <v>H1</v>
      </c>
    </row>
    <row r="619" spans="1:18" x14ac:dyDescent="0.35">
      <c r="A619" t="s">
        <v>1201</v>
      </c>
      <c r="B619" s="1">
        <v>45689</v>
      </c>
      <c r="C619" t="s">
        <v>1202</v>
      </c>
      <c r="D619" t="s">
        <v>27</v>
      </c>
      <c r="E619" t="s">
        <v>28</v>
      </c>
      <c r="F619" t="s">
        <v>21</v>
      </c>
      <c r="G619" t="s">
        <v>93</v>
      </c>
      <c r="H619" t="s">
        <v>34</v>
      </c>
      <c r="I619">
        <v>1</v>
      </c>
      <c r="J619">
        <v>17900</v>
      </c>
      <c r="K619">
        <v>11300</v>
      </c>
      <c r="L619">
        <v>0.09</v>
      </c>
      <c r="M619">
        <v>16289</v>
      </c>
      <c r="N619">
        <v>11300</v>
      </c>
      <c r="O619">
        <v>4989</v>
      </c>
      <c r="P619">
        <v>30.63</v>
      </c>
      <c r="Q619" t="s">
        <v>41</v>
      </c>
      <c r="R619" t="str">
        <f t="shared" si="9"/>
        <v>H1</v>
      </c>
    </row>
    <row r="620" spans="1:18" x14ac:dyDescent="0.35">
      <c r="A620" t="s">
        <v>1203</v>
      </c>
      <c r="B620" s="1">
        <v>45689</v>
      </c>
      <c r="C620" t="s">
        <v>1204</v>
      </c>
      <c r="D620" t="s">
        <v>27</v>
      </c>
      <c r="E620" t="s">
        <v>20</v>
      </c>
      <c r="F620" t="s">
        <v>21</v>
      </c>
      <c r="G620" t="s">
        <v>33</v>
      </c>
      <c r="H620" t="s">
        <v>23</v>
      </c>
      <c r="I620">
        <v>1</v>
      </c>
      <c r="J620">
        <v>87700</v>
      </c>
      <c r="K620">
        <v>62000</v>
      </c>
      <c r="L620">
        <v>0.13</v>
      </c>
      <c r="M620">
        <v>76299</v>
      </c>
      <c r="N620">
        <v>62000</v>
      </c>
      <c r="O620">
        <v>14299</v>
      </c>
      <c r="P620">
        <v>18.739999999999998</v>
      </c>
      <c r="Q620" t="s">
        <v>48</v>
      </c>
      <c r="R620" t="str">
        <f t="shared" si="9"/>
        <v>H1</v>
      </c>
    </row>
    <row r="621" spans="1:18" x14ac:dyDescent="0.35">
      <c r="A621" t="s">
        <v>1205</v>
      </c>
      <c r="B621" s="1">
        <v>45689</v>
      </c>
      <c r="C621" t="s">
        <v>1039</v>
      </c>
      <c r="D621" t="s">
        <v>19</v>
      </c>
      <c r="E621" t="s">
        <v>108</v>
      </c>
      <c r="F621" t="s">
        <v>47</v>
      </c>
      <c r="G621" t="s">
        <v>93</v>
      </c>
      <c r="H621" t="s">
        <v>34</v>
      </c>
      <c r="I621">
        <v>2</v>
      </c>
      <c r="J621">
        <v>64800</v>
      </c>
      <c r="K621">
        <v>46700</v>
      </c>
      <c r="L621">
        <v>0.12</v>
      </c>
      <c r="M621">
        <v>114048</v>
      </c>
      <c r="N621">
        <v>93400</v>
      </c>
      <c r="O621">
        <v>20648</v>
      </c>
      <c r="P621">
        <v>18.100000000000001</v>
      </c>
      <c r="Q621" t="s">
        <v>24</v>
      </c>
      <c r="R621" t="str">
        <f t="shared" si="9"/>
        <v>H1</v>
      </c>
    </row>
    <row r="622" spans="1:18" x14ac:dyDescent="0.35">
      <c r="A622" t="s">
        <v>1206</v>
      </c>
      <c r="B622" s="1">
        <v>45689</v>
      </c>
      <c r="C622" t="s">
        <v>1207</v>
      </c>
      <c r="D622" t="s">
        <v>27</v>
      </c>
      <c r="E622" t="s">
        <v>108</v>
      </c>
      <c r="F622" t="s">
        <v>47</v>
      </c>
      <c r="G622" t="s">
        <v>29</v>
      </c>
      <c r="H622" t="s">
        <v>40</v>
      </c>
      <c r="I622">
        <v>1</v>
      </c>
      <c r="J622">
        <v>67900</v>
      </c>
      <c r="K622">
        <v>45000</v>
      </c>
      <c r="L622">
        <v>0.06</v>
      </c>
      <c r="M622">
        <v>63826</v>
      </c>
      <c r="N622">
        <v>45000</v>
      </c>
      <c r="O622">
        <v>18826</v>
      </c>
      <c r="P622">
        <v>29.5</v>
      </c>
      <c r="Q622" t="s">
        <v>48</v>
      </c>
      <c r="R622" t="str">
        <f t="shared" si="9"/>
        <v>H1</v>
      </c>
    </row>
    <row r="623" spans="1:18" x14ac:dyDescent="0.35">
      <c r="A623" t="s">
        <v>1208</v>
      </c>
      <c r="B623" s="1">
        <v>45689</v>
      </c>
      <c r="C623" t="s">
        <v>304</v>
      </c>
      <c r="D623" t="s">
        <v>27</v>
      </c>
      <c r="E623" t="s">
        <v>73</v>
      </c>
      <c r="F623" t="s">
        <v>74</v>
      </c>
      <c r="G623" t="s">
        <v>39</v>
      </c>
      <c r="H623" t="s">
        <v>23</v>
      </c>
      <c r="I623">
        <v>2</v>
      </c>
      <c r="J623">
        <v>62000</v>
      </c>
      <c r="K623">
        <v>40400</v>
      </c>
      <c r="L623">
        <v>0.02</v>
      </c>
      <c r="M623">
        <v>121520</v>
      </c>
      <c r="N623">
        <v>80800</v>
      </c>
      <c r="O623">
        <v>40720</v>
      </c>
      <c r="P623">
        <v>33.51</v>
      </c>
      <c r="Q623" t="s">
        <v>41</v>
      </c>
      <c r="R623" t="str">
        <f t="shared" si="9"/>
        <v>H1</v>
      </c>
    </row>
    <row r="624" spans="1:18" x14ac:dyDescent="0.35">
      <c r="A624" t="s">
        <v>1209</v>
      </c>
      <c r="B624" s="1">
        <v>45689</v>
      </c>
      <c r="C624" t="s">
        <v>193</v>
      </c>
      <c r="D624" t="s">
        <v>19</v>
      </c>
      <c r="E624" t="s">
        <v>37</v>
      </c>
      <c r="F624" t="s">
        <v>38</v>
      </c>
      <c r="G624" t="s">
        <v>22</v>
      </c>
      <c r="H624" t="s">
        <v>23</v>
      </c>
      <c r="I624">
        <v>1</v>
      </c>
      <c r="J624">
        <v>33600</v>
      </c>
      <c r="K624">
        <v>21000</v>
      </c>
      <c r="L624">
        <v>7.0000000000000007E-2</v>
      </c>
      <c r="M624">
        <v>31248</v>
      </c>
      <c r="N624">
        <v>21000</v>
      </c>
      <c r="O624">
        <v>10248</v>
      </c>
      <c r="P624">
        <v>32.799999999999997</v>
      </c>
      <c r="Q624" t="s">
        <v>48</v>
      </c>
      <c r="R624" t="str">
        <f t="shared" si="9"/>
        <v>H1</v>
      </c>
    </row>
    <row r="625" spans="1:18" x14ac:dyDescent="0.35">
      <c r="A625" t="s">
        <v>1210</v>
      </c>
      <c r="B625" s="1">
        <v>45689</v>
      </c>
      <c r="C625" t="s">
        <v>1211</v>
      </c>
      <c r="D625" t="s">
        <v>19</v>
      </c>
      <c r="E625" t="s">
        <v>68</v>
      </c>
      <c r="F625" t="s">
        <v>47</v>
      </c>
      <c r="G625" t="s">
        <v>22</v>
      </c>
      <c r="H625" t="s">
        <v>34</v>
      </c>
      <c r="I625">
        <v>3</v>
      </c>
      <c r="J625">
        <v>32000</v>
      </c>
      <c r="K625">
        <v>19300</v>
      </c>
      <c r="L625">
        <v>0.13</v>
      </c>
      <c r="M625">
        <v>83520</v>
      </c>
      <c r="N625">
        <v>57900</v>
      </c>
      <c r="O625">
        <v>25620</v>
      </c>
      <c r="P625">
        <v>30.68</v>
      </c>
      <c r="Q625" t="s">
        <v>24</v>
      </c>
      <c r="R625" t="str">
        <f t="shared" si="9"/>
        <v>H1</v>
      </c>
    </row>
    <row r="626" spans="1:18" x14ac:dyDescent="0.35">
      <c r="A626" t="s">
        <v>1212</v>
      </c>
      <c r="B626" s="1">
        <v>45689</v>
      </c>
      <c r="C626" t="s">
        <v>1213</v>
      </c>
      <c r="D626" t="s">
        <v>19</v>
      </c>
      <c r="E626" t="s">
        <v>79</v>
      </c>
      <c r="F626" t="s">
        <v>47</v>
      </c>
      <c r="G626" t="s">
        <v>29</v>
      </c>
      <c r="H626" t="s">
        <v>23</v>
      </c>
      <c r="I626">
        <v>2</v>
      </c>
      <c r="J626">
        <v>58100</v>
      </c>
      <c r="K626">
        <v>36600</v>
      </c>
      <c r="L626">
        <v>0.1</v>
      </c>
      <c r="M626">
        <v>104580</v>
      </c>
      <c r="N626">
        <v>73200</v>
      </c>
      <c r="O626">
        <v>31380</v>
      </c>
      <c r="P626">
        <v>30.01</v>
      </c>
      <c r="Q626" t="s">
        <v>30</v>
      </c>
      <c r="R626" t="str">
        <f t="shared" si="9"/>
        <v>H1</v>
      </c>
    </row>
    <row r="627" spans="1:18" x14ac:dyDescent="0.35">
      <c r="A627" t="s">
        <v>1214</v>
      </c>
      <c r="B627" s="1">
        <v>45689</v>
      </c>
      <c r="C627" t="s">
        <v>1215</v>
      </c>
      <c r="D627" t="s">
        <v>19</v>
      </c>
      <c r="E627" t="s">
        <v>37</v>
      </c>
      <c r="F627" t="s">
        <v>38</v>
      </c>
      <c r="G627" t="s">
        <v>93</v>
      </c>
      <c r="H627" t="s">
        <v>23</v>
      </c>
      <c r="I627">
        <v>2</v>
      </c>
      <c r="J627">
        <v>35200</v>
      </c>
      <c r="K627">
        <v>21700</v>
      </c>
      <c r="L627">
        <v>0.04</v>
      </c>
      <c r="M627">
        <v>67584</v>
      </c>
      <c r="N627">
        <v>43400</v>
      </c>
      <c r="O627">
        <v>24184</v>
      </c>
      <c r="P627">
        <v>35.78</v>
      </c>
      <c r="Q627" t="s">
        <v>48</v>
      </c>
      <c r="R627" t="str">
        <f t="shared" si="9"/>
        <v>H1</v>
      </c>
    </row>
    <row r="628" spans="1:18" x14ac:dyDescent="0.35">
      <c r="A628" t="s">
        <v>1216</v>
      </c>
      <c r="B628" s="1">
        <v>45689</v>
      </c>
      <c r="C628" t="s">
        <v>1217</v>
      </c>
      <c r="D628" t="s">
        <v>27</v>
      </c>
      <c r="E628" t="s">
        <v>20</v>
      </c>
      <c r="F628" t="s">
        <v>21</v>
      </c>
      <c r="G628" t="s">
        <v>22</v>
      </c>
      <c r="H628" t="s">
        <v>23</v>
      </c>
      <c r="I628">
        <v>1</v>
      </c>
      <c r="J628">
        <v>83600</v>
      </c>
      <c r="K628">
        <v>61800</v>
      </c>
      <c r="L628">
        <v>0.13</v>
      </c>
      <c r="M628">
        <v>72732</v>
      </c>
      <c r="N628">
        <v>61800</v>
      </c>
      <c r="O628">
        <v>10932</v>
      </c>
      <c r="P628">
        <v>15.03</v>
      </c>
      <c r="Q628" t="s">
        <v>41</v>
      </c>
      <c r="R628" t="str">
        <f t="shared" si="9"/>
        <v>H1</v>
      </c>
    </row>
    <row r="629" spans="1:18" x14ac:dyDescent="0.35">
      <c r="A629" t="s">
        <v>1218</v>
      </c>
      <c r="B629" s="1">
        <v>45689</v>
      </c>
      <c r="C629" t="s">
        <v>1219</v>
      </c>
      <c r="D629" t="s">
        <v>27</v>
      </c>
      <c r="E629" t="s">
        <v>68</v>
      </c>
      <c r="F629" t="s">
        <v>47</v>
      </c>
      <c r="G629" t="s">
        <v>39</v>
      </c>
      <c r="H629" t="s">
        <v>23</v>
      </c>
      <c r="I629">
        <v>1</v>
      </c>
      <c r="J629">
        <v>28000</v>
      </c>
      <c r="K629">
        <v>19200</v>
      </c>
      <c r="L629">
        <v>0.06</v>
      </c>
      <c r="M629">
        <v>26320</v>
      </c>
      <c r="N629">
        <v>19200</v>
      </c>
      <c r="O629">
        <v>7120</v>
      </c>
      <c r="P629">
        <v>27.05</v>
      </c>
      <c r="Q629" t="s">
        <v>30</v>
      </c>
      <c r="R629" t="str">
        <f t="shared" si="9"/>
        <v>H1</v>
      </c>
    </row>
    <row r="630" spans="1:18" x14ac:dyDescent="0.35">
      <c r="A630" t="s">
        <v>1220</v>
      </c>
      <c r="B630" s="1">
        <v>45689</v>
      </c>
      <c r="C630" t="s">
        <v>1221</v>
      </c>
      <c r="D630" t="s">
        <v>19</v>
      </c>
      <c r="E630" t="s">
        <v>108</v>
      </c>
      <c r="F630" t="s">
        <v>47</v>
      </c>
      <c r="G630" t="s">
        <v>93</v>
      </c>
      <c r="H630" t="s">
        <v>34</v>
      </c>
      <c r="I630">
        <v>2</v>
      </c>
      <c r="J630">
        <v>66900</v>
      </c>
      <c r="K630">
        <v>46000</v>
      </c>
      <c r="L630">
        <v>0.02</v>
      </c>
      <c r="M630">
        <v>131124</v>
      </c>
      <c r="N630">
        <v>92000</v>
      </c>
      <c r="O630">
        <v>39124</v>
      </c>
      <c r="P630">
        <v>29.84</v>
      </c>
      <c r="Q630" t="s">
        <v>30</v>
      </c>
      <c r="R630" t="str">
        <f t="shared" si="9"/>
        <v>H1</v>
      </c>
    </row>
    <row r="631" spans="1:18" x14ac:dyDescent="0.35">
      <c r="A631" t="s">
        <v>1222</v>
      </c>
      <c r="B631" s="1">
        <v>45689</v>
      </c>
      <c r="C631" t="s">
        <v>219</v>
      </c>
      <c r="D631" t="s">
        <v>19</v>
      </c>
      <c r="E631" t="s">
        <v>28</v>
      </c>
      <c r="F631" t="s">
        <v>21</v>
      </c>
      <c r="G631" t="s">
        <v>33</v>
      </c>
      <c r="H631" t="s">
        <v>40</v>
      </c>
      <c r="I631">
        <v>3</v>
      </c>
      <c r="J631">
        <v>18100</v>
      </c>
      <c r="K631">
        <v>11400</v>
      </c>
      <c r="L631">
        <v>0.11</v>
      </c>
      <c r="M631">
        <v>48327</v>
      </c>
      <c r="N631">
        <v>34200</v>
      </c>
      <c r="O631">
        <v>14127</v>
      </c>
      <c r="P631">
        <v>29.23</v>
      </c>
      <c r="Q631" t="s">
        <v>41</v>
      </c>
      <c r="R631" t="str">
        <f t="shared" si="9"/>
        <v>H1</v>
      </c>
    </row>
    <row r="632" spans="1:18" x14ac:dyDescent="0.35">
      <c r="A632" t="s">
        <v>1223</v>
      </c>
      <c r="B632" s="1">
        <v>45689</v>
      </c>
      <c r="C632" t="s">
        <v>1224</v>
      </c>
      <c r="D632" t="s">
        <v>19</v>
      </c>
      <c r="E632" t="s">
        <v>84</v>
      </c>
      <c r="F632" t="s">
        <v>21</v>
      </c>
      <c r="G632" t="s">
        <v>93</v>
      </c>
      <c r="H632" t="s">
        <v>40</v>
      </c>
      <c r="I632">
        <v>2</v>
      </c>
      <c r="J632">
        <v>32100</v>
      </c>
      <c r="K632">
        <v>20700</v>
      </c>
      <c r="L632">
        <v>0.05</v>
      </c>
      <c r="M632">
        <v>60990</v>
      </c>
      <c r="N632">
        <v>41400</v>
      </c>
      <c r="O632">
        <v>19590</v>
      </c>
      <c r="P632">
        <v>32.119999999999997</v>
      </c>
      <c r="Q632" t="s">
        <v>30</v>
      </c>
      <c r="R632" t="str">
        <f t="shared" si="9"/>
        <v>H1</v>
      </c>
    </row>
    <row r="633" spans="1:18" x14ac:dyDescent="0.35">
      <c r="A633" t="s">
        <v>1225</v>
      </c>
      <c r="B633" s="1">
        <v>45689</v>
      </c>
      <c r="C633" t="s">
        <v>1226</v>
      </c>
      <c r="D633" t="s">
        <v>27</v>
      </c>
      <c r="E633" t="s">
        <v>123</v>
      </c>
      <c r="F633" t="s">
        <v>21</v>
      </c>
      <c r="G633" t="s">
        <v>93</v>
      </c>
      <c r="H633" t="s">
        <v>23</v>
      </c>
      <c r="I633">
        <v>1</v>
      </c>
      <c r="J633">
        <v>181600</v>
      </c>
      <c r="K633">
        <v>142900</v>
      </c>
      <c r="L633">
        <v>0.09</v>
      </c>
      <c r="M633">
        <v>165256</v>
      </c>
      <c r="N633">
        <v>142900</v>
      </c>
      <c r="O633">
        <v>22356</v>
      </c>
      <c r="P633">
        <v>13.53</v>
      </c>
      <c r="Q633" t="s">
        <v>24</v>
      </c>
      <c r="R633" t="str">
        <f t="shared" si="9"/>
        <v>H1</v>
      </c>
    </row>
    <row r="634" spans="1:18" x14ac:dyDescent="0.35">
      <c r="A634" t="s">
        <v>1227</v>
      </c>
      <c r="B634" s="1">
        <v>45689</v>
      </c>
      <c r="C634" t="s">
        <v>1228</v>
      </c>
      <c r="D634" t="s">
        <v>27</v>
      </c>
      <c r="E634" t="s">
        <v>57</v>
      </c>
      <c r="F634" t="s">
        <v>38</v>
      </c>
      <c r="G634" t="s">
        <v>22</v>
      </c>
      <c r="H634" t="s">
        <v>23</v>
      </c>
      <c r="I634">
        <v>2</v>
      </c>
      <c r="J634">
        <v>47000</v>
      </c>
      <c r="K634">
        <v>30500</v>
      </c>
      <c r="L634">
        <v>0.11</v>
      </c>
      <c r="M634">
        <v>83660</v>
      </c>
      <c r="N634">
        <v>61000</v>
      </c>
      <c r="O634">
        <v>22660</v>
      </c>
      <c r="P634">
        <v>27.09</v>
      </c>
      <c r="Q634" t="s">
        <v>41</v>
      </c>
      <c r="R634" t="str">
        <f t="shared" si="9"/>
        <v>H1</v>
      </c>
    </row>
    <row r="635" spans="1:18" x14ac:dyDescent="0.35">
      <c r="A635" t="s">
        <v>1229</v>
      </c>
      <c r="B635" s="1">
        <v>45690</v>
      </c>
      <c r="C635" t="s">
        <v>1230</v>
      </c>
      <c r="D635" t="s">
        <v>19</v>
      </c>
      <c r="E635" t="s">
        <v>242</v>
      </c>
      <c r="F635" t="s">
        <v>74</v>
      </c>
      <c r="G635" t="s">
        <v>22</v>
      </c>
      <c r="H635" t="s">
        <v>40</v>
      </c>
      <c r="I635">
        <v>1</v>
      </c>
      <c r="J635">
        <v>38300</v>
      </c>
      <c r="K635">
        <v>24200</v>
      </c>
      <c r="L635">
        <v>0.05</v>
      </c>
      <c r="M635">
        <v>36385</v>
      </c>
      <c r="N635">
        <v>24200</v>
      </c>
      <c r="O635">
        <v>12185</v>
      </c>
      <c r="P635">
        <v>33.49</v>
      </c>
      <c r="Q635" t="s">
        <v>41</v>
      </c>
      <c r="R635" t="str">
        <f t="shared" si="9"/>
        <v>H1</v>
      </c>
    </row>
    <row r="636" spans="1:18" x14ac:dyDescent="0.35">
      <c r="A636" t="s">
        <v>1231</v>
      </c>
      <c r="B636" s="1">
        <v>45690</v>
      </c>
      <c r="C636" t="s">
        <v>208</v>
      </c>
      <c r="D636" t="s">
        <v>27</v>
      </c>
      <c r="E636" t="s">
        <v>63</v>
      </c>
      <c r="F636" t="s">
        <v>47</v>
      </c>
      <c r="G636" t="s">
        <v>93</v>
      </c>
      <c r="H636" t="s">
        <v>23</v>
      </c>
      <c r="I636">
        <v>2</v>
      </c>
      <c r="J636">
        <v>78900</v>
      </c>
      <c r="K636">
        <v>52300</v>
      </c>
      <c r="L636">
        <v>0.06</v>
      </c>
      <c r="M636">
        <v>148332</v>
      </c>
      <c r="N636">
        <v>104600</v>
      </c>
      <c r="O636">
        <v>43732</v>
      </c>
      <c r="P636">
        <v>29.48</v>
      </c>
      <c r="Q636" t="s">
        <v>24</v>
      </c>
      <c r="R636" t="str">
        <f t="shared" si="9"/>
        <v>H1</v>
      </c>
    </row>
    <row r="637" spans="1:18" x14ac:dyDescent="0.35">
      <c r="A637" t="s">
        <v>1232</v>
      </c>
      <c r="B637" s="1">
        <v>45690</v>
      </c>
      <c r="C637" t="s">
        <v>1233</v>
      </c>
      <c r="D637" t="s">
        <v>27</v>
      </c>
      <c r="E637" t="s">
        <v>108</v>
      </c>
      <c r="F637" t="s">
        <v>47</v>
      </c>
      <c r="G637" t="s">
        <v>29</v>
      </c>
      <c r="H637" t="s">
        <v>34</v>
      </c>
      <c r="I637">
        <v>4</v>
      </c>
      <c r="J637">
        <v>66000</v>
      </c>
      <c r="K637">
        <v>46300</v>
      </c>
      <c r="L637">
        <v>0.03</v>
      </c>
      <c r="M637">
        <v>256080</v>
      </c>
      <c r="N637">
        <v>185200</v>
      </c>
      <c r="O637">
        <v>70880</v>
      </c>
      <c r="P637">
        <v>27.68</v>
      </c>
      <c r="Q637" t="s">
        <v>24</v>
      </c>
      <c r="R637" t="str">
        <f t="shared" si="9"/>
        <v>H1</v>
      </c>
    </row>
    <row r="638" spans="1:18" x14ac:dyDescent="0.35">
      <c r="A638" t="s">
        <v>1234</v>
      </c>
      <c r="B638" s="1">
        <v>45690</v>
      </c>
      <c r="C638" t="s">
        <v>1235</v>
      </c>
      <c r="D638" t="s">
        <v>19</v>
      </c>
      <c r="E638" t="s">
        <v>46</v>
      </c>
      <c r="F638" t="s">
        <v>47</v>
      </c>
      <c r="G638" t="s">
        <v>39</v>
      </c>
      <c r="H638" t="s">
        <v>23</v>
      </c>
      <c r="I638">
        <v>4</v>
      </c>
      <c r="J638">
        <v>50600</v>
      </c>
      <c r="K638">
        <v>34900</v>
      </c>
      <c r="L638">
        <v>0.05</v>
      </c>
      <c r="M638">
        <v>192280</v>
      </c>
      <c r="N638">
        <v>139600</v>
      </c>
      <c r="O638">
        <v>52680</v>
      </c>
      <c r="P638">
        <v>27.4</v>
      </c>
      <c r="Q638" t="s">
        <v>48</v>
      </c>
      <c r="R638" t="str">
        <f t="shared" si="9"/>
        <v>H1</v>
      </c>
    </row>
    <row r="639" spans="1:18" x14ac:dyDescent="0.35">
      <c r="A639" t="s">
        <v>1236</v>
      </c>
      <c r="B639" s="1">
        <v>45690</v>
      </c>
      <c r="C639" t="s">
        <v>1237</v>
      </c>
      <c r="D639" t="s">
        <v>19</v>
      </c>
      <c r="E639" t="s">
        <v>20</v>
      </c>
      <c r="F639" t="s">
        <v>21</v>
      </c>
      <c r="G639" t="s">
        <v>33</v>
      </c>
      <c r="H639" t="s">
        <v>34</v>
      </c>
      <c r="I639">
        <v>2</v>
      </c>
      <c r="J639">
        <v>85100</v>
      </c>
      <c r="K639">
        <v>61100</v>
      </c>
      <c r="L639">
        <v>7.0000000000000007E-2</v>
      </c>
      <c r="M639">
        <v>158286</v>
      </c>
      <c r="N639">
        <v>122200</v>
      </c>
      <c r="O639">
        <v>36086</v>
      </c>
      <c r="P639">
        <v>22.8</v>
      </c>
      <c r="Q639" t="s">
        <v>24</v>
      </c>
      <c r="R639" t="str">
        <f t="shared" si="9"/>
        <v>H1</v>
      </c>
    </row>
    <row r="640" spans="1:18" x14ac:dyDescent="0.35">
      <c r="A640" t="s">
        <v>1238</v>
      </c>
      <c r="B640" s="1">
        <v>45690</v>
      </c>
      <c r="C640" t="s">
        <v>1239</v>
      </c>
      <c r="D640" t="s">
        <v>19</v>
      </c>
      <c r="E640" t="s">
        <v>115</v>
      </c>
      <c r="F640" t="s">
        <v>38</v>
      </c>
      <c r="G640" t="s">
        <v>22</v>
      </c>
      <c r="H640" t="s">
        <v>40</v>
      </c>
      <c r="I640">
        <v>2</v>
      </c>
      <c r="J640">
        <v>41000</v>
      </c>
      <c r="K640">
        <v>25500</v>
      </c>
      <c r="L640">
        <v>0.09</v>
      </c>
      <c r="M640">
        <v>74620</v>
      </c>
      <c r="N640">
        <v>51000</v>
      </c>
      <c r="O640">
        <v>23620</v>
      </c>
      <c r="P640">
        <v>31.65</v>
      </c>
      <c r="Q640" t="s">
        <v>41</v>
      </c>
      <c r="R640" t="str">
        <f t="shared" si="9"/>
        <v>H1</v>
      </c>
    </row>
    <row r="641" spans="1:18" x14ac:dyDescent="0.35">
      <c r="A641" t="s">
        <v>1240</v>
      </c>
      <c r="B641" s="1">
        <v>45690</v>
      </c>
      <c r="C641" t="s">
        <v>1241</v>
      </c>
      <c r="D641" t="s">
        <v>19</v>
      </c>
      <c r="E641" t="s">
        <v>73</v>
      </c>
      <c r="F641" t="s">
        <v>74</v>
      </c>
      <c r="G641" t="s">
        <v>93</v>
      </c>
      <c r="H641" t="s">
        <v>23</v>
      </c>
      <c r="I641">
        <v>2</v>
      </c>
      <c r="J641">
        <v>59200</v>
      </c>
      <c r="K641">
        <v>42200</v>
      </c>
      <c r="L641">
        <v>0.04</v>
      </c>
      <c r="M641">
        <v>113664</v>
      </c>
      <c r="N641">
        <v>84400</v>
      </c>
      <c r="O641">
        <v>29264</v>
      </c>
      <c r="P641">
        <v>25.75</v>
      </c>
      <c r="Q641" t="s">
        <v>41</v>
      </c>
      <c r="R641" t="str">
        <f t="shared" si="9"/>
        <v>H1</v>
      </c>
    </row>
    <row r="642" spans="1:18" x14ac:dyDescent="0.35">
      <c r="A642" t="s">
        <v>1242</v>
      </c>
      <c r="B642" s="1">
        <v>45690</v>
      </c>
      <c r="C642" t="s">
        <v>1243</v>
      </c>
      <c r="D642" t="s">
        <v>19</v>
      </c>
      <c r="E642" t="s">
        <v>28</v>
      </c>
      <c r="F642" t="s">
        <v>21</v>
      </c>
      <c r="G642" t="s">
        <v>39</v>
      </c>
      <c r="H642" t="s">
        <v>23</v>
      </c>
      <c r="I642">
        <v>3</v>
      </c>
      <c r="J642">
        <v>17800</v>
      </c>
      <c r="K642">
        <v>11300</v>
      </c>
      <c r="L642">
        <v>0.04</v>
      </c>
      <c r="M642">
        <v>51264</v>
      </c>
      <c r="N642">
        <v>33900</v>
      </c>
      <c r="O642">
        <v>17364</v>
      </c>
      <c r="P642">
        <v>33.869999999999997</v>
      </c>
      <c r="Q642" t="s">
        <v>41</v>
      </c>
      <c r="R642" t="str">
        <f t="shared" si="9"/>
        <v>H1</v>
      </c>
    </row>
    <row r="643" spans="1:18" x14ac:dyDescent="0.35">
      <c r="A643" t="s">
        <v>1244</v>
      </c>
      <c r="B643" s="1">
        <v>45690</v>
      </c>
      <c r="C643" t="s">
        <v>1245</v>
      </c>
      <c r="D643" t="s">
        <v>27</v>
      </c>
      <c r="E643" t="s">
        <v>28</v>
      </c>
      <c r="F643" t="s">
        <v>21</v>
      </c>
      <c r="G643" t="s">
        <v>22</v>
      </c>
      <c r="H643" t="s">
        <v>40</v>
      </c>
      <c r="I643">
        <v>2</v>
      </c>
      <c r="J643">
        <v>17500</v>
      </c>
      <c r="K643">
        <v>11500</v>
      </c>
      <c r="L643">
        <v>0.01</v>
      </c>
      <c r="M643">
        <v>34650</v>
      </c>
      <c r="N643">
        <v>23000</v>
      </c>
      <c r="O643">
        <v>11650</v>
      </c>
      <c r="P643">
        <v>33.619999999999997</v>
      </c>
      <c r="Q643" t="s">
        <v>24</v>
      </c>
      <c r="R643" t="str">
        <f t="shared" ref="R643:R706" si="10">IF(MONTH(B643)&lt;=6,"H1","H2")</f>
        <v>H1</v>
      </c>
    </row>
    <row r="644" spans="1:18" x14ac:dyDescent="0.35">
      <c r="A644" t="s">
        <v>1246</v>
      </c>
      <c r="B644" s="1">
        <v>45690</v>
      </c>
      <c r="C644" t="s">
        <v>1247</v>
      </c>
      <c r="D644" t="s">
        <v>19</v>
      </c>
      <c r="E644" t="s">
        <v>115</v>
      </c>
      <c r="F644" t="s">
        <v>38</v>
      </c>
      <c r="G644" t="s">
        <v>22</v>
      </c>
      <c r="H644" t="s">
        <v>23</v>
      </c>
      <c r="I644">
        <v>2</v>
      </c>
      <c r="J644">
        <v>42200</v>
      </c>
      <c r="K644">
        <v>27500</v>
      </c>
      <c r="L644">
        <v>0.13</v>
      </c>
      <c r="M644">
        <v>73428</v>
      </c>
      <c r="N644">
        <v>55000</v>
      </c>
      <c r="O644">
        <v>18428</v>
      </c>
      <c r="P644">
        <v>25.1</v>
      </c>
      <c r="Q644" t="s">
        <v>41</v>
      </c>
      <c r="R644" t="str">
        <f t="shared" si="10"/>
        <v>H1</v>
      </c>
    </row>
    <row r="645" spans="1:18" x14ac:dyDescent="0.35">
      <c r="A645" t="s">
        <v>1248</v>
      </c>
      <c r="B645" s="1">
        <v>45690</v>
      </c>
      <c r="C645" t="s">
        <v>1249</v>
      </c>
      <c r="D645" t="s">
        <v>27</v>
      </c>
      <c r="E645" t="s">
        <v>68</v>
      </c>
      <c r="F645" t="s">
        <v>47</v>
      </c>
      <c r="G645" t="s">
        <v>93</v>
      </c>
      <c r="H645" t="s">
        <v>23</v>
      </c>
      <c r="I645">
        <v>1</v>
      </c>
      <c r="J645">
        <v>29100</v>
      </c>
      <c r="K645">
        <v>19100</v>
      </c>
      <c r="L645">
        <v>0.24</v>
      </c>
      <c r="M645">
        <v>22116</v>
      </c>
      <c r="N645">
        <v>19100</v>
      </c>
      <c r="O645">
        <v>3016</v>
      </c>
      <c r="P645">
        <v>13.64</v>
      </c>
      <c r="Q645" t="s">
        <v>41</v>
      </c>
      <c r="R645" t="str">
        <f t="shared" si="10"/>
        <v>H1</v>
      </c>
    </row>
    <row r="646" spans="1:18" x14ac:dyDescent="0.35">
      <c r="A646" t="s">
        <v>1250</v>
      </c>
      <c r="B646" s="1">
        <v>45690</v>
      </c>
      <c r="C646" t="s">
        <v>92</v>
      </c>
      <c r="D646" t="s">
        <v>27</v>
      </c>
      <c r="E646" t="s">
        <v>37</v>
      </c>
      <c r="F646" t="s">
        <v>38</v>
      </c>
      <c r="G646" t="s">
        <v>93</v>
      </c>
      <c r="H646" t="s">
        <v>23</v>
      </c>
      <c r="I646">
        <v>3</v>
      </c>
      <c r="J646">
        <v>35100</v>
      </c>
      <c r="K646">
        <v>21400</v>
      </c>
      <c r="L646">
        <v>0.04</v>
      </c>
      <c r="M646">
        <v>101088</v>
      </c>
      <c r="N646">
        <v>64200</v>
      </c>
      <c r="O646">
        <v>36888</v>
      </c>
      <c r="P646">
        <v>36.49</v>
      </c>
      <c r="Q646" t="s">
        <v>41</v>
      </c>
      <c r="R646" t="str">
        <f t="shared" si="10"/>
        <v>H1</v>
      </c>
    </row>
    <row r="647" spans="1:18" x14ac:dyDescent="0.35">
      <c r="A647" t="s">
        <v>1251</v>
      </c>
      <c r="B647" s="1">
        <v>45690</v>
      </c>
      <c r="C647" t="s">
        <v>1252</v>
      </c>
      <c r="D647" t="s">
        <v>27</v>
      </c>
      <c r="E647" t="s">
        <v>63</v>
      </c>
      <c r="F647" t="s">
        <v>47</v>
      </c>
      <c r="G647" t="s">
        <v>29</v>
      </c>
      <c r="H647" t="s">
        <v>23</v>
      </c>
      <c r="I647">
        <v>5</v>
      </c>
      <c r="J647">
        <v>78000</v>
      </c>
      <c r="K647">
        <v>52500</v>
      </c>
      <c r="L647">
        <v>7.0000000000000007E-2</v>
      </c>
      <c r="M647">
        <v>362700</v>
      </c>
      <c r="N647">
        <v>262500</v>
      </c>
      <c r="O647">
        <v>100200</v>
      </c>
      <c r="P647">
        <v>27.63</v>
      </c>
      <c r="Q647" t="s">
        <v>41</v>
      </c>
      <c r="R647" t="str">
        <f t="shared" si="10"/>
        <v>H1</v>
      </c>
    </row>
    <row r="648" spans="1:18" x14ac:dyDescent="0.35">
      <c r="A648" t="s">
        <v>1253</v>
      </c>
      <c r="B648" s="1">
        <v>45690</v>
      </c>
      <c r="C648" t="s">
        <v>1254</v>
      </c>
      <c r="D648" t="s">
        <v>19</v>
      </c>
      <c r="E648" t="s">
        <v>68</v>
      </c>
      <c r="F648" t="s">
        <v>47</v>
      </c>
      <c r="G648" t="s">
        <v>33</v>
      </c>
      <c r="H648" t="s">
        <v>23</v>
      </c>
      <c r="I648">
        <v>1</v>
      </c>
      <c r="J648">
        <v>30000</v>
      </c>
      <c r="K648">
        <v>18900</v>
      </c>
      <c r="L648">
        <v>0.11</v>
      </c>
      <c r="M648">
        <v>26700</v>
      </c>
      <c r="N648">
        <v>18900</v>
      </c>
      <c r="O648">
        <v>7800</v>
      </c>
      <c r="P648">
        <v>29.21</v>
      </c>
      <c r="Q648" t="s">
        <v>48</v>
      </c>
      <c r="R648" t="str">
        <f t="shared" si="10"/>
        <v>H1</v>
      </c>
    </row>
    <row r="649" spans="1:18" x14ac:dyDescent="0.35">
      <c r="A649" t="s">
        <v>1255</v>
      </c>
      <c r="B649" s="1">
        <v>45690</v>
      </c>
      <c r="C649" t="s">
        <v>1256</v>
      </c>
      <c r="D649" t="s">
        <v>27</v>
      </c>
      <c r="E649" t="s">
        <v>57</v>
      </c>
      <c r="F649" t="s">
        <v>38</v>
      </c>
      <c r="G649" t="s">
        <v>33</v>
      </c>
      <c r="H649" t="s">
        <v>23</v>
      </c>
      <c r="I649">
        <v>3</v>
      </c>
      <c r="J649">
        <v>48000</v>
      </c>
      <c r="K649">
        <v>29600</v>
      </c>
      <c r="L649">
        <v>0.12</v>
      </c>
      <c r="M649">
        <v>126720</v>
      </c>
      <c r="N649">
        <v>88800</v>
      </c>
      <c r="O649">
        <v>37920</v>
      </c>
      <c r="P649">
        <v>29.92</v>
      </c>
      <c r="Q649" t="s">
        <v>24</v>
      </c>
      <c r="R649" t="str">
        <f t="shared" si="10"/>
        <v>H1</v>
      </c>
    </row>
    <row r="650" spans="1:18" x14ac:dyDescent="0.35">
      <c r="A650" t="s">
        <v>1257</v>
      </c>
      <c r="B650" s="1">
        <v>45690</v>
      </c>
      <c r="C650" t="s">
        <v>925</v>
      </c>
      <c r="D650" t="s">
        <v>27</v>
      </c>
      <c r="E650" t="s">
        <v>123</v>
      </c>
      <c r="F650" t="s">
        <v>21</v>
      </c>
      <c r="G650" t="s">
        <v>22</v>
      </c>
      <c r="H650" t="s">
        <v>23</v>
      </c>
      <c r="I650">
        <v>2</v>
      </c>
      <c r="J650">
        <v>182400</v>
      </c>
      <c r="K650">
        <v>137100</v>
      </c>
      <c r="L650">
        <v>0.15</v>
      </c>
      <c r="M650">
        <v>310080</v>
      </c>
      <c r="N650">
        <v>274200</v>
      </c>
      <c r="O650">
        <v>35880</v>
      </c>
      <c r="P650">
        <v>11.57</v>
      </c>
      <c r="Q650" t="s">
        <v>24</v>
      </c>
      <c r="R650" t="str">
        <f t="shared" si="10"/>
        <v>H1</v>
      </c>
    </row>
    <row r="651" spans="1:18" x14ac:dyDescent="0.35">
      <c r="A651" t="s">
        <v>1258</v>
      </c>
      <c r="B651" s="1">
        <v>45690</v>
      </c>
      <c r="C651" t="s">
        <v>1021</v>
      </c>
      <c r="D651" t="s">
        <v>19</v>
      </c>
      <c r="E651" t="s">
        <v>68</v>
      </c>
      <c r="F651" t="s">
        <v>47</v>
      </c>
      <c r="G651" t="s">
        <v>33</v>
      </c>
      <c r="H651" t="s">
        <v>23</v>
      </c>
      <c r="I651">
        <v>2</v>
      </c>
      <c r="J651">
        <v>30300</v>
      </c>
      <c r="K651">
        <v>19900</v>
      </c>
      <c r="L651">
        <v>0.19</v>
      </c>
      <c r="M651">
        <v>49086</v>
      </c>
      <c r="N651">
        <v>39800</v>
      </c>
      <c r="O651">
        <v>9286</v>
      </c>
      <c r="P651">
        <v>18.920000000000002</v>
      </c>
      <c r="Q651" t="s">
        <v>24</v>
      </c>
      <c r="R651" t="str">
        <f t="shared" si="10"/>
        <v>H1</v>
      </c>
    </row>
    <row r="652" spans="1:18" x14ac:dyDescent="0.35">
      <c r="A652" t="s">
        <v>1259</v>
      </c>
      <c r="B652" s="1">
        <v>45690</v>
      </c>
      <c r="C652" t="s">
        <v>1260</v>
      </c>
      <c r="D652" t="s">
        <v>27</v>
      </c>
      <c r="E652" t="s">
        <v>57</v>
      </c>
      <c r="F652" t="s">
        <v>38</v>
      </c>
      <c r="G652" t="s">
        <v>33</v>
      </c>
      <c r="H652" t="s">
        <v>23</v>
      </c>
      <c r="I652">
        <v>2</v>
      </c>
      <c r="J652">
        <v>48100</v>
      </c>
      <c r="K652">
        <v>29000</v>
      </c>
      <c r="L652">
        <v>0.16</v>
      </c>
      <c r="M652">
        <v>80808</v>
      </c>
      <c r="N652">
        <v>58000</v>
      </c>
      <c r="O652">
        <v>22808</v>
      </c>
      <c r="P652">
        <v>28.22</v>
      </c>
      <c r="Q652" t="s">
        <v>24</v>
      </c>
      <c r="R652" t="str">
        <f t="shared" si="10"/>
        <v>H1</v>
      </c>
    </row>
    <row r="653" spans="1:18" x14ac:dyDescent="0.35">
      <c r="A653" t="s">
        <v>1261</v>
      </c>
      <c r="B653" s="1">
        <v>45690</v>
      </c>
      <c r="C653" t="s">
        <v>797</v>
      </c>
      <c r="D653" t="s">
        <v>19</v>
      </c>
      <c r="E653" t="s">
        <v>37</v>
      </c>
      <c r="F653" t="s">
        <v>38</v>
      </c>
      <c r="G653" t="s">
        <v>22</v>
      </c>
      <c r="H653" t="s">
        <v>23</v>
      </c>
      <c r="I653">
        <v>3</v>
      </c>
      <c r="J653">
        <v>36100</v>
      </c>
      <c r="K653">
        <v>22600</v>
      </c>
      <c r="L653">
        <v>0.08</v>
      </c>
      <c r="M653">
        <v>99636</v>
      </c>
      <c r="N653">
        <v>67800</v>
      </c>
      <c r="O653">
        <v>31836</v>
      </c>
      <c r="P653">
        <v>31.95</v>
      </c>
      <c r="Q653" t="s">
        <v>30</v>
      </c>
      <c r="R653" t="str">
        <f t="shared" si="10"/>
        <v>H1</v>
      </c>
    </row>
    <row r="654" spans="1:18" x14ac:dyDescent="0.35">
      <c r="A654" t="s">
        <v>1262</v>
      </c>
      <c r="B654" s="1">
        <v>45690</v>
      </c>
      <c r="C654" t="s">
        <v>1263</v>
      </c>
      <c r="D654" t="s">
        <v>27</v>
      </c>
      <c r="E654" t="s">
        <v>28</v>
      </c>
      <c r="F654" t="s">
        <v>21</v>
      </c>
      <c r="G654" t="s">
        <v>33</v>
      </c>
      <c r="H654" t="s">
        <v>23</v>
      </c>
      <c r="I654">
        <v>1</v>
      </c>
      <c r="J654">
        <v>17900</v>
      </c>
      <c r="K654">
        <v>11700</v>
      </c>
      <c r="L654">
        <v>7.0000000000000007E-2</v>
      </c>
      <c r="M654">
        <v>16647</v>
      </c>
      <c r="N654">
        <v>11700</v>
      </c>
      <c r="O654">
        <v>4947</v>
      </c>
      <c r="P654">
        <v>29.72</v>
      </c>
      <c r="Q654" t="s">
        <v>24</v>
      </c>
      <c r="R654" t="str">
        <f t="shared" si="10"/>
        <v>H1</v>
      </c>
    </row>
    <row r="655" spans="1:18" x14ac:dyDescent="0.35">
      <c r="A655" t="s">
        <v>1264</v>
      </c>
      <c r="B655" s="1">
        <v>45690</v>
      </c>
      <c r="C655" t="s">
        <v>1265</v>
      </c>
      <c r="D655" t="s">
        <v>19</v>
      </c>
      <c r="E655" t="s">
        <v>46</v>
      </c>
      <c r="F655" t="s">
        <v>47</v>
      </c>
      <c r="G655" t="s">
        <v>22</v>
      </c>
      <c r="H655" t="s">
        <v>40</v>
      </c>
      <c r="I655">
        <v>1</v>
      </c>
      <c r="J655">
        <v>51200</v>
      </c>
      <c r="K655">
        <v>33700</v>
      </c>
      <c r="L655">
        <v>0.09</v>
      </c>
      <c r="M655">
        <v>46592</v>
      </c>
      <c r="N655">
        <v>33700</v>
      </c>
      <c r="O655">
        <v>12892</v>
      </c>
      <c r="P655">
        <v>27.67</v>
      </c>
      <c r="Q655" t="s">
        <v>41</v>
      </c>
      <c r="R655" t="str">
        <f t="shared" si="10"/>
        <v>H1</v>
      </c>
    </row>
    <row r="656" spans="1:18" x14ac:dyDescent="0.35">
      <c r="A656" t="s">
        <v>1266</v>
      </c>
      <c r="B656" s="1">
        <v>45690</v>
      </c>
      <c r="C656" t="s">
        <v>1267</v>
      </c>
      <c r="D656" t="s">
        <v>19</v>
      </c>
      <c r="E656" t="s">
        <v>63</v>
      </c>
      <c r="F656" t="s">
        <v>47</v>
      </c>
      <c r="G656" t="s">
        <v>29</v>
      </c>
      <c r="H656" t="s">
        <v>40</v>
      </c>
      <c r="I656">
        <v>1</v>
      </c>
      <c r="J656">
        <v>77200</v>
      </c>
      <c r="K656">
        <v>53000</v>
      </c>
      <c r="L656">
        <v>7.0000000000000007E-2</v>
      </c>
      <c r="M656">
        <v>71796</v>
      </c>
      <c r="N656">
        <v>53000</v>
      </c>
      <c r="O656">
        <v>18796</v>
      </c>
      <c r="P656">
        <v>26.18</v>
      </c>
      <c r="Q656" t="s">
        <v>48</v>
      </c>
      <c r="R656" t="str">
        <f t="shared" si="10"/>
        <v>H1</v>
      </c>
    </row>
    <row r="657" spans="1:18" x14ac:dyDescent="0.35">
      <c r="A657" t="s">
        <v>1268</v>
      </c>
      <c r="B657" s="1">
        <v>45690</v>
      </c>
      <c r="C657" t="s">
        <v>1269</v>
      </c>
      <c r="D657" t="s">
        <v>27</v>
      </c>
      <c r="E657" t="s">
        <v>57</v>
      </c>
      <c r="F657" t="s">
        <v>38</v>
      </c>
      <c r="G657" t="s">
        <v>33</v>
      </c>
      <c r="H657" t="s">
        <v>34</v>
      </c>
      <c r="I657">
        <v>2</v>
      </c>
      <c r="J657">
        <v>47500</v>
      </c>
      <c r="K657">
        <v>30700</v>
      </c>
      <c r="L657">
        <v>0.09</v>
      </c>
      <c r="M657">
        <v>86450</v>
      </c>
      <c r="N657">
        <v>61400</v>
      </c>
      <c r="O657">
        <v>25050</v>
      </c>
      <c r="P657">
        <v>28.98</v>
      </c>
      <c r="Q657" t="s">
        <v>24</v>
      </c>
      <c r="R657" t="str">
        <f t="shared" si="10"/>
        <v>H1</v>
      </c>
    </row>
    <row r="658" spans="1:18" x14ac:dyDescent="0.35">
      <c r="A658" t="s">
        <v>1270</v>
      </c>
      <c r="B658" s="1">
        <v>45690</v>
      </c>
      <c r="C658" t="s">
        <v>1271</v>
      </c>
      <c r="D658" t="s">
        <v>27</v>
      </c>
      <c r="E658" t="s">
        <v>20</v>
      </c>
      <c r="F658" t="s">
        <v>21</v>
      </c>
      <c r="G658" t="s">
        <v>39</v>
      </c>
      <c r="H658" t="s">
        <v>40</v>
      </c>
      <c r="I658">
        <v>1</v>
      </c>
      <c r="J658">
        <v>86100</v>
      </c>
      <c r="K658">
        <v>59900</v>
      </c>
      <c r="L658">
        <v>7.0000000000000007E-2</v>
      </c>
      <c r="M658">
        <v>80073</v>
      </c>
      <c r="N658">
        <v>59900</v>
      </c>
      <c r="O658">
        <v>20173</v>
      </c>
      <c r="P658">
        <v>25.19</v>
      </c>
      <c r="Q658" t="s">
        <v>48</v>
      </c>
      <c r="R658" t="str">
        <f t="shared" si="10"/>
        <v>H1</v>
      </c>
    </row>
    <row r="659" spans="1:18" x14ac:dyDescent="0.35">
      <c r="A659" t="s">
        <v>1272</v>
      </c>
      <c r="B659" s="1">
        <v>45691</v>
      </c>
      <c r="C659" t="s">
        <v>1273</v>
      </c>
      <c r="D659" t="s">
        <v>27</v>
      </c>
      <c r="E659" t="s">
        <v>37</v>
      </c>
      <c r="F659" t="s">
        <v>38</v>
      </c>
      <c r="G659" t="s">
        <v>39</v>
      </c>
      <c r="H659" t="s">
        <v>40</v>
      </c>
      <c r="I659">
        <v>2</v>
      </c>
      <c r="J659">
        <v>35100</v>
      </c>
      <c r="K659">
        <v>22400</v>
      </c>
      <c r="L659">
        <v>0.1</v>
      </c>
      <c r="M659">
        <v>63180</v>
      </c>
      <c r="N659">
        <v>44800</v>
      </c>
      <c r="O659">
        <v>18380</v>
      </c>
      <c r="P659">
        <v>29.09</v>
      </c>
      <c r="Q659" t="s">
        <v>48</v>
      </c>
      <c r="R659" t="str">
        <f t="shared" si="10"/>
        <v>H1</v>
      </c>
    </row>
    <row r="660" spans="1:18" x14ac:dyDescent="0.35">
      <c r="A660" t="s">
        <v>1274</v>
      </c>
      <c r="B660" s="1">
        <v>45691</v>
      </c>
      <c r="C660" t="s">
        <v>1035</v>
      </c>
      <c r="D660" t="s">
        <v>27</v>
      </c>
      <c r="E660" t="s">
        <v>28</v>
      </c>
      <c r="F660" t="s">
        <v>21</v>
      </c>
      <c r="G660" t="s">
        <v>22</v>
      </c>
      <c r="H660" t="s">
        <v>40</v>
      </c>
      <c r="I660">
        <v>4</v>
      </c>
      <c r="J660">
        <v>17400</v>
      </c>
      <c r="K660">
        <v>11900</v>
      </c>
      <c r="L660">
        <v>0.1</v>
      </c>
      <c r="M660">
        <v>62640</v>
      </c>
      <c r="N660">
        <v>47600</v>
      </c>
      <c r="O660">
        <v>15040</v>
      </c>
      <c r="P660">
        <v>24.01</v>
      </c>
      <c r="Q660" t="s">
        <v>48</v>
      </c>
      <c r="R660" t="str">
        <f t="shared" si="10"/>
        <v>H1</v>
      </c>
    </row>
    <row r="661" spans="1:18" x14ac:dyDescent="0.35">
      <c r="A661" t="s">
        <v>1275</v>
      </c>
      <c r="B661" s="1">
        <v>45691</v>
      </c>
      <c r="C661" t="s">
        <v>1276</v>
      </c>
      <c r="D661" t="s">
        <v>27</v>
      </c>
      <c r="E661" t="s">
        <v>20</v>
      </c>
      <c r="F661" t="s">
        <v>21</v>
      </c>
      <c r="G661" t="s">
        <v>22</v>
      </c>
      <c r="H661" t="s">
        <v>34</v>
      </c>
      <c r="I661">
        <v>3</v>
      </c>
      <c r="J661">
        <v>88700</v>
      </c>
      <c r="K661">
        <v>61800</v>
      </c>
      <c r="L661">
        <v>0.06</v>
      </c>
      <c r="M661">
        <v>250134</v>
      </c>
      <c r="N661">
        <v>185400</v>
      </c>
      <c r="O661">
        <v>64734</v>
      </c>
      <c r="P661">
        <v>25.88</v>
      </c>
      <c r="Q661" t="s">
        <v>48</v>
      </c>
      <c r="R661" t="str">
        <f t="shared" si="10"/>
        <v>H1</v>
      </c>
    </row>
    <row r="662" spans="1:18" x14ac:dyDescent="0.35">
      <c r="A662" t="s">
        <v>1277</v>
      </c>
      <c r="B662" s="1">
        <v>45691</v>
      </c>
      <c r="C662" t="s">
        <v>1278</v>
      </c>
      <c r="D662" t="s">
        <v>19</v>
      </c>
      <c r="E662" t="s">
        <v>60</v>
      </c>
      <c r="F662" t="s">
        <v>21</v>
      </c>
      <c r="G662" t="s">
        <v>22</v>
      </c>
      <c r="H662" t="s">
        <v>23</v>
      </c>
      <c r="I662">
        <v>1</v>
      </c>
      <c r="J662">
        <v>43500</v>
      </c>
      <c r="K662">
        <v>29900</v>
      </c>
      <c r="L662">
        <v>0.13</v>
      </c>
      <c r="M662">
        <v>37845</v>
      </c>
      <c r="N662">
        <v>29900</v>
      </c>
      <c r="O662">
        <v>7945</v>
      </c>
      <c r="P662">
        <v>20.99</v>
      </c>
      <c r="Q662" t="s">
        <v>30</v>
      </c>
      <c r="R662" t="str">
        <f t="shared" si="10"/>
        <v>H1</v>
      </c>
    </row>
    <row r="663" spans="1:18" x14ac:dyDescent="0.35">
      <c r="A663" t="s">
        <v>1279</v>
      </c>
      <c r="B663" s="1">
        <v>45691</v>
      </c>
      <c r="C663" t="s">
        <v>1280</v>
      </c>
      <c r="D663" t="s">
        <v>19</v>
      </c>
      <c r="E663" t="s">
        <v>68</v>
      </c>
      <c r="F663" t="s">
        <v>47</v>
      </c>
      <c r="G663" t="s">
        <v>93</v>
      </c>
      <c r="H663" t="s">
        <v>23</v>
      </c>
      <c r="I663">
        <v>3</v>
      </c>
      <c r="J663">
        <v>29300</v>
      </c>
      <c r="K663">
        <v>19600</v>
      </c>
      <c r="L663">
        <v>0.06</v>
      </c>
      <c r="M663">
        <v>82626</v>
      </c>
      <c r="N663">
        <v>58800</v>
      </c>
      <c r="O663">
        <v>23826</v>
      </c>
      <c r="P663">
        <v>28.84</v>
      </c>
      <c r="Q663" t="s">
        <v>24</v>
      </c>
      <c r="R663" t="str">
        <f t="shared" si="10"/>
        <v>H1</v>
      </c>
    </row>
    <row r="664" spans="1:18" x14ac:dyDescent="0.35">
      <c r="A664" t="s">
        <v>1281</v>
      </c>
      <c r="B664" s="1">
        <v>45691</v>
      </c>
      <c r="C664" t="s">
        <v>1282</v>
      </c>
      <c r="D664" t="s">
        <v>19</v>
      </c>
      <c r="E664" t="s">
        <v>68</v>
      </c>
      <c r="F664" t="s">
        <v>47</v>
      </c>
      <c r="G664" t="s">
        <v>33</v>
      </c>
      <c r="H664" t="s">
        <v>23</v>
      </c>
      <c r="I664">
        <v>4</v>
      </c>
      <c r="J664">
        <v>29000</v>
      </c>
      <c r="K664">
        <v>19900</v>
      </c>
      <c r="L664">
        <v>0.13</v>
      </c>
      <c r="M664">
        <v>100920</v>
      </c>
      <c r="N664">
        <v>79600</v>
      </c>
      <c r="O664">
        <v>21320</v>
      </c>
      <c r="P664">
        <v>21.13</v>
      </c>
      <c r="Q664" t="s">
        <v>41</v>
      </c>
      <c r="R664" t="str">
        <f t="shared" si="10"/>
        <v>H1</v>
      </c>
    </row>
    <row r="665" spans="1:18" x14ac:dyDescent="0.35">
      <c r="A665" t="s">
        <v>1283</v>
      </c>
      <c r="B665" s="1">
        <v>45691</v>
      </c>
      <c r="C665" t="s">
        <v>1284</v>
      </c>
      <c r="D665" t="s">
        <v>19</v>
      </c>
      <c r="E665" t="s">
        <v>57</v>
      </c>
      <c r="F665" t="s">
        <v>38</v>
      </c>
      <c r="G665" t="s">
        <v>93</v>
      </c>
      <c r="H665" t="s">
        <v>23</v>
      </c>
      <c r="I665">
        <v>2</v>
      </c>
      <c r="J665">
        <v>49500</v>
      </c>
      <c r="K665">
        <v>29600</v>
      </c>
      <c r="L665">
        <v>7.0000000000000007E-2</v>
      </c>
      <c r="M665">
        <v>92070</v>
      </c>
      <c r="N665">
        <v>59200</v>
      </c>
      <c r="O665">
        <v>32870</v>
      </c>
      <c r="P665">
        <v>35.700000000000003</v>
      </c>
      <c r="Q665" t="s">
        <v>41</v>
      </c>
      <c r="R665" t="str">
        <f t="shared" si="10"/>
        <v>H1</v>
      </c>
    </row>
    <row r="666" spans="1:18" x14ac:dyDescent="0.35">
      <c r="A666" t="s">
        <v>1285</v>
      </c>
      <c r="B666" s="1">
        <v>45691</v>
      </c>
      <c r="C666" t="s">
        <v>1171</v>
      </c>
      <c r="D666" t="s">
        <v>19</v>
      </c>
      <c r="E666" t="s">
        <v>68</v>
      </c>
      <c r="F666" t="s">
        <v>47</v>
      </c>
      <c r="G666" t="s">
        <v>33</v>
      </c>
      <c r="H666" t="s">
        <v>34</v>
      </c>
      <c r="I666">
        <v>2</v>
      </c>
      <c r="J666">
        <v>30800</v>
      </c>
      <c r="K666">
        <v>18900</v>
      </c>
      <c r="L666">
        <v>0.22</v>
      </c>
      <c r="M666">
        <v>48048</v>
      </c>
      <c r="N666">
        <v>37800</v>
      </c>
      <c r="O666">
        <v>10248</v>
      </c>
      <c r="P666">
        <v>21.33</v>
      </c>
      <c r="Q666" t="s">
        <v>24</v>
      </c>
      <c r="R666" t="str">
        <f t="shared" si="10"/>
        <v>H1</v>
      </c>
    </row>
    <row r="667" spans="1:18" x14ac:dyDescent="0.35">
      <c r="A667" t="s">
        <v>1286</v>
      </c>
      <c r="B667" s="1">
        <v>45691</v>
      </c>
      <c r="C667" t="s">
        <v>1287</v>
      </c>
      <c r="D667" t="s">
        <v>19</v>
      </c>
      <c r="E667" t="s">
        <v>28</v>
      </c>
      <c r="F667" t="s">
        <v>21</v>
      </c>
      <c r="G667" t="s">
        <v>29</v>
      </c>
      <c r="H667" t="s">
        <v>23</v>
      </c>
      <c r="I667">
        <v>3</v>
      </c>
      <c r="J667">
        <v>18600</v>
      </c>
      <c r="K667">
        <v>11200</v>
      </c>
      <c r="L667">
        <v>0.09</v>
      </c>
      <c r="M667">
        <v>50778</v>
      </c>
      <c r="N667">
        <v>33600</v>
      </c>
      <c r="O667">
        <v>17178</v>
      </c>
      <c r="P667">
        <v>33.83</v>
      </c>
      <c r="Q667" t="s">
        <v>41</v>
      </c>
      <c r="R667" t="str">
        <f t="shared" si="10"/>
        <v>H1</v>
      </c>
    </row>
    <row r="668" spans="1:18" x14ac:dyDescent="0.35">
      <c r="A668" t="s">
        <v>1288</v>
      </c>
      <c r="B668" s="1">
        <v>45691</v>
      </c>
      <c r="C668" t="s">
        <v>1123</v>
      </c>
      <c r="D668" t="s">
        <v>19</v>
      </c>
      <c r="E668" t="s">
        <v>79</v>
      </c>
      <c r="F668" t="s">
        <v>47</v>
      </c>
      <c r="G668" t="s">
        <v>29</v>
      </c>
      <c r="H668" t="s">
        <v>23</v>
      </c>
      <c r="I668">
        <v>3</v>
      </c>
      <c r="J668">
        <v>57300</v>
      </c>
      <c r="K668">
        <v>36400</v>
      </c>
      <c r="L668">
        <v>0.04</v>
      </c>
      <c r="M668">
        <v>165024</v>
      </c>
      <c r="N668">
        <v>109200</v>
      </c>
      <c r="O668">
        <v>55824</v>
      </c>
      <c r="P668">
        <v>33.83</v>
      </c>
      <c r="Q668" t="s">
        <v>41</v>
      </c>
      <c r="R668" t="str">
        <f t="shared" si="10"/>
        <v>H1</v>
      </c>
    </row>
    <row r="669" spans="1:18" x14ac:dyDescent="0.35">
      <c r="A669" t="s">
        <v>1289</v>
      </c>
      <c r="B669" s="1">
        <v>45691</v>
      </c>
      <c r="C669" t="s">
        <v>707</v>
      </c>
      <c r="D669" t="s">
        <v>27</v>
      </c>
      <c r="E669" t="s">
        <v>57</v>
      </c>
      <c r="F669" t="s">
        <v>38</v>
      </c>
      <c r="G669" t="s">
        <v>29</v>
      </c>
      <c r="H669" t="s">
        <v>34</v>
      </c>
      <c r="I669">
        <v>2</v>
      </c>
      <c r="J669">
        <v>48000</v>
      </c>
      <c r="K669">
        <v>30000</v>
      </c>
      <c r="L669">
        <v>0.1</v>
      </c>
      <c r="M669">
        <v>86400</v>
      </c>
      <c r="N669">
        <v>60000</v>
      </c>
      <c r="O669">
        <v>26400</v>
      </c>
      <c r="P669">
        <v>30.56</v>
      </c>
      <c r="Q669" t="s">
        <v>41</v>
      </c>
      <c r="R669" t="str">
        <f t="shared" si="10"/>
        <v>H1</v>
      </c>
    </row>
    <row r="670" spans="1:18" x14ac:dyDescent="0.35">
      <c r="A670" t="s">
        <v>1290</v>
      </c>
      <c r="B670" s="1">
        <v>45691</v>
      </c>
      <c r="C670" t="s">
        <v>43</v>
      </c>
      <c r="D670" t="s">
        <v>19</v>
      </c>
      <c r="E670" t="s">
        <v>20</v>
      </c>
      <c r="F670" t="s">
        <v>21</v>
      </c>
      <c r="G670" t="s">
        <v>39</v>
      </c>
      <c r="H670" t="s">
        <v>40</v>
      </c>
      <c r="I670">
        <v>1</v>
      </c>
      <c r="J670">
        <v>91200</v>
      </c>
      <c r="K670">
        <v>60100</v>
      </c>
      <c r="L670">
        <v>7.0000000000000007E-2</v>
      </c>
      <c r="M670">
        <v>84816</v>
      </c>
      <c r="N670">
        <v>60100</v>
      </c>
      <c r="O670">
        <v>24716</v>
      </c>
      <c r="P670">
        <v>29.14</v>
      </c>
      <c r="Q670" t="s">
        <v>48</v>
      </c>
      <c r="R670" t="str">
        <f t="shared" si="10"/>
        <v>H1</v>
      </c>
    </row>
    <row r="671" spans="1:18" x14ac:dyDescent="0.35">
      <c r="A671" t="s">
        <v>1291</v>
      </c>
      <c r="B671" s="1">
        <v>45691</v>
      </c>
      <c r="C671" t="s">
        <v>1292</v>
      </c>
      <c r="D671" t="s">
        <v>27</v>
      </c>
      <c r="E671" t="s">
        <v>63</v>
      </c>
      <c r="F671" t="s">
        <v>47</v>
      </c>
      <c r="G671" t="s">
        <v>29</v>
      </c>
      <c r="H671" t="s">
        <v>40</v>
      </c>
      <c r="I671">
        <v>1</v>
      </c>
      <c r="J671">
        <v>77800</v>
      </c>
      <c r="K671">
        <v>53000</v>
      </c>
      <c r="L671">
        <v>0.12</v>
      </c>
      <c r="M671">
        <v>68464</v>
      </c>
      <c r="N671">
        <v>53000</v>
      </c>
      <c r="O671">
        <v>15464</v>
      </c>
      <c r="P671">
        <v>22.59</v>
      </c>
      <c r="Q671" t="s">
        <v>24</v>
      </c>
      <c r="R671" t="str">
        <f t="shared" si="10"/>
        <v>H1</v>
      </c>
    </row>
    <row r="672" spans="1:18" x14ac:dyDescent="0.35">
      <c r="A672" t="s">
        <v>1293</v>
      </c>
      <c r="B672" s="1">
        <v>45691</v>
      </c>
      <c r="C672" t="s">
        <v>575</v>
      </c>
      <c r="D672" t="s">
        <v>19</v>
      </c>
      <c r="E672" t="s">
        <v>37</v>
      </c>
      <c r="F672" t="s">
        <v>38</v>
      </c>
      <c r="G672" t="s">
        <v>22</v>
      </c>
      <c r="H672" t="s">
        <v>40</v>
      </c>
      <c r="I672">
        <v>1</v>
      </c>
      <c r="J672">
        <v>35300</v>
      </c>
      <c r="K672">
        <v>22200</v>
      </c>
      <c r="L672">
        <v>0.09</v>
      </c>
      <c r="M672">
        <v>32123</v>
      </c>
      <c r="N672">
        <v>22200</v>
      </c>
      <c r="O672">
        <v>9923</v>
      </c>
      <c r="P672">
        <v>30.89</v>
      </c>
      <c r="Q672" t="s">
        <v>30</v>
      </c>
      <c r="R672" t="str">
        <f t="shared" si="10"/>
        <v>H1</v>
      </c>
    </row>
    <row r="673" spans="1:18" x14ac:dyDescent="0.35">
      <c r="A673" t="s">
        <v>1294</v>
      </c>
      <c r="B673" s="1">
        <v>45691</v>
      </c>
      <c r="C673" t="s">
        <v>1295</v>
      </c>
      <c r="D673" t="s">
        <v>19</v>
      </c>
      <c r="E673" t="s">
        <v>46</v>
      </c>
      <c r="F673" t="s">
        <v>47</v>
      </c>
      <c r="G673" t="s">
        <v>33</v>
      </c>
      <c r="H673" t="s">
        <v>34</v>
      </c>
      <c r="I673">
        <v>1</v>
      </c>
      <c r="J673">
        <v>53800</v>
      </c>
      <c r="K673">
        <v>34100</v>
      </c>
      <c r="L673">
        <v>0.13</v>
      </c>
      <c r="M673">
        <v>46806</v>
      </c>
      <c r="N673">
        <v>34100</v>
      </c>
      <c r="O673">
        <v>12706</v>
      </c>
      <c r="P673">
        <v>27.15</v>
      </c>
      <c r="Q673" t="s">
        <v>41</v>
      </c>
      <c r="R673" t="str">
        <f t="shared" si="10"/>
        <v>H1</v>
      </c>
    </row>
    <row r="674" spans="1:18" x14ac:dyDescent="0.35">
      <c r="A674" t="s">
        <v>1296</v>
      </c>
      <c r="B674" s="1">
        <v>45691</v>
      </c>
      <c r="C674" t="s">
        <v>1297</v>
      </c>
      <c r="D674" t="s">
        <v>27</v>
      </c>
      <c r="E674" t="s">
        <v>68</v>
      </c>
      <c r="F674" t="s">
        <v>47</v>
      </c>
      <c r="G674" t="s">
        <v>93</v>
      </c>
      <c r="H674" t="s">
        <v>23</v>
      </c>
      <c r="I674">
        <v>2</v>
      </c>
      <c r="J674">
        <v>30500</v>
      </c>
      <c r="K674">
        <v>19200</v>
      </c>
      <c r="L674">
        <v>0.12</v>
      </c>
      <c r="M674">
        <v>53680</v>
      </c>
      <c r="N674">
        <v>38400</v>
      </c>
      <c r="O674">
        <v>15280</v>
      </c>
      <c r="P674">
        <v>28.46</v>
      </c>
      <c r="Q674" t="s">
        <v>41</v>
      </c>
      <c r="R674" t="str">
        <f t="shared" si="10"/>
        <v>H1</v>
      </c>
    </row>
    <row r="675" spans="1:18" x14ac:dyDescent="0.35">
      <c r="A675" t="s">
        <v>1298</v>
      </c>
      <c r="B675" s="1">
        <v>45691</v>
      </c>
      <c r="C675" t="s">
        <v>1299</v>
      </c>
      <c r="D675" t="s">
        <v>19</v>
      </c>
      <c r="E675" t="s">
        <v>37</v>
      </c>
      <c r="F675" t="s">
        <v>38</v>
      </c>
      <c r="G675" t="s">
        <v>22</v>
      </c>
      <c r="H675" t="s">
        <v>23</v>
      </c>
      <c r="I675">
        <v>3</v>
      </c>
      <c r="J675">
        <v>33900</v>
      </c>
      <c r="K675">
        <v>22500</v>
      </c>
      <c r="L675">
        <v>0.09</v>
      </c>
      <c r="M675">
        <v>92547</v>
      </c>
      <c r="N675">
        <v>67500</v>
      </c>
      <c r="O675">
        <v>25047</v>
      </c>
      <c r="P675">
        <v>27.06</v>
      </c>
      <c r="Q675" t="s">
        <v>41</v>
      </c>
      <c r="R675" t="str">
        <f t="shared" si="10"/>
        <v>H1</v>
      </c>
    </row>
    <row r="676" spans="1:18" x14ac:dyDescent="0.35">
      <c r="A676" t="s">
        <v>1300</v>
      </c>
      <c r="B676" s="1">
        <v>45691</v>
      </c>
      <c r="C676" t="s">
        <v>1301</v>
      </c>
      <c r="D676" t="s">
        <v>19</v>
      </c>
      <c r="E676" t="s">
        <v>115</v>
      </c>
      <c r="F676" t="s">
        <v>38</v>
      </c>
      <c r="G676" t="s">
        <v>39</v>
      </c>
      <c r="H676" t="s">
        <v>40</v>
      </c>
      <c r="I676">
        <v>1</v>
      </c>
      <c r="J676">
        <v>41800</v>
      </c>
      <c r="K676">
        <v>25700</v>
      </c>
      <c r="L676">
        <v>0.09</v>
      </c>
      <c r="M676">
        <v>38038</v>
      </c>
      <c r="N676">
        <v>25700</v>
      </c>
      <c r="O676">
        <v>12338</v>
      </c>
      <c r="P676">
        <v>32.44</v>
      </c>
      <c r="Q676" t="s">
        <v>48</v>
      </c>
      <c r="R676" t="str">
        <f t="shared" si="10"/>
        <v>H1</v>
      </c>
    </row>
    <row r="677" spans="1:18" x14ac:dyDescent="0.35">
      <c r="A677" t="s">
        <v>1302</v>
      </c>
      <c r="B677" s="1">
        <v>45691</v>
      </c>
      <c r="C677" t="s">
        <v>428</v>
      </c>
      <c r="D677" t="s">
        <v>27</v>
      </c>
      <c r="E677" t="s">
        <v>28</v>
      </c>
      <c r="F677" t="s">
        <v>21</v>
      </c>
      <c r="G677" t="s">
        <v>33</v>
      </c>
      <c r="H677" t="s">
        <v>40</v>
      </c>
      <c r="I677">
        <v>3</v>
      </c>
      <c r="J677">
        <v>18500</v>
      </c>
      <c r="K677">
        <v>11500</v>
      </c>
      <c r="L677">
        <v>0.27</v>
      </c>
      <c r="M677">
        <v>40515</v>
      </c>
      <c r="N677">
        <v>34500</v>
      </c>
      <c r="O677">
        <v>6015</v>
      </c>
      <c r="P677">
        <v>14.85</v>
      </c>
      <c r="Q677" t="s">
        <v>41</v>
      </c>
      <c r="R677" t="str">
        <f t="shared" si="10"/>
        <v>H1</v>
      </c>
    </row>
    <row r="678" spans="1:18" x14ac:dyDescent="0.35">
      <c r="A678" t="s">
        <v>1303</v>
      </c>
      <c r="B678" s="1">
        <v>45691</v>
      </c>
      <c r="C678" t="s">
        <v>1304</v>
      </c>
      <c r="D678" t="s">
        <v>27</v>
      </c>
      <c r="E678" t="s">
        <v>28</v>
      </c>
      <c r="F678" t="s">
        <v>21</v>
      </c>
      <c r="G678" t="s">
        <v>33</v>
      </c>
      <c r="H678" t="s">
        <v>34</v>
      </c>
      <c r="I678">
        <v>1</v>
      </c>
      <c r="J678">
        <v>17800</v>
      </c>
      <c r="K678">
        <v>11400</v>
      </c>
      <c r="L678">
        <v>0.1</v>
      </c>
      <c r="M678">
        <v>16020</v>
      </c>
      <c r="N678">
        <v>11400</v>
      </c>
      <c r="O678">
        <v>4620</v>
      </c>
      <c r="P678">
        <v>28.84</v>
      </c>
      <c r="Q678" t="s">
        <v>24</v>
      </c>
      <c r="R678" t="str">
        <f t="shared" si="10"/>
        <v>H1</v>
      </c>
    </row>
    <row r="679" spans="1:18" x14ac:dyDescent="0.35">
      <c r="A679" t="s">
        <v>1305</v>
      </c>
      <c r="B679" s="1">
        <v>45691</v>
      </c>
      <c r="C679" t="s">
        <v>1306</v>
      </c>
      <c r="D679" t="s">
        <v>27</v>
      </c>
      <c r="E679" t="s">
        <v>28</v>
      </c>
      <c r="F679" t="s">
        <v>21</v>
      </c>
      <c r="G679" t="s">
        <v>39</v>
      </c>
      <c r="H679" t="s">
        <v>23</v>
      </c>
      <c r="I679">
        <v>1</v>
      </c>
      <c r="J679">
        <v>18400</v>
      </c>
      <c r="K679">
        <v>11000</v>
      </c>
      <c r="L679">
        <v>0.27</v>
      </c>
      <c r="M679">
        <v>13432</v>
      </c>
      <c r="N679">
        <v>11000</v>
      </c>
      <c r="O679">
        <v>2432</v>
      </c>
      <c r="P679">
        <v>18.11</v>
      </c>
      <c r="Q679" t="s">
        <v>24</v>
      </c>
      <c r="R679" t="str">
        <f t="shared" si="10"/>
        <v>H1</v>
      </c>
    </row>
    <row r="680" spans="1:18" x14ac:dyDescent="0.35">
      <c r="A680" t="s">
        <v>1307</v>
      </c>
      <c r="B680" s="1">
        <v>45692</v>
      </c>
      <c r="C680" t="s">
        <v>1308</v>
      </c>
      <c r="D680" t="s">
        <v>27</v>
      </c>
      <c r="E680" t="s">
        <v>79</v>
      </c>
      <c r="F680" t="s">
        <v>47</v>
      </c>
      <c r="G680" t="s">
        <v>93</v>
      </c>
      <c r="H680" t="s">
        <v>40</v>
      </c>
      <c r="I680">
        <v>1</v>
      </c>
      <c r="J680">
        <v>56600</v>
      </c>
      <c r="K680">
        <v>36700</v>
      </c>
      <c r="L680">
        <v>0.06</v>
      </c>
      <c r="M680">
        <v>53204</v>
      </c>
      <c r="N680">
        <v>36700</v>
      </c>
      <c r="O680">
        <v>16504</v>
      </c>
      <c r="P680">
        <v>31.02</v>
      </c>
      <c r="Q680" t="s">
        <v>24</v>
      </c>
      <c r="R680" t="str">
        <f t="shared" si="10"/>
        <v>H1</v>
      </c>
    </row>
    <row r="681" spans="1:18" x14ac:dyDescent="0.35">
      <c r="A681" t="s">
        <v>1309</v>
      </c>
      <c r="B681" s="1">
        <v>45692</v>
      </c>
      <c r="C681" t="s">
        <v>789</v>
      </c>
      <c r="D681" t="s">
        <v>19</v>
      </c>
      <c r="E681" t="s">
        <v>123</v>
      </c>
      <c r="F681" t="s">
        <v>21</v>
      </c>
      <c r="G681" t="s">
        <v>93</v>
      </c>
      <c r="H681" t="s">
        <v>40</v>
      </c>
      <c r="I681">
        <v>2</v>
      </c>
      <c r="J681">
        <v>188000</v>
      </c>
      <c r="K681">
        <v>142800</v>
      </c>
      <c r="L681">
        <v>0.04</v>
      </c>
      <c r="M681">
        <v>360960</v>
      </c>
      <c r="N681">
        <v>285600</v>
      </c>
      <c r="O681">
        <v>75360</v>
      </c>
      <c r="P681">
        <v>20.88</v>
      </c>
      <c r="Q681" t="s">
        <v>24</v>
      </c>
      <c r="R681" t="str">
        <f t="shared" si="10"/>
        <v>H1</v>
      </c>
    </row>
    <row r="682" spans="1:18" x14ac:dyDescent="0.35">
      <c r="A682" t="s">
        <v>1310</v>
      </c>
      <c r="B682" s="1">
        <v>45692</v>
      </c>
      <c r="C682" t="s">
        <v>1311</v>
      </c>
      <c r="D682" t="s">
        <v>27</v>
      </c>
      <c r="E682" t="s">
        <v>28</v>
      </c>
      <c r="F682" t="s">
        <v>21</v>
      </c>
      <c r="G682" t="s">
        <v>22</v>
      </c>
      <c r="H682" t="s">
        <v>23</v>
      </c>
      <c r="I682">
        <v>2</v>
      </c>
      <c r="J682">
        <v>17600</v>
      </c>
      <c r="K682">
        <v>11600</v>
      </c>
      <c r="L682">
        <v>0.02</v>
      </c>
      <c r="M682">
        <v>34496</v>
      </c>
      <c r="N682">
        <v>23200</v>
      </c>
      <c r="O682">
        <v>11296</v>
      </c>
      <c r="P682">
        <v>32.75</v>
      </c>
      <c r="Q682" t="s">
        <v>41</v>
      </c>
      <c r="R682" t="str">
        <f t="shared" si="10"/>
        <v>H1</v>
      </c>
    </row>
    <row r="683" spans="1:18" x14ac:dyDescent="0.35">
      <c r="A683" t="s">
        <v>1312</v>
      </c>
      <c r="B683" s="1">
        <v>45692</v>
      </c>
      <c r="C683" t="s">
        <v>270</v>
      </c>
      <c r="D683" t="s">
        <v>19</v>
      </c>
      <c r="E683" t="s">
        <v>37</v>
      </c>
      <c r="F683" t="s">
        <v>38</v>
      </c>
      <c r="G683" t="s">
        <v>33</v>
      </c>
      <c r="H683" t="s">
        <v>40</v>
      </c>
      <c r="I683">
        <v>1</v>
      </c>
      <c r="J683">
        <v>35300</v>
      </c>
      <c r="K683">
        <v>22200</v>
      </c>
      <c r="L683">
        <v>0.01</v>
      </c>
      <c r="M683">
        <v>34947</v>
      </c>
      <c r="N683">
        <v>22200</v>
      </c>
      <c r="O683">
        <v>12747</v>
      </c>
      <c r="P683">
        <v>36.479999999999997</v>
      </c>
      <c r="Q683" t="s">
        <v>48</v>
      </c>
      <c r="R683" t="str">
        <f t="shared" si="10"/>
        <v>H1</v>
      </c>
    </row>
    <row r="684" spans="1:18" x14ac:dyDescent="0.35">
      <c r="A684" t="s">
        <v>1313</v>
      </c>
      <c r="B684" s="1">
        <v>45692</v>
      </c>
      <c r="C684" t="s">
        <v>685</v>
      </c>
      <c r="D684" t="s">
        <v>27</v>
      </c>
      <c r="E684" t="s">
        <v>60</v>
      </c>
      <c r="F684" t="s">
        <v>21</v>
      </c>
      <c r="G684" t="s">
        <v>33</v>
      </c>
      <c r="H684" t="s">
        <v>23</v>
      </c>
      <c r="I684">
        <v>1</v>
      </c>
      <c r="J684">
        <v>44600</v>
      </c>
      <c r="K684">
        <v>30400</v>
      </c>
      <c r="L684">
        <v>0.01</v>
      </c>
      <c r="M684">
        <v>44154</v>
      </c>
      <c r="N684">
        <v>30400</v>
      </c>
      <c r="O684">
        <v>13754</v>
      </c>
      <c r="P684">
        <v>31.15</v>
      </c>
      <c r="Q684" t="s">
        <v>24</v>
      </c>
      <c r="R684" t="str">
        <f t="shared" si="10"/>
        <v>H1</v>
      </c>
    </row>
    <row r="685" spans="1:18" x14ac:dyDescent="0.35">
      <c r="A685" t="s">
        <v>1314</v>
      </c>
      <c r="B685" s="1">
        <v>45692</v>
      </c>
      <c r="C685" t="s">
        <v>1315</v>
      </c>
      <c r="D685" t="s">
        <v>19</v>
      </c>
      <c r="E685" t="s">
        <v>46</v>
      </c>
      <c r="F685" t="s">
        <v>47</v>
      </c>
      <c r="G685" t="s">
        <v>29</v>
      </c>
      <c r="H685" t="s">
        <v>23</v>
      </c>
      <c r="I685">
        <v>1</v>
      </c>
      <c r="J685">
        <v>51400</v>
      </c>
      <c r="K685">
        <v>34600</v>
      </c>
      <c r="L685">
        <v>0.23</v>
      </c>
      <c r="M685">
        <v>39578</v>
      </c>
      <c r="N685">
        <v>34600</v>
      </c>
      <c r="O685">
        <v>4978</v>
      </c>
      <c r="P685">
        <v>12.58</v>
      </c>
      <c r="Q685" t="s">
        <v>41</v>
      </c>
      <c r="R685" t="str">
        <f t="shared" si="10"/>
        <v>H1</v>
      </c>
    </row>
    <row r="686" spans="1:18" x14ac:dyDescent="0.35">
      <c r="A686" t="s">
        <v>1316</v>
      </c>
      <c r="B686" s="1">
        <v>45692</v>
      </c>
      <c r="C686" t="s">
        <v>1317</v>
      </c>
      <c r="D686" t="s">
        <v>27</v>
      </c>
      <c r="E686" t="s">
        <v>115</v>
      </c>
      <c r="F686" t="s">
        <v>38</v>
      </c>
      <c r="G686" t="s">
        <v>33</v>
      </c>
      <c r="H686" t="s">
        <v>23</v>
      </c>
      <c r="I686">
        <v>1</v>
      </c>
      <c r="J686">
        <v>43200</v>
      </c>
      <c r="K686">
        <v>25800</v>
      </c>
      <c r="L686">
        <v>0.13</v>
      </c>
      <c r="M686">
        <v>37584</v>
      </c>
      <c r="N686">
        <v>25800</v>
      </c>
      <c r="O686">
        <v>11784</v>
      </c>
      <c r="P686">
        <v>31.35</v>
      </c>
      <c r="Q686" t="s">
        <v>24</v>
      </c>
      <c r="R686" t="str">
        <f t="shared" si="10"/>
        <v>H1</v>
      </c>
    </row>
    <row r="687" spans="1:18" x14ac:dyDescent="0.35">
      <c r="A687" t="s">
        <v>1318</v>
      </c>
      <c r="B687" s="1">
        <v>45692</v>
      </c>
      <c r="C687" t="s">
        <v>1319</v>
      </c>
      <c r="D687" t="s">
        <v>19</v>
      </c>
      <c r="E687" t="s">
        <v>123</v>
      </c>
      <c r="F687" t="s">
        <v>21</v>
      </c>
      <c r="G687" t="s">
        <v>33</v>
      </c>
      <c r="H687" t="s">
        <v>40</v>
      </c>
      <c r="I687">
        <v>3</v>
      </c>
      <c r="J687">
        <v>188900</v>
      </c>
      <c r="K687">
        <v>135900</v>
      </c>
      <c r="L687">
        <v>0.17</v>
      </c>
      <c r="M687">
        <v>470361</v>
      </c>
      <c r="N687">
        <v>407700</v>
      </c>
      <c r="O687">
        <v>62661</v>
      </c>
      <c r="P687">
        <v>13.32</v>
      </c>
      <c r="Q687" t="s">
        <v>41</v>
      </c>
      <c r="R687" t="str">
        <f t="shared" si="10"/>
        <v>H1</v>
      </c>
    </row>
    <row r="688" spans="1:18" x14ac:dyDescent="0.35">
      <c r="A688" t="s">
        <v>1320</v>
      </c>
      <c r="B688" s="1">
        <v>45692</v>
      </c>
      <c r="C688" t="s">
        <v>1321</v>
      </c>
      <c r="D688" t="s">
        <v>19</v>
      </c>
      <c r="E688" t="s">
        <v>57</v>
      </c>
      <c r="F688" t="s">
        <v>38</v>
      </c>
      <c r="G688" t="s">
        <v>33</v>
      </c>
      <c r="H688" t="s">
        <v>40</v>
      </c>
      <c r="I688">
        <v>1</v>
      </c>
      <c r="J688">
        <v>48000</v>
      </c>
      <c r="K688">
        <v>30600</v>
      </c>
      <c r="L688">
        <v>0.1</v>
      </c>
      <c r="M688">
        <v>43200</v>
      </c>
      <c r="N688">
        <v>30600</v>
      </c>
      <c r="O688">
        <v>12600</v>
      </c>
      <c r="P688">
        <v>29.17</v>
      </c>
      <c r="Q688" t="s">
        <v>24</v>
      </c>
      <c r="R688" t="str">
        <f t="shared" si="10"/>
        <v>H1</v>
      </c>
    </row>
    <row r="689" spans="1:18" x14ac:dyDescent="0.35">
      <c r="A689" t="s">
        <v>1322</v>
      </c>
      <c r="B689" s="1">
        <v>45692</v>
      </c>
      <c r="C689" t="s">
        <v>662</v>
      </c>
      <c r="D689" t="s">
        <v>27</v>
      </c>
      <c r="E689" t="s">
        <v>68</v>
      </c>
      <c r="F689" t="s">
        <v>47</v>
      </c>
      <c r="G689" t="s">
        <v>22</v>
      </c>
      <c r="H689" t="s">
        <v>40</v>
      </c>
      <c r="I689">
        <v>2</v>
      </c>
      <c r="J689">
        <v>29000</v>
      </c>
      <c r="K689">
        <v>20100</v>
      </c>
      <c r="L689">
        <v>0.02</v>
      </c>
      <c r="M689">
        <v>56840</v>
      </c>
      <c r="N689">
        <v>40200</v>
      </c>
      <c r="O689">
        <v>16640</v>
      </c>
      <c r="P689">
        <v>29.28</v>
      </c>
      <c r="Q689" t="s">
        <v>48</v>
      </c>
      <c r="R689" t="str">
        <f t="shared" si="10"/>
        <v>H1</v>
      </c>
    </row>
    <row r="690" spans="1:18" x14ac:dyDescent="0.35">
      <c r="A690" t="s">
        <v>1323</v>
      </c>
      <c r="B690" s="1">
        <v>45692</v>
      </c>
      <c r="C690" t="s">
        <v>1324</v>
      </c>
      <c r="D690" t="s">
        <v>19</v>
      </c>
      <c r="E690" t="s">
        <v>242</v>
      </c>
      <c r="F690" t="s">
        <v>74</v>
      </c>
      <c r="G690" t="s">
        <v>39</v>
      </c>
      <c r="H690" t="s">
        <v>34</v>
      </c>
      <c r="I690">
        <v>1</v>
      </c>
      <c r="J690">
        <v>38700</v>
      </c>
      <c r="K690">
        <v>23900</v>
      </c>
      <c r="L690">
        <v>0.13</v>
      </c>
      <c r="M690">
        <v>33669</v>
      </c>
      <c r="N690">
        <v>23900</v>
      </c>
      <c r="O690">
        <v>9769</v>
      </c>
      <c r="P690">
        <v>29.01</v>
      </c>
      <c r="Q690" t="s">
        <v>24</v>
      </c>
      <c r="R690" t="str">
        <f t="shared" si="10"/>
        <v>H1</v>
      </c>
    </row>
    <row r="691" spans="1:18" x14ac:dyDescent="0.35">
      <c r="A691" t="s">
        <v>1325</v>
      </c>
      <c r="B691" s="1">
        <v>45692</v>
      </c>
      <c r="C691" t="s">
        <v>861</v>
      </c>
      <c r="D691" t="s">
        <v>19</v>
      </c>
      <c r="E691" t="s">
        <v>28</v>
      </c>
      <c r="F691" t="s">
        <v>21</v>
      </c>
      <c r="G691" t="s">
        <v>29</v>
      </c>
      <c r="H691" t="s">
        <v>23</v>
      </c>
      <c r="I691">
        <v>3</v>
      </c>
      <c r="J691">
        <v>17500</v>
      </c>
      <c r="K691">
        <v>11300</v>
      </c>
      <c r="L691">
        <v>0.18</v>
      </c>
      <c r="M691">
        <v>43050</v>
      </c>
      <c r="N691">
        <v>33900</v>
      </c>
      <c r="O691">
        <v>9150</v>
      </c>
      <c r="P691">
        <v>21.25</v>
      </c>
      <c r="Q691" t="s">
        <v>24</v>
      </c>
      <c r="R691" t="str">
        <f t="shared" si="10"/>
        <v>H1</v>
      </c>
    </row>
    <row r="692" spans="1:18" x14ac:dyDescent="0.35">
      <c r="A692" t="s">
        <v>1326</v>
      </c>
      <c r="B692" s="1">
        <v>45692</v>
      </c>
      <c r="C692" t="s">
        <v>1327</v>
      </c>
      <c r="D692" t="s">
        <v>19</v>
      </c>
      <c r="E692" t="s">
        <v>123</v>
      </c>
      <c r="F692" t="s">
        <v>21</v>
      </c>
      <c r="G692" t="s">
        <v>93</v>
      </c>
      <c r="H692" t="s">
        <v>40</v>
      </c>
      <c r="I692">
        <v>3</v>
      </c>
      <c r="J692">
        <v>180400</v>
      </c>
      <c r="K692">
        <v>139800</v>
      </c>
      <c r="L692">
        <v>0.01</v>
      </c>
      <c r="M692">
        <v>535788</v>
      </c>
      <c r="N692">
        <v>419400</v>
      </c>
      <c r="O692">
        <v>116388</v>
      </c>
      <c r="P692">
        <v>21.72</v>
      </c>
      <c r="Q692" t="s">
        <v>48</v>
      </c>
      <c r="R692" t="str">
        <f t="shared" si="10"/>
        <v>H1</v>
      </c>
    </row>
    <row r="693" spans="1:18" x14ac:dyDescent="0.35">
      <c r="A693" t="s">
        <v>1328</v>
      </c>
      <c r="B693" s="1">
        <v>45692</v>
      </c>
      <c r="C693" t="s">
        <v>914</v>
      </c>
      <c r="D693" t="s">
        <v>27</v>
      </c>
      <c r="E693" t="s">
        <v>28</v>
      </c>
      <c r="F693" t="s">
        <v>21</v>
      </c>
      <c r="G693" t="s">
        <v>33</v>
      </c>
      <c r="H693" t="s">
        <v>23</v>
      </c>
      <c r="I693">
        <v>1</v>
      </c>
      <c r="J693">
        <v>18000</v>
      </c>
      <c r="K693">
        <v>11700</v>
      </c>
      <c r="L693">
        <v>0.25</v>
      </c>
      <c r="M693">
        <v>13500</v>
      </c>
      <c r="N693">
        <v>11700</v>
      </c>
      <c r="O693">
        <v>1800</v>
      </c>
      <c r="P693">
        <v>13.33</v>
      </c>
      <c r="Q693" t="s">
        <v>41</v>
      </c>
      <c r="R693" t="str">
        <f t="shared" si="10"/>
        <v>H1</v>
      </c>
    </row>
    <row r="694" spans="1:18" x14ac:dyDescent="0.35">
      <c r="A694" t="s">
        <v>1329</v>
      </c>
      <c r="B694" s="1">
        <v>45692</v>
      </c>
      <c r="C694" t="s">
        <v>1330</v>
      </c>
      <c r="D694" t="s">
        <v>19</v>
      </c>
      <c r="E694" t="s">
        <v>115</v>
      </c>
      <c r="F694" t="s">
        <v>38</v>
      </c>
      <c r="G694" t="s">
        <v>33</v>
      </c>
      <c r="H694" t="s">
        <v>23</v>
      </c>
      <c r="I694">
        <v>1</v>
      </c>
      <c r="J694">
        <v>42400</v>
      </c>
      <c r="K694">
        <v>27000</v>
      </c>
      <c r="L694">
        <v>0.12</v>
      </c>
      <c r="M694">
        <v>37312</v>
      </c>
      <c r="N694">
        <v>27000</v>
      </c>
      <c r="O694">
        <v>10312</v>
      </c>
      <c r="P694">
        <v>27.64</v>
      </c>
      <c r="Q694" t="s">
        <v>24</v>
      </c>
      <c r="R694" t="str">
        <f t="shared" si="10"/>
        <v>H1</v>
      </c>
    </row>
    <row r="695" spans="1:18" x14ac:dyDescent="0.35">
      <c r="A695" t="s">
        <v>1331</v>
      </c>
      <c r="B695" s="1">
        <v>45692</v>
      </c>
      <c r="C695" t="s">
        <v>418</v>
      </c>
      <c r="D695" t="s">
        <v>27</v>
      </c>
      <c r="E695" t="s">
        <v>84</v>
      </c>
      <c r="F695" t="s">
        <v>21</v>
      </c>
      <c r="G695" t="s">
        <v>33</v>
      </c>
      <c r="H695" t="s">
        <v>23</v>
      </c>
      <c r="I695">
        <v>2</v>
      </c>
      <c r="J695">
        <v>32400</v>
      </c>
      <c r="K695">
        <v>20600</v>
      </c>
      <c r="L695">
        <v>0.12</v>
      </c>
      <c r="M695">
        <v>57024</v>
      </c>
      <c r="N695">
        <v>41200</v>
      </c>
      <c r="O695">
        <v>15824</v>
      </c>
      <c r="P695">
        <v>27.75</v>
      </c>
      <c r="Q695" t="s">
        <v>41</v>
      </c>
      <c r="R695" t="str">
        <f t="shared" si="10"/>
        <v>H1</v>
      </c>
    </row>
    <row r="696" spans="1:18" x14ac:dyDescent="0.35">
      <c r="A696" t="s">
        <v>1332</v>
      </c>
      <c r="B696" s="1">
        <v>45692</v>
      </c>
      <c r="C696" t="s">
        <v>1333</v>
      </c>
      <c r="D696" t="s">
        <v>27</v>
      </c>
      <c r="E696" t="s">
        <v>57</v>
      </c>
      <c r="F696" t="s">
        <v>38</v>
      </c>
      <c r="G696" t="s">
        <v>33</v>
      </c>
      <c r="H696" t="s">
        <v>40</v>
      </c>
      <c r="I696">
        <v>1</v>
      </c>
      <c r="J696">
        <v>48100</v>
      </c>
      <c r="K696">
        <v>30800</v>
      </c>
      <c r="L696">
        <v>0.11</v>
      </c>
      <c r="M696">
        <v>42809</v>
      </c>
      <c r="N696">
        <v>30800</v>
      </c>
      <c r="O696">
        <v>12009</v>
      </c>
      <c r="P696">
        <v>28.05</v>
      </c>
      <c r="Q696" t="s">
        <v>48</v>
      </c>
      <c r="R696" t="str">
        <f t="shared" si="10"/>
        <v>H1</v>
      </c>
    </row>
    <row r="697" spans="1:18" x14ac:dyDescent="0.35">
      <c r="A697" t="s">
        <v>1334</v>
      </c>
      <c r="B697" s="1">
        <v>45692</v>
      </c>
      <c r="C697" t="s">
        <v>1335</v>
      </c>
      <c r="D697" t="s">
        <v>19</v>
      </c>
      <c r="E697" t="s">
        <v>108</v>
      </c>
      <c r="F697" t="s">
        <v>47</v>
      </c>
      <c r="G697" t="s">
        <v>33</v>
      </c>
      <c r="H697" t="s">
        <v>23</v>
      </c>
      <c r="I697">
        <v>1</v>
      </c>
      <c r="J697">
        <v>68500</v>
      </c>
      <c r="K697">
        <v>46900</v>
      </c>
      <c r="L697">
        <v>0.05</v>
      </c>
      <c r="M697">
        <v>65075</v>
      </c>
      <c r="N697">
        <v>46900</v>
      </c>
      <c r="O697">
        <v>18175</v>
      </c>
      <c r="P697">
        <v>27.93</v>
      </c>
      <c r="Q697" t="s">
        <v>24</v>
      </c>
      <c r="R697" t="str">
        <f t="shared" si="10"/>
        <v>H1</v>
      </c>
    </row>
    <row r="698" spans="1:18" x14ac:dyDescent="0.35">
      <c r="A698" t="s">
        <v>1336</v>
      </c>
      <c r="B698" s="1">
        <v>45692</v>
      </c>
      <c r="C698" t="s">
        <v>1337</v>
      </c>
      <c r="D698" t="s">
        <v>19</v>
      </c>
      <c r="E698" t="s">
        <v>20</v>
      </c>
      <c r="F698" t="s">
        <v>21</v>
      </c>
      <c r="G698" t="s">
        <v>33</v>
      </c>
      <c r="H698" t="s">
        <v>23</v>
      </c>
      <c r="I698">
        <v>2</v>
      </c>
      <c r="J698">
        <v>81800</v>
      </c>
      <c r="K698">
        <v>60400</v>
      </c>
      <c r="L698">
        <v>0.11</v>
      </c>
      <c r="M698">
        <v>145604</v>
      </c>
      <c r="N698">
        <v>120800</v>
      </c>
      <c r="O698">
        <v>24804</v>
      </c>
      <c r="P698">
        <v>17.04</v>
      </c>
      <c r="Q698" t="s">
        <v>30</v>
      </c>
      <c r="R698" t="str">
        <f t="shared" si="10"/>
        <v>H1</v>
      </c>
    </row>
    <row r="699" spans="1:18" x14ac:dyDescent="0.35">
      <c r="A699" t="s">
        <v>1338</v>
      </c>
      <c r="B699" s="1">
        <v>45692</v>
      </c>
      <c r="C699" t="s">
        <v>1339</v>
      </c>
      <c r="D699" t="s">
        <v>27</v>
      </c>
      <c r="E699" t="s">
        <v>68</v>
      </c>
      <c r="F699" t="s">
        <v>47</v>
      </c>
      <c r="G699" t="s">
        <v>93</v>
      </c>
      <c r="H699" t="s">
        <v>23</v>
      </c>
      <c r="I699">
        <v>3</v>
      </c>
      <c r="J699">
        <v>29300</v>
      </c>
      <c r="K699">
        <v>19400</v>
      </c>
      <c r="L699">
        <v>0.09</v>
      </c>
      <c r="M699">
        <v>79989</v>
      </c>
      <c r="N699">
        <v>58200</v>
      </c>
      <c r="O699">
        <v>21789</v>
      </c>
      <c r="P699">
        <v>27.24</v>
      </c>
      <c r="Q699" t="s">
        <v>24</v>
      </c>
      <c r="R699" t="str">
        <f t="shared" si="10"/>
        <v>H1</v>
      </c>
    </row>
    <row r="700" spans="1:18" x14ac:dyDescent="0.35">
      <c r="A700" t="s">
        <v>1340</v>
      </c>
      <c r="B700" s="1">
        <v>45692</v>
      </c>
      <c r="C700" t="s">
        <v>544</v>
      </c>
      <c r="D700" t="s">
        <v>19</v>
      </c>
      <c r="E700" t="s">
        <v>63</v>
      </c>
      <c r="F700" t="s">
        <v>47</v>
      </c>
      <c r="G700" t="s">
        <v>33</v>
      </c>
      <c r="H700" t="s">
        <v>34</v>
      </c>
      <c r="I700">
        <v>1</v>
      </c>
      <c r="J700">
        <v>78500</v>
      </c>
      <c r="K700">
        <v>53700</v>
      </c>
      <c r="L700">
        <v>0.22</v>
      </c>
      <c r="M700">
        <v>61230</v>
      </c>
      <c r="N700">
        <v>53700</v>
      </c>
      <c r="O700">
        <v>7530</v>
      </c>
      <c r="P700">
        <v>12.3</v>
      </c>
      <c r="Q700" t="s">
        <v>24</v>
      </c>
      <c r="R700" t="str">
        <f t="shared" si="10"/>
        <v>H1</v>
      </c>
    </row>
    <row r="701" spans="1:18" x14ac:dyDescent="0.35">
      <c r="A701" t="s">
        <v>1341</v>
      </c>
      <c r="B701" s="1">
        <v>45692</v>
      </c>
      <c r="C701" t="s">
        <v>1342</v>
      </c>
      <c r="D701" t="s">
        <v>27</v>
      </c>
      <c r="E701" t="s">
        <v>242</v>
      </c>
      <c r="F701" t="s">
        <v>74</v>
      </c>
      <c r="G701" t="s">
        <v>29</v>
      </c>
      <c r="H701" t="s">
        <v>40</v>
      </c>
      <c r="I701">
        <v>3</v>
      </c>
      <c r="J701">
        <v>36500</v>
      </c>
      <c r="K701">
        <v>24600</v>
      </c>
      <c r="L701">
        <v>0.09</v>
      </c>
      <c r="M701">
        <v>99645</v>
      </c>
      <c r="N701">
        <v>73800</v>
      </c>
      <c r="O701">
        <v>25845</v>
      </c>
      <c r="P701">
        <v>25.94</v>
      </c>
      <c r="Q701" t="s">
        <v>24</v>
      </c>
      <c r="R701" t="str">
        <f t="shared" si="10"/>
        <v>H1</v>
      </c>
    </row>
    <row r="702" spans="1:18" x14ac:dyDescent="0.35">
      <c r="A702" t="s">
        <v>1343</v>
      </c>
      <c r="B702" s="1">
        <v>45692</v>
      </c>
      <c r="C702" t="s">
        <v>795</v>
      </c>
      <c r="D702" t="s">
        <v>27</v>
      </c>
      <c r="E702" t="s">
        <v>28</v>
      </c>
      <c r="F702" t="s">
        <v>21</v>
      </c>
      <c r="G702" t="s">
        <v>22</v>
      </c>
      <c r="H702" t="s">
        <v>40</v>
      </c>
      <c r="I702">
        <v>2</v>
      </c>
      <c r="J702">
        <v>17700</v>
      </c>
      <c r="K702">
        <v>11500</v>
      </c>
      <c r="L702">
        <v>0.09</v>
      </c>
      <c r="M702">
        <v>32214</v>
      </c>
      <c r="N702">
        <v>23000</v>
      </c>
      <c r="O702">
        <v>9214</v>
      </c>
      <c r="P702">
        <v>28.6</v>
      </c>
      <c r="Q702" t="s">
        <v>41</v>
      </c>
      <c r="R702" t="str">
        <f t="shared" si="10"/>
        <v>H1</v>
      </c>
    </row>
    <row r="703" spans="1:18" x14ac:dyDescent="0.35">
      <c r="A703" t="s">
        <v>1344</v>
      </c>
      <c r="B703" s="1">
        <v>45692</v>
      </c>
      <c r="C703" t="s">
        <v>1345</v>
      </c>
      <c r="D703" t="s">
        <v>19</v>
      </c>
      <c r="E703" t="s">
        <v>79</v>
      </c>
      <c r="F703" t="s">
        <v>47</v>
      </c>
      <c r="G703" t="s">
        <v>22</v>
      </c>
      <c r="H703" t="s">
        <v>34</v>
      </c>
      <c r="I703">
        <v>1</v>
      </c>
      <c r="J703">
        <v>55500</v>
      </c>
      <c r="K703">
        <v>36600</v>
      </c>
      <c r="L703">
        <v>7.0000000000000007E-2</v>
      </c>
      <c r="M703">
        <v>51615</v>
      </c>
      <c r="N703">
        <v>36600</v>
      </c>
      <c r="O703">
        <v>15015</v>
      </c>
      <c r="P703">
        <v>29.09</v>
      </c>
      <c r="Q703" t="s">
        <v>41</v>
      </c>
      <c r="R703" t="str">
        <f t="shared" si="10"/>
        <v>H1</v>
      </c>
    </row>
    <row r="704" spans="1:18" x14ac:dyDescent="0.35">
      <c r="A704" t="s">
        <v>1346</v>
      </c>
      <c r="B704" s="1">
        <v>45692</v>
      </c>
      <c r="C704" t="s">
        <v>1347</v>
      </c>
      <c r="D704" t="s">
        <v>27</v>
      </c>
      <c r="E704" t="s">
        <v>63</v>
      </c>
      <c r="F704" t="s">
        <v>47</v>
      </c>
      <c r="G704" t="s">
        <v>29</v>
      </c>
      <c r="H704" t="s">
        <v>40</v>
      </c>
      <c r="I704">
        <v>3</v>
      </c>
      <c r="J704">
        <v>77500</v>
      </c>
      <c r="K704">
        <v>52800</v>
      </c>
      <c r="L704">
        <v>0.05</v>
      </c>
      <c r="M704">
        <v>220875</v>
      </c>
      <c r="N704">
        <v>158400</v>
      </c>
      <c r="O704">
        <v>62475</v>
      </c>
      <c r="P704">
        <v>28.29</v>
      </c>
      <c r="Q704" t="s">
        <v>41</v>
      </c>
      <c r="R704" t="str">
        <f t="shared" si="10"/>
        <v>H1</v>
      </c>
    </row>
    <row r="705" spans="1:18" x14ac:dyDescent="0.35">
      <c r="A705" t="s">
        <v>1348</v>
      </c>
      <c r="B705" s="1">
        <v>45692</v>
      </c>
      <c r="C705" t="s">
        <v>1349</v>
      </c>
      <c r="D705" t="s">
        <v>27</v>
      </c>
      <c r="E705" t="s">
        <v>68</v>
      </c>
      <c r="F705" t="s">
        <v>47</v>
      </c>
      <c r="G705" t="s">
        <v>33</v>
      </c>
      <c r="H705" t="s">
        <v>23</v>
      </c>
      <c r="I705">
        <v>4</v>
      </c>
      <c r="J705">
        <v>29800</v>
      </c>
      <c r="K705">
        <v>19700</v>
      </c>
      <c r="L705">
        <v>0.1</v>
      </c>
      <c r="M705">
        <v>107280</v>
      </c>
      <c r="N705">
        <v>78800</v>
      </c>
      <c r="O705">
        <v>28480</v>
      </c>
      <c r="P705">
        <v>26.55</v>
      </c>
      <c r="Q705" t="s">
        <v>41</v>
      </c>
      <c r="R705" t="str">
        <f t="shared" si="10"/>
        <v>H1</v>
      </c>
    </row>
    <row r="706" spans="1:18" x14ac:dyDescent="0.35">
      <c r="A706" t="s">
        <v>1350</v>
      </c>
      <c r="B706" s="1">
        <v>45692</v>
      </c>
      <c r="C706" t="s">
        <v>985</v>
      </c>
      <c r="D706" t="s">
        <v>19</v>
      </c>
      <c r="E706" t="s">
        <v>68</v>
      </c>
      <c r="F706" t="s">
        <v>47</v>
      </c>
      <c r="G706" t="s">
        <v>93</v>
      </c>
      <c r="H706" t="s">
        <v>23</v>
      </c>
      <c r="I706">
        <v>4</v>
      </c>
      <c r="J706">
        <v>32300</v>
      </c>
      <c r="K706">
        <v>19400</v>
      </c>
      <c r="L706">
        <v>0.18</v>
      </c>
      <c r="M706">
        <v>105944</v>
      </c>
      <c r="N706">
        <v>77600</v>
      </c>
      <c r="O706">
        <v>28344</v>
      </c>
      <c r="P706">
        <v>26.75</v>
      </c>
      <c r="Q706" t="s">
        <v>30</v>
      </c>
      <c r="R706" t="str">
        <f t="shared" si="10"/>
        <v>H1</v>
      </c>
    </row>
    <row r="707" spans="1:18" x14ac:dyDescent="0.35">
      <c r="A707" t="s">
        <v>1351</v>
      </c>
      <c r="B707" s="1">
        <v>45692</v>
      </c>
      <c r="C707" t="s">
        <v>649</v>
      </c>
      <c r="D707" t="s">
        <v>27</v>
      </c>
      <c r="E707" t="s">
        <v>108</v>
      </c>
      <c r="F707" t="s">
        <v>47</v>
      </c>
      <c r="G707" t="s">
        <v>22</v>
      </c>
      <c r="H707" t="s">
        <v>40</v>
      </c>
      <c r="I707">
        <v>1</v>
      </c>
      <c r="J707">
        <v>66900</v>
      </c>
      <c r="K707">
        <v>44100</v>
      </c>
      <c r="L707">
        <v>0.06</v>
      </c>
      <c r="M707">
        <v>62886</v>
      </c>
      <c r="N707">
        <v>44100</v>
      </c>
      <c r="O707">
        <v>18786</v>
      </c>
      <c r="P707">
        <v>29.87</v>
      </c>
      <c r="Q707" t="s">
        <v>41</v>
      </c>
      <c r="R707" t="str">
        <f t="shared" ref="R707:R770" si="11">IF(MONTH(B707)&lt;=6,"H1","H2")</f>
        <v>H1</v>
      </c>
    </row>
    <row r="708" spans="1:18" x14ac:dyDescent="0.35">
      <c r="A708" t="s">
        <v>1352</v>
      </c>
      <c r="B708" s="1">
        <v>45692</v>
      </c>
      <c r="C708" t="s">
        <v>155</v>
      </c>
      <c r="D708" t="s">
        <v>19</v>
      </c>
      <c r="E708" t="s">
        <v>60</v>
      </c>
      <c r="F708" t="s">
        <v>21</v>
      </c>
      <c r="G708" t="s">
        <v>39</v>
      </c>
      <c r="H708" t="s">
        <v>23</v>
      </c>
      <c r="I708">
        <v>2</v>
      </c>
      <c r="J708">
        <v>45800</v>
      </c>
      <c r="K708">
        <v>29800</v>
      </c>
      <c r="L708">
        <v>0.21</v>
      </c>
      <c r="M708">
        <v>72364</v>
      </c>
      <c r="N708">
        <v>59600</v>
      </c>
      <c r="O708">
        <v>12764</v>
      </c>
      <c r="P708">
        <v>17.64</v>
      </c>
      <c r="Q708" t="s">
        <v>30</v>
      </c>
      <c r="R708" t="str">
        <f t="shared" si="11"/>
        <v>H1</v>
      </c>
    </row>
    <row r="709" spans="1:18" x14ac:dyDescent="0.35">
      <c r="A709" t="s">
        <v>1353</v>
      </c>
      <c r="B709" s="1">
        <v>45693</v>
      </c>
      <c r="C709" t="s">
        <v>1354</v>
      </c>
      <c r="D709" t="s">
        <v>27</v>
      </c>
      <c r="E709" t="s">
        <v>84</v>
      </c>
      <c r="F709" t="s">
        <v>21</v>
      </c>
      <c r="G709" t="s">
        <v>93</v>
      </c>
      <c r="H709" t="s">
        <v>23</v>
      </c>
      <c r="I709">
        <v>2</v>
      </c>
      <c r="J709">
        <v>30700</v>
      </c>
      <c r="K709">
        <v>20800</v>
      </c>
      <c r="L709">
        <v>0.13</v>
      </c>
      <c r="M709">
        <v>53418</v>
      </c>
      <c r="N709">
        <v>41600</v>
      </c>
      <c r="O709">
        <v>11818</v>
      </c>
      <c r="P709">
        <v>22.12</v>
      </c>
      <c r="Q709" t="s">
        <v>41</v>
      </c>
      <c r="R709" t="str">
        <f t="shared" si="11"/>
        <v>H1</v>
      </c>
    </row>
    <row r="710" spans="1:18" x14ac:dyDescent="0.35">
      <c r="A710" t="s">
        <v>1355</v>
      </c>
      <c r="B710" s="1">
        <v>45693</v>
      </c>
      <c r="C710" t="s">
        <v>691</v>
      </c>
      <c r="D710" t="s">
        <v>27</v>
      </c>
      <c r="E710" t="s">
        <v>28</v>
      </c>
      <c r="F710" t="s">
        <v>21</v>
      </c>
      <c r="G710" t="s">
        <v>93</v>
      </c>
      <c r="H710" t="s">
        <v>40</v>
      </c>
      <c r="I710">
        <v>2</v>
      </c>
      <c r="J710">
        <v>18200</v>
      </c>
      <c r="K710">
        <v>11500</v>
      </c>
      <c r="L710">
        <v>0.2</v>
      </c>
      <c r="M710">
        <v>29120</v>
      </c>
      <c r="N710">
        <v>23000</v>
      </c>
      <c r="O710">
        <v>6120</v>
      </c>
      <c r="P710">
        <v>21.02</v>
      </c>
      <c r="Q710" t="s">
        <v>24</v>
      </c>
      <c r="R710" t="str">
        <f t="shared" si="11"/>
        <v>H1</v>
      </c>
    </row>
    <row r="711" spans="1:18" x14ac:dyDescent="0.35">
      <c r="A711" t="s">
        <v>1356</v>
      </c>
      <c r="B711" s="1">
        <v>45693</v>
      </c>
      <c r="C711" t="s">
        <v>1357</v>
      </c>
      <c r="D711" t="s">
        <v>27</v>
      </c>
      <c r="E711" t="s">
        <v>28</v>
      </c>
      <c r="F711" t="s">
        <v>21</v>
      </c>
      <c r="G711" t="s">
        <v>33</v>
      </c>
      <c r="H711" t="s">
        <v>23</v>
      </c>
      <c r="I711">
        <v>2</v>
      </c>
      <c r="J711">
        <v>18400</v>
      </c>
      <c r="K711">
        <v>11400</v>
      </c>
      <c r="L711">
        <v>7.0000000000000007E-2</v>
      </c>
      <c r="M711">
        <v>34224</v>
      </c>
      <c r="N711">
        <v>22800</v>
      </c>
      <c r="O711">
        <v>11424</v>
      </c>
      <c r="P711">
        <v>33.380000000000003</v>
      </c>
      <c r="Q711" t="s">
        <v>24</v>
      </c>
      <c r="R711" t="str">
        <f t="shared" si="11"/>
        <v>H1</v>
      </c>
    </row>
    <row r="712" spans="1:18" x14ac:dyDescent="0.35">
      <c r="A712" t="s">
        <v>1358</v>
      </c>
      <c r="B712" s="1">
        <v>45693</v>
      </c>
      <c r="C712" t="s">
        <v>1359</v>
      </c>
      <c r="D712" t="s">
        <v>19</v>
      </c>
      <c r="E712" t="s">
        <v>60</v>
      </c>
      <c r="F712" t="s">
        <v>21</v>
      </c>
      <c r="G712" t="s">
        <v>33</v>
      </c>
      <c r="H712" t="s">
        <v>23</v>
      </c>
      <c r="I712">
        <v>2</v>
      </c>
      <c r="J712">
        <v>45800</v>
      </c>
      <c r="K712">
        <v>31400</v>
      </c>
      <c r="L712">
        <v>0.21</v>
      </c>
      <c r="M712">
        <v>72364</v>
      </c>
      <c r="N712">
        <v>62800</v>
      </c>
      <c r="O712">
        <v>9564</v>
      </c>
      <c r="P712">
        <v>13.22</v>
      </c>
      <c r="Q712" t="s">
        <v>41</v>
      </c>
      <c r="R712" t="str">
        <f t="shared" si="11"/>
        <v>H1</v>
      </c>
    </row>
    <row r="713" spans="1:18" x14ac:dyDescent="0.35">
      <c r="A713" t="s">
        <v>1360</v>
      </c>
      <c r="B713" s="1">
        <v>45693</v>
      </c>
      <c r="C713" t="s">
        <v>1361</v>
      </c>
      <c r="D713" t="s">
        <v>19</v>
      </c>
      <c r="E713" t="s">
        <v>20</v>
      </c>
      <c r="F713" t="s">
        <v>21</v>
      </c>
      <c r="G713" t="s">
        <v>93</v>
      </c>
      <c r="H713" t="s">
        <v>23</v>
      </c>
      <c r="I713">
        <v>2</v>
      </c>
      <c r="J713">
        <v>83100</v>
      </c>
      <c r="K713">
        <v>60700</v>
      </c>
      <c r="L713">
        <v>0.21</v>
      </c>
      <c r="M713">
        <v>131298</v>
      </c>
      <c r="N713">
        <v>121400</v>
      </c>
      <c r="O713">
        <v>9898</v>
      </c>
      <c r="P713">
        <v>7.54</v>
      </c>
      <c r="Q713" t="s">
        <v>48</v>
      </c>
      <c r="R713" t="str">
        <f t="shared" si="11"/>
        <v>H1</v>
      </c>
    </row>
    <row r="714" spans="1:18" x14ac:dyDescent="0.35">
      <c r="A714" t="s">
        <v>1362</v>
      </c>
      <c r="B714" s="1">
        <v>45693</v>
      </c>
      <c r="C714" t="s">
        <v>1183</v>
      </c>
      <c r="D714" t="s">
        <v>19</v>
      </c>
      <c r="E714" t="s">
        <v>37</v>
      </c>
      <c r="F714" t="s">
        <v>38</v>
      </c>
      <c r="G714" t="s">
        <v>29</v>
      </c>
      <c r="H714" t="s">
        <v>23</v>
      </c>
      <c r="I714">
        <v>1</v>
      </c>
      <c r="J714">
        <v>34700</v>
      </c>
      <c r="K714">
        <v>22000</v>
      </c>
      <c r="L714">
        <v>0.13</v>
      </c>
      <c r="M714">
        <v>30189</v>
      </c>
      <c r="N714">
        <v>22000</v>
      </c>
      <c r="O714">
        <v>8189</v>
      </c>
      <c r="P714">
        <v>27.13</v>
      </c>
      <c r="Q714" t="s">
        <v>48</v>
      </c>
      <c r="R714" t="str">
        <f t="shared" si="11"/>
        <v>H1</v>
      </c>
    </row>
    <row r="715" spans="1:18" x14ac:dyDescent="0.35">
      <c r="A715" t="s">
        <v>1363</v>
      </c>
      <c r="B715" s="1">
        <v>45693</v>
      </c>
      <c r="C715" t="s">
        <v>1364</v>
      </c>
      <c r="D715" t="s">
        <v>19</v>
      </c>
      <c r="E715" t="s">
        <v>123</v>
      </c>
      <c r="F715" t="s">
        <v>21</v>
      </c>
      <c r="G715" t="s">
        <v>22</v>
      </c>
      <c r="H715" t="s">
        <v>23</v>
      </c>
      <c r="I715">
        <v>1</v>
      </c>
      <c r="J715">
        <v>186400</v>
      </c>
      <c r="K715">
        <v>141400</v>
      </c>
      <c r="L715">
        <v>0.15</v>
      </c>
      <c r="M715">
        <v>158440</v>
      </c>
      <c r="N715">
        <v>141400</v>
      </c>
      <c r="O715">
        <v>17040</v>
      </c>
      <c r="P715">
        <v>10.75</v>
      </c>
      <c r="Q715" t="s">
        <v>41</v>
      </c>
      <c r="R715" t="str">
        <f t="shared" si="11"/>
        <v>H1</v>
      </c>
    </row>
    <row r="716" spans="1:18" x14ac:dyDescent="0.35">
      <c r="A716" t="s">
        <v>1365</v>
      </c>
      <c r="B716" s="1">
        <v>45693</v>
      </c>
      <c r="C716" t="s">
        <v>1366</v>
      </c>
      <c r="D716" t="s">
        <v>19</v>
      </c>
      <c r="E716" t="s">
        <v>115</v>
      </c>
      <c r="F716" t="s">
        <v>38</v>
      </c>
      <c r="G716" t="s">
        <v>93</v>
      </c>
      <c r="H716" t="s">
        <v>40</v>
      </c>
      <c r="I716">
        <v>2</v>
      </c>
      <c r="J716">
        <v>41900</v>
      </c>
      <c r="K716">
        <v>27300</v>
      </c>
      <c r="L716">
        <v>0.09</v>
      </c>
      <c r="M716">
        <v>76258</v>
      </c>
      <c r="N716">
        <v>54600</v>
      </c>
      <c r="O716">
        <v>21658</v>
      </c>
      <c r="P716">
        <v>28.4</v>
      </c>
      <c r="Q716" t="s">
        <v>24</v>
      </c>
      <c r="R716" t="str">
        <f t="shared" si="11"/>
        <v>H1</v>
      </c>
    </row>
    <row r="717" spans="1:18" x14ac:dyDescent="0.35">
      <c r="A717" t="s">
        <v>1367</v>
      </c>
      <c r="B717" s="1">
        <v>45693</v>
      </c>
      <c r="C717" t="s">
        <v>1171</v>
      </c>
      <c r="D717" t="s">
        <v>27</v>
      </c>
      <c r="E717" t="s">
        <v>28</v>
      </c>
      <c r="F717" t="s">
        <v>21</v>
      </c>
      <c r="G717" t="s">
        <v>22</v>
      </c>
      <c r="H717" t="s">
        <v>34</v>
      </c>
      <c r="I717">
        <v>2</v>
      </c>
      <c r="J717">
        <v>17200</v>
      </c>
      <c r="K717">
        <v>12100</v>
      </c>
      <c r="L717">
        <v>0.14000000000000001</v>
      </c>
      <c r="M717">
        <v>29584</v>
      </c>
      <c r="N717">
        <v>24200</v>
      </c>
      <c r="O717">
        <v>5384</v>
      </c>
      <c r="P717">
        <v>18.2</v>
      </c>
      <c r="Q717" t="s">
        <v>24</v>
      </c>
      <c r="R717" t="str">
        <f t="shared" si="11"/>
        <v>H1</v>
      </c>
    </row>
    <row r="718" spans="1:18" x14ac:dyDescent="0.35">
      <c r="A718" t="s">
        <v>1368</v>
      </c>
      <c r="B718" s="1">
        <v>45693</v>
      </c>
      <c r="C718" t="s">
        <v>1369</v>
      </c>
      <c r="D718" t="s">
        <v>27</v>
      </c>
      <c r="E718" t="s">
        <v>28</v>
      </c>
      <c r="F718" t="s">
        <v>21</v>
      </c>
      <c r="G718" t="s">
        <v>29</v>
      </c>
      <c r="H718" t="s">
        <v>40</v>
      </c>
      <c r="I718">
        <v>3</v>
      </c>
      <c r="J718">
        <v>18600</v>
      </c>
      <c r="K718">
        <v>11800</v>
      </c>
      <c r="L718">
        <v>0.04</v>
      </c>
      <c r="M718">
        <v>53568</v>
      </c>
      <c r="N718">
        <v>35400</v>
      </c>
      <c r="O718">
        <v>18168</v>
      </c>
      <c r="P718">
        <v>33.92</v>
      </c>
      <c r="Q718" t="s">
        <v>41</v>
      </c>
      <c r="R718" t="str">
        <f t="shared" si="11"/>
        <v>H1</v>
      </c>
    </row>
    <row r="719" spans="1:18" x14ac:dyDescent="0.35">
      <c r="A719" t="s">
        <v>1370</v>
      </c>
      <c r="B719" s="1">
        <v>45693</v>
      </c>
      <c r="C719" t="s">
        <v>1371</v>
      </c>
      <c r="D719" t="s">
        <v>27</v>
      </c>
      <c r="E719" t="s">
        <v>73</v>
      </c>
      <c r="F719" t="s">
        <v>74</v>
      </c>
      <c r="G719" t="s">
        <v>22</v>
      </c>
      <c r="H719" t="s">
        <v>34</v>
      </c>
      <c r="I719">
        <v>1</v>
      </c>
      <c r="J719">
        <v>60600</v>
      </c>
      <c r="K719">
        <v>40100</v>
      </c>
      <c r="L719">
        <v>0.1</v>
      </c>
      <c r="M719">
        <v>54540</v>
      </c>
      <c r="N719">
        <v>40100</v>
      </c>
      <c r="O719">
        <v>14440</v>
      </c>
      <c r="P719">
        <v>26.48</v>
      </c>
      <c r="Q719" t="s">
        <v>48</v>
      </c>
      <c r="R719" t="str">
        <f t="shared" si="11"/>
        <v>H1</v>
      </c>
    </row>
    <row r="720" spans="1:18" x14ac:dyDescent="0.35">
      <c r="A720" t="s">
        <v>1372</v>
      </c>
      <c r="B720" s="1">
        <v>45693</v>
      </c>
      <c r="C720" t="s">
        <v>712</v>
      </c>
      <c r="D720" t="s">
        <v>27</v>
      </c>
      <c r="E720" t="s">
        <v>68</v>
      </c>
      <c r="F720" t="s">
        <v>47</v>
      </c>
      <c r="G720" t="s">
        <v>33</v>
      </c>
      <c r="H720" t="s">
        <v>23</v>
      </c>
      <c r="I720">
        <v>2</v>
      </c>
      <c r="J720">
        <v>30000</v>
      </c>
      <c r="K720">
        <v>19800</v>
      </c>
      <c r="L720">
        <v>0.08</v>
      </c>
      <c r="M720">
        <v>55200</v>
      </c>
      <c r="N720">
        <v>39600</v>
      </c>
      <c r="O720">
        <v>15600</v>
      </c>
      <c r="P720">
        <v>28.26</v>
      </c>
      <c r="Q720" t="s">
        <v>24</v>
      </c>
      <c r="R720" t="str">
        <f t="shared" si="11"/>
        <v>H1</v>
      </c>
    </row>
    <row r="721" spans="1:18" x14ac:dyDescent="0.35">
      <c r="A721" t="s">
        <v>1373</v>
      </c>
      <c r="B721" s="1">
        <v>45693</v>
      </c>
      <c r="C721" t="s">
        <v>1374</v>
      </c>
      <c r="D721" t="s">
        <v>19</v>
      </c>
      <c r="E721" t="s">
        <v>79</v>
      </c>
      <c r="F721" t="s">
        <v>47</v>
      </c>
      <c r="G721" t="s">
        <v>33</v>
      </c>
      <c r="H721" t="s">
        <v>23</v>
      </c>
      <c r="I721">
        <v>4</v>
      </c>
      <c r="J721">
        <v>54500</v>
      </c>
      <c r="K721">
        <v>37000</v>
      </c>
      <c r="L721">
        <v>0.11</v>
      </c>
      <c r="M721">
        <v>194020</v>
      </c>
      <c r="N721">
        <v>148000</v>
      </c>
      <c r="O721">
        <v>46020</v>
      </c>
      <c r="P721">
        <v>23.72</v>
      </c>
      <c r="Q721" t="s">
        <v>41</v>
      </c>
      <c r="R721" t="str">
        <f t="shared" si="11"/>
        <v>H1</v>
      </c>
    </row>
    <row r="722" spans="1:18" x14ac:dyDescent="0.35">
      <c r="A722" t="s">
        <v>1375</v>
      </c>
      <c r="B722" s="1">
        <v>45693</v>
      </c>
      <c r="C722" t="s">
        <v>1376</v>
      </c>
      <c r="D722" t="s">
        <v>27</v>
      </c>
      <c r="E722" t="s">
        <v>84</v>
      </c>
      <c r="F722" t="s">
        <v>21</v>
      </c>
      <c r="G722" t="s">
        <v>93</v>
      </c>
      <c r="H722" t="s">
        <v>40</v>
      </c>
      <c r="I722">
        <v>3</v>
      </c>
      <c r="J722">
        <v>32800</v>
      </c>
      <c r="K722">
        <v>21200</v>
      </c>
      <c r="L722">
        <v>0.02</v>
      </c>
      <c r="M722">
        <v>96432</v>
      </c>
      <c r="N722">
        <v>63600</v>
      </c>
      <c r="O722">
        <v>32832</v>
      </c>
      <c r="P722">
        <v>34.049999999999997</v>
      </c>
      <c r="Q722" t="s">
        <v>30</v>
      </c>
      <c r="R722" t="str">
        <f t="shared" si="11"/>
        <v>H1</v>
      </c>
    </row>
    <row r="723" spans="1:18" x14ac:dyDescent="0.35">
      <c r="A723" t="s">
        <v>1377</v>
      </c>
      <c r="B723" s="1">
        <v>45693</v>
      </c>
      <c r="C723" t="s">
        <v>970</v>
      </c>
      <c r="D723" t="s">
        <v>19</v>
      </c>
      <c r="E723" t="s">
        <v>60</v>
      </c>
      <c r="F723" t="s">
        <v>21</v>
      </c>
      <c r="G723" t="s">
        <v>22</v>
      </c>
      <c r="H723" t="s">
        <v>23</v>
      </c>
      <c r="I723">
        <v>1</v>
      </c>
      <c r="J723">
        <v>46800</v>
      </c>
      <c r="K723">
        <v>29900</v>
      </c>
      <c r="L723">
        <v>7.0000000000000007E-2</v>
      </c>
      <c r="M723">
        <v>43524</v>
      </c>
      <c r="N723">
        <v>29900</v>
      </c>
      <c r="O723">
        <v>13624</v>
      </c>
      <c r="P723">
        <v>31.3</v>
      </c>
      <c r="Q723" t="s">
        <v>24</v>
      </c>
      <c r="R723" t="str">
        <f t="shared" si="11"/>
        <v>H1</v>
      </c>
    </row>
    <row r="724" spans="1:18" x14ac:dyDescent="0.35">
      <c r="A724" t="s">
        <v>1378</v>
      </c>
      <c r="B724" s="1">
        <v>45693</v>
      </c>
      <c r="C724" t="s">
        <v>1379</v>
      </c>
      <c r="D724" t="s">
        <v>27</v>
      </c>
      <c r="E724" t="s">
        <v>60</v>
      </c>
      <c r="F724" t="s">
        <v>21</v>
      </c>
      <c r="G724" t="s">
        <v>29</v>
      </c>
      <c r="H724" t="s">
        <v>23</v>
      </c>
      <c r="I724">
        <v>5</v>
      </c>
      <c r="J724">
        <v>46300</v>
      </c>
      <c r="K724">
        <v>30900</v>
      </c>
      <c r="L724">
        <v>0.23</v>
      </c>
      <c r="M724">
        <v>178255</v>
      </c>
      <c r="N724">
        <v>154500</v>
      </c>
      <c r="O724">
        <v>23755</v>
      </c>
      <c r="P724">
        <v>13.33</v>
      </c>
      <c r="Q724" t="s">
        <v>24</v>
      </c>
      <c r="R724" t="str">
        <f t="shared" si="11"/>
        <v>H1</v>
      </c>
    </row>
    <row r="725" spans="1:18" x14ac:dyDescent="0.35">
      <c r="A725" t="s">
        <v>1380</v>
      </c>
      <c r="B725" s="1">
        <v>45693</v>
      </c>
      <c r="C725" t="s">
        <v>795</v>
      </c>
      <c r="D725" t="s">
        <v>27</v>
      </c>
      <c r="E725" t="s">
        <v>68</v>
      </c>
      <c r="F725" t="s">
        <v>47</v>
      </c>
      <c r="G725" t="s">
        <v>93</v>
      </c>
      <c r="H725" t="s">
        <v>23</v>
      </c>
      <c r="I725">
        <v>1</v>
      </c>
      <c r="J725">
        <v>29800</v>
      </c>
      <c r="K725">
        <v>19400</v>
      </c>
      <c r="L725">
        <v>0.2</v>
      </c>
      <c r="M725">
        <v>23840</v>
      </c>
      <c r="N725">
        <v>19400</v>
      </c>
      <c r="O725">
        <v>4440</v>
      </c>
      <c r="P725">
        <v>18.62</v>
      </c>
      <c r="Q725" t="s">
        <v>48</v>
      </c>
      <c r="R725" t="str">
        <f t="shared" si="11"/>
        <v>H1</v>
      </c>
    </row>
    <row r="726" spans="1:18" x14ac:dyDescent="0.35">
      <c r="A726" t="s">
        <v>1381</v>
      </c>
      <c r="B726" s="1">
        <v>45693</v>
      </c>
      <c r="C726" t="s">
        <v>1382</v>
      </c>
      <c r="D726" t="s">
        <v>19</v>
      </c>
      <c r="E726" t="s">
        <v>60</v>
      </c>
      <c r="F726" t="s">
        <v>21</v>
      </c>
      <c r="G726" t="s">
        <v>22</v>
      </c>
      <c r="H726" t="s">
        <v>40</v>
      </c>
      <c r="I726">
        <v>3</v>
      </c>
      <c r="J726">
        <v>43900</v>
      </c>
      <c r="K726">
        <v>29900</v>
      </c>
      <c r="L726">
        <v>0.02</v>
      </c>
      <c r="M726">
        <v>129066</v>
      </c>
      <c r="N726">
        <v>89700</v>
      </c>
      <c r="O726">
        <v>39366</v>
      </c>
      <c r="P726">
        <v>30.5</v>
      </c>
      <c r="Q726" t="s">
        <v>24</v>
      </c>
      <c r="R726" t="str">
        <f t="shared" si="11"/>
        <v>H1</v>
      </c>
    </row>
    <row r="727" spans="1:18" x14ac:dyDescent="0.35">
      <c r="A727" t="s">
        <v>1383</v>
      </c>
      <c r="B727" s="1">
        <v>45693</v>
      </c>
      <c r="C727" t="s">
        <v>1384</v>
      </c>
      <c r="D727" t="s">
        <v>27</v>
      </c>
      <c r="E727" t="s">
        <v>60</v>
      </c>
      <c r="F727" t="s">
        <v>21</v>
      </c>
      <c r="G727" t="s">
        <v>39</v>
      </c>
      <c r="H727" t="s">
        <v>23</v>
      </c>
      <c r="I727">
        <v>2</v>
      </c>
      <c r="J727">
        <v>44300</v>
      </c>
      <c r="K727">
        <v>29900</v>
      </c>
      <c r="L727">
        <v>0.04</v>
      </c>
      <c r="M727">
        <v>85056</v>
      </c>
      <c r="N727">
        <v>59800</v>
      </c>
      <c r="O727">
        <v>25256</v>
      </c>
      <c r="P727">
        <v>29.69</v>
      </c>
      <c r="Q727" t="s">
        <v>48</v>
      </c>
      <c r="R727" t="str">
        <f t="shared" si="11"/>
        <v>H1</v>
      </c>
    </row>
    <row r="728" spans="1:18" x14ac:dyDescent="0.35">
      <c r="A728" t="s">
        <v>1385</v>
      </c>
      <c r="B728" s="1">
        <v>45693</v>
      </c>
      <c r="C728" t="s">
        <v>523</v>
      </c>
      <c r="D728" t="s">
        <v>19</v>
      </c>
      <c r="E728" t="s">
        <v>73</v>
      </c>
      <c r="F728" t="s">
        <v>74</v>
      </c>
      <c r="G728" t="s">
        <v>33</v>
      </c>
      <c r="H728" t="s">
        <v>40</v>
      </c>
      <c r="I728">
        <v>2</v>
      </c>
      <c r="J728">
        <v>59600</v>
      </c>
      <c r="K728">
        <v>40100</v>
      </c>
      <c r="L728">
        <v>0.09</v>
      </c>
      <c r="M728">
        <v>108472</v>
      </c>
      <c r="N728">
        <v>80200</v>
      </c>
      <c r="O728">
        <v>28272</v>
      </c>
      <c r="P728">
        <v>26.06</v>
      </c>
      <c r="Q728" t="s">
        <v>48</v>
      </c>
      <c r="R728" t="str">
        <f t="shared" si="11"/>
        <v>H1</v>
      </c>
    </row>
    <row r="729" spans="1:18" x14ac:dyDescent="0.35">
      <c r="A729" t="s">
        <v>1386</v>
      </c>
      <c r="B729" s="1">
        <v>45693</v>
      </c>
      <c r="C729" t="s">
        <v>433</v>
      </c>
      <c r="D729" t="s">
        <v>19</v>
      </c>
      <c r="E729" t="s">
        <v>20</v>
      </c>
      <c r="F729" t="s">
        <v>21</v>
      </c>
      <c r="G729" t="s">
        <v>33</v>
      </c>
      <c r="H729" t="s">
        <v>23</v>
      </c>
      <c r="I729">
        <v>2</v>
      </c>
      <c r="J729">
        <v>81000</v>
      </c>
      <c r="K729">
        <v>62600</v>
      </c>
      <c r="L729">
        <v>0.14000000000000001</v>
      </c>
      <c r="M729">
        <v>139320</v>
      </c>
      <c r="N729">
        <v>125200</v>
      </c>
      <c r="O729">
        <v>14120</v>
      </c>
      <c r="P729">
        <v>10.130000000000001</v>
      </c>
      <c r="Q729" t="s">
        <v>48</v>
      </c>
      <c r="R729" t="str">
        <f t="shared" si="11"/>
        <v>H1</v>
      </c>
    </row>
    <row r="730" spans="1:18" x14ac:dyDescent="0.35">
      <c r="A730" t="s">
        <v>1387</v>
      </c>
      <c r="B730" s="1">
        <v>45694</v>
      </c>
      <c r="C730" t="s">
        <v>1388</v>
      </c>
      <c r="D730" t="s">
        <v>27</v>
      </c>
      <c r="E730" t="s">
        <v>28</v>
      </c>
      <c r="F730" t="s">
        <v>21</v>
      </c>
      <c r="G730" t="s">
        <v>39</v>
      </c>
      <c r="H730" t="s">
        <v>23</v>
      </c>
      <c r="I730">
        <v>1</v>
      </c>
      <c r="J730">
        <v>17700</v>
      </c>
      <c r="K730">
        <v>11500</v>
      </c>
      <c r="L730">
        <v>0.11</v>
      </c>
      <c r="M730">
        <v>15753</v>
      </c>
      <c r="N730">
        <v>11500</v>
      </c>
      <c r="O730">
        <v>4253</v>
      </c>
      <c r="P730">
        <v>27</v>
      </c>
      <c r="Q730" t="s">
        <v>24</v>
      </c>
      <c r="R730" t="str">
        <f t="shared" si="11"/>
        <v>H1</v>
      </c>
    </row>
    <row r="731" spans="1:18" x14ac:dyDescent="0.35">
      <c r="A731" t="s">
        <v>1389</v>
      </c>
      <c r="B731" s="1">
        <v>45694</v>
      </c>
      <c r="C731" t="s">
        <v>1221</v>
      </c>
      <c r="D731" t="s">
        <v>19</v>
      </c>
      <c r="E731" t="s">
        <v>60</v>
      </c>
      <c r="F731" t="s">
        <v>21</v>
      </c>
      <c r="G731" t="s">
        <v>33</v>
      </c>
      <c r="H731" t="s">
        <v>23</v>
      </c>
      <c r="I731">
        <v>1</v>
      </c>
      <c r="J731">
        <v>45100</v>
      </c>
      <c r="K731">
        <v>30400</v>
      </c>
      <c r="L731">
        <v>7.0000000000000007E-2</v>
      </c>
      <c r="M731">
        <v>41943</v>
      </c>
      <c r="N731">
        <v>30400</v>
      </c>
      <c r="O731">
        <v>11543</v>
      </c>
      <c r="P731">
        <v>27.52</v>
      </c>
      <c r="Q731" t="s">
        <v>41</v>
      </c>
      <c r="R731" t="str">
        <f t="shared" si="11"/>
        <v>H1</v>
      </c>
    </row>
    <row r="732" spans="1:18" x14ac:dyDescent="0.35">
      <c r="A732" t="s">
        <v>1390</v>
      </c>
      <c r="B732" s="1">
        <v>45694</v>
      </c>
      <c r="C732" t="s">
        <v>1391</v>
      </c>
      <c r="D732" t="s">
        <v>27</v>
      </c>
      <c r="E732" t="s">
        <v>28</v>
      </c>
      <c r="F732" t="s">
        <v>21</v>
      </c>
      <c r="G732" t="s">
        <v>33</v>
      </c>
      <c r="H732" t="s">
        <v>40</v>
      </c>
      <c r="I732">
        <v>3</v>
      </c>
      <c r="J732">
        <v>17100</v>
      </c>
      <c r="K732">
        <v>11500</v>
      </c>
      <c r="L732">
        <v>0.12</v>
      </c>
      <c r="M732">
        <v>45144</v>
      </c>
      <c r="N732">
        <v>34500</v>
      </c>
      <c r="O732">
        <v>10644</v>
      </c>
      <c r="P732">
        <v>23.58</v>
      </c>
      <c r="Q732" t="s">
        <v>24</v>
      </c>
      <c r="R732" t="str">
        <f t="shared" si="11"/>
        <v>H1</v>
      </c>
    </row>
    <row r="733" spans="1:18" x14ac:dyDescent="0.35">
      <c r="A733" t="s">
        <v>1392</v>
      </c>
      <c r="B733" s="1">
        <v>45694</v>
      </c>
      <c r="C733" t="s">
        <v>1393</v>
      </c>
      <c r="D733" t="s">
        <v>27</v>
      </c>
      <c r="E733" t="s">
        <v>28</v>
      </c>
      <c r="F733" t="s">
        <v>21</v>
      </c>
      <c r="G733" t="s">
        <v>29</v>
      </c>
      <c r="H733" t="s">
        <v>23</v>
      </c>
      <c r="I733">
        <v>1</v>
      </c>
      <c r="J733">
        <v>17800</v>
      </c>
      <c r="K733">
        <v>11300</v>
      </c>
      <c r="L733">
        <v>0.04</v>
      </c>
      <c r="M733">
        <v>17088</v>
      </c>
      <c r="N733">
        <v>11300</v>
      </c>
      <c r="O733">
        <v>5788</v>
      </c>
      <c r="P733">
        <v>33.869999999999997</v>
      </c>
      <c r="Q733" t="s">
        <v>48</v>
      </c>
      <c r="R733" t="str">
        <f t="shared" si="11"/>
        <v>H1</v>
      </c>
    </row>
    <row r="734" spans="1:18" x14ac:dyDescent="0.35">
      <c r="A734" t="s">
        <v>1394</v>
      </c>
      <c r="B734" s="1">
        <v>45694</v>
      </c>
      <c r="C734" t="s">
        <v>898</v>
      </c>
      <c r="D734" t="s">
        <v>27</v>
      </c>
      <c r="E734" t="s">
        <v>115</v>
      </c>
      <c r="F734" t="s">
        <v>38</v>
      </c>
      <c r="G734" t="s">
        <v>29</v>
      </c>
      <c r="H734" t="s">
        <v>40</v>
      </c>
      <c r="I734">
        <v>2</v>
      </c>
      <c r="J734">
        <v>44000</v>
      </c>
      <c r="K734">
        <v>27400</v>
      </c>
      <c r="L734">
        <v>0.01</v>
      </c>
      <c r="M734">
        <v>87120</v>
      </c>
      <c r="N734">
        <v>54800</v>
      </c>
      <c r="O734">
        <v>32320</v>
      </c>
      <c r="P734">
        <v>37.1</v>
      </c>
      <c r="Q734" t="s">
        <v>30</v>
      </c>
      <c r="R734" t="str">
        <f t="shared" si="11"/>
        <v>H1</v>
      </c>
    </row>
    <row r="735" spans="1:18" x14ac:dyDescent="0.35">
      <c r="A735" t="s">
        <v>1395</v>
      </c>
      <c r="B735" s="1">
        <v>45694</v>
      </c>
      <c r="C735" t="s">
        <v>1396</v>
      </c>
      <c r="D735" t="s">
        <v>27</v>
      </c>
      <c r="E735" t="s">
        <v>84</v>
      </c>
      <c r="F735" t="s">
        <v>21</v>
      </c>
      <c r="G735" t="s">
        <v>33</v>
      </c>
      <c r="H735" t="s">
        <v>40</v>
      </c>
      <c r="I735">
        <v>2</v>
      </c>
      <c r="J735">
        <v>32200</v>
      </c>
      <c r="K735">
        <v>21500</v>
      </c>
      <c r="L735">
        <v>0.02</v>
      </c>
      <c r="M735">
        <v>63112</v>
      </c>
      <c r="N735">
        <v>43000</v>
      </c>
      <c r="O735">
        <v>20112</v>
      </c>
      <c r="P735">
        <v>31.87</v>
      </c>
      <c r="Q735" t="s">
        <v>48</v>
      </c>
      <c r="R735" t="str">
        <f t="shared" si="11"/>
        <v>H1</v>
      </c>
    </row>
    <row r="736" spans="1:18" x14ac:dyDescent="0.35">
      <c r="A736" t="s">
        <v>1397</v>
      </c>
      <c r="B736" s="1">
        <v>45694</v>
      </c>
      <c r="C736" t="s">
        <v>1398</v>
      </c>
      <c r="D736" t="s">
        <v>19</v>
      </c>
      <c r="E736" t="s">
        <v>242</v>
      </c>
      <c r="F736" t="s">
        <v>74</v>
      </c>
      <c r="G736" t="s">
        <v>33</v>
      </c>
      <c r="H736" t="s">
        <v>23</v>
      </c>
      <c r="I736">
        <v>4</v>
      </c>
      <c r="J736">
        <v>37800</v>
      </c>
      <c r="K736">
        <v>24100</v>
      </c>
      <c r="L736">
        <v>0.14000000000000001</v>
      </c>
      <c r="M736">
        <v>130032</v>
      </c>
      <c r="N736">
        <v>96400</v>
      </c>
      <c r="O736">
        <v>33632</v>
      </c>
      <c r="P736">
        <v>25.86</v>
      </c>
      <c r="Q736" t="s">
        <v>24</v>
      </c>
      <c r="R736" t="str">
        <f t="shared" si="11"/>
        <v>H1</v>
      </c>
    </row>
    <row r="737" spans="1:18" x14ac:dyDescent="0.35">
      <c r="A737" t="s">
        <v>1399</v>
      </c>
      <c r="B737" s="1">
        <v>45694</v>
      </c>
      <c r="C737" t="s">
        <v>1400</v>
      </c>
      <c r="D737" t="s">
        <v>27</v>
      </c>
      <c r="E737" t="s">
        <v>28</v>
      </c>
      <c r="F737" t="s">
        <v>21</v>
      </c>
      <c r="G737" t="s">
        <v>33</v>
      </c>
      <c r="H737" t="s">
        <v>34</v>
      </c>
      <c r="I737">
        <v>3</v>
      </c>
      <c r="J737">
        <v>18100</v>
      </c>
      <c r="K737">
        <v>11500</v>
      </c>
      <c r="L737">
        <v>7.0000000000000007E-2</v>
      </c>
      <c r="M737">
        <v>50499</v>
      </c>
      <c r="N737">
        <v>34500</v>
      </c>
      <c r="O737">
        <v>15999</v>
      </c>
      <c r="P737">
        <v>31.68</v>
      </c>
      <c r="Q737" t="s">
        <v>30</v>
      </c>
      <c r="R737" t="str">
        <f t="shared" si="11"/>
        <v>H1</v>
      </c>
    </row>
    <row r="738" spans="1:18" x14ac:dyDescent="0.35">
      <c r="A738" t="s">
        <v>1401</v>
      </c>
      <c r="B738" s="1">
        <v>45694</v>
      </c>
      <c r="C738" t="s">
        <v>1007</v>
      </c>
      <c r="D738" t="s">
        <v>19</v>
      </c>
      <c r="E738" t="s">
        <v>84</v>
      </c>
      <c r="F738" t="s">
        <v>21</v>
      </c>
      <c r="G738" t="s">
        <v>33</v>
      </c>
      <c r="H738" t="s">
        <v>23</v>
      </c>
      <c r="I738">
        <v>1</v>
      </c>
      <c r="J738">
        <v>30700</v>
      </c>
      <c r="K738">
        <v>21200</v>
      </c>
      <c r="L738">
        <v>0.04</v>
      </c>
      <c r="M738">
        <v>29472</v>
      </c>
      <c r="N738">
        <v>21200</v>
      </c>
      <c r="O738">
        <v>8272</v>
      </c>
      <c r="P738">
        <v>28.07</v>
      </c>
      <c r="Q738" t="s">
        <v>41</v>
      </c>
      <c r="R738" t="str">
        <f t="shared" si="11"/>
        <v>H1</v>
      </c>
    </row>
    <row r="739" spans="1:18" x14ac:dyDescent="0.35">
      <c r="A739" t="s">
        <v>1402</v>
      </c>
      <c r="B739" s="1">
        <v>45694</v>
      </c>
      <c r="C739" t="s">
        <v>1403</v>
      </c>
      <c r="D739" t="s">
        <v>27</v>
      </c>
      <c r="E739" t="s">
        <v>73</v>
      </c>
      <c r="F739" t="s">
        <v>74</v>
      </c>
      <c r="G739" t="s">
        <v>29</v>
      </c>
      <c r="H739" t="s">
        <v>40</v>
      </c>
      <c r="I739">
        <v>2</v>
      </c>
      <c r="J739">
        <v>61700</v>
      </c>
      <c r="K739">
        <v>39100</v>
      </c>
      <c r="L739">
        <v>0.06</v>
      </c>
      <c r="M739">
        <v>115996</v>
      </c>
      <c r="N739">
        <v>78200</v>
      </c>
      <c r="O739">
        <v>37796</v>
      </c>
      <c r="P739">
        <v>32.58</v>
      </c>
      <c r="Q739" t="s">
        <v>24</v>
      </c>
      <c r="R739" t="str">
        <f t="shared" si="11"/>
        <v>H1</v>
      </c>
    </row>
    <row r="740" spans="1:18" x14ac:dyDescent="0.35">
      <c r="A740" t="s">
        <v>1404</v>
      </c>
      <c r="B740" s="1">
        <v>45694</v>
      </c>
      <c r="C740" t="s">
        <v>1405</v>
      </c>
      <c r="D740" t="s">
        <v>27</v>
      </c>
      <c r="E740" t="s">
        <v>28</v>
      </c>
      <c r="F740" t="s">
        <v>21</v>
      </c>
      <c r="G740" t="s">
        <v>93</v>
      </c>
      <c r="H740" t="s">
        <v>40</v>
      </c>
      <c r="I740">
        <v>2</v>
      </c>
      <c r="J740">
        <v>17600</v>
      </c>
      <c r="K740">
        <v>11400</v>
      </c>
      <c r="L740">
        <v>0.09</v>
      </c>
      <c r="M740">
        <v>32032</v>
      </c>
      <c r="N740">
        <v>22800</v>
      </c>
      <c r="O740">
        <v>9232</v>
      </c>
      <c r="P740">
        <v>28.82</v>
      </c>
      <c r="Q740" t="s">
        <v>41</v>
      </c>
      <c r="R740" t="str">
        <f t="shared" si="11"/>
        <v>H1</v>
      </c>
    </row>
    <row r="741" spans="1:18" x14ac:dyDescent="0.35">
      <c r="A741" t="s">
        <v>1406</v>
      </c>
      <c r="B741" s="1">
        <v>45694</v>
      </c>
      <c r="C741" t="s">
        <v>1359</v>
      </c>
      <c r="D741" t="s">
        <v>27</v>
      </c>
      <c r="E741" t="s">
        <v>37</v>
      </c>
      <c r="F741" t="s">
        <v>38</v>
      </c>
      <c r="G741" t="s">
        <v>33</v>
      </c>
      <c r="H741" t="s">
        <v>23</v>
      </c>
      <c r="I741">
        <v>3</v>
      </c>
      <c r="J741">
        <v>35600</v>
      </c>
      <c r="K741">
        <v>21300</v>
      </c>
      <c r="L741">
        <v>0.28000000000000003</v>
      </c>
      <c r="M741">
        <v>76896</v>
      </c>
      <c r="N741">
        <v>63900</v>
      </c>
      <c r="O741">
        <v>12996</v>
      </c>
      <c r="P741">
        <v>16.899999999999999</v>
      </c>
      <c r="Q741" t="s">
        <v>48</v>
      </c>
      <c r="R741" t="str">
        <f t="shared" si="11"/>
        <v>H1</v>
      </c>
    </row>
    <row r="742" spans="1:18" x14ac:dyDescent="0.35">
      <c r="A742" t="s">
        <v>1407</v>
      </c>
      <c r="B742" s="1">
        <v>45694</v>
      </c>
      <c r="C742" t="s">
        <v>1408</v>
      </c>
      <c r="D742" t="s">
        <v>27</v>
      </c>
      <c r="E742" t="s">
        <v>123</v>
      </c>
      <c r="F742" t="s">
        <v>21</v>
      </c>
      <c r="G742" t="s">
        <v>33</v>
      </c>
      <c r="H742" t="s">
        <v>34</v>
      </c>
      <c r="I742">
        <v>3</v>
      </c>
      <c r="J742">
        <v>183100</v>
      </c>
      <c r="K742">
        <v>140200</v>
      </c>
      <c r="L742">
        <v>0.2</v>
      </c>
      <c r="M742">
        <v>439440</v>
      </c>
      <c r="N742">
        <v>420600</v>
      </c>
      <c r="O742">
        <v>18840</v>
      </c>
      <c r="P742">
        <v>4.29</v>
      </c>
      <c r="Q742" t="s">
        <v>24</v>
      </c>
      <c r="R742" t="str">
        <f t="shared" si="11"/>
        <v>H1</v>
      </c>
    </row>
    <row r="743" spans="1:18" x14ac:dyDescent="0.35">
      <c r="A743" t="s">
        <v>1409</v>
      </c>
      <c r="B743" s="1">
        <v>45694</v>
      </c>
      <c r="C743" t="s">
        <v>1410</v>
      </c>
      <c r="D743" t="s">
        <v>19</v>
      </c>
      <c r="E743" t="s">
        <v>84</v>
      </c>
      <c r="F743" t="s">
        <v>21</v>
      </c>
      <c r="G743" t="s">
        <v>39</v>
      </c>
      <c r="H743" t="s">
        <v>23</v>
      </c>
      <c r="I743">
        <v>3</v>
      </c>
      <c r="J743">
        <v>32000</v>
      </c>
      <c r="K743">
        <v>21500</v>
      </c>
      <c r="L743">
        <v>0.27</v>
      </c>
      <c r="M743">
        <v>70080</v>
      </c>
      <c r="N743">
        <v>64500</v>
      </c>
      <c r="O743">
        <v>5580</v>
      </c>
      <c r="P743">
        <v>7.96</v>
      </c>
      <c r="Q743" t="s">
        <v>41</v>
      </c>
      <c r="R743" t="str">
        <f t="shared" si="11"/>
        <v>H1</v>
      </c>
    </row>
    <row r="744" spans="1:18" x14ac:dyDescent="0.35">
      <c r="A744" t="s">
        <v>1411</v>
      </c>
      <c r="B744" s="1">
        <v>45694</v>
      </c>
      <c r="C744" t="s">
        <v>1412</v>
      </c>
      <c r="D744" t="s">
        <v>27</v>
      </c>
      <c r="E744" t="s">
        <v>79</v>
      </c>
      <c r="F744" t="s">
        <v>47</v>
      </c>
      <c r="G744" t="s">
        <v>22</v>
      </c>
      <c r="H744" t="s">
        <v>40</v>
      </c>
      <c r="I744">
        <v>2</v>
      </c>
      <c r="J744">
        <v>54700</v>
      </c>
      <c r="K744">
        <v>35900</v>
      </c>
      <c r="L744">
        <v>0</v>
      </c>
      <c r="M744">
        <v>109400</v>
      </c>
      <c r="N744">
        <v>71800</v>
      </c>
      <c r="O744">
        <v>37600</v>
      </c>
      <c r="P744">
        <v>34.369999999999997</v>
      </c>
      <c r="Q744" t="s">
        <v>48</v>
      </c>
      <c r="R744" t="str">
        <f t="shared" si="11"/>
        <v>H1</v>
      </c>
    </row>
    <row r="745" spans="1:18" x14ac:dyDescent="0.35">
      <c r="A745" t="s">
        <v>1413</v>
      </c>
      <c r="B745" s="1">
        <v>45694</v>
      </c>
      <c r="C745" t="s">
        <v>1414</v>
      </c>
      <c r="D745" t="s">
        <v>19</v>
      </c>
      <c r="E745" t="s">
        <v>79</v>
      </c>
      <c r="F745" t="s">
        <v>47</v>
      </c>
      <c r="G745" t="s">
        <v>33</v>
      </c>
      <c r="H745" t="s">
        <v>23</v>
      </c>
      <c r="I745">
        <v>2</v>
      </c>
      <c r="J745">
        <v>53700</v>
      </c>
      <c r="K745">
        <v>36600</v>
      </c>
      <c r="L745">
        <v>0.14000000000000001</v>
      </c>
      <c r="M745">
        <v>92364</v>
      </c>
      <c r="N745">
        <v>73200</v>
      </c>
      <c r="O745">
        <v>19164</v>
      </c>
      <c r="P745">
        <v>20.75</v>
      </c>
      <c r="Q745" t="s">
        <v>48</v>
      </c>
      <c r="R745" t="str">
        <f t="shared" si="11"/>
        <v>H1</v>
      </c>
    </row>
    <row r="746" spans="1:18" x14ac:dyDescent="0.35">
      <c r="A746" t="s">
        <v>1415</v>
      </c>
      <c r="B746" s="1">
        <v>45694</v>
      </c>
      <c r="C746" t="s">
        <v>1416</v>
      </c>
      <c r="D746" t="s">
        <v>27</v>
      </c>
      <c r="E746" t="s">
        <v>28</v>
      </c>
      <c r="F746" t="s">
        <v>21</v>
      </c>
      <c r="G746" t="s">
        <v>93</v>
      </c>
      <c r="H746" t="s">
        <v>23</v>
      </c>
      <c r="I746">
        <v>3</v>
      </c>
      <c r="J746">
        <v>18100</v>
      </c>
      <c r="K746">
        <v>11100</v>
      </c>
      <c r="L746">
        <v>0.16</v>
      </c>
      <c r="M746">
        <v>45612</v>
      </c>
      <c r="N746">
        <v>33300</v>
      </c>
      <c r="O746">
        <v>12312</v>
      </c>
      <c r="P746">
        <v>26.99</v>
      </c>
      <c r="Q746" t="s">
        <v>48</v>
      </c>
      <c r="R746" t="str">
        <f t="shared" si="11"/>
        <v>H1</v>
      </c>
    </row>
    <row r="747" spans="1:18" x14ac:dyDescent="0.35">
      <c r="A747" t="s">
        <v>1417</v>
      </c>
      <c r="B747" s="1">
        <v>45694</v>
      </c>
      <c r="C747" t="s">
        <v>1418</v>
      </c>
      <c r="D747" t="s">
        <v>27</v>
      </c>
      <c r="E747" t="s">
        <v>20</v>
      </c>
      <c r="F747" t="s">
        <v>21</v>
      </c>
      <c r="G747" t="s">
        <v>33</v>
      </c>
      <c r="H747" t="s">
        <v>34</v>
      </c>
      <c r="I747">
        <v>3</v>
      </c>
      <c r="J747">
        <v>86900</v>
      </c>
      <c r="K747">
        <v>61400</v>
      </c>
      <c r="L747">
        <v>0.04</v>
      </c>
      <c r="M747">
        <v>250272</v>
      </c>
      <c r="N747">
        <v>184200</v>
      </c>
      <c r="O747">
        <v>66072</v>
      </c>
      <c r="P747">
        <v>26.4</v>
      </c>
      <c r="Q747" t="s">
        <v>48</v>
      </c>
      <c r="R747" t="str">
        <f t="shared" si="11"/>
        <v>H1</v>
      </c>
    </row>
    <row r="748" spans="1:18" x14ac:dyDescent="0.35">
      <c r="A748" t="s">
        <v>1419</v>
      </c>
      <c r="B748" s="1">
        <v>45694</v>
      </c>
      <c r="C748" t="s">
        <v>1152</v>
      </c>
      <c r="D748" t="s">
        <v>27</v>
      </c>
      <c r="E748" t="s">
        <v>37</v>
      </c>
      <c r="F748" t="s">
        <v>38</v>
      </c>
      <c r="G748" t="s">
        <v>29</v>
      </c>
      <c r="H748" t="s">
        <v>23</v>
      </c>
      <c r="I748">
        <v>2</v>
      </c>
      <c r="J748">
        <v>34200</v>
      </c>
      <c r="K748">
        <v>22300</v>
      </c>
      <c r="L748">
        <v>0.25</v>
      </c>
      <c r="M748">
        <v>51300</v>
      </c>
      <c r="N748">
        <v>44600</v>
      </c>
      <c r="O748">
        <v>6700</v>
      </c>
      <c r="P748">
        <v>13.06</v>
      </c>
      <c r="Q748" t="s">
        <v>48</v>
      </c>
      <c r="R748" t="str">
        <f t="shared" si="11"/>
        <v>H1</v>
      </c>
    </row>
    <row r="749" spans="1:18" x14ac:dyDescent="0.35">
      <c r="A749" t="s">
        <v>1420</v>
      </c>
      <c r="B749" s="1">
        <v>45694</v>
      </c>
      <c r="C749" t="s">
        <v>1421</v>
      </c>
      <c r="D749" t="s">
        <v>27</v>
      </c>
      <c r="E749" t="s">
        <v>20</v>
      </c>
      <c r="F749" t="s">
        <v>21</v>
      </c>
      <c r="G749" t="s">
        <v>22</v>
      </c>
      <c r="H749" t="s">
        <v>34</v>
      </c>
      <c r="I749">
        <v>1</v>
      </c>
      <c r="J749">
        <v>84400</v>
      </c>
      <c r="K749">
        <v>60800</v>
      </c>
      <c r="L749">
        <v>0.05</v>
      </c>
      <c r="M749">
        <v>80180</v>
      </c>
      <c r="N749">
        <v>60800</v>
      </c>
      <c r="O749">
        <v>19380</v>
      </c>
      <c r="P749">
        <v>24.17</v>
      </c>
      <c r="Q749" t="s">
        <v>41</v>
      </c>
      <c r="R749" t="str">
        <f t="shared" si="11"/>
        <v>H1</v>
      </c>
    </row>
    <row r="750" spans="1:18" x14ac:dyDescent="0.35">
      <c r="A750" t="s">
        <v>1422</v>
      </c>
      <c r="B750" s="1">
        <v>45694</v>
      </c>
      <c r="C750" t="s">
        <v>1423</v>
      </c>
      <c r="D750" t="s">
        <v>27</v>
      </c>
      <c r="E750" t="s">
        <v>28</v>
      </c>
      <c r="F750" t="s">
        <v>21</v>
      </c>
      <c r="G750" t="s">
        <v>33</v>
      </c>
      <c r="H750" t="s">
        <v>40</v>
      </c>
      <c r="I750">
        <v>2</v>
      </c>
      <c r="J750">
        <v>17800</v>
      </c>
      <c r="K750">
        <v>11400</v>
      </c>
      <c r="L750">
        <v>0.09</v>
      </c>
      <c r="M750">
        <v>32396</v>
      </c>
      <c r="N750">
        <v>22800</v>
      </c>
      <c r="O750">
        <v>9596</v>
      </c>
      <c r="P750">
        <v>29.62</v>
      </c>
      <c r="Q750" t="s">
        <v>48</v>
      </c>
      <c r="R750" t="str">
        <f t="shared" si="11"/>
        <v>H1</v>
      </c>
    </row>
    <row r="751" spans="1:18" x14ac:dyDescent="0.35">
      <c r="A751" t="s">
        <v>1424</v>
      </c>
      <c r="B751" s="1">
        <v>45694</v>
      </c>
      <c r="C751" t="s">
        <v>1425</v>
      </c>
      <c r="D751" t="s">
        <v>27</v>
      </c>
      <c r="E751" t="s">
        <v>37</v>
      </c>
      <c r="F751" t="s">
        <v>38</v>
      </c>
      <c r="G751" t="s">
        <v>93</v>
      </c>
      <c r="H751" t="s">
        <v>40</v>
      </c>
      <c r="I751">
        <v>2</v>
      </c>
      <c r="J751">
        <v>35400</v>
      </c>
      <c r="K751">
        <v>22300</v>
      </c>
      <c r="L751">
        <v>0.08</v>
      </c>
      <c r="M751">
        <v>65136</v>
      </c>
      <c r="N751">
        <v>44600</v>
      </c>
      <c r="O751">
        <v>20536</v>
      </c>
      <c r="P751">
        <v>31.53</v>
      </c>
      <c r="Q751" t="s">
        <v>24</v>
      </c>
      <c r="R751" t="str">
        <f t="shared" si="11"/>
        <v>H1</v>
      </c>
    </row>
    <row r="752" spans="1:18" x14ac:dyDescent="0.35">
      <c r="A752" t="s">
        <v>1426</v>
      </c>
      <c r="B752" s="1">
        <v>45694</v>
      </c>
      <c r="C752" t="s">
        <v>1427</v>
      </c>
      <c r="D752" t="s">
        <v>27</v>
      </c>
      <c r="E752" t="s">
        <v>84</v>
      </c>
      <c r="F752" t="s">
        <v>21</v>
      </c>
      <c r="G752" t="s">
        <v>33</v>
      </c>
      <c r="H752" t="s">
        <v>40</v>
      </c>
      <c r="I752">
        <v>1</v>
      </c>
      <c r="J752">
        <v>32500</v>
      </c>
      <c r="K752">
        <v>20500</v>
      </c>
      <c r="L752">
        <v>0.03</v>
      </c>
      <c r="M752">
        <v>31525</v>
      </c>
      <c r="N752">
        <v>20500</v>
      </c>
      <c r="O752">
        <v>11025</v>
      </c>
      <c r="P752">
        <v>34.97</v>
      </c>
      <c r="Q752" t="s">
        <v>30</v>
      </c>
      <c r="R752" t="str">
        <f t="shared" si="11"/>
        <v>H1</v>
      </c>
    </row>
    <row r="753" spans="1:18" x14ac:dyDescent="0.35">
      <c r="A753" t="s">
        <v>1428</v>
      </c>
      <c r="B753" s="1">
        <v>45694</v>
      </c>
      <c r="C753" t="s">
        <v>1429</v>
      </c>
      <c r="D753" t="s">
        <v>19</v>
      </c>
      <c r="E753" t="s">
        <v>28</v>
      </c>
      <c r="F753" t="s">
        <v>21</v>
      </c>
      <c r="G753" t="s">
        <v>33</v>
      </c>
      <c r="H753" t="s">
        <v>23</v>
      </c>
      <c r="I753">
        <v>2</v>
      </c>
      <c r="J753">
        <v>18100</v>
      </c>
      <c r="K753">
        <v>11300</v>
      </c>
      <c r="L753">
        <v>0.12</v>
      </c>
      <c r="M753">
        <v>31856</v>
      </c>
      <c r="N753">
        <v>22600</v>
      </c>
      <c r="O753">
        <v>9256</v>
      </c>
      <c r="P753">
        <v>29.06</v>
      </c>
      <c r="Q753" t="s">
        <v>48</v>
      </c>
      <c r="R753" t="str">
        <f t="shared" si="11"/>
        <v>H1</v>
      </c>
    </row>
    <row r="754" spans="1:18" x14ac:dyDescent="0.35">
      <c r="A754" t="s">
        <v>1430</v>
      </c>
      <c r="B754" s="1">
        <v>45695</v>
      </c>
      <c r="C754" t="s">
        <v>1431</v>
      </c>
      <c r="D754" t="s">
        <v>27</v>
      </c>
      <c r="E754" t="s">
        <v>57</v>
      </c>
      <c r="F754" t="s">
        <v>38</v>
      </c>
      <c r="G754" t="s">
        <v>22</v>
      </c>
      <c r="H754" t="s">
        <v>23</v>
      </c>
      <c r="I754">
        <v>1</v>
      </c>
      <c r="J754">
        <v>46300</v>
      </c>
      <c r="K754">
        <v>30600</v>
      </c>
      <c r="L754">
        <v>0.02</v>
      </c>
      <c r="M754">
        <v>45374</v>
      </c>
      <c r="N754">
        <v>30600</v>
      </c>
      <c r="O754">
        <v>14774</v>
      </c>
      <c r="P754">
        <v>32.56</v>
      </c>
      <c r="Q754" t="s">
        <v>48</v>
      </c>
      <c r="R754" t="str">
        <f t="shared" si="11"/>
        <v>H1</v>
      </c>
    </row>
    <row r="755" spans="1:18" x14ac:dyDescent="0.35">
      <c r="A755" t="s">
        <v>1432</v>
      </c>
      <c r="B755" s="1">
        <v>45695</v>
      </c>
      <c r="C755" t="s">
        <v>1433</v>
      </c>
      <c r="D755" t="s">
        <v>27</v>
      </c>
      <c r="E755" t="s">
        <v>79</v>
      </c>
      <c r="F755" t="s">
        <v>47</v>
      </c>
      <c r="G755" t="s">
        <v>29</v>
      </c>
      <c r="H755" t="s">
        <v>40</v>
      </c>
      <c r="I755">
        <v>4</v>
      </c>
      <c r="J755">
        <v>56400</v>
      </c>
      <c r="K755">
        <v>38200</v>
      </c>
      <c r="L755">
        <v>0.05</v>
      </c>
      <c r="M755">
        <v>214320</v>
      </c>
      <c r="N755">
        <v>152800</v>
      </c>
      <c r="O755">
        <v>61520</v>
      </c>
      <c r="P755">
        <v>28.7</v>
      </c>
      <c r="Q755" t="s">
        <v>41</v>
      </c>
      <c r="R755" t="str">
        <f t="shared" si="11"/>
        <v>H1</v>
      </c>
    </row>
    <row r="756" spans="1:18" x14ac:dyDescent="0.35">
      <c r="A756" t="s">
        <v>1434</v>
      </c>
      <c r="B756" s="1">
        <v>45695</v>
      </c>
      <c r="C756" t="s">
        <v>1435</v>
      </c>
      <c r="D756" t="s">
        <v>27</v>
      </c>
      <c r="E756" t="s">
        <v>60</v>
      </c>
      <c r="F756" t="s">
        <v>21</v>
      </c>
      <c r="G756" t="s">
        <v>29</v>
      </c>
      <c r="H756" t="s">
        <v>23</v>
      </c>
      <c r="I756">
        <v>3</v>
      </c>
      <c r="J756">
        <v>44900</v>
      </c>
      <c r="K756">
        <v>29100</v>
      </c>
      <c r="L756">
        <v>0.2</v>
      </c>
      <c r="M756">
        <v>107760</v>
      </c>
      <c r="N756">
        <v>87300</v>
      </c>
      <c r="O756">
        <v>20460</v>
      </c>
      <c r="P756">
        <v>18.989999999999998</v>
      </c>
      <c r="Q756" t="s">
        <v>41</v>
      </c>
      <c r="R756" t="str">
        <f t="shared" si="11"/>
        <v>H1</v>
      </c>
    </row>
    <row r="757" spans="1:18" x14ac:dyDescent="0.35">
      <c r="A757" t="s">
        <v>1436</v>
      </c>
      <c r="B757" s="1">
        <v>45695</v>
      </c>
      <c r="C757" t="s">
        <v>1437</v>
      </c>
      <c r="D757" t="s">
        <v>27</v>
      </c>
      <c r="E757" t="s">
        <v>57</v>
      </c>
      <c r="F757" t="s">
        <v>38</v>
      </c>
      <c r="G757" t="s">
        <v>29</v>
      </c>
      <c r="H757" t="s">
        <v>23</v>
      </c>
      <c r="I757">
        <v>1</v>
      </c>
      <c r="J757">
        <v>48100</v>
      </c>
      <c r="K757">
        <v>30900</v>
      </c>
      <c r="L757">
        <v>0.13</v>
      </c>
      <c r="M757">
        <v>41847</v>
      </c>
      <c r="N757">
        <v>30900</v>
      </c>
      <c r="O757">
        <v>10947</v>
      </c>
      <c r="P757">
        <v>26.16</v>
      </c>
      <c r="Q757" t="s">
        <v>41</v>
      </c>
      <c r="R757" t="str">
        <f t="shared" si="11"/>
        <v>H1</v>
      </c>
    </row>
    <row r="758" spans="1:18" x14ac:dyDescent="0.35">
      <c r="A758" t="s">
        <v>1438</v>
      </c>
      <c r="B758" s="1">
        <v>45695</v>
      </c>
      <c r="C758" t="s">
        <v>1247</v>
      </c>
      <c r="D758" t="s">
        <v>19</v>
      </c>
      <c r="E758" t="s">
        <v>115</v>
      </c>
      <c r="F758" t="s">
        <v>38</v>
      </c>
      <c r="G758" t="s">
        <v>39</v>
      </c>
      <c r="H758" t="s">
        <v>40</v>
      </c>
      <c r="I758">
        <v>3</v>
      </c>
      <c r="J758">
        <v>41800</v>
      </c>
      <c r="K758">
        <v>27700</v>
      </c>
      <c r="L758">
        <v>0.09</v>
      </c>
      <c r="M758">
        <v>114114</v>
      </c>
      <c r="N758">
        <v>83100</v>
      </c>
      <c r="O758">
        <v>31014</v>
      </c>
      <c r="P758">
        <v>27.18</v>
      </c>
      <c r="Q758" t="s">
        <v>24</v>
      </c>
      <c r="R758" t="str">
        <f t="shared" si="11"/>
        <v>H1</v>
      </c>
    </row>
    <row r="759" spans="1:18" x14ac:dyDescent="0.35">
      <c r="A759" t="s">
        <v>1439</v>
      </c>
      <c r="B759" s="1">
        <v>45695</v>
      </c>
      <c r="C759" t="s">
        <v>1440</v>
      </c>
      <c r="D759" t="s">
        <v>27</v>
      </c>
      <c r="E759" t="s">
        <v>57</v>
      </c>
      <c r="F759" t="s">
        <v>38</v>
      </c>
      <c r="G759" t="s">
        <v>33</v>
      </c>
      <c r="H759" t="s">
        <v>23</v>
      </c>
      <c r="I759">
        <v>5</v>
      </c>
      <c r="J759">
        <v>47700</v>
      </c>
      <c r="K759">
        <v>29000</v>
      </c>
      <c r="L759">
        <v>0.17</v>
      </c>
      <c r="M759">
        <v>197955</v>
      </c>
      <c r="N759">
        <v>145000</v>
      </c>
      <c r="O759">
        <v>52955</v>
      </c>
      <c r="P759">
        <v>26.75</v>
      </c>
      <c r="Q759" t="s">
        <v>41</v>
      </c>
      <c r="R759" t="str">
        <f t="shared" si="11"/>
        <v>H1</v>
      </c>
    </row>
    <row r="760" spans="1:18" x14ac:dyDescent="0.35">
      <c r="A760" t="s">
        <v>1441</v>
      </c>
      <c r="B760" s="1">
        <v>45695</v>
      </c>
      <c r="C760" t="s">
        <v>1035</v>
      </c>
      <c r="D760" t="s">
        <v>19</v>
      </c>
      <c r="E760" t="s">
        <v>20</v>
      </c>
      <c r="F760" t="s">
        <v>21</v>
      </c>
      <c r="G760" t="s">
        <v>29</v>
      </c>
      <c r="H760" t="s">
        <v>34</v>
      </c>
      <c r="I760">
        <v>4</v>
      </c>
      <c r="J760">
        <v>81300</v>
      </c>
      <c r="K760">
        <v>61900</v>
      </c>
      <c r="L760">
        <v>0.09</v>
      </c>
      <c r="M760">
        <v>295932</v>
      </c>
      <c r="N760">
        <v>247600</v>
      </c>
      <c r="O760">
        <v>48332</v>
      </c>
      <c r="P760">
        <v>16.329999999999998</v>
      </c>
      <c r="Q760" t="s">
        <v>41</v>
      </c>
      <c r="R760" t="str">
        <f t="shared" si="11"/>
        <v>H1</v>
      </c>
    </row>
    <row r="761" spans="1:18" x14ac:dyDescent="0.35">
      <c r="A761" t="s">
        <v>1442</v>
      </c>
      <c r="B761" s="1">
        <v>45695</v>
      </c>
      <c r="C761" t="s">
        <v>1443</v>
      </c>
      <c r="D761" t="s">
        <v>27</v>
      </c>
      <c r="E761" t="s">
        <v>57</v>
      </c>
      <c r="F761" t="s">
        <v>38</v>
      </c>
      <c r="G761" t="s">
        <v>93</v>
      </c>
      <c r="H761" t="s">
        <v>40</v>
      </c>
      <c r="I761">
        <v>3</v>
      </c>
      <c r="J761">
        <v>46700</v>
      </c>
      <c r="K761">
        <v>29700</v>
      </c>
      <c r="L761">
        <v>0.04</v>
      </c>
      <c r="M761">
        <v>134496</v>
      </c>
      <c r="N761">
        <v>89100</v>
      </c>
      <c r="O761">
        <v>45396</v>
      </c>
      <c r="P761">
        <v>33.75</v>
      </c>
      <c r="Q761" t="s">
        <v>48</v>
      </c>
      <c r="R761" t="str">
        <f t="shared" si="11"/>
        <v>H1</v>
      </c>
    </row>
    <row r="762" spans="1:18" x14ac:dyDescent="0.35">
      <c r="A762" t="s">
        <v>1444</v>
      </c>
      <c r="B762" s="1">
        <v>45695</v>
      </c>
      <c r="C762" t="s">
        <v>863</v>
      </c>
      <c r="D762" t="s">
        <v>19</v>
      </c>
      <c r="E762" t="s">
        <v>20</v>
      </c>
      <c r="F762" t="s">
        <v>21</v>
      </c>
      <c r="G762" t="s">
        <v>22</v>
      </c>
      <c r="H762" t="s">
        <v>23</v>
      </c>
      <c r="I762">
        <v>1</v>
      </c>
      <c r="J762">
        <v>85300</v>
      </c>
      <c r="K762">
        <v>59000</v>
      </c>
      <c r="L762">
        <v>0.1</v>
      </c>
      <c r="M762">
        <v>76770</v>
      </c>
      <c r="N762">
        <v>59000</v>
      </c>
      <c r="O762">
        <v>17770</v>
      </c>
      <c r="P762">
        <v>23.15</v>
      </c>
      <c r="Q762" t="s">
        <v>30</v>
      </c>
      <c r="R762" t="str">
        <f t="shared" si="11"/>
        <v>H1</v>
      </c>
    </row>
    <row r="763" spans="1:18" x14ac:dyDescent="0.35">
      <c r="A763" t="s">
        <v>1445</v>
      </c>
      <c r="B763" s="1">
        <v>45695</v>
      </c>
      <c r="C763" t="s">
        <v>1446</v>
      </c>
      <c r="D763" t="s">
        <v>27</v>
      </c>
      <c r="E763" t="s">
        <v>20</v>
      </c>
      <c r="F763" t="s">
        <v>21</v>
      </c>
      <c r="G763" t="s">
        <v>93</v>
      </c>
      <c r="H763" t="s">
        <v>40</v>
      </c>
      <c r="I763">
        <v>1</v>
      </c>
      <c r="J763">
        <v>88500</v>
      </c>
      <c r="K763">
        <v>59300</v>
      </c>
      <c r="L763">
        <v>0.2</v>
      </c>
      <c r="M763">
        <v>70800</v>
      </c>
      <c r="N763">
        <v>59300</v>
      </c>
      <c r="O763">
        <v>11500</v>
      </c>
      <c r="P763">
        <v>16.239999999999998</v>
      </c>
      <c r="Q763" t="s">
        <v>48</v>
      </c>
      <c r="R763" t="str">
        <f t="shared" si="11"/>
        <v>H1</v>
      </c>
    </row>
    <row r="764" spans="1:18" x14ac:dyDescent="0.35">
      <c r="A764" t="s">
        <v>1447</v>
      </c>
      <c r="B764" s="1">
        <v>45695</v>
      </c>
      <c r="C764" t="s">
        <v>1448</v>
      </c>
      <c r="D764" t="s">
        <v>19</v>
      </c>
      <c r="E764" t="s">
        <v>123</v>
      </c>
      <c r="F764" t="s">
        <v>21</v>
      </c>
      <c r="G764" t="s">
        <v>33</v>
      </c>
      <c r="H764" t="s">
        <v>23</v>
      </c>
      <c r="I764">
        <v>1</v>
      </c>
      <c r="J764">
        <v>183400</v>
      </c>
      <c r="K764">
        <v>142700</v>
      </c>
      <c r="L764">
        <v>0.21</v>
      </c>
      <c r="M764">
        <v>144886</v>
      </c>
      <c r="N764">
        <v>142700</v>
      </c>
      <c r="O764">
        <v>2186</v>
      </c>
      <c r="P764">
        <v>1.51</v>
      </c>
      <c r="Q764" t="s">
        <v>24</v>
      </c>
      <c r="R764" t="str">
        <f t="shared" si="11"/>
        <v>H1</v>
      </c>
    </row>
    <row r="765" spans="1:18" x14ac:dyDescent="0.35">
      <c r="A765" t="s">
        <v>1449</v>
      </c>
      <c r="B765" s="1">
        <v>45695</v>
      </c>
      <c r="C765" t="s">
        <v>1215</v>
      </c>
      <c r="D765" t="s">
        <v>19</v>
      </c>
      <c r="E765" t="s">
        <v>20</v>
      </c>
      <c r="F765" t="s">
        <v>21</v>
      </c>
      <c r="G765" t="s">
        <v>22</v>
      </c>
      <c r="H765" t="s">
        <v>40</v>
      </c>
      <c r="I765">
        <v>4</v>
      </c>
      <c r="J765">
        <v>84500</v>
      </c>
      <c r="K765">
        <v>62500</v>
      </c>
      <c r="L765">
        <v>0.09</v>
      </c>
      <c r="M765">
        <v>307580</v>
      </c>
      <c r="N765">
        <v>250000</v>
      </c>
      <c r="O765">
        <v>57580</v>
      </c>
      <c r="P765">
        <v>18.72</v>
      </c>
      <c r="Q765" t="s">
        <v>30</v>
      </c>
      <c r="R765" t="str">
        <f t="shared" si="11"/>
        <v>H1</v>
      </c>
    </row>
    <row r="766" spans="1:18" x14ac:dyDescent="0.35">
      <c r="A766" t="s">
        <v>1450</v>
      </c>
      <c r="B766" s="1">
        <v>45695</v>
      </c>
      <c r="C766" t="s">
        <v>131</v>
      </c>
      <c r="D766" t="s">
        <v>27</v>
      </c>
      <c r="E766" t="s">
        <v>57</v>
      </c>
      <c r="F766" t="s">
        <v>38</v>
      </c>
      <c r="G766" t="s">
        <v>39</v>
      </c>
      <c r="H766" t="s">
        <v>23</v>
      </c>
      <c r="I766">
        <v>4</v>
      </c>
      <c r="J766">
        <v>48600</v>
      </c>
      <c r="K766">
        <v>29300</v>
      </c>
      <c r="L766">
        <v>0.09</v>
      </c>
      <c r="M766">
        <v>176904</v>
      </c>
      <c r="N766">
        <v>117200</v>
      </c>
      <c r="O766">
        <v>59704</v>
      </c>
      <c r="P766">
        <v>33.75</v>
      </c>
      <c r="Q766" t="s">
        <v>24</v>
      </c>
      <c r="R766" t="str">
        <f t="shared" si="11"/>
        <v>H1</v>
      </c>
    </row>
    <row r="767" spans="1:18" x14ac:dyDescent="0.35">
      <c r="A767" t="s">
        <v>1451</v>
      </c>
      <c r="B767" s="1">
        <v>45695</v>
      </c>
      <c r="C767" t="s">
        <v>1379</v>
      </c>
      <c r="D767" t="s">
        <v>19</v>
      </c>
      <c r="E767" t="s">
        <v>20</v>
      </c>
      <c r="F767" t="s">
        <v>21</v>
      </c>
      <c r="G767" t="s">
        <v>29</v>
      </c>
      <c r="H767" t="s">
        <v>40</v>
      </c>
      <c r="I767">
        <v>1</v>
      </c>
      <c r="J767">
        <v>86200</v>
      </c>
      <c r="K767">
        <v>61600</v>
      </c>
      <c r="L767">
        <v>0.1</v>
      </c>
      <c r="M767">
        <v>77580</v>
      </c>
      <c r="N767">
        <v>61600</v>
      </c>
      <c r="O767">
        <v>15980</v>
      </c>
      <c r="P767">
        <v>20.6</v>
      </c>
      <c r="Q767" t="s">
        <v>41</v>
      </c>
      <c r="R767" t="str">
        <f t="shared" si="11"/>
        <v>H1</v>
      </c>
    </row>
    <row r="768" spans="1:18" x14ac:dyDescent="0.35">
      <c r="A768" t="s">
        <v>1452</v>
      </c>
      <c r="B768" s="1">
        <v>45695</v>
      </c>
      <c r="C768" t="s">
        <v>1453</v>
      </c>
      <c r="D768" t="s">
        <v>19</v>
      </c>
      <c r="E768" t="s">
        <v>37</v>
      </c>
      <c r="F768" t="s">
        <v>38</v>
      </c>
      <c r="G768" t="s">
        <v>29</v>
      </c>
      <c r="H768" t="s">
        <v>23</v>
      </c>
      <c r="I768">
        <v>5</v>
      </c>
      <c r="J768">
        <v>34900</v>
      </c>
      <c r="K768">
        <v>21600</v>
      </c>
      <c r="L768">
        <v>0.04</v>
      </c>
      <c r="M768">
        <v>167520</v>
      </c>
      <c r="N768">
        <v>108000</v>
      </c>
      <c r="O768">
        <v>59520</v>
      </c>
      <c r="P768">
        <v>35.53</v>
      </c>
      <c r="Q768" t="s">
        <v>24</v>
      </c>
      <c r="R768" t="str">
        <f t="shared" si="11"/>
        <v>H1</v>
      </c>
    </row>
    <row r="769" spans="1:18" x14ac:dyDescent="0.35">
      <c r="A769" t="s">
        <v>1454</v>
      </c>
      <c r="B769" s="1">
        <v>45695</v>
      </c>
      <c r="C769" t="s">
        <v>1455</v>
      </c>
      <c r="D769" t="s">
        <v>27</v>
      </c>
      <c r="E769" t="s">
        <v>60</v>
      </c>
      <c r="F769" t="s">
        <v>21</v>
      </c>
      <c r="G769" t="s">
        <v>33</v>
      </c>
      <c r="H769" t="s">
        <v>23</v>
      </c>
      <c r="I769">
        <v>1</v>
      </c>
      <c r="J769">
        <v>43700</v>
      </c>
      <c r="K769">
        <v>30400</v>
      </c>
      <c r="L769">
        <v>0.18</v>
      </c>
      <c r="M769">
        <v>35834</v>
      </c>
      <c r="N769">
        <v>30400</v>
      </c>
      <c r="O769">
        <v>5434</v>
      </c>
      <c r="P769">
        <v>15.16</v>
      </c>
      <c r="Q769" t="s">
        <v>24</v>
      </c>
      <c r="R769" t="str">
        <f t="shared" si="11"/>
        <v>H1</v>
      </c>
    </row>
    <row r="770" spans="1:18" x14ac:dyDescent="0.35">
      <c r="A770" t="s">
        <v>1456</v>
      </c>
      <c r="B770" s="1">
        <v>45695</v>
      </c>
      <c r="C770" t="s">
        <v>1457</v>
      </c>
      <c r="D770" t="s">
        <v>27</v>
      </c>
      <c r="E770" t="s">
        <v>57</v>
      </c>
      <c r="F770" t="s">
        <v>38</v>
      </c>
      <c r="G770" t="s">
        <v>39</v>
      </c>
      <c r="H770" t="s">
        <v>34</v>
      </c>
      <c r="I770">
        <v>1</v>
      </c>
      <c r="J770">
        <v>48400</v>
      </c>
      <c r="K770">
        <v>29700</v>
      </c>
      <c r="L770">
        <v>0.14000000000000001</v>
      </c>
      <c r="M770">
        <v>41624</v>
      </c>
      <c r="N770">
        <v>29700</v>
      </c>
      <c r="O770">
        <v>11924</v>
      </c>
      <c r="P770">
        <v>28.65</v>
      </c>
      <c r="Q770" t="s">
        <v>48</v>
      </c>
      <c r="R770" t="str">
        <f t="shared" si="11"/>
        <v>H1</v>
      </c>
    </row>
    <row r="771" spans="1:18" x14ac:dyDescent="0.35">
      <c r="A771" t="s">
        <v>1458</v>
      </c>
      <c r="B771" s="1">
        <v>45695</v>
      </c>
      <c r="C771" t="s">
        <v>1459</v>
      </c>
      <c r="D771" t="s">
        <v>19</v>
      </c>
      <c r="E771" t="s">
        <v>115</v>
      </c>
      <c r="F771" t="s">
        <v>38</v>
      </c>
      <c r="G771" t="s">
        <v>33</v>
      </c>
      <c r="H771" t="s">
        <v>23</v>
      </c>
      <c r="I771">
        <v>3</v>
      </c>
      <c r="J771">
        <v>40000</v>
      </c>
      <c r="K771">
        <v>27300</v>
      </c>
      <c r="L771">
        <v>0.22</v>
      </c>
      <c r="M771">
        <v>93600</v>
      </c>
      <c r="N771">
        <v>81900</v>
      </c>
      <c r="O771">
        <v>11700</v>
      </c>
      <c r="P771">
        <v>12.5</v>
      </c>
      <c r="Q771" t="s">
        <v>41</v>
      </c>
      <c r="R771" t="str">
        <f t="shared" ref="R771:R834" si="12">IF(MONTH(B771)&lt;=6,"H1","H2")</f>
        <v>H1</v>
      </c>
    </row>
    <row r="772" spans="1:18" x14ac:dyDescent="0.35">
      <c r="A772" t="s">
        <v>1460</v>
      </c>
      <c r="B772" s="1">
        <v>45695</v>
      </c>
      <c r="C772" t="s">
        <v>1461</v>
      </c>
      <c r="D772" t="s">
        <v>27</v>
      </c>
      <c r="E772" t="s">
        <v>84</v>
      </c>
      <c r="F772" t="s">
        <v>21</v>
      </c>
      <c r="G772" t="s">
        <v>29</v>
      </c>
      <c r="H772" t="s">
        <v>40</v>
      </c>
      <c r="I772">
        <v>2</v>
      </c>
      <c r="J772">
        <v>32000</v>
      </c>
      <c r="K772">
        <v>21000</v>
      </c>
      <c r="L772">
        <v>7.0000000000000007E-2</v>
      </c>
      <c r="M772">
        <v>59520</v>
      </c>
      <c r="N772">
        <v>42000</v>
      </c>
      <c r="O772">
        <v>17520</v>
      </c>
      <c r="P772">
        <v>29.44</v>
      </c>
      <c r="Q772" t="s">
        <v>30</v>
      </c>
      <c r="R772" t="str">
        <f t="shared" si="12"/>
        <v>H1</v>
      </c>
    </row>
    <row r="773" spans="1:18" x14ac:dyDescent="0.35">
      <c r="A773" t="s">
        <v>1462</v>
      </c>
      <c r="B773" s="1">
        <v>45695</v>
      </c>
      <c r="C773" t="s">
        <v>304</v>
      </c>
      <c r="D773" t="s">
        <v>19</v>
      </c>
      <c r="E773" t="s">
        <v>68</v>
      </c>
      <c r="F773" t="s">
        <v>47</v>
      </c>
      <c r="G773" t="s">
        <v>93</v>
      </c>
      <c r="H773" t="s">
        <v>40</v>
      </c>
      <c r="I773">
        <v>2</v>
      </c>
      <c r="J773">
        <v>30400</v>
      </c>
      <c r="K773">
        <v>19700</v>
      </c>
      <c r="L773">
        <v>0.17</v>
      </c>
      <c r="M773">
        <v>50464</v>
      </c>
      <c r="N773">
        <v>39400</v>
      </c>
      <c r="O773">
        <v>11064</v>
      </c>
      <c r="P773">
        <v>21.92</v>
      </c>
      <c r="Q773" t="s">
        <v>24</v>
      </c>
      <c r="R773" t="str">
        <f t="shared" si="12"/>
        <v>H1</v>
      </c>
    </row>
    <row r="774" spans="1:18" x14ac:dyDescent="0.35">
      <c r="A774" t="s">
        <v>1463</v>
      </c>
      <c r="B774" s="1">
        <v>45695</v>
      </c>
      <c r="C774" t="s">
        <v>1464</v>
      </c>
      <c r="D774" t="s">
        <v>19</v>
      </c>
      <c r="E774" t="s">
        <v>20</v>
      </c>
      <c r="F774" t="s">
        <v>21</v>
      </c>
      <c r="G774" t="s">
        <v>33</v>
      </c>
      <c r="H774" t="s">
        <v>23</v>
      </c>
      <c r="I774">
        <v>3</v>
      </c>
      <c r="J774">
        <v>83100</v>
      </c>
      <c r="K774">
        <v>61700</v>
      </c>
      <c r="L774">
        <v>0.06</v>
      </c>
      <c r="M774">
        <v>234342</v>
      </c>
      <c r="N774">
        <v>185100</v>
      </c>
      <c r="O774">
        <v>49242</v>
      </c>
      <c r="P774">
        <v>21.01</v>
      </c>
      <c r="Q774" t="s">
        <v>30</v>
      </c>
      <c r="R774" t="str">
        <f t="shared" si="12"/>
        <v>H1</v>
      </c>
    </row>
    <row r="775" spans="1:18" x14ac:dyDescent="0.35">
      <c r="A775" t="s">
        <v>1465</v>
      </c>
      <c r="B775" s="1">
        <v>45695</v>
      </c>
      <c r="C775" t="s">
        <v>1215</v>
      </c>
      <c r="D775" t="s">
        <v>19</v>
      </c>
      <c r="E775" t="s">
        <v>57</v>
      </c>
      <c r="F775" t="s">
        <v>38</v>
      </c>
      <c r="G775" t="s">
        <v>22</v>
      </c>
      <c r="H775" t="s">
        <v>40</v>
      </c>
      <c r="I775">
        <v>4</v>
      </c>
      <c r="J775">
        <v>49900</v>
      </c>
      <c r="K775">
        <v>28800</v>
      </c>
      <c r="L775">
        <v>7.0000000000000007E-2</v>
      </c>
      <c r="M775">
        <v>185628</v>
      </c>
      <c r="N775">
        <v>115200</v>
      </c>
      <c r="O775">
        <v>70428</v>
      </c>
      <c r="P775">
        <v>37.94</v>
      </c>
      <c r="Q775" t="s">
        <v>30</v>
      </c>
      <c r="R775" t="str">
        <f t="shared" si="12"/>
        <v>H1</v>
      </c>
    </row>
    <row r="776" spans="1:18" x14ac:dyDescent="0.35">
      <c r="A776" t="s">
        <v>1466</v>
      </c>
      <c r="B776" s="1">
        <v>45695</v>
      </c>
      <c r="C776" t="s">
        <v>1467</v>
      </c>
      <c r="D776" t="s">
        <v>19</v>
      </c>
      <c r="E776" t="s">
        <v>60</v>
      </c>
      <c r="F776" t="s">
        <v>21</v>
      </c>
      <c r="G776" t="s">
        <v>39</v>
      </c>
      <c r="H776" t="s">
        <v>34</v>
      </c>
      <c r="I776">
        <v>2</v>
      </c>
      <c r="J776">
        <v>43300</v>
      </c>
      <c r="K776">
        <v>30400</v>
      </c>
      <c r="L776">
        <v>0.08</v>
      </c>
      <c r="M776">
        <v>79672</v>
      </c>
      <c r="N776">
        <v>60800</v>
      </c>
      <c r="O776">
        <v>18872</v>
      </c>
      <c r="P776">
        <v>23.69</v>
      </c>
      <c r="Q776" t="s">
        <v>24</v>
      </c>
      <c r="R776" t="str">
        <f t="shared" si="12"/>
        <v>H1</v>
      </c>
    </row>
    <row r="777" spans="1:18" x14ac:dyDescent="0.35">
      <c r="A777" t="s">
        <v>1468</v>
      </c>
      <c r="B777" s="1">
        <v>45696</v>
      </c>
      <c r="C777" t="s">
        <v>1469</v>
      </c>
      <c r="D777" t="s">
        <v>27</v>
      </c>
      <c r="E777" t="s">
        <v>20</v>
      </c>
      <c r="F777" t="s">
        <v>21</v>
      </c>
      <c r="G777" t="s">
        <v>29</v>
      </c>
      <c r="H777" t="s">
        <v>23</v>
      </c>
      <c r="I777">
        <v>2</v>
      </c>
      <c r="J777">
        <v>81900</v>
      </c>
      <c r="K777">
        <v>61800</v>
      </c>
      <c r="L777">
        <v>0.04</v>
      </c>
      <c r="M777">
        <v>157248</v>
      </c>
      <c r="N777">
        <v>123600</v>
      </c>
      <c r="O777">
        <v>33648</v>
      </c>
      <c r="P777">
        <v>21.4</v>
      </c>
      <c r="Q777" t="s">
        <v>48</v>
      </c>
      <c r="R777" t="str">
        <f t="shared" si="12"/>
        <v>H1</v>
      </c>
    </row>
    <row r="778" spans="1:18" x14ac:dyDescent="0.35">
      <c r="A778" t="s">
        <v>1470</v>
      </c>
      <c r="B778" s="1">
        <v>45696</v>
      </c>
      <c r="C778" t="s">
        <v>1471</v>
      </c>
      <c r="D778" t="s">
        <v>19</v>
      </c>
      <c r="E778" t="s">
        <v>123</v>
      </c>
      <c r="F778" t="s">
        <v>21</v>
      </c>
      <c r="G778" t="s">
        <v>33</v>
      </c>
      <c r="H778" t="s">
        <v>40</v>
      </c>
      <c r="I778">
        <v>2</v>
      </c>
      <c r="J778">
        <v>191200</v>
      </c>
      <c r="K778">
        <v>142300</v>
      </c>
      <c r="L778">
        <v>0.12</v>
      </c>
      <c r="M778">
        <v>336512</v>
      </c>
      <c r="N778">
        <v>284600</v>
      </c>
      <c r="O778">
        <v>51912</v>
      </c>
      <c r="P778">
        <v>15.43</v>
      </c>
      <c r="Q778" t="s">
        <v>24</v>
      </c>
      <c r="R778" t="str">
        <f t="shared" si="12"/>
        <v>H1</v>
      </c>
    </row>
    <row r="779" spans="1:18" x14ac:dyDescent="0.35">
      <c r="A779" t="s">
        <v>1472</v>
      </c>
      <c r="B779" s="1">
        <v>45696</v>
      </c>
      <c r="C779" t="s">
        <v>1473</v>
      </c>
      <c r="D779" t="s">
        <v>27</v>
      </c>
      <c r="E779" t="s">
        <v>20</v>
      </c>
      <c r="F779" t="s">
        <v>21</v>
      </c>
      <c r="G779" t="s">
        <v>33</v>
      </c>
      <c r="H779" t="s">
        <v>40</v>
      </c>
      <c r="I779">
        <v>3</v>
      </c>
      <c r="J779">
        <v>85100</v>
      </c>
      <c r="K779">
        <v>60500</v>
      </c>
      <c r="L779">
        <v>0.01</v>
      </c>
      <c r="M779">
        <v>252747</v>
      </c>
      <c r="N779">
        <v>181500</v>
      </c>
      <c r="O779">
        <v>71247</v>
      </c>
      <c r="P779">
        <v>28.19</v>
      </c>
      <c r="Q779" t="s">
        <v>41</v>
      </c>
      <c r="R779" t="str">
        <f t="shared" si="12"/>
        <v>H1</v>
      </c>
    </row>
    <row r="780" spans="1:18" x14ac:dyDescent="0.35">
      <c r="A780" t="s">
        <v>1474</v>
      </c>
      <c r="B780" s="1">
        <v>45696</v>
      </c>
      <c r="C780" t="s">
        <v>662</v>
      </c>
      <c r="D780" t="s">
        <v>27</v>
      </c>
      <c r="E780" t="s">
        <v>37</v>
      </c>
      <c r="F780" t="s">
        <v>38</v>
      </c>
      <c r="G780" t="s">
        <v>22</v>
      </c>
      <c r="H780" t="s">
        <v>23</v>
      </c>
      <c r="I780">
        <v>2</v>
      </c>
      <c r="J780">
        <v>34900</v>
      </c>
      <c r="K780">
        <v>22100</v>
      </c>
      <c r="L780">
        <v>0.05</v>
      </c>
      <c r="M780">
        <v>66310</v>
      </c>
      <c r="N780">
        <v>44200</v>
      </c>
      <c r="O780">
        <v>22110</v>
      </c>
      <c r="P780">
        <v>33.340000000000003</v>
      </c>
      <c r="Q780" t="s">
        <v>30</v>
      </c>
      <c r="R780" t="str">
        <f t="shared" si="12"/>
        <v>H1</v>
      </c>
    </row>
    <row r="781" spans="1:18" x14ac:dyDescent="0.35">
      <c r="A781" t="s">
        <v>1475</v>
      </c>
      <c r="B781" s="1">
        <v>45696</v>
      </c>
      <c r="C781" t="s">
        <v>1088</v>
      </c>
      <c r="D781" t="s">
        <v>27</v>
      </c>
      <c r="E781" t="s">
        <v>123</v>
      </c>
      <c r="F781" t="s">
        <v>21</v>
      </c>
      <c r="G781" t="s">
        <v>39</v>
      </c>
      <c r="H781" t="s">
        <v>40</v>
      </c>
      <c r="I781">
        <v>2</v>
      </c>
      <c r="J781">
        <v>184900</v>
      </c>
      <c r="K781">
        <v>136100</v>
      </c>
      <c r="L781">
        <v>0.27</v>
      </c>
      <c r="M781">
        <v>269954</v>
      </c>
      <c r="N781">
        <v>272200</v>
      </c>
      <c r="O781">
        <v>-2246</v>
      </c>
      <c r="P781">
        <v>-0.83</v>
      </c>
      <c r="Q781" t="s">
        <v>30</v>
      </c>
      <c r="R781" t="str">
        <f t="shared" si="12"/>
        <v>H1</v>
      </c>
    </row>
    <row r="782" spans="1:18" x14ac:dyDescent="0.35">
      <c r="A782" t="s">
        <v>1476</v>
      </c>
      <c r="B782" s="1">
        <v>45696</v>
      </c>
      <c r="C782" t="s">
        <v>1477</v>
      </c>
      <c r="D782" t="s">
        <v>27</v>
      </c>
      <c r="E782" t="s">
        <v>20</v>
      </c>
      <c r="F782" t="s">
        <v>21</v>
      </c>
      <c r="G782" t="s">
        <v>29</v>
      </c>
      <c r="H782" t="s">
        <v>23</v>
      </c>
      <c r="I782">
        <v>1</v>
      </c>
      <c r="J782">
        <v>81600</v>
      </c>
      <c r="K782">
        <v>61300</v>
      </c>
      <c r="L782">
        <v>0.02</v>
      </c>
      <c r="M782">
        <v>79968</v>
      </c>
      <c r="N782">
        <v>61300</v>
      </c>
      <c r="O782">
        <v>18668</v>
      </c>
      <c r="P782">
        <v>23.34</v>
      </c>
      <c r="Q782" t="s">
        <v>24</v>
      </c>
      <c r="R782" t="str">
        <f t="shared" si="12"/>
        <v>H1</v>
      </c>
    </row>
    <row r="783" spans="1:18" x14ac:dyDescent="0.35">
      <c r="A783" t="s">
        <v>1478</v>
      </c>
      <c r="B783" s="1">
        <v>45696</v>
      </c>
      <c r="C783" t="s">
        <v>1479</v>
      </c>
      <c r="D783" t="s">
        <v>19</v>
      </c>
      <c r="E783" t="s">
        <v>28</v>
      </c>
      <c r="F783" t="s">
        <v>21</v>
      </c>
      <c r="G783" t="s">
        <v>33</v>
      </c>
      <c r="H783" t="s">
        <v>34</v>
      </c>
      <c r="I783">
        <v>3</v>
      </c>
      <c r="J783">
        <v>18000</v>
      </c>
      <c r="K783">
        <v>11200</v>
      </c>
      <c r="L783">
        <v>0.19</v>
      </c>
      <c r="M783">
        <v>43740</v>
      </c>
      <c r="N783">
        <v>33600</v>
      </c>
      <c r="O783">
        <v>10140</v>
      </c>
      <c r="P783">
        <v>23.18</v>
      </c>
      <c r="Q783" t="s">
        <v>48</v>
      </c>
      <c r="R783" t="str">
        <f t="shared" si="12"/>
        <v>H1</v>
      </c>
    </row>
    <row r="784" spans="1:18" x14ac:dyDescent="0.35">
      <c r="A784" t="s">
        <v>1480</v>
      </c>
      <c r="B784" s="1">
        <v>45696</v>
      </c>
      <c r="C784" t="s">
        <v>1481</v>
      </c>
      <c r="D784" t="s">
        <v>19</v>
      </c>
      <c r="E784" t="s">
        <v>79</v>
      </c>
      <c r="F784" t="s">
        <v>47</v>
      </c>
      <c r="G784" t="s">
        <v>33</v>
      </c>
      <c r="H784" t="s">
        <v>40</v>
      </c>
      <c r="I784">
        <v>1</v>
      </c>
      <c r="J784">
        <v>55600</v>
      </c>
      <c r="K784">
        <v>37000</v>
      </c>
      <c r="L784">
        <v>0.16</v>
      </c>
      <c r="M784">
        <v>46704</v>
      </c>
      <c r="N784">
        <v>37000</v>
      </c>
      <c r="O784">
        <v>9704</v>
      </c>
      <c r="P784">
        <v>20.78</v>
      </c>
      <c r="Q784" t="s">
        <v>30</v>
      </c>
      <c r="R784" t="str">
        <f t="shared" si="12"/>
        <v>H1</v>
      </c>
    </row>
    <row r="785" spans="1:18" x14ac:dyDescent="0.35">
      <c r="A785" t="s">
        <v>1482</v>
      </c>
      <c r="B785" s="1">
        <v>45696</v>
      </c>
      <c r="C785" t="s">
        <v>1057</v>
      </c>
      <c r="D785" t="s">
        <v>27</v>
      </c>
      <c r="E785" t="s">
        <v>242</v>
      </c>
      <c r="F785" t="s">
        <v>74</v>
      </c>
      <c r="G785" t="s">
        <v>22</v>
      </c>
      <c r="H785" t="s">
        <v>40</v>
      </c>
      <c r="I785">
        <v>1</v>
      </c>
      <c r="J785">
        <v>37500</v>
      </c>
      <c r="K785">
        <v>25000</v>
      </c>
      <c r="L785">
        <v>0.2</v>
      </c>
      <c r="M785">
        <v>30000</v>
      </c>
      <c r="N785">
        <v>25000</v>
      </c>
      <c r="O785">
        <v>5000</v>
      </c>
      <c r="P785">
        <v>16.670000000000002</v>
      </c>
      <c r="Q785" t="s">
        <v>30</v>
      </c>
      <c r="R785" t="str">
        <f t="shared" si="12"/>
        <v>H1</v>
      </c>
    </row>
    <row r="786" spans="1:18" x14ac:dyDescent="0.35">
      <c r="A786" t="s">
        <v>1483</v>
      </c>
      <c r="B786" s="1">
        <v>45696</v>
      </c>
      <c r="C786" t="s">
        <v>1484</v>
      </c>
      <c r="D786" t="s">
        <v>27</v>
      </c>
      <c r="E786" t="s">
        <v>37</v>
      </c>
      <c r="F786" t="s">
        <v>38</v>
      </c>
      <c r="G786" t="s">
        <v>29</v>
      </c>
      <c r="H786" t="s">
        <v>40</v>
      </c>
      <c r="I786">
        <v>5</v>
      </c>
      <c r="J786">
        <v>35500</v>
      </c>
      <c r="K786">
        <v>22100</v>
      </c>
      <c r="L786">
        <v>0.04</v>
      </c>
      <c r="M786">
        <v>170400</v>
      </c>
      <c r="N786">
        <v>110500</v>
      </c>
      <c r="O786">
        <v>59900</v>
      </c>
      <c r="P786">
        <v>35.15</v>
      </c>
      <c r="Q786" t="s">
        <v>41</v>
      </c>
      <c r="R786" t="str">
        <f t="shared" si="12"/>
        <v>H1</v>
      </c>
    </row>
    <row r="787" spans="1:18" x14ac:dyDescent="0.35">
      <c r="A787" t="s">
        <v>1485</v>
      </c>
      <c r="B787" s="1">
        <v>45696</v>
      </c>
      <c r="C787" t="s">
        <v>1486</v>
      </c>
      <c r="D787" t="s">
        <v>27</v>
      </c>
      <c r="E787" t="s">
        <v>28</v>
      </c>
      <c r="F787" t="s">
        <v>21</v>
      </c>
      <c r="G787" t="s">
        <v>29</v>
      </c>
      <c r="H787" t="s">
        <v>40</v>
      </c>
      <c r="I787">
        <v>1</v>
      </c>
      <c r="J787">
        <v>18500</v>
      </c>
      <c r="K787">
        <v>11700</v>
      </c>
      <c r="L787">
        <v>0.11</v>
      </c>
      <c r="M787">
        <v>16465</v>
      </c>
      <c r="N787">
        <v>11700</v>
      </c>
      <c r="O787">
        <v>4765</v>
      </c>
      <c r="P787">
        <v>28.94</v>
      </c>
      <c r="Q787" t="s">
        <v>41</v>
      </c>
      <c r="R787" t="str">
        <f t="shared" si="12"/>
        <v>H1</v>
      </c>
    </row>
    <row r="788" spans="1:18" x14ac:dyDescent="0.35">
      <c r="A788" t="s">
        <v>1487</v>
      </c>
      <c r="B788" s="1">
        <v>45696</v>
      </c>
      <c r="C788" t="s">
        <v>1488</v>
      </c>
      <c r="D788" t="s">
        <v>19</v>
      </c>
      <c r="E788" t="s">
        <v>123</v>
      </c>
      <c r="F788" t="s">
        <v>21</v>
      </c>
      <c r="G788" t="s">
        <v>22</v>
      </c>
      <c r="H788" t="s">
        <v>40</v>
      </c>
      <c r="I788">
        <v>2</v>
      </c>
      <c r="J788">
        <v>186900</v>
      </c>
      <c r="K788">
        <v>141000</v>
      </c>
      <c r="L788">
        <v>7.0000000000000007E-2</v>
      </c>
      <c r="M788">
        <v>347634</v>
      </c>
      <c r="N788">
        <v>282000</v>
      </c>
      <c r="O788">
        <v>65634</v>
      </c>
      <c r="P788">
        <v>18.88</v>
      </c>
      <c r="Q788" t="s">
        <v>41</v>
      </c>
      <c r="R788" t="str">
        <f t="shared" si="12"/>
        <v>H1</v>
      </c>
    </row>
    <row r="789" spans="1:18" x14ac:dyDescent="0.35">
      <c r="A789" t="s">
        <v>1489</v>
      </c>
      <c r="B789" s="1">
        <v>45696</v>
      </c>
      <c r="C789" t="s">
        <v>1187</v>
      </c>
      <c r="D789" t="s">
        <v>27</v>
      </c>
      <c r="E789" t="s">
        <v>57</v>
      </c>
      <c r="F789" t="s">
        <v>38</v>
      </c>
      <c r="G789" t="s">
        <v>33</v>
      </c>
      <c r="H789" t="s">
        <v>40</v>
      </c>
      <c r="I789">
        <v>3</v>
      </c>
      <c r="J789">
        <v>48400</v>
      </c>
      <c r="K789">
        <v>29900</v>
      </c>
      <c r="L789">
        <v>0.05</v>
      </c>
      <c r="M789">
        <v>137940</v>
      </c>
      <c r="N789">
        <v>89700</v>
      </c>
      <c r="O789">
        <v>48240</v>
      </c>
      <c r="P789">
        <v>34.97</v>
      </c>
      <c r="Q789" t="s">
        <v>48</v>
      </c>
      <c r="R789" t="str">
        <f t="shared" si="12"/>
        <v>H1</v>
      </c>
    </row>
    <row r="790" spans="1:18" x14ac:dyDescent="0.35">
      <c r="A790" t="s">
        <v>1490</v>
      </c>
      <c r="B790" s="1">
        <v>45696</v>
      </c>
      <c r="C790" t="s">
        <v>1491</v>
      </c>
      <c r="D790" t="s">
        <v>27</v>
      </c>
      <c r="E790" t="s">
        <v>28</v>
      </c>
      <c r="F790" t="s">
        <v>21</v>
      </c>
      <c r="G790" t="s">
        <v>22</v>
      </c>
      <c r="H790" t="s">
        <v>34</v>
      </c>
      <c r="I790">
        <v>2</v>
      </c>
      <c r="J790">
        <v>18600</v>
      </c>
      <c r="K790">
        <v>11700</v>
      </c>
      <c r="L790">
        <v>0.12</v>
      </c>
      <c r="M790">
        <v>32736</v>
      </c>
      <c r="N790">
        <v>23400</v>
      </c>
      <c r="O790">
        <v>9336</v>
      </c>
      <c r="P790">
        <v>28.52</v>
      </c>
      <c r="Q790" t="s">
        <v>30</v>
      </c>
      <c r="R790" t="str">
        <f t="shared" si="12"/>
        <v>H1</v>
      </c>
    </row>
    <row r="791" spans="1:18" x14ac:dyDescent="0.35">
      <c r="A791" t="s">
        <v>1492</v>
      </c>
      <c r="B791" s="1">
        <v>45696</v>
      </c>
      <c r="C791" t="s">
        <v>1493</v>
      </c>
      <c r="D791" t="s">
        <v>27</v>
      </c>
      <c r="E791" t="s">
        <v>79</v>
      </c>
      <c r="F791" t="s">
        <v>47</v>
      </c>
      <c r="G791" t="s">
        <v>93</v>
      </c>
      <c r="H791" t="s">
        <v>23</v>
      </c>
      <c r="I791">
        <v>4</v>
      </c>
      <c r="J791">
        <v>54300</v>
      </c>
      <c r="K791">
        <v>36400</v>
      </c>
      <c r="L791">
        <v>0.12</v>
      </c>
      <c r="M791">
        <v>191136</v>
      </c>
      <c r="N791">
        <v>145600</v>
      </c>
      <c r="O791">
        <v>45536</v>
      </c>
      <c r="P791">
        <v>23.82</v>
      </c>
      <c r="Q791" t="s">
        <v>41</v>
      </c>
      <c r="R791" t="str">
        <f t="shared" si="12"/>
        <v>H1</v>
      </c>
    </row>
    <row r="792" spans="1:18" x14ac:dyDescent="0.35">
      <c r="A792" t="s">
        <v>1494</v>
      </c>
      <c r="B792" s="1">
        <v>45696</v>
      </c>
      <c r="C792" t="s">
        <v>1495</v>
      </c>
      <c r="D792" t="s">
        <v>27</v>
      </c>
      <c r="E792" t="s">
        <v>108</v>
      </c>
      <c r="F792" t="s">
        <v>47</v>
      </c>
      <c r="G792" t="s">
        <v>33</v>
      </c>
      <c r="H792" t="s">
        <v>40</v>
      </c>
      <c r="I792">
        <v>2</v>
      </c>
      <c r="J792">
        <v>68700</v>
      </c>
      <c r="K792">
        <v>45500</v>
      </c>
      <c r="L792">
        <v>0.04</v>
      </c>
      <c r="M792">
        <v>131904</v>
      </c>
      <c r="N792">
        <v>91000</v>
      </c>
      <c r="O792">
        <v>40904</v>
      </c>
      <c r="P792">
        <v>31.01</v>
      </c>
      <c r="Q792" t="s">
        <v>41</v>
      </c>
      <c r="R792" t="str">
        <f t="shared" si="12"/>
        <v>H1</v>
      </c>
    </row>
    <row r="793" spans="1:18" x14ac:dyDescent="0.35">
      <c r="A793" t="s">
        <v>1496</v>
      </c>
      <c r="B793" s="1">
        <v>45696</v>
      </c>
      <c r="C793" t="s">
        <v>1497</v>
      </c>
      <c r="D793" t="s">
        <v>19</v>
      </c>
      <c r="E793" t="s">
        <v>57</v>
      </c>
      <c r="F793" t="s">
        <v>38</v>
      </c>
      <c r="G793" t="s">
        <v>93</v>
      </c>
      <c r="H793" t="s">
        <v>40</v>
      </c>
      <c r="I793">
        <v>3</v>
      </c>
      <c r="J793">
        <v>45600</v>
      </c>
      <c r="K793">
        <v>30400</v>
      </c>
      <c r="L793">
        <v>0.08</v>
      </c>
      <c r="M793">
        <v>125856</v>
      </c>
      <c r="N793">
        <v>91200</v>
      </c>
      <c r="O793">
        <v>34656</v>
      </c>
      <c r="P793">
        <v>27.54</v>
      </c>
      <c r="Q793" t="s">
        <v>41</v>
      </c>
      <c r="R793" t="str">
        <f t="shared" si="12"/>
        <v>H1</v>
      </c>
    </row>
    <row r="794" spans="1:18" x14ac:dyDescent="0.35">
      <c r="A794" t="s">
        <v>1498</v>
      </c>
      <c r="B794" s="1">
        <v>45696</v>
      </c>
      <c r="C794" t="s">
        <v>828</v>
      </c>
      <c r="D794" t="s">
        <v>27</v>
      </c>
      <c r="E794" t="s">
        <v>28</v>
      </c>
      <c r="F794" t="s">
        <v>21</v>
      </c>
      <c r="G794" t="s">
        <v>22</v>
      </c>
      <c r="H794" t="s">
        <v>40</v>
      </c>
      <c r="I794">
        <v>3</v>
      </c>
      <c r="J794">
        <v>18100</v>
      </c>
      <c r="K794">
        <v>11500</v>
      </c>
      <c r="L794">
        <v>0.11</v>
      </c>
      <c r="M794">
        <v>48327</v>
      </c>
      <c r="N794">
        <v>34500</v>
      </c>
      <c r="O794">
        <v>13827</v>
      </c>
      <c r="P794">
        <v>28.61</v>
      </c>
      <c r="Q794" t="s">
        <v>41</v>
      </c>
      <c r="R794" t="str">
        <f t="shared" si="12"/>
        <v>H1</v>
      </c>
    </row>
    <row r="795" spans="1:18" x14ac:dyDescent="0.35">
      <c r="A795" t="s">
        <v>1499</v>
      </c>
      <c r="B795" s="1">
        <v>45696</v>
      </c>
      <c r="C795" t="s">
        <v>1500</v>
      </c>
      <c r="D795" t="s">
        <v>19</v>
      </c>
      <c r="E795" t="s">
        <v>20</v>
      </c>
      <c r="F795" t="s">
        <v>21</v>
      </c>
      <c r="G795" t="s">
        <v>29</v>
      </c>
      <c r="H795" t="s">
        <v>40</v>
      </c>
      <c r="I795">
        <v>1</v>
      </c>
      <c r="J795">
        <v>90100</v>
      </c>
      <c r="K795">
        <v>59600</v>
      </c>
      <c r="L795">
        <v>0</v>
      </c>
      <c r="M795">
        <v>90100</v>
      </c>
      <c r="N795">
        <v>59600</v>
      </c>
      <c r="O795">
        <v>30500</v>
      </c>
      <c r="P795">
        <v>33.85</v>
      </c>
      <c r="Q795" t="s">
        <v>24</v>
      </c>
      <c r="R795" t="str">
        <f t="shared" si="12"/>
        <v>H1</v>
      </c>
    </row>
    <row r="796" spans="1:18" x14ac:dyDescent="0.35">
      <c r="A796" t="s">
        <v>1501</v>
      </c>
      <c r="B796" s="1">
        <v>45696</v>
      </c>
      <c r="C796" t="s">
        <v>1502</v>
      </c>
      <c r="D796" t="s">
        <v>19</v>
      </c>
      <c r="E796" t="s">
        <v>123</v>
      </c>
      <c r="F796" t="s">
        <v>21</v>
      </c>
      <c r="G796" t="s">
        <v>39</v>
      </c>
      <c r="H796" t="s">
        <v>40</v>
      </c>
      <c r="I796">
        <v>1</v>
      </c>
      <c r="J796">
        <v>186800</v>
      </c>
      <c r="K796">
        <v>139700</v>
      </c>
      <c r="L796">
        <v>0.05</v>
      </c>
      <c r="M796">
        <v>177460</v>
      </c>
      <c r="N796">
        <v>139700</v>
      </c>
      <c r="O796">
        <v>37760</v>
      </c>
      <c r="P796">
        <v>21.28</v>
      </c>
      <c r="Q796" t="s">
        <v>24</v>
      </c>
      <c r="R796" t="str">
        <f t="shared" si="12"/>
        <v>H1</v>
      </c>
    </row>
    <row r="797" spans="1:18" x14ac:dyDescent="0.35">
      <c r="A797" t="s">
        <v>1503</v>
      </c>
      <c r="B797" s="1">
        <v>45696</v>
      </c>
      <c r="C797" t="s">
        <v>1504</v>
      </c>
      <c r="D797" t="s">
        <v>27</v>
      </c>
      <c r="E797" t="s">
        <v>20</v>
      </c>
      <c r="F797" t="s">
        <v>21</v>
      </c>
      <c r="G797" t="s">
        <v>22</v>
      </c>
      <c r="H797" t="s">
        <v>34</v>
      </c>
      <c r="I797">
        <v>1</v>
      </c>
      <c r="J797">
        <v>83000</v>
      </c>
      <c r="K797">
        <v>61200</v>
      </c>
      <c r="L797">
        <v>0.03</v>
      </c>
      <c r="M797">
        <v>80510</v>
      </c>
      <c r="N797">
        <v>61200</v>
      </c>
      <c r="O797">
        <v>19310</v>
      </c>
      <c r="P797">
        <v>23.98</v>
      </c>
      <c r="Q797" t="s">
        <v>24</v>
      </c>
      <c r="R797" t="str">
        <f t="shared" si="12"/>
        <v>H1</v>
      </c>
    </row>
    <row r="798" spans="1:18" x14ac:dyDescent="0.35">
      <c r="A798" t="s">
        <v>1505</v>
      </c>
      <c r="B798" s="1">
        <v>45696</v>
      </c>
      <c r="C798" t="s">
        <v>776</v>
      </c>
      <c r="D798" t="s">
        <v>27</v>
      </c>
      <c r="E798" t="s">
        <v>46</v>
      </c>
      <c r="F798" t="s">
        <v>47</v>
      </c>
      <c r="G798" t="s">
        <v>93</v>
      </c>
      <c r="H798" t="s">
        <v>40</v>
      </c>
      <c r="I798">
        <v>2</v>
      </c>
      <c r="J798">
        <v>52700</v>
      </c>
      <c r="K798">
        <v>34200</v>
      </c>
      <c r="L798">
        <v>0.08</v>
      </c>
      <c r="M798">
        <v>96968</v>
      </c>
      <c r="N798">
        <v>68400</v>
      </c>
      <c r="O798">
        <v>28568</v>
      </c>
      <c r="P798">
        <v>29.46</v>
      </c>
      <c r="Q798" t="s">
        <v>41</v>
      </c>
      <c r="R798" t="str">
        <f t="shared" si="12"/>
        <v>H1</v>
      </c>
    </row>
    <row r="799" spans="1:18" x14ac:dyDescent="0.35">
      <c r="A799" t="s">
        <v>1506</v>
      </c>
      <c r="B799" s="1">
        <v>45696</v>
      </c>
      <c r="C799" t="s">
        <v>198</v>
      </c>
      <c r="D799" t="s">
        <v>27</v>
      </c>
      <c r="E799" t="s">
        <v>28</v>
      </c>
      <c r="F799" t="s">
        <v>21</v>
      </c>
      <c r="G799" t="s">
        <v>33</v>
      </c>
      <c r="H799" t="s">
        <v>40</v>
      </c>
      <c r="I799">
        <v>1</v>
      </c>
      <c r="J799">
        <v>18200</v>
      </c>
      <c r="K799">
        <v>11600</v>
      </c>
      <c r="L799">
        <v>0.27</v>
      </c>
      <c r="M799">
        <v>13286</v>
      </c>
      <c r="N799">
        <v>11600</v>
      </c>
      <c r="O799">
        <v>1686</v>
      </c>
      <c r="P799">
        <v>12.69</v>
      </c>
      <c r="Q799" t="s">
        <v>48</v>
      </c>
      <c r="R799" t="str">
        <f t="shared" si="12"/>
        <v>H1</v>
      </c>
    </row>
    <row r="800" spans="1:18" x14ac:dyDescent="0.35">
      <c r="A800" t="s">
        <v>1507</v>
      </c>
      <c r="B800" s="1">
        <v>45696</v>
      </c>
      <c r="C800" t="s">
        <v>1508</v>
      </c>
      <c r="D800" t="s">
        <v>27</v>
      </c>
      <c r="E800" t="s">
        <v>28</v>
      </c>
      <c r="F800" t="s">
        <v>21</v>
      </c>
      <c r="G800" t="s">
        <v>33</v>
      </c>
      <c r="H800" t="s">
        <v>23</v>
      </c>
      <c r="I800">
        <v>1</v>
      </c>
      <c r="J800">
        <v>17800</v>
      </c>
      <c r="K800">
        <v>11600</v>
      </c>
      <c r="L800">
        <v>0.12</v>
      </c>
      <c r="M800">
        <v>15664</v>
      </c>
      <c r="N800">
        <v>11600</v>
      </c>
      <c r="O800">
        <v>4064</v>
      </c>
      <c r="P800">
        <v>25.94</v>
      </c>
      <c r="Q800" t="s">
        <v>24</v>
      </c>
      <c r="R800" t="str">
        <f t="shared" si="12"/>
        <v>H1</v>
      </c>
    </row>
    <row r="801" spans="1:18" x14ac:dyDescent="0.35">
      <c r="A801" t="s">
        <v>1509</v>
      </c>
      <c r="B801" s="1">
        <v>45696</v>
      </c>
      <c r="C801" t="s">
        <v>1510</v>
      </c>
      <c r="D801" t="s">
        <v>27</v>
      </c>
      <c r="E801" t="s">
        <v>108</v>
      </c>
      <c r="F801" t="s">
        <v>47</v>
      </c>
      <c r="G801" t="s">
        <v>29</v>
      </c>
      <c r="H801" t="s">
        <v>23</v>
      </c>
      <c r="I801">
        <v>1</v>
      </c>
      <c r="J801">
        <v>70200</v>
      </c>
      <c r="K801">
        <v>45800</v>
      </c>
      <c r="L801">
        <v>0.11</v>
      </c>
      <c r="M801">
        <v>62478</v>
      </c>
      <c r="N801">
        <v>45800</v>
      </c>
      <c r="O801">
        <v>16678</v>
      </c>
      <c r="P801">
        <v>26.69</v>
      </c>
      <c r="Q801" t="s">
        <v>24</v>
      </c>
      <c r="R801" t="str">
        <f t="shared" si="12"/>
        <v>H1</v>
      </c>
    </row>
    <row r="802" spans="1:18" x14ac:dyDescent="0.35">
      <c r="A802" t="s">
        <v>1511</v>
      </c>
      <c r="B802" s="1">
        <v>45696</v>
      </c>
      <c r="C802" t="s">
        <v>1512</v>
      </c>
      <c r="D802" t="s">
        <v>27</v>
      </c>
      <c r="E802" t="s">
        <v>84</v>
      </c>
      <c r="F802" t="s">
        <v>21</v>
      </c>
      <c r="G802" t="s">
        <v>29</v>
      </c>
      <c r="H802" t="s">
        <v>23</v>
      </c>
      <c r="I802">
        <v>2</v>
      </c>
      <c r="J802">
        <v>32700</v>
      </c>
      <c r="K802">
        <v>21400</v>
      </c>
      <c r="L802">
        <v>0.18</v>
      </c>
      <c r="M802">
        <v>53628</v>
      </c>
      <c r="N802">
        <v>42800</v>
      </c>
      <c r="O802">
        <v>10828</v>
      </c>
      <c r="P802">
        <v>20.190000000000001</v>
      </c>
      <c r="Q802" t="s">
        <v>41</v>
      </c>
      <c r="R802" t="str">
        <f t="shared" si="12"/>
        <v>H1</v>
      </c>
    </row>
    <row r="803" spans="1:18" x14ac:dyDescent="0.35">
      <c r="A803" t="s">
        <v>1513</v>
      </c>
      <c r="B803" s="1">
        <v>45697</v>
      </c>
      <c r="C803" t="s">
        <v>83</v>
      </c>
      <c r="D803" t="s">
        <v>19</v>
      </c>
      <c r="E803" t="s">
        <v>57</v>
      </c>
      <c r="F803" t="s">
        <v>38</v>
      </c>
      <c r="G803" t="s">
        <v>29</v>
      </c>
      <c r="H803" t="s">
        <v>23</v>
      </c>
      <c r="I803">
        <v>1</v>
      </c>
      <c r="J803">
        <v>47900</v>
      </c>
      <c r="K803">
        <v>30000</v>
      </c>
      <c r="L803">
        <v>0.12</v>
      </c>
      <c r="M803">
        <v>42152</v>
      </c>
      <c r="N803">
        <v>30000</v>
      </c>
      <c r="O803">
        <v>12152</v>
      </c>
      <c r="P803">
        <v>28.83</v>
      </c>
      <c r="Q803" t="s">
        <v>41</v>
      </c>
      <c r="R803" t="str">
        <f t="shared" si="12"/>
        <v>H1</v>
      </c>
    </row>
    <row r="804" spans="1:18" x14ac:dyDescent="0.35">
      <c r="A804" t="s">
        <v>1514</v>
      </c>
      <c r="B804" s="1">
        <v>45697</v>
      </c>
      <c r="C804" t="s">
        <v>1515</v>
      </c>
      <c r="D804" t="s">
        <v>27</v>
      </c>
      <c r="E804" t="s">
        <v>115</v>
      </c>
      <c r="F804" t="s">
        <v>38</v>
      </c>
      <c r="G804" t="s">
        <v>39</v>
      </c>
      <c r="H804" t="s">
        <v>40</v>
      </c>
      <c r="I804">
        <v>1</v>
      </c>
      <c r="J804">
        <v>41000</v>
      </c>
      <c r="K804">
        <v>26300</v>
      </c>
      <c r="L804">
        <v>0.11</v>
      </c>
      <c r="M804">
        <v>36490</v>
      </c>
      <c r="N804">
        <v>26300</v>
      </c>
      <c r="O804">
        <v>10190</v>
      </c>
      <c r="P804">
        <v>27.93</v>
      </c>
      <c r="Q804" t="s">
        <v>41</v>
      </c>
      <c r="R804" t="str">
        <f t="shared" si="12"/>
        <v>H1</v>
      </c>
    </row>
    <row r="805" spans="1:18" x14ac:dyDescent="0.35">
      <c r="A805" t="s">
        <v>1516</v>
      </c>
      <c r="B805" s="1">
        <v>45697</v>
      </c>
      <c r="C805" t="s">
        <v>1517</v>
      </c>
      <c r="D805" t="s">
        <v>19</v>
      </c>
      <c r="E805" t="s">
        <v>20</v>
      </c>
      <c r="F805" t="s">
        <v>21</v>
      </c>
      <c r="G805" t="s">
        <v>22</v>
      </c>
      <c r="H805" t="s">
        <v>40</v>
      </c>
      <c r="I805">
        <v>3</v>
      </c>
      <c r="J805">
        <v>82300</v>
      </c>
      <c r="K805">
        <v>63800</v>
      </c>
      <c r="L805">
        <v>7.0000000000000007E-2</v>
      </c>
      <c r="M805">
        <v>229617</v>
      </c>
      <c r="N805">
        <v>191400</v>
      </c>
      <c r="O805">
        <v>38217</v>
      </c>
      <c r="P805">
        <v>16.64</v>
      </c>
      <c r="Q805" t="s">
        <v>48</v>
      </c>
      <c r="R805" t="str">
        <f t="shared" si="12"/>
        <v>H1</v>
      </c>
    </row>
    <row r="806" spans="1:18" x14ac:dyDescent="0.35">
      <c r="A806" t="s">
        <v>1518</v>
      </c>
      <c r="B806" s="1">
        <v>45697</v>
      </c>
      <c r="C806" t="s">
        <v>1160</v>
      </c>
      <c r="D806" t="s">
        <v>27</v>
      </c>
      <c r="E806" t="s">
        <v>46</v>
      </c>
      <c r="F806" t="s">
        <v>47</v>
      </c>
      <c r="G806" t="s">
        <v>22</v>
      </c>
      <c r="H806" t="s">
        <v>23</v>
      </c>
      <c r="I806">
        <v>2</v>
      </c>
      <c r="J806">
        <v>50500</v>
      </c>
      <c r="K806">
        <v>34800</v>
      </c>
      <c r="L806">
        <v>0.09</v>
      </c>
      <c r="M806">
        <v>91910</v>
      </c>
      <c r="N806">
        <v>69600</v>
      </c>
      <c r="O806">
        <v>22310</v>
      </c>
      <c r="P806">
        <v>24.27</v>
      </c>
      <c r="Q806" t="s">
        <v>24</v>
      </c>
      <c r="R806" t="str">
        <f t="shared" si="12"/>
        <v>H1</v>
      </c>
    </row>
    <row r="807" spans="1:18" x14ac:dyDescent="0.35">
      <c r="A807" t="s">
        <v>1519</v>
      </c>
      <c r="B807" s="1">
        <v>45697</v>
      </c>
      <c r="C807" t="s">
        <v>1388</v>
      </c>
      <c r="D807" t="s">
        <v>19</v>
      </c>
      <c r="E807" t="s">
        <v>79</v>
      </c>
      <c r="F807" t="s">
        <v>47</v>
      </c>
      <c r="G807" t="s">
        <v>39</v>
      </c>
      <c r="H807" t="s">
        <v>40</v>
      </c>
      <c r="I807">
        <v>1</v>
      </c>
      <c r="J807">
        <v>53000</v>
      </c>
      <c r="K807">
        <v>35400</v>
      </c>
      <c r="L807">
        <v>0.01</v>
      </c>
      <c r="M807">
        <v>52470</v>
      </c>
      <c r="N807">
        <v>35400</v>
      </c>
      <c r="O807">
        <v>17070</v>
      </c>
      <c r="P807">
        <v>32.53</v>
      </c>
      <c r="Q807" t="s">
        <v>30</v>
      </c>
      <c r="R807" t="str">
        <f t="shared" si="12"/>
        <v>H1</v>
      </c>
    </row>
    <row r="808" spans="1:18" x14ac:dyDescent="0.35">
      <c r="A808" t="s">
        <v>1520</v>
      </c>
      <c r="B808" s="1">
        <v>45697</v>
      </c>
      <c r="C808" t="s">
        <v>1521</v>
      </c>
      <c r="D808" t="s">
        <v>27</v>
      </c>
      <c r="E808" t="s">
        <v>68</v>
      </c>
      <c r="F808" t="s">
        <v>47</v>
      </c>
      <c r="G808" t="s">
        <v>33</v>
      </c>
      <c r="H808" t="s">
        <v>40</v>
      </c>
      <c r="I808">
        <v>1</v>
      </c>
      <c r="J808">
        <v>29800</v>
      </c>
      <c r="K808">
        <v>19200</v>
      </c>
      <c r="L808">
        <v>0.16</v>
      </c>
      <c r="M808">
        <v>25032</v>
      </c>
      <c r="N808">
        <v>19200</v>
      </c>
      <c r="O808">
        <v>5832</v>
      </c>
      <c r="P808">
        <v>23.3</v>
      </c>
      <c r="Q808" t="s">
        <v>30</v>
      </c>
      <c r="R808" t="str">
        <f t="shared" si="12"/>
        <v>H1</v>
      </c>
    </row>
    <row r="809" spans="1:18" x14ac:dyDescent="0.35">
      <c r="A809" t="s">
        <v>1522</v>
      </c>
      <c r="B809" s="1">
        <v>45697</v>
      </c>
      <c r="C809" t="s">
        <v>509</v>
      </c>
      <c r="D809" t="s">
        <v>19</v>
      </c>
      <c r="E809" t="s">
        <v>57</v>
      </c>
      <c r="F809" t="s">
        <v>38</v>
      </c>
      <c r="G809" t="s">
        <v>93</v>
      </c>
      <c r="H809" t="s">
        <v>40</v>
      </c>
      <c r="I809">
        <v>2</v>
      </c>
      <c r="J809">
        <v>46500</v>
      </c>
      <c r="K809">
        <v>30600</v>
      </c>
      <c r="L809">
        <v>7.0000000000000007E-2</v>
      </c>
      <c r="M809">
        <v>86490</v>
      </c>
      <c r="N809">
        <v>61200</v>
      </c>
      <c r="O809">
        <v>25290</v>
      </c>
      <c r="P809">
        <v>29.24</v>
      </c>
      <c r="Q809" t="s">
        <v>30</v>
      </c>
      <c r="R809" t="str">
        <f t="shared" si="12"/>
        <v>H1</v>
      </c>
    </row>
    <row r="810" spans="1:18" x14ac:dyDescent="0.35">
      <c r="A810" t="s">
        <v>1523</v>
      </c>
      <c r="B810" s="1">
        <v>45697</v>
      </c>
      <c r="C810" t="s">
        <v>1524</v>
      </c>
      <c r="D810" t="s">
        <v>19</v>
      </c>
      <c r="E810" t="s">
        <v>57</v>
      </c>
      <c r="F810" t="s">
        <v>38</v>
      </c>
      <c r="G810" t="s">
        <v>33</v>
      </c>
      <c r="H810" t="s">
        <v>23</v>
      </c>
      <c r="I810">
        <v>1</v>
      </c>
      <c r="J810">
        <v>48800</v>
      </c>
      <c r="K810">
        <v>30400</v>
      </c>
      <c r="L810">
        <v>7.0000000000000007E-2</v>
      </c>
      <c r="M810">
        <v>45384</v>
      </c>
      <c r="N810">
        <v>30400</v>
      </c>
      <c r="O810">
        <v>14984</v>
      </c>
      <c r="P810">
        <v>33.020000000000003</v>
      </c>
      <c r="Q810" t="s">
        <v>41</v>
      </c>
      <c r="R810" t="str">
        <f t="shared" si="12"/>
        <v>H1</v>
      </c>
    </row>
    <row r="811" spans="1:18" x14ac:dyDescent="0.35">
      <c r="A811" t="s">
        <v>1525</v>
      </c>
      <c r="B811" s="1">
        <v>45697</v>
      </c>
      <c r="C811" t="s">
        <v>1065</v>
      </c>
      <c r="D811" t="s">
        <v>19</v>
      </c>
      <c r="E811" t="s">
        <v>20</v>
      </c>
      <c r="F811" t="s">
        <v>21</v>
      </c>
      <c r="G811" t="s">
        <v>29</v>
      </c>
      <c r="H811" t="s">
        <v>23</v>
      </c>
      <c r="I811">
        <v>2</v>
      </c>
      <c r="J811">
        <v>83700</v>
      </c>
      <c r="K811">
        <v>61600</v>
      </c>
      <c r="L811">
        <v>0.13</v>
      </c>
      <c r="M811">
        <v>145638</v>
      </c>
      <c r="N811">
        <v>123200</v>
      </c>
      <c r="O811">
        <v>22438</v>
      </c>
      <c r="P811">
        <v>15.41</v>
      </c>
      <c r="Q811" t="s">
        <v>24</v>
      </c>
      <c r="R811" t="str">
        <f t="shared" si="12"/>
        <v>H1</v>
      </c>
    </row>
    <row r="812" spans="1:18" x14ac:dyDescent="0.35">
      <c r="A812" t="s">
        <v>1526</v>
      </c>
      <c r="B812" s="1">
        <v>45697</v>
      </c>
      <c r="C812" t="s">
        <v>1527</v>
      </c>
      <c r="D812" t="s">
        <v>27</v>
      </c>
      <c r="E812" t="s">
        <v>57</v>
      </c>
      <c r="F812" t="s">
        <v>38</v>
      </c>
      <c r="G812" t="s">
        <v>33</v>
      </c>
      <c r="H812" t="s">
        <v>23</v>
      </c>
      <c r="I812">
        <v>1</v>
      </c>
      <c r="J812">
        <v>49900</v>
      </c>
      <c r="K812">
        <v>30900</v>
      </c>
      <c r="L812">
        <v>0.14000000000000001</v>
      </c>
      <c r="M812">
        <v>42914</v>
      </c>
      <c r="N812">
        <v>30900</v>
      </c>
      <c r="O812">
        <v>12014</v>
      </c>
      <c r="P812">
        <v>28</v>
      </c>
      <c r="Q812" t="s">
        <v>24</v>
      </c>
      <c r="R812" t="str">
        <f t="shared" si="12"/>
        <v>H1</v>
      </c>
    </row>
    <row r="813" spans="1:18" x14ac:dyDescent="0.35">
      <c r="A813" t="s">
        <v>1528</v>
      </c>
      <c r="B813" s="1">
        <v>45697</v>
      </c>
      <c r="C813" t="s">
        <v>1529</v>
      </c>
      <c r="D813" t="s">
        <v>19</v>
      </c>
      <c r="E813" t="s">
        <v>46</v>
      </c>
      <c r="F813" t="s">
        <v>47</v>
      </c>
      <c r="G813" t="s">
        <v>33</v>
      </c>
      <c r="H813" t="s">
        <v>23</v>
      </c>
      <c r="I813">
        <v>1</v>
      </c>
      <c r="J813">
        <v>50400</v>
      </c>
      <c r="K813">
        <v>34300</v>
      </c>
      <c r="L813">
        <v>0.17</v>
      </c>
      <c r="M813">
        <v>41832</v>
      </c>
      <c r="N813">
        <v>34300</v>
      </c>
      <c r="O813">
        <v>7532</v>
      </c>
      <c r="P813">
        <v>18.010000000000002</v>
      </c>
      <c r="Q813" t="s">
        <v>48</v>
      </c>
      <c r="R813" t="str">
        <f t="shared" si="12"/>
        <v>H1</v>
      </c>
    </row>
    <row r="814" spans="1:18" x14ac:dyDescent="0.35">
      <c r="A814" t="s">
        <v>1530</v>
      </c>
      <c r="B814" s="1">
        <v>45697</v>
      </c>
      <c r="C814" t="s">
        <v>1531</v>
      </c>
      <c r="D814" t="s">
        <v>27</v>
      </c>
      <c r="E814" t="s">
        <v>63</v>
      </c>
      <c r="F814" t="s">
        <v>47</v>
      </c>
      <c r="G814" t="s">
        <v>29</v>
      </c>
      <c r="H814" t="s">
        <v>40</v>
      </c>
      <c r="I814">
        <v>1</v>
      </c>
      <c r="J814">
        <v>76300</v>
      </c>
      <c r="K814">
        <v>53000</v>
      </c>
      <c r="L814">
        <v>0</v>
      </c>
      <c r="M814">
        <v>76300</v>
      </c>
      <c r="N814">
        <v>53000</v>
      </c>
      <c r="O814">
        <v>23300</v>
      </c>
      <c r="P814">
        <v>30.54</v>
      </c>
      <c r="Q814" t="s">
        <v>48</v>
      </c>
      <c r="R814" t="str">
        <f t="shared" si="12"/>
        <v>H1</v>
      </c>
    </row>
    <row r="815" spans="1:18" x14ac:dyDescent="0.35">
      <c r="A815" t="s">
        <v>1532</v>
      </c>
      <c r="B815" s="1">
        <v>45697</v>
      </c>
      <c r="C815" t="s">
        <v>1533</v>
      </c>
      <c r="D815" t="s">
        <v>27</v>
      </c>
      <c r="E815" t="s">
        <v>63</v>
      </c>
      <c r="F815" t="s">
        <v>47</v>
      </c>
      <c r="G815" t="s">
        <v>93</v>
      </c>
      <c r="H815" t="s">
        <v>34</v>
      </c>
      <c r="I815">
        <v>1</v>
      </c>
      <c r="J815">
        <v>78200</v>
      </c>
      <c r="K815">
        <v>51400</v>
      </c>
      <c r="L815">
        <v>0.12</v>
      </c>
      <c r="M815">
        <v>68816</v>
      </c>
      <c r="N815">
        <v>51400</v>
      </c>
      <c r="O815">
        <v>17416</v>
      </c>
      <c r="P815">
        <v>25.31</v>
      </c>
      <c r="Q815" t="s">
        <v>41</v>
      </c>
      <c r="R815" t="str">
        <f t="shared" si="12"/>
        <v>H1</v>
      </c>
    </row>
    <row r="816" spans="1:18" x14ac:dyDescent="0.35">
      <c r="A816" t="s">
        <v>1534</v>
      </c>
      <c r="B816" s="1">
        <v>45697</v>
      </c>
      <c r="C816" t="s">
        <v>1535</v>
      </c>
      <c r="D816" t="s">
        <v>19</v>
      </c>
      <c r="E816" t="s">
        <v>46</v>
      </c>
      <c r="F816" t="s">
        <v>47</v>
      </c>
      <c r="G816" t="s">
        <v>22</v>
      </c>
      <c r="H816" t="s">
        <v>23</v>
      </c>
      <c r="I816">
        <v>2</v>
      </c>
      <c r="J816">
        <v>50200</v>
      </c>
      <c r="K816">
        <v>34800</v>
      </c>
      <c r="L816">
        <v>0.06</v>
      </c>
      <c r="M816">
        <v>94376</v>
      </c>
      <c r="N816">
        <v>69600</v>
      </c>
      <c r="O816">
        <v>24776</v>
      </c>
      <c r="P816">
        <v>26.25</v>
      </c>
      <c r="Q816" t="s">
        <v>48</v>
      </c>
      <c r="R816" t="str">
        <f t="shared" si="12"/>
        <v>H1</v>
      </c>
    </row>
    <row r="817" spans="1:18" x14ac:dyDescent="0.35">
      <c r="A817" t="s">
        <v>1536</v>
      </c>
      <c r="B817" s="1">
        <v>45697</v>
      </c>
      <c r="C817" t="s">
        <v>1537</v>
      </c>
      <c r="D817" t="s">
        <v>27</v>
      </c>
      <c r="E817" t="s">
        <v>73</v>
      </c>
      <c r="F817" t="s">
        <v>74</v>
      </c>
      <c r="G817" t="s">
        <v>29</v>
      </c>
      <c r="H817" t="s">
        <v>23</v>
      </c>
      <c r="I817">
        <v>1</v>
      </c>
      <c r="J817">
        <v>63600</v>
      </c>
      <c r="K817">
        <v>40900</v>
      </c>
      <c r="L817">
        <v>0.28999999999999998</v>
      </c>
      <c r="M817">
        <v>45156</v>
      </c>
      <c r="N817">
        <v>40900</v>
      </c>
      <c r="O817">
        <v>4256</v>
      </c>
      <c r="P817">
        <v>9.43</v>
      </c>
      <c r="Q817" t="s">
        <v>41</v>
      </c>
      <c r="R817" t="str">
        <f t="shared" si="12"/>
        <v>H1</v>
      </c>
    </row>
    <row r="818" spans="1:18" x14ac:dyDescent="0.35">
      <c r="A818" t="s">
        <v>1538</v>
      </c>
      <c r="B818" s="1">
        <v>45697</v>
      </c>
      <c r="C818" t="s">
        <v>461</v>
      </c>
      <c r="D818" t="s">
        <v>27</v>
      </c>
      <c r="E818" t="s">
        <v>123</v>
      </c>
      <c r="F818" t="s">
        <v>21</v>
      </c>
      <c r="G818" t="s">
        <v>93</v>
      </c>
      <c r="H818" t="s">
        <v>40</v>
      </c>
      <c r="I818">
        <v>4</v>
      </c>
      <c r="J818">
        <v>177700</v>
      </c>
      <c r="K818">
        <v>134500</v>
      </c>
      <c r="L818">
        <v>7.0000000000000007E-2</v>
      </c>
      <c r="M818">
        <v>661044</v>
      </c>
      <c r="N818">
        <v>538000</v>
      </c>
      <c r="O818">
        <v>123044</v>
      </c>
      <c r="P818">
        <v>18.61</v>
      </c>
      <c r="Q818" t="s">
        <v>24</v>
      </c>
      <c r="R818" t="str">
        <f t="shared" si="12"/>
        <v>H1</v>
      </c>
    </row>
    <row r="819" spans="1:18" x14ac:dyDescent="0.35">
      <c r="A819" t="s">
        <v>1539</v>
      </c>
      <c r="B819" s="1">
        <v>45697</v>
      </c>
      <c r="C819" t="s">
        <v>1540</v>
      </c>
      <c r="D819" t="s">
        <v>27</v>
      </c>
      <c r="E819" t="s">
        <v>79</v>
      </c>
      <c r="F819" t="s">
        <v>47</v>
      </c>
      <c r="G819" t="s">
        <v>29</v>
      </c>
      <c r="H819" t="s">
        <v>40</v>
      </c>
      <c r="I819">
        <v>1</v>
      </c>
      <c r="J819">
        <v>55200</v>
      </c>
      <c r="K819">
        <v>37100</v>
      </c>
      <c r="L819">
        <v>0.21</v>
      </c>
      <c r="M819">
        <v>43608</v>
      </c>
      <c r="N819">
        <v>37100</v>
      </c>
      <c r="O819">
        <v>6508</v>
      </c>
      <c r="P819">
        <v>14.92</v>
      </c>
      <c r="Q819" t="s">
        <v>41</v>
      </c>
      <c r="R819" t="str">
        <f t="shared" si="12"/>
        <v>H1</v>
      </c>
    </row>
    <row r="820" spans="1:18" x14ac:dyDescent="0.35">
      <c r="A820" t="s">
        <v>1541</v>
      </c>
      <c r="B820" s="1">
        <v>45697</v>
      </c>
      <c r="C820" t="s">
        <v>1429</v>
      </c>
      <c r="D820" t="s">
        <v>27</v>
      </c>
      <c r="E820" t="s">
        <v>28</v>
      </c>
      <c r="F820" t="s">
        <v>21</v>
      </c>
      <c r="G820" t="s">
        <v>22</v>
      </c>
      <c r="H820" t="s">
        <v>40</v>
      </c>
      <c r="I820">
        <v>2</v>
      </c>
      <c r="J820">
        <v>18100</v>
      </c>
      <c r="K820">
        <v>11500</v>
      </c>
      <c r="L820">
        <v>7.0000000000000007E-2</v>
      </c>
      <c r="M820">
        <v>33666</v>
      </c>
      <c r="N820">
        <v>23000</v>
      </c>
      <c r="O820">
        <v>10666</v>
      </c>
      <c r="P820">
        <v>31.68</v>
      </c>
      <c r="Q820" t="s">
        <v>24</v>
      </c>
      <c r="R820" t="str">
        <f t="shared" si="12"/>
        <v>H1</v>
      </c>
    </row>
    <row r="821" spans="1:18" x14ac:dyDescent="0.35">
      <c r="A821" t="s">
        <v>1542</v>
      </c>
      <c r="B821" s="1">
        <v>45697</v>
      </c>
      <c r="C821" t="s">
        <v>1543</v>
      </c>
      <c r="D821" t="s">
        <v>19</v>
      </c>
      <c r="E821" t="s">
        <v>20</v>
      </c>
      <c r="F821" t="s">
        <v>21</v>
      </c>
      <c r="G821" t="s">
        <v>29</v>
      </c>
      <c r="H821" t="s">
        <v>40</v>
      </c>
      <c r="I821">
        <v>1</v>
      </c>
      <c r="J821">
        <v>84100</v>
      </c>
      <c r="K821">
        <v>61800</v>
      </c>
      <c r="L821">
        <v>0.02</v>
      </c>
      <c r="M821">
        <v>82418</v>
      </c>
      <c r="N821">
        <v>61800</v>
      </c>
      <c r="O821">
        <v>20618</v>
      </c>
      <c r="P821">
        <v>25.02</v>
      </c>
      <c r="Q821" t="s">
        <v>24</v>
      </c>
      <c r="R821" t="str">
        <f t="shared" si="12"/>
        <v>H1</v>
      </c>
    </row>
    <row r="822" spans="1:18" x14ac:dyDescent="0.35">
      <c r="A822" t="s">
        <v>1544</v>
      </c>
      <c r="B822" s="1">
        <v>45697</v>
      </c>
      <c r="C822" t="s">
        <v>1361</v>
      </c>
      <c r="D822" t="s">
        <v>27</v>
      </c>
      <c r="E822" t="s">
        <v>68</v>
      </c>
      <c r="F822" t="s">
        <v>47</v>
      </c>
      <c r="G822" t="s">
        <v>29</v>
      </c>
      <c r="H822" t="s">
        <v>40</v>
      </c>
      <c r="I822">
        <v>1</v>
      </c>
      <c r="J822">
        <v>29200</v>
      </c>
      <c r="K822">
        <v>19700</v>
      </c>
      <c r="L822">
        <v>0.1</v>
      </c>
      <c r="M822">
        <v>26280</v>
      </c>
      <c r="N822">
        <v>19700</v>
      </c>
      <c r="O822">
        <v>6580</v>
      </c>
      <c r="P822">
        <v>25.04</v>
      </c>
      <c r="Q822" t="s">
        <v>24</v>
      </c>
      <c r="R822" t="str">
        <f t="shared" si="12"/>
        <v>H1</v>
      </c>
    </row>
    <row r="823" spans="1:18" x14ac:dyDescent="0.35">
      <c r="A823" t="s">
        <v>1545</v>
      </c>
      <c r="B823" s="1">
        <v>45697</v>
      </c>
      <c r="C823" t="s">
        <v>410</v>
      </c>
      <c r="D823" t="s">
        <v>19</v>
      </c>
      <c r="E823" t="s">
        <v>84</v>
      </c>
      <c r="F823" t="s">
        <v>21</v>
      </c>
      <c r="G823" t="s">
        <v>33</v>
      </c>
      <c r="H823" t="s">
        <v>23</v>
      </c>
      <c r="I823">
        <v>3</v>
      </c>
      <c r="J823">
        <v>31900</v>
      </c>
      <c r="K823">
        <v>20800</v>
      </c>
      <c r="L823">
        <v>0.13</v>
      </c>
      <c r="M823">
        <v>83259</v>
      </c>
      <c r="N823">
        <v>62400</v>
      </c>
      <c r="O823">
        <v>20859</v>
      </c>
      <c r="P823">
        <v>25.05</v>
      </c>
      <c r="Q823" t="s">
        <v>48</v>
      </c>
      <c r="R823" t="str">
        <f t="shared" si="12"/>
        <v>H1</v>
      </c>
    </row>
    <row r="824" spans="1:18" x14ac:dyDescent="0.35">
      <c r="A824" t="s">
        <v>1546</v>
      </c>
      <c r="B824" s="1">
        <v>45698</v>
      </c>
      <c r="C824" t="s">
        <v>1282</v>
      </c>
      <c r="D824" t="s">
        <v>27</v>
      </c>
      <c r="E824" t="s">
        <v>20</v>
      </c>
      <c r="F824" t="s">
        <v>21</v>
      </c>
      <c r="G824" t="s">
        <v>29</v>
      </c>
      <c r="H824" t="s">
        <v>40</v>
      </c>
      <c r="I824">
        <v>1</v>
      </c>
      <c r="J824">
        <v>84100</v>
      </c>
      <c r="K824">
        <v>60800</v>
      </c>
      <c r="L824">
        <v>0.05</v>
      </c>
      <c r="M824">
        <v>79895</v>
      </c>
      <c r="N824">
        <v>60800</v>
      </c>
      <c r="O824">
        <v>19095</v>
      </c>
      <c r="P824">
        <v>23.9</v>
      </c>
      <c r="Q824" t="s">
        <v>24</v>
      </c>
      <c r="R824" t="str">
        <f t="shared" si="12"/>
        <v>H1</v>
      </c>
    </row>
    <row r="825" spans="1:18" x14ac:dyDescent="0.35">
      <c r="A825" t="s">
        <v>1547</v>
      </c>
      <c r="B825" s="1">
        <v>45698</v>
      </c>
      <c r="C825" t="s">
        <v>365</v>
      </c>
      <c r="D825" t="s">
        <v>19</v>
      </c>
      <c r="E825" t="s">
        <v>73</v>
      </c>
      <c r="F825" t="s">
        <v>74</v>
      </c>
      <c r="G825" t="s">
        <v>93</v>
      </c>
      <c r="H825" t="s">
        <v>40</v>
      </c>
      <c r="I825">
        <v>1</v>
      </c>
      <c r="J825">
        <v>61200</v>
      </c>
      <c r="K825">
        <v>40600</v>
      </c>
      <c r="L825">
        <v>0.25</v>
      </c>
      <c r="M825">
        <v>45900</v>
      </c>
      <c r="N825">
        <v>40600</v>
      </c>
      <c r="O825">
        <v>5300</v>
      </c>
      <c r="P825">
        <v>11.55</v>
      </c>
      <c r="Q825" t="s">
        <v>24</v>
      </c>
      <c r="R825" t="str">
        <f t="shared" si="12"/>
        <v>H1</v>
      </c>
    </row>
    <row r="826" spans="1:18" x14ac:dyDescent="0.35">
      <c r="A826" t="s">
        <v>1548</v>
      </c>
      <c r="B826" s="1">
        <v>45698</v>
      </c>
      <c r="C826" t="s">
        <v>1549</v>
      </c>
      <c r="D826" t="s">
        <v>19</v>
      </c>
      <c r="E826" t="s">
        <v>242</v>
      </c>
      <c r="F826" t="s">
        <v>74</v>
      </c>
      <c r="G826" t="s">
        <v>93</v>
      </c>
      <c r="H826" t="s">
        <v>23</v>
      </c>
      <c r="I826">
        <v>1</v>
      </c>
      <c r="J826">
        <v>37200</v>
      </c>
      <c r="K826">
        <v>24400</v>
      </c>
      <c r="L826">
        <v>0.18</v>
      </c>
      <c r="M826">
        <v>30504</v>
      </c>
      <c r="N826">
        <v>24400</v>
      </c>
      <c r="O826">
        <v>6104</v>
      </c>
      <c r="P826">
        <v>20.010000000000002</v>
      </c>
      <c r="Q826" t="s">
        <v>41</v>
      </c>
      <c r="R826" t="str">
        <f t="shared" si="12"/>
        <v>H1</v>
      </c>
    </row>
    <row r="827" spans="1:18" x14ac:dyDescent="0.35">
      <c r="A827" t="s">
        <v>1550</v>
      </c>
      <c r="B827" s="1">
        <v>45698</v>
      </c>
      <c r="C827" t="s">
        <v>1551</v>
      </c>
      <c r="D827" t="s">
        <v>19</v>
      </c>
      <c r="E827" t="s">
        <v>28</v>
      </c>
      <c r="F827" t="s">
        <v>21</v>
      </c>
      <c r="G827" t="s">
        <v>29</v>
      </c>
      <c r="H827" t="s">
        <v>40</v>
      </c>
      <c r="I827">
        <v>2</v>
      </c>
      <c r="J827">
        <v>18000</v>
      </c>
      <c r="K827">
        <v>11300</v>
      </c>
      <c r="L827">
        <v>0.1</v>
      </c>
      <c r="M827">
        <v>32400</v>
      </c>
      <c r="N827">
        <v>22600</v>
      </c>
      <c r="O827">
        <v>9800</v>
      </c>
      <c r="P827">
        <v>30.25</v>
      </c>
      <c r="Q827" t="s">
        <v>41</v>
      </c>
      <c r="R827" t="str">
        <f t="shared" si="12"/>
        <v>H1</v>
      </c>
    </row>
    <row r="828" spans="1:18" x14ac:dyDescent="0.35">
      <c r="A828" t="s">
        <v>1552</v>
      </c>
      <c r="B828" s="1">
        <v>45698</v>
      </c>
      <c r="C828" t="s">
        <v>282</v>
      </c>
      <c r="D828" t="s">
        <v>19</v>
      </c>
      <c r="E828" t="s">
        <v>68</v>
      </c>
      <c r="F828" t="s">
        <v>47</v>
      </c>
      <c r="G828" t="s">
        <v>93</v>
      </c>
      <c r="H828" t="s">
        <v>23</v>
      </c>
      <c r="I828">
        <v>1</v>
      </c>
      <c r="J828">
        <v>31000</v>
      </c>
      <c r="K828">
        <v>19600</v>
      </c>
      <c r="L828">
        <v>0.25</v>
      </c>
      <c r="M828">
        <v>23250</v>
      </c>
      <c r="N828">
        <v>19600</v>
      </c>
      <c r="O828">
        <v>3650</v>
      </c>
      <c r="P828">
        <v>15.7</v>
      </c>
      <c r="Q828" t="s">
        <v>41</v>
      </c>
      <c r="R828" t="str">
        <f t="shared" si="12"/>
        <v>H1</v>
      </c>
    </row>
    <row r="829" spans="1:18" x14ac:dyDescent="0.35">
      <c r="A829" t="s">
        <v>1553</v>
      </c>
      <c r="B829" s="1">
        <v>45698</v>
      </c>
      <c r="C829" t="s">
        <v>1554</v>
      </c>
      <c r="D829" t="s">
        <v>27</v>
      </c>
      <c r="E829" t="s">
        <v>60</v>
      </c>
      <c r="F829" t="s">
        <v>21</v>
      </c>
      <c r="G829" t="s">
        <v>33</v>
      </c>
      <c r="H829" t="s">
        <v>40</v>
      </c>
      <c r="I829">
        <v>3</v>
      </c>
      <c r="J829">
        <v>43300</v>
      </c>
      <c r="K829">
        <v>29700</v>
      </c>
      <c r="L829">
        <v>0.16</v>
      </c>
      <c r="M829">
        <v>109116</v>
      </c>
      <c r="N829">
        <v>89100</v>
      </c>
      <c r="O829">
        <v>20016</v>
      </c>
      <c r="P829">
        <v>18.34</v>
      </c>
      <c r="Q829" t="s">
        <v>24</v>
      </c>
      <c r="R829" t="str">
        <f t="shared" si="12"/>
        <v>H1</v>
      </c>
    </row>
    <row r="830" spans="1:18" x14ac:dyDescent="0.35">
      <c r="A830" t="s">
        <v>1555</v>
      </c>
      <c r="B830" s="1">
        <v>45698</v>
      </c>
      <c r="C830" t="s">
        <v>76</v>
      </c>
      <c r="D830" t="s">
        <v>19</v>
      </c>
      <c r="E830" t="s">
        <v>63</v>
      </c>
      <c r="F830" t="s">
        <v>47</v>
      </c>
      <c r="G830" t="s">
        <v>39</v>
      </c>
      <c r="H830" t="s">
        <v>23</v>
      </c>
      <c r="I830">
        <v>3</v>
      </c>
      <c r="J830">
        <v>77900</v>
      </c>
      <c r="K830">
        <v>53000</v>
      </c>
      <c r="L830">
        <v>0.09</v>
      </c>
      <c r="M830">
        <v>212667</v>
      </c>
      <c r="N830">
        <v>159000</v>
      </c>
      <c r="O830">
        <v>53667</v>
      </c>
      <c r="P830">
        <v>25.24</v>
      </c>
      <c r="Q830" t="s">
        <v>48</v>
      </c>
      <c r="R830" t="str">
        <f t="shared" si="12"/>
        <v>H1</v>
      </c>
    </row>
    <row r="831" spans="1:18" x14ac:dyDescent="0.35">
      <c r="A831" t="s">
        <v>1556</v>
      </c>
      <c r="B831" s="1">
        <v>45698</v>
      </c>
      <c r="C831" t="s">
        <v>1211</v>
      </c>
      <c r="D831" t="s">
        <v>19</v>
      </c>
      <c r="E831" t="s">
        <v>84</v>
      </c>
      <c r="F831" t="s">
        <v>21</v>
      </c>
      <c r="G831" t="s">
        <v>29</v>
      </c>
      <c r="H831" t="s">
        <v>34</v>
      </c>
      <c r="I831">
        <v>1</v>
      </c>
      <c r="J831">
        <v>31200</v>
      </c>
      <c r="K831">
        <v>21400</v>
      </c>
      <c r="L831">
        <v>0.1</v>
      </c>
      <c r="M831">
        <v>28080</v>
      </c>
      <c r="N831">
        <v>21400</v>
      </c>
      <c r="O831">
        <v>6680</v>
      </c>
      <c r="P831">
        <v>23.79</v>
      </c>
      <c r="Q831" t="s">
        <v>41</v>
      </c>
      <c r="R831" t="str">
        <f t="shared" si="12"/>
        <v>H1</v>
      </c>
    </row>
    <row r="832" spans="1:18" x14ac:dyDescent="0.35">
      <c r="A832" t="s">
        <v>1557</v>
      </c>
      <c r="B832" s="1">
        <v>45698</v>
      </c>
      <c r="C832" t="s">
        <v>1558</v>
      </c>
      <c r="D832" t="s">
        <v>27</v>
      </c>
      <c r="E832" t="s">
        <v>84</v>
      </c>
      <c r="F832" t="s">
        <v>21</v>
      </c>
      <c r="G832" t="s">
        <v>39</v>
      </c>
      <c r="H832" t="s">
        <v>23</v>
      </c>
      <c r="I832">
        <v>4</v>
      </c>
      <c r="J832">
        <v>31300</v>
      </c>
      <c r="K832">
        <v>21200</v>
      </c>
      <c r="L832">
        <v>0.1</v>
      </c>
      <c r="M832">
        <v>112680</v>
      </c>
      <c r="N832">
        <v>84800</v>
      </c>
      <c r="O832">
        <v>27880</v>
      </c>
      <c r="P832">
        <v>24.74</v>
      </c>
      <c r="Q832" t="s">
        <v>48</v>
      </c>
      <c r="R832" t="str">
        <f t="shared" si="12"/>
        <v>H1</v>
      </c>
    </row>
    <row r="833" spans="1:18" x14ac:dyDescent="0.35">
      <c r="A833" t="s">
        <v>1559</v>
      </c>
      <c r="B833" s="1">
        <v>45698</v>
      </c>
      <c r="C833" t="s">
        <v>1191</v>
      </c>
      <c r="D833" t="s">
        <v>27</v>
      </c>
      <c r="E833" t="s">
        <v>84</v>
      </c>
      <c r="F833" t="s">
        <v>21</v>
      </c>
      <c r="G833" t="s">
        <v>93</v>
      </c>
      <c r="H833" t="s">
        <v>34</v>
      </c>
      <c r="I833">
        <v>2</v>
      </c>
      <c r="J833">
        <v>32500</v>
      </c>
      <c r="K833">
        <v>20800</v>
      </c>
      <c r="L833">
        <v>0.09</v>
      </c>
      <c r="M833">
        <v>59150</v>
      </c>
      <c r="N833">
        <v>41600</v>
      </c>
      <c r="O833">
        <v>17550</v>
      </c>
      <c r="P833">
        <v>29.67</v>
      </c>
      <c r="Q833" t="s">
        <v>24</v>
      </c>
      <c r="R833" t="str">
        <f t="shared" si="12"/>
        <v>H1</v>
      </c>
    </row>
    <row r="834" spans="1:18" x14ac:dyDescent="0.35">
      <c r="A834" t="s">
        <v>1560</v>
      </c>
      <c r="B834" s="1">
        <v>45698</v>
      </c>
      <c r="C834" t="s">
        <v>995</v>
      </c>
      <c r="D834" t="s">
        <v>27</v>
      </c>
      <c r="E834" t="s">
        <v>73</v>
      </c>
      <c r="F834" t="s">
        <v>74</v>
      </c>
      <c r="G834" t="s">
        <v>29</v>
      </c>
      <c r="H834" t="s">
        <v>23</v>
      </c>
      <c r="I834">
        <v>2</v>
      </c>
      <c r="J834">
        <v>63100</v>
      </c>
      <c r="K834">
        <v>41400</v>
      </c>
      <c r="L834">
        <v>0.06</v>
      </c>
      <c r="M834">
        <v>118628</v>
      </c>
      <c r="N834">
        <v>82800</v>
      </c>
      <c r="O834">
        <v>35828</v>
      </c>
      <c r="P834">
        <v>30.2</v>
      </c>
      <c r="Q834" t="s">
        <v>30</v>
      </c>
      <c r="R834" t="str">
        <f t="shared" si="12"/>
        <v>H1</v>
      </c>
    </row>
    <row r="835" spans="1:18" x14ac:dyDescent="0.35">
      <c r="A835" t="s">
        <v>1561</v>
      </c>
      <c r="B835" s="1">
        <v>45698</v>
      </c>
      <c r="C835" t="s">
        <v>1562</v>
      </c>
      <c r="D835" t="s">
        <v>27</v>
      </c>
      <c r="E835" t="s">
        <v>20</v>
      </c>
      <c r="F835" t="s">
        <v>21</v>
      </c>
      <c r="G835" t="s">
        <v>29</v>
      </c>
      <c r="H835" t="s">
        <v>34</v>
      </c>
      <c r="I835">
        <v>3</v>
      </c>
      <c r="J835">
        <v>82200</v>
      </c>
      <c r="K835">
        <v>61400</v>
      </c>
      <c r="L835">
        <v>0.09</v>
      </c>
      <c r="M835">
        <v>224406</v>
      </c>
      <c r="N835">
        <v>184200</v>
      </c>
      <c r="O835">
        <v>40206</v>
      </c>
      <c r="P835">
        <v>17.920000000000002</v>
      </c>
      <c r="Q835" t="s">
        <v>41</v>
      </c>
      <c r="R835" t="str">
        <f t="shared" ref="R835:R898" si="13">IF(MONTH(B835)&lt;=6,"H1","H2")</f>
        <v>H1</v>
      </c>
    </row>
    <row r="836" spans="1:18" x14ac:dyDescent="0.35">
      <c r="A836" t="s">
        <v>1563</v>
      </c>
      <c r="B836" s="1">
        <v>45698</v>
      </c>
      <c r="C836" t="s">
        <v>1564</v>
      </c>
      <c r="D836" t="s">
        <v>27</v>
      </c>
      <c r="E836" t="s">
        <v>68</v>
      </c>
      <c r="F836" t="s">
        <v>47</v>
      </c>
      <c r="G836" t="s">
        <v>33</v>
      </c>
      <c r="H836" t="s">
        <v>23</v>
      </c>
      <c r="I836">
        <v>2</v>
      </c>
      <c r="J836">
        <v>30500</v>
      </c>
      <c r="K836">
        <v>19000</v>
      </c>
      <c r="L836">
        <v>0.14000000000000001</v>
      </c>
      <c r="M836">
        <v>52460</v>
      </c>
      <c r="N836">
        <v>38000</v>
      </c>
      <c r="O836">
        <v>14460</v>
      </c>
      <c r="P836">
        <v>27.56</v>
      </c>
      <c r="Q836" t="s">
        <v>41</v>
      </c>
      <c r="R836" t="str">
        <f t="shared" si="13"/>
        <v>H1</v>
      </c>
    </row>
    <row r="837" spans="1:18" x14ac:dyDescent="0.35">
      <c r="A837" t="s">
        <v>1565</v>
      </c>
      <c r="B837" s="1">
        <v>45698</v>
      </c>
      <c r="C837" t="s">
        <v>807</v>
      </c>
      <c r="D837" t="s">
        <v>27</v>
      </c>
      <c r="E837" t="s">
        <v>20</v>
      </c>
      <c r="F837" t="s">
        <v>21</v>
      </c>
      <c r="G837" t="s">
        <v>22</v>
      </c>
      <c r="H837" t="s">
        <v>34</v>
      </c>
      <c r="I837">
        <v>1</v>
      </c>
      <c r="J837">
        <v>87700</v>
      </c>
      <c r="K837">
        <v>64900</v>
      </c>
      <c r="L837">
        <v>0.02</v>
      </c>
      <c r="M837">
        <v>85946</v>
      </c>
      <c r="N837">
        <v>64900</v>
      </c>
      <c r="O837">
        <v>21046</v>
      </c>
      <c r="P837">
        <v>24.49</v>
      </c>
      <c r="Q837" t="s">
        <v>41</v>
      </c>
      <c r="R837" t="str">
        <f t="shared" si="13"/>
        <v>H1</v>
      </c>
    </row>
    <row r="838" spans="1:18" x14ac:dyDescent="0.35">
      <c r="A838" t="s">
        <v>1566</v>
      </c>
      <c r="B838" s="1">
        <v>45698</v>
      </c>
      <c r="C838" t="s">
        <v>149</v>
      </c>
      <c r="D838" t="s">
        <v>19</v>
      </c>
      <c r="E838" t="s">
        <v>84</v>
      </c>
      <c r="F838" t="s">
        <v>21</v>
      </c>
      <c r="G838" t="s">
        <v>33</v>
      </c>
      <c r="H838" t="s">
        <v>23</v>
      </c>
      <c r="I838">
        <v>2</v>
      </c>
      <c r="J838">
        <v>31700</v>
      </c>
      <c r="K838">
        <v>20800</v>
      </c>
      <c r="L838">
        <v>0.15</v>
      </c>
      <c r="M838">
        <v>53890</v>
      </c>
      <c r="N838">
        <v>41600</v>
      </c>
      <c r="O838">
        <v>12290</v>
      </c>
      <c r="P838">
        <v>22.81</v>
      </c>
      <c r="Q838" t="s">
        <v>48</v>
      </c>
      <c r="R838" t="str">
        <f t="shared" si="13"/>
        <v>H1</v>
      </c>
    </row>
    <row r="839" spans="1:18" x14ac:dyDescent="0.35">
      <c r="A839" t="s">
        <v>1567</v>
      </c>
      <c r="B839" s="1">
        <v>45698</v>
      </c>
      <c r="C839" t="s">
        <v>1568</v>
      </c>
      <c r="D839" t="s">
        <v>27</v>
      </c>
      <c r="E839" t="s">
        <v>115</v>
      </c>
      <c r="F839" t="s">
        <v>38</v>
      </c>
      <c r="G839" t="s">
        <v>93</v>
      </c>
      <c r="H839" t="s">
        <v>40</v>
      </c>
      <c r="I839">
        <v>1</v>
      </c>
      <c r="J839">
        <v>40200</v>
      </c>
      <c r="K839">
        <v>26900</v>
      </c>
      <c r="L839">
        <v>0.1</v>
      </c>
      <c r="M839">
        <v>36180</v>
      </c>
      <c r="N839">
        <v>26900</v>
      </c>
      <c r="O839">
        <v>9280</v>
      </c>
      <c r="P839">
        <v>25.65</v>
      </c>
      <c r="Q839" t="s">
        <v>41</v>
      </c>
      <c r="R839" t="str">
        <f t="shared" si="13"/>
        <v>H1</v>
      </c>
    </row>
    <row r="840" spans="1:18" x14ac:dyDescent="0.35">
      <c r="A840" t="s">
        <v>1569</v>
      </c>
      <c r="B840" s="1">
        <v>45698</v>
      </c>
      <c r="C840" t="s">
        <v>1570</v>
      </c>
      <c r="D840" t="s">
        <v>19</v>
      </c>
      <c r="E840" t="s">
        <v>20</v>
      </c>
      <c r="F840" t="s">
        <v>21</v>
      </c>
      <c r="G840" t="s">
        <v>29</v>
      </c>
      <c r="H840" t="s">
        <v>23</v>
      </c>
      <c r="I840">
        <v>1</v>
      </c>
      <c r="J840">
        <v>88400</v>
      </c>
      <c r="K840">
        <v>62700</v>
      </c>
      <c r="L840">
        <v>0.05</v>
      </c>
      <c r="M840">
        <v>83980</v>
      </c>
      <c r="N840">
        <v>62700</v>
      </c>
      <c r="O840">
        <v>21280</v>
      </c>
      <c r="P840">
        <v>25.34</v>
      </c>
      <c r="Q840" t="s">
        <v>48</v>
      </c>
      <c r="R840" t="str">
        <f t="shared" si="13"/>
        <v>H1</v>
      </c>
    </row>
    <row r="841" spans="1:18" x14ac:dyDescent="0.35">
      <c r="A841" t="s">
        <v>1571</v>
      </c>
      <c r="B841" s="1">
        <v>45698</v>
      </c>
      <c r="C841" t="s">
        <v>1564</v>
      </c>
      <c r="D841" t="s">
        <v>27</v>
      </c>
      <c r="E841" t="s">
        <v>57</v>
      </c>
      <c r="F841" t="s">
        <v>38</v>
      </c>
      <c r="G841" t="s">
        <v>29</v>
      </c>
      <c r="H841" t="s">
        <v>40</v>
      </c>
      <c r="I841">
        <v>1</v>
      </c>
      <c r="J841">
        <v>50100</v>
      </c>
      <c r="K841">
        <v>29700</v>
      </c>
      <c r="L841">
        <v>0.1</v>
      </c>
      <c r="M841">
        <v>45090</v>
      </c>
      <c r="N841">
        <v>29700</v>
      </c>
      <c r="O841">
        <v>15390</v>
      </c>
      <c r="P841">
        <v>34.130000000000003</v>
      </c>
      <c r="Q841" t="s">
        <v>41</v>
      </c>
      <c r="R841" t="str">
        <f t="shared" si="13"/>
        <v>H1</v>
      </c>
    </row>
    <row r="842" spans="1:18" x14ac:dyDescent="0.35">
      <c r="A842" t="s">
        <v>1572</v>
      </c>
      <c r="B842" s="1">
        <v>45698</v>
      </c>
      <c r="C842" t="s">
        <v>1573</v>
      </c>
      <c r="D842" t="s">
        <v>19</v>
      </c>
      <c r="E842" t="s">
        <v>73</v>
      </c>
      <c r="F842" t="s">
        <v>74</v>
      </c>
      <c r="G842" t="s">
        <v>29</v>
      </c>
      <c r="H842" t="s">
        <v>23</v>
      </c>
      <c r="I842">
        <v>3</v>
      </c>
      <c r="J842">
        <v>64100</v>
      </c>
      <c r="K842">
        <v>40900</v>
      </c>
      <c r="L842">
        <v>0.1</v>
      </c>
      <c r="M842">
        <v>173070</v>
      </c>
      <c r="N842">
        <v>122700</v>
      </c>
      <c r="O842">
        <v>50370</v>
      </c>
      <c r="P842">
        <v>29.1</v>
      </c>
      <c r="Q842" t="s">
        <v>24</v>
      </c>
      <c r="R842" t="str">
        <f t="shared" si="13"/>
        <v>H1</v>
      </c>
    </row>
    <row r="843" spans="1:18" x14ac:dyDescent="0.35">
      <c r="A843" t="s">
        <v>1574</v>
      </c>
      <c r="B843" s="1">
        <v>45698</v>
      </c>
      <c r="C843" t="s">
        <v>1575</v>
      </c>
      <c r="D843" t="s">
        <v>27</v>
      </c>
      <c r="E843" t="s">
        <v>20</v>
      </c>
      <c r="F843" t="s">
        <v>21</v>
      </c>
      <c r="G843" t="s">
        <v>22</v>
      </c>
      <c r="H843" t="s">
        <v>40</v>
      </c>
      <c r="I843">
        <v>4</v>
      </c>
      <c r="J843">
        <v>85100</v>
      </c>
      <c r="K843">
        <v>60300</v>
      </c>
      <c r="L843">
        <v>0.04</v>
      </c>
      <c r="M843">
        <v>326784</v>
      </c>
      <c r="N843">
        <v>241200</v>
      </c>
      <c r="O843">
        <v>85584</v>
      </c>
      <c r="P843">
        <v>26.19</v>
      </c>
      <c r="Q843" t="s">
        <v>41</v>
      </c>
      <c r="R843" t="str">
        <f t="shared" si="13"/>
        <v>H1</v>
      </c>
    </row>
    <row r="844" spans="1:18" x14ac:dyDescent="0.35">
      <c r="A844" t="s">
        <v>1576</v>
      </c>
      <c r="B844" s="1">
        <v>45698</v>
      </c>
      <c r="C844" t="s">
        <v>1577</v>
      </c>
      <c r="D844" t="s">
        <v>27</v>
      </c>
      <c r="E844" t="s">
        <v>79</v>
      </c>
      <c r="F844" t="s">
        <v>47</v>
      </c>
      <c r="G844" t="s">
        <v>22</v>
      </c>
      <c r="H844" t="s">
        <v>23</v>
      </c>
      <c r="I844">
        <v>1</v>
      </c>
      <c r="J844">
        <v>58100</v>
      </c>
      <c r="K844">
        <v>37600</v>
      </c>
      <c r="L844">
        <v>0.09</v>
      </c>
      <c r="M844">
        <v>52871</v>
      </c>
      <c r="N844">
        <v>37600</v>
      </c>
      <c r="O844">
        <v>15271</v>
      </c>
      <c r="P844">
        <v>28.88</v>
      </c>
      <c r="Q844" t="s">
        <v>48</v>
      </c>
      <c r="R844" t="str">
        <f t="shared" si="13"/>
        <v>H1</v>
      </c>
    </row>
    <row r="845" spans="1:18" x14ac:dyDescent="0.35">
      <c r="A845" t="s">
        <v>1578</v>
      </c>
      <c r="B845" s="1">
        <v>45699</v>
      </c>
      <c r="C845" t="s">
        <v>1579</v>
      </c>
      <c r="D845" t="s">
        <v>19</v>
      </c>
      <c r="E845" t="s">
        <v>68</v>
      </c>
      <c r="F845" t="s">
        <v>47</v>
      </c>
      <c r="G845" t="s">
        <v>29</v>
      </c>
      <c r="H845" t="s">
        <v>40</v>
      </c>
      <c r="I845">
        <v>1</v>
      </c>
      <c r="J845">
        <v>29200</v>
      </c>
      <c r="K845">
        <v>20000</v>
      </c>
      <c r="L845">
        <v>0.16</v>
      </c>
      <c r="M845">
        <v>24528</v>
      </c>
      <c r="N845">
        <v>20000</v>
      </c>
      <c r="O845">
        <v>4528</v>
      </c>
      <c r="P845">
        <v>18.46</v>
      </c>
      <c r="Q845" t="s">
        <v>41</v>
      </c>
      <c r="R845" t="str">
        <f t="shared" si="13"/>
        <v>H1</v>
      </c>
    </row>
    <row r="846" spans="1:18" x14ac:dyDescent="0.35">
      <c r="A846" t="s">
        <v>1580</v>
      </c>
      <c r="B846" s="1">
        <v>45699</v>
      </c>
      <c r="C846" t="s">
        <v>828</v>
      </c>
      <c r="D846" t="s">
        <v>27</v>
      </c>
      <c r="E846" t="s">
        <v>28</v>
      </c>
      <c r="F846" t="s">
        <v>21</v>
      </c>
      <c r="G846" t="s">
        <v>93</v>
      </c>
      <c r="H846" t="s">
        <v>23</v>
      </c>
      <c r="I846">
        <v>4</v>
      </c>
      <c r="J846">
        <v>17900</v>
      </c>
      <c r="K846">
        <v>11200</v>
      </c>
      <c r="L846">
        <v>7.0000000000000007E-2</v>
      </c>
      <c r="M846">
        <v>66588</v>
      </c>
      <c r="N846">
        <v>44800</v>
      </c>
      <c r="O846">
        <v>21788</v>
      </c>
      <c r="P846">
        <v>32.72</v>
      </c>
      <c r="Q846" t="s">
        <v>48</v>
      </c>
      <c r="R846" t="str">
        <f t="shared" si="13"/>
        <v>H1</v>
      </c>
    </row>
    <row r="847" spans="1:18" x14ac:dyDescent="0.35">
      <c r="A847" t="s">
        <v>1581</v>
      </c>
      <c r="B847" s="1">
        <v>45699</v>
      </c>
      <c r="C847" t="s">
        <v>1582</v>
      </c>
      <c r="D847" t="s">
        <v>27</v>
      </c>
      <c r="E847" t="s">
        <v>28</v>
      </c>
      <c r="F847" t="s">
        <v>21</v>
      </c>
      <c r="G847" t="s">
        <v>33</v>
      </c>
      <c r="H847" t="s">
        <v>40</v>
      </c>
      <c r="I847">
        <v>3</v>
      </c>
      <c r="J847">
        <v>17600</v>
      </c>
      <c r="K847">
        <v>11200</v>
      </c>
      <c r="L847">
        <v>0.17</v>
      </c>
      <c r="M847">
        <v>43824</v>
      </c>
      <c r="N847">
        <v>33600</v>
      </c>
      <c r="O847">
        <v>10224</v>
      </c>
      <c r="P847">
        <v>23.33</v>
      </c>
      <c r="Q847" t="s">
        <v>24</v>
      </c>
      <c r="R847" t="str">
        <f t="shared" si="13"/>
        <v>H1</v>
      </c>
    </row>
    <row r="848" spans="1:18" x14ac:dyDescent="0.35">
      <c r="A848" t="s">
        <v>1583</v>
      </c>
      <c r="B848" s="1">
        <v>45699</v>
      </c>
      <c r="C848" t="s">
        <v>1416</v>
      </c>
      <c r="D848" t="s">
        <v>27</v>
      </c>
      <c r="E848" t="s">
        <v>28</v>
      </c>
      <c r="F848" t="s">
        <v>21</v>
      </c>
      <c r="G848" t="s">
        <v>29</v>
      </c>
      <c r="H848" t="s">
        <v>40</v>
      </c>
      <c r="I848">
        <v>2</v>
      </c>
      <c r="J848">
        <v>17500</v>
      </c>
      <c r="K848">
        <v>11400</v>
      </c>
      <c r="L848">
        <v>0.02</v>
      </c>
      <c r="M848">
        <v>34300</v>
      </c>
      <c r="N848">
        <v>22800</v>
      </c>
      <c r="O848">
        <v>11500</v>
      </c>
      <c r="P848">
        <v>33.53</v>
      </c>
      <c r="Q848" t="s">
        <v>48</v>
      </c>
      <c r="R848" t="str">
        <f t="shared" si="13"/>
        <v>H1</v>
      </c>
    </row>
    <row r="849" spans="1:18" x14ac:dyDescent="0.35">
      <c r="A849" t="s">
        <v>1584</v>
      </c>
      <c r="B849" s="1">
        <v>45699</v>
      </c>
      <c r="C849" t="s">
        <v>956</v>
      </c>
      <c r="D849" t="s">
        <v>27</v>
      </c>
      <c r="E849" t="s">
        <v>79</v>
      </c>
      <c r="F849" t="s">
        <v>47</v>
      </c>
      <c r="G849" t="s">
        <v>33</v>
      </c>
      <c r="H849" t="s">
        <v>40</v>
      </c>
      <c r="I849">
        <v>3</v>
      </c>
      <c r="J849">
        <v>56700</v>
      </c>
      <c r="K849">
        <v>36900</v>
      </c>
      <c r="L849">
        <v>0.06</v>
      </c>
      <c r="M849">
        <v>159894</v>
      </c>
      <c r="N849">
        <v>110700</v>
      </c>
      <c r="O849">
        <v>49194</v>
      </c>
      <c r="P849">
        <v>30.77</v>
      </c>
      <c r="Q849" t="s">
        <v>24</v>
      </c>
      <c r="R849" t="str">
        <f t="shared" si="13"/>
        <v>H1</v>
      </c>
    </row>
    <row r="850" spans="1:18" x14ac:dyDescent="0.35">
      <c r="A850" t="s">
        <v>1585</v>
      </c>
      <c r="B850" s="1">
        <v>45699</v>
      </c>
      <c r="C850" t="s">
        <v>1586</v>
      </c>
      <c r="D850" t="s">
        <v>19</v>
      </c>
      <c r="E850" t="s">
        <v>79</v>
      </c>
      <c r="F850" t="s">
        <v>47</v>
      </c>
      <c r="G850" t="s">
        <v>29</v>
      </c>
      <c r="H850" t="s">
        <v>34</v>
      </c>
      <c r="I850">
        <v>2</v>
      </c>
      <c r="J850">
        <v>54000</v>
      </c>
      <c r="K850">
        <v>34800</v>
      </c>
      <c r="L850">
        <v>0.06</v>
      </c>
      <c r="M850">
        <v>101520</v>
      </c>
      <c r="N850">
        <v>69600</v>
      </c>
      <c r="O850">
        <v>31920</v>
      </c>
      <c r="P850">
        <v>31.44</v>
      </c>
      <c r="Q850" t="s">
        <v>41</v>
      </c>
      <c r="R850" t="str">
        <f t="shared" si="13"/>
        <v>H1</v>
      </c>
    </row>
    <row r="851" spans="1:18" x14ac:dyDescent="0.35">
      <c r="A851" t="s">
        <v>1587</v>
      </c>
      <c r="B851" s="1">
        <v>45699</v>
      </c>
      <c r="C851" t="s">
        <v>1588</v>
      </c>
      <c r="D851" t="s">
        <v>19</v>
      </c>
      <c r="E851" t="s">
        <v>60</v>
      </c>
      <c r="F851" t="s">
        <v>21</v>
      </c>
      <c r="G851" t="s">
        <v>22</v>
      </c>
      <c r="H851" t="s">
        <v>23</v>
      </c>
      <c r="I851">
        <v>1</v>
      </c>
      <c r="J851">
        <v>44400</v>
      </c>
      <c r="K851">
        <v>30000</v>
      </c>
      <c r="L851">
        <v>0.18</v>
      </c>
      <c r="M851">
        <v>36408</v>
      </c>
      <c r="N851">
        <v>30000</v>
      </c>
      <c r="O851">
        <v>6408</v>
      </c>
      <c r="P851">
        <v>17.600000000000001</v>
      </c>
      <c r="Q851" t="s">
        <v>24</v>
      </c>
      <c r="R851" t="str">
        <f t="shared" si="13"/>
        <v>H1</v>
      </c>
    </row>
    <row r="852" spans="1:18" x14ac:dyDescent="0.35">
      <c r="A852" t="s">
        <v>1589</v>
      </c>
      <c r="B852" s="1">
        <v>45699</v>
      </c>
      <c r="C852" t="s">
        <v>1590</v>
      </c>
      <c r="D852" t="s">
        <v>27</v>
      </c>
      <c r="E852" t="s">
        <v>84</v>
      </c>
      <c r="F852" t="s">
        <v>21</v>
      </c>
      <c r="G852" t="s">
        <v>39</v>
      </c>
      <c r="H852" t="s">
        <v>23</v>
      </c>
      <c r="I852">
        <v>1</v>
      </c>
      <c r="J852">
        <v>31500</v>
      </c>
      <c r="K852">
        <v>20900</v>
      </c>
      <c r="L852">
        <v>0.13</v>
      </c>
      <c r="M852">
        <v>27405</v>
      </c>
      <c r="N852">
        <v>20900</v>
      </c>
      <c r="O852">
        <v>6505</v>
      </c>
      <c r="P852">
        <v>23.74</v>
      </c>
      <c r="Q852" t="s">
        <v>24</v>
      </c>
      <c r="R852" t="str">
        <f t="shared" si="13"/>
        <v>H1</v>
      </c>
    </row>
    <row r="853" spans="1:18" x14ac:dyDescent="0.35">
      <c r="A853" t="s">
        <v>1591</v>
      </c>
      <c r="B853" s="1">
        <v>45699</v>
      </c>
      <c r="C853" t="s">
        <v>1592</v>
      </c>
      <c r="D853" t="s">
        <v>19</v>
      </c>
      <c r="E853" t="s">
        <v>242</v>
      </c>
      <c r="F853" t="s">
        <v>74</v>
      </c>
      <c r="G853" t="s">
        <v>29</v>
      </c>
      <c r="H853" t="s">
        <v>40</v>
      </c>
      <c r="I853">
        <v>1</v>
      </c>
      <c r="J853">
        <v>35700</v>
      </c>
      <c r="K853">
        <v>24600</v>
      </c>
      <c r="L853">
        <v>0.11</v>
      </c>
      <c r="M853">
        <v>31773</v>
      </c>
      <c r="N853">
        <v>24600</v>
      </c>
      <c r="O853">
        <v>7173</v>
      </c>
      <c r="P853">
        <v>22.58</v>
      </c>
      <c r="Q853" t="s">
        <v>24</v>
      </c>
      <c r="R853" t="str">
        <f t="shared" si="13"/>
        <v>H1</v>
      </c>
    </row>
    <row r="854" spans="1:18" x14ac:dyDescent="0.35">
      <c r="A854" t="s">
        <v>1593</v>
      </c>
      <c r="B854" s="1">
        <v>45699</v>
      </c>
      <c r="C854" t="s">
        <v>191</v>
      </c>
      <c r="D854" t="s">
        <v>27</v>
      </c>
      <c r="E854" t="s">
        <v>115</v>
      </c>
      <c r="F854" t="s">
        <v>38</v>
      </c>
      <c r="G854" t="s">
        <v>93</v>
      </c>
      <c r="H854" t="s">
        <v>40</v>
      </c>
      <c r="I854">
        <v>4</v>
      </c>
      <c r="J854">
        <v>40400</v>
      </c>
      <c r="K854">
        <v>26900</v>
      </c>
      <c r="L854">
        <v>7.0000000000000007E-2</v>
      </c>
      <c r="M854">
        <v>150288</v>
      </c>
      <c r="N854">
        <v>107600</v>
      </c>
      <c r="O854">
        <v>42688</v>
      </c>
      <c r="P854">
        <v>28.4</v>
      </c>
      <c r="Q854" t="s">
        <v>24</v>
      </c>
      <c r="R854" t="str">
        <f t="shared" si="13"/>
        <v>H1</v>
      </c>
    </row>
    <row r="855" spans="1:18" x14ac:dyDescent="0.35">
      <c r="A855" t="s">
        <v>1594</v>
      </c>
      <c r="B855" s="1">
        <v>45699</v>
      </c>
      <c r="C855" t="s">
        <v>1595</v>
      </c>
      <c r="D855" t="s">
        <v>27</v>
      </c>
      <c r="E855" t="s">
        <v>68</v>
      </c>
      <c r="F855" t="s">
        <v>47</v>
      </c>
      <c r="G855" t="s">
        <v>29</v>
      </c>
      <c r="H855" t="s">
        <v>34</v>
      </c>
      <c r="I855">
        <v>2</v>
      </c>
      <c r="J855">
        <v>31300</v>
      </c>
      <c r="K855">
        <v>19700</v>
      </c>
      <c r="L855">
        <v>0.13</v>
      </c>
      <c r="M855">
        <v>54462</v>
      </c>
      <c r="N855">
        <v>39400</v>
      </c>
      <c r="O855">
        <v>15062</v>
      </c>
      <c r="P855">
        <v>27.66</v>
      </c>
      <c r="Q855" t="s">
        <v>24</v>
      </c>
      <c r="R855" t="str">
        <f t="shared" si="13"/>
        <v>H1</v>
      </c>
    </row>
    <row r="856" spans="1:18" x14ac:dyDescent="0.35">
      <c r="A856" t="s">
        <v>1596</v>
      </c>
      <c r="B856" s="1">
        <v>45699</v>
      </c>
      <c r="C856" t="s">
        <v>1597</v>
      </c>
      <c r="D856" t="s">
        <v>27</v>
      </c>
      <c r="E856" t="s">
        <v>84</v>
      </c>
      <c r="F856" t="s">
        <v>21</v>
      </c>
      <c r="G856" t="s">
        <v>33</v>
      </c>
      <c r="H856" t="s">
        <v>40</v>
      </c>
      <c r="I856">
        <v>2</v>
      </c>
      <c r="J856">
        <v>33100</v>
      </c>
      <c r="K856">
        <v>21000</v>
      </c>
      <c r="L856">
        <v>0.11</v>
      </c>
      <c r="M856">
        <v>58918</v>
      </c>
      <c r="N856">
        <v>42000</v>
      </c>
      <c r="O856">
        <v>16918</v>
      </c>
      <c r="P856">
        <v>28.71</v>
      </c>
      <c r="Q856" t="s">
        <v>24</v>
      </c>
      <c r="R856" t="str">
        <f t="shared" si="13"/>
        <v>H1</v>
      </c>
    </row>
    <row r="857" spans="1:18" x14ac:dyDescent="0.35">
      <c r="A857" t="s">
        <v>1598</v>
      </c>
      <c r="B857" s="1">
        <v>45699</v>
      </c>
      <c r="C857" t="s">
        <v>1599</v>
      </c>
      <c r="D857" t="s">
        <v>19</v>
      </c>
      <c r="E857" t="s">
        <v>28</v>
      </c>
      <c r="F857" t="s">
        <v>21</v>
      </c>
      <c r="G857" t="s">
        <v>29</v>
      </c>
      <c r="H857" t="s">
        <v>40</v>
      </c>
      <c r="I857">
        <v>3</v>
      </c>
      <c r="J857">
        <v>18800</v>
      </c>
      <c r="K857">
        <v>11300</v>
      </c>
      <c r="L857">
        <v>0.02</v>
      </c>
      <c r="M857">
        <v>55272</v>
      </c>
      <c r="N857">
        <v>33900</v>
      </c>
      <c r="O857">
        <v>21372</v>
      </c>
      <c r="P857">
        <v>38.67</v>
      </c>
      <c r="Q857" t="s">
        <v>41</v>
      </c>
      <c r="R857" t="str">
        <f t="shared" si="13"/>
        <v>H1</v>
      </c>
    </row>
    <row r="858" spans="1:18" x14ac:dyDescent="0.35">
      <c r="A858" t="s">
        <v>1600</v>
      </c>
      <c r="B858" s="1">
        <v>45699</v>
      </c>
      <c r="C858" t="s">
        <v>740</v>
      </c>
      <c r="D858" t="s">
        <v>27</v>
      </c>
      <c r="E858" t="s">
        <v>115</v>
      </c>
      <c r="F858" t="s">
        <v>38</v>
      </c>
      <c r="G858" t="s">
        <v>33</v>
      </c>
      <c r="H858" t="s">
        <v>23</v>
      </c>
      <c r="I858">
        <v>2</v>
      </c>
      <c r="J858">
        <v>41800</v>
      </c>
      <c r="K858">
        <v>26700</v>
      </c>
      <c r="L858">
        <v>0.08</v>
      </c>
      <c r="M858">
        <v>76912</v>
      </c>
      <c r="N858">
        <v>53400</v>
      </c>
      <c r="O858">
        <v>23512</v>
      </c>
      <c r="P858">
        <v>30.57</v>
      </c>
      <c r="Q858" t="s">
        <v>24</v>
      </c>
      <c r="R858" t="str">
        <f t="shared" si="13"/>
        <v>H1</v>
      </c>
    </row>
    <row r="859" spans="1:18" x14ac:dyDescent="0.35">
      <c r="A859" t="s">
        <v>1601</v>
      </c>
      <c r="B859" s="1">
        <v>45699</v>
      </c>
      <c r="C859" t="s">
        <v>246</v>
      </c>
      <c r="D859" t="s">
        <v>19</v>
      </c>
      <c r="E859" t="s">
        <v>57</v>
      </c>
      <c r="F859" t="s">
        <v>38</v>
      </c>
      <c r="G859" t="s">
        <v>33</v>
      </c>
      <c r="H859" t="s">
        <v>23</v>
      </c>
      <c r="I859">
        <v>2</v>
      </c>
      <c r="J859">
        <v>46900</v>
      </c>
      <c r="K859">
        <v>30200</v>
      </c>
      <c r="L859">
        <v>0.05</v>
      </c>
      <c r="M859">
        <v>89110</v>
      </c>
      <c r="N859">
        <v>60400</v>
      </c>
      <c r="O859">
        <v>28710</v>
      </c>
      <c r="P859">
        <v>32.22</v>
      </c>
      <c r="Q859" t="s">
        <v>24</v>
      </c>
      <c r="R859" t="str">
        <f t="shared" si="13"/>
        <v>H1</v>
      </c>
    </row>
    <row r="860" spans="1:18" x14ac:dyDescent="0.35">
      <c r="A860" t="s">
        <v>1602</v>
      </c>
      <c r="B860" s="1">
        <v>45699</v>
      </c>
      <c r="C860" t="s">
        <v>1603</v>
      </c>
      <c r="D860" t="s">
        <v>27</v>
      </c>
      <c r="E860" t="s">
        <v>84</v>
      </c>
      <c r="F860" t="s">
        <v>21</v>
      </c>
      <c r="G860" t="s">
        <v>29</v>
      </c>
      <c r="H860" t="s">
        <v>40</v>
      </c>
      <c r="I860">
        <v>1</v>
      </c>
      <c r="J860">
        <v>33300</v>
      </c>
      <c r="K860">
        <v>21000</v>
      </c>
      <c r="L860">
        <v>0.25</v>
      </c>
      <c r="M860">
        <v>24975</v>
      </c>
      <c r="N860">
        <v>21000</v>
      </c>
      <c r="O860">
        <v>3975</v>
      </c>
      <c r="P860">
        <v>15.92</v>
      </c>
      <c r="Q860" t="s">
        <v>41</v>
      </c>
      <c r="R860" t="str">
        <f t="shared" si="13"/>
        <v>H1</v>
      </c>
    </row>
    <row r="861" spans="1:18" x14ac:dyDescent="0.35">
      <c r="A861" t="s">
        <v>1604</v>
      </c>
      <c r="B861" s="1">
        <v>45699</v>
      </c>
      <c r="C861" t="s">
        <v>1605</v>
      </c>
      <c r="D861" t="s">
        <v>19</v>
      </c>
      <c r="E861" t="s">
        <v>28</v>
      </c>
      <c r="F861" t="s">
        <v>21</v>
      </c>
      <c r="G861" t="s">
        <v>29</v>
      </c>
      <c r="H861" t="s">
        <v>34</v>
      </c>
      <c r="I861">
        <v>1</v>
      </c>
      <c r="J861">
        <v>18600</v>
      </c>
      <c r="K861">
        <v>11800</v>
      </c>
      <c r="L861">
        <v>0.11</v>
      </c>
      <c r="M861">
        <v>16554</v>
      </c>
      <c r="N861">
        <v>11800</v>
      </c>
      <c r="O861">
        <v>4754</v>
      </c>
      <c r="P861">
        <v>28.72</v>
      </c>
      <c r="Q861" t="s">
        <v>48</v>
      </c>
      <c r="R861" t="str">
        <f t="shared" si="13"/>
        <v>H1</v>
      </c>
    </row>
    <row r="862" spans="1:18" x14ac:dyDescent="0.35">
      <c r="A862" t="s">
        <v>1606</v>
      </c>
      <c r="B862" s="1">
        <v>45699</v>
      </c>
      <c r="C862" t="s">
        <v>1607</v>
      </c>
      <c r="D862" t="s">
        <v>19</v>
      </c>
      <c r="E862" t="s">
        <v>37</v>
      </c>
      <c r="F862" t="s">
        <v>38</v>
      </c>
      <c r="G862" t="s">
        <v>29</v>
      </c>
      <c r="H862" t="s">
        <v>40</v>
      </c>
      <c r="I862">
        <v>1</v>
      </c>
      <c r="J862">
        <v>36800</v>
      </c>
      <c r="K862">
        <v>22600</v>
      </c>
      <c r="L862">
        <v>0.06</v>
      </c>
      <c r="M862">
        <v>34592</v>
      </c>
      <c r="N862">
        <v>22600</v>
      </c>
      <c r="O862">
        <v>11992</v>
      </c>
      <c r="P862">
        <v>34.67</v>
      </c>
      <c r="Q862" t="s">
        <v>48</v>
      </c>
      <c r="R862" t="str">
        <f t="shared" si="13"/>
        <v>H1</v>
      </c>
    </row>
    <row r="863" spans="1:18" x14ac:dyDescent="0.35">
      <c r="A863" t="s">
        <v>1608</v>
      </c>
      <c r="B863" s="1">
        <v>45700</v>
      </c>
      <c r="C863" t="s">
        <v>1609</v>
      </c>
      <c r="D863" t="s">
        <v>27</v>
      </c>
      <c r="E863" t="s">
        <v>60</v>
      </c>
      <c r="F863" t="s">
        <v>21</v>
      </c>
      <c r="G863" t="s">
        <v>93</v>
      </c>
      <c r="H863" t="s">
        <v>23</v>
      </c>
      <c r="I863">
        <v>3</v>
      </c>
      <c r="J863">
        <v>45200</v>
      </c>
      <c r="K863">
        <v>31300</v>
      </c>
      <c r="L863">
        <v>0.18</v>
      </c>
      <c r="M863">
        <v>111192</v>
      </c>
      <c r="N863">
        <v>93900</v>
      </c>
      <c r="O863">
        <v>17292</v>
      </c>
      <c r="P863">
        <v>15.55</v>
      </c>
      <c r="Q863" t="s">
        <v>30</v>
      </c>
      <c r="R863" t="str">
        <f t="shared" si="13"/>
        <v>H1</v>
      </c>
    </row>
    <row r="864" spans="1:18" x14ac:dyDescent="0.35">
      <c r="A864" t="s">
        <v>1610</v>
      </c>
      <c r="B864" s="1">
        <v>45700</v>
      </c>
      <c r="C864" t="s">
        <v>1611</v>
      </c>
      <c r="D864" t="s">
        <v>19</v>
      </c>
      <c r="E864" t="s">
        <v>108</v>
      </c>
      <c r="F864" t="s">
        <v>47</v>
      </c>
      <c r="G864" t="s">
        <v>93</v>
      </c>
      <c r="H864" t="s">
        <v>23</v>
      </c>
      <c r="I864">
        <v>1</v>
      </c>
      <c r="J864">
        <v>70000</v>
      </c>
      <c r="K864">
        <v>46600</v>
      </c>
      <c r="L864">
        <v>0.26</v>
      </c>
      <c r="M864">
        <v>51800</v>
      </c>
      <c r="N864">
        <v>46600</v>
      </c>
      <c r="O864">
        <v>5200</v>
      </c>
      <c r="P864">
        <v>10.039999999999999</v>
      </c>
      <c r="Q864" t="s">
        <v>41</v>
      </c>
      <c r="R864" t="str">
        <f t="shared" si="13"/>
        <v>H1</v>
      </c>
    </row>
    <row r="865" spans="1:18" x14ac:dyDescent="0.35">
      <c r="A865" t="s">
        <v>1612</v>
      </c>
      <c r="B865" s="1">
        <v>45700</v>
      </c>
      <c r="C865" t="s">
        <v>1613</v>
      </c>
      <c r="D865" t="s">
        <v>27</v>
      </c>
      <c r="E865" t="s">
        <v>37</v>
      </c>
      <c r="F865" t="s">
        <v>38</v>
      </c>
      <c r="G865" t="s">
        <v>33</v>
      </c>
      <c r="H865" t="s">
        <v>34</v>
      </c>
      <c r="I865">
        <v>1</v>
      </c>
      <c r="J865">
        <v>34500</v>
      </c>
      <c r="K865">
        <v>22400</v>
      </c>
      <c r="L865">
        <v>0.25</v>
      </c>
      <c r="M865">
        <v>25875</v>
      </c>
      <c r="N865">
        <v>22400</v>
      </c>
      <c r="O865">
        <v>3475</v>
      </c>
      <c r="P865">
        <v>13.43</v>
      </c>
      <c r="Q865" t="s">
        <v>48</v>
      </c>
      <c r="R865" t="str">
        <f t="shared" si="13"/>
        <v>H1</v>
      </c>
    </row>
    <row r="866" spans="1:18" x14ac:dyDescent="0.35">
      <c r="A866" t="s">
        <v>1614</v>
      </c>
      <c r="B866" s="1">
        <v>45700</v>
      </c>
      <c r="C866" t="s">
        <v>1125</v>
      </c>
      <c r="D866" t="s">
        <v>27</v>
      </c>
      <c r="E866" t="s">
        <v>123</v>
      </c>
      <c r="F866" t="s">
        <v>21</v>
      </c>
      <c r="G866" t="s">
        <v>93</v>
      </c>
      <c r="H866" t="s">
        <v>34</v>
      </c>
      <c r="I866">
        <v>1</v>
      </c>
      <c r="J866">
        <v>180000</v>
      </c>
      <c r="K866">
        <v>139300</v>
      </c>
      <c r="L866">
        <v>0.17</v>
      </c>
      <c r="M866">
        <v>149400</v>
      </c>
      <c r="N866">
        <v>139300</v>
      </c>
      <c r="O866">
        <v>10100</v>
      </c>
      <c r="P866">
        <v>6.76</v>
      </c>
      <c r="Q866" t="s">
        <v>48</v>
      </c>
      <c r="R866" t="str">
        <f t="shared" si="13"/>
        <v>H1</v>
      </c>
    </row>
    <row r="867" spans="1:18" x14ac:dyDescent="0.35">
      <c r="A867" t="s">
        <v>1615</v>
      </c>
      <c r="B867" s="1">
        <v>45700</v>
      </c>
      <c r="C867" t="s">
        <v>916</v>
      </c>
      <c r="D867" t="s">
        <v>19</v>
      </c>
      <c r="E867" t="s">
        <v>123</v>
      </c>
      <c r="F867" t="s">
        <v>21</v>
      </c>
      <c r="G867" t="s">
        <v>39</v>
      </c>
      <c r="H867" t="s">
        <v>34</v>
      </c>
      <c r="I867">
        <v>2</v>
      </c>
      <c r="J867">
        <v>179700</v>
      </c>
      <c r="K867">
        <v>139900</v>
      </c>
      <c r="L867">
        <v>0.12</v>
      </c>
      <c r="M867">
        <v>316272</v>
      </c>
      <c r="N867">
        <v>279800</v>
      </c>
      <c r="O867">
        <v>36472</v>
      </c>
      <c r="P867">
        <v>11.53</v>
      </c>
      <c r="Q867" t="s">
        <v>24</v>
      </c>
      <c r="R867" t="str">
        <f t="shared" si="13"/>
        <v>H1</v>
      </c>
    </row>
    <row r="868" spans="1:18" x14ac:dyDescent="0.35">
      <c r="A868" t="s">
        <v>1616</v>
      </c>
      <c r="B868" s="1">
        <v>45700</v>
      </c>
      <c r="C868" t="s">
        <v>1617</v>
      </c>
      <c r="D868" t="s">
        <v>19</v>
      </c>
      <c r="E868" t="s">
        <v>108</v>
      </c>
      <c r="F868" t="s">
        <v>47</v>
      </c>
      <c r="G868" t="s">
        <v>29</v>
      </c>
      <c r="H868" t="s">
        <v>23</v>
      </c>
      <c r="I868">
        <v>3</v>
      </c>
      <c r="J868">
        <v>68200</v>
      </c>
      <c r="K868">
        <v>45400</v>
      </c>
      <c r="L868">
        <v>0.24</v>
      </c>
      <c r="M868">
        <v>155496</v>
      </c>
      <c r="N868">
        <v>136200</v>
      </c>
      <c r="O868">
        <v>19296</v>
      </c>
      <c r="P868">
        <v>12.41</v>
      </c>
      <c r="Q868" t="s">
        <v>24</v>
      </c>
      <c r="R868" t="str">
        <f t="shared" si="13"/>
        <v>H1</v>
      </c>
    </row>
    <row r="869" spans="1:18" x14ac:dyDescent="0.35">
      <c r="A869" t="s">
        <v>1618</v>
      </c>
      <c r="B869" s="1">
        <v>45700</v>
      </c>
      <c r="C869" t="s">
        <v>1619</v>
      </c>
      <c r="D869" t="s">
        <v>27</v>
      </c>
      <c r="E869" t="s">
        <v>123</v>
      </c>
      <c r="F869" t="s">
        <v>21</v>
      </c>
      <c r="G869" t="s">
        <v>39</v>
      </c>
      <c r="H869" t="s">
        <v>40</v>
      </c>
      <c r="I869">
        <v>3</v>
      </c>
      <c r="J869">
        <v>182800</v>
      </c>
      <c r="K869">
        <v>138700</v>
      </c>
      <c r="L869">
        <v>0.09</v>
      </c>
      <c r="M869">
        <v>499044</v>
      </c>
      <c r="N869">
        <v>416100</v>
      </c>
      <c r="O869">
        <v>82944</v>
      </c>
      <c r="P869">
        <v>16.62</v>
      </c>
      <c r="Q869" t="s">
        <v>30</v>
      </c>
      <c r="R869" t="str">
        <f t="shared" si="13"/>
        <v>H1</v>
      </c>
    </row>
    <row r="870" spans="1:18" x14ac:dyDescent="0.35">
      <c r="A870" t="s">
        <v>1620</v>
      </c>
      <c r="B870" s="1">
        <v>45700</v>
      </c>
      <c r="C870" t="s">
        <v>1621</v>
      </c>
      <c r="D870" t="s">
        <v>19</v>
      </c>
      <c r="E870" t="s">
        <v>108</v>
      </c>
      <c r="F870" t="s">
        <v>47</v>
      </c>
      <c r="G870" t="s">
        <v>93</v>
      </c>
      <c r="H870" t="s">
        <v>23</v>
      </c>
      <c r="I870">
        <v>2</v>
      </c>
      <c r="J870">
        <v>67800</v>
      </c>
      <c r="K870">
        <v>45600</v>
      </c>
      <c r="L870">
        <v>0.09</v>
      </c>
      <c r="M870">
        <v>123396</v>
      </c>
      <c r="N870">
        <v>91200</v>
      </c>
      <c r="O870">
        <v>32196</v>
      </c>
      <c r="P870">
        <v>26.09</v>
      </c>
      <c r="Q870" t="s">
        <v>48</v>
      </c>
      <c r="R870" t="str">
        <f t="shared" si="13"/>
        <v>H1</v>
      </c>
    </row>
    <row r="871" spans="1:18" x14ac:dyDescent="0.35">
      <c r="A871" t="s">
        <v>1622</v>
      </c>
      <c r="B871" s="1">
        <v>45700</v>
      </c>
      <c r="C871" t="s">
        <v>1623</v>
      </c>
      <c r="D871" t="s">
        <v>27</v>
      </c>
      <c r="E871" t="s">
        <v>79</v>
      </c>
      <c r="F871" t="s">
        <v>47</v>
      </c>
      <c r="G871" t="s">
        <v>29</v>
      </c>
      <c r="H871" t="s">
        <v>40</v>
      </c>
      <c r="I871">
        <v>2</v>
      </c>
      <c r="J871">
        <v>56200</v>
      </c>
      <c r="K871">
        <v>36500</v>
      </c>
      <c r="L871">
        <v>0.26</v>
      </c>
      <c r="M871">
        <v>83176</v>
      </c>
      <c r="N871">
        <v>73000</v>
      </c>
      <c r="O871">
        <v>10176</v>
      </c>
      <c r="P871">
        <v>12.23</v>
      </c>
      <c r="Q871" t="s">
        <v>41</v>
      </c>
      <c r="R871" t="str">
        <f t="shared" si="13"/>
        <v>H1</v>
      </c>
    </row>
    <row r="872" spans="1:18" x14ac:dyDescent="0.35">
      <c r="A872" t="s">
        <v>1624</v>
      </c>
      <c r="B872" s="1">
        <v>45700</v>
      </c>
      <c r="C872" t="s">
        <v>1625</v>
      </c>
      <c r="D872" t="s">
        <v>19</v>
      </c>
      <c r="E872" t="s">
        <v>115</v>
      </c>
      <c r="F872" t="s">
        <v>38</v>
      </c>
      <c r="G872" t="s">
        <v>22</v>
      </c>
      <c r="H872" t="s">
        <v>34</v>
      </c>
      <c r="I872">
        <v>3</v>
      </c>
      <c r="J872">
        <v>41800</v>
      </c>
      <c r="K872">
        <v>26600</v>
      </c>
      <c r="L872">
        <v>0.02</v>
      </c>
      <c r="M872">
        <v>122892</v>
      </c>
      <c r="N872">
        <v>79800</v>
      </c>
      <c r="O872">
        <v>43092</v>
      </c>
      <c r="P872">
        <v>35.06</v>
      </c>
      <c r="Q872" t="s">
        <v>24</v>
      </c>
      <c r="R872" t="str">
        <f t="shared" si="13"/>
        <v>H1</v>
      </c>
    </row>
    <row r="873" spans="1:18" x14ac:dyDescent="0.35">
      <c r="A873" t="s">
        <v>1626</v>
      </c>
      <c r="B873" s="1">
        <v>45700</v>
      </c>
      <c r="C873" t="s">
        <v>1627</v>
      </c>
      <c r="D873" t="s">
        <v>27</v>
      </c>
      <c r="E873" t="s">
        <v>20</v>
      </c>
      <c r="F873" t="s">
        <v>21</v>
      </c>
      <c r="G873" t="s">
        <v>93</v>
      </c>
      <c r="H873" t="s">
        <v>40</v>
      </c>
      <c r="I873">
        <v>4</v>
      </c>
      <c r="J873">
        <v>86400</v>
      </c>
      <c r="K873">
        <v>60200</v>
      </c>
      <c r="L873">
        <v>0.06</v>
      </c>
      <c r="M873">
        <v>324864</v>
      </c>
      <c r="N873">
        <v>240800</v>
      </c>
      <c r="O873">
        <v>84064</v>
      </c>
      <c r="P873">
        <v>25.88</v>
      </c>
      <c r="Q873" t="s">
        <v>41</v>
      </c>
      <c r="R873" t="str">
        <f t="shared" si="13"/>
        <v>H1</v>
      </c>
    </row>
    <row r="874" spans="1:18" x14ac:dyDescent="0.35">
      <c r="A874" t="s">
        <v>1628</v>
      </c>
      <c r="B874" s="1">
        <v>45700</v>
      </c>
      <c r="C874" t="s">
        <v>1629</v>
      </c>
      <c r="D874" t="s">
        <v>27</v>
      </c>
      <c r="E874" t="s">
        <v>79</v>
      </c>
      <c r="F874" t="s">
        <v>47</v>
      </c>
      <c r="G874" t="s">
        <v>93</v>
      </c>
      <c r="H874" t="s">
        <v>23</v>
      </c>
      <c r="I874">
        <v>2</v>
      </c>
      <c r="J874">
        <v>56100</v>
      </c>
      <c r="K874">
        <v>36400</v>
      </c>
      <c r="L874">
        <v>0.11</v>
      </c>
      <c r="M874">
        <v>99858</v>
      </c>
      <c r="N874">
        <v>72800</v>
      </c>
      <c r="O874">
        <v>27058</v>
      </c>
      <c r="P874">
        <v>27.1</v>
      </c>
      <c r="Q874" t="s">
        <v>24</v>
      </c>
      <c r="R874" t="str">
        <f t="shared" si="13"/>
        <v>H1</v>
      </c>
    </row>
    <row r="875" spans="1:18" x14ac:dyDescent="0.35">
      <c r="A875" t="s">
        <v>1630</v>
      </c>
      <c r="B875" s="1">
        <v>45700</v>
      </c>
      <c r="C875" t="s">
        <v>481</v>
      </c>
      <c r="D875" t="s">
        <v>27</v>
      </c>
      <c r="E875" t="s">
        <v>28</v>
      </c>
      <c r="F875" t="s">
        <v>21</v>
      </c>
      <c r="G875" t="s">
        <v>33</v>
      </c>
      <c r="H875" t="s">
        <v>23</v>
      </c>
      <c r="I875">
        <v>2</v>
      </c>
      <c r="J875">
        <v>17400</v>
      </c>
      <c r="K875">
        <v>11300</v>
      </c>
      <c r="L875">
        <v>0.18</v>
      </c>
      <c r="M875">
        <v>28536</v>
      </c>
      <c r="N875">
        <v>22600</v>
      </c>
      <c r="O875">
        <v>5936</v>
      </c>
      <c r="P875">
        <v>20.8</v>
      </c>
      <c r="Q875" t="s">
        <v>24</v>
      </c>
      <c r="R875" t="str">
        <f t="shared" si="13"/>
        <v>H1</v>
      </c>
    </row>
    <row r="876" spans="1:18" x14ac:dyDescent="0.35">
      <c r="A876" t="s">
        <v>1631</v>
      </c>
      <c r="B876" s="1">
        <v>45700</v>
      </c>
      <c r="C876" t="s">
        <v>1123</v>
      </c>
      <c r="D876" t="s">
        <v>19</v>
      </c>
      <c r="E876" t="s">
        <v>60</v>
      </c>
      <c r="F876" t="s">
        <v>21</v>
      </c>
      <c r="G876" t="s">
        <v>33</v>
      </c>
      <c r="H876" t="s">
        <v>23</v>
      </c>
      <c r="I876">
        <v>1</v>
      </c>
      <c r="J876">
        <v>45900</v>
      </c>
      <c r="K876">
        <v>29600</v>
      </c>
      <c r="L876">
        <v>0.11</v>
      </c>
      <c r="M876">
        <v>40851</v>
      </c>
      <c r="N876">
        <v>29600</v>
      </c>
      <c r="O876">
        <v>11251</v>
      </c>
      <c r="P876">
        <v>27.54</v>
      </c>
      <c r="Q876" t="s">
        <v>48</v>
      </c>
      <c r="R876" t="str">
        <f t="shared" si="13"/>
        <v>H1</v>
      </c>
    </row>
    <row r="877" spans="1:18" x14ac:dyDescent="0.35">
      <c r="A877" t="s">
        <v>1632</v>
      </c>
      <c r="B877" s="1">
        <v>45700</v>
      </c>
      <c r="C877" t="s">
        <v>1335</v>
      </c>
      <c r="D877" t="s">
        <v>19</v>
      </c>
      <c r="E877" t="s">
        <v>84</v>
      </c>
      <c r="F877" t="s">
        <v>21</v>
      </c>
      <c r="G877" t="s">
        <v>33</v>
      </c>
      <c r="H877" t="s">
        <v>40</v>
      </c>
      <c r="I877">
        <v>3</v>
      </c>
      <c r="J877">
        <v>30900</v>
      </c>
      <c r="K877">
        <v>21300</v>
      </c>
      <c r="L877">
        <v>0.12</v>
      </c>
      <c r="M877">
        <v>81576</v>
      </c>
      <c r="N877">
        <v>63900</v>
      </c>
      <c r="O877">
        <v>17676</v>
      </c>
      <c r="P877">
        <v>21.67</v>
      </c>
      <c r="Q877" t="s">
        <v>24</v>
      </c>
      <c r="R877" t="str">
        <f t="shared" si="13"/>
        <v>H1</v>
      </c>
    </row>
    <row r="878" spans="1:18" x14ac:dyDescent="0.35">
      <c r="A878" t="s">
        <v>1633</v>
      </c>
      <c r="B878" s="1">
        <v>45700</v>
      </c>
      <c r="C878" t="s">
        <v>1634</v>
      </c>
      <c r="D878" t="s">
        <v>19</v>
      </c>
      <c r="E878" t="s">
        <v>57</v>
      </c>
      <c r="F878" t="s">
        <v>38</v>
      </c>
      <c r="G878" t="s">
        <v>33</v>
      </c>
      <c r="H878" t="s">
        <v>40</v>
      </c>
      <c r="I878">
        <v>1</v>
      </c>
      <c r="J878">
        <v>49100</v>
      </c>
      <c r="K878">
        <v>30100</v>
      </c>
      <c r="L878">
        <v>0.06</v>
      </c>
      <c r="M878">
        <v>46154</v>
      </c>
      <c r="N878">
        <v>30100</v>
      </c>
      <c r="O878">
        <v>16054</v>
      </c>
      <c r="P878">
        <v>34.78</v>
      </c>
      <c r="Q878" t="s">
        <v>41</v>
      </c>
      <c r="R878" t="str">
        <f t="shared" si="13"/>
        <v>H1</v>
      </c>
    </row>
    <row r="879" spans="1:18" x14ac:dyDescent="0.35">
      <c r="A879" t="s">
        <v>1635</v>
      </c>
      <c r="B879" s="1">
        <v>45701</v>
      </c>
      <c r="C879" t="s">
        <v>1636</v>
      </c>
      <c r="D879" t="s">
        <v>19</v>
      </c>
      <c r="E879" t="s">
        <v>79</v>
      </c>
      <c r="F879" t="s">
        <v>47</v>
      </c>
      <c r="G879" t="s">
        <v>33</v>
      </c>
      <c r="H879" t="s">
        <v>40</v>
      </c>
      <c r="I879">
        <v>1</v>
      </c>
      <c r="J879">
        <v>53300</v>
      </c>
      <c r="K879">
        <v>36800</v>
      </c>
      <c r="L879">
        <v>0.05</v>
      </c>
      <c r="M879">
        <v>50635</v>
      </c>
      <c r="N879">
        <v>36800</v>
      </c>
      <c r="O879">
        <v>13835</v>
      </c>
      <c r="P879">
        <v>27.32</v>
      </c>
      <c r="Q879" t="s">
        <v>24</v>
      </c>
      <c r="R879" t="str">
        <f t="shared" si="13"/>
        <v>H1</v>
      </c>
    </row>
    <row r="880" spans="1:18" x14ac:dyDescent="0.35">
      <c r="A880" t="s">
        <v>1637</v>
      </c>
      <c r="B880" s="1">
        <v>45701</v>
      </c>
      <c r="C880" t="s">
        <v>807</v>
      </c>
      <c r="D880" t="s">
        <v>19</v>
      </c>
      <c r="E880" t="s">
        <v>63</v>
      </c>
      <c r="F880" t="s">
        <v>47</v>
      </c>
      <c r="G880" t="s">
        <v>33</v>
      </c>
      <c r="H880" t="s">
        <v>23</v>
      </c>
      <c r="I880">
        <v>1</v>
      </c>
      <c r="J880">
        <v>81100</v>
      </c>
      <c r="K880">
        <v>53200</v>
      </c>
      <c r="L880">
        <v>0.13</v>
      </c>
      <c r="M880">
        <v>70557</v>
      </c>
      <c r="N880">
        <v>53200</v>
      </c>
      <c r="O880">
        <v>17357</v>
      </c>
      <c r="P880">
        <v>24.6</v>
      </c>
      <c r="Q880" t="s">
        <v>24</v>
      </c>
      <c r="R880" t="str">
        <f t="shared" si="13"/>
        <v>H1</v>
      </c>
    </row>
    <row r="881" spans="1:18" x14ac:dyDescent="0.35">
      <c r="A881" t="s">
        <v>1638</v>
      </c>
      <c r="B881" s="1">
        <v>45701</v>
      </c>
      <c r="C881" t="s">
        <v>1429</v>
      </c>
      <c r="D881" t="s">
        <v>27</v>
      </c>
      <c r="E881" t="s">
        <v>73</v>
      </c>
      <c r="F881" t="s">
        <v>74</v>
      </c>
      <c r="G881" t="s">
        <v>29</v>
      </c>
      <c r="H881" t="s">
        <v>40</v>
      </c>
      <c r="I881">
        <v>1</v>
      </c>
      <c r="J881">
        <v>58700</v>
      </c>
      <c r="K881">
        <v>40100</v>
      </c>
      <c r="L881">
        <v>7.0000000000000007E-2</v>
      </c>
      <c r="M881">
        <v>54591</v>
      </c>
      <c r="N881">
        <v>40100</v>
      </c>
      <c r="O881">
        <v>14491</v>
      </c>
      <c r="P881">
        <v>26.54</v>
      </c>
      <c r="Q881" t="s">
        <v>41</v>
      </c>
      <c r="R881" t="str">
        <f t="shared" si="13"/>
        <v>H1</v>
      </c>
    </row>
    <row r="882" spans="1:18" x14ac:dyDescent="0.35">
      <c r="A882" t="s">
        <v>1639</v>
      </c>
      <c r="B882" s="1">
        <v>45701</v>
      </c>
      <c r="C882" t="s">
        <v>1640</v>
      </c>
      <c r="D882" t="s">
        <v>19</v>
      </c>
      <c r="E882" t="s">
        <v>68</v>
      </c>
      <c r="F882" t="s">
        <v>47</v>
      </c>
      <c r="G882" t="s">
        <v>93</v>
      </c>
      <c r="H882" t="s">
        <v>23</v>
      </c>
      <c r="I882">
        <v>1</v>
      </c>
      <c r="J882">
        <v>29700</v>
      </c>
      <c r="K882">
        <v>19000</v>
      </c>
      <c r="L882">
        <v>0.08</v>
      </c>
      <c r="M882">
        <v>27324</v>
      </c>
      <c r="N882">
        <v>19000</v>
      </c>
      <c r="O882">
        <v>8324</v>
      </c>
      <c r="P882">
        <v>30.46</v>
      </c>
      <c r="Q882" t="s">
        <v>30</v>
      </c>
      <c r="R882" t="str">
        <f t="shared" si="13"/>
        <v>H1</v>
      </c>
    </row>
    <row r="883" spans="1:18" x14ac:dyDescent="0.35">
      <c r="A883" t="s">
        <v>1641</v>
      </c>
      <c r="B883" s="1">
        <v>45701</v>
      </c>
      <c r="C883" t="s">
        <v>1642</v>
      </c>
      <c r="D883" t="s">
        <v>27</v>
      </c>
      <c r="E883" t="s">
        <v>63</v>
      </c>
      <c r="F883" t="s">
        <v>47</v>
      </c>
      <c r="G883" t="s">
        <v>22</v>
      </c>
      <c r="H883" t="s">
        <v>40</v>
      </c>
      <c r="I883">
        <v>4</v>
      </c>
      <c r="J883">
        <v>76600</v>
      </c>
      <c r="K883">
        <v>51900</v>
      </c>
      <c r="L883">
        <v>0.12</v>
      </c>
      <c r="M883">
        <v>269632</v>
      </c>
      <c r="N883">
        <v>207600</v>
      </c>
      <c r="O883">
        <v>62032</v>
      </c>
      <c r="P883">
        <v>23.01</v>
      </c>
      <c r="Q883" t="s">
        <v>24</v>
      </c>
      <c r="R883" t="str">
        <f t="shared" si="13"/>
        <v>H1</v>
      </c>
    </row>
    <row r="884" spans="1:18" x14ac:dyDescent="0.35">
      <c r="A884" t="s">
        <v>1643</v>
      </c>
      <c r="B884" s="1">
        <v>45701</v>
      </c>
      <c r="C884" t="s">
        <v>1644</v>
      </c>
      <c r="D884" t="s">
        <v>19</v>
      </c>
      <c r="E884" t="s">
        <v>79</v>
      </c>
      <c r="F884" t="s">
        <v>47</v>
      </c>
      <c r="G884" t="s">
        <v>22</v>
      </c>
      <c r="H884" t="s">
        <v>23</v>
      </c>
      <c r="I884">
        <v>1</v>
      </c>
      <c r="J884">
        <v>56300</v>
      </c>
      <c r="K884">
        <v>36400</v>
      </c>
      <c r="L884">
        <v>7.0000000000000007E-2</v>
      </c>
      <c r="M884">
        <v>52359</v>
      </c>
      <c r="N884">
        <v>36400</v>
      </c>
      <c r="O884">
        <v>15959</v>
      </c>
      <c r="P884">
        <v>30.48</v>
      </c>
      <c r="Q884" t="s">
        <v>30</v>
      </c>
      <c r="R884" t="str">
        <f t="shared" si="13"/>
        <v>H1</v>
      </c>
    </row>
    <row r="885" spans="1:18" x14ac:dyDescent="0.35">
      <c r="A885" t="s">
        <v>1645</v>
      </c>
      <c r="B885" s="1">
        <v>45701</v>
      </c>
      <c r="C885" t="s">
        <v>891</v>
      </c>
      <c r="D885" t="s">
        <v>27</v>
      </c>
      <c r="E885" t="s">
        <v>68</v>
      </c>
      <c r="F885" t="s">
        <v>47</v>
      </c>
      <c r="G885" t="s">
        <v>22</v>
      </c>
      <c r="H885" t="s">
        <v>23</v>
      </c>
      <c r="I885">
        <v>1</v>
      </c>
      <c r="J885">
        <v>30300</v>
      </c>
      <c r="K885">
        <v>19400</v>
      </c>
      <c r="L885">
        <v>0.09</v>
      </c>
      <c r="M885">
        <v>27573</v>
      </c>
      <c r="N885">
        <v>19400</v>
      </c>
      <c r="O885">
        <v>8173</v>
      </c>
      <c r="P885">
        <v>29.64</v>
      </c>
      <c r="Q885" t="s">
        <v>41</v>
      </c>
      <c r="R885" t="str">
        <f t="shared" si="13"/>
        <v>H1</v>
      </c>
    </row>
    <row r="886" spans="1:18" x14ac:dyDescent="0.35">
      <c r="A886" t="s">
        <v>1646</v>
      </c>
      <c r="B886" s="1">
        <v>45701</v>
      </c>
      <c r="C886" t="s">
        <v>316</v>
      </c>
      <c r="D886" t="s">
        <v>19</v>
      </c>
      <c r="E886" t="s">
        <v>84</v>
      </c>
      <c r="F886" t="s">
        <v>21</v>
      </c>
      <c r="G886" t="s">
        <v>33</v>
      </c>
      <c r="H886" t="s">
        <v>23</v>
      </c>
      <c r="I886">
        <v>3</v>
      </c>
      <c r="J886">
        <v>32500</v>
      </c>
      <c r="K886">
        <v>21000</v>
      </c>
      <c r="L886">
        <v>0.09</v>
      </c>
      <c r="M886">
        <v>88725</v>
      </c>
      <c r="N886">
        <v>63000</v>
      </c>
      <c r="O886">
        <v>25725</v>
      </c>
      <c r="P886">
        <v>28.99</v>
      </c>
      <c r="Q886" t="s">
        <v>24</v>
      </c>
      <c r="R886" t="str">
        <f t="shared" si="13"/>
        <v>H1</v>
      </c>
    </row>
    <row r="887" spans="1:18" x14ac:dyDescent="0.35">
      <c r="A887" t="s">
        <v>1647</v>
      </c>
      <c r="B887" s="1">
        <v>45701</v>
      </c>
      <c r="C887" t="s">
        <v>145</v>
      </c>
      <c r="D887" t="s">
        <v>27</v>
      </c>
      <c r="E887" t="s">
        <v>108</v>
      </c>
      <c r="F887" t="s">
        <v>47</v>
      </c>
      <c r="G887" t="s">
        <v>39</v>
      </c>
      <c r="H887" t="s">
        <v>40</v>
      </c>
      <c r="I887">
        <v>4</v>
      </c>
      <c r="J887">
        <v>68400</v>
      </c>
      <c r="K887">
        <v>44700</v>
      </c>
      <c r="L887">
        <v>0.22</v>
      </c>
      <c r="M887">
        <v>213408</v>
      </c>
      <c r="N887">
        <v>178800</v>
      </c>
      <c r="O887">
        <v>34608</v>
      </c>
      <c r="P887">
        <v>16.22</v>
      </c>
      <c r="Q887" t="s">
        <v>41</v>
      </c>
      <c r="R887" t="str">
        <f t="shared" si="13"/>
        <v>H1</v>
      </c>
    </row>
    <row r="888" spans="1:18" x14ac:dyDescent="0.35">
      <c r="A888" t="s">
        <v>1648</v>
      </c>
      <c r="B888" s="1">
        <v>45701</v>
      </c>
      <c r="C888" t="s">
        <v>1649</v>
      </c>
      <c r="D888" t="s">
        <v>27</v>
      </c>
      <c r="E888" t="s">
        <v>28</v>
      </c>
      <c r="F888" t="s">
        <v>21</v>
      </c>
      <c r="G888" t="s">
        <v>29</v>
      </c>
      <c r="H888" t="s">
        <v>40</v>
      </c>
      <c r="I888">
        <v>1</v>
      </c>
      <c r="J888">
        <v>17200</v>
      </c>
      <c r="K888">
        <v>11800</v>
      </c>
      <c r="L888">
        <v>0.09</v>
      </c>
      <c r="M888">
        <v>15652</v>
      </c>
      <c r="N888">
        <v>11800</v>
      </c>
      <c r="O888">
        <v>3852</v>
      </c>
      <c r="P888">
        <v>24.61</v>
      </c>
      <c r="Q888" t="s">
        <v>48</v>
      </c>
      <c r="R888" t="str">
        <f t="shared" si="13"/>
        <v>H1</v>
      </c>
    </row>
    <row r="889" spans="1:18" x14ac:dyDescent="0.35">
      <c r="A889" t="s">
        <v>1650</v>
      </c>
      <c r="B889" s="1">
        <v>45701</v>
      </c>
      <c r="C889" t="s">
        <v>1651</v>
      </c>
      <c r="D889" t="s">
        <v>19</v>
      </c>
      <c r="E889" t="s">
        <v>60</v>
      </c>
      <c r="F889" t="s">
        <v>21</v>
      </c>
      <c r="G889" t="s">
        <v>22</v>
      </c>
      <c r="H889" t="s">
        <v>23</v>
      </c>
      <c r="I889">
        <v>1</v>
      </c>
      <c r="J889">
        <v>46000</v>
      </c>
      <c r="K889">
        <v>30200</v>
      </c>
      <c r="L889">
        <v>0.13</v>
      </c>
      <c r="M889">
        <v>40020</v>
      </c>
      <c r="N889">
        <v>30200</v>
      </c>
      <c r="O889">
        <v>9820</v>
      </c>
      <c r="P889">
        <v>24.54</v>
      </c>
      <c r="Q889" t="s">
        <v>24</v>
      </c>
      <c r="R889" t="str">
        <f t="shared" si="13"/>
        <v>H1</v>
      </c>
    </row>
    <row r="890" spans="1:18" x14ac:dyDescent="0.35">
      <c r="A890" t="s">
        <v>1652</v>
      </c>
      <c r="B890" s="1">
        <v>45701</v>
      </c>
      <c r="C890" t="s">
        <v>1653</v>
      </c>
      <c r="D890" t="s">
        <v>19</v>
      </c>
      <c r="E890" t="s">
        <v>63</v>
      </c>
      <c r="F890" t="s">
        <v>47</v>
      </c>
      <c r="G890" t="s">
        <v>22</v>
      </c>
      <c r="H890" t="s">
        <v>23</v>
      </c>
      <c r="I890">
        <v>2</v>
      </c>
      <c r="J890">
        <v>77300</v>
      </c>
      <c r="K890">
        <v>52400</v>
      </c>
      <c r="L890">
        <v>7.0000000000000007E-2</v>
      </c>
      <c r="M890">
        <v>143778</v>
      </c>
      <c r="N890">
        <v>104800</v>
      </c>
      <c r="O890">
        <v>38978</v>
      </c>
      <c r="P890">
        <v>27.11</v>
      </c>
      <c r="Q890" t="s">
        <v>48</v>
      </c>
      <c r="R890" t="str">
        <f t="shared" si="13"/>
        <v>H1</v>
      </c>
    </row>
    <row r="891" spans="1:18" x14ac:dyDescent="0.35">
      <c r="A891" t="s">
        <v>1654</v>
      </c>
      <c r="B891" s="1">
        <v>45701</v>
      </c>
      <c r="C891" t="s">
        <v>1655</v>
      </c>
      <c r="D891" t="s">
        <v>27</v>
      </c>
      <c r="E891" t="s">
        <v>84</v>
      </c>
      <c r="F891" t="s">
        <v>21</v>
      </c>
      <c r="G891" t="s">
        <v>22</v>
      </c>
      <c r="H891" t="s">
        <v>23</v>
      </c>
      <c r="I891">
        <v>2</v>
      </c>
      <c r="J891">
        <v>31200</v>
      </c>
      <c r="K891">
        <v>21300</v>
      </c>
      <c r="L891">
        <v>0.11</v>
      </c>
      <c r="M891">
        <v>55536</v>
      </c>
      <c r="N891">
        <v>42600</v>
      </c>
      <c r="O891">
        <v>12936</v>
      </c>
      <c r="P891">
        <v>23.29</v>
      </c>
      <c r="Q891" t="s">
        <v>41</v>
      </c>
      <c r="R891" t="str">
        <f t="shared" si="13"/>
        <v>H1</v>
      </c>
    </row>
    <row r="892" spans="1:18" x14ac:dyDescent="0.35">
      <c r="A892" t="s">
        <v>1656</v>
      </c>
      <c r="B892" s="1">
        <v>45701</v>
      </c>
      <c r="C892" t="s">
        <v>1657</v>
      </c>
      <c r="D892" t="s">
        <v>27</v>
      </c>
      <c r="E892" t="s">
        <v>115</v>
      </c>
      <c r="F892" t="s">
        <v>38</v>
      </c>
      <c r="G892" t="s">
        <v>93</v>
      </c>
      <c r="H892" t="s">
        <v>23</v>
      </c>
      <c r="I892">
        <v>1</v>
      </c>
      <c r="J892">
        <v>42700</v>
      </c>
      <c r="K892">
        <v>26900</v>
      </c>
      <c r="L892">
        <v>0.08</v>
      </c>
      <c r="M892">
        <v>39284</v>
      </c>
      <c r="N892">
        <v>26900</v>
      </c>
      <c r="O892">
        <v>12384</v>
      </c>
      <c r="P892">
        <v>31.52</v>
      </c>
      <c r="Q892" t="s">
        <v>41</v>
      </c>
      <c r="R892" t="str">
        <f t="shared" si="13"/>
        <v>H1</v>
      </c>
    </row>
    <row r="893" spans="1:18" x14ac:dyDescent="0.35">
      <c r="A893" t="s">
        <v>1658</v>
      </c>
      <c r="B893" s="1">
        <v>45701</v>
      </c>
      <c r="C893" t="s">
        <v>1046</v>
      </c>
      <c r="D893" t="s">
        <v>19</v>
      </c>
      <c r="E893" t="s">
        <v>79</v>
      </c>
      <c r="F893" t="s">
        <v>47</v>
      </c>
      <c r="G893" t="s">
        <v>33</v>
      </c>
      <c r="H893" t="s">
        <v>40</v>
      </c>
      <c r="I893">
        <v>2</v>
      </c>
      <c r="J893">
        <v>55200</v>
      </c>
      <c r="K893">
        <v>36200</v>
      </c>
      <c r="L893">
        <v>0.11</v>
      </c>
      <c r="M893">
        <v>98256</v>
      </c>
      <c r="N893">
        <v>72400</v>
      </c>
      <c r="O893">
        <v>25856</v>
      </c>
      <c r="P893">
        <v>26.31</v>
      </c>
      <c r="Q893" t="s">
        <v>24</v>
      </c>
      <c r="R893" t="str">
        <f t="shared" si="13"/>
        <v>H1</v>
      </c>
    </row>
    <row r="894" spans="1:18" x14ac:dyDescent="0.35">
      <c r="A894" t="s">
        <v>1659</v>
      </c>
      <c r="B894" s="1">
        <v>45701</v>
      </c>
      <c r="C894" t="s">
        <v>1660</v>
      </c>
      <c r="D894" t="s">
        <v>27</v>
      </c>
      <c r="E894" t="s">
        <v>68</v>
      </c>
      <c r="F894" t="s">
        <v>47</v>
      </c>
      <c r="G894" t="s">
        <v>93</v>
      </c>
      <c r="H894" t="s">
        <v>23</v>
      </c>
      <c r="I894">
        <v>1</v>
      </c>
      <c r="J894">
        <v>31300</v>
      </c>
      <c r="K894">
        <v>20100</v>
      </c>
      <c r="L894">
        <v>0.03</v>
      </c>
      <c r="M894">
        <v>30361</v>
      </c>
      <c r="N894">
        <v>20100</v>
      </c>
      <c r="O894">
        <v>10261</v>
      </c>
      <c r="P894">
        <v>33.799999999999997</v>
      </c>
      <c r="Q894" t="s">
        <v>41</v>
      </c>
      <c r="R894" t="str">
        <f t="shared" si="13"/>
        <v>H1</v>
      </c>
    </row>
    <row r="895" spans="1:18" x14ac:dyDescent="0.35">
      <c r="A895" t="s">
        <v>1661</v>
      </c>
      <c r="B895" s="1">
        <v>45701</v>
      </c>
      <c r="C895" t="s">
        <v>1662</v>
      </c>
      <c r="D895" t="s">
        <v>19</v>
      </c>
      <c r="E895" t="s">
        <v>115</v>
      </c>
      <c r="F895" t="s">
        <v>38</v>
      </c>
      <c r="G895" t="s">
        <v>33</v>
      </c>
      <c r="H895" t="s">
        <v>23</v>
      </c>
      <c r="I895">
        <v>2</v>
      </c>
      <c r="J895">
        <v>43900</v>
      </c>
      <c r="K895">
        <v>26200</v>
      </c>
      <c r="L895">
        <v>0.05</v>
      </c>
      <c r="M895">
        <v>83410</v>
      </c>
      <c r="N895">
        <v>52400</v>
      </c>
      <c r="O895">
        <v>31010</v>
      </c>
      <c r="P895">
        <v>37.18</v>
      </c>
      <c r="Q895" t="s">
        <v>24</v>
      </c>
      <c r="R895" t="str">
        <f t="shared" si="13"/>
        <v>H1</v>
      </c>
    </row>
    <row r="896" spans="1:18" x14ac:dyDescent="0.35">
      <c r="A896" t="s">
        <v>1663</v>
      </c>
      <c r="B896" s="1">
        <v>45701</v>
      </c>
      <c r="C896" t="s">
        <v>681</v>
      </c>
      <c r="D896" t="s">
        <v>27</v>
      </c>
      <c r="E896" t="s">
        <v>20</v>
      </c>
      <c r="F896" t="s">
        <v>21</v>
      </c>
      <c r="G896" t="s">
        <v>29</v>
      </c>
      <c r="H896" t="s">
        <v>40</v>
      </c>
      <c r="I896">
        <v>1</v>
      </c>
      <c r="J896">
        <v>87700</v>
      </c>
      <c r="K896">
        <v>61000</v>
      </c>
      <c r="L896">
        <v>0.08</v>
      </c>
      <c r="M896">
        <v>80684</v>
      </c>
      <c r="N896">
        <v>61000</v>
      </c>
      <c r="O896">
        <v>19684</v>
      </c>
      <c r="P896">
        <v>24.4</v>
      </c>
      <c r="Q896" t="s">
        <v>24</v>
      </c>
      <c r="R896" t="str">
        <f t="shared" si="13"/>
        <v>H1</v>
      </c>
    </row>
    <row r="897" spans="1:18" x14ac:dyDescent="0.35">
      <c r="A897" t="s">
        <v>1664</v>
      </c>
      <c r="B897" s="1">
        <v>45701</v>
      </c>
      <c r="C897" t="s">
        <v>695</v>
      </c>
      <c r="D897" t="s">
        <v>27</v>
      </c>
      <c r="E897" t="s">
        <v>57</v>
      </c>
      <c r="F897" t="s">
        <v>38</v>
      </c>
      <c r="G897" t="s">
        <v>93</v>
      </c>
      <c r="H897" t="s">
        <v>23</v>
      </c>
      <c r="I897">
        <v>1</v>
      </c>
      <c r="J897">
        <v>50200</v>
      </c>
      <c r="K897">
        <v>29900</v>
      </c>
      <c r="L897">
        <v>0.11</v>
      </c>
      <c r="M897">
        <v>44678</v>
      </c>
      <c r="N897">
        <v>29900</v>
      </c>
      <c r="O897">
        <v>14778</v>
      </c>
      <c r="P897">
        <v>33.08</v>
      </c>
      <c r="Q897" t="s">
        <v>41</v>
      </c>
      <c r="R897" t="str">
        <f t="shared" si="13"/>
        <v>H1</v>
      </c>
    </row>
    <row r="898" spans="1:18" x14ac:dyDescent="0.35">
      <c r="A898" t="s">
        <v>1665</v>
      </c>
      <c r="B898" s="1">
        <v>45701</v>
      </c>
      <c r="C898" t="s">
        <v>1666</v>
      </c>
      <c r="D898" t="s">
        <v>27</v>
      </c>
      <c r="E898" t="s">
        <v>28</v>
      </c>
      <c r="F898" t="s">
        <v>21</v>
      </c>
      <c r="G898" t="s">
        <v>29</v>
      </c>
      <c r="H898" t="s">
        <v>40</v>
      </c>
      <c r="I898">
        <v>3</v>
      </c>
      <c r="J898">
        <v>18200</v>
      </c>
      <c r="K898">
        <v>11800</v>
      </c>
      <c r="L898">
        <v>0.03</v>
      </c>
      <c r="M898">
        <v>52962</v>
      </c>
      <c r="N898">
        <v>35400</v>
      </c>
      <c r="O898">
        <v>17562</v>
      </c>
      <c r="P898">
        <v>33.159999999999997</v>
      </c>
      <c r="Q898" t="s">
        <v>41</v>
      </c>
      <c r="R898" t="str">
        <f t="shared" si="13"/>
        <v>H1</v>
      </c>
    </row>
    <row r="899" spans="1:18" x14ac:dyDescent="0.35">
      <c r="A899" t="s">
        <v>1667</v>
      </c>
      <c r="B899" s="1">
        <v>45701</v>
      </c>
      <c r="C899" t="s">
        <v>1668</v>
      </c>
      <c r="D899" t="s">
        <v>19</v>
      </c>
      <c r="E899" t="s">
        <v>242</v>
      </c>
      <c r="F899" t="s">
        <v>74</v>
      </c>
      <c r="G899" t="s">
        <v>33</v>
      </c>
      <c r="H899" t="s">
        <v>40</v>
      </c>
      <c r="I899">
        <v>1</v>
      </c>
      <c r="J899">
        <v>36900</v>
      </c>
      <c r="K899">
        <v>24400</v>
      </c>
      <c r="L899">
        <v>0.09</v>
      </c>
      <c r="M899">
        <v>33579</v>
      </c>
      <c r="N899">
        <v>24400</v>
      </c>
      <c r="O899">
        <v>9179</v>
      </c>
      <c r="P899">
        <v>27.34</v>
      </c>
      <c r="Q899" t="s">
        <v>30</v>
      </c>
      <c r="R899" t="str">
        <f t="shared" ref="R899:R962" si="14">IF(MONTH(B899)&lt;=6,"H1","H2")</f>
        <v>H1</v>
      </c>
    </row>
    <row r="900" spans="1:18" x14ac:dyDescent="0.35">
      <c r="A900" t="s">
        <v>1669</v>
      </c>
      <c r="B900" s="1">
        <v>45701</v>
      </c>
      <c r="C900" t="s">
        <v>1670</v>
      </c>
      <c r="D900" t="s">
        <v>27</v>
      </c>
      <c r="E900" t="s">
        <v>60</v>
      </c>
      <c r="F900" t="s">
        <v>21</v>
      </c>
      <c r="G900" t="s">
        <v>33</v>
      </c>
      <c r="H900" t="s">
        <v>40</v>
      </c>
      <c r="I900">
        <v>1</v>
      </c>
      <c r="J900">
        <v>44100</v>
      </c>
      <c r="K900">
        <v>30200</v>
      </c>
      <c r="L900">
        <v>0.26</v>
      </c>
      <c r="M900">
        <v>32634</v>
      </c>
      <c r="N900">
        <v>30200</v>
      </c>
      <c r="O900">
        <v>2434</v>
      </c>
      <c r="P900">
        <v>7.46</v>
      </c>
      <c r="Q900" t="s">
        <v>48</v>
      </c>
      <c r="R900" t="str">
        <f t="shared" si="14"/>
        <v>H1</v>
      </c>
    </row>
    <row r="901" spans="1:18" x14ac:dyDescent="0.35">
      <c r="A901" t="s">
        <v>1671</v>
      </c>
      <c r="B901" s="1">
        <v>45701</v>
      </c>
      <c r="C901" t="s">
        <v>1672</v>
      </c>
      <c r="D901" t="s">
        <v>27</v>
      </c>
      <c r="E901" t="s">
        <v>115</v>
      </c>
      <c r="F901" t="s">
        <v>38</v>
      </c>
      <c r="G901" t="s">
        <v>33</v>
      </c>
      <c r="H901" t="s">
        <v>23</v>
      </c>
      <c r="I901">
        <v>3</v>
      </c>
      <c r="J901">
        <v>41300</v>
      </c>
      <c r="K901">
        <v>27000</v>
      </c>
      <c r="L901">
        <v>0.15</v>
      </c>
      <c r="M901">
        <v>105315</v>
      </c>
      <c r="N901">
        <v>81000</v>
      </c>
      <c r="O901">
        <v>24315</v>
      </c>
      <c r="P901">
        <v>23.09</v>
      </c>
      <c r="Q901" t="s">
        <v>41</v>
      </c>
      <c r="R901" t="str">
        <f t="shared" si="14"/>
        <v>H1</v>
      </c>
    </row>
    <row r="902" spans="1:18" x14ac:dyDescent="0.35">
      <c r="A902" t="s">
        <v>1673</v>
      </c>
      <c r="B902" s="1">
        <v>45701</v>
      </c>
      <c r="C902" t="s">
        <v>1674</v>
      </c>
      <c r="D902" t="s">
        <v>19</v>
      </c>
      <c r="E902" t="s">
        <v>115</v>
      </c>
      <c r="F902" t="s">
        <v>38</v>
      </c>
      <c r="G902" t="s">
        <v>29</v>
      </c>
      <c r="H902" t="s">
        <v>40</v>
      </c>
      <c r="I902">
        <v>1</v>
      </c>
      <c r="J902">
        <v>42100</v>
      </c>
      <c r="K902">
        <v>27300</v>
      </c>
      <c r="L902">
        <v>0.15</v>
      </c>
      <c r="M902">
        <v>35785</v>
      </c>
      <c r="N902">
        <v>27300</v>
      </c>
      <c r="O902">
        <v>8485</v>
      </c>
      <c r="P902">
        <v>23.71</v>
      </c>
      <c r="Q902" t="s">
        <v>48</v>
      </c>
      <c r="R902" t="str">
        <f t="shared" si="14"/>
        <v>H1</v>
      </c>
    </row>
    <row r="903" spans="1:18" x14ac:dyDescent="0.35">
      <c r="A903" t="s">
        <v>1675</v>
      </c>
      <c r="B903" s="1">
        <v>45701</v>
      </c>
      <c r="C903" t="s">
        <v>306</v>
      </c>
      <c r="D903" t="s">
        <v>27</v>
      </c>
      <c r="E903" t="s">
        <v>37</v>
      </c>
      <c r="F903" t="s">
        <v>38</v>
      </c>
      <c r="G903" t="s">
        <v>22</v>
      </c>
      <c r="H903" t="s">
        <v>23</v>
      </c>
      <c r="I903">
        <v>1</v>
      </c>
      <c r="J903">
        <v>35500</v>
      </c>
      <c r="K903">
        <v>21000</v>
      </c>
      <c r="L903">
        <v>0.23</v>
      </c>
      <c r="M903">
        <v>27335</v>
      </c>
      <c r="N903">
        <v>21000</v>
      </c>
      <c r="O903">
        <v>6335</v>
      </c>
      <c r="P903">
        <v>23.18</v>
      </c>
      <c r="Q903" t="s">
        <v>48</v>
      </c>
      <c r="R903" t="str">
        <f t="shared" si="14"/>
        <v>H1</v>
      </c>
    </row>
    <row r="904" spans="1:18" x14ac:dyDescent="0.35">
      <c r="A904" t="s">
        <v>1676</v>
      </c>
      <c r="B904" s="1">
        <v>45701</v>
      </c>
      <c r="C904" t="s">
        <v>1001</v>
      </c>
      <c r="D904" t="s">
        <v>27</v>
      </c>
      <c r="E904" t="s">
        <v>57</v>
      </c>
      <c r="F904" t="s">
        <v>38</v>
      </c>
      <c r="G904" t="s">
        <v>93</v>
      </c>
      <c r="H904" t="s">
        <v>40</v>
      </c>
      <c r="I904">
        <v>2</v>
      </c>
      <c r="J904">
        <v>48400</v>
      </c>
      <c r="K904">
        <v>30800</v>
      </c>
      <c r="L904">
        <v>0.12</v>
      </c>
      <c r="M904">
        <v>85184</v>
      </c>
      <c r="N904">
        <v>61600</v>
      </c>
      <c r="O904">
        <v>23584</v>
      </c>
      <c r="P904">
        <v>27.69</v>
      </c>
      <c r="Q904" t="s">
        <v>41</v>
      </c>
      <c r="R904" t="str">
        <f t="shared" si="14"/>
        <v>H1</v>
      </c>
    </row>
    <row r="905" spans="1:18" x14ac:dyDescent="0.35">
      <c r="A905" t="s">
        <v>1677</v>
      </c>
      <c r="B905" s="1">
        <v>45702</v>
      </c>
      <c r="C905" t="s">
        <v>594</v>
      </c>
      <c r="D905" t="s">
        <v>27</v>
      </c>
      <c r="E905" t="s">
        <v>73</v>
      </c>
      <c r="F905" t="s">
        <v>74</v>
      </c>
      <c r="G905" t="s">
        <v>33</v>
      </c>
      <c r="H905" t="s">
        <v>23</v>
      </c>
      <c r="I905">
        <v>2</v>
      </c>
      <c r="J905">
        <v>62900</v>
      </c>
      <c r="K905">
        <v>39900</v>
      </c>
      <c r="L905">
        <v>0.06</v>
      </c>
      <c r="M905">
        <v>118252</v>
      </c>
      <c r="N905">
        <v>79800</v>
      </c>
      <c r="O905">
        <v>38452</v>
      </c>
      <c r="P905">
        <v>32.520000000000003</v>
      </c>
      <c r="Q905" t="s">
        <v>41</v>
      </c>
      <c r="R905" t="str">
        <f t="shared" si="14"/>
        <v>H1</v>
      </c>
    </row>
    <row r="906" spans="1:18" x14ac:dyDescent="0.35">
      <c r="A906" t="s">
        <v>1678</v>
      </c>
      <c r="B906" s="1">
        <v>45702</v>
      </c>
      <c r="C906" t="s">
        <v>1679</v>
      </c>
      <c r="D906" t="s">
        <v>27</v>
      </c>
      <c r="E906" t="s">
        <v>68</v>
      </c>
      <c r="F906" t="s">
        <v>47</v>
      </c>
      <c r="G906" t="s">
        <v>29</v>
      </c>
      <c r="H906" t="s">
        <v>23</v>
      </c>
      <c r="I906">
        <v>3</v>
      </c>
      <c r="J906">
        <v>30000</v>
      </c>
      <c r="K906">
        <v>19800</v>
      </c>
      <c r="L906">
        <v>7.0000000000000007E-2</v>
      </c>
      <c r="M906">
        <v>83700</v>
      </c>
      <c r="N906">
        <v>59400</v>
      </c>
      <c r="O906">
        <v>24300</v>
      </c>
      <c r="P906">
        <v>29.03</v>
      </c>
      <c r="Q906" t="s">
        <v>48</v>
      </c>
      <c r="R906" t="str">
        <f t="shared" si="14"/>
        <v>H1</v>
      </c>
    </row>
    <row r="907" spans="1:18" x14ac:dyDescent="0.35">
      <c r="A907" t="s">
        <v>1680</v>
      </c>
      <c r="B907" s="1">
        <v>45702</v>
      </c>
      <c r="C907" t="s">
        <v>1391</v>
      </c>
      <c r="D907" t="s">
        <v>19</v>
      </c>
      <c r="E907" t="s">
        <v>108</v>
      </c>
      <c r="F907" t="s">
        <v>47</v>
      </c>
      <c r="G907" t="s">
        <v>93</v>
      </c>
      <c r="H907" t="s">
        <v>23</v>
      </c>
      <c r="I907">
        <v>1</v>
      </c>
      <c r="J907">
        <v>68100</v>
      </c>
      <c r="K907">
        <v>46700</v>
      </c>
      <c r="L907">
        <v>0.1</v>
      </c>
      <c r="M907">
        <v>61290</v>
      </c>
      <c r="N907">
        <v>46700</v>
      </c>
      <c r="O907">
        <v>14590</v>
      </c>
      <c r="P907">
        <v>23.8</v>
      </c>
      <c r="Q907" t="s">
        <v>48</v>
      </c>
      <c r="R907" t="str">
        <f t="shared" si="14"/>
        <v>H1</v>
      </c>
    </row>
    <row r="908" spans="1:18" x14ac:dyDescent="0.35">
      <c r="A908" t="s">
        <v>1681</v>
      </c>
      <c r="B908" s="1">
        <v>45702</v>
      </c>
      <c r="C908" t="s">
        <v>1682</v>
      </c>
      <c r="D908" t="s">
        <v>27</v>
      </c>
      <c r="E908" t="s">
        <v>60</v>
      </c>
      <c r="F908" t="s">
        <v>21</v>
      </c>
      <c r="G908" t="s">
        <v>22</v>
      </c>
      <c r="H908" t="s">
        <v>34</v>
      </c>
      <c r="I908">
        <v>1</v>
      </c>
      <c r="J908">
        <v>43700</v>
      </c>
      <c r="K908">
        <v>29400</v>
      </c>
      <c r="L908">
        <v>0.12</v>
      </c>
      <c r="M908">
        <v>38456</v>
      </c>
      <c r="N908">
        <v>29400</v>
      </c>
      <c r="O908">
        <v>9056</v>
      </c>
      <c r="P908">
        <v>23.55</v>
      </c>
      <c r="Q908" t="s">
        <v>30</v>
      </c>
      <c r="R908" t="str">
        <f t="shared" si="14"/>
        <v>H1</v>
      </c>
    </row>
    <row r="909" spans="1:18" x14ac:dyDescent="0.35">
      <c r="A909" t="s">
        <v>1683</v>
      </c>
      <c r="B909" s="1">
        <v>45702</v>
      </c>
      <c r="C909" t="s">
        <v>322</v>
      </c>
      <c r="D909" t="s">
        <v>27</v>
      </c>
      <c r="E909" t="s">
        <v>28</v>
      </c>
      <c r="F909" t="s">
        <v>21</v>
      </c>
      <c r="G909" t="s">
        <v>22</v>
      </c>
      <c r="H909" t="s">
        <v>23</v>
      </c>
      <c r="I909">
        <v>2</v>
      </c>
      <c r="J909">
        <v>18500</v>
      </c>
      <c r="K909">
        <v>11500</v>
      </c>
      <c r="L909">
        <v>0.13</v>
      </c>
      <c r="M909">
        <v>32190</v>
      </c>
      <c r="N909">
        <v>23000</v>
      </c>
      <c r="O909">
        <v>9190</v>
      </c>
      <c r="P909">
        <v>28.55</v>
      </c>
      <c r="Q909" t="s">
        <v>30</v>
      </c>
      <c r="R909" t="str">
        <f t="shared" si="14"/>
        <v>H1</v>
      </c>
    </row>
    <row r="910" spans="1:18" x14ac:dyDescent="0.35">
      <c r="A910" t="s">
        <v>1684</v>
      </c>
      <c r="B910" s="1">
        <v>45702</v>
      </c>
      <c r="C910" t="s">
        <v>1685</v>
      </c>
      <c r="D910" t="s">
        <v>27</v>
      </c>
      <c r="E910" t="s">
        <v>68</v>
      </c>
      <c r="F910" t="s">
        <v>47</v>
      </c>
      <c r="G910" t="s">
        <v>33</v>
      </c>
      <c r="H910" t="s">
        <v>40</v>
      </c>
      <c r="I910">
        <v>1</v>
      </c>
      <c r="J910">
        <v>29200</v>
      </c>
      <c r="K910">
        <v>19400</v>
      </c>
      <c r="L910">
        <v>0.1</v>
      </c>
      <c r="M910">
        <v>26280</v>
      </c>
      <c r="N910">
        <v>19400</v>
      </c>
      <c r="O910">
        <v>6880</v>
      </c>
      <c r="P910">
        <v>26.18</v>
      </c>
      <c r="Q910" t="s">
        <v>41</v>
      </c>
      <c r="R910" t="str">
        <f t="shared" si="14"/>
        <v>H1</v>
      </c>
    </row>
    <row r="911" spans="1:18" x14ac:dyDescent="0.35">
      <c r="A911" t="s">
        <v>1686</v>
      </c>
      <c r="B911" s="1">
        <v>45702</v>
      </c>
      <c r="C911" t="s">
        <v>1687</v>
      </c>
      <c r="D911" t="s">
        <v>27</v>
      </c>
      <c r="E911" t="s">
        <v>60</v>
      </c>
      <c r="F911" t="s">
        <v>21</v>
      </c>
      <c r="G911" t="s">
        <v>29</v>
      </c>
      <c r="H911" t="s">
        <v>34</v>
      </c>
      <c r="I911">
        <v>1</v>
      </c>
      <c r="J911">
        <v>45100</v>
      </c>
      <c r="K911">
        <v>30900</v>
      </c>
      <c r="L911">
        <v>0.09</v>
      </c>
      <c r="M911">
        <v>41041</v>
      </c>
      <c r="N911">
        <v>30900</v>
      </c>
      <c r="O911">
        <v>10141</v>
      </c>
      <c r="P911">
        <v>24.71</v>
      </c>
      <c r="Q911" t="s">
        <v>48</v>
      </c>
      <c r="R911" t="str">
        <f t="shared" si="14"/>
        <v>H1</v>
      </c>
    </row>
    <row r="912" spans="1:18" x14ac:dyDescent="0.35">
      <c r="A912" t="s">
        <v>1688</v>
      </c>
      <c r="B912" s="1">
        <v>45702</v>
      </c>
      <c r="C912" t="s">
        <v>175</v>
      </c>
      <c r="D912" t="s">
        <v>19</v>
      </c>
      <c r="E912" t="s">
        <v>108</v>
      </c>
      <c r="F912" t="s">
        <v>47</v>
      </c>
      <c r="G912" t="s">
        <v>39</v>
      </c>
      <c r="H912" t="s">
        <v>40</v>
      </c>
      <c r="I912">
        <v>2</v>
      </c>
      <c r="J912">
        <v>66700</v>
      </c>
      <c r="K912">
        <v>45500</v>
      </c>
      <c r="L912">
        <v>0.08</v>
      </c>
      <c r="M912">
        <v>122728</v>
      </c>
      <c r="N912">
        <v>91000</v>
      </c>
      <c r="O912">
        <v>31728</v>
      </c>
      <c r="P912">
        <v>25.85</v>
      </c>
      <c r="Q912" t="s">
        <v>24</v>
      </c>
      <c r="R912" t="str">
        <f t="shared" si="14"/>
        <v>H1</v>
      </c>
    </row>
    <row r="913" spans="1:18" x14ac:dyDescent="0.35">
      <c r="A913" t="s">
        <v>1689</v>
      </c>
      <c r="B913" s="1">
        <v>45702</v>
      </c>
      <c r="C913" t="s">
        <v>1039</v>
      </c>
      <c r="D913" t="s">
        <v>27</v>
      </c>
      <c r="E913" t="s">
        <v>108</v>
      </c>
      <c r="F913" t="s">
        <v>47</v>
      </c>
      <c r="G913" t="s">
        <v>22</v>
      </c>
      <c r="H913" t="s">
        <v>23</v>
      </c>
      <c r="I913">
        <v>2</v>
      </c>
      <c r="J913">
        <v>68600</v>
      </c>
      <c r="K913">
        <v>44600</v>
      </c>
      <c r="L913">
        <v>0.06</v>
      </c>
      <c r="M913">
        <v>128968</v>
      </c>
      <c r="N913">
        <v>89200</v>
      </c>
      <c r="O913">
        <v>39768</v>
      </c>
      <c r="P913">
        <v>30.84</v>
      </c>
      <c r="Q913" t="s">
        <v>41</v>
      </c>
      <c r="R913" t="str">
        <f t="shared" si="14"/>
        <v>H1</v>
      </c>
    </row>
    <row r="914" spans="1:18" x14ac:dyDescent="0.35">
      <c r="A914" t="s">
        <v>1690</v>
      </c>
      <c r="B914" s="1">
        <v>45702</v>
      </c>
      <c r="C914" t="s">
        <v>204</v>
      </c>
      <c r="D914" t="s">
        <v>27</v>
      </c>
      <c r="E914" t="s">
        <v>68</v>
      </c>
      <c r="F914" t="s">
        <v>47</v>
      </c>
      <c r="G914" t="s">
        <v>33</v>
      </c>
      <c r="H914" t="s">
        <v>40</v>
      </c>
      <c r="I914">
        <v>2</v>
      </c>
      <c r="J914">
        <v>28600</v>
      </c>
      <c r="K914">
        <v>19100</v>
      </c>
      <c r="L914">
        <v>0.16</v>
      </c>
      <c r="M914">
        <v>48048</v>
      </c>
      <c r="N914">
        <v>38200</v>
      </c>
      <c r="O914">
        <v>9848</v>
      </c>
      <c r="P914">
        <v>20.5</v>
      </c>
      <c r="Q914" t="s">
        <v>41</v>
      </c>
      <c r="R914" t="str">
        <f t="shared" si="14"/>
        <v>H1</v>
      </c>
    </row>
    <row r="915" spans="1:18" x14ac:dyDescent="0.35">
      <c r="A915" t="s">
        <v>1691</v>
      </c>
      <c r="B915" s="1">
        <v>45702</v>
      </c>
      <c r="C915" t="s">
        <v>1692</v>
      </c>
      <c r="D915" t="s">
        <v>19</v>
      </c>
      <c r="E915" t="s">
        <v>68</v>
      </c>
      <c r="F915" t="s">
        <v>47</v>
      </c>
      <c r="G915" t="s">
        <v>22</v>
      </c>
      <c r="H915" t="s">
        <v>23</v>
      </c>
      <c r="I915">
        <v>1</v>
      </c>
      <c r="J915">
        <v>29600</v>
      </c>
      <c r="K915">
        <v>19800</v>
      </c>
      <c r="L915">
        <v>0.1</v>
      </c>
      <c r="M915">
        <v>26640</v>
      </c>
      <c r="N915">
        <v>19800</v>
      </c>
      <c r="O915">
        <v>6840</v>
      </c>
      <c r="P915">
        <v>25.68</v>
      </c>
      <c r="Q915" t="s">
        <v>41</v>
      </c>
      <c r="R915" t="str">
        <f t="shared" si="14"/>
        <v>H1</v>
      </c>
    </row>
    <row r="916" spans="1:18" x14ac:dyDescent="0.35">
      <c r="A916" t="s">
        <v>1693</v>
      </c>
      <c r="B916" s="1">
        <v>45702</v>
      </c>
      <c r="C916" t="s">
        <v>36</v>
      </c>
      <c r="D916" t="s">
        <v>27</v>
      </c>
      <c r="E916" t="s">
        <v>115</v>
      </c>
      <c r="F916" t="s">
        <v>38</v>
      </c>
      <c r="G916" t="s">
        <v>29</v>
      </c>
      <c r="H916" t="s">
        <v>23</v>
      </c>
      <c r="I916">
        <v>1</v>
      </c>
      <c r="J916">
        <v>43800</v>
      </c>
      <c r="K916">
        <v>27100</v>
      </c>
      <c r="L916">
        <v>0.15</v>
      </c>
      <c r="M916">
        <v>37230</v>
      </c>
      <c r="N916">
        <v>27100</v>
      </c>
      <c r="O916">
        <v>10130</v>
      </c>
      <c r="P916">
        <v>27.21</v>
      </c>
      <c r="Q916" t="s">
        <v>30</v>
      </c>
      <c r="R916" t="str">
        <f t="shared" si="14"/>
        <v>H1</v>
      </c>
    </row>
    <row r="917" spans="1:18" x14ac:dyDescent="0.35">
      <c r="A917" t="s">
        <v>1694</v>
      </c>
      <c r="B917" s="1">
        <v>45702</v>
      </c>
      <c r="C917" t="s">
        <v>1423</v>
      </c>
      <c r="D917" t="s">
        <v>27</v>
      </c>
      <c r="E917" t="s">
        <v>57</v>
      </c>
      <c r="F917" t="s">
        <v>38</v>
      </c>
      <c r="G917" t="s">
        <v>33</v>
      </c>
      <c r="H917" t="s">
        <v>40</v>
      </c>
      <c r="I917">
        <v>2</v>
      </c>
      <c r="J917">
        <v>49400</v>
      </c>
      <c r="K917">
        <v>30500</v>
      </c>
      <c r="L917">
        <v>0.1</v>
      </c>
      <c r="M917">
        <v>88920</v>
      </c>
      <c r="N917">
        <v>61000</v>
      </c>
      <c r="O917">
        <v>27920</v>
      </c>
      <c r="P917">
        <v>31.4</v>
      </c>
      <c r="Q917" t="s">
        <v>48</v>
      </c>
      <c r="R917" t="str">
        <f t="shared" si="14"/>
        <v>H1</v>
      </c>
    </row>
    <row r="918" spans="1:18" x14ac:dyDescent="0.35">
      <c r="A918" t="s">
        <v>1695</v>
      </c>
      <c r="B918" s="1">
        <v>45702</v>
      </c>
      <c r="C918" t="s">
        <v>1696</v>
      </c>
      <c r="D918" t="s">
        <v>19</v>
      </c>
      <c r="E918" t="s">
        <v>84</v>
      </c>
      <c r="F918" t="s">
        <v>21</v>
      </c>
      <c r="G918" t="s">
        <v>33</v>
      </c>
      <c r="H918" t="s">
        <v>23</v>
      </c>
      <c r="I918">
        <v>2</v>
      </c>
      <c r="J918">
        <v>30600</v>
      </c>
      <c r="K918">
        <v>21200</v>
      </c>
      <c r="L918">
        <v>0.18</v>
      </c>
      <c r="M918">
        <v>50184</v>
      </c>
      <c r="N918">
        <v>42400</v>
      </c>
      <c r="O918">
        <v>7784</v>
      </c>
      <c r="P918">
        <v>15.51</v>
      </c>
      <c r="Q918" t="s">
        <v>24</v>
      </c>
      <c r="R918" t="str">
        <f t="shared" si="14"/>
        <v>H1</v>
      </c>
    </row>
    <row r="919" spans="1:18" x14ac:dyDescent="0.35">
      <c r="A919" t="s">
        <v>1697</v>
      </c>
      <c r="B919" s="1">
        <v>45702</v>
      </c>
      <c r="C919" t="s">
        <v>1698</v>
      </c>
      <c r="D919" t="s">
        <v>27</v>
      </c>
      <c r="E919" t="s">
        <v>60</v>
      </c>
      <c r="F919" t="s">
        <v>21</v>
      </c>
      <c r="G919" t="s">
        <v>22</v>
      </c>
      <c r="H919" t="s">
        <v>23</v>
      </c>
      <c r="I919">
        <v>1</v>
      </c>
      <c r="J919">
        <v>46400</v>
      </c>
      <c r="K919">
        <v>29500</v>
      </c>
      <c r="L919">
        <v>0.16</v>
      </c>
      <c r="M919">
        <v>38976</v>
      </c>
      <c r="N919">
        <v>29500</v>
      </c>
      <c r="O919">
        <v>9476</v>
      </c>
      <c r="P919">
        <v>24.31</v>
      </c>
      <c r="Q919" t="s">
        <v>24</v>
      </c>
      <c r="R919" t="str">
        <f t="shared" si="14"/>
        <v>H1</v>
      </c>
    </row>
    <row r="920" spans="1:18" x14ac:dyDescent="0.35">
      <c r="A920" t="s">
        <v>1699</v>
      </c>
      <c r="B920" s="1">
        <v>45702</v>
      </c>
      <c r="C920" t="s">
        <v>1700</v>
      </c>
      <c r="D920" t="s">
        <v>19</v>
      </c>
      <c r="E920" t="s">
        <v>57</v>
      </c>
      <c r="F920" t="s">
        <v>38</v>
      </c>
      <c r="G920" t="s">
        <v>29</v>
      </c>
      <c r="H920" t="s">
        <v>34</v>
      </c>
      <c r="I920">
        <v>1</v>
      </c>
      <c r="J920">
        <v>48400</v>
      </c>
      <c r="K920">
        <v>29600</v>
      </c>
      <c r="L920">
        <v>0.11</v>
      </c>
      <c r="M920">
        <v>43076</v>
      </c>
      <c r="N920">
        <v>29600</v>
      </c>
      <c r="O920">
        <v>13476</v>
      </c>
      <c r="P920">
        <v>31.28</v>
      </c>
      <c r="Q920" t="s">
        <v>24</v>
      </c>
      <c r="R920" t="str">
        <f t="shared" si="14"/>
        <v>H1</v>
      </c>
    </row>
    <row r="921" spans="1:18" x14ac:dyDescent="0.35">
      <c r="A921" t="s">
        <v>1701</v>
      </c>
      <c r="B921" s="1">
        <v>45702</v>
      </c>
      <c r="C921" t="s">
        <v>702</v>
      </c>
      <c r="D921" t="s">
        <v>27</v>
      </c>
      <c r="E921" t="s">
        <v>123</v>
      </c>
      <c r="F921" t="s">
        <v>21</v>
      </c>
      <c r="G921" t="s">
        <v>93</v>
      </c>
      <c r="H921" t="s">
        <v>40</v>
      </c>
      <c r="I921">
        <v>2</v>
      </c>
      <c r="J921">
        <v>187300</v>
      </c>
      <c r="K921">
        <v>141200</v>
      </c>
      <c r="L921">
        <v>0.17</v>
      </c>
      <c r="M921">
        <v>310918</v>
      </c>
      <c r="N921">
        <v>282400</v>
      </c>
      <c r="O921">
        <v>28518</v>
      </c>
      <c r="P921">
        <v>9.17</v>
      </c>
      <c r="Q921" t="s">
        <v>24</v>
      </c>
      <c r="R921" t="str">
        <f t="shared" si="14"/>
        <v>H1</v>
      </c>
    </row>
    <row r="922" spans="1:18" x14ac:dyDescent="0.35">
      <c r="A922" t="s">
        <v>1702</v>
      </c>
      <c r="B922" s="1">
        <v>45703</v>
      </c>
      <c r="C922" t="s">
        <v>26</v>
      </c>
      <c r="D922" t="s">
        <v>27</v>
      </c>
      <c r="E922" t="s">
        <v>79</v>
      </c>
      <c r="F922" t="s">
        <v>47</v>
      </c>
      <c r="G922" t="s">
        <v>29</v>
      </c>
      <c r="H922" t="s">
        <v>34</v>
      </c>
      <c r="I922">
        <v>1</v>
      </c>
      <c r="J922">
        <v>55000</v>
      </c>
      <c r="K922">
        <v>37400</v>
      </c>
      <c r="L922">
        <v>0.13</v>
      </c>
      <c r="M922">
        <v>47850</v>
      </c>
      <c r="N922">
        <v>37400</v>
      </c>
      <c r="O922">
        <v>10450</v>
      </c>
      <c r="P922">
        <v>21.84</v>
      </c>
      <c r="Q922" t="s">
        <v>41</v>
      </c>
      <c r="R922" t="str">
        <f t="shared" si="14"/>
        <v>H1</v>
      </c>
    </row>
    <row r="923" spans="1:18" x14ac:dyDescent="0.35">
      <c r="A923" t="s">
        <v>1703</v>
      </c>
      <c r="B923" s="1">
        <v>45703</v>
      </c>
      <c r="C923" t="s">
        <v>1704</v>
      </c>
      <c r="D923" t="s">
        <v>19</v>
      </c>
      <c r="E923" t="s">
        <v>79</v>
      </c>
      <c r="F923" t="s">
        <v>47</v>
      </c>
      <c r="G923" t="s">
        <v>33</v>
      </c>
      <c r="H923" t="s">
        <v>40</v>
      </c>
      <c r="I923">
        <v>3</v>
      </c>
      <c r="J923">
        <v>53400</v>
      </c>
      <c r="K923">
        <v>37300</v>
      </c>
      <c r="L923">
        <v>7.0000000000000007E-2</v>
      </c>
      <c r="M923">
        <v>148986</v>
      </c>
      <c r="N923">
        <v>111900</v>
      </c>
      <c r="O923">
        <v>37086</v>
      </c>
      <c r="P923">
        <v>24.89</v>
      </c>
      <c r="Q923" t="s">
        <v>30</v>
      </c>
      <c r="R923" t="str">
        <f t="shared" si="14"/>
        <v>H1</v>
      </c>
    </row>
    <row r="924" spans="1:18" x14ac:dyDescent="0.35">
      <c r="A924" t="s">
        <v>1705</v>
      </c>
      <c r="B924" s="1">
        <v>45703</v>
      </c>
      <c r="C924" t="s">
        <v>818</v>
      </c>
      <c r="D924" t="s">
        <v>19</v>
      </c>
      <c r="E924" t="s">
        <v>57</v>
      </c>
      <c r="F924" t="s">
        <v>38</v>
      </c>
      <c r="G924" t="s">
        <v>39</v>
      </c>
      <c r="H924" t="s">
        <v>40</v>
      </c>
      <c r="I924">
        <v>1</v>
      </c>
      <c r="J924">
        <v>48400</v>
      </c>
      <c r="K924">
        <v>30700</v>
      </c>
      <c r="L924">
        <v>0.16</v>
      </c>
      <c r="M924">
        <v>40656</v>
      </c>
      <c r="N924">
        <v>30700</v>
      </c>
      <c r="O924">
        <v>9956</v>
      </c>
      <c r="P924">
        <v>24.49</v>
      </c>
      <c r="Q924" t="s">
        <v>30</v>
      </c>
      <c r="R924" t="str">
        <f t="shared" si="14"/>
        <v>H1</v>
      </c>
    </row>
    <row r="925" spans="1:18" x14ac:dyDescent="0.35">
      <c r="A925" t="s">
        <v>1706</v>
      </c>
      <c r="B925" s="1">
        <v>45703</v>
      </c>
      <c r="C925" t="s">
        <v>1707</v>
      </c>
      <c r="D925" t="s">
        <v>19</v>
      </c>
      <c r="E925" t="s">
        <v>242</v>
      </c>
      <c r="F925" t="s">
        <v>74</v>
      </c>
      <c r="G925" t="s">
        <v>29</v>
      </c>
      <c r="H925" t="s">
        <v>23</v>
      </c>
      <c r="I925">
        <v>1</v>
      </c>
      <c r="J925">
        <v>39000</v>
      </c>
      <c r="K925">
        <v>24500</v>
      </c>
      <c r="L925">
        <v>0.04</v>
      </c>
      <c r="M925">
        <v>37440</v>
      </c>
      <c r="N925">
        <v>24500</v>
      </c>
      <c r="O925">
        <v>12940</v>
      </c>
      <c r="P925">
        <v>34.56</v>
      </c>
      <c r="Q925" t="s">
        <v>48</v>
      </c>
      <c r="R925" t="str">
        <f t="shared" si="14"/>
        <v>H1</v>
      </c>
    </row>
    <row r="926" spans="1:18" x14ac:dyDescent="0.35">
      <c r="A926" t="s">
        <v>1708</v>
      </c>
      <c r="B926" s="1">
        <v>45703</v>
      </c>
      <c r="C926" t="s">
        <v>1709</v>
      </c>
      <c r="D926" t="s">
        <v>27</v>
      </c>
      <c r="E926" t="s">
        <v>60</v>
      </c>
      <c r="F926" t="s">
        <v>21</v>
      </c>
      <c r="G926" t="s">
        <v>29</v>
      </c>
      <c r="H926" t="s">
        <v>23</v>
      </c>
      <c r="I926">
        <v>2</v>
      </c>
      <c r="J926">
        <v>43600</v>
      </c>
      <c r="K926">
        <v>30200</v>
      </c>
      <c r="L926">
        <v>0.12</v>
      </c>
      <c r="M926">
        <v>76736</v>
      </c>
      <c r="N926">
        <v>60400</v>
      </c>
      <c r="O926">
        <v>16336</v>
      </c>
      <c r="P926">
        <v>21.29</v>
      </c>
      <c r="Q926" t="s">
        <v>30</v>
      </c>
      <c r="R926" t="str">
        <f t="shared" si="14"/>
        <v>H1</v>
      </c>
    </row>
    <row r="927" spans="1:18" x14ac:dyDescent="0.35">
      <c r="A927" t="s">
        <v>1710</v>
      </c>
      <c r="B927" s="1">
        <v>45703</v>
      </c>
      <c r="C927" t="s">
        <v>1711</v>
      </c>
      <c r="D927" t="s">
        <v>27</v>
      </c>
      <c r="E927" t="s">
        <v>60</v>
      </c>
      <c r="F927" t="s">
        <v>21</v>
      </c>
      <c r="G927" t="s">
        <v>33</v>
      </c>
      <c r="H927" t="s">
        <v>34</v>
      </c>
      <c r="I927">
        <v>2</v>
      </c>
      <c r="J927">
        <v>46200</v>
      </c>
      <c r="K927">
        <v>29800</v>
      </c>
      <c r="L927">
        <v>0.04</v>
      </c>
      <c r="M927">
        <v>88704</v>
      </c>
      <c r="N927">
        <v>59600</v>
      </c>
      <c r="O927">
        <v>29104</v>
      </c>
      <c r="P927">
        <v>32.81</v>
      </c>
      <c r="Q927" t="s">
        <v>48</v>
      </c>
      <c r="R927" t="str">
        <f t="shared" si="14"/>
        <v>H1</v>
      </c>
    </row>
    <row r="928" spans="1:18" x14ac:dyDescent="0.35">
      <c r="A928" t="s">
        <v>1712</v>
      </c>
      <c r="B928" s="1">
        <v>45703</v>
      </c>
      <c r="C928" t="s">
        <v>687</v>
      </c>
      <c r="D928" t="s">
        <v>27</v>
      </c>
      <c r="E928" t="s">
        <v>123</v>
      </c>
      <c r="F928" t="s">
        <v>21</v>
      </c>
      <c r="G928" t="s">
        <v>33</v>
      </c>
      <c r="H928" t="s">
        <v>23</v>
      </c>
      <c r="I928">
        <v>1</v>
      </c>
      <c r="J928">
        <v>187400</v>
      </c>
      <c r="K928">
        <v>140900</v>
      </c>
      <c r="L928">
        <v>0.17</v>
      </c>
      <c r="M928">
        <v>155542</v>
      </c>
      <c r="N928">
        <v>140900</v>
      </c>
      <c r="O928">
        <v>14642</v>
      </c>
      <c r="P928">
        <v>9.41</v>
      </c>
      <c r="Q928" t="s">
        <v>24</v>
      </c>
      <c r="R928" t="str">
        <f t="shared" si="14"/>
        <v>H1</v>
      </c>
    </row>
    <row r="929" spans="1:18" x14ac:dyDescent="0.35">
      <c r="A929" t="s">
        <v>1713</v>
      </c>
      <c r="B929" s="1">
        <v>45703</v>
      </c>
      <c r="C929" t="s">
        <v>1714</v>
      </c>
      <c r="D929" t="s">
        <v>27</v>
      </c>
      <c r="E929" t="s">
        <v>73</v>
      </c>
      <c r="F929" t="s">
        <v>74</v>
      </c>
      <c r="G929" t="s">
        <v>93</v>
      </c>
      <c r="H929" t="s">
        <v>23</v>
      </c>
      <c r="I929">
        <v>2</v>
      </c>
      <c r="J929">
        <v>64300</v>
      </c>
      <c r="K929">
        <v>40500</v>
      </c>
      <c r="L929">
        <v>0.13</v>
      </c>
      <c r="M929">
        <v>111882</v>
      </c>
      <c r="N929">
        <v>81000</v>
      </c>
      <c r="O929">
        <v>30882</v>
      </c>
      <c r="P929">
        <v>27.6</v>
      </c>
      <c r="Q929" t="s">
        <v>24</v>
      </c>
      <c r="R929" t="str">
        <f t="shared" si="14"/>
        <v>H1</v>
      </c>
    </row>
    <row r="930" spans="1:18" x14ac:dyDescent="0.35">
      <c r="A930" t="s">
        <v>1715</v>
      </c>
      <c r="B930" s="1">
        <v>45703</v>
      </c>
      <c r="C930" t="s">
        <v>1716</v>
      </c>
      <c r="D930" t="s">
        <v>19</v>
      </c>
      <c r="E930" t="s">
        <v>84</v>
      </c>
      <c r="F930" t="s">
        <v>21</v>
      </c>
      <c r="G930" t="s">
        <v>33</v>
      </c>
      <c r="H930" t="s">
        <v>34</v>
      </c>
      <c r="I930">
        <v>3</v>
      </c>
      <c r="J930">
        <v>31500</v>
      </c>
      <c r="K930">
        <v>21200</v>
      </c>
      <c r="L930">
        <v>0.19</v>
      </c>
      <c r="M930">
        <v>76545</v>
      </c>
      <c r="N930">
        <v>63600</v>
      </c>
      <c r="O930">
        <v>12945</v>
      </c>
      <c r="P930">
        <v>16.91</v>
      </c>
      <c r="Q930" t="s">
        <v>41</v>
      </c>
      <c r="R930" t="str">
        <f t="shared" si="14"/>
        <v>H1</v>
      </c>
    </row>
    <row r="931" spans="1:18" x14ac:dyDescent="0.35">
      <c r="A931" t="s">
        <v>1717</v>
      </c>
      <c r="B931" s="1">
        <v>45703</v>
      </c>
      <c r="C931" t="s">
        <v>1718</v>
      </c>
      <c r="D931" t="s">
        <v>19</v>
      </c>
      <c r="E931" t="s">
        <v>28</v>
      </c>
      <c r="F931" t="s">
        <v>21</v>
      </c>
      <c r="G931" t="s">
        <v>33</v>
      </c>
      <c r="H931" t="s">
        <v>34</v>
      </c>
      <c r="I931">
        <v>1</v>
      </c>
      <c r="J931">
        <v>17900</v>
      </c>
      <c r="K931">
        <v>11200</v>
      </c>
      <c r="L931">
        <v>0.11</v>
      </c>
      <c r="M931">
        <v>15931</v>
      </c>
      <c r="N931">
        <v>11200</v>
      </c>
      <c r="O931">
        <v>4731</v>
      </c>
      <c r="P931">
        <v>29.7</v>
      </c>
      <c r="Q931" t="s">
        <v>41</v>
      </c>
      <c r="R931" t="str">
        <f t="shared" si="14"/>
        <v>H1</v>
      </c>
    </row>
    <row r="932" spans="1:18" x14ac:dyDescent="0.35">
      <c r="A932" t="s">
        <v>1719</v>
      </c>
      <c r="B932" s="1">
        <v>45703</v>
      </c>
      <c r="C932" t="s">
        <v>1720</v>
      </c>
      <c r="D932" t="s">
        <v>27</v>
      </c>
      <c r="E932" t="s">
        <v>73</v>
      </c>
      <c r="F932" t="s">
        <v>74</v>
      </c>
      <c r="G932" t="s">
        <v>93</v>
      </c>
      <c r="H932" t="s">
        <v>23</v>
      </c>
      <c r="I932">
        <v>2</v>
      </c>
      <c r="J932">
        <v>61400</v>
      </c>
      <c r="K932">
        <v>41000</v>
      </c>
      <c r="L932">
        <v>0.09</v>
      </c>
      <c r="M932">
        <v>111748</v>
      </c>
      <c r="N932">
        <v>82000</v>
      </c>
      <c r="O932">
        <v>29748</v>
      </c>
      <c r="P932">
        <v>26.62</v>
      </c>
      <c r="Q932" t="s">
        <v>24</v>
      </c>
      <c r="R932" t="str">
        <f t="shared" si="14"/>
        <v>H1</v>
      </c>
    </row>
    <row r="933" spans="1:18" x14ac:dyDescent="0.35">
      <c r="A933" t="s">
        <v>1721</v>
      </c>
      <c r="B933" s="1">
        <v>45703</v>
      </c>
      <c r="C933" t="s">
        <v>863</v>
      </c>
      <c r="D933" t="s">
        <v>27</v>
      </c>
      <c r="E933" t="s">
        <v>46</v>
      </c>
      <c r="F933" t="s">
        <v>47</v>
      </c>
      <c r="G933" t="s">
        <v>93</v>
      </c>
      <c r="H933" t="s">
        <v>23</v>
      </c>
      <c r="I933">
        <v>2</v>
      </c>
      <c r="J933">
        <v>53800</v>
      </c>
      <c r="K933">
        <v>35100</v>
      </c>
      <c r="L933">
        <v>0.06</v>
      </c>
      <c r="M933">
        <v>101144</v>
      </c>
      <c r="N933">
        <v>70200</v>
      </c>
      <c r="O933">
        <v>30944</v>
      </c>
      <c r="P933">
        <v>30.59</v>
      </c>
      <c r="Q933" t="s">
        <v>24</v>
      </c>
      <c r="R933" t="str">
        <f t="shared" si="14"/>
        <v>H1</v>
      </c>
    </row>
    <row r="934" spans="1:18" x14ac:dyDescent="0.35">
      <c r="A934" t="s">
        <v>1722</v>
      </c>
      <c r="B934" s="1">
        <v>45703</v>
      </c>
      <c r="C934" t="s">
        <v>370</v>
      </c>
      <c r="D934" t="s">
        <v>19</v>
      </c>
      <c r="E934" t="s">
        <v>60</v>
      </c>
      <c r="F934" t="s">
        <v>21</v>
      </c>
      <c r="G934" t="s">
        <v>22</v>
      </c>
      <c r="H934" t="s">
        <v>40</v>
      </c>
      <c r="I934">
        <v>1</v>
      </c>
      <c r="J934">
        <v>44500</v>
      </c>
      <c r="K934">
        <v>29800</v>
      </c>
      <c r="L934">
        <v>0.09</v>
      </c>
      <c r="M934">
        <v>40495</v>
      </c>
      <c r="N934">
        <v>29800</v>
      </c>
      <c r="O934">
        <v>10695</v>
      </c>
      <c r="P934">
        <v>26.41</v>
      </c>
      <c r="Q934" t="s">
        <v>48</v>
      </c>
      <c r="R934" t="str">
        <f t="shared" si="14"/>
        <v>H1</v>
      </c>
    </row>
    <row r="935" spans="1:18" x14ac:dyDescent="0.35">
      <c r="A935" t="s">
        <v>1723</v>
      </c>
      <c r="B935" s="1">
        <v>45703</v>
      </c>
      <c r="C935" t="s">
        <v>1129</v>
      </c>
      <c r="D935" t="s">
        <v>19</v>
      </c>
      <c r="E935" t="s">
        <v>79</v>
      </c>
      <c r="F935" t="s">
        <v>47</v>
      </c>
      <c r="G935" t="s">
        <v>39</v>
      </c>
      <c r="H935" t="s">
        <v>34</v>
      </c>
      <c r="I935">
        <v>4</v>
      </c>
      <c r="J935">
        <v>56700</v>
      </c>
      <c r="K935">
        <v>36300</v>
      </c>
      <c r="L935">
        <v>0.24</v>
      </c>
      <c r="M935">
        <v>172368</v>
      </c>
      <c r="N935">
        <v>145200</v>
      </c>
      <c r="O935">
        <v>27168</v>
      </c>
      <c r="P935">
        <v>15.76</v>
      </c>
      <c r="Q935" t="s">
        <v>24</v>
      </c>
      <c r="R935" t="str">
        <f t="shared" si="14"/>
        <v>H1</v>
      </c>
    </row>
    <row r="936" spans="1:18" x14ac:dyDescent="0.35">
      <c r="A936" t="s">
        <v>1724</v>
      </c>
      <c r="B936" s="1">
        <v>45703</v>
      </c>
      <c r="C936" t="s">
        <v>1725</v>
      </c>
      <c r="D936" t="s">
        <v>27</v>
      </c>
      <c r="E936" t="s">
        <v>68</v>
      </c>
      <c r="F936" t="s">
        <v>47</v>
      </c>
      <c r="G936" t="s">
        <v>22</v>
      </c>
      <c r="H936" t="s">
        <v>40</v>
      </c>
      <c r="I936">
        <v>1</v>
      </c>
      <c r="J936">
        <v>31300</v>
      </c>
      <c r="K936">
        <v>19300</v>
      </c>
      <c r="L936">
        <v>0.04</v>
      </c>
      <c r="M936">
        <v>30048</v>
      </c>
      <c r="N936">
        <v>19300</v>
      </c>
      <c r="O936">
        <v>10748</v>
      </c>
      <c r="P936">
        <v>35.770000000000003</v>
      </c>
      <c r="Q936" t="s">
        <v>24</v>
      </c>
      <c r="R936" t="str">
        <f t="shared" si="14"/>
        <v>H1</v>
      </c>
    </row>
    <row r="937" spans="1:18" x14ac:dyDescent="0.35">
      <c r="A937" t="s">
        <v>1726</v>
      </c>
      <c r="B937" s="1">
        <v>45703</v>
      </c>
      <c r="C937" t="s">
        <v>738</v>
      </c>
      <c r="D937" t="s">
        <v>27</v>
      </c>
      <c r="E937" t="s">
        <v>84</v>
      </c>
      <c r="F937" t="s">
        <v>21</v>
      </c>
      <c r="G937" t="s">
        <v>22</v>
      </c>
      <c r="H937" t="s">
        <v>40</v>
      </c>
      <c r="I937">
        <v>2</v>
      </c>
      <c r="J937">
        <v>32900</v>
      </c>
      <c r="K937">
        <v>20900</v>
      </c>
      <c r="L937">
        <v>0.08</v>
      </c>
      <c r="M937">
        <v>60536</v>
      </c>
      <c r="N937">
        <v>41800</v>
      </c>
      <c r="O937">
        <v>18736</v>
      </c>
      <c r="P937">
        <v>30.95</v>
      </c>
      <c r="Q937" t="s">
        <v>41</v>
      </c>
      <c r="R937" t="str">
        <f t="shared" si="14"/>
        <v>H1</v>
      </c>
    </row>
    <row r="938" spans="1:18" x14ac:dyDescent="0.35">
      <c r="A938" t="s">
        <v>1727</v>
      </c>
      <c r="B938" s="1">
        <v>45703</v>
      </c>
      <c r="C938" t="s">
        <v>1728</v>
      </c>
      <c r="D938" t="s">
        <v>19</v>
      </c>
      <c r="E938" t="s">
        <v>60</v>
      </c>
      <c r="F938" t="s">
        <v>21</v>
      </c>
      <c r="G938" t="s">
        <v>39</v>
      </c>
      <c r="H938" t="s">
        <v>40</v>
      </c>
      <c r="I938">
        <v>1</v>
      </c>
      <c r="J938">
        <v>44400</v>
      </c>
      <c r="K938">
        <v>30100</v>
      </c>
      <c r="L938">
        <v>0.02</v>
      </c>
      <c r="M938">
        <v>43512</v>
      </c>
      <c r="N938">
        <v>30100</v>
      </c>
      <c r="O938">
        <v>13412</v>
      </c>
      <c r="P938">
        <v>30.82</v>
      </c>
      <c r="Q938" t="s">
        <v>41</v>
      </c>
      <c r="R938" t="str">
        <f t="shared" si="14"/>
        <v>H1</v>
      </c>
    </row>
    <row r="939" spans="1:18" x14ac:dyDescent="0.35">
      <c r="A939" t="s">
        <v>1729</v>
      </c>
      <c r="B939" s="1">
        <v>45703</v>
      </c>
      <c r="C939" t="s">
        <v>208</v>
      </c>
      <c r="D939" t="s">
        <v>27</v>
      </c>
      <c r="E939" t="s">
        <v>28</v>
      </c>
      <c r="F939" t="s">
        <v>21</v>
      </c>
      <c r="G939" t="s">
        <v>22</v>
      </c>
      <c r="H939" t="s">
        <v>40</v>
      </c>
      <c r="I939">
        <v>1</v>
      </c>
      <c r="J939">
        <v>17800</v>
      </c>
      <c r="K939">
        <v>11700</v>
      </c>
      <c r="L939">
        <v>0.21</v>
      </c>
      <c r="M939">
        <v>14062</v>
      </c>
      <c r="N939">
        <v>11700</v>
      </c>
      <c r="O939">
        <v>2362</v>
      </c>
      <c r="P939">
        <v>16.8</v>
      </c>
      <c r="Q939" t="s">
        <v>24</v>
      </c>
      <c r="R939" t="str">
        <f t="shared" si="14"/>
        <v>H1</v>
      </c>
    </row>
    <row r="940" spans="1:18" x14ac:dyDescent="0.35">
      <c r="A940" t="s">
        <v>1730</v>
      </c>
      <c r="B940" s="1">
        <v>45703</v>
      </c>
      <c r="C940" t="s">
        <v>921</v>
      </c>
      <c r="D940" t="s">
        <v>19</v>
      </c>
      <c r="E940" t="s">
        <v>60</v>
      </c>
      <c r="F940" t="s">
        <v>21</v>
      </c>
      <c r="G940" t="s">
        <v>29</v>
      </c>
      <c r="H940" t="s">
        <v>40</v>
      </c>
      <c r="I940">
        <v>3</v>
      </c>
      <c r="J940">
        <v>48600</v>
      </c>
      <c r="K940">
        <v>30000</v>
      </c>
      <c r="L940">
        <v>0.06</v>
      </c>
      <c r="M940">
        <v>137052</v>
      </c>
      <c r="N940">
        <v>90000</v>
      </c>
      <c r="O940">
        <v>47052</v>
      </c>
      <c r="P940">
        <v>34.33</v>
      </c>
      <c r="Q940" t="s">
        <v>24</v>
      </c>
      <c r="R940" t="str">
        <f t="shared" si="14"/>
        <v>H1</v>
      </c>
    </row>
    <row r="941" spans="1:18" x14ac:dyDescent="0.35">
      <c r="A941" t="s">
        <v>1731</v>
      </c>
      <c r="B941" s="1">
        <v>45703</v>
      </c>
      <c r="C941" t="s">
        <v>1617</v>
      </c>
      <c r="D941" t="s">
        <v>19</v>
      </c>
      <c r="E941" t="s">
        <v>79</v>
      </c>
      <c r="F941" t="s">
        <v>47</v>
      </c>
      <c r="G941" t="s">
        <v>39</v>
      </c>
      <c r="H941" t="s">
        <v>34</v>
      </c>
      <c r="I941">
        <v>3</v>
      </c>
      <c r="J941">
        <v>56100</v>
      </c>
      <c r="K941">
        <v>36400</v>
      </c>
      <c r="L941">
        <v>0.03</v>
      </c>
      <c r="M941">
        <v>163251</v>
      </c>
      <c r="N941">
        <v>109200</v>
      </c>
      <c r="O941">
        <v>54051</v>
      </c>
      <c r="P941">
        <v>33.11</v>
      </c>
      <c r="Q941" t="s">
        <v>41</v>
      </c>
      <c r="R941" t="str">
        <f t="shared" si="14"/>
        <v>H1</v>
      </c>
    </row>
    <row r="942" spans="1:18" x14ac:dyDescent="0.35">
      <c r="A942" t="s">
        <v>1732</v>
      </c>
      <c r="B942" s="1">
        <v>45703</v>
      </c>
      <c r="C942" t="s">
        <v>1733</v>
      </c>
      <c r="D942" t="s">
        <v>27</v>
      </c>
      <c r="E942" t="s">
        <v>84</v>
      </c>
      <c r="F942" t="s">
        <v>21</v>
      </c>
      <c r="G942" t="s">
        <v>9342</v>
      </c>
      <c r="H942" t="s">
        <v>23</v>
      </c>
      <c r="I942">
        <v>2</v>
      </c>
      <c r="J942">
        <v>33000</v>
      </c>
      <c r="K942">
        <v>21000</v>
      </c>
      <c r="L942">
        <v>0.04</v>
      </c>
      <c r="M942">
        <v>63360</v>
      </c>
      <c r="N942">
        <v>42000</v>
      </c>
      <c r="O942">
        <v>21360</v>
      </c>
      <c r="P942">
        <v>33.71</v>
      </c>
      <c r="Q942" t="s">
        <v>24</v>
      </c>
      <c r="R942" t="str">
        <f t="shared" si="14"/>
        <v>H1</v>
      </c>
    </row>
    <row r="943" spans="1:18" x14ac:dyDescent="0.35">
      <c r="A943" t="s">
        <v>1734</v>
      </c>
      <c r="B943" s="1">
        <v>45704</v>
      </c>
      <c r="C943" t="s">
        <v>1735</v>
      </c>
      <c r="D943" t="s">
        <v>27</v>
      </c>
      <c r="E943" t="s">
        <v>28</v>
      </c>
      <c r="F943" t="s">
        <v>21</v>
      </c>
      <c r="G943" t="s">
        <v>93</v>
      </c>
      <c r="H943" t="s">
        <v>34</v>
      </c>
      <c r="I943">
        <v>4</v>
      </c>
      <c r="J943">
        <v>18400</v>
      </c>
      <c r="K943">
        <v>11900</v>
      </c>
      <c r="L943">
        <v>0.26</v>
      </c>
      <c r="M943">
        <v>54464</v>
      </c>
      <c r="N943">
        <v>47600</v>
      </c>
      <c r="O943">
        <v>6864</v>
      </c>
      <c r="P943">
        <v>12.6</v>
      </c>
      <c r="Q943" t="s">
        <v>48</v>
      </c>
      <c r="R943" t="str">
        <f t="shared" si="14"/>
        <v>H1</v>
      </c>
    </row>
    <row r="944" spans="1:18" x14ac:dyDescent="0.35">
      <c r="A944" t="s">
        <v>1736</v>
      </c>
      <c r="B944" s="1">
        <v>45704</v>
      </c>
      <c r="C944" t="s">
        <v>577</v>
      </c>
      <c r="D944" t="s">
        <v>19</v>
      </c>
      <c r="E944" t="s">
        <v>123</v>
      </c>
      <c r="F944" t="s">
        <v>21</v>
      </c>
      <c r="G944" t="s">
        <v>93</v>
      </c>
      <c r="H944" t="s">
        <v>40</v>
      </c>
      <c r="I944">
        <v>3</v>
      </c>
      <c r="J944">
        <v>178900</v>
      </c>
      <c r="K944">
        <v>143300</v>
      </c>
      <c r="L944">
        <v>0.09</v>
      </c>
      <c r="M944">
        <v>488397</v>
      </c>
      <c r="N944">
        <v>429900</v>
      </c>
      <c r="O944">
        <v>58497</v>
      </c>
      <c r="P944">
        <v>11.98</v>
      </c>
      <c r="Q944" t="s">
        <v>41</v>
      </c>
      <c r="R944" t="str">
        <f t="shared" si="14"/>
        <v>H1</v>
      </c>
    </row>
    <row r="945" spans="1:18" x14ac:dyDescent="0.35">
      <c r="A945" t="s">
        <v>1737</v>
      </c>
      <c r="B945" s="1">
        <v>45704</v>
      </c>
      <c r="C945" t="s">
        <v>394</v>
      </c>
      <c r="D945" t="s">
        <v>27</v>
      </c>
      <c r="E945" t="s">
        <v>84</v>
      </c>
      <c r="F945" t="s">
        <v>21</v>
      </c>
      <c r="G945" t="s">
        <v>93</v>
      </c>
      <c r="H945" t="s">
        <v>23</v>
      </c>
      <c r="I945">
        <v>1</v>
      </c>
      <c r="J945">
        <v>32600</v>
      </c>
      <c r="K945">
        <v>20600</v>
      </c>
      <c r="L945">
        <v>0.28999999999999998</v>
      </c>
      <c r="M945">
        <v>23146</v>
      </c>
      <c r="N945">
        <v>20600</v>
      </c>
      <c r="O945">
        <v>2546</v>
      </c>
      <c r="P945">
        <v>11</v>
      </c>
      <c r="Q945" t="s">
        <v>41</v>
      </c>
      <c r="R945" t="str">
        <f t="shared" si="14"/>
        <v>H1</v>
      </c>
    </row>
    <row r="946" spans="1:18" x14ac:dyDescent="0.35">
      <c r="A946" t="s">
        <v>1738</v>
      </c>
      <c r="B946" s="1">
        <v>45704</v>
      </c>
      <c r="C946" t="s">
        <v>1739</v>
      </c>
      <c r="D946" t="s">
        <v>19</v>
      </c>
      <c r="E946" t="s">
        <v>20</v>
      </c>
      <c r="F946" t="s">
        <v>21</v>
      </c>
      <c r="G946" t="s">
        <v>93</v>
      </c>
      <c r="H946" t="s">
        <v>40</v>
      </c>
      <c r="I946">
        <v>3</v>
      </c>
      <c r="J946">
        <v>87600</v>
      </c>
      <c r="K946">
        <v>61100</v>
      </c>
      <c r="L946">
        <v>0.26</v>
      </c>
      <c r="M946">
        <v>194472</v>
      </c>
      <c r="N946">
        <v>183300</v>
      </c>
      <c r="O946">
        <v>11172</v>
      </c>
      <c r="P946">
        <v>5.74</v>
      </c>
      <c r="Q946" t="s">
        <v>24</v>
      </c>
      <c r="R946" t="str">
        <f t="shared" si="14"/>
        <v>H1</v>
      </c>
    </row>
    <row r="947" spans="1:18" x14ac:dyDescent="0.35">
      <c r="A947" t="s">
        <v>1740</v>
      </c>
      <c r="B947" s="1">
        <v>45704</v>
      </c>
      <c r="C947" t="s">
        <v>640</v>
      </c>
      <c r="D947" t="s">
        <v>19</v>
      </c>
      <c r="E947" t="s">
        <v>20</v>
      </c>
      <c r="F947" t="s">
        <v>21</v>
      </c>
      <c r="G947" t="s">
        <v>39</v>
      </c>
      <c r="H947" t="s">
        <v>23</v>
      </c>
      <c r="I947">
        <v>2</v>
      </c>
      <c r="J947">
        <v>84400</v>
      </c>
      <c r="K947">
        <v>61400</v>
      </c>
      <c r="L947">
        <v>0.19</v>
      </c>
      <c r="M947">
        <v>136728</v>
      </c>
      <c r="N947">
        <v>122800</v>
      </c>
      <c r="O947">
        <v>13928</v>
      </c>
      <c r="P947">
        <v>10.19</v>
      </c>
      <c r="Q947" t="s">
        <v>48</v>
      </c>
      <c r="R947" t="str">
        <f t="shared" si="14"/>
        <v>H1</v>
      </c>
    </row>
    <row r="948" spans="1:18" x14ac:dyDescent="0.35">
      <c r="A948" t="s">
        <v>1741</v>
      </c>
      <c r="B948" s="1">
        <v>45704</v>
      </c>
      <c r="C948" t="s">
        <v>1371</v>
      </c>
      <c r="D948" t="s">
        <v>19</v>
      </c>
      <c r="E948" t="s">
        <v>37</v>
      </c>
      <c r="F948" t="s">
        <v>38</v>
      </c>
      <c r="G948" t="s">
        <v>22</v>
      </c>
      <c r="H948" t="s">
        <v>23</v>
      </c>
      <c r="I948">
        <v>3</v>
      </c>
      <c r="J948">
        <v>35800</v>
      </c>
      <c r="K948">
        <v>22100</v>
      </c>
      <c r="L948">
        <v>0.06</v>
      </c>
      <c r="M948">
        <v>100956</v>
      </c>
      <c r="N948">
        <v>66300</v>
      </c>
      <c r="O948">
        <v>34656</v>
      </c>
      <c r="P948">
        <v>34.33</v>
      </c>
      <c r="Q948" t="s">
        <v>24</v>
      </c>
      <c r="R948" t="str">
        <f t="shared" si="14"/>
        <v>H1</v>
      </c>
    </row>
    <row r="949" spans="1:18" x14ac:dyDescent="0.35">
      <c r="A949" t="s">
        <v>1742</v>
      </c>
      <c r="B949" s="1">
        <v>45704</v>
      </c>
      <c r="C949" t="s">
        <v>1388</v>
      </c>
      <c r="D949" t="s">
        <v>19</v>
      </c>
      <c r="E949" t="s">
        <v>108</v>
      </c>
      <c r="F949" t="s">
        <v>47</v>
      </c>
      <c r="G949" t="s">
        <v>22</v>
      </c>
      <c r="H949" t="s">
        <v>40</v>
      </c>
      <c r="I949">
        <v>1</v>
      </c>
      <c r="J949">
        <v>69200</v>
      </c>
      <c r="K949">
        <v>43600</v>
      </c>
      <c r="L949">
        <v>0.12</v>
      </c>
      <c r="M949">
        <v>60896</v>
      </c>
      <c r="N949">
        <v>43600</v>
      </c>
      <c r="O949">
        <v>17296</v>
      </c>
      <c r="P949">
        <v>28.4</v>
      </c>
      <c r="Q949" t="s">
        <v>24</v>
      </c>
      <c r="R949" t="str">
        <f t="shared" si="14"/>
        <v>H1</v>
      </c>
    </row>
    <row r="950" spans="1:18" x14ac:dyDescent="0.35">
      <c r="A950" t="s">
        <v>1743</v>
      </c>
      <c r="B950" s="1">
        <v>45704</v>
      </c>
      <c r="C950" t="s">
        <v>959</v>
      </c>
      <c r="D950" t="s">
        <v>19</v>
      </c>
      <c r="E950" t="s">
        <v>46</v>
      </c>
      <c r="F950" t="s">
        <v>47</v>
      </c>
      <c r="G950" t="s">
        <v>39</v>
      </c>
      <c r="H950" t="s">
        <v>40</v>
      </c>
      <c r="I950">
        <v>1</v>
      </c>
      <c r="J950">
        <v>52600</v>
      </c>
      <c r="K950">
        <v>33900</v>
      </c>
      <c r="L950">
        <v>0.05</v>
      </c>
      <c r="M950">
        <v>49970</v>
      </c>
      <c r="N950">
        <v>33900</v>
      </c>
      <c r="O950">
        <v>16070</v>
      </c>
      <c r="P950">
        <v>32.159999999999997</v>
      </c>
      <c r="Q950" t="s">
        <v>30</v>
      </c>
      <c r="R950" t="str">
        <f t="shared" si="14"/>
        <v>H1</v>
      </c>
    </row>
    <row r="951" spans="1:18" x14ac:dyDescent="0.35">
      <c r="A951" t="s">
        <v>1744</v>
      </c>
      <c r="B951" s="1">
        <v>45704</v>
      </c>
      <c r="C951" t="s">
        <v>1096</v>
      </c>
      <c r="D951" t="s">
        <v>19</v>
      </c>
      <c r="E951" t="s">
        <v>60</v>
      </c>
      <c r="F951" t="s">
        <v>21</v>
      </c>
      <c r="G951" t="s">
        <v>39</v>
      </c>
      <c r="H951" t="s">
        <v>40</v>
      </c>
      <c r="I951">
        <v>1</v>
      </c>
      <c r="J951">
        <v>44800</v>
      </c>
      <c r="K951">
        <v>29800</v>
      </c>
      <c r="L951">
        <v>0.06</v>
      </c>
      <c r="M951">
        <v>42112</v>
      </c>
      <c r="N951">
        <v>29800</v>
      </c>
      <c r="O951">
        <v>12312</v>
      </c>
      <c r="P951">
        <v>29.24</v>
      </c>
      <c r="Q951" t="s">
        <v>48</v>
      </c>
      <c r="R951" t="str">
        <f t="shared" si="14"/>
        <v>H1</v>
      </c>
    </row>
    <row r="952" spans="1:18" x14ac:dyDescent="0.35">
      <c r="A952" t="s">
        <v>1745</v>
      </c>
      <c r="B952" s="1">
        <v>45704</v>
      </c>
      <c r="C952" t="s">
        <v>1746</v>
      </c>
      <c r="D952" t="s">
        <v>27</v>
      </c>
      <c r="E952" t="s">
        <v>84</v>
      </c>
      <c r="F952" t="s">
        <v>21</v>
      </c>
      <c r="G952" t="s">
        <v>29</v>
      </c>
      <c r="H952" t="s">
        <v>40</v>
      </c>
      <c r="I952">
        <v>2</v>
      </c>
      <c r="J952">
        <v>32000</v>
      </c>
      <c r="K952">
        <v>20700</v>
      </c>
      <c r="M952">
        <v>50560</v>
      </c>
      <c r="N952">
        <v>41400</v>
      </c>
      <c r="O952">
        <v>9160</v>
      </c>
      <c r="P952">
        <v>18.12</v>
      </c>
      <c r="Q952" t="s">
        <v>41</v>
      </c>
      <c r="R952" t="str">
        <f t="shared" si="14"/>
        <v>H1</v>
      </c>
    </row>
    <row r="953" spans="1:18" x14ac:dyDescent="0.35">
      <c r="A953" t="s">
        <v>1747</v>
      </c>
      <c r="B953" s="1">
        <v>45704</v>
      </c>
      <c r="C953" t="s">
        <v>1748</v>
      </c>
      <c r="D953" t="s">
        <v>27</v>
      </c>
      <c r="E953" t="s">
        <v>46</v>
      </c>
      <c r="F953" t="s">
        <v>47</v>
      </c>
      <c r="G953" t="s">
        <v>29</v>
      </c>
      <c r="H953" t="s">
        <v>23</v>
      </c>
      <c r="I953">
        <v>1</v>
      </c>
      <c r="J953">
        <v>54100</v>
      </c>
      <c r="K953">
        <v>34700</v>
      </c>
      <c r="L953">
        <v>0.05</v>
      </c>
      <c r="M953">
        <v>51395</v>
      </c>
      <c r="N953">
        <v>34700</v>
      </c>
      <c r="O953">
        <v>16695</v>
      </c>
      <c r="P953">
        <v>32.479999999999997</v>
      </c>
      <c r="Q953" t="s">
        <v>30</v>
      </c>
      <c r="R953" t="str">
        <f t="shared" si="14"/>
        <v>H1</v>
      </c>
    </row>
    <row r="954" spans="1:18" x14ac:dyDescent="0.35">
      <c r="A954" t="s">
        <v>1749</v>
      </c>
      <c r="B954" s="1">
        <v>45704</v>
      </c>
      <c r="C954" t="s">
        <v>1230</v>
      </c>
      <c r="D954" t="s">
        <v>19</v>
      </c>
      <c r="E954" t="s">
        <v>115</v>
      </c>
      <c r="F954" t="s">
        <v>38</v>
      </c>
      <c r="G954" t="s">
        <v>39</v>
      </c>
      <c r="H954" t="s">
        <v>23</v>
      </c>
      <c r="I954">
        <v>1</v>
      </c>
      <c r="J954">
        <v>42900</v>
      </c>
      <c r="K954">
        <v>27300</v>
      </c>
      <c r="L954">
        <v>0.2</v>
      </c>
      <c r="M954">
        <v>34320</v>
      </c>
      <c r="N954">
        <v>27300</v>
      </c>
      <c r="O954">
        <v>7020</v>
      </c>
      <c r="P954">
        <v>20.45</v>
      </c>
      <c r="Q954" t="s">
        <v>41</v>
      </c>
      <c r="R954" t="str">
        <f t="shared" si="14"/>
        <v>H1</v>
      </c>
    </row>
    <row r="955" spans="1:18" x14ac:dyDescent="0.35">
      <c r="A955" t="s">
        <v>1750</v>
      </c>
      <c r="B955" s="1">
        <v>45704</v>
      </c>
      <c r="C955" t="s">
        <v>1751</v>
      </c>
      <c r="D955" t="s">
        <v>19</v>
      </c>
      <c r="E955" t="s">
        <v>115</v>
      </c>
      <c r="F955" t="s">
        <v>38</v>
      </c>
      <c r="G955" t="s">
        <v>93</v>
      </c>
      <c r="H955" t="s">
        <v>23</v>
      </c>
      <c r="I955">
        <v>1</v>
      </c>
      <c r="J955">
        <v>41400</v>
      </c>
      <c r="K955">
        <v>27100</v>
      </c>
      <c r="L955">
        <v>0.13</v>
      </c>
      <c r="M955">
        <v>36018</v>
      </c>
      <c r="N955">
        <v>27100</v>
      </c>
      <c r="O955">
        <v>8918</v>
      </c>
      <c r="P955">
        <v>24.76</v>
      </c>
      <c r="Q955" t="s">
        <v>48</v>
      </c>
      <c r="R955" t="str">
        <f t="shared" si="14"/>
        <v>H1</v>
      </c>
    </row>
    <row r="956" spans="1:18" x14ac:dyDescent="0.35">
      <c r="A956" t="s">
        <v>1752</v>
      </c>
      <c r="B956" s="1">
        <v>45704</v>
      </c>
      <c r="C956" t="s">
        <v>1629</v>
      </c>
      <c r="D956" t="s">
        <v>27</v>
      </c>
      <c r="E956" t="s">
        <v>57</v>
      </c>
      <c r="F956" t="s">
        <v>38</v>
      </c>
      <c r="G956" t="s">
        <v>93</v>
      </c>
      <c r="H956" t="s">
        <v>40</v>
      </c>
      <c r="I956">
        <v>2</v>
      </c>
      <c r="J956">
        <v>48800</v>
      </c>
      <c r="K956">
        <v>30000</v>
      </c>
      <c r="L956">
        <v>0</v>
      </c>
      <c r="M956">
        <v>97600</v>
      </c>
      <c r="N956">
        <v>60000</v>
      </c>
      <c r="O956">
        <v>37600</v>
      </c>
      <c r="P956">
        <v>38.520000000000003</v>
      </c>
      <c r="Q956" t="s">
        <v>30</v>
      </c>
      <c r="R956" t="str">
        <f t="shared" si="14"/>
        <v>H1</v>
      </c>
    </row>
    <row r="957" spans="1:18" x14ac:dyDescent="0.35">
      <c r="A957" t="s">
        <v>1753</v>
      </c>
      <c r="B957" s="1">
        <v>45704</v>
      </c>
      <c r="C957" t="s">
        <v>62</v>
      </c>
      <c r="D957" t="s">
        <v>27</v>
      </c>
      <c r="E957" t="s">
        <v>123</v>
      </c>
      <c r="F957" t="s">
        <v>21</v>
      </c>
      <c r="G957" t="s">
        <v>33</v>
      </c>
      <c r="H957" t="s">
        <v>40</v>
      </c>
      <c r="I957">
        <v>3</v>
      </c>
      <c r="J957">
        <v>183600</v>
      </c>
      <c r="K957">
        <v>146600</v>
      </c>
      <c r="L957">
        <v>0.06</v>
      </c>
      <c r="M957">
        <v>517752</v>
      </c>
      <c r="N957">
        <v>439800</v>
      </c>
      <c r="O957">
        <v>77952</v>
      </c>
      <c r="P957">
        <v>15.06</v>
      </c>
      <c r="Q957" t="s">
        <v>41</v>
      </c>
      <c r="R957" t="str">
        <f t="shared" si="14"/>
        <v>H1</v>
      </c>
    </row>
    <row r="958" spans="1:18" x14ac:dyDescent="0.35">
      <c r="A958" t="s">
        <v>1754</v>
      </c>
      <c r="B958" s="1">
        <v>45704</v>
      </c>
      <c r="C958" t="s">
        <v>1755</v>
      </c>
      <c r="D958" t="s">
        <v>27</v>
      </c>
      <c r="E958" t="s">
        <v>79</v>
      </c>
      <c r="F958" t="s">
        <v>47</v>
      </c>
      <c r="G958" t="s">
        <v>22</v>
      </c>
      <c r="H958" t="s">
        <v>40</v>
      </c>
      <c r="I958">
        <v>4</v>
      </c>
      <c r="J958">
        <v>54900</v>
      </c>
      <c r="K958">
        <v>36000</v>
      </c>
      <c r="L958">
        <v>0.11</v>
      </c>
      <c r="M958">
        <v>195444</v>
      </c>
      <c r="N958">
        <v>144000</v>
      </c>
      <c r="O958">
        <v>51444</v>
      </c>
      <c r="P958">
        <v>26.32</v>
      </c>
      <c r="Q958" t="s">
        <v>30</v>
      </c>
      <c r="R958" t="str">
        <f t="shared" si="14"/>
        <v>H1</v>
      </c>
    </row>
    <row r="959" spans="1:18" x14ac:dyDescent="0.35">
      <c r="A959" t="s">
        <v>1756</v>
      </c>
      <c r="B959" s="1">
        <v>45704</v>
      </c>
      <c r="C959" t="s">
        <v>1757</v>
      </c>
      <c r="D959" t="s">
        <v>19</v>
      </c>
      <c r="E959" t="s">
        <v>20</v>
      </c>
      <c r="F959" t="s">
        <v>21</v>
      </c>
      <c r="G959" t="s">
        <v>29</v>
      </c>
      <c r="H959" t="s">
        <v>34</v>
      </c>
      <c r="I959">
        <v>2</v>
      </c>
      <c r="J959">
        <v>84900</v>
      </c>
      <c r="K959">
        <v>62400</v>
      </c>
      <c r="L959">
        <v>0.08</v>
      </c>
      <c r="M959">
        <v>156216</v>
      </c>
      <c r="N959">
        <v>124800</v>
      </c>
      <c r="O959">
        <v>31416</v>
      </c>
      <c r="P959">
        <v>20.11</v>
      </c>
      <c r="Q959" t="s">
        <v>41</v>
      </c>
      <c r="R959" t="str">
        <f t="shared" si="14"/>
        <v>H1</v>
      </c>
    </row>
    <row r="960" spans="1:18" x14ac:dyDescent="0.35">
      <c r="A960" t="s">
        <v>1758</v>
      </c>
      <c r="B960" s="1">
        <v>45704</v>
      </c>
      <c r="C960" t="s">
        <v>1759</v>
      </c>
      <c r="D960" t="s">
        <v>27</v>
      </c>
      <c r="E960" t="s">
        <v>79</v>
      </c>
      <c r="F960" t="s">
        <v>47</v>
      </c>
      <c r="G960" t="s">
        <v>93</v>
      </c>
      <c r="H960" t="s">
        <v>40</v>
      </c>
      <c r="I960">
        <v>3</v>
      </c>
      <c r="J960">
        <v>54700</v>
      </c>
      <c r="K960">
        <v>36600</v>
      </c>
      <c r="L960">
        <v>0.02</v>
      </c>
      <c r="M960">
        <v>160818</v>
      </c>
      <c r="N960">
        <v>109800</v>
      </c>
      <c r="O960">
        <v>51018</v>
      </c>
      <c r="P960">
        <v>31.72</v>
      </c>
      <c r="Q960" t="s">
        <v>30</v>
      </c>
      <c r="R960" t="str">
        <f t="shared" si="14"/>
        <v>H1</v>
      </c>
    </row>
    <row r="961" spans="1:18" x14ac:dyDescent="0.35">
      <c r="A961" t="s">
        <v>1760</v>
      </c>
      <c r="B961" s="1">
        <v>45704</v>
      </c>
      <c r="C961" t="s">
        <v>1761</v>
      </c>
      <c r="D961" t="s">
        <v>27</v>
      </c>
      <c r="E961" t="s">
        <v>68</v>
      </c>
      <c r="F961" t="s">
        <v>47</v>
      </c>
      <c r="G961" t="s">
        <v>29</v>
      </c>
      <c r="H961" t="s">
        <v>40</v>
      </c>
      <c r="I961">
        <v>2</v>
      </c>
      <c r="J961">
        <v>30300</v>
      </c>
      <c r="K961">
        <v>20200</v>
      </c>
      <c r="L961">
        <v>0.11</v>
      </c>
      <c r="M961">
        <v>53934</v>
      </c>
      <c r="N961">
        <v>40400</v>
      </c>
      <c r="O961">
        <v>13534</v>
      </c>
      <c r="P961">
        <v>25.09</v>
      </c>
      <c r="Q961" t="s">
        <v>24</v>
      </c>
      <c r="R961" t="str">
        <f t="shared" si="14"/>
        <v>H1</v>
      </c>
    </row>
    <row r="962" spans="1:18" x14ac:dyDescent="0.35">
      <c r="A962" t="s">
        <v>1762</v>
      </c>
      <c r="B962" s="1">
        <v>45704</v>
      </c>
      <c r="C962" t="s">
        <v>1763</v>
      </c>
      <c r="D962" t="s">
        <v>19</v>
      </c>
      <c r="E962" t="s">
        <v>68</v>
      </c>
      <c r="F962" t="s">
        <v>47</v>
      </c>
      <c r="G962" t="s">
        <v>39</v>
      </c>
      <c r="H962" t="s">
        <v>23</v>
      </c>
      <c r="I962">
        <v>1</v>
      </c>
      <c r="J962">
        <v>30600</v>
      </c>
      <c r="K962">
        <v>19200</v>
      </c>
      <c r="L962">
        <v>0.23</v>
      </c>
      <c r="M962">
        <v>23562</v>
      </c>
      <c r="N962">
        <v>19200</v>
      </c>
      <c r="O962">
        <v>4362</v>
      </c>
      <c r="P962">
        <v>18.510000000000002</v>
      </c>
      <c r="Q962" t="s">
        <v>41</v>
      </c>
      <c r="R962" t="str">
        <f t="shared" si="14"/>
        <v>H1</v>
      </c>
    </row>
    <row r="963" spans="1:18" x14ac:dyDescent="0.35">
      <c r="A963" t="s">
        <v>1764</v>
      </c>
      <c r="B963" s="1">
        <v>45704</v>
      </c>
      <c r="C963" t="s">
        <v>1543</v>
      </c>
      <c r="D963" t="s">
        <v>19</v>
      </c>
      <c r="E963" t="s">
        <v>57</v>
      </c>
      <c r="F963" t="s">
        <v>38</v>
      </c>
      <c r="G963" t="s">
        <v>33</v>
      </c>
      <c r="H963" t="s">
        <v>40</v>
      </c>
      <c r="I963">
        <v>1</v>
      </c>
      <c r="J963">
        <v>46900</v>
      </c>
      <c r="K963">
        <v>30700</v>
      </c>
      <c r="L963">
        <v>0</v>
      </c>
      <c r="M963">
        <v>46900</v>
      </c>
      <c r="N963">
        <v>30700</v>
      </c>
      <c r="O963">
        <v>16200</v>
      </c>
      <c r="P963">
        <v>34.54</v>
      </c>
      <c r="Q963" t="s">
        <v>30</v>
      </c>
      <c r="R963" t="str">
        <f t="shared" ref="R963:R1026" si="15">IF(MONTH(B963)&lt;=6,"H1","H2")</f>
        <v>H1</v>
      </c>
    </row>
    <row r="964" spans="1:18" x14ac:dyDescent="0.35">
      <c r="A964" t="s">
        <v>1765</v>
      </c>
      <c r="B964" s="1">
        <v>45704</v>
      </c>
      <c r="C964" t="s">
        <v>1766</v>
      </c>
      <c r="D964" t="s">
        <v>19</v>
      </c>
      <c r="E964" t="s">
        <v>123</v>
      </c>
      <c r="F964" t="s">
        <v>21</v>
      </c>
      <c r="G964" t="s">
        <v>22</v>
      </c>
      <c r="H964" t="s">
        <v>40</v>
      </c>
      <c r="I964">
        <v>1</v>
      </c>
      <c r="J964">
        <v>180700</v>
      </c>
      <c r="K964">
        <v>145000</v>
      </c>
      <c r="L964">
        <v>0.1</v>
      </c>
      <c r="M964">
        <v>162630</v>
      </c>
      <c r="N964">
        <v>145000</v>
      </c>
      <c r="O964">
        <v>17630</v>
      </c>
      <c r="P964">
        <v>10.84</v>
      </c>
      <c r="Q964" t="s">
        <v>24</v>
      </c>
      <c r="R964" t="str">
        <f t="shared" si="15"/>
        <v>H1</v>
      </c>
    </row>
    <row r="965" spans="1:18" x14ac:dyDescent="0.35">
      <c r="A965" t="s">
        <v>1767</v>
      </c>
      <c r="B965" s="1">
        <v>45704</v>
      </c>
      <c r="C965" t="s">
        <v>92</v>
      </c>
      <c r="D965" t="s">
        <v>27</v>
      </c>
      <c r="E965" t="s">
        <v>20</v>
      </c>
      <c r="F965" t="s">
        <v>21</v>
      </c>
      <c r="G965" t="s">
        <v>22</v>
      </c>
      <c r="H965" t="s">
        <v>23</v>
      </c>
      <c r="I965">
        <v>2</v>
      </c>
      <c r="J965">
        <v>84400</v>
      </c>
      <c r="K965">
        <v>60800</v>
      </c>
      <c r="L965">
        <v>0.1</v>
      </c>
      <c r="M965">
        <v>151920</v>
      </c>
      <c r="N965">
        <v>121600</v>
      </c>
      <c r="O965">
        <v>30320</v>
      </c>
      <c r="P965">
        <v>19.96</v>
      </c>
      <c r="Q965" t="s">
        <v>41</v>
      </c>
      <c r="R965" t="str">
        <f t="shared" si="15"/>
        <v>H1</v>
      </c>
    </row>
    <row r="966" spans="1:18" x14ac:dyDescent="0.35">
      <c r="A966" t="s">
        <v>1768</v>
      </c>
      <c r="B966" s="1">
        <v>45704</v>
      </c>
      <c r="C966" t="s">
        <v>388</v>
      </c>
      <c r="D966" t="s">
        <v>27</v>
      </c>
      <c r="E966" t="s">
        <v>63</v>
      </c>
      <c r="F966" t="s">
        <v>47</v>
      </c>
      <c r="G966" t="s">
        <v>39</v>
      </c>
      <c r="H966" t="s">
        <v>23</v>
      </c>
      <c r="I966">
        <v>1</v>
      </c>
      <c r="J966">
        <v>78800</v>
      </c>
      <c r="K966">
        <v>53000</v>
      </c>
      <c r="L966">
        <v>0.05</v>
      </c>
      <c r="M966">
        <v>74860</v>
      </c>
      <c r="N966">
        <v>53000</v>
      </c>
      <c r="O966">
        <v>21860</v>
      </c>
      <c r="P966">
        <v>29.2</v>
      </c>
      <c r="Q966" t="s">
        <v>41</v>
      </c>
      <c r="R966" t="str">
        <f t="shared" si="15"/>
        <v>H1</v>
      </c>
    </row>
    <row r="967" spans="1:18" x14ac:dyDescent="0.35">
      <c r="A967" t="s">
        <v>1769</v>
      </c>
      <c r="B967" s="1">
        <v>45704</v>
      </c>
      <c r="C967" t="s">
        <v>1342</v>
      </c>
      <c r="D967" t="s">
        <v>27</v>
      </c>
      <c r="E967" t="s">
        <v>84</v>
      </c>
      <c r="F967" t="s">
        <v>21</v>
      </c>
      <c r="G967" t="s">
        <v>93</v>
      </c>
      <c r="H967" t="s">
        <v>40</v>
      </c>
      <c r="I967">
        <v>2</v>
      </c>
      <c r="J967">
        <v>33500</v>
      </c>
      <c r="K967">
        <v>20900</v>
      </c>
      <c r="L967">
        <v>0.16</v>
      </c>
      <c r="M967">
        <v>56280</v>
      </c>
      <c r="N967">
        <v>41800</v>
      </c>
      <c r="O967">
        <v>14480</v>
      </c>
      <c r="P967">
        <v>25.73</v>
      </c>
      <c r="Q967" t="s">
        <v>24</v>
      </c>
      <c r="R967" t="str">
        <f t="shared" si="15"/>
        <v>H1</v>
      </c>
    </row>
    <row r="968" spans="1:18" x14ac:dyDescent="0.35">
      <c r="A968" t="s">
        <v>1770</v>
      </c>
      <c r="B968" s="1">
        <v>45705</v>
      </c>
      <c r="C968" t="s">
        <v>1249</v>
      </c>
      <c r="D968" t="s">
        <v>27</v>
      </c>
      <c r="E968" t="s">
        <v>28</v>
      </c>
      <c r="F968" t="s">
        <v>21</v>
      </c>
      <c r="G968" t="s">
        <v>33</v>
      </c>
      <c r="H968" t="s">
        <v>23</v>
      </c>
      <c r="I968">
        <v>2</v>
      </c>
      <c r="J968">
        <v>18100</v>
      </c>
      <c r="K968">
        <v>11700</v>
      </c>
      <c r="L968">
        <v>0.09</v>
      </c>
      <c r="M968">
        <v>32942</v>
      </c>
      <c r="N968">
        <v>23400</v>
      </c>
      <c r="O968">
        <v>9542</v>
      </c>
      <c r="P968">
        <v>28.97</v>
      </c>
      <c r="Q968" t="s">
        <v>24</v>
      </c>
      <c r="R968" t="str">
        <f t="shared" si="15"/>
        <v>H1</v>
      </c>
    </row>
    <row r="969" spans="1:18" x14ac:dyDescent="0.35">
      <c r="A969" t="s">
        <v>1771</v>
      </c>
      <c r="B969" s="1">
        <v>45705</v>
      </c>
      <c r="C969" t="s">
        <v>1772</v>
      </c>
      <c r="D969" t="s">
        <v>27</v>
      </c>
      <c r="E969" t="s">
        <v>37</v>
      </c>
      <c r="F969" t="s">
        <v>38</v>
      </c>
      <c r="G969" t="s">
        <v>33</v>
      </c>
      <c r="H969" t="s">
        <v>40</v>
      </c>
      <c r="I969">
        <v>2</v>
      </c>
      <c r="J969">
        <v>33800</v>
      </c>
      <c r="K969">
        <v>21900</v>
      </c>
      <c r="L969">
        <v>0.15</v>
      </c>
      <c r="M969">
        <v>57460</v>
      </c>
      <c r="N969">
        <v>43800</v>
      </c>
      <c r="O969">
        <v>13660</v>
      </c>
      <c r="P969">
        <v>23.77</v>
      </c>
      <c r="Q969" t="s">
        <v>48</v>
      </c>
      <c r="R969" t="str">
        <f t="shared" si="15"/>
        <v>H1</v>
      </c>
    </row>
    <row r="970" spans="1:18" x14ac:dyDescent="0.35">
      <c r="A970" t="s">
        <v>1773</v>
      </c>
      <c r="B970" s="1">
        <v>45705</v>
      </c>
      <c r="C970" t="s">
        <v>1774</v>
      </c>
      <c r="D970" t="s">
        <v>27</v>
      </c>
      <c r="E970" t="s">
        <v>28</v>
      </c>
      <c r="F970" t="s">
        <v>21</v>
      </c>
      <c r="G970" t="s">
        <v>39</v>
      </c>
      <c r="H970" t="s">
        <v>23</v>
      </c>
      <c r="I970">
        <v>5</v>
      </c>
      <c r="J970">
        <v>17700</v>
      </c>
      <c r="K970">
        <v>11100</v>
      </c>
      <c r="L970">
        <v>0.08</v>
      </c>
      <c r="M970">
        <v>81420</v>
      </c>
      <c r="N970">
        <v>55500</v>
      </c>
      <c r="O970">
        <v>25920</v>
      </c>
      <c r="P970">
        <v>31.83</v>
      </c>
      <c r="Q970" t="s">
        <v>24</v>
      </c>
      <c r="R970" t="str">
        <f t="shared" si="15"/>
        <v>H1</v>
      </c>
    </row>
    <row r="971" spans="1:18" x14ac:dyDescent="0.35">
      <c r="A971" t="s">
        <v>1775</v>
      </c>
      <c r="B971" s="1">
        <v>45705</v>
      </c>
      <c r="C971" t="s">
        <v>1776</v>
      </c>
      <c r="D971" t="s">
        <v>27</v>
      </c>
      <c r="E971" t="s">
        <v>20</v>
      </c>
      <c r="F971" t="s">
        <v>21</v>
      </c>
      <c r="G971" t="s">
        <v>29</v>
      </c>
      <c r="H971" t="s">
        <v>23</v>
      </c>
      <c r="I971">
        <v>1</v>
      </c>
      <c r="J971">
        <v>87600</v>
      </c>
      <c r="K971">
        <v>61900</v>
      </c>
      <c r="L971">
        <v>0.28999999999999998</v>
      </c>
      <c r="M971">
        <v>62196</v>
      </c>
      <c r="N971">
        <v>61900</v>
      </c>
      <c r="O971">
        <v>296</v>
      </c>
      <c r="P971">
        <v>0.48</v>
      </c>
      <c r="Q971" t="s">
        <v>41</v>
      </c>
      <c r="R971" t="str">
        <f t="shared" si="15"/>
        <v>H1</v>
      </c>
    </row>
    <row r="972" spans="1:18" x14ac:dyDescent="0.35">
      <c r="A972" t="s">
        <v>1777</v>
      </c>
      <c r="B972" s="1">
        <v>45705</v>
      </c>
      <c r="C972" t="s">
        <v>1778</v>
      </c>
      <c r="D972" t="s">
        <v>27</v>
      </c>
      <c r="E972" t="s">
        <v>20</v>
      </c>
      <c r="F972" t="s">
        <v>21</v>
      </c>
      <c r="G972" t="s">
        <v>22</v>
      </c>
      <c r="H972" t="s">
        <v>23</v>
      </c>
      <c r="I972">
        <v>2</v>
      </c>
      <c r="J972">
        <v>88000</v>
      </c>
      <c r="K972">
        <v>64100</v>
      </c>
      <c r="L972">
        <v>7.0000000000000007E-2</v>
      </c>
      <c r="M972">
        <v>163680</v>
      </c>
      <c r="N972">
        <v>128200</v>
      </c>
      <c r="O972">
        <v>35480</v>
      </c>
      <c r="P972">
        <v>21.68</v>
      </c>
      <c r="Q972" t="s">
        <v>41</v>
      </c>
      <c r="R972" t="str">
        <f t="shared" si="15"/>
        <v>H1</v>
      </c>
    </row>
    <row r="973" spans="1:18" x14ac:dyDescent="0.35">
      <c r="A973" t="s">
        <v>1779</v>
      </c>
      <c r="B973" s="1">
        <v>45705</v>
      </c>
      <c r="C973" t="s">
        <v>1780</v>
      </c>
      <c r="D973" t="s">
        <v>27</v>
      </c>
      <c r="E973" t="s">
        <v>46</v>
      </c>
      <c r="F973" t="s">
        <v>47</v>
      </c>
      <c r="G973" t="s">
        <v>33</v>
      </c>
      <c r="H973" t="s">
        <v>40</v>
      </c>
      <c r="I973">
        <v>1</v>
      </c>
      <c r="J973">
        <v>50500</v>
      </c>
      <c r="K973">
        <v>34100</v>
      </c>
      <c r="L973">
        <v>0.01</v>
      </c>
      <c r="M973">
        <v>49995</v>
      </c>
      <c r="N973">
        <v>34100</v>
      </c>
      <c r="O973">
        <v>15895</v>
      </c>
      <c r="P973">
        <v>31.79</v>
      </c>
      <c r="Q973" t="s">
        <v>48</v>
      </c>
      <c r="R973" t="str">
        <f t="shared" si="15"/>
        <v>H1</v>
      </c>
    </row>
    <row r="974" spans="1:18" x14ac:dyDescent="0.35">
      <c r="A974" t="s">
        <v>1781</v>
      </c>
      <c r="B974" s="1">
        <v>45705</v>
      </c>
      <c r="C974" t="s">
        <v>1431</v>
      </c>
      <c r="D974" t="s">
        <v>27</v>
      </c>
      <c r="E974" t="s">
        <v>20</v>
      </c>
      <c r="F974" t="s">
        <v>21</v>
      </c>
      <c r="G974" t="s">
        <v>22</v>
      </c>
      <c r="H974" t="s">
        <v>23</v>
      </c>
      <c r="I974">
        <v>1</v>
      </c>
      <c r="J974">
        <v>86900</v>
      </c>
      <c r="K974">
        <v>62100</v>
      </c>
      <c r="L974">
        <v>0.26</v>
      </c>
      <c r="M974">
        <v>64306</v>
      </c>
      <c r="N974">
        <v>62100</v>
      </c>
      <c r="O974">
        <v>2206</v>
      </c>
      <c r="P974">
        <v>3.43</v>
      </c>
      <c r="Q974" t="s">
        <v>41</v>
      </c>
      <c r="R974" t="str">
        <f t="shared" si="15"/>
        <v>H1</v>
      </c>
    </row>
    <row r="975" spans="1:18" x14ac:dyDescent="0.35">
      <c r="A975" t="s">
        <v>1782</v>
      </c>
      <c r="B975" s="1">
        <v>45705</v>
      </c>
      <c r="C975" t="s">
        <v>1644</v>
      </c>
      <c r="D975" t="s">
        <v>27</v>
      </c>
      <c r="E975" t="s">
        <v>84</v>
      </c>
      <c r="F975" t="s">
        <v>21</v>
      </c>
      <c r="G975" t="s">
        <v>33</v>
      </c>
      <c r="H975" t="s">
        <v>23</v>
      </c>
      <c r="I975">
        <v>3</v>
      </c>
      <c r="J975">
        <v>31000</v>
      </c>
      <c r="K975">
        <v>20800</v>
      </c>
      <c r="L975">
        <v>0.08</v>
      </c>
      <c r="M975">
        <v>85560</v>
      </c>
      <c r="N975">
        <v>62400</v>
      </c>
      <c r="O975">
        <v>23160</v>
      </c>
      <c r="P975">
        <v>27.07</v>
      </c>
      <c r="Q975" t="s">
        <v>48</v>
      </c>
      <c r="R975" t="str">
        <f t="shared" si="15"/>
        <v>H1</v>
      </c>
    </row>
    <row r="976" spans="1:18" x14ac:dyDescent="0.35">
      <c r="A976" t="s">
        <v>1783</v>
      </c>
      <c r="B976" s="1">
        <v>45705</v>
      </c>
      <c r="C976" t="s">
        <v>473</v>
      </c>
      <c r="D976" t="s">
        <v>27</v>
      </c>
      <c r="E976" t="s">
        <v>84</v>
      </c>
      <c r="F976" t="s">
        <v>21</v>
      </c>
      <c r="G976" t="s">
        <v>29</v>
      </c>
      <c r="H976" t="s">
        <v>40</v>
      </c>
      <c r="I976">
        <v>3</v>
      </c>
      <c r="J976">
        <v>33200</v>
      </c>
      <c r="K976">
        <v>21200</v>
      </c>
      <c r="L976">
        <v>0.06</v>
      </c>
      <c r="M976">
        <v>93624</v>
      </c>
      <c r="N976">
        <v>63600</v>
      </c>
      <c r="O976">
        <v>30024</v>
      </c>
      <c r="P976">
        <v>32.07</v>
      </c>
      <c r="Q976" t="s">
        <v>41</v>
      </c>
      <c r="R976" t="str">
        <f t="shared" si="15"/>
        <v>H1</v>
      </c>
    </row>
    <row r="977" spans="1:18" x14ac:dyDescent="0.35">
      <c r="A977" t="s">
        <v>1784</v>
      </c>
      <c r="B977" s="1">
        <v>45705</v>
      </c>
      <c r="C977" t="s">
        <v>1785</v>
      </c>
      <c r="D977" t="s">
        <v>19</v>
      </c>
      <c r="E977" t="s">
        <v>37</v>
      </c>
      <c r="F977" t="s">
        <v>38</v>
      </c>
      <c r="G977" t="s">
        <v>22</v>
      </c>
      <c r="H977" t="s">
        <v>40</v>
      </c>
      <c r="I977">
        <v>2</v>
      </c>
      <c r="J977">
        <v>33800</v>
      </c>
      <c r="K977">
        <v>21700</v>
      </c>
      <c r="L977">
        <v>0.06</v>
      </c>
      <c r="M977">
        <v>63544</v>
      </c>
      <c r="N977">
        <v>43400</v>
      </c>
      <c r="O977">
        <v>20144</v>
      </c>
      <c r="P977">
        <v>31.7</v>
      </c>
      <c r="Q977" t="s">
        <v>41</v>
      </c>
      <c r="R977" t="str">
        <f t="shared" si="15"/>
        <v>H1</v>
      </c>
    </row>
    <row r="978" spans="1:18" x14ac:dyDescent="0.35">
      <c r="A978" t="s">
        <v>1786</v>
      </c>
      <c r="B978" s="1">
        <v>45705</v>
      </c>
      <c r="C978" t="s">
        <v>742</v>
      </c>
      <c r="D978" t="s">
        <v>27</v>
      </c>
      <c r="E978" t="s">
        <v>57</v>
      </c>
      <c r="F978" t="s">
        <v>38</v>
      </c>
      <c r="G978" t="s">
        <v>33</v>
      </c>
      <c r="H978" t="s">
        <v>40</v>
      </c>
      <c r="I978">
        <v>2</v>
      </c>
      <c r="J978">
        <v>46600</v>
      </c>
      <c r="K978">
        <v>29900</v>
      </c>
      <c r="L978">
        <v>0.06</v>
      </c>
      <c r="M978">
        <v>87608</v>
      </c>
      <c r="N978">
        <v>59800</v>
      </c>
      <c r="O978">
        <v>27808</v>
      </c>
      <c r="P978">
        <v>31.74</v>
      </c>
      <c r="Q978" t="s">
        <v>48</v>
      </c>
      <c r="R978" t="str">
        <f t="shared" si="15"/>
        <v>H1</v>
      </c>
    </row>
    <row r="979" spans="1:18" x14ac:dyDescent="0.35">
      <c r="A979" t="s">
        <v>1787</v>
      </c>
      <c r="B979" s="1">
        <v>45705</v>
      </c>
      <c r="C979" t="s">
        <v>1788</v>
      </c>
      <c r="D979" t="s">
        <v>27</v>
      </c>
      <c r="E979" t="s">
        <v>79</v>
      </c>
      <c r="F979" t="s">
        <v>47</v>
      </c>
      <c r="G979" t="s">
        <v>29</v>
      </c>
      <c r="H979" t="s">
        <v>23</v>
      </c>
      <c r="I979">
        <v>3</v>
      </c>
      <c r="J979">
        <v>53300</v>
      </c>
      <c r="K979">
        <v>35900</v>
      </c>
      <c r="L979">
        <v>0.03</v>
      </c>
      <c r="M979">
        <v>155103</v>
      </c>
      <c r="N979">
        <v>107700</v>
      </c>
      <c r="O979">
        <v>47403</v>
      </c>
      <c r="P979">
        <v>30.56</v>
      </c>
      <c r="Q979" t="s">
        <v>41</v>
      </c>
      <c r="R979" t="str">
        <f t="shared" si="15"/>
        <v>H1</v>
      </c>
    </row>
    <row r="980" spans="1:18" x14ac:dyDescent="0.35">
      <c r="A980" t="s">
        <v>1789</v>
      </c>
      <c r="B980" s="1">
        <v>45705</v>
      </c>
      <c r="C980" t="s">
        <v>1461</v>
      </c>
      <c r="D980" t="s">
        <v>19</v>
      </c>
      <c r="E980" t="s">
        <v>46</v>
      </c>
      <c r="F980" t="s">
        <v>47</v>
      </c>
      <c r="G980" t="s">
        <v>29</v>
      </c>
      <c r="H980" t="s">
        <v>23</v>
      </c>
      <c r="I980">
        <v>4</v>
      </c>
      <c r="J980">
        <v>52500</v>
      </c>
      <c r="K980">
        <v>34600</v>
      </c>
      <c r="L980">
        <v>0.13</v>
      </c>
      <c r="M980">
        <v>182700</v>
      </c>
      <c r="N980">
        <v>138400</v>
      </c>
      <c r="O980">
        <v>44300</v>
      </c>
      <c r="P980">
        <v>24.25</v>
      </c>
      <c r="Q980" t="s">
        <v>41</v>
      </c>
      <c r="R980" t="str">
        <f t="shared" si="15"/>
        <v>H1</v>
      </c>
    </row>
    <row r="981" spans="1:18" x14ac:dyDescent="0.35">
      <c r="A981" t="s">
        <v>1790</v>
      </c>
      <c r="B981" s="1">
        <v>45705</v>
      </c>
      <c r="C981" t="s">
        <v>65</v>
      </c>
      <c r="D981" t="s">
        <v>27</v>
      </c>
      <c r="E981" t="s">
        <v>37</v>
      </c>
      <c r="F981" t="s">
        <v>38</v>
      </c>
      <c r="G981" t="s">
        <v>33</v>
      </c>
      <c r="H981" t="s">
        <v>40</v>
      </c>
      <c r="I981">
        <v>3</v>
      </c>
      <c r="J981">
        <v>33800</v>
      </c>
      <c r="K981">
        <v>22300</v>
      </c>
      <c r="L981">
        <v>0.11</v>
      </c>
      <c r="M981">
        <v>90246</v>
      </c>
      <c r="N981">
        <v>66900</v>
      </c>
      <c r="O981">
        <v>23346</v>
      </c>
      <c r="P981">
        <v>25.87</v>
      </c>
      <c r="Q981" t="s">
        <v>41</v>
      </c>
      <c r="R981" t="str">
        <f t="shared" si="15"/>
        <v>H1</v>
      </c>
    </row>
    <row r="982" spans="1:18" x14ac:dyDescent="0.35">
      <c r="A982" t="s">
        <v>1791</v>
      </c>
      <c r="B982" s="1">
        <v>45705</v>
      </c>
      <c r="C982" t="s">
        <v>1792</v>
      </c>
      <c r="D982" t="s">
        <v>19</v>
      </c>
      <c r="E982" t="s">
        <v>79</v>
      </c>
      <c r="F982" t="s">
        <v>47</v>
      </c>
      <c r="G982" t="s">
        <v>93</v>
      </c>
      <c r="H982" t="s">
        <v>40</v>
      </c>
      <c r="I982">
        <v>4</v>
      </c>
      <c r="J982">
        <v>53200</v>
      </c>
      <c r="K982">
        <v>37400</v>
      </c>
      <c r="L982">
        <v>0.02</v>
      </c>
      <c r="M982">
        <v>208544</v>
      </c>
      <c r="N982">
        <v>149600</v>
      </c>
      <c r="O982">
        <v>58944</v>
      </c>
      <c r="P982">
        <v>28.26</v>
      </c>
      <c r="Q982" t="s">
        <v>30</v>
      </c>
      <c r="R982" t="str">
        <f t="shared" si="15"/>
        <v>H1</v>
      </c>
    </row>
    <row r="983" spans="1:18" x14ac:dyDescent="0.35">
      <c r="A983" t="s">
        <v>1793</v>
      </c>
      <c r="B983" s="1">
        <v>45705</v>
      </c>
      <c r="C983" t="s">
        <v>1794</v>
      </c>
      <c r="D983" t="s">
        <v>19</v>
      </c>
      <c r="E983" t="s">
        <v>37</v>
      </c>
      <c r="F983" t="s">
        <v>38</v>
      </c>
      <c r="G983" t="s">
        <v>93</v>
      </c>
      <c r="H983" t="s">
        <v>23</v>
      </c>
      <c r="I983">
        <v>3</v>
      </c>
      <c r="J983">
        <v>35900</v>
      </c>
      <c r="K983">
        <v>21900</v>
      </c>
      <c r="M983">
        <v>102315</v>
      </c>
      <c r="N983">
        <v>65700</v>
      </c>
      <c r="O983">
        <v>36615</v>
      </c>
      <c r="P983">
        <v>35.79</v>
      </c>
      <c r="Q983" t="s">
        <v>30</v>
      </c>
      <c r="R983" t="str">
        <f t="shared" si="15"/>
        <v>H1</v>
      </c>
    </row>
    <row r="984" spans="1:18" x14ac:dyDescent="0.35">
      <c r="A984" t="s">
        <v>1795</v>
      </c>
      <c r="B984" s="1">
        <v>45705</v>
      </c>
      <c r="C984" t="s">
        <v>503</v>
      </c>
      <c r="D984" t="s">
        <v>27</v>
      </c>
      <c r="E984" t="s">
        <v>63</v>
      </c>
      <c r="F984" t="s">
        <v>47</v>
      </c>
      <c r="G984" t="s">
        <v>33</v>
      </c>
      <c r="H984" t="s">
        <v>34</v>
      </c>
      <c r="I984">
        <v>3</v>
      </c>
      <c r="J984">
        <v>81600</v>
      </c>
      <c r="K984">
        <v>53000</v>
      </c>
      <c r="L984">
        <v>0.04</v>
      </c>
      <c r="M984">
        <v>235008</v>
      </c>
      <c r="N984">
        <v>159000</v>
      </c>
      <c r="O984">
        <v>76008</v>
      </c>
      <c r="P984">
        <v>32.340000000000003</v>
      </c>
      <c r="Q984" t="s">
        <v>41</v>
      </c>
      <c r="R984" t="str">
        <f t="shared" si="15"/>
        <v>H1</v>
      </c>
    </row>
    <row r="985" spans="1:18" x14ac:dyDescent="0.35">
      <c r="A985" t="s">
        <v>1796</v>
      </c>
      <c r="B985" s="1">
        <v>45705</v>
      </c>
      <c r="C985" t="s">
        <v>1797</v>
      </c>
      <c r="D985" t="s">
        <v>27</v>
      </c>
      <c r="E985" t="s">
        <v>37</v>
      </c>
      <c r="F985" t="s">
        <v>38</v>
      </c>
      <c r="G985" t="s">
        <v>29</v>
      </c>
      <c r="H985" t="s">
        <v>34</v>
      </c>
      <c r="I985">
        <v>2</v>
      </c>
      <c r="J985">
        <v>34100</v>
      </c>
      <c r="K985">
        <v>21900</v>
      </c>
      <c r="L985">
        <v>0.09</v>
      </c>
      <c r="M985">
        <v>62062</v>
      </c>
      <c r="N985">
        <v>43800</v>
      </c>
      <c r="O985">
        <v>18262</v>
      </c>
      <c r="P985">
        <v>29.43</v>
      </c>
      <c r="Q985" t="s">
        <v>24</v>
      </c>
      <c r="R985" t="str">
        <f t="shared" si="15"/>
        <v>H1</v>
      </c>
    </row>
    <row r="986" spans="1:18" x14ac:dyDescent="0.35">
      <c r="A986" t="s">
        <v>1798</v>
      </c>
      <c r="B986" s="1">
        <v>45705</v>
      </c>
      <c r="C986" t="s">
        <v>1785</v>
      </c>
      <c r="D986" t="s">
        <v>27</v>
      </c>
      <c r="E986" t="s">
        <v>46</v>
      </c>
      <c r="F986" t="s">
        <v>47</v>
      </c>
      <c r="G986" t="s">
        <v>29</v>
      </c>
      <c r="H986" t="s">
        <v>40</v>
      </c>
      <c r="I986">
        <v>2</v>
      </c>
      <c r="J986">
        <v>52600</v>
      </c>
      <c r="K986">
        <v>35200</v>
      </c>
      <c r="L986">
        <v>0.05</v>
      </c>
      <c r="M986">
        <v>99940</v>
      </c>
      <c r="N986">
        <v>70400</v>
      </c>
      <c r="O986">
        <v>29540</v>
      </c>
      <c r="P986">
        <v>29.56</v>
      </c>
      <c r="Q986" t="s">
        <v>41</v>
      </c>
      <c r="R986" t="str">
        <f t="shared" si="15"/>
        <v>H1</v>
      </c>
    </row>
    <row r="987" spans="1:18" x14ac:dyDescent="0.35">
      <c r="A987" t="s">
        <v>1799</v>
      </c>
      <c r="B987" s="1">
        <v>45705</v>
      </c>
      <c r="C987" t="s">
        <v>1455</v>
      </c>
      <c r="D987" t="s">
        <v>27</v>
      </c>
      <c r="E987" t="s">
        <v>108</v>
      </c>
      <c r="F987" t="s">
        <v>47</v>
      </c>
      <c r="G987" t="s">
        <v>29</v>
      </c>
      <c r="H987" t="s">
        <v>23</v>
      </c>
      <c r="I987">
        <v>1</v>
      </c>
      <c r="J987">
        <v>68200</v>
      </c>
      <c r="K987">
        <v>44100</v>
      </c>
      <c r="L987">
        <v>0.13</v>
      </c>
      <c r="M987">
        <v>59334</v>
      </c>
      <c r="N987">
        <v>44100</v>
      </c>
      <c r="O987">
        <v>15234</v>
      </c>
      <c r="P987">
        <v>25.67</v>
      </c>
      <c r="Q987" t="s">
        <v>41</v>
      </c>
      <c r="R987" t="str">
        <f t="shared" si="15"/>
        <v>H1</v>
      </c>
    </row>
    <row r="988" spans="1:18" x14ac:dyDescent="0.35">
      <c r="A988" t="s">
        <v>1800</v>
      </c>
      <c r="B988" s="1">
        <v>45705</v>
      </c>
      <c r="C988" t="s">
        <v>1009</v>
      </c>
      <c r="D988" t="s">
        <v>19</v>
      </c>
      <c r="E988" t="s">
        <v>68</v>
      </c>
      <c r="F988" t="s">
        <v>47</v>
      </c>
      <c r="G988" t="s">
        <v>93</v>
      </c>
      <c r="H988" t="s">
        <v>23</v>
      </c>
      <c r="I988">
        <v>1</v>
      </c>
      <c r="J988">
        <v>29800</v>
      </c>
      <c r="K988">
        <v>19100</v>
      </c>
      <c r="L988">
        <v>0.04</v>
      </c>
      <c r="M988">
        <v>28608</v>
      </c>
      <c r="N988">
        <v>19100</v>
      </c>
      <c r="O988">
        <v>9508</v>
      </c>
      <c r="P988">
        <v>33.24</v>
      </c>
      <c r="Q988" t="s">
        <v>41</v>
      </c>
      <c r="R988" t="str">
        <f t="shared" si="15"/>
        <v>H1</v>
      </c>
    </row>
    <row r="989" spans="1:18" x14ac:dyDescent="0.35">
      <c r="A989" t="s">
        <v>1801</v>
      </c>
      <c r="B989" s="1">
        <v>45705</v>
      </c>
      <c r="C989" t="s">
        <v>1254</v>
      </c>
      <c r="D989" t="s">
        <v>19</v>
      </c>
      <c r="E989" t="s">
        <v>115</v>
      </c>
      <c r="F989" t="s">
        <v>38</v>
      </c>
      <c r="G989" t="s">
        <v>93</v>
      </c>
      <c r="H989" t="s">
        <v>40</v>
      </c>
      <c r="I989">
        <v>2</v>
      </c>
      <c r="J989">
        <v>42100</v>
      </c>
      <c r="K989">
        <v>27100</v>
      </c>
      <c r="L989">
        <v>0.03</v>
      </c>
      <c r="M989">
        <v>81674</v>
      </c>
      <c r="N989">
        <v>54200</v>
      </c>
      <c r="O989">
        <v>27474</v>
      </c>
      <c r="P989">
        <v>33.64</v>
      </c>
      <c r="Q989" t="s">
        <v>48</v>
      </c>
      <c r="R989" t="str">
        <f t="shared" si="15"/>
        <v>H1</v>
      </c>
    </row>
    <row r="990" spans="1:18" x14ac:dyDescent="0.35">
      <c r="A990" t="s">
        <v>1802</v>
      </c>
      <c r="B990" s="1">
        <v>45706</v>
      </c>
      <c r="C990" t="s">
        <v>1207</v>
      </c>
      <c r="D990" t="s">
        <v>19</v>
      </c>
      <c r="E990" t="s">
        <v>115</v>
      </c>
      <c r="F990" t="s">
        <v>38</v>
      </c>
      <c r="G990" t="s">
        <v>33</v>
      </c>
      <c r="H990" t="s">
        <v>34</v>
      </c>
      <c r="I990">
        <v>1</v>
      </c>
      <c r="J990">
        <v>40900</v>
      </c>
      <c r="K990">
        <v>27200</v>
      </c>
      <c r="L990">
        <v>0.05</v>
      </c>
      <c r="M990">
        <v>38855</v>
      </c>
      <c r="N990">
        <v>27200</v>
      </c>
      <c r="O990">
        <v>11655</v>
      </c>
      <c r="P990">
        <v>30</v>
      </c>
      <c r="Q990" t="s">
        <v>48</v>
      </c>
      <c r="R990" t="str">
        <f t="shared" si="15"/>
        <v>H1</v>
      </c>
    </row>
    <row r="991" spans="1:18" x14ac:dyDescent="0.35">
      <c r="A991" t="s">
        <v>1803</v>
      </c>
      <c r="B991" s="1">
        <v>45706</v>
      </c>
      <c r="C991" t="s">
        <v>762</v>
      </c>
      <c r="D991" t="s">
        <v>27</v>
      </c>
      <c r="E991" t="s">
        <v>60</v>
      </c>
      <c r="F991" t="s">
        <v>21</v>
      </c>
      <c r="G991" t="s">
        <v>33</v>
      </c>
      <c r="H991" t="s">
        <v>40</v>
      </c>
      <c r="I991">
        <v>1</v>
      </c>
      <c r="J991">
        <v>44900</v>
      </c>
      <c r="K991">
        <v>30300</v>
      </c>
      <c r="L991">
        <v>7.0000000000000007E-2</v>
      </c>
      <c r="M991">
        <v>41757</v>
      </c>
      <c r="N991">
        <v>30300</v>
      </c>
      <c r="O991">
        <v>11457</v>
      </c>
      <c r="P991">
        <v>27.44</v>
      </c>
      <c r="Q991" t="s">
        <v>41</v>
      </c>
      <c r="R991" t="str">
        <f t="shared" si="15"/>
        <v>H1</v>
      </c>
    </row>
    <row r="992" spans="1:18" x14ac:dyDescent="0.35">
      <c r="A992" t="s">
        <v>1804</v>
      </c>
      <c r="B992" s="1">
        <v>45706</v>
      </c>
      <c r="C992" t="s">
        <v>1805</v>
      </c>
      <c r="D992" t="s">
        <v>27</v>
      </c>
      <c r="E992" t="s">
        <v>37</v>
      </c>
      <c r="F992" t="s">
        <v>38</v>
      </c>
      <c r="G992" t="s">
        <v>29</v>
      </c>
      <c r="H992" t="s">
        <v>23</v>
      </c>
      <c r="I992">
        <v>1</v>
      </c>
      <c r="J992">
        <v>35500</v>
      </c>
      <c r="K992">
        <v>22000</v>
      </c>
      <c r="L992">
        <v>0.16</v>
      </c>
      <c r="M992">
        <v>29820</v>
      </c>
      <c r="N992">
        <v>22000</v>
      </c>
      <c r="O992">
        <v>7820</v>
      </c>
      <c r="P992">
        <v>26.22</v>
      </c>
      <c r="Q992" t="s">
        <v>41</v>
      </c>
      <c r="R992" t="str">
        <f t="shared" si="15"/>
        <v>H1</v>
      </c>
    </row>
    <row r="993" spans="1:18" x14ac:dyDescent="0.35">
      <c r="A993" t="s">
        <v>1806</v>
      </c>
      <c r="B993" s="1">
        <v>45706</v>
      </c>
      <c r="C993" t="s">
        <v>1807</v>
      </c>
      <c r="D993" t="s">
        <v>19</v>
      </c>
      <c r="E993" t="s">
        <v>79</v>
      </c>
      <c r="F993" t="s">
        <v>47</v>
      </c>
      <c r="G993" t="s">
        <v>93</v>
      </c>
      <c r="H993" t="s">
        <v>23</v>
      </c>
      <c r="I993">
        <v>1</v>
      </c>
      <c r="J993">
        <v>53600</v>
      </c>
      <c r="K993">
        <v>35600</v>
      </c>
      <c r="L993">
        <v>0.12</v>
      </c>
      <c r="M993">
        <v>47168</v>
      </c>
      <c r="N993">
        <v>35600</v>
      </c>
      <c r="O993">
        <v>11568</v>
      </c>
      <c r="P993">
        <v>24.53</v>
      </c>
      <c r="Q993" t="s">
        <v>24</v>
      </c>
      <c r="R993" t="str">
        <f t="shared" si="15"/>
        <v>H1</v>
      </c>
    </row>
    <row r="994" spans="1:18" x14ac:dyDescent="0.35">
      <c r="A994" t="s">
        <v>1808</v>
      </c>
      <c r="B994" s="1">
        <v>45706</v>
      </c>
      <c r="C994" t="s">
        <v>1809</v>
      </c>
      <c r="D994" t="s">
        <v>27</v>
      </c>
      <c r="E994" t="s">
        <v>20</v>
      </c>
      <c r="F994" t="s">
        <v>21</v>
      </c>
      <c r="G994" t="s">
        <v>93</v>
      </c>
      <c r="H994" t="s">
        <v>23</v>
      </c>
      <c r="I994">
        <v>1</v>
      </c>
      <c r="J994">
        <v>82100</v>
      </c>
      <c r="K994">
        <v>61000</v>
      </c>
      <c r="L994">
        <v>0.09</v>
      </c>
      <c r="M994">
        <v>74711</v>
      </c>
      <c r="N994">
        <v>61000</v>
      </c>
      <c r="O994">
        <v>13711</v>
      </c>
      <c r="P994">
        <v>18.350000000000001</v>
      </c>
      <c r="Q994" t="s">
        <v>41</v>
      </c>
      <c r="R994" t="str">
        <f t="shared" si="15"/>
        <v>H1</v>
      </c>
    </row>
    <row r="995" spans="1:18" x14ac:dyDescent="0.35">
      <c r="A995" t="s">
        <v>1810</v>
      </c>
      <c r="B995" s="1">
        <v>45706</v>
      </c>
      <c r="C995" t="s">
        <v>90</v>
      </c>
      <c r="D995" t="s">
        <v>27</v>
      </c>
      <c r="E995" t="s">
        <v>108</v>
      </c>
      <c r="F995" t="s">
        <v>47</v>
      </c>
      <c r="G995" t="s">
        <v>29</v>
      </c>
      <c r="H995" t="s">
        <v>23</v>
      </c>
      <c r="I995">
        <v>2</v>
      </c>
      <c r="J995">
        <v>67200</v>
      </c>
      <c r="K995">
        <v>45600</v>
      </c>
      <c r="L995">
        <v>0.11</v>
      </c>
      <c r="M995">
        <v>119616</v>
      </c>
      <c r="N995">
        <v>91200</v>
      </c>
      <c r="O995">
        <v>28416</v>
      </c>
      <c r="P995">
        <v>23.76</v>
      </c>
      <c r="Q995" t="s">
        <v>30</v>
      </c>
      <c r="R995" t="str">
        <f t="shared" si="15"/>
        <v>H1</v>
      </c>
    </row>
    <row r="996" spans="1:18" x14ac:dyDescent="0.35">
      <c r="A996" t="s">
        <v>1811</v>
      </c>
      <c r="B996" s="1">
        <v>45706</v>
      </c>
      <c r="C996" t="s">
        <v>1812</v>
      </c>
      <c r="D996" t="s">
        <v>27</v>
      </c>
      <c r="E996" t="s">
        <v>28</v>
      </c>
      <c r="F996" t="s">
        <v>21</v>
      </c>
      <c r="G996" t="s">
        <v>39</v>
      </c>
      <c r="H996" t="s">
        <v>23</v>
      </c>
      <c r="I996">
        <v>2</v>
      </c>
      <c r="J996">
        <v>18000</v>
      </c>
      <c r="K996">
        <v>11600</v>
      </c>
      <c r="L996">
        <v>0.14000000000000001</v>
      </c>
      <c r="M996">
        <v>30960</v>
      </c>
      <c r="N996">
        <v>23200</v>
      </c>
      <c r="O996">
        <v>7760</v>
      </c>
      <c r="P996">
        <v>25.06</v>
      </c>
      <c r="Q996" t="s">
        <v>41</v>
      </c>
      <c r="R996" t="str">
        <f t="shared" si="15"/>
        <v>H1</v>
      </c>
    </row>
    <row r="997" spans="1:18" x14ac:dyDescent="0.35">
      <c r="A997" t="s">
        <v>1813</v>
      </c>
      <c r="B997" s="1">
        <v>45706</v>
      </c>
      <c r="C997" t="s">
        <v>577</v>
      </c>
      <c r="D997" t="s">
        <v>27</v>
      </c>
      <c r="E997" t="s">
        <v>46</v>
      </c>
      <c r="F997" t="s">
        <v>47</v>
      </c>
      <c r="G997" t="s">
        <v>29</v>
      </c>
      <c r="H997" t="s">
        <v>23</v>
      </c>
      <c r="I997">
        <v>3</v>
      </c>
      <c r="J997">
        <v>54900</v>
      </c>
      <c r="K997">
        <v>34200</v>
      </c>
      <c r="L997">
        <v>0.13</v>
      </c>
      <c r="M997">
        <v>143289</v>
      </c>
      <c r="N997">
        <v>102600</v>
      </c>
      <c r="O997">
        <v>40689</v>
      </c>
      <c r="P997">
        <v>28.4</v>
      </c>
      <c r="Q997" t="s">
        <v>30</v>
      </c>
      <c r="R997" t="str">
        <f t="shared" si="15"/>
        <v>H1</v>
      </c>
    </row>
    <row r="998" spans="1:18" x14ac:dyDescent="0.35">
      <c r="A998" t="s">
        <v>1814</v>
      </c>
      <c r="B998" s="1">
        <v>45706</v>
      </c>
      <c r="C998" t="s">
        <v>1815</v>
      </c>
      <c r="D998" t="s">
        <v>19</v>
      </c>
      <c r="E998" t="s">
        <v>46</v>
      </c>
      <c r="F998" t="s">
        <v>47</v>
      </c>
      <c r="G998" t="s">
        <v>93</v>
      </c>
      <c r="H998" t="s">
        <v>40</v>
      </c>
      <c r="I998">
        <v>2</v>
      </c>
      <c r="J998">
        <v>50900</v>
      </c>
      <c r="K998">
        <v>34800</v>
      </c>
      <c r="L998">
        <v>0.17</v>
      </c>
      <c r="M998">
        <v>84494</v>
      </c>
      <c r="N998">
        <v>69600</v>
      </c>
      <c r="O998">
        <v>14894</v>
      </c>
      <c r="P998">
        <v>17.63</v>
      </c>
      <c r="Q998" t="s">
        <v>48</v>
      </c>
      <c r="R998" t="str">
        <f t="shared" si="15"/>
        <v>H1</v>
      </c>
    </row>
    <row r="999" spans="1:18" x14ac:dyDescent="0.35">
      <c r="A999" t="s">
        <v>1816</v>
      </c>
      <c r="B999" s="1">
        <v>45706</v>
      </c>
      <c r="C999" t="s">
        <v>1817</v>
      </c>
      <c r="D999" t="s">
        <v>27</v>
      </c>
      <c r="E999" t="s">
        <v>115</v>
      </c>
      <c r="F999" t="s">
        <v>38</v>
      </c>
      <c r="G999" t="s">
        <v>29</v>
      </c>
      <c r="H999" t="s">
        <v>40</v>
      </c>
      <c r="I999">
        <v>2</v>
      </c>
      <c r="J999">
        <v>43200</v>
      </c>
      <c r="K999">
        <v>27300</v>
      </c>
      <c r="L999">
        <v>0.08</v>
      </c>
      <c r="M999">
        <v>79488</v>
      </c>
      <c r="N999">
        <v>54600</v>
      </c>
      <c r="O999">
        <v>24888</v>
      </c>
      <c r="P999">
        <v>31.31</v>
      </c>
      <c r="Q999" t="s">
        <v>24</v>
      </c>
      <c r="R999" t="str">
        <f t="shared" si="15"/>
        <v>H1</v>
      </c>
    </row>
    <row r="1000" spans="1:18" x14ac:dyDescent="0.35">
      <c r="A1000" t="s">
        <v>1818</v>
      </c>
      <c r="B1000" s="1">
        <v>45706</v>
      </c>
      <c r="C1000" t="s">
        <v>159</v>
      </c>
      <c r="D1000" t="s">
        <v>27</v>
      </c>
      <c r="E1000" t="s">
        <v>57</v>
      </c>
      <c r="F1000" t="s">
        <v>38</v>
      </c>
      <c r="G1000" t="s">
        <v>39</v>
      </c>
      <c r="H1000" t="s">
        <v>40</v>
      </c>
      <c r="I1000">
        <v>1</v>
      </c>
      <c r="J1000">
        <v>46600</v>
      </c>
      <c r="K1000">
        <v>30600</v>
      </c>
      <c r="L1000">
        <v>0.01</v>
      </c>
      <c r="M1000">
        <v>46134</v>
      </c>
      <c r="N1000">
        <v>30600</v>
      </c>
      <c r="O1000">
        <v>15534</v>
      </c>
      <c r="P1000">
        <v>33.67</v>
      </c>
      <c r="Q1000" t="s">
        <v>30</v>
      </c>
      <c r="R1000" t="str">
        <f t="shared" si="15"/>
        <v>H1</v>
      </c>
    </row>
    <row r="1001" spans="1:18" x14ac:dyDescent="0.35">
      <c r="A1001" t="s">
        <v>1819</v>
      </c>
      <c r="B1001" s="1">
        <v>45706</v>
      </c>
      <c r="C1001" t="s">
        <v>1820</v>
      </c>
      <c r="D1001" t="s">
        <v>19</v>
      </c>
      <c r="E1001" t="s">
        <v>84</v>
      </c>
      <c r="F1001" t="s">
        <v>21</v>
      </c>
      <c r="G1001" t="s">
        <v>29</v>
      </c>
      <c r="H1001" t="s">
        <v>40</v>
      </c>
      <c r="I1001">
        <v>5</v>
      </c>
      <c r="J1001">
        <v>31900</v>
      </c>
      <c r="K1001">
        <v>21000</v>
      </c>
      <c r="L1001">
        <v>0.22</v>
      </c>
      <c r="M1001">
        <v>124410</v>
      </c>
      <c r="N1001">
        <v>105000</v>
      </c>
      <c r="O1001">
        <v>19410</v>
      </c>
      <c r="P1001">
        <v>15.6</v>
      </c>
      <c r="Q1001" t="s">
        <v>24</v>
      </c>
      <c r="R1001" t="str">
        <f t="shared" si="15"/>
        <v>H1</v>
      </c>
    </row>
    <row r="1002" spans="1:18" x14ac:dyDescent="0.35">
      <c r="A1002" t="s">
        <v>1821</v>
      </c>
      <c r="B1002" s="1">
        <v>45706</v>
      </c>
      <c r="C1002" t="s">
        <v>167</v>
      </c>
      <c r="D1002" t="s">
        <v>27</v>
      </c>
      <c r="E1002" t="s">
        <v>63</v>
      </c>
      <c r="F1002" t="s">
        <v>47</v>
      </c>
      <c r="G1002" t="s">
        <v>33</v>
      </c>
      <c r="H1002" t="s">
        <v>23</v>
      </c>
      <c r="I1002">
        <v>1</v>
      </c>
      <c r="J1002">
        <v>79300</v>
      </c>
      <c r="K1002">
        <v>52700</v>
      </c>
      <c r="L1002">
        <v>0.04</v>
      </c>
      <c r="M1002">
        <v>76128</v>
      </c>
      <c r="N1002">
        <v>52700</v>
      </c>
      <c r="O1002">
        <v>23428</v>
      </c>
      <c r="P1002">
        <v>30.77</v>
      </c>
      <c r="Q1002" t="s">
        <v>48</v>
      </c>
      <c r="R1002" t="str">
        <f t="shared" si="15"/>
        <v>H1</v>
      </c>
    </row>
    <row r="1003" spans="1:18" x14ac:dyDescent="0.35">
      <c r="A1003" t="s">
        <v>1822</v>
      </c>
      <c r="B1003" s="1">
        <v>45706</v>
      </c>
      <c r="C1003" t="s">
        <v>349</v>
      </c>
      <c r="D1003" t="s">
        <v>19</v>
      </c>
      <c r="E1003" t="s">
        <v>57</v>
      </c>
      <c r="F1003" t="s">
        <v>38</v>
      </c>
      <c r="G1003" t="s">
        <v>29</v>
      </c>
      <c r="H1003" t="s">
        <v>40</v>
      </c>
      <c r="I1003">
        <v>1</v>
      </c>
      <c r="J1003">
        <v>47900</v>
      </c>
      <c r="K1003">
        <v>29500</v>
      </c>
      <c r="L1003">
        <v>0.11</v>
      </c>
      <c r="M1003">
        <v>42631</v>
      </c>
      <c r="N1003">
        <v>29500</v>
      </c>
      <c r="O1003">
        <v>13131</v>
      </c>
      <c r="P1003">
        <v>30.8</v>
      </c>
      <c r="Q1003" t="s">
        <v>48</v>
      </c>
      <c r="R1003" t="str">
        <f t="shared" si="15"/>
        <v>H1</v>
      </c>
    </row>
    <row r="1004" spans="1:18" x14ac:dyDescent="0.35">
      <c r="A1004" t="s">
        <v>1823</v>
      </c>
      <c r="B1004" s="1">
        <v>45706</v>
      </c>
      <c r="C1004" t="s">
        <v>1824</v>
      </c>
      <c r="D1004" t="s">
        <v>19</v>
      </c>
      <c r="E1004" t="s">
        <v>60</v>
      </c>
      <c r="F1004" t="s">
        <v>21</v>
      </c>
      <c r="G1004" t="s">
        <v>33</v>
      </c>
      <c r="H1004" t="s">
        <v>23</v>
      </c>
      <c r="I1004">
        <v>2</v>
      </c>
      <c r="J1004">
        <v>44100</v>
      </c>
      <c r="K1004">
        <v>30500</v>
      </c>
      <c r="L1004">
        <v>0.19</v>
      </c>
      <c r="M1004">
        <v>71442</v>
      </c>
      <c r="N1004">
        <v>61000</v>
      </c>
      <c r="O1004">
        <v>10442</v>
      </c>
      <c r="P1004">
        <v>14.62</v>
      </c>
      <c r="Q1004" t="s">
        <v>48</v>
      </c>
      <c r="R1004" t="str">
        <f t="shared" si="15"/>
        <v>H1</v>
      </c>
    </row>
    <row r="1005" spans="1:18" x14ac:dyDescent="0.35">
      <c r="A1005" t="s">
        <v>1825</v>
      </c>
      <c r="B1005" s="1">
        <v>45706</v>
      </c>
      <c r="C1005" t="s">
        <v>1826</v>
      </c>
      <c r="D1005" t="s">
        <v>19</v>
      </c>
      <c r="E1005" t="s">
        <v>84</v>
      </c>
      <c r="F1005" t="s">
        <v>21</v>
      </c>
      <c r="G1005" t="s">
        <v>22</v>
      </c>
      <c r="H1005" t="s">
        <v>40</v>
      </c>
      <c r="I1005">
        <v>2</v>
      </c>
      <c r="J1005">
        <v>31800</v>
      </c>
      <c r="K1005">
        <v>20800</v>
      </c>
      <c r="L1005">
        <v>0.05</v>
      </c>
      <c r="M1005">
        <v>60420</v>
      </c>
      <c r="N1005">
        <v>41600</v>
      </c>
      <c r="O1005">
        <v>18820</v>
      </c>
      <c r="P1005">
        <v>31.15</v>
      </c>
      <c r="Q1005" t="s">
        <v>24</v>
      </c>
      <c r="R1005" t="str">
        <f t="shared" si="15"/>
        <v>H1</v>
      </c>
    </row>
    <row r="1006" spans="1:18" x14ac:dyDescent="0.35">
      <c r="A1006" t="s">
        <v>1827</v>
      </c>
      <c r="B1006" s="1">
        <v>45706</v>
      </c>
      <c r="C1006" t="s">
        <v>1828</v>
      </c>
      <c r="D1006" t="s">
        <v>19</v>
      </c>
      <c r="E1006" t="s">
        <v>79</v>
      </c>
      <c r="F1006" t="s">
        <v>47</v>
      </c>
      <c r="G1006" t="s">
        <v>29</v>
      </c>
      <c r="H1006" t="s">
        <v>23</v>
      </c>
      <c r="I1006">
        <v>1</v>
      </c>
      <c r="J1006">
        <v>55200</v>
      </c>
      <c r="K1006">
        <v>35400</v>
      </c>
      <c r="L1006">
        <v>0.12</v>
      </c>
      <c r="M1006">
        <v>48576</v>
      </c>
      <c r="N1006">
        <v>35400</v>
      </c>
      <c r="O1006">
        <v>13176</v>
      </c>
      <c r="P1006">
        <v>27.12</v>
      </c>
      <c r="Q1006" t="s">
        <v>24</v>
      </c>
      <c r="R1006" t="str">
        <f t="shared" si="15"/>
        <v>H1</v>
      </c>
    </row>
    <row r="1007" spans="1:18" x14ac:dyDescent="0.35">
      <c r="A1007" t="s">
        <v>1829</v>
      </c>
      <c r="B1007" s="1">
        <v>45706</v>
      </c>
      <c r="C1007" t="s">
        <v>1830</v>
      </c>
      <c r="D1007" t="s">
        <v>19</v>
      </c>
      <c r="E1007" t="s">
        <v>57</v>
      </c>
      <c r="F1007" t="s">
        <v>38</v>
      </c>
      <c r="G1007" t="s">
        <v>29</v>
      </c>
      <c r="H1007" t="s">
        <v>23</v>
      </c>
      <c r="I1007">
        <v>1</v>
      </c>
      <c r="J1007">
        <v>47300</v>
      </c>
      <c r="K1007">
        <v>29500</v>
      </c>
      <c r="L1007">
        <v>0.1</v>
      </c>
      <c r="M1007">
        <v>42570</v>
      </c>
      <c r="N1007">
        <v>29500</v>
      </c>
      <c r="O1007">
        <v>13070</v>
      </c>
      <c r="P1007">
        <v>30.7</v>
      </c>
      <c r="Q1007" t="s">
        <v>24</v>
      </c>
      <c r="R1007" t="str">
        <f t="shared" si="15"/>
        <v>H1</v>
      </c>
    </row>
    <row r="1008" spans="1:18" x14ac:dyDescent="0.35">
      <c r="A1008" t="s">
        <v>1831</v>
      </c>
      <c r="B1008" s="1">
        <v>45706</v>
      </c>
      <c r="C1008" t="s">
        <v>594</v>
      </c>
      <c r="D1008" t="s">
        <v>19</v>
      </c>
      <c r="E1008" t="s">
        <v>73</v>
      </c>
      <c r="F1008" t="s">
        <v>74</v>
      </c>
      <c r="G1008" t="s">
        <v>33</v>
      </c>
      <c r="H1008" t="s">
        <v>23</v>
      </c>
      <c r="I1008">
        <v>1</v>
      </c>
      <c r="J1008">
        <v>61300</v>
      </c>
      <c r="K1008">
        <v>40100</v>
      </c>
      <c r="L1008">
        <v>0.01</v>
      </c>
      <c r="M1008">
        <v>60687</v>
      </c>
      <c r="N1008">
        <v>40100</v>
      </c>
      <c r="O1008">
        <v>20587</v>
      </c>
      <c r="P1008">
        <v>33.92</v>
      </c>
      <c r="Q1008" t="s">
        <v>41</v>
      </c>
      <c r="R1008" t="str">
        <f t="shared" si="15"/>
        <v>H1</v>
      </c>
    </row>
    <row r="1009" spans="1:18" x14ac:dyDescent="0.35">
      <c r="A1009" t="s">
        <v>1832</v>
      </c>
      <c r="B1009" s="1">
        <v>45706</v>
      </c>
      <c r="C1009" t="s">
        <v>1833</v>
      </c>
      <c r="D1009" t="s">
        <v>27</v>
      </c>
      <c r="E1009" t="s">
        <v>115</v>
      </c>
      <c r="F1009" t="s">
        <v>38</v>
      </c>
      <c r="G1009" t="s">
        <v>29</v>
      </c>
      <c r="H1009" t="s">
        <v>23</v>
      </c>
      <c r="I1009">
        <v>2</v>
      </c>
      <c r="J1009">
        <v>42500</v>
      </c>
      <c r="K1009">
        <v>28500</v>
      </c>
      <c r="L1009">
        <v>0.11</v>
      </c>
      <c r="M1009">
        <v>75650</v>
      </c>
      <c r="N1009">
        <v>57000</v>
      </c>
      <c r="O1009">
        <v>18650</v>
      </c>
      <c r="P1009">
        <v>24.65</v>
      </c>
      <c r="Q1009" t="s">
        <v>30</v>
      </c>
      <c r="R1009" t="str">
        <f t="shared" si="15"/>
        <v>H1</v>
      </c>
    </row>
    <row r="1010" spans="1:18" x14ac:dyDescent="0.35">
      <c r="A1010" t="s">
        <v>1834</v>
      </c>
      <c r="B1010" s="1">
        <v>45706</v>
      </c>
      <c r="C1010" t="s">
        <v>854</v>
      </c>
      <c r="D1010" t="s">
        <v>27</v>
      </c>
      <c r="E1010" t="s">
        <v>68</v>
      </c>
      <c r="F1010" t="s">
        <v>47</v>
      </c>
      <c r="G1010" t="s">
        <v>93</v>
      </c>
      <c r="H1010" t="s">
        <v>23</v>
      </c>
      <c r="I1010">
        <v>1</v>
      </c>
      <c r="J1010">
        <v>29300</v>
      </c>
      <c r="K1010">
        <v>19600</v>
      </c>
      <c r="L1010">
        <v>0.13</v>
      </c>
      <c r="M1010">
        <v>25491</v>
      </c>
      <c r="N1010">
        <v>19600</v>
      </c>
      <c r="O1010">
        <v>5891</v>
      </c>
      <c r="P1010">
        <v>23.11</v>
      </c>
      <c r="Q1010" t="s">
        <v>41</v>
      </c>
      <c r="R1010" t="str">
        <f t="shared" si="15"/>
        <v>H1</v>
      </c>
    </row>
    <row r="1011" spans="1:18" x14ac:dyDescent="0.35">
      <c r="A1011" t="s">
        <v>1835</v>
      </c>
      <c r="B1011" s="1">
        <v>45706</v>
      </c>
      <c r="C1011" t="s">
        <v>1836</v>
      </c>
      <c r="D1011" t="s">
        <v>27</v>
      </c>
      <c r="E1011" t="s">
        <v>79</v>
      </c>
      <c r="F1011" t="s">
        <v>47</v>
      </c>
      <c r="G1011" t="s">
        <v>22</v>
      </c>
      <c r="H1011" t="s">
        <v>34</v>
      </c>
      <c r="I1011">
        <v>2</v>
      </c>
      <c r="J1011">
        <v>54700</v>
      </c>
      <c r="K1011">
        <v>36500</v>
      </c>
      <c r="L1011">
        <v>0.14000000000000001</v>
      </c>
      <c r="M1011">
        <v>94084</v>
      </c>
      <c r="N1011">
        <v>73000</v>
      </c>
      <c r="O1011">
        <v>21084</v>
      </c>
      <c r="P1011">
        <v>22.41</v>
      </c>
      <c r="Q1011" t="s">
        <v>48</v>
      </c>
      <c r="R1011" t="str">
        <f t="shared" si="15"/>
        <v>H1</v>
      </c>
    </row>
    <row r="1012" spans="1:18" x14ac:dyDescent="0.35">
      <c r="A1012" t="s">
        <v>1837</v>
      </c>
      <c r="B1012" s="1">
        <v>45707</v>
      </c>
      <c r="C1012" t="s">
        <v>216</v>
      </c>
      <c r="D1012" t="s">
        <v>27</v>
      </c>
      <c r="E1012" t="s">
        <v>68</v>
      </c>
      <c r="F1012" t="s">
        <v>47</v>
      </c>
      <c r="G1012" t="s">
        <v>22</v>
      </c>
      <c r="H1012" t="s">
        <v>34</v>
      </c>
      <c r="I1012">
        <v>1</v>
      </c>
      <c r="J1012">
        <v>30500</v>
      </c>
      <c r="K1012">
        <v>19200</v>
      </c>
      <c r="L1012">
        <v>0.1</v>
      </c>
      <c r="M1012">
        <v>27450</v>
      </c>
      <c r="N1012">
        <v>19200</v>
      </c>
      <c r="O1012">
        <v>8250</v>
      </c>
      <c r="P1012">
        <v>30.05</v>
      </c>
      <c r="Q1012" t="s">
        <v>24</v>
      </c>
      <c r="R1012" t="str">
        <f t="shared" si="15"/>
        <v>H1</v>
      </c>
    </row>
    <row r="1013" spans="1:18" x14ac:dyDescent="0.35">
      <c r="A1013" t="s">
        <v>1838</v>
      </c>
      <c r="B1013" s="1">
        <v>45707</v>
      </c>
      <c r="C1013" t="s">
        <v>1839</v>
      </c>
      <c r="D1013" t="s">
        <v>19</v>
      </c>
      <c r="E1013" t="s">
        <v>84</v>
      </c>
      <c r="F1013" t="s">
        <v>21</v>
      </c>
      <c r="G1013" t="s">
        <v>29</v>
      </c>
      <c r="H1013" t="s">
        <v>34</v>
      </c>
      <c r="I1013">
        <v>1</v>
      </c>
      <c r="J1013">
        <v>32400</v>
      </c>
      <c r="K1013">
        <v>21100</v>
      </c>
      <c r="L1013">
        <v>0.1</v>
      </c>
      <c r="M1013">
        <v>29160</v>
      </c>
      <c r="N1013">
        <v>21100</v>
      </c>
      <c r="O1013">
        <v>8060</v>
      </c>
      <c r="P1013">
        <v>27.64</v>
      </c>
      <c r="Q1013" t="s">
        <v>24</v>
      </c>
      <c r="R1013" t="str">
        <f t="shared" si="15"/>
        <v>H1</v>
      </c>
    </row>
    <row r="1014" spans="1:18" x14ac:dyDescent="0.35">
      <c r="A1014" t="s">
        <v>1840</v>
      </c>
      <c r="B1014" s="1">
        <v>45707</v>
      </c>
      <c r="C1014" t="s">
        <v>1619</v>
      </c>
      <c r="D1014" t="s">
        <v>27</v>
      </c>
      <c r="E1014" t="s">
        <v>108</v>
      </c>
      <c r="F1014" t="s">
        <v>47</v>
      </c>
      <c r="G1014" t="s">
        <v>33</v>
      </c>
      <c r="H1014" t="s">
        <v>40</v>
      </c>
      <c r="I1014">
        <v>4</v>
      </c>
      <c r="J1014">
        <v>67500</v>
      </c>
      <c r="K1014">
        <v>45400</v>
      </c>
      <c r="L1014">
        <v>0.21</v>
      </c>
      <c r="M1014">
        <v>213300</v>
      </c>
      <c r="N1014">
        <v>181600</v>
      </c>
      <c r="O1014">
        <v>31700</v>
      </c>
      <c r="P1014">
        <v>14.86</v>
      </c>
      <c r="Q1014" t="s">
        <v>41</v>
      </c>
      <c r="R1014" t="str">
        <f t="shared" si="15"/>
        <v>H1</v>
      </c>
    </row>
    <row r="1015" spans="1:18" x14ac:dyDescent="0.35">
      <c r="A1015" t="s">
        <v>1841</v>
      </c>
      <c r="B1015" s="1">
        <v>45707</v>
      </c>
      <c r="C1015" t="s">
        <v>404</v>
      </c>
      <c r="D1015" t="s">
        <v>19</v>
      </c>
      <c r="E1015" t="s">
        <v>57</v>
      </c>
      <c r="F1015" t="s">
        <v>38</v>
      </c>
      <c r="G1015" t="s">
        <v>33</v>
      </c>
      <c r="H1015" t="s">
        <v>40</v>
      </c>
      <c r="I1015">
        <v>2</v>
      </c>
      <c r="J1015">
        <v>49500</v>
      </c>
      <c r="K1015">
        <v>29600</v>
      </c>
      <c r="L1015">
        <v>0.03</v>
      </c>
      <c r="M1015">
        <v>96030</v>
      </c>
      <c r="N1015">
        <v>59200</v>
      </c>
      <c r="O1015">
        <v>36830</v>
      </c>
      <c r="P1015">
        <v>38.35</v>
      </c>
      <c r="Q1015" t="s">
        <v>24</v>
      </c>
      <c r="R1015" t="str">
        <f t="shared" si="15"/>
        <v>H1</v>
      </c>
    </row>
    <row r="1016" spans="1:18" x14ac:dyDescent="0.35">
      <c r="A1016" t="s">
        <v>1842</v>
      </c>
      <c r="B1016" s="1">
        <v>45707</v>
      </c>
      <c r="C1016" t="s">
        <v>304</v>
      </c>
      <c r="D1016" t="s">
        <v>27</v>
      </c>
      <c r="E1016" t="s">
        <v>108</v>
      </c>
      <c r="F1016" t="s">
        <v>47</v>
      </c>
      <c r="G1016" t="s">
        <v>22</v>
      </c>
      <c r="H1016" t="s">
        <v>23</v>
      </c>
      <c r="I1016">
        <v>3</v>
      </c>
      <c r="J1016">
        <v>68400</v>
      </c>
      <c r="K1016">
        <v>44400</v>
      </c>
      <c r="L1016">
        <v>0.09</v>
      </c>
      <c r="M1016">
        <v>186732</v>
      </c>
      <c r="N1016">
        <v>133200</v>
      </c>
      <c r="O1016">
        <v>53532</v>
      </c>
      <c r="P1016">
        <v>28.67</v>
      </c>
      <c r="Q1016" t="s">
        <v>48</v>
      </c>
      <c r="R1016" t="str">
        <f t="shared" si="15"/>
        <v>H1</v>
      </c>
    </row>
    <row r="1017" spans="1:18" x14ac:dyDescent="0.35">
      <c r="A1017" t="s">
        <v>1843</v>
      </c>
      <c r="B1017" s="1">
        <v>45707</v>
      </c>
      <c r="C1017" t="s">
        <v>1059</v>
      </c>
      <c r="D1017" t="s">
        <v>27</v>
      </c>
      <c r="E1017" t="s">
        <v>84</v>
      </c>
      <c r="F1017" t="s">
        <v>21</v>
      </c>
      <c r="G1017" t="s">
        <v>33</v>
      </c>
      <c r="H1017" t="s">
        <v>23</v>
      </c>
      <c r="I1017">
        <v>1</v>
      </c>
      <c r="J1017">
        <v>32900</v>
      </c>
      <c r="K1017">
        <v>20800</v>
      </c>
      <c r="L1017">
        <v>0.17</v>
      </c>
      <c r="M1017">
        <v>27307</v>
      </c>
      <c r="N1017">
        <v>20800</v>
      </c>
      <c r="O1017">
        <v>6507</v>
      </c>
      <c r="P1017">
        <v>23.83</v>
      </c>
      <c r="Q1017" t="s">
        <v>41</v>
      </c>
      <c r="R1017" t="str">
        <f t="shared" si="15"/>
        <v>H1</v>
      </c>
    </row>
    <row r="1018" spans="1:18" x14ac:dyDescent="0.35">
      <c r="A1018" t="s">
        <v>1844</v>
      </c>
      <c r="B1018" s="1">
        <v>45707</v>
      </c>
      <c r="C1018" t="s">
        <v>1845</v>
      </c>
      <c r="D1018" t="s">
        <v>19</v>
      </c>
      <c r="E1018" t="s">
        <v>79</v>
      </c>
      <c r="F1018" t="s">
        <v>47</v>
      </c>
      <c r="G1018" t="s">
        <v>29</v>
      </c>
      <c r="H1018" t="s">
        <v>40</v>
      </c>
      <c r="I1018">
        <v>2</v>
      </c>
      <c r="J1018">
        <v>57500</v>
      </c>
      <c r="K1018">
        <v>36600</v>
      </c>
      <c r="L1018">
        <v>0.21</v>
      </c>
      <c r="M1018">
        <v>90850</v>
      </c>
      <c r="N1018">
        <v>73200</v>
      </c>
      <c r="O1018">
        <v>17650</v>
      </c>
      <c r="P1018">
        <v>19.43</v>
      </c>
      <c r="Q1018" t="s">
        <v>48</v>
      </c>
      <c r="R1018" t="str">
        <f t="shared" si="15"/>
        <v>H1</v>
      </c>
    </row>
    <row r="1019" spans="1:18" x14ac:dyDescent="0.35">
      <c r="A1019" t="s">
        <v>1846</v>
      </c>
      <c r="B1019" s="1">
        <v>45707</v>
      </c>
      <c r="C1019" t="s">
        <v>1156</v>
      </c>
      <c r="D1019" t="s">
        <v>19</v>
      </c>
      <c r="E1019" t="s">
        <v>108</v>
      </c>
      <c r="F1019" t="s">
        <v>47</v>
      </c>
      <c r="G1019" t="s">
        <v>29</v>
      </c>
      <c r="H1019" t="s">
        <v>23</v>
      </c>
      <c r="I1019">
        <v>1</v>
      </c>
      <c r="J1019">
        <v>66100</v>
      </c>
      <c r="K1019">
        <v>46300</v>
      </c>
      <c r="L1019">
        <v>0.05</v>
      </c>
      <c r="M1019">
        <v>62795</v>
      </c>
      <c r="N1019">
        <v>46300</v>
      </c>
      <c r="O1019">
        <v>16495</v>
      </c>
      <c r="P1019">
        <v>26.27</v>
      </c>
      <c r="Q1019" t="s">
        <v>24</v>
      </c>
      <c r="R1019" t="str">
        <f t="shared" si="15"/>
        <v>H1</v>
      </c>
    </row>
    <row r="1020" spans="1:18" x14ac:dyDescent="0.35">
      <c r="A1020" t="s">
        <v>1847</v>
      </c>
      <c r="B1020" s="1">
        <v>45707</v>
      </c>
      <c r="C1020" t="s">
        <v>1848</v>
      </c>
      <c r="D1020" t="s">
        <v>19</v>
      </c>
      <c r="E1020" t="s">
        <v>57</v>
      </c>
      <c r="F1020" t="s">
        <v>38</v>
      </c>
      <c r="G1020" t="s">
        <v>33</v>
      </c>
      <c r="H1020" t="s">
        <v>23</v>
      </c>
      <c r="I1020">
        <v>4</v>
      </c>
      <c r="J1020">
        <v>50300</v>
      </c>
      <c r="K1020">
        <v>29200</v>
      </c>
      <c r="L1020">
        <v>0.13</v>
      </c>
      <c r="M1020">
        <v>175044</v>
      </c>
      <c r="N1020">
        <v>116800</v>
      </c>
      <c r="O1020">
        <v>58244</v>
      </c>
      <c r="P1020">
        <v>33.270000000000003</v>
      </c>
      <c r="Q1020" t="s">
        <v>24</v>
      </c>
      <c r="R1020" t="str">
        <f t="shared" si="15"/>
        <v>H1</v>
      </c>
    </row>
    <row r="1021" spans="1:18" x14ac:dyDescent="0.35">
      <c r="A1021" t="s">
        <v>1849</v>
      </c>
      <c r="B1021" s="1">
        <v>45707</v>
      </c>
      <c r="C1021" t="s">
        <v>1850</v>
      </c>
      <c r="D1021" t="s">
        <v>27</v>
      </c>
      <c r="E1021" t="s">
        <v>37</v>
      </c>
      <c r="F1021" t="s">
        <v>38</v>
      </c>
      <c r="G1021" t="s">
        <v>33</v>
      </c>
      <c r="H1021" t="s">
        <v>23</v>
      </c>
      <c r="I1021">
        <v>2</v>
      </c>
      <c r="J1021">
        <v>36000</v>
      </c>
      <c r="K1021">
        <v>21900</v>
      </c>
      <c r="L1021">
        <v>0.23</v>
      </c>
      <c r="M1021">
        <v>55440</v>
      </c>
      <c r="N1021">
        <v>43800</v>
      </c>
      <c r="O1021">
        <v>11640</v>
      </c>
      <c r="P1021">
        <v>21</v>
      </c>
      <c r="Q1021" t="s">
        <v>24</v>
      </c>
      <c r="R1021" t="str">
        <f t="shared" si="15"/>
        <v>H1</v>
      </c>
    </row>
    <row r="1022" spans="1:18" x14ac:dyDescent="0.35">
      <c r="A1022" t="s">
        <v>1851</v>
      </c>
      <c r="B1022" s="1">
        <v>45707</v>
      </c>
      <c r="C1022" t="s">
        <v>1852</v>
      </c>
      <c r="D1022" t="s">
        <v>19</v>
      </c>
      <c r="E1022" t="s">
        <v>57</v>
      </c>
      <c r="F1022" t="s">
        <v>38</v>
      </c>
      <c r="G1022" t="s">
        <v>93</v>
      </c>
      <c r="H1022" t="s">
        <v>23</v>
      </c>
      <c r="I1022">
        <v>1</v>
      </c>
      <c r="J1022">
        <v>46700</v>
      </c>
      <c r="K1022">
        <v>30100</v>
      </c>
      <c r="L1022">
        <v>0.09</v>
      </c>
      <c r="M1022">
        <v>42497</v>
      </c>
      <c r="N1022">
        <v>30100</v>
      </c>
      <c r="O1022">
        <v>12397</v>
      </c>
      <c r="P1022">
        <v>29.17</v>
      </c>
      <c r="Q1022" t="s">
        <v>48</v>
      </c>
      <c r="R1022" t="str">
        <f t="shared" si="15"/>
        <v>H1</v>
      </c>
    </row>
    <row r="1023" spans="1:18" x14ac:dyDescent="0.35">
      <c r="A1023" t="s">
        <v>1853</v>
      </c>
      <c r="B1023" s="1">
        <v>45707</v>
      </c>
      <c r="C1023" t="s">
        <v>1335</v>
      </c>
      <c r="D1023" t="s">
        <v>27</v>
      </c>
      <c r="E1023" t="s">
        <v>68</v>
      </c>
      <c r="F1023" t="s">
        <v>47</v>
      </c>
      <c r="G1023" t="s">
        <v>29</v>
      </c>
      <c r="H1023" t="s">
        <v>34</v>
      </c>
      <c r="I1023">
        <v>1</v>
      </c>
      <c r="J1023">
        <v>30200</v>
      </c>
      <c r="K1023">
        <v>19700</v>
      </c>
      <c r="L1023">
        <v>0.28999999999999998</v>
      </c>
      <c r="M1023">
        <v>21442</v>
      </c>
      <c r="N1023">
        <v>19700</v>
      </c>
      <c r="O1023">
        <v>1742</v>
      </c>
      <c r="P1023">
        <v>8.1199999999999992</v>
      </c>
      <c r="Q1023" t="s">
        <v>41</v>
      </c>
      <c r="R1023" t="str">
        <f t="shared" si="15"/>
        <v>H1</v>
      </c>
    </row>
    <row r="1024" spans="1:18" x14ac:dyDescent="0.35">
      <c r="A1024" t="s">
        <v>1854</v>
      </c>
      <c r="B1024" s="1">
        <v>45707</v>
      </c>
      <c r="C1024" t="s">
        <v>1855</v>
      </c>
      <c r="D1024" t="s">
        <v>27</v>
      </c>
      <c r="E1024" t="s">
        <v>242</v>
      </c>
      <c r="F1024" t="s">
        <v>74</v>
      </c>
      <c r="G1024" t="s">
        <v>33</v>
      </c>
      <c r="H1024" t="s">
        <v>40</v>
      </c>
      <c r="I1024">
        <v>1</v>
      </c>
      <c r="J1024">
        <v>38200</v>
      </c>
      <c r="K1024">
        <v>24300</v>
      </c>
      <c r="L1024">
        <v>0.1</v>
      </c>
      <c r="M1024">
        <v>34380</v>
      </c>
      <c r="N1024">
        <v>24300</v>
      </c>
      <c r="O1024">
        <v>10080</v>
      </c>
      <c r="P1024">
        <v>29.32</v>
      </c>
      <c r="Q1024" t="s">
        <v>41</v>
      </c>
      <c r="R1024" t="str">
        <f t="shared" si="15"/>
        <v>H1</v>
      </c>
    </row>
    <row r="1025" spans="1:18" x14ac:dyDescent="0.35">
      <c r="A1025" t="s">
        <v>1856</v>
      </c>
      <c r="B1025" s="1">
        <v>45707</v>
      </c>
      <c r="C1025" t="s">
        <v>1857</v>
      </c>
      <c r="D1025" t="s">
        <v>27</v>
      </c>
      <c r="E1025" t="s">
        <v>84</v>
      </c>
      <c r="F1025" t="s">
        <v>21</v>
      </c>
      <c r="G1025" t="s">
        <v>22</v>
      </c>
      <c r="H1025" t="s">
        <v>23</v>
      </c>
      <c r="I1025">
        <v>2</v>
      </c>
      <c r="J1025">
        <v>31700</v>
      </c>
      <c r="K1025">
        <v>21300</v>
      </c>
      <c r="L1025">
        <v>0.19</v>
      </c>
      <c r="M1025">
        <v>51354</v>
      </c>
      <c r="N1025">
        <v>42600</v>
      </c>
      <c r="O1025">
        <v>8754</v>
      </c>
      <c r="P1025">
        <v>17.05</v>
      </c>
      <c r="Q1025" t="s">
        <v>41</v>
      </c>
      <c r="R1025" t="str">
        <f t="shared" si="15"/>
        <v>H1</v>
      </c>
    </row>
    <row r="1026" spans="1:18" x14ac:dyDescent="0.35">
      <c r="A1026" t="s">
        <v>1858</v>
      </c>
      <c r="B1026" s="1">
        <v>45707</v>
      </c>
      <c r="C1026" t="s">
        <v>970</v>
      </c>
      <c r="D1026" t="s">
        <v>19</v>
      </c>
      <c r="E1026" t="s">
        <v>79</v>
      </c>
      <c r="F1026" t="s">
        <v>47</v>
      </c>
      <c r="G1026" t="s">
        <v>33</v>
      </c>
      <c r="H1026" t="s">
        <v>34</v>
      </c>
      <c r="I1026">
        <v>3</v>
      </c>
      <c r="J1026">
        <v>55000</v>
      </c>
      <c r="K1026">
        <v>36000</v>
      </c>
      <c r="L1026">
        <v>0.13</v>
      </c>
      <c r="M1026">
        <v>143550</v>
      </c>
      <c r="N1026">
        <v>108000</v>
      </c>
      <c r="O1026">
        <v>35550</v>
      </c>
      <c r="P1026">
        <v>24.76</v>
      </c>
      <c r="Q1026" t="s">
        <v>30</v>
      </c>
      <c r="R1026" t="str">
        <f t="shared" si="15"/>
        <v>H1</v>
      </c>
    </row>
    <row r="1027" spans="1:18" x14ac:dyDescent="0.35">
      <c r="A1027" t="s">
        <v>1859</v>
      </c>
      <c r="B1027" s="1">
        <v>45707</v>
      </c>
      <c r="C1027" t="s">
        <v>1860</v>
      </c>
      <c r="D1027" t="s">
        <v>27</v>
      </c>
      <c r="E1027" t="s">
        <v>63</v>
      </c>
      <c r="F1027" t="s">
        <v>47</v>
      </c>
      <c r="G1027" t="s">
        <v>93</v>
      </c>
      <c r="H1027" t="s">
        <v>23</v>
      </c>
      <c r="I1027">
        <v>1</v>
      </c>
      <c r="J1027">
        <v>77100</v>
      </c>
      <c r="K1027">
        <v>51800</v>
      </c>
      <c r="L1027">
        <v>0.12</v>
      </c>
      <c r="M1027">
        <v>67848</v>
      </c>
      <c r="N1027">
        <v>51800</v>
      </c>
      <c r="O1027">
        <v>16048</v>
      </c>
      <c r="P1027">
        <v>23.65</v>
      </c>
      <c r="Q1027" t="s">
        <v>30</v>
      </c>
      <c r="R1027" t="str">
        <f t="shared" ref="R1027:R1090" si="16">IF(MONTH(B1027)&lt;=6,"H1","H2")</f>
        <v>H1</v>
      </c>
    </row>
    <row r="1028" spans="1:18" x14ac:dyDescent="0.35">
      <c r="A1028" t="s">
        <v>1861</v>
      </c>
      <c r="B1028" s="1">
        <v>45707</v>
      </c>
      <c r="C1028" t="s">
        <v>223</v>
      </c>
      <c r="D1028" t="s">
        <v>19</v>
      </c>
      <c r="E1028" t="s">
        <v>79</v>
      </c>
      <c r="F1028" t="s">
        <v>47</v>
      </c>
      <c r="G1028" t="s">
        <v>29</v>
      </c>
      <c r="H1028" t="s">
        <v>40</v>
      </c>
      <c r="I1028">
        <v>3</v>
      </c>
      <c r="J1028">
        <v>53300</v>
      </c>
      <c r="K1028">
        <v>38000</v>
      </c>
      <c r="L1028">
        <v>0.06</v>
      </c>
      <c r="M1028">
        <v>150306</v>
      </c>
      <c r="N1028">
        <v>114000</v>
      </c>
      <c r="O1028">
        <v>36306</v>
      </c>
      <c r="P1028">
        <v>24.15</v>
      </c>
      <c r="Q1028" t="s">
        <v>48</v>
      </c>
      <c r="R1028" t="str">
        <f t="shared" si="16"/>
        <v>H1</v>
      </c>
    </row>
    <row r="1029" spans="1:18" x14ac:dyDescent="0.35">
      <c r="A1029" t="s">
        <v>1862</v>
      </c>
      <c r="B1029" s="1">
        <v>45707</v>
      </c>
      <c r="C1029" t="s">
        <v>1863</v>
      </c>
      <c r="D1029" t="s">
        <v>27</v>
      </c>
      <c r="E1029" t="s">
        <v>20</v>
      </c>
      <c r="F1029" t="s">
        <v>21</v>
      </c>
      <c r="G1029" t="s">
        <v>33</v>
      </c>
      <c r="H1029" t="s">
        <v>23</v>
      </c>
      <c r="I1029">
        <v>4</v>
      </c>
      <c r="J1029">
        <v>87000</v>
      </c>
      <c r="K1029">
        <v>62100</v>
      </c>
      <c r="L1029">
        <v>0.08</v>
      </c>
      <c r="M1029">
        <v>320160</v>
      </c>
      <c r="N1029">
        <v>248400</v>
      </c>
      <c r="O1029">
        <v>71760</v>
      </c>
      <c r="P1029">
        <v>22.41</v>
      </c>
      <c r="Q1029" t="s">
        <v>48</v>
      </c>
      <c r="R1029" t="str">
        <f t="shared" si="16"/>
        <v>H1</v>
      </c>
    </row>
    <row r="1030" spans="1:18" x14ac:dyDescent="0.35">
      <c r="A1030" t="s">
        <v>1864</v>
      </c>
      <c r="B1030" s="1">
        <v>45707</v>
      </c>
      <c r="C1030" t="s">
        <v>398</v>
      </c>
      <c r="D1030" t="s">
        <v>27</v>
      </c>
      <c r="E1030" t="s">
        <v>68</v>
      </c>
      <c r="F1030" t="s">
        <v>47</v>
      </c>
      <c r="G1030" t="s">
        <v>39</v>
      </c>
      <c r="H1030" t="s">
        <v>40</v>
      </c>
      <c r="I1030">
        <v>1</v>
      </c>
      <c r="J1030">
        <v>30100</v>
      </c>
      <c r="K1030">
        <v>19000</v>
      </c>
      <c r="L1030">
        <v>7.0000000000000007E-2</v>
      </c>
      <c r="M1030">
        <v>27993</v>
      </c>
      <c r="N1030">
        <v>19000</v>
      </c>
      <c r="O1030">
        <v>8993</v>
      </c>
      <c r="P1030">
        <v>32.130000000000003</v>
      </c>
      <c r="Q1030" t="s">
        <v>48</v>
      </c>
      <c r="R1030" t="str">
        <f t="shared" si="16"/>
        <v>H1</v>
      </c>
    </row>
    <row r="1031" spans="1:18" x14ac:dyDescent="0.35">
      <c r="A1031" t="s">
        <v>1865</v>
      </c>
      <c r="B1031" s="1">
        <v>45708</v>
      </c>
      <c r="C1031" t="s">
        <v>672</v>
      </c>
      <c r="D1031" t="s">
        <v>19</v>
      </c>
      <c r="E1031" t="s">
        <v>68</v>
      </c>
      <c r="F1031" t="s">
        <v>47</v>
      </c>
      <c r="G1031" t="s">
        <v>29</v>
      </c>
      <c r="H1031" t="s">
        <v>40</v>
      </c>
      <c r="I1031">
        <v>2</v>
      </c>
      <c r="J1031">
        <v>30400</v>
      </c>
      <c r="K1031">
        <v>19500</v>
      </c>
      <c r="L1031">
        <v>0.08</v>
      </c>
      <c r="M1031">
        <v>55936</v>
      </c>
      <c r="N1031">
        <v>39000</v>
      </c>
      <c r="O1031">
        <v>16936</v>
      </c>
      <c r="P1031">
        <v>30.28</v>
      </c>
      <c r="Q1031" t="s">
        <v>48</v>
      </c>
      <c r="R1031" t="str">
        <f t="shared" si="16"/>
        <v>H1</v>
      </c>
    </row>
    <row r="1032" spans="1:18" x14ac:dyDescent="0.35">
      <c r="A1032" t="s">
        <v>1866</v>
      </c>
      <c r="B1032" s="1">
        <v>45708</v>
      </c>
      <c r="C1032" t="s">
        <v>406</v>
      </c>
      <c r="D1032" t="s">
        <v>27</v>
      </c>
      <c r="E1032" t="s">
        <v>68</v>
      </c>
      <c r="F1032" t="s">
        <v>47</v>
      </c>
      <c r="G1032" t="s">
        <v>29</v>
      </c>
      <c r="H1032" t="s">
        <v>23</v>
      </c>
      <c r="I1032">
        <v>1</v>
      </c>
      <c r="J1032">
        <v>29200</v>
      </c>
      <c r="K1032">
        <v>19100</v>
      </c>
      <c r="L1032">
        <v>0.06</v>
      </c>
      <c r="M1032">
        <v>27448</v>
      </c>
      <c r="N1032">
        <v>19100</v>
      </c>
      <c r="O1032">
        <v>8348</v>
      </c>
      <c r="P1032">
        <v>30.41</v>
      </c>
      <c r="Q1032" t="s">
        <v>41</v>
      </c>
      <c r="R1032" t="str">
        <f t="shared" si="16"/>
        <v>H1</v>
      </c>
    </row>
    <row r="1033" spans="1:18" x14ac:dyDescent="0.35">
      <c r="A1033" t="s">
        <v>1867</v>
      </c>
      <c r="B1033" s="1">
        <v>45708</v>
      </c>
      <c r="C1033" t="s">
        <v>1868</v>
      </c>
      <c r="D1033" t="s">
        <v>27</v>
      </c>
      <c r="E1033" t="s">
        <v>46</v>
      </c>
      <c r="F1033" t="s">
        <v>47</v>
      </c>
      <c r="G1033" t="s">
        <v>29</v>
      </c>
      <c r="H1033" t="s">
        <v>40</v>
      </c>
      <c r="I1033">
        <v>1</v>
      </c>
      <c r="J1033">
        <v>53400</v>
      </c>
      <c r="K1033">
        <v>34200</v>
      </c>
      <c r="L1033">
        <v>0.01</v>
      </c>
      <c r="M1033">
        <v>52866</v>
      </c>
      <c r="N1033">
        <v>34200</v>
      </c>
      <c r="O1033">
        <v>18666</v>
      </c>
      <c r="P1033">
        <v>35.31</v>
      </c>
      <c r="Q1033" t="s">
        <v>41</v>
      </c>
      <c r="R1033" t="str">
        <f t="shared" si="16"/>
        <v>H1</v>
      </c>
    </row>
    <row r="1034" spans="1:18" x14ac:dyDescent="0.35">
      <c r="A1034" t="s">
        <v>1869</v>
      </c>
      <c r="B1034" s="1">
        <v>45708</v>
      </c>
      <c r="C1034" t="s">
        <v>1870</v>
      </c>
      <c r="D1034" t="s">
        <v>27</v>
      </c>
      <c r="E1034" t="s">
        <v>79</v>
      </c>
      <c r="F1034" t="s">
        <v>47</v>
      </c>
      <c r="G1034" t="s">
        <v>33</v>
      </c>
      <c r="H1034" t="s">
        <v>40</v>
      </c>
      <c r="I1034">
        <v>1</v>
      </c>
      <c r="J1034">
        <v>52900</v>
      </c>
      <c r="K1034">
        <v>36800</v>
      </c>
      <c r="L1034">
        <v>0.16</v>
      </c>
      <c r="M1034">
        <v>44436</v>
      </c>
      <c r="N1034">
        <v>36800</v>
      </c>
      <c r="O1034">
        <v>7636</v>
      </c>
      <c r="P1034">
        <v>17.18</v>
      </c>
      <c r="Q1034" t="s">
        <v>24</v>
      </c>
      <c r="R1034" t="str">
        <f t="shared" si="16"/>
        <v>H1</v>
      </c>
    </row>
    <row r="1035" spans="1:18" x14ac:dyDescent="0.35">
      <c r="A1035" t="s">
        <v>1871</v>
      </c>
      <c r="B1035" s="1">
        <v>45708</v>
      </c>
      <c r="C1035" t="s">
        <v>1319</v>
      </c>
      <c r="D1035" t="s">
        <v>19</v>
      </c>
      <c r="E1035" t="s">
        <v>46</v>
      </c>
      <c r="F1035" t="s">
        <v>47</v>
      </c>
      <c r="G1035" t="s">
        <v>29</v>
      </c>
      <c r="H1035" t="s">
        <v>23</v>
      </c>
      <c r="I1035">
        <v>2</v>
      </c>
      <c r="J1035">
        <v>51800</v>
      </c>
      <c r="K1035">
        <v>34900</v>
      </c>
      <c r="L1035">
        <v>7.0000000000000007E-2</v>
      </c>
      <c r="M1035">
        <v>96348</v>
      </c>
      <c r="N1035">
        <v>69800</v>
      </c>
      <c r="O1035">
        <v>26548</v>
      </c>
      <c r="P1035">
        <v>27.55</v>
      </c>
      <c r="Q1035" t="s">
        <v>41</v>
      </c>
      <c r="R1035" t="str">
        <f t="shared" si="16"/>
        <v>H1</v>
      </c>
    </row>
    <row r="1036" spans="1:18" x14ac:dyDescent="0.35">
      <c r="A1036" t="s">
        <v>1872</v>
      </c>
      <c r="B1036" s="1">
        <v>45708</v>
      </c>
      <c r="C1036" t="s">
        <v>1243</v>
      </c>
      <c r="D1036" t="s">
        <v>27</v>
      </c>
      <c r="E1036" t="s">
        <v>242</v>
      </c>
      <c r="F1036" t="s">
        <v>74</v>
      </c>
      <c r="G1036" t="s">
        <v>39</v>
      </c>
      <c r="H1036" t="s">
        <v>23</v>
      </c>
      <c r="I1036">
        <v>1</v>
      </c>
      <c r="J1036">
        <v>35600</v>
      </c>
      <c r="K1036">
        <v>24500</v>
      </c>
      <c r="L1036">
        <v>0.1</v>
      </c>
      <c r="M1036">
        <v>32040</v>
      </c>
      <c r="N1036">
        <v>24500</v>
      </c>
      <c r="O1036">
        <v>7540</v>
      </c>
      <c r="P1036">
        <v>23.53</v>
      </c>
      <c r="Q1036" t="s">
        <v>24</v>
      </c>
      <c r="R1036" t="str">
        <f t="shared" si="16"/>
        <v>H1</v>
      </c>
    </row>
    <row r="1037" spans="1:18" x14ac:dyDescent="0.35">
      <c r="A1037" t="s">
        <v>1873</v>
      </c>
      <c r="B1037" s="1">
        <v>45708</v>
      </c>
      <c r="C1037" t="s">
        <v>505</v>
      </c>
      <c r="D1037" t="s">
        <v>19</v>
      </c>
      <c r="E1037" t="s">
        <v>84</v>
      </c>
      <c r="F1037" t="s">
        <v>21</v>
      </c>
      <c r="G1037" t="s">
        <v>33</v>
      </c>
      <c r="H1037" t="s">
        <v>34</v>
      </c>
      <c r="I1037">
        <v>2</v>
      </c>
      <c r="J1037">
        <v>32600</v>
      </c>
      <c r="K1037">
        <v>21400</v>
      </c>
      <c r="L1037">
        <v>0.2</v>
      </c>
      <c r="M1037">
        <v>52160</v>
      </c>
      <c r="N1037">
        <v>42800</v>
      </c>
      <c r="O1037">
        <v>9360</v>
      </c>
      <c r="P1037">
        <v>17.940000000000001</v>
      </c>
      <c r="Q1037" t="s">
        <v>24</v>
      </c>
      <c r="R1037" t="str">
        <f t="shared" si="16"/>
        <v>H1</v>
      </c>
    </row>
    <row r="1038" spans="1:18" x14ac:dyDescent="0.35">
      <c r="A1038" t="s">
        <v>1874</v>
      </c>
      <c r="B1038" s="1">
        <v>45708</v>
      </c>
      <c r="C1038" t="s">
        <v>1354</v>
      </c>
      <c r="D1038" t="s">
        <v>27</v>
      </c>
      <c r="E1038" t="s">
        <v>46</v>
      </c>
      <c r="F1038" t="s">
        <v>47</v>
      </c>
      <c r="G1038" t="s">
        <v>39</v>
      </c>
      <c r="H1038" t="s">
        <v>40</v>
      </c>
      <c r="I1038">
        <v>1</v>
      </c>
      <c r="J1038">
        <v>53100</v>
      </c>
      <c r="K1038">
        <v>33600</v>
      </c>
      <c r="L1038">
        <v>0.11</v>
      </c>
      <c r="M1038">
        <v>47259</v>
      </c>
      <c r="N1038">
        <v>33600</v>
      </c>
      <c r="O1038">
        <v>13659</v>
      </c>
      <c r="P1038">
        <v>28.9</v>
      </c>
      <c r="Q1038" t="s">
        <v>48</v>
      </c>
      <c r="R1038" t="str">
        <f t="shared" si="16"/>
        <v>H1</v>
      </c>
    </row>
    <row r="1039" spans="1:18" x14ac:dyDescent="0.35">
      <c r="A1039" t="s">
        <v>1875</v>
      </c>
      <c r="B1039" s="1">
        <v>45708</v>
      </c>
      <c r="C1039" t="s">
        <v>1876</v>
      </c>
      <c r="D1039" t="s">
        <v>27</v>
      </c>
      <c r="E1039" t="s">
        <v>63</v>
      </c>
      <c r="F1039" t="s">
        <v>47</v>
      </c>
      <c r="G1039" t="s">
        <v>39</v>
      </c>
      <c r="H1039" t="s">
        <v>40</v>
      </c>
      <c r="I1039">
        <v>1</v>
      </c>
      <c r="J1039">
        <v>78400</v>
      </c>
      <c r="K1039">
        <v>52800</v>
      </c>
      <c r="L1039">
        <v>0.16</v>
      </c>
      <c r="M1039">
        <v>65856</v>
      </c>
      <c r="N1039">
        <v>52800</v>
      </c>
      <c r="O1039">
        <v>13056</v>
      </c>
      <c r="P1039">
        <v>19.829999999999998</v>
      </c>
      <c r="Q1039" t="s">
        <v>24</v>
      </c>
      <c r="R1039" t="str">
        <f t="shared" si="16"/>
        <v>H1</v>
      </c>
    </row>
    <row r="1040" spans="1:18" x14ac:dyDescent="0.35">
      <c r="A1040" t="s">
        <v>1877</v>
      </c>
      <c r="B1040" s="1">
        <v>45708</v>
      </c>
      <c r="C1040" t="s">
        <v>596</v>
      </c>
      <c r="D1040" t="s">
        <v>19</v>
      </c>
      <c r="E1040" t="s">
        <v>63</v>
      </c>
      <c r="F1040" t="s">
        <v>47</v>
      </c>
      <c r="G1040" t="s">
        <v>39</v>
      </c>
      <c r="H1040" t="s">
        <v>40</v>
      </c>
      <c r="I1040">
        <v>1</v>
      </c>
      <c r="J1040">
        <v>77700</v>
      </c>
      <c r="K1040">
        <v>52000</v>
      </c>
      <c r="L1040">
        <v>0.06</v>
      </c>
      <c r="M1040">
        <v>73038</v>
      </c>
      <c r="N1040">
        <v>52000</v>
      </c>
      <c r="O1040">
        <v>21038</v>
      </c>
      <c r="P1040">
        <v>28.8</v>
      </c>
      <c r="Q1040" t="s">
        <v>48</v>
      </c>
      <c r="R1040" t="str">
        <f t="shared" si="16"/>
        <v>H1</v>
      </c>
    </row>
    <row r="1041" spans="1:18" x14ac:dyDescent="0.35">
      <c r="A1041" t="s">
        <v>1878</v>
      </c>
      <c r="B1041" s="1">
        <v>45708</v>
      </c>
      <c r="C1041" t="s">
        <v>1879</v>
      </c>
      <c r="D1041" t="s">
        <v>19</v>
      </c>
      <c r="E1041" t="s">
        <v>73</v>
      </c>
      <c r="F1041" t="s">
        <v>74</v>
      </c>
      <c r="G1041" t="s">
        <v>39</v>
      </c>
      <c r="H1041" t="s">
        <v>40</v>
      </c>
      <c r="I1041">
        <v>1</v>
      </c>
      <c r="J1041">
        <v>61200</v>
      </c>
      <c r="K1041">
        <v>40500</v>
      </c>
      <c r="L1041">
        <v>0.1</v>
      </c>
      <c r="M1041">
        <v>55080</v>
      </c>
      <c r="N1041">
        <v>40500</v>
      </c>
      <c r="O1041">
        <v>14580</v>
      </c>
      <c r="P1041">
        <v>26.47</v>
      </c>
      <c r="Q1041" t="s">
        <v>24</v>
      </c>
      <c r="R1041" t="str">
        <f t="shared" si="16"/>
        <v>H1</v>
      </c>
    </row>
    <row r="1042" spans="1:18" x14ac:dyDescent="0.35">
      <c r="A1042" t="s">
        <v>1880</v>
      </c>
      <c r="B1042" s="1">
        <v>45708</v>
      </c>
      <c r="C1042" t="s">
        <v>1881</v>
      </c>
      <c r="D1042" t="s">
        <v>19</v>
      </c>
      <c r="E1042" t="s">
        <v>108</v>
      </c>
      <c r="F1042" t="s">
        <v>47</v>
      </c>
      <c r="G1042" t="s">
        <v>93</v>
      </c>
      <c r="H1042" t="s">
        <v>40</v>
      </c>
      <c r="I1042">
        <v>2</v>
      </c>
      <c r="J1042">
        <v>68600</v>
      </c>
      <c r="K1042">
        <v>46000</v>
      </c>
      <c r="L1042">
        <v>0</v>
      </c>
      <c r="M1042">
        <v>137200</v>
      </c>
      <c r="N1042">
        <v>92000</v>
      </c>
      <c r="O1042">
        <v>45200</v>
      </c>
      <c r="P1042">
        <v>32.94</v>
      </c>
      <c r="Q1042" t="s">
        <v>24</v>
      </c>
      <c r="R1042" t="str">
        <f t="shared" si="16"/>
        <v>H1</v>
      </c>
    </row>
    <row r="1043" spans="1:18" x14ac:dyDescent="0.35">
      <c r="A1043" t="s">
        <v>1882</v>
      </c>
      <c r="B1043" s="1">
        <v>45708</v>
      </c>
      <c r="C1043" t="s">
        <v>1883</v>
      </c>
      <c r="D1043" t="s">
        <v>27</v>
      </c>
      <c r="E1043" t="s">
        <v>68</v>
      </c>
      <c r="F1043" t="s">
        <v>47</v>
      </c>
      <c r="G1043" t="s">
        <v>22</v>
      </c>
      <c r="H1043" t="s">
        <v>23</v>
      </c>
      <c r="I1043">
        <v>3</v>
      </c>
      <c r="J1043">
        <v>31500</v>
      </c>
      <c r="K1043">
        <v>19000</v>
      </c>
      <c r="L1043">
        <v>0.01</v>
      </c>
      <c r="M1043">
        <v>93555</v>
      </c>
      <c r="N1043">
        <v>57000</v>
      </c>
      <c r="O1043">
        <v>36555</v>
      </c>
      <c r="P1043">
        <v>39.07</v>
      </c>
      <c r="Q1043" t="s">
        <v>24</v>
      </c>
      <c r="R1043" t="str">
        <f t="shared" si="16"/>
        <v>H1</v>
      </c>
    </row>
    <row r="1044" spans="1:18" x14ac:dyDescent="0.35">
      <c r="A1044" t="s">
        <v>1884</v>
      </c>
      <c r="B1044" s="1">
        <v>45708</v>
      </c>
      <c r="C1044" t="s">
        <v>1885</v>
      </c>
      <c r="D1044" t="s">
        <v>27</v>
      </c>
      <c r="E1044" t="s">
        <v>68</v>
      </c>
      <c r="F1044" t="s">
        <v>47</v>
      </c>
      <c r="G1044" t="s">
        <v>29</v>
      </c>
      <c r="H1044" t="s">
        <v>23</v>
      </c>
      <c r="I1044">
        <v>2</v>
      </c>
      <c r="J1044">
        <v>29900</v>
      </c>
      <c r="K1044">
        <v>19500</v>
      </c>
      <c r="L1044">
        <v>0.24</v>
      </c>
      <c r="M1044">
        <v>45448</v>
      </c>
      <c r="N1044">
        <v>39000</v>
      </c>
      <c r="O1044">
        <v>6448</v>
      </c>
      <c r="P1044">
        <v>14.19</v>
      </c>
      <c r="Q1044" t="s">
        <v>48</v>
      </c>
      <c r="R1044" t="str">
        <f t="shared" si="16"/>
        <v>H1</v>
      </c>
    </row>
    <row r="1045" spans="1:18" x14ac:dyDescent="0.35">
      <c r="A1045" t="s">
        <v>1886</v>
      </c>
      <c r="B1045" s="1">
        <v>45708</v>
      </c>
      <c r="C1045" t="s">
        <v>621</v>
      </c>
      <c r="D1045" t="s">
        <v>19</v>
      </c>
      <c r="E1045" t="s">
        <v>60</v>
      </c>
      <c r="F1045" t="s">
        <v>21</v>
      </c>
      <c r="G1045" t="s">
        <v>93</v>
      </c>
      <c r="H1045" t="s">
        <v>23</v>
      </c>
      <c r="I1045">
        <v>1</v>
      </c>
      <c r="J1045">
        <v>43200</v>
      </c>
      <c r="K1045">
        <v>30300</v>
      </c>
      <c r="L1045">
        <v>0.14000000000000001</v>
      </c>
      <c r="M1045">
        <v>37152</v>
      </c>
      <c r="N1045">
        <v>30300</v>
      </c>
      <c r="O1045">
        <v>6852</v>
      </c>
      <c r="P1045">
        <v>18.440000000000001</v>
      </c>
      <c r="Q1045" t="s">
        <v>41</v>
      </c>
      <c r="R1045" t="str">
        <f t="shared" si="16"/>
        <v>H1</v>
      </c>
    </row>
    <row r="1046" spans="1:18" x14ac:dyDescent="0.35">
      <c r="A1046" t="s">
        <v>1887</v>
      </c>
      <c r="B1046" s="1">
        <v>45708</v>
      </c>
      <c r="C1046" t="s">
        <v>995</v>
      </c>
      <c r="D1046" t="s">
        <v>27</v>
      </c>
      <c r="E1046" t="s">
        <v>123</v>
      </c>
      <c r="F1046" t="s">
        <v>21</v>
      </c>
      <c r="G1046" t="s">
        <v>33</v>
      </c>
      <c r="H1046" t="s">
        <v>23</v>
      </c>
      <c r="I1046">
        <v>5</v>
      </c>
      <c r="J1046">
        <v>183300</v>
      </c>
      <c r="K1046">
        <v>139800</v>
      </c>
      <c r="L1046">
        <v>0.12</v>
      </c>
      <c r="M1046">
        <v>806520</v>
      </c>
      <c r="N1046">
        <v>699000</v>
      </c>
      <c r="O1046">
        <v>107520</v>
      </c>
      <c r="P1046">
        <v>13.33</v>
      </c>
      <c r="Q1046" t="s">
        <v>41</v>
      </c>
      <c r="R1046" t="str">
        <f t="shared" si="16"/>
        <v>H1</v>
      </c>
    </row>
    <row r="1047" spans="1:18" x14ac:dyDescent="0.35">
      <c r="A1047" t="s">
        <v>1888</v>
      </c>
      <c r="B1047" s="1">
        <v>45708</v>
      </c>
      <c r="C1047" t="s">
        <v>1889</v>
      </c>
      <c r="D1047" t="s">
        <v>27</v>
      </c>
      <c r="E1047" t="s">
        <v>37</v>
      </c>
      <c r="F1047" t="s">
        <v>38</v>
      </c>
      <c r="G1047" t="s">
        <v>93</v>
      </c>
      <c r="H1047" t="s">
        <v>40</v>
      </c>
      <c r="I1047">
        <v>2</v>
      </c>
      <c r="J1047">
        <v>35100</v>
      </c>
      <c r="K1047">
        <v>22000</v>
      </c>
      <c r="L1047">
        <v>0.01</v>
      </c>
      <c r="M1047">
        <v>69498</v>
      </c>
      <c r="N1047">
        <v>44000</v>
      </c>
      <c r="O1047">
        <v>25498</v>
      </c>
      <c r="P1047">
        <v>36.69</v>
      </c>
      <c r="Q1047" t="s">
        <v>48</v>
      </c>
      <c r="R1047" t="str">
        <f t="shared" si="16"/>
        <v>H1</v>
      </c>
    </row>
    <row r="1048" spans="1:18" x14ac:dyDescent="0.35">
      <c r="A1048" t="s">
        <v>1890</v>
      </c>
      <c r="B1048" s="1">
        <v>45708</v>
      </c>
      <c r="C1048" t="s">
        <v>567</v>
      </c>
      <c r="D1048" t="s">
        <v>19</v>
      </c>
      <c r="E1048" t="s">
        <v>63</v>
      </c>
      <c r="F1048" t="s">
        <v>47</v>
      </c>
      <c r="G1048" t="s">
        <v>22</v>
      </c>
      <c r="H1048" t="s">
        <v>23</v>
      </c>
      <c r="I1048">
        <v>2</v>
      </c>
      <c r="J1048">
        <v>78300</v>
      </c>
      <c r="K1048">
        <v>54900</v>
      </c>
      <c r="L1048">
        <v>0.09</v>
      </c>
      <c r="M1048">
        <v>142506</v>
      </c>
      <c r="N1048">
        <v>109800</v>
      </c>
      <c r="O1048">
        <v>32706</v>
      </c>
      <c r="P1048">
        <v>22.95</v>
      </c>
      <c r="Q1048" t="s">
        <v>41</v>
      </c>
      <c r="R1048" t="str">
        <f t="shared" si="16"/>
        <v>H1</v>
      </c>
    </row>
    <row r="1049" spans="1:18" x14ac:dyDescent="0.35">
      <c r="A1049" t="s">
        <v>1891</v>
      </c>
      <c r="B1049" s="1">
        <v>45708</v>
      </c>
      <c r="C1049" t="s">
        <v>1892</v>
      </c>
      <c r="D1049" t="s">
        <v>19</v>
      </c>
      <c r="E1049" t="s">
        <v>79</v>
      </c>
      <c r="F1049" t="s">
        <v>47</v>
      </c>
      <c r="G1049" t="s">
        <v>33</v>
      </c>
      <c r="H1049" t="s">
        <v>23</v>
      </c>
      <c r="I1049">
        <v>3</v>
      </c>
      <c r="J1049">
        <v>56800</v>
      </c>
      <c r="K1049">
        <v>36400</v>
      </c>
      <c r="L1049">
        <v>0.1</v>
      </c>
      <c r="M1049">
        <v>153360</v>
      </c>
      <c r="N1049">
        <v>109200</v>
      </c>
      <c r="O1049">
        <v>44160</v>
      </c>
      <c r="P1049">
        <v>28.79</v>
      </c>
      <c r="Q1049" t="s">
        <v>41</v>
      </c>
      <c r="R1049" t="str">
        <f t="shared" si="16"/>
        <v>H1</v>
      </c>
    </row>
    <row r="1050" spans="1:18" x14ac:dyDescent="0.35">
      <c r="A1050" t="s">
        <v>1893</v>
      </c>
      <c r="B1050" s="1">
        <v>45708</v>
      </c>
      <c r="C1050" t="s">
        <v>836</v>
      </c>
      <c r="D1050" t="s">
        <v>27</v>
      </c>
      <c r="E1050" t="s">
        <v>108</v>
      </c>
      <c r="F1050" t="s">
        <v>47</v>
      </c>
      <c r="G1050" t="s">
        <v>33</v>
      </c>
      <c r="H1050" t="s">
        <v>23</v>
      </c>
      <c r="I1050">
        <v>4</v>
      </c>
      <c r="J1050">
        <v>68900</v>
      </c>
      <c r="K1050">
        <v>45300</v>
      </c>
      <c r="L1050">
        <v>0.08</v>
      </c>
      <c r="M1050">
        <v>253552</v>
      </c>
      <c r="N1050">
        <v>181200</v>
      </c>
      <c r="O1050">
        <v>72352</v>
      </c>
      <c r="P1050">
        <v>28.54</v>
      </c>
      <c r="Q1050" t="s">
        <v>30</v>
      </c>
      <c r="R1050" t="str">
        <f t="shared" si="16"/>
        <v>H1</v>
      </c>
    </row>
    <row r="1051" spans="1:18" x14ac:dyDescent="0.35">
      <c r="A1051" t="s">
        <v>1894</v>
      </c>
      <c r="B1051" s="1">
        <v>45708</v>
      </c>
      <c r="C1051" t="s">
        <v>214</v>
      </c>
      <c r="D1051" t="s">
        <v>27</v>
      </c>
      <c r="E1051" t="s">
        <v>84</v>
      </c>
      <c r="F1051" t="s">
        <v>21</v>
      </c>
      <c r="G1051" t="s">
        <v>33</v>
      </c>
      <c r="H1051" t="s">
        <v>23</v>
      </c>
      <c r="I1051">
        <v>1</v>
      </c>
      <c r="J1051">
        <v>32300</v>
      </c>
      <c r="K1051">
        <v>21300</v>
      </c>
      <c r="L1051">
        <v>0.16</v>
      </c>
      <c r="M1051">
        <v>27132</v>
      </c>
      <c r="N1051">
        <v>21300</v>
      </c>
      <c r="O1051">
        <v>5832</v>
      </c>
      <c r="P1051">
        <v>21.49</v>
      </c>
      <c r="Q1051" t="s">
        <v>41</v>
      </c>
      <c r="R1051" t="str">
        <f t="shared" si="16"/>
        <v>H1</v>
      </c>
    </row>
    <row r="1052" spans="1:18" x14ac:dyDescent="0.35">
      <c r="A1052" t="s">
        <v>1895</v>
      </c>
      <c r="B1052" s="1">
        <v>45709</v>
      </c>
      <c r="C1052" t="s">
        <v>1896</v>
      </c>
      <c r="D1052" t="s">
        <v>27</v>
      </c>
      <c r="E1052" t="s">
        <v>28</v>
      </c>
      <c r="F1052" t="s">
        <v>21</v>
      </c>
      <c r="G1052" t="s">
        <v>33</v>
      </c>
      <c r="H1052" t="s">
        <v>23</v>
      </c>
      <c r="I1052">
        <v>2</v>
      </c>
      <c r="J1052">
        <v>17800</v>
      </c>
      <c r="K1052">
        <v>11500</v>
      </c>
      <c r="L1052">
        <v>0.09</v>
      </c>
      <c r="M1052">
        <v>32396</v>
      </c>
      <c r="N1052">
        <v>23000</v>
      </c>
      <c r="O1052">
        <v>9396</v>
      </c>
      <c r="P1052">
        <v>29</v>
      </c>
      <c r="Q1052" t="s">
        <v>48</v>
      </c>
      <c r="R1052" t="str">
        <f t="shared" si="16"/>
        <v>H1</v>
      </c>
    </row>
    <row r="1053" spans="1:18" x14ac:dyDescent="0.35">
      <c r="A1053" t="s">
        <v>1897</v>
      </c>
      <c r="B1053" s="1">
        <v>45709</v>
      </c>
      <c r="C1053" t="s">
        <v>1629</v>
      </c>
      <c r="D1053" t="s">
        <v>27</v>
      </c>
      <c r="E1053" t="s">
        <v>63</v>
      </c>
      <c r="F1053" t="s">
        <v>47</v>
      </c>
      <c r="G1053" t="s">
        <v>29</v>
      </c>
      <c r="H1053" t="s">
        <v>23</v>
      </c>
      <c r="I1053">
        <v>1</v>
      </c>
      <c r="J1053">
        <v>78700</v>
      </c>
      <c r="K1053">
        <v>51800</v>
      </c>
      <c r="L1053">
        <v>0.04</v>
      </c>
      <c r="M1053">
        <v>75552</v>
      </c>
      <c r="N1053">
        <v>51800</v>
      </c>
      <c r="O1053">
        <v>23752</v>
      </c>
      <c r="P1053">
        <v>31.44</v>
      </c>
      <c r="Q1053" t="s">
        <v>41</v>
      </c>
      <c r="R1053" t="str">
        <f t="shared" si="16"/>
        <v>H1</v>
      </c>
    </row>
    <row r="1054" spans="1:18" x14ac:dyDescent="0.35">
      <c r="A1054" t="s">
        <v>1898</v>
      </c>
      <c r="B1054" s="1">
        <v>45709</v>
      </c>
      <c r="C1054" t="s">
        <v>135</v>
      </c>
      <c r="D1054" t="s">
        <v>27</v>
      </c>
      <c r="E1054" t="s">
        <v>73</v>
      </c>
      <c r="F1054" t="s">
        <v>74</v>
      </c>
      <c r="G1054" t="s">
        <v>29</v>
      </c>
      <c r="H1054" t="s">
        <v>34</v>
      </c>
      <c r="I1054">
        <v>1</v>
      </c>
      <c r="J1054">
        <v>61700</v>
      </c>
      <c r="K1054">
        <v>40300</v>
      </c>
      <c r="L1054">
        <v>0.28999999999999998</v>
      </c>
      <c r="M1054">
        <v>43807</v>
      </c>
      <c r="N1054">
        <v>40300</v>
      </c>
      <c r="O1054">
        <v>3507</v>
      </c>
      <c r="P1054">
        <v>8.01</v>
      </c>
      <c r="Q1054" t="s">
        <v>24</v>
      </c>
      <c r="R1054" t="str">
        <f t="shared" si="16"/>
        <v>H1</v>
      </c>
    </row>
    <row r="1055" spans="1:18" x14ac:dyDescent="0.35">
      <c r="A1055" t="s">
        <v>1899</v>
      </c>
      <c r="B1055" s="1">
        <v>45709</v>
      </c>
      <c r="C1055" t="s">
        <v>193</v>
      </c>
      <c r="D1055" t="s">
        <v>27</v>
      </c>
      <c r="E1055" t="s">
        <v>68</v>
      </c>
      <c r="F1055" t="s">
        <v>47</v>
      </c>
      <c r="G1055" t="s">
        <v>39</v>
      </c>
      <c r="H1055" t="s">
        <v>23</v>
      </c>
      <c r="I1055">
        <v>1</v>
      </c>
      <c r="J1055">
        <v>29700</v>
      </c>
      <c r="K1055">
        <v>19100</v>
      </c>
      <c r="L1055">
        <v>0.14000000000000001</v>
      </c>
      <c r="M1055">
        <v>25542</v>
      </c>
      <c r="N1055">
        <v>19100</v>
      </c>
      <c r="O1055">
        <v>6442</v>
      </c>
      <c r="P1055">
        <v>25.22</v>
      </c>
      <c r="Q1055" t="s">
        <v>41</v>
      </c>
      <c r="R1055" t="str">
        <f t="shared" si="16"/>
        <v>H1</v>
      </c>
    </row>
    <row r="1056" spans="1:18" x14ac:dyDescent="0.35">
      <c r="A1056" t="s">
        <v>1900</v>
      </c>
      <c r="B1056" s="1">
        <v>45709</v>
      </c>
      <c r="C1056" t="s">
        <v>67</v>
      </c>
      <c r="D1056" t="s">
        <v>19</v>
      </c>
      <c r="E1056" t="s">
        <v>73</v>
      </c>
      <c r="F1056" t="s">
        <v>74</v>
      </c>
      <c r="G1056" t="s">
        <v>33</v>
      </c>
      <c r="H1056" t="s">
        <v>40</v>
      </c>
      <c r="I1056">
        <v>3</v>
      </c>
      <c r="J1056">
        <v>64100</v>
      </c>
      <c r="K1056">
        <v>40100</v>
      </c>
      <c r="L1056">
        <v>0.09</v>
      </c>
      <c r="M1056">
        <v>174993</v>
      </c>
      <c r="N1056">
        <v>120300</v>
      </c>
      <c r="O1056">
        <v>54693</v>
      </c>
      <c r="P1056">
        <v>31.25</v>
      </c>
      <c r="Q1056" t="s">
        <v>41</v>
      </c>
      <c r="R1056" t="str">
        <f t="shared" si="16"/>
        <v>H1</v>
      </c>
    </row>
    <row r="1057" spans="1:18" x14ac:dyDescent="0.35">
      <c r="A1057" t="s">
        <v>1901</v>
      </c>
      <c r="B1057" s="1">
        <v>45709</v>
      </c>
      <c r="C1057" t="s">
        <v>1902</v>
      </c>
      <c r="D1057" t="s">
        <v>19</v>
      </c>
      <c r="E1057" t="s">
        <v>79</v>
      </c>
      <c r="F1057" t="s">
        <v>47</v>
      </c>
      <c r="G1057" t="s">
        <v>93</v>
      </c>
      <c r="H1057" t="s">
        <v>23</v>
      </c>
      <c r="I1057">
        <v>4</v>
      </c>
      <c r="J1057">
        <v>56000</v>
      </c>
      <c r="K1057">
        <v>35900</v>
      </c>
      <c r="L1057">
        <v>0.13</v>
      </c>
      <c r="M1057">
        <v>194880</v>
      </c>
      <c r="N1057">
        <v>143600</v>
      </c>
      <c r="O1057">
        <v>51280</v>
      </c>
      <c r="P1057">
        <v>26.31</v>
      </c>
      <c r="Q1057" t="s">
        <v>41</v>
      </c>
      <c r="R1057" t="str">
        <f t="shared" si="16"/>
        <v>H1</v>
      </c>
    </row>
    <row r="1058" spans="1:18" x14ac:dyDescent="0.35">
      <c r="A1058" t="s">
        <v>1903</v>
      </c>
      <c r="B1058" s="1">
        <v>45709</v>
      </c>
      <c r="C1058" t="s">
        <v>972</v>
      </c>
      <c r="D1058" t="s">
        <v>19</v>
      </c>
      <c r="E1058" t="s">
        <v>84</v>
      </c>
      <c r="F1058" t="s">
        <v>21</v>
      </c>
      <c r="G1058" t="s">
        <v>33</v>
      </c>
      <c r="H1058" t="s">
        <v>40</v>
      </c>
      <c r="I1058">
        <v>1</v>
      </c>
      <c r="J1058">
        <v>32600</v>
      </c>
      <c r="K1058">
        <v>21400</v>
      </c>
      <c r="L1058">
        <v>0.22</v>
      </c>
      <c r="M1058">
        <v>25428</v>
      </c>
      <c r="N1058">
        <v>21400</v>
      </c>
      <c r="O1058">
        <v>4028</v>
      </c>
      <c r="P1058">
        <v>15.84</v>
      </c>
      <c r="Q1058" t="s">
        <v>48</v>
      </c>
      <c r="R1058" t="str">
        <f t="shared" si="16"/>
        <v>H1</v>
      </c>
    </row>
    <row r="1059" spans="1:18" x14ac:dyDescent="0.35">
      <c r="A1059" t="s">
        <v>1904</v>
      </c>
      <c r="B1059" s="1">
        <v>45709</v>
      </c>
      <c r="C1059" t="s">
        <v>704</v>
      </c>
      <c r="D1059" t="s">
        <v>19</v>
      </c>
      <c r="E1059" t="s">
        <v>20</v>
      </c>
      <c r="F1059" t="s">
        <v>21</v>
      </c>
      <c r="G1059" t="s">
        <v>29</v>
      </c>
      <c r="H1059" t="s">
        <v>23</v>
      </c>
      <c r="I1059">
        <v>2</v>
      </c>
      <c r="J1059">
        <v>85200</v>
      </c>
      <c r="K1059">
        <v>61600</v>
      </c>
      <c r="L1059">
        <v>0.04</v>
      </c>
      <c r="M1059">
        <v>163584</v>
      </c>
      <c r="N1059">
        <v>123200</v>
      </c>
      <c r="O1059">
        <v>40384</v>
      </c>
      <c r="P1059">
        <v>24.69</v>
      </c>
      <c r="Q1059" t="s">
        <v>48</v>
      </c>
      <c r="R1059" t="str">
        <f t="shared" si="16"/>
        <v>H1</v>
      </c>
    </row>
    <row r="1060" spans="1:18" x14ac:dyDescent="0.35">
      <c r="A1060" t="s">
        <v>1905</v>
      </c>
      <c r="B1060" s="1">
        <v>45709</v>
      </c>
      <c r="C1060" t="s">
        <v>793</v>
      </c>
      <c r="D1060" t="s">
        <v>27</v>
      </c>
      <c r="E1060" t="s">
        <v>57</v>
      </c>
      <c r="F1060" t="s">
        <v>38</v>
      </c>
      <c r="G1060" t="s">
        <v>29</v>
      </c>
      <c r="H1060" t="s">
        <v>23</v>
      </c>
      <c r="I1060">
        <v>3</v>
      </c>
      <c r="J1060">
        <v>49700</v>
      </c>
      <c r="K1060">
        <v>29800</v>
      </c>
      <c r="L1060">
        <v>0.25</v>
      </c>
      <c r="M1060">
        <v>111825</v>
      </c>
      <c r="N1060">
        <v>89400</v>
      </c>
      <c r="O1060">
        <v>22425</v>
      </c>
      <c r="P1060">
        <v>20.05</v>
      </c>
      <c r="Q1060" t="s">
        <v>30</v>
      </c>
      <c r="R1060" t="str">
        <f t="shared" si="16"/>
        <v>H1</v>
      </c>
    </row>
    <row r="1061" spans="1:18" x14ac:dyDescent="0.35">
      <c r="A1061" t="s">
        <v>1906</v>
      </c>
      <c r="B1061" s="1">
        <v>45709</v>
      </c>
      <c r="C1061" t="s">
        <v>294</v>
      </c>
      <c r="D1061" t="s">
        <v>19</v>
      </c>
      <c r="E1061" t="s">
        <v>37</v>
      </c>
      <c r="F1061" t="s">
        <v>38</v>
      </c>
      <c r="G1061" t="s">
        <v>29</v>
      </c>
      <c r="H1061" t="s">
        <v>23</v>
      </c>
      <c r="I1061">
        <v>2</v>
      </c>
      <c r="J1061">
        <v>36200</v>
      </c>
      <c r="K1061">
        <v>22200</v>
      </c>
      <c r="L1061">
        <v>0.06</v>
      </c>
      <c r="M1061">
        <v>68056</v>
      </c>
      <c r="N1061">
        <v>44400</v>
      </c>
      <c r="O1061">
        <v>23656</v>
      </c>
      <c r="P1061">
        <v>34.76</v>
      </c>
      <c r="Q1061" t="s">
        <v>41</v>
      </c>
      <c r="R1061" t="str">
        <f t="shared" si="16"/>
        <v>H1</v>
      </c>
    </row>
    <row r="1062" spans="1:18" x14ac:dyDescent="0.35">
      <c r="A1062" t="s">
        <v>1907</v>
      </c>
      <c r="B1062" s="1">
        <v>45709</v>
      </c>
      <c r="C1062" t="s">
        <v>1908</v>
      </c>
      <c r="D1062" t="s">
        <v>19</v>
      </c>
      <c r="E1062" t="s">
        <v>84</v>
      </c>
      <c r="F1062" t="s">
        <v>21</v>
      </c>
      <c r="G1062" t="s">
        <v>29</v>
      </c>
      <c r="H1062" t="s">
        <v>34</v>
      </c>
      <c r="I1062">
        <v>2</v>
      </c>
      <c r="J1062">
        <v>31000</v>
      </c>
      <c r="K1062">
        <v>21300</v>
      </c>
      <c r="L1062">
        <v>0.05</v>
      </c>
      <c r="M1062">
        <v>58900</v>
      </c>
      <c r="N1062">
        <v>42600</v>
      </c>
      <c r="O1062">
        <v>16300</v>
      </c>
      <c r="P1062">
        <v>27.67</v>
      </c>
      <c r="Q1062" t="s">
        <v>24</v>
      </c>
      <c r="R1062" t="str">
        <f t="shared" si="16"/>
        <v>H1</v>
      </c>
    </row>
    <row r="1063" spans="1:18" x14ac:dyDescent="0.35">
      <c r="A1063" t="s">
        <v>1909</v>
      </c>
      <c r="B1063" s="1">
        <v>45709</v>
      </c>
      <c r="C1063" t="s">
        <v>1224</v>
      </c>
      <c r="D1063" t="s">
        <v>27</v>
      </c>
      <c r="E1063" t="s">
        <v>79</v>
      </c>
      <c r="F1063" t="s">
        <v>47</v>
      </c>
      <c r="G1063" t="s">
        <v>22</v>
      </c>
      <c r="H1063" t="s">
        <v>23</v>
      </c>
      <c r="I1063">
        <v>2</v>
      </c>
      <c r="J1063">
        <v>54100</v>
      </c>
      <c r="K1063">
        <v>35400</v>
      </c>
      <c r="L1063">
        <v>0.14000000000000001</v>
      </c>
      <c r="M1063">
        <v>93052</v>
      </c>
      <c r="N1063">
        <v>70800</v>
      </c>
      <c r="O1063">
        <v>22252</v>
      </c>
      <c r="P1063">
        <v>23.91</v>
      </c>
      <c r="Q1063" t="s">
        <v>24</v>
      </c>
      <c r="R1063" t="str">
        <f t="shared" si="16"/>
        <v>H1</v>
      </c>
    </row>
    <row r="1064" spans="1:18" x14ac:dyDescent="0.35">
      <c r="A1064" t="s">
        <v>1910</v>
      </c>
      <c r="B1064" s="1">
        <v>45709</v>
      </c>
      <c r="C1064" t="s">
        <v>1911</v>
      </c>
      <c r="D1064" t="s">
        <v>19</v>
      </c>
      <c r="E1064" t="s">
        <v>84</v>
      </c>
      <c r="F1064" t="s">
        <v>21</v>
      </c>
      <c r="G1064" t="s">
        <v>29</v>
      </c>
      <c r="H1064" t="s">
        <v>34</v>
      </c>
      <c r="I1064">
        <v>3</v>
      </c>
      <c r="J1064">
        <v>32500</v>
      </c>
      <c r="K1064">
        <v>21200</v>
      </c>
      <c r="L1064">
        <v>0.13</v>
      </c>
      <c r="M1064">
        <v>84825</v>
      </c>
      <c r="N1064">
        <v>63600</v>
      </c>
      <c r="O1064">
        <v>21225</v>
      </c>
      <c r="P1064">
        <v>25.02</v>
      </c>
      <c r="Q1064" t="s">
        <v>41</v>
      </c>
      <c r="R1064" t="str">
        <f t="shared" si="16"/>
        <v>H1</v>
      </c>
    </row>
    <row r="1065" spans="1:18" x14ac:dyDescent="0.35">
      <c r="A1065" t="s">
        <v>1912</v>
      </c>
      <c r="B1065" s="1">
        <v>45709</v>
      </c>
      <c r="C1065" t="s">
        <v>1007</v>
      </c>
      <c r="D1065" t="s">
        <v>27</v>
      </c>
      <c r="E1065" t="s">
        <v>20</v>
      </c>
      <c r="F1065" t="s">
        <v>21</v>
      </c>
      <c r="G1065" t="s">
        <v>22</v>
      </c>
      <c r="H1065" t="s">
        <v>23</v>
      </c>
      <c r="I1065">
        <v>1</v>
      </c>
      <c r="J1065">
        <v>86900</v>
      </c>
      <c r="K1065">
        <v>63300</v>
      </c>
      <c r="L1065">
        <v>0.12</v>
      </c>
      <c r="M1065">
        <v>76472</v>
      </c>
      <c r="N1065">
        <v>63300</v>
      </c>
      <c r="O1065">
        <v>13172</v>
      </c>
      <c r="P1065">
        <v>17.22</v>
      </c>
      <c r="Q1065" t="s">
        <v>41</v>
      </c>
      <c r="R1065" t="str">
        <f t="shared" si="16"/>
        <v>H1</v>
      </c>
    </row>
    <row r="1066" spans="1:18" x14ac:dyDescent="0.35">
      <c r="A1066" t="s">
        <v>1913</v>
      </c>
      <c r="B1066" s="1">
        <v>45709</v>
      </c>
      <c r="C1066" t="s">
        <v>171</v>
      </c>
      <c r="D1066" t="s">
        <v>27</v>
      </c>
      <c r="E1066" t="s">
        <v>57</v>
      </c>
      <c r="F1066" t="s">
        <v>38</v>
      </c>
      <c r="G1066" t="s">
        <v>22</v>
      </c>
      <c r="H1066" t="s">
        <v>23</v>
      </c>
      <c r="I1066">
        <v>3</v>
      </c>
      <c r="J1066">
        <v>48100</v>
      </c>
      <c r="K1066">
        <v>30800</v>
      </c>
      <c r="L1066">
        <v>0.05</v>
      </c>
      <c r="M1066">
        <v>137085</v>
      </c>
      <c r="N1066">
        <v>92400</v>
      </c>
      <c r="O1066">
        <v>44685</v>
      </c>
      <c r="P1066">
        <v>32.6</v>
      </c>
      <c r="Q1066" t="s">
        <v>24</v>
      </c>
      <c r="R1066" t="str">
        <f t="shared" si="16"/>
        <v>H1</v>
      </c>
    </row>
    <row r="1067" spans="1:18" x14ac:dyDescent="0.35">
      <c r="A1067" t="s">
        <v>1914</v>
      </c>
      <c r="B1067" s="1">
        <v>45709</v>
      </c>
      <c r="C1067" t="s">
        <v>1915</v>
      </c>
      <c r="D1067" t="s">
        <v>19</v>
      </c>
      <c r="E1067" t="s">
        <v>28</v>
      </c>
      <c r="F1067" t="s">
        <v>21</v>
      </c>
      <c r="G1067" t="s">
        <v>93</v>
      </c>
      <c r="H1067" t="s">
        <v>40</v>
      </c>
      <c r="I1067">
        <v>2</v>
      </c>
      <c r="J1067">
        <v>17700</v>
      </c>
      <c r="K1067">
        <v>11800</v>
      </c>
      <c r="L1067">
        <v>0.09</v>
      </c>
      <c r="M1067">
        <v>32214</v>
      </c>
      <c r="N1067">
        <v>23600</v>
      </c>
      <c r="O1067">
        <v>8614</v>
      </c>
      <c r="P1067">
        <v>26.74</v>
      </c>
      <c r="Q1067" t="s">
        <v>41</v>
      </c>
      <c r="R1067" t="str">
        <f t="shared" si="16"/>
        <v>H1</v>
      </c>
    </row>
    <row r="1068" spans="1:18" x14ac:dyDescent="0.35">
      <c r="A1068" t="s">
        <v>1916</v>
      </c>
      <c r="B1068" s="1">
        <v>45709</v>
      </c>
      <c r="C1068" t="s">
        <v>264</v>
      </c>
      <c r="D1068" t="s">
        <v>27</v>
      </c>
      <c r="E1068" t="s">
        <v>57</v>
      </c>
      <c r="F1068" t="s">
        <v>38</v>
      </c>
      <c r="G1068" t="s">
        <v>22</v>
      </c>
      <c r="H1068" t="s">
        <v>40</v>
      </c>
      <c r="I1068">
        <v>1</v>
      </c>
      <c r="J1068">
        <v>46200</v>
      </c>
      <c r="K1068">
        <v>30700</v>
      </c>
      <c r="L1068">
        <v>0.04</v>
      </c>
      <c r="M1068">
        <v>44352</v>
      </c>
      <c r="N1068">
        <v>30700</v>
      </c>
      <c r="O1068">
        <v>13652</v>
      </c>
      <c r="P1068">
        <v>30.78</v>
      </c>
      <c r="Q1068" t="s">
        <v>48</v>
      </c>
      <c r="R1068" t="str">
        <f t="shared" si="16"/>
        <v>H1</v>
      </c>
    </row>
    <row r="1069" spans="1:18" x14ac:dyDescent="0.35">
      <c r="A1069" t="s">
        <v>1917</v>
      </c>
      <c r="B1069" s="1">
        <v>45709</v>
      </c>
      <c r="C1069" t="s">
        <v>536</v>
      </c>
      <c r="D1069" t="s">
        <v>27</v>
      </c>
      <c r="E1069" t="s">
        <v>108</v>
      </c>
      <c r="F1069" t="s">
        <v>47</v>
      </c>
      <c r="G1069" t="s">
        <v>33</v>
      </c>
      <c r="H1069" t="s">
        <v>40</v>
      </c>
      <c r="I1069">
        <v>1</v>
      </c>
      <c r="J1069">
        <v>67700</v>
      </c>
      <c r="K1069">
        <v>47000</v>
      </c>
      <c r="L1069">
        <v>0.02</v>
      </c>
      <c r="M1069">
        <v>66346</v>
      </c>
      <c r="N1069">
        <v>47000</v>
      </c>
      <c r="O1069">
        <v>19346</v>
      </c>
      <c r="P1069">
        <v>29.16</v>
      </c>
      <c r="Q1069" t="s">
        <v>24</v>
      </c>
      <c r="R1069" t="str">
        <f t="shared" si="16"/>
        <v>H1</v>
      </c>
    </row>
    <row r="1070" spans="1:18" x14ac:dyDescent="0.35">
      <c r="A1070" t="s">
        <v>1918</v>
      </c>
      <c r="B1070" s="1">
        <v>45709</v>
      </c>
      <c r="C1070" t="s">
        <v>677</v>
      </c>
      <c r="D1070" t="s">
        <v>27</v>
      </c>
      <c r="E1070" t="s">
        <v>108</v>
      </c>
      <c r="F1070" t="s">
        <v>47</v>
      </c>
      <c r="G1070" t="s">
        <v>33</v>
      </c>
      <c r="H1070" t="s">
        <v>23</v>
      </c>
      <c r="I1070">
        <v>3</v>
      </c>
      <c r="J1070">
        <v>68000</v>
      </c>
      <c r="K1070">
        <v>46600</v>
      </c>
      <c r="L1070">
        <v>0.12</v>
      </c>
      <c r="M1070">
        <v>179520</v>
      </c>
      <c r="N1070">
        <v>139800</v>
      </c>
      <c r="O1070">
        <v>39720</v>
      </c>
      <c r="P1070">
        <v>22.13</v>
      </c>
      <c r="Q1070" t="s">
        <v>41</v>
      </c>
      <c r="R1070" t="str">
        <f t="shared" si="16"/>
        <v>H1</v>
      </c>
    </row>
    <row r="1071" spans="1:18" x14ac:dyDescent="0.35">
      <c r="A1071" t="s">
        <v>1919</v>
      </c>
      <c r="B1071" s="1">
        <v>45709</v>
      </c>
      <c r="C1071" t="s">
        <v>1920</v>
      </c>
      <c r="D1071" t="s">
        <v>19</v>
      </c>
      <c r="E1071" t="s">
        <v>79</v>
      </c>
      <c r="F1071" t="s">
        <v>47</v>
      </c>
      <c r="G1071" t="s">
        <v>33</v>
      </c>
      <c r="H1071" t="s">
        <v>34</v>
      </c>
      <c r="I1071">
        <v>1</v>
      </c>
      <c r="J1071">
        <v>54100</v>
      </c>
      <c r="K1071">
        <v>37500</v>
      </c>
      <c r="L1071">
        <v>0.12</v>
      </c>
      <c r="M1071">
        <v>47608</v>
      </c>
      <c r="N1071">
        <v>37500</v>
      </c>
      <c r="O1071">
        <v>10108</v>
      </c>
      <c r="P1071">
        <v>21.23</v>
      </c>
      <c r="Q1071" t="s">
        <v>41</v>
      </c>
      <c r="R1071" t="str">
        <f t="shared" si="16"/>
        <v>H1</v>
      </c>
    </row>
    <row r="1072" spans="1:18" x14ac:dyDescent="0.35">
      <c r="A1072" t="s">
        <v>1921</v>
      </c>
      <c r="B1072" s="1">
        <v>45709</v>
      </c>
      <c r="C1072" t="s">
        <v>1922</v>
      </c>
      <c r="D1072" t="s">
        <v>27</v>
      </c>
      <c r="E1072" t="s">
        <v>242</v>
      </c>
      <c r="F1072" t="s">
        <v>74</v>
      </c>
      <c r="G1072" t="s">
        <v>29</v>
      </c>
      <c r="H1072" t="s">
        <v>23</v>
      </c>
      <c r="I1072">
        <v>1</v>
      </c>
      <c r="J1072">
        <v>38100</v>
      </c>
      <c r="K1072">
        <v>24600</v>
      </c>
      <c r="L1072">
        <v>0.26</v>
      </c>
      <c r="M1072">
        <v>28194</v>
      </c>
      <c r="N1072">
        <v>24600</v>
      </c>
      <c r="O1072">
        <v>3594</v>
      </c>
      <c r="P1072">
        <v>12.75</v>
      </c>
      <c r="Q1072" t="s">
        <v>41</v>
      </c>
      <c r="R1072" t="str">
        <f t="shared" si="16"/>
        <v>H1</v>
      </c>
    </row>
    <row r="1073" spans="1:18" x14ac:dyDescent="0.35">
      <c r="A1073" t="s">
        <v>1923</v>
      </c>
      <c r="B1073" s="1">
        <v>45709</v>
      </c>
      <c r="C1073" t="s">
        <v>1924</v>
      </c>
      <c r="D1073" t="s">
        <v>19</v>
      </c>
      <c r="E1073" t="s">
        <v>115</v>
      </c>
      <c r="F1073" t="s">
        <v>38</v>
      </c>
      <c r="G1073" t="s">
        <v>93</v>
      </c>
      <c r="H1073" t="s">
        <v>23</v>
      </c>
      <c r="I1073">
        <v>2</v>
      </c>
      <c r="J1073">
        <v>41600</v>
      </c>
      <c r="K1073">
        <v>27100</v>
      </c>
      <c r="L1073">
        <v>0.04</v>
      </c>
      <c r="M1073">
        <v>79872</v>
      </c>
      <c r="N1073">
        <v>54200</v>
      </c>
      <c r="O1073">
        <v>25672</v>
      </c>
      <c r="P1073">
        <v>32.14</v>
      </c>
      <c r="Q1073" t="s">
        <v>41</v>
      </c>
      <c r="R1073" t="str">
        <f t="shared" si="16"/>
        <v>H1</v>
      </c>
    </row>
    <row r="1074" spans="1:18" x14ac:dyDescent="0.35">
      <c r="A1074" t="s">
        <v>1925</v>
      </c>
      <c r="B1074" s="1">
        <v>45709</v>
      </c>
      <c r="C1074" t="s">
        <v>1926</v>
      </c>
      <c r="D1074" t="s">
        <v>27</v>
      </c>
      <c r="E1074" t="s">
        <v>84</v>
      </c>
      <c r="F1074" t="s">
        <v>21</v>
      </c>
      <c r="G1074" t="s">
        <v>33</v>
      </c>
      <c r="H1074" t="s">
        <v>23</v>
      </c>
      <c r="I1074">
        <v>2</v>
      </c>
      <c r="J1074">
        <v>32100</v>
      </c>
      <c r="K1074">
        <v>20800</v>
      </c>
      <c r="L1074">
        <v>0.11</v>
      </c>
      <c r="M1074">
        <v>57138</v>
      </c>
      <c r="N1074">
        <v>41600</v>
      </c>
      <c r="O1074">
        <v>15538</v>
      </c>
      <c r="P1074">
        <v>27.19</v>
      </c>
      <c r="Q1074" t="s">
        <v>41</v>
      </c>
      <c r="R1074" t="str">
        <f t="shared" si="16"/>
        <v>H1</v>
      </c>
    </row>
    <row r="1075" spans="1:18" x14ac:dyDescent="0.35">
      <c r="A1075" t="s">
        <v>1927</v>
      </c>
      <c r="B1075" s="1">
        <v>45709</v>
      </c>
      <c r="C1075" t="s">
        <v>1165</v>
      </c>
      <c r="D1075" t="s">
        <v>27</v>
      </c>
      <c r="E1075" t="s">
        <v>57</v>
      </c>
      <c r="F1075" t="s">
        <v>38</v>
      </c>
      <c r="G1075" t="s">
        <v>29</v>
      </c>
      <c r="H1075" t="s">
        <v>23</v>
      </c>
      <c r="I1075">
        <v>2</v>
      </c>
      <c r="J1075">
        <v>47600</v>
      </c>
      <c r="K1075">
        <v>30700</v>
      </c>
      <c r="L1075">
        <v>0.27</v>
      </c>
      <c r="M1075">
        <v>69496</v>
      </c>
      <c r="N1075">
        <v>61400</v>
      </c>
      <c r="O1075">
        <v>8096</v>
      </c>
      <c r="P1075">
        <v>11.65</v>
      </c>
      <c r="Q1075" t="s">
        <v>24</v>
      </c>
      <c r="R1075" t="str">
        <f t="shared" si="16"/>
        <v>H1</v>
      </c>
    </row>
    <row r="1076" spans="1:18" x14ac:dyDescent="0.35">
      <c r="A1076" t="s">
        <v>1928</v>
      </c>
      <c r="B1076" s="1">
        <v>45709</v>
      </c>
      <c r="C1076" t="s">
        <v>1929</v>
      </c>
      <c r="D1076" t="s">
        <v>19</v>
      </c>
      <c r="E1076" t="s">
        <v>84</v>
      </c>
      <c r="F1076" t="s">
        <v>21</v>
      </c>
      <c r="G1076" t="s">
        <v>33</v>
      </c>
      <c r="H1076" t="s">
        <v>40</v>
      </c>
      <c r="I1076">
        <v>2</v>
      </c>
      <c r="J1076">
        <v>31200</v>
      </c>
      <c r="K1076">
        <v>20400</v>
      </c>
      <c r="L1076">
        <v>0.05</v>
      </c>
      <c r="M1076">
        <v>59280</v>
      </c>
      <c r="N1076">
        <v>40800</v>
      </c>
      <c r="O1076">
        <v>18480</v>
      </c>
      <c r="P1076">
        <v>31.17</v>
      </c>
      <c r="Q1076" t="s">
        <v>24</v>
      </c>
      <c r="R1076" t="str">
        <f t="shared" si="16"/>
        <v>H1</v>
      </c>
    </row>
    <row r="1077" spans="1:18" x14ac:dyDescent="0.35">
      <c r="A1077" t="s">
        <v>1930</v>
      </c>
      <c r="B1077" s="1">
        <v>45710</v>
      </c>
      <c r="C1077" t="s">
        <v>978</v>
      </c>
      <c r="D1077" t="s">
        <v>19</v>
      </c>
      <c r="E1077" t="s">
        <v>79</v>
      </c>
      <c r="F1077" t="s">
        <v>47</v>
      </c>
      <c r="G1077" t="s">
        <v>33</v>
      </c>
      <c r="H1077" t="s">
        <v>34</v>
      </c>
      <c r="I1077">
        <v>1</v>
      </c>
      <c r="J1077">
        <v>55300</v>
      </c>
      <c r="K1077">
        <v>36900</v>
      </c>
      <c r="L1077">
        <v>0.11</v>
      </c>
      <c r="M1077">
        <v>49217</v>
      </c>
      <c r="N1077">
        <v>36900</v>
      </c>
      <c r="O1077">
        <v>12317</v>
      </c>
      <c r="P1077">
        <v>25.03</v>
      </c>
      <c r="Q1077" t="s">
        <v>41</v>
      </c>
      <c r="R1077" t="str">
        <f t="shared" si="16"/>
        <v>H1</v>
      </c>
    </row>
    <row r="1078" spans="1:18" x14ac:dyDescent="0.35">
      <c r="A1078" t="s">
        <v>1931</v>
      </c>
      <c r="B1078" s="1">
        <v>45710</v>
      </c>
      <c r="C1078" t="s">
        <v>1202</v>
      </c>
      <c r="D1078" t="s">
        <v>19</v>
      </c>
      <c r="E1078" t="s">
        <v>242</v>
      </c>
      <c r="F1078" t="s">
        <v>74</v>
      </c>
      <c r="G1078" t="s">
        <v>33</v>
      </c>
      <c r="H1078" t="s">
        <v>40</v>
      </c>
      <c r="I1078">
        <v>2</v>
      </c>
      <c r="J1078">
        <v>38200</v>
      </c>
      <c r="K1078">
        <v>24400</v>
      </c>
      <c r="L1078">
        <v>0.01</v>
      </c>
      <c r="M1078">
        <v>75636</v>
      </c>
      <c r="N1078">
        <v>48800</v>
      </c>
      <c r="O1078">
        <v>26836</v>
      </c>
      <c r="P1078">
        <v>35.479999999999997</v>
      </c>
      <c r="Q1078" t="s">
        <v>30</v>
      </c>
      <c r="R1078" t="str">
        <f t="shared" si="16"/>
        <v>H1</v>
      </c>
    </row>
    <row r="1079" spans="1:18" x14ac:dyDescent="0.35">
      <c r="A1079" t="s">
        <v>1932</v>
      </c>
      <c r="B1079" s="1">
        <v>45710</v>
      </c>
      <c r="C1079" t="s">
        <v>1933</v>
      </c>
      <c r="D1079" t="s">
        <v>27</v>
      </c>
      <c r="E1079" t="s">
        <v>60</v>
      </c>
      <c r="F1079" t="s">
        <v>21</v>
      </c>
      <c r="G1079" t="s">
        <v>29</v>
      </c>
      <c r="H1079" t="s">
        <v>23</v>
      </c>
      <c r="I1079">
        <v>2</v>
      </c>
      <c r="J1079">
        <v>43500</v>
      </c>
      <c r="K1079">
        <v>29800</v>
      </c>
      <c r="L1079">
        <v>0.06</v>
      </c>
      <c r="M1079">
        <v>81780</v>
      </c>
      <c r="N1079">
        <v>59600</v>
      </c>
      <c r="O1079">
        <v>22180</v>
      </c>
      <c r="P1079">
        <v>27.12</v>
      </c>
      <c r="Q1079" t="s">
        <v>48</v>
      </c>
      <c r="R1079" t="str">
        <f t="shared" si="16"/>
        <v>H1</v>
      </c>
    </row>
    <row r="1080" spans="1:18" x14ac:dyDescent="0.35">
      <c r="A1080" t="s">
        <v>1934</v>
      </c>
      <c r="B1080" s="1">
        <v>45710</v>
      </c>
      <c r="C1080" t="s">
        <v>588</v>
      </c>
      <c r="D1080" t="s">
        <v>27</v>
      </c>
      <c r="E1080" t="s">
        <v>68</v>
      </c>
      <c r="F1080" t="s">
        <v>47</v>
      </c>
      <c r="G1080" t="s">
        <v>29</v>
      </c>
      <c r="H1080" t="s">
        <v>34</v>
      </c>
      <c r="I1080">
        <v>2</v>
      </c>
      <c r="J1080">
        <v>29700</v>
      </c>
      <c r="K1080">
        <v>19800</v>
      </c>
      <c r="L1080">
        <v>0.11</v>
      </c>
      <c r="M1080">
        <v>52866</v>
      </c>
      <c r="N1080">
        <v>39600</v>
      </c>
      <c r="O1080">
        <v>13266</v>
      </c>
      <c r="P1080">
        <v>25.09</v>
      </c>
      <c r="Q1080" t="s">
        <v>41</v>
      </c>
      <c r="R1080" t="str">
        <f t="shared" si="16"/>
        <v>H1</v>
      </c>
    </row>
    <row r="1081" spans="1:18" x14ac:dyDescent="0.35">
      <c r="A1081" t="s">
        <v>1935</v>
      </c>
      <c r="B1081" s="1">
        <v>45710</v>
      </c>
      <c r="C1081" t="s">
        <v>1855</v>
      </c>
      <c r="D1081" t="s">
        <v>27</v>
      </c>
      <c r="E1081" t="s">
        <v>60</v>
      </c>
      <c r="F1081" t="s">
        <v>21</v>
      </c>
      <c r="G1081" t="s">
        <v>33</v>
      </c>
      <c r="H1081" t="s">
        <v>23</v>
      </c>
      <c r="I1081">
        <v>2</v>
      </c>
      <c r="J1081">
        <v>44900</v>
      </c>
      <c r="K1081">
        <v>29600</v>
      </c>
      <c r="L1081">
        <v>0.25</v>
      </c>
      <c r="M1081">
        <v>67350</v>
      </c>
      <c r="N1081">
        <v>59200</v>
      </c>
      <c r="O1081">
        <v>8150</v>
      </c>
      <c r="P1081">
        <v>12.1</v>
      </c>
      <c r="Q1081" t="s">
        <v>24</v>
      </c>
      <c r="R1081" t="str">
        <f t="shared" si="16"/>
        <v>H1</v>
      </c>
    </row>
    <row r="1082" spans="1:18" x14ac:dyDescent="0.35">
      <c r="A1082" t="s">
        <v>1936</v>
      </c>
      <c r="B1082" s="1">
        <v>45710</v>
      </c>
      <c r="C1082" t="s">
        <v>1937</v>
      </c>
      <c r="D1082" t="s">
        <v>27</v>
      </c>
      <c r="E1082" t="s">
        <v>46</v>
      </c>
      <c r="F1082" t="s">
        <v>47</v>
      </c>
      <c r="G1082" t="s">
        <v>33</v>
      </c>
      <c r="H1082" t="s">
        <v>23</v>
      </c>
      <c r="I1082">
        <v>2</v>
      </c>
      <c r="J1082">
        <v>51100</v>
      </c>
      <c r="K1082">
        <v>34600</v>
      </c>
      <c r="L1082">
        <v>0.11</v>
      </c>
      <c r="M1082">
        <v>90958</v>
      </c>
      <c r="N1082">
        <v>69200</v>
      </c>
      <c r="O1082">
        <v>21758</v>
      </c>
      <c r="P1082">
        <v>23.92</v>
      </c>
      <c r="Q1082" t="s">
        <v>30</v>
      </c>
      <c r="R1082" t="str">
        <f t="shared" si="16"/>
        <v>H1</v>
      </c>
    </row>
    <row r="1083" spans="1:18" x14ac:dyDescent="0.35">
      <c r="A1083" t="s">
        <v>1938</v>
      </c>
      <c r="B1083" s="1">
        <v>45710</v>
      </c>
      <c r="C1083" t="s">
        <v>1105</v>
      </c>
      <c r="D1083" t="s">
        <v>27</v>
      </c>
      <c r="E1083" t="s">
        <v>28</v>
      </c>
      <c r="F1083" t="s">
        <v>21</v>
      </c>
      <c r="G1083" t="s">
        <v>33</v>
      </c>
      <c r="H1083" t="s">
        <v>40</v>
      </c>
      <c r="I1083">
        <v>2</v>
      </c>
      <c r="J1083">
        <v>17800</v>
      </c>
      <c r="K1083">
        <v>11700</v>
      </c>
      <c r="L1083">
        <v>0.1</v>
      </c>
      <c r="M1083">
        <v>32040</v>
      </c>
      <c r="N1083">
        <v>23400</v>
      </c>
      <c r="O1083">
        <v>8640</v>
      </c>
      <c r="P1083">
        <v>26.97</v>
      </c>
      <c r="Q1083" t="s">
        <v>41</v>
      </c>
      <c r="R1083" t="str">
        <f t="shared" si="16"/>
        <v>H1</v>
      </c>
    </row>
    <row r="1084" spans="1:18" x14ac:dyDescent="0.35">
      <c r="A1084" t="s">
        <v>1939</v>
      </c>
      <c r="B1084" s="1">
        <v>45710</v>
      </c>
      <c r="C1084" t="s">
        <v>1682</v>
      </c>
      <c r="D1084" t="s">
        <v>27</v>
      </c>
      <c r="E1084" t="s">
        <v>28</v>
      </c>
      <c r="F1084" t="s">
        <v>21</v>
      </c>
      <c r="G1084" t="s">
        <v>22</v>
      </c>
      <c r="H1084" t="s">
        <v>23</v>
      </c>
      <c r="I1084">
        <v>3</v>
      </c>
      <c r="J1084">
        <v>18200</v>
      </c>
      <c r="K1084">
        <v>11200</v>
      </c>
      <c r="L1084">
        <v>0.08</v>
      </c>
      <c r="M1084">
        <v>50232</v>
      </c>
      <c r="N1084">
        <v>33600</v>
      </c>
      <c r="O1084">
        <v>16632</v>
      </c>
      <c r="P1084">
        <v>33.11</v>
      </c>
      <c r="Q1084" t="s">
        <v>41</v>
      </c>
      <c r="R1084" t="str">
        <f t="shared" si="16"/>
        <v>H1</v>
      </c>
    </row>
    <row r="1085" spans="1:18" x14ac:dyDescent="0.35">
      <c r="A1085" t="s">
        <v>1940</v>
      </c>
      <c r="B1085" s="1">
        <v>45710</v>
      </c>
      <c r="C1085" t="s">
        <v>1941</v>
      </c>
      <c r="D1085" t="s">
        <v>27</v>
      </c>
      <c r="E1085" t="s">
        <v>46</v>
      </c>
      <c r="F1085" t="s">
        <v>47</v>
      </c>
      <c r="G1085" t="s">
        <v>22</v>
      </c>
      <c r="H1085" t="s">
        <v>40</v>
      </c>
      <c r="I1085">
        <v>2</v>
      </c>
      <c r="J1085">
        <v>51000</v>
      </c>
      <c r="K1085">
        <v>33900</v>
      </c>
      <c r="L1085">
        <v>0.02</v>
      </c>
      <c r="M1085">
        <v>99960</v>
      </c>
      <c r="N1085">
        <v>67800</v>
      </c>
      <c r="O1085">
        <v>32160</v>
      </c>
      <c r="P1085">
        <v>32.17</v>
      </c>
      <c r="Q1085" t="s">
        <v>24</v>
      </c>
      <c r="R1085" t="str">
        <f t="shared" si="16"/>
        <v>H1</v>
      </c>
    </row>
    <row r="1086" spans="1:18" x14ac:dyDescent="0.35">
      <c r="A1086" t="s">
        <v>1942</v>
      </c>
      <c r="B1086" s="1">
        <v>45710</v>
      </c>
      <c r="C1086" t="s">
        <v>1540</v>
      </c>
      <c r="D1086" t="s">
        <v>27</v>
      </c>
      <c r="E1086" t="s">
        <v>60</v>
      </c>
      <c r="F1086" t="s">
        <v>21</v>
      </c>
      <c r="G1086" t="s">
        <v>39</v>
      </c>
      <c r="H1086" t="s">
        <v>40</v>
      </c>
      <c r="I1086">
        <v>2</v>
      </c>
      <c r="J1086">
        <v>45200</v>
      </c>
      <c r="K1086">
        <v>30200</v>
      </c>
      <c r="L1086">
        <v>0.03</v>
      </c>
      <c r="M1086">
        <v>87688</v>
      </c>
      <c r="N1086">
        <v>60400</v>
      </c>
      <c r="O1086">
        <v>27288</v>
      </c>
      <c r="P1086">
        <v>31.12</v>
      </c>
      <c r="Q1086" t="s">
        <v>24</v>
      </c>
      <c r="R1086" t="str">
        <f t="shared" si="16"/>
        <v>H1</v>
      </c>
    </row>
    <row r="1087" spans="1:18" x14ac:dyDescent="0.35">
      <c r="A1087" t="s">
        <v>1943</v>
      </c>
      <c r="B1087" s="1">
        <v>45710</v>
      </c>
      <c r="C1087" t="s">
        <v>1944</v>
      </c>
      <c r="D1087" t="s">
        <v>27</v>
      </c>
      <c r="E1087" t="s">
        <v>79</v>
      </c>
      <c r="F1087" t="s">
        <v>47</v>
      </c>
      <c r="G1087" t="s">
        <v>33</v>
      </c>
      <c r="H1087" t="s">
        <v>23</v>
      </c>
      <c r="I1087">
        <v>3</v>
      </c>
      <c r="J1087">
        <v>53700</v>
      </c>
      <c r="K1087">
        <v>36000</v>
      </c>
      <c r="L1087">
        <v>0.14000000000000001</v>
      </c>
      <c r="M1087">
        <v>138546</v>
      </c>
      <c r="N1087">
        <v>108000</v>
      </c>
      <c r="O1087">
        <v>30546</v>
      </c>
      <c r="P1087">
        <v>22.05</v>
      </c>
      <c r="Q1087" t="s">
        <v>41</v>
      </c>
      <c r="R1087" t="str">
        <f t="shared" si="16"/>
        <v>H1</v>
      </c>
    </row>
    <row r="1088" spans="1:18" x14ac:dyDescent="0.35">
      <c r="A1088" t="s">
        <v>1945</v>
      </c>
      <c r="B1088" s="1">
        <v>45710</v>
      </c>
      <c r="C1088" t="s">
        <v>1946</v>
      </c>
      <c r="D1088" t="s">
        <v>19</v>
      </c>
      <c r="E1088" t="s">
        <v>46</v>
      </c>
      <c r="F1088" t="s">
        <v>47</v>
      </c>
      <c r="G1088" t="s">
        <v>29</v>
      </c>
      <c r="H1088" t="s">
        <v>40</v>
      </c>
      <c r="I1088">
        <v>1</v>
      </c>
      <c r="J1088">
        <v>52100</v>
      </c>
      <c r="K1088">
        <v>34800</v>
      </c>
      <c r="L1088">
        <v>0.17</v>
      </c>
      <c r="M1088">
        <v>43243</v>
      </c>
      <c r="N1088">
        <v>34800</v>
      </c>
      <c r="O1088">
        <v>8443</v>
      </c>
      <c r="P1088">
        <v>19.52</v>
      </c>
      <c r="Q1088" t="s">
        <v>41</v>
      </c>
      <c r="R1088" t="str">
        <f t="shared" si="16"/>
        <v>H1</v>
      </c>
    </row>
    <row r="1089" spans="1:18" x14ac:dyDescent="0.35">
      <c r="A1089" t="s">
        <v>1947</v>
      </c>
      <c r="B1089" s="1">
        <v>45710</v>
      </c>
      <c r="C1089" t="s">
        <v>1405</v>
      </c>
      <c r="D1089" t="s">
        <v>19</v>
      </c>
      <c r="E1089" t="s">
        <v>57</v>
      </c>
      <c r="F1089" t="s">
        <v>38</v>
      </c>
      <c r="G1089" t="s">
        <v>9342</v>
      </c>
      <c r="H1089" t="s">
        <v>40</v>
      </c>
      <c r="I1089">
        <v>1</v>
      </c>
      <c r="J1089">
        <v>47600</v>
      </c>
      <c r="K1089">
        <v>31000</v>
      </c>
      <c r="L1089">
        <v>0.17</v>
      </c>
      <c r="M1089">
        <v>39508</v>
      </c>
      <c r="N1089">
        <v>31000</v>
      </c>
      <c r="O1089">
        <v>8508</v>
      </c>
      <c r="P1089">
        <v>21.53</v>
      </c>
      <c r="Q1089" t="s">
        <v>41</v>
      </c>
      <c r="R1089" t="str">
        <f t="shared" si="16"/>
        <v>H1</v>
      </c>
    </row>
    <row r="1090" spans="1:18" x14ac:dyDescent="0.35">
      <c r="A1090" t="s">
        <v>1948</v>
      </c>
      <c r="B1090" s="1">
        <v>45710</v>
      </c>
      <c r="C1090" t="s">
        <v>1949</v>
      </c>
      <c r="D1090" t="s">
        <v>19</v>
      </c>
      <c r="E1090" t="s">
        <v>37</v>
      </c>
      <c r="F1090" t="s">
        <v>38</v>
      </c>
      <c r="G1090" t="s">
        <v>93</v>
      </c>
      <c r="H1090" t="s">
        <v>40</v>
      </c>
      <c r="I1090">
        <v>3</v>
      </c>
      <c r="J1090">
        <v>35600</v>
      </c>
      <c r="K1090">
        <v>21800</v>
      </c>
      <c r="L1090">
        <v>0.05</v>
      </c>
      <c r="M1090">
        <v>101460</v>
      </c>
      <c r="N1090">
        <v>65400</v>
      </c>
      <c r="O1090">
        <v>36060</v>
      </c>
      <c r="P1090">
        <v>35.54</v>
      </c>
      <c r="Q1090" t="s">
        <v>24</v>
      </c>
      <c r="R1090" t="str">
        <f t="shared" si="16"/>
        <v>H1</v>
      </c>
    </row>
    <row r="1091" spans="1:18" x14ac:dyDescent="0.35">
      <c r="A1091" t="s">
        <v>1950</v>
      </c>
      <c r="B1091" s="1">
        <v>45710</v>
      </c>
      <c r="C1091" t="s">
        <v>1951</v>
      </c>
      <c r="D1091" t="s">
        <v>19</v>
      </c>
      <c r="E1091" t="s">
        <v>63</v>
      </c>
      <c r="F1091" t="s">
        <v>47</v>
      </c>
      <c r="G1091" t="s">
        <v>22</v>
      </c>
      <c r="H1091" t="s">
        <v>23</v>
      </c>
      <c r="I1091">
        <v>2</v>
      </c>
      <c r="J1091">
        <v>80200</v>
      </c>
      <c r="K1091">
        <v>53500</v>
      </c>
      <c r="L1091">
        <v>0.3</v>
      </c>
      <c r="M1091">
        <v>112280</v>
      </c>
      <c r="N1091">
        <v>107000</v>
      </c>
      <c r="O1091">
        <v>5280</v>
      </c>
      <c r="P1091">
        <v>4.7</v>
      </c>
      <c r="Q1091" t="s">
        <v>41</v>
      </c>
      <c r="R1091" t="str">
        <f t="shared" ref="R1091:R1154" si="17">IF(MONTH(B1091)&lt;=6,"H1","H2")</f>
        <v>H1</v>
      </c>
    </row>
    <row r="1092" spans="1:18" x14ac:dyDescent="0.35">
      <c r="A1092" t="s">
        <v>1952</v>
      </c>
      <c r="B1092" s="1">
        <v>45710</v>
      </c>
      <c r="C1092" t="s">
        <v>1953</v>
      </c>
      <c r="D1092" t="s">
        <v>27</v>
      </c>
      <c r="E1092" t="s">
        <v>37</v>
      </c>
      <c r="F1092" t="s">
        <v>38</v>
      </c>
      <c r="G1092" t="s">
        <v>39</v>
      </c>
      <c r="H1092" t="s">
        <v>34</v>
      </c>
      <c r="I1092">
        <v>1</v>
      </c>
      <c r="J1092">
        <v>36100</v>
      </c>
      <c r="K1092">
        <v>22400</v>
      </c>
      <c r="L1092">
        <v>0.03</v>
      </c>
      <c r="M1092">
        <v>35017</v>
      </c>
      <c r="N1092">
        <v>22400</v>
      </c>
      <c r="O1092">
        <v>12617</v>
      </c>
      <c r="P1092">
        <v>36.03</v>
      </c>
      <c r="Q1092" t="s">
        <v>24</v>
      </c>
      <c r="R1092" t="str">
        <f t="shared" si="17"/>
        <v>H1</v>
      </c>
    </row>
    <row r="1093" spans="1:18" x14ac:dyDescent="0.35">
      <c r="A1093" t="s">
        <v>1954</v>
      </c>
      <c r="B1093" s="1">
        <v>45710</v>
      </c>
      <c r="C1093" t="s">
        <v>1955</v>
      </c>
      <c r="D1093" t="s">
        <v>27</v>
      </c>
      <c r="E1093" t="s">
        <v>68</v>
      </c>
      <c r="F1093" t="s">
        <v>47</v>
      </c>
      <c r="G1093" t="s">
        <v>33</v>
      </c>
      <c r="H1093" t="s">
        <v>40</v>
      </c>
      <c r="I1093">
        <v>1</v>
      </c>
      <c r="J1093">
        <v>30400</v>
      </c>
      <c r="K1093">
        <v>19800</v>
      </c>
      <c r="L1093">
        <v>0</v>
      </c>
      <c r="M1093">
        <v>30400</v>
      </c>
      <c r="N1093">
        <v>19800</v>
      </c>
      <c r="O1093">
        <v>10600</v>
      </c>
      <c r="P1093">
        <v>34.869999999999997</v>
      </c>
      <c r="Q1093" t="s">
        <v>30</v>
      </c>
      <c r="R1093" t="str">
        <f t="shared" si="17"/>
        <v>H1</v>
      </c>
    </row>
    <row r="1094" spans="1:18" x14ac:dyDescent="0.35">
      <c r="A1094" t="s">
        <v>1956</v>
      </c>
      <c r="B1094" s="1">
        <v>45710</v>
      </c>
      <c r="C1094" t="s">
        <v>1245</v>
      </c>
      <c r="D1094" t="s">
        <v>19</v>
      </c>
      <c r="E1094" t="s">
        <v>46</v>
      </c>
      <c r="F1094" t="s">
        <v>47</v>
      </c>
      <c r="G1094" t="s">
        <v>93</v>
      </c>
      <c r="H1094" t="s">
        <v>23</v>
      </c>
      <c r="I1094">
        <v>1</v>
      </c>
      <c r="J1094">
        <v>51600</v>
      </c>
      <c r="K1094">
        <v>34600</v>
      </c>
      <c r="L1094">
        <v>0.1</v>
      </c>
      <c r="M1094">
        <v>46440</v>
      </c>
      <c r="N1094">
        <v>34600</v>
      </c>
      <c r="O1094">
        <v>11840</v>
      </c>
      <c r="P1094">
        <v>25.5</v>
      </c>
      <c r="Q1094" t="s">
        <v>41</v>
      </c>
      <c r="R1094" t="str">
        <f t="shared" si="17"/>
        <v>H1</v>
      </c>
    </row>
    <row r="1095" spans="1:18" x14ac:dyDescent="0.35">
      <c r="A1095" t="s">
        <v>1957</v>
      </c>
      <c r="B1095" s="1">
        <v>45710</v>
      </c>
      <c r="C1095" t="s">
        <v>298</v>
      </c>
      <c r="D1095" t="s">
        <v>19</v>
      </c>
      <c r="E1095" t="s">
        <v>68</v>
      </c>
      <c r="F1095" t="s">
        <v>47</v>
      </c>
      <c r="G1095" t="s">
        <v>33</v>
      </c>
      <c r="H1095" t="s">
        <v>23</v>
      </c>
      <c r="I1095">
        <v>1</v>
      </c>
      <c r="J1095">
        <v>29000</v>
      </c>
      <c r="K1095">
        <v>19500</v>
      </c>
      <c r="L1095">
        <v>0.1</v>
      </c>
      <c r="M1095">
        <v>26100</v>
      </c>
      <c r="N1095">
        <v>19500</v>
      </c>
      <c r="O1095">
        <v>6600</v>
      </c>
      <c r="P1095">
        <v>25.29</v>
      </c>
      <c r="Q1095" t="s">
        <v>48</v>
      </c>
      <c r="R1095" t="str">
        <f t="shared" si="17"/>
        <v>H1</v>
      </c>
    </row>
    <row r="1096" spans="1:18" x14ac:dyDescent="0.35">
      <c r="A1096" t="s">
        <v>1958</v>
      </c>
      <c r="B1096" s="1">
        <v>45710</v>
      </c>
      <c r="C1096" t="s">
        <v>1625</v>
      </c>
      <c r="D1096" t="s">
        <v>19</v>
      </c>
      <c r="E1096" t="s">
        <v>115</v>
      </c>
      <c r="F1096" t="s">
        <v>38</v>
      </c>
      <c r="G1096" t="s">
        <v>29</v>
      </c>
      <c r="H1096" t="s">
        <v>40</v>
      </c>
      <c r="I1096">
        <v>4</v>
      </c>
      <c r="J1096">
        <v>40000</v>
      </c>
      <c r="K1096">
        <v>27200</v>
      </c>
      <c r="L1096">
        <v>0.16</v>
      </c>
      <c r="M1096">
        <v>134400</v>
      </c>
      <c r="N1096">
        <v>108800</v>
      </c>
      <c r="O1096">
        <v>25600</v>
      </c>
      <c r="P1096">
        <v>19.05</v>
      </c>
      <c r="Q1096" t="s">
        <v>48</v>
      </c>
      <c r="R1096" t="str">
        <f t="shared" si="17"/>
        <v>H1</v>
      </c>
    </row>
    <row r="1097" spans="1:18" x14ac:dyDescent="0.35">
      <c r="A1097" t="s">
        <v>1959</v>
      </c>
      <c r="B1097" s="1">
        <v>45710</v>
      </c>
      <c r="C1097" t="s">
        <v>1960</v>
      </c>
      <c r="D1097" t="s">
        <v>19</v>
      </c>
      <c r="E1097" t="s">
        <v>28</v>
      </c>
      <c r="F1097" t="s">
        <v>21</v>
      </c>
      <c r="G1097" t="s">
        <v>93</v>
      </c>
      <c r="H1097" t="s">
        <v>40</v>
      </c>
      <c r="I1097">
        <v>3</v>
      </c>
      <c r="J1097">
        <v>18100</v>
      </c>
      <c r="K1097">
        <v>11600</v>
      </c>
      <c r="L1097">
        <v>0.22</v>
      </c>
      <c r="M1097">
        <v>42354</v>
      </c>
      <c r="N1097">
        <v>34800</v>
      </c>
      <c r="O1097">
        <v>7554</v>
      </c>
      <c r="P1097">
        <v>17.84</v>
      </c>
      <c r="Q1097" t="s">
        <v>41</v>
      </c>
      <c r="R1097" t="str">
        <f t="shared" si="17"/>
        <v>H1</v>
      </c>
    </row>
    <row r="1098" spans="1:18" x14ac:dyDescent="0.35">
      <c r="A1098" t="s">
        <v>1961</v>
      </c>
      <c r="B1098" s="1">
        <v>45710</v>
      </c>
      <c r="C1098" t="s">
        <v>1099</v>
      </c>
      <c r="D1098" t="s">
        <v>27</v>
      </c>
      <c r="E1098" t="s">
        <v>84</v>
      </c>
      <c r="F1098" t="s">
        <v>21</v>
      </c>
      <c r="G1098" t="s">
        <v>22</v>
      </c>
      <c r="H1098" t="s">
        <v>40</v>
      </c>
      <c r="I1098">
        <v>3</v>
      </c>
      <c r="J1098">
        <v>30400</v>
      </c>
      <c r="K1098">
        <v>20900</v>
      </c>
      <c r="L1098">
        <v>0.26</v>
      </c>
      <c r="M1098">
        <v>67488</v>
      </c>
      <c r="N1098">
        <v>62700</v>
      </c>
      <c r="O1098">
        <v>4788</v>
      </c>
      <c r="P1098">
        <v>7.09</v>
      </c>
      <c r="Q1098" t="s">
        <v>24</v>
      </c>
      <c r="R1098" t="str">
        <f t="shared" si="17"/>
        <v>H1</v>
      </c>
    </row>
    <row r="1099" spans="1:18" x14ac:dyDescent="0.35">
      <c r="A1099" t="s">
        <v>1962</v>
      </c>
      <c r="B1099" s="1">
        <v>45710</v>
      </c>
      <c r="C1099" t="s">
        <v>906</v>
      </c>
      <c r="D1099" t="s">
        <v>27</v>
      </c>
      <c r="E1099" t="s">
        <v>123</v>
      </c>
      <c r="F1099" t="s">
        <v>21</v>
      </c>
      <c r="G1099" t="s">
        <v>29</v>
      </c>
      <c r="H1099" t="s">
        <v>23</v>
      </c>
      <c r="I1099">
        <v>1</v>
      </c>
      <c r="J1099">
        <v>180100</v>
      </c>
      <c r="K1099">
        <v>138100</v>
      </c>
      <c r="L1099">
        <v>0.03</v>
      </c>
      <c r="M1099">
        <v>174697</v>
      </c>
      <c r="N1099">
        <v>138100</v>
      </c>
      <c r="O1099">
        <v>36597</v>
      </c>
      <c r="P1099">
        <v>20.95</v>
      </c>
      <c r="Q1099" t="s">
        <v>48</v>
      </c>
      <c r="R1099" t="str">
        <f t="shared" si="17"/>
        <v>H1</v>
      </c>
    </row>
    <row r="1100" spans="1:18" x14ac:dyDescent="0.35">
      <c r="A1100" t="s">
        <v>1963</v>
      </c>
      <c r="B1100" s="1">
        <v>45711</v>
      </c>
      <c r="C1100" t="s">
        <v>1964</v>
      </c>
      <c r="D1100" t="s">
        <v>19</v>
      </c>
      <c r="E1100" t="s">
        <v>115</v>
      </c>
      <c r="F1100" t="s">
        <v>38</v>
      </c>
      <c r="G1100" t="s">
        <v>29</v>
      </c>
      <c r="H1100" t="s">
        <v>23</v>
      </c>
      <c r="I1100">
        <v>1</v>
      </c>
      <c r="J1100">
        <v>43900</v>
      </c>
      <c r="K1100">
        <v>26300</v>
      </c>
      <c r="L1100">
        <v>0.05</v>
      </c>
      <c r="M1100">
        <v>41705</v>
      </c>
      <c r="N1100">
        <v>26300</v>
      </c>
      <c r="O1100">
        <v>15405</v>
      </c>
      <c r="P1100">
        <v>36.94</v>
      </c>
      <c r="Q1100" t="s">
        <v>24</v>
      </c>
      <c r="R1100" t="str">
        <f t="shared" si="17"/>
        <v>H1</v>
      </c>
    </row>
    <row r="1101" spans="1:18" x14ac:dyDescent="0.35">
      <c r="A1101" t="s">
        <v>1965</v>
      </c>
      <c r="B1101" s="1">
        <v>45711</v>
      </c>
      <c r="C1101" t="s">
        <v>1069</v>
      </c>
      <c r="D1101" t="s">
        <v>27</v>
      </c>
      <c r="E1101" t="s">
        <v>63</v>
      </c>
      <c r="F1101" t="s">
        <v>47</v>
      </c>
      <c r="G1101" t="s">
        <v>39</v>
      </c>
      <c r="H1101" t="s">
        <v>34</v>
      </c>
      <c r="I1101">
        <v>1</v>
      </c>
      <c r="J1101">
        <v>80800</v>
      </c>
      <c r="K1101">
        <v>53000</v>
      </c>
      <c r="L1101">
        <v>0.09</v>
      </c>
      <c r="M1101">
        <v>73528</v>
      </c>
      <c r="N1101">
        <v>53000</v>
      </c>
      <c r="O1101">
        <v>20528</v>
      </c>
      <c r="P1101">
        <v>27.92</v>
      </c>
      <c r="Q1101" t="s">
        <v>41</v>
      </c>
      <c r="R1101" t="str">
        <f t="shared" si="17"/>
        <v>H1</v>
      </c>
    </row>
    <row r="1102" spans="1:18" x14ac:dyDescent="0.35">
      <c r="A1102" t="s">
        <v>1966</v>
      </c>
      <c r="B1102" s="1">
        <v>45711</v>
      </c>
      <c r="C1102" t="s">
        <v>1967</v>
      </c>
      <c r="D1102" t="s">
        <v>27</v>
      </c>
      <c r="E1102" t="s">
        <v>79</v>
      </c>
      <c r="F1102" t="s">
        <v>47</v>
      </c>
      <c r="G1102" t="s">
        <v>33</v>
      </c>
      <c r="H1102" t="s">
        <v>34</v>
      </c>
      <c r="I1102">
        <v>1</v>
      </c>
      <c r="J1102">
        <v>55400</v>
      </c>
      <c r="K1102">
        <v>35300</v>
      </c>
      <c r="L1102">
        <v>0.04</v>
      </c>
      <c r="M1102">
        <v>53184</v>
      </c>
      <c r="N1102">
        <v>35300</v>
      </c>
      <c r="O1102">
        <v>17884</v>
      </c>
      <c r="P1102">
        <v>33.630000000000003</v>
      </c>
      <c r="Q1102" t="s">
        <v>30</v>
      </c>
      <c r="R1102" t="str">
        <f t="shared" si="17"/>
        <v>H1</v>
      </c>
    </row>
    <row r="1103" spans="1:18" x14ac:dyDescent="0.35">
      <c r="A1103" t="s">
        <v>1968</v>
      </c>
      <c r="B1103" s="1">
        <v>45711</v>
      </c>
      <c r="C1103" t="s">
        <v>1969</v>
      </c>
      <c r="D1103" t="s">
        <v>19</v>
      </c>
      <c r="E1103" t="s">
        <v>57</v>
      </c>
      <c r="F1103" t="s">
        <v>38</v>
      </c>
      <c r="G1103" t="s">
        <v>29</v>
      </c>
      <c r="H1103" t="s">
        <v>40</v>
      </c>
      <c r="I1103">
        <v>1</v>
      </c>
      <c r="J1103">
        <v>48500</v>
      </c>
      <c r="K1103">
        <v>29000</v>
      </c>
      <c r="L1103">
        <v>0.1</v>
      </c>
      <c r="M1103">
        <v>43650</v>
      </c>
      <c r="N1103">
        <v>29000</v>
      </c>
      <c r="O1103">
        <v>14650</v>
      </c>
      <c r="P1103">
        <v>33.56</v>
      </c>
      <c r="Q1103" t="s">
        <v>41</v>
      </c>
      <c r="R1103" t="str">
        <f t="shared" si="17"/>
        <v>H1</v>
      </c>
    </row>
    <row r="1104" spans="1:18" x14ac:dyDescent="0.35">
      <c r="A1104" t="s">
        <v>1970</v>
      </c>
      <c r="B1104" s="1">
        <v>45711</v>
      </c>
      <c r="C1104" t="s">
        <v>1971</v>
      </c>
      <c r="D1104" t="s">
        <v>19</v>
      </c>
      <c r="E1104" t="s">
        <v>63</v>
      </c>
      <c r="F1104" t="s">
        <v>47</v>
      </c>
      <c r="G1104" t="s">
        <v>93</v>
      </c>
      <c r="H1104" t="s">
        <v>23</v>
      </c>
      <c r="I1104">
        <v>1</v>
      </c>
      <c r="J1104">
        <v>78300</v>
      </c>
      <c r="K1104">
        <v>52600</v>
      </c>
      <c r="L1104">
        <v>0.28999999999999998</v>
      </c>
      <c r="M1104">
        <v>55593</v>
      </c>
      <c r="N1104">
        <v>52600</v>
      </c>
      <c r="O1104">
        <v>2993</v>
      </c>
      <c r="P1104">
        <v>5.38</v>
      </c>
      <c r="Q1104" t="s">
        <v>24</v>
      </c>
      <c r="R1104" t="str">
        <f t="shared" si="17"/>
        <v>H1</v>
      </c>
    </row>
    <row r="1105" spans="1:18" x14ac:dyDescent="0.35">
      <c r="A1105" t="s">
        <v>1972</v>
      </c>
      <c r="B1105" s="1">
        <v>45711</v>
      </c>
      <c r="C1105" t="s">
        <v>1973</v>
      </c>
      <c r="D1105" t="s">
        <v>19</v>
      </c>
      <c r="E1105" t="s">
        <v>68</v>
      </c>
      <c r="F1105" t="s">
        <v>47</v>
      </c>
      <c r="G1105" t="s">
        <v>29</v>
      </c>
      <c r="H1105" t="s">
        <v>40</v>
      </c>
      <c r="I1105">
        <v>1</v>
      </c>
      <c r="J1105">
        <v>30900</v>
      </c>
      <c r="K1105">
        <v>19700</v>
      </c>
      <c r="L1105">
        <v>0.09</v>
      </c>
      <c r="M1105">
        <v>28119</v>
      </c>
      <c r="N1105">
        <v>19700</v>
      </c>
      <c r="O1105">
        <v>8419</v>
      </c>
      <c r="P1105">
        <v>29.94</v>
      </c>
      <c r="Q1105" t="s">
        <v>24</v>
      </c>
      <c r="R1105" t="str">
        <f t="shared" si="17"/>
        <v>H1</v>
      </c>
    </row>
    <row r="1106" spans="1:18" x14ac:dyDescent="0.35">
      <c r="A1106" t="s">
        <v>1974</v>
      </c>
      <c r="B1106" s="1">
        <v>45711</v>
      </c>
      <c r="C1106" t="s">
        <v>1975</v>
      </c>
      <c r="D1106" t="s">
        <v>19</v>
      </c>
      <c r="E1106" t="s">
        <v>57</v>
      </c>
      <c r="F1106" t="s">
        <v>38</v>
      </c>
      <c r="G1106" t="s">
        <v>93</v>
      </c>
      <c r="H1106" t="s">
        <v>40</v>
      </c>
      <c r="I1106">
        <v>1</v>
      </c>
      <c r="J1106">
        <v>47000</v>
      </c>
      <c r="K1106">
        <v>30000</v>
      </c>
      <c r="L1106">
        <v>0.08</v>
      </c>
      <c r="M1106">
        <v>43240</v>
      </c>
      <c r="N1106">
        <v>30000</v>
      </c>
      <c r="O1106">
        <v>13240</v>
      </c>
      <c r="P1106">
        <v>30.62</v>
      </c>
      <c r="Q1106" t="s">
        <v>41</v>
      </c>
      <c r="R1106" t="str">
        <f t="shared" si="17"/>
        <v>H1</v>
      </c>
    </row>
    <row r="1107" spans="1:18" x14ac:dyDescent="0.35">
      <c r="A1107" t="s">
        <v>1976</v>
      </c>
      <c r="B1107" s="1">
        <v>45711</v>
      </c>
      <c r="C1107" t="s">
        <v>885</v>
      </c>
      <c r="D1107" t="s">
        <v>27</v>
      </c>
      <c r="E1107" t="s">
        <v>84</v>
      </c>
      <c r="F1107" t="s">
        <v>21</v>
      </c>
      <c r="G1107" t="s">
        <v>33</v>
      </c>
      <c r="H1107" t="s">
        <v>23</v>
      </c>
      <c r="I1107">
        <v>2</v>
      </c>
      <c r="J1107">
        <v>32600</v>
      </c>
      <c r="K1107">
        <v>21100</v>
      </c>
      <c r="L1107">
        <v>0.17</v>
      </c>
      <c r="M1107">
        <v>54116</v>
      </c>
      <c r="N1107">
        <v>42200</v>
      </c>
      <c r="O1107">
        <v>11916</v>
      </c>
      <c r="P1107">
        <v>22.02</v>
      </c>
      <c r="Q1107" t="s">
        <v>41</v>
      </c>
      <c r="R1107" t="str">
        <f t="shared" si="17"/>
        <v>H1</v>
      </c>
    </row>
    <row r="1108" spans="1:18" x14ac:dyDescent="0.35">
      <c r="A1108" t="s">
        <v>1977</v>
      </c>
      <c r="B1108" s="1">
        <v>45711</v>
      </c>
      <c r="C1108" t="s">
        <v>1978</v>
      </c>
      <c r="D1108" t="s">
        <v>19</v>
      </c>
      <c r="E1108" t="s">
        <v>123</v>
      </c>
      <c r="F1108" t="s">
        <v>21</v>
      </c>
      <c r="G1108" t="s">
        <v>93</v>
      </c>
      <c r="H1108" t="s">
        <v>23</v>
      </c>
      <c r="I1108">
        <v>1</v>
      </c>
      <c r="J1108">
        <v>180200</v>
      </c>
      <c r="K1108">
        <v>141000</v>
      </c>
      <c r="L1108">
        <v>0.09</v>
      </c>
      <c r="M1108">
        <v>163982</v>
      </c>
      <c r="N1108">
        <v>141000</v>
      </c>
      <c r="O1108">
        <v>22982</v>
      </c>
      <c r="P1108">
        <v>14.01</v>
      </c>
      <c r="Q1108" t="s">
        <v>24</v>
      </c>
      <c r="R1108" t="str">
        <f t="shared" si="17"/>
        <v>H1</v>
      </c>
    </row>
    <row r="1109" spans="1:18" x14ac:dyDescent="0.35">
      <c r="A1109" t="s">
        <v>1979</v>
      </c>
      <c r="B1109" s="1">
        <v>45711</v>
      </c>
      <c r="C1109" t="s">
        <v>1412</v>
      </c>
      <c r="D1109" t="s">
        <v>27</v>
      </c>
      <c r="E1109" t="s">
        <v>79</v>
      </c>
      <c r="F1109" t="s">
        <v>47</v>
      </c>
      <c r="G1109" t="s">
        <v>29</v>
      </c>
      <c r="H1109" t="s">
        <v>40</v>
      </c>
      <c r="I1109">
        <v>2</v>
      </c>
      <c r="J1109">
        <v>53600</v>
      </c>
      <c r="K1109">
        <v>35700</v>
      </c>
      <c r="L1109">
        <v>0.11</v>
      </c>
      <c r="M1109">
        <v>95408</v>
      </c>
      <c r="N1109">
        <v>71400</v>
      </c>
      <c r="O1109">
        <v>24008</v>
      </c>
      <c r="P1109">
        <v>25.16</v>
      </c>
      <c r="Q1109" t="s">
        <v>24</v>
      </c>
      <c r="R1109" t="str">
        <f t="shared" si="17"/>
        <v>H1</v>
      </c>
    </row>
    <row r="1110" spans="1:18" x14ac:dyDescent="0.35">
      <c r="A1110" t="s">
        <v>1980</v>
      </c>
      <c r="B1110" s="1">
        <v>45711</v>
      </c>
      <c r="C1110" t="s">
        <v>978</v>
      </c>
      <c r="D1110" t="s">
        <v>27</v>
      </c>
      <c r="E1110" t="s">
        <v>37</v>
      </c>
      <c r="F1110" t="s">
        <v>38</v>
      </c>
      <c r="G1110" t="s">
        <v>29</v>
      </c>
      <c r="H1110" t="s">
        <v>23</v>
      </c>
      <c r="I1110">
        <v>2</v>
      </c>
      <c r="J1110">
        <v>35200</v>
      </c>
      <c r="K1110">
        <v>21900</v>
      </c>
      <c r="L1110">
        <v>0.08</v>
      </c>
      <c r="M1110">
        <v>64768</v>
      </c>
      <c r="N1110">
        <v>43800</v>
      </c>
      <c r="O1110">
        <v>20968</v>
      </c>
      <c r="P1110">
        <v>32.369999999999997</v>
      </c>
      <c r="Q1110" t="s">
        <v>24</v>
      </c>
      <c r="R1110" t="str">
        <f t="shared" si="17"/>
        <v>H1</v>
      </c>
    </row>
    <row r="1111" spans="1:18" x14ac:dyDescent="0.35">
      <c r="A1111" t="s">
        <v>1981</v>
      </c>
      <c r="B1111" s="1">
        <v>45711</v>
      </c>
      <c r="C1111" t="s">
        <v>1982</v>
      </c>
      <c r="D1111" t="s">
        <v>19</v>
      </c>
      <c r="E1111" t="s">
        <v>37</v>
      </c>
      <c r="F1111" t="s">
        <v>38</v>
      </c>
      <c r="G1111" t="s">
        <v>93</v>
      </c>
      <c r="H1111" t="s">
        <v>23</v>
      </c>
      <c r="I1111">
        <v>1</v>
      </c>
      <c r="J1111">
        <v>34800</v>
      </c>
      <c r="K1111">
        <v>21600</v>
      </c>
      <c r="L1111">
        <v>0.03</v>
      </c>
      <c r="M1111">
        <v>33756</v>
      </c>
      <c r="N1111">
        <v>21600</v>
      </c>
      <c r="O1111">
        <v>12156</v>
      </c>
      <c r="P1111">
        <v>36.01</v>
      </c>
      <c r="Q1111" t="s">
        <v>41</v>
      </c>
      <c r="R1111" t="str">
        <f t="shared" si="17"/>
        <v>H1</v>
      </c>
    </row>
    <row r="1112" spans="1:18" x14ac:dyDescent="0.35">
      <c r="A1112" t="s">
        <v>1983</v>
      </c>
      <c r="B1112" s="1">
        <v>45711</v>
      </c>
      <c r="C1112" t="s">
        <v>1984</v>
      </c>
      <c r="D1112" t="s">
        <v>27</v>
      </c>
      <c r="E1112" t="s">
        <v>28</v>
      </c>
      <c r="F1112" t="s">
        <v>21</v>
      </c>
      <c r="G1112" t="s">
        <v>29</v>
      </c>
      <c r="H1112" t="s">
        <v>23</v>
      </c>
      <c r="I1112">
        <v>2</v>
      </c>
      <c r="J1112">
        <v>17900</v>
      </c>
      <c r="K1112">
        <v>11600</v>
      </c>
      <c r="L1112">
        <v>0.1</v>
      </c>
      <c r="M1112">
        <v>32220</v>
      </c>
      <c r="N1112">
        <v>23200</v>
      </c>
      <c r="O1112">
        <v>9020</v>
      </c>
      <c r="P1112">
        <v>28</v>
      </c>
      <c r="Q1112" t="s">
        <v>41</v>
      </c>
      <c r="R1112" t="str">
        <f t="shared" si="17"/>
        <v>H1</v>
      </c>
    </row>
    <row r="1113" spans="1:18" x14ac:dyDescent="0.35">
      <c r="A1113" t="s">
        <v>1985</v>
      </c>
      <c r="B1113" s="1">
        <v>45711</v>
      </c>
      <c r="C1113" t="s">
        <v>1136</v>
      </c>
      <c r="D1113" t="s">
        <v>19</v>
      </c>
      <c r="E1113" t="s">
        <v>37</v>
      </c>
      <c r="F1113" t="s">
        <v>38</v>
      </c>
      <c r="G1113" t="s">
        <v>33</v>
      </c>
      <c r="H1113" t="s">
        <v>23</v>
      </c>
      <c r="I1113">
        <v>3</v>
      </c>
      <c r="J1113">
        <v>35100</v>
      </c>
      <c r="K1113">
        <v>22100</v>
      </c>
      <c r="L1113">
        <v>0.04</v>
      </c>
      <c r="M1113">
        <v>101088</v>
      </c>
      <c r="N1113">
        <v>66300</v>
      </c>
      <c r="O1113">
        <v>34788</v>
      </c>
      <c r="P1113">
        <v>34.409999999999997</v>
      </c>
      <c r="Q1113" t="s">
        <v>41</v>
      </c>
      <c r="R1113" t="str">
        <f t="shared" si="17"/>
        <v>H1</v>
      </c>
    </row>
    <row r="1114" spans="1:18" x14ac:dyDescent="0.35">
      <c r="A1114" t="s">
        <v>1986</v>
      </c>
      <c r="B1114" s="1">
        <v>45711</v>
      </c>
      <c r="C1114" t="s">
        <v>1987</v>
      </c>
      <c r="D1114" t="s">
        <v>27</v>
      </c>
      <c r="E1114" t="s">
        <v>63</v>
      </c>
      <c r="F1114" t="s">
        <v>47</v>
      </c>
      <c r="G1114" t="s">
        <v>29</v>
      </c>
      <c r="H1114" t="s">
        <v>23</v>
      </c>
      <c r="I1114">
        <v>2</v>
      </c>
      <c r="J1114">
        <v>78800</v>
      </c>
      <c r="K1114">
        <v>52200</v>
      </c>
      <c r="L1114">
        <v>0.04</v>
      </c>
      <c r="M1114">
        <v>151296</v>
      </c>
      <c r="N1114">
        <v>104400</v>
      </c>
      <c r="O1114">
        <v>46896</v>
      </c>
      <c r="P1114">
        <v>31</v>
      </c>
      <c r="Q1114" t="s">
        <v>30</v>
      </c>
      <c r="R1114" t="str">
        <f t="shared" si="17"/>
        <v>H1</v>
      </c>
    </row>
    <row r="1115" spans="1:18" x14ac:dyDescent="0.35">
      <c r="A1115" t="s">
        <v>1988</v>
      </c>
      <c r="B1115" s="1">
        <v>45711</v>
      </c>
      <c r="C1115" t="s">
        <v>1989</v>
      </c>
      <c r="D1115" t="s">
        <v>27</v>
      </c>
      <c r="E1115" t="s">
        <v>63</v>
      </c>
      <c r="F1115" t="s">
        <v>47</v>
      </c>
      <c r="G1115" t="s">
        <v>22</v>
      </c>
      <c r="H1115" t="s">
        <v>23</v>
      </c>
      <c r="I1115">
        <v>1</v>
      </c>
      <c r="J1115">
        <v>76900</v>
      </c>
      <c r="K1115">
        <v>52900</v>
      </c>
      <c r="L1115">
        <v>0.28000000000000003</v>
      </c>
      <c r="M1115">
        <v>55368</v>
      </c>
      <c r="N1115">
        <v>52900</v>
      </c>
      <c r="O1115">
        <v>2468</v>
      </c>
      <c r="P1115">
        <v>4.46</v>
      </c>
      <c r="Q1115" t="s">
        <v>24</v>
      </c>
      <c r="R1115" t="str">
        <f t="shared" si="17"/>
        <v>H1</v>
      </c>
    </row>
    <row r="1116" spans="1:18" x14ac:dyDescent="0.35">
      <c r="A1116" t="s">
        <v>1990</v>
      </c>
      <c r="B1116" s="1">
        <v>45711</v>
      </c>
      <c r="C1116" t="s">
        <v>1991</v>
      </c>
      <c r="D1116" t="s">
        <v>27</v>
      </c>
      <c r="E1116" t="s">
        <v>123</v>
      </c>
      <c r="F1116" t="s">
        <v>21</v>
      </c>
      <c r="G1116" t="s">
        <v>93</v>
      </c>
      <c r="H1116" t="s">
        <v>23</v>
      </c>
      <c r="I1116">
        <v>1</v>
      </c>
      <c r="J1116">
        <v>182900</v>
      </c>
      <c r="K1116">
        <v>138200</v>
      </c>
      <c r="L1116">
        <v>0.02</v>
      </c>
      <c r="M1116">
        <v>179242</v>
      </c>
      <c r="N1116">
        <v>138200</v>
      </c>
      <c r="O1116">
        <v>41042</v>
      </c>
      <c r="P1116">
        <v>22.9</v>
      </c>
      <c r="Q1116" t="s">
        <v>30</v>
      </c>
      <c r="R1116" t="str">
        <f t="shared" si="17"/>
        <v>H1</v>
      </c>
    </row>
    <row r="1117" spans="1:18" x14ac:dyDescent="0.35">
      <c r="A1117" t="s">
        <v>1992</v>
      </c>
      <c r="B1117" s="1">
        <v>45712</v>
      </c>
      <c r="C1117" t="s">
        <v>1993</v>
      </c>
      <c r="D1117" t="s">
        <v>19</v>
      </c>
      <c r="E1117" t="s">
        <v>63</v>
      </c>
      <c r="F1117" t="s">
        <v>47</v>
      </c>
      <c r="G1117" t="s">
        <v>93</v>
      </c>
      <c r="H1117" t="s">
        <v>23</v>
      </c>
      <c r="I1117">
        <v>3</v>
      </c>
      <c r="J1117">
        <v>79100</v>
      </c>
      <c r="K1117">
        <v>52800</v>
      </c>
      <c r="L1117">
        <v>0.19</v>
      </c>
      <c r="M1117">
        <v>192213</v>
      </c>
      <c r="N1117">
        <v>158400</v>
      </c>
      <c r="O1117">
        <v>33813</v>
      </c>
      <c r="P1117">
        <v>17.59</v>
      </c>
      <c r="Q1117" t="s">
        <v>41</v>
      </c>
      <c r="R1117" t="str">
        <f t="shared" si="17"/>
        <v>H1</v>
      </c>
    </row>
    <row r="1118" spans="1:18" x14ac:dyDescent="0.35">
      <c r="A1118" t="s">
        <v>1994</v>
      </c>
      <c r="B1118" s="1">
        <v>45712</v>
      </c>
      <c r="C1118" t="s">
        <v>925</v>
      </c>
      <c r="D1118" t="s">
        <v>27</v>
      </c>
      <c r="E1118" t="s">
        <v>242</v>
      </c>
      <c r="F1118" t="s">
        <v>74</v>
      </c>
      <c r="G1118" t="s">
        <v>93</v>
      </c>
      <c r="H1118" t="s">
        <v>40</v>
      </c>
      <c r="I1118">
        <v>2</v>
      </c>
      <c r="J1118">
        <v>37300</v>
      </c>
      <c r="K1118">
        <v>24200</v>
      </c>
      <c r="L1118">
        <v>0.02</v>
      </c>
      <c r="M1118">
        <v>73108</v>
      </c>
      <c r="N1118">
        <v>48400</v>
      </c>
      <c r="O1118">
        <v>24708</v>
      </c>
      <c r="P1118">
        <v>33.799999999999997</v>
      </c>
      <c r="Q1118" t="s">
        <v>24</v>
      </c>
      <c r="R1118" t="str">
        <f t="shared" si="17"/>
        <v>H1</v>
      </c>
    </row>
    <row r="1119" spans="1:18" x14ac:dyDescent="0.35">
      <c r="A1119" t="s">
        <v>1995</v>
      </c>
      <c r="B1119" s="1">
        <v>45712</v>
      </c>
      <c r="C1119" t="s">
        <v>1996</v>
      </c>
      <c r="D1119" t="s">
        <v>19</v>
      </c>
      <c r="E1119" t="s">
        <v>20</v>
      </c>
      <c r="F1119" t="s">
        <v>21</v>
      </c>
      <c r="G1119" t="s">
        <v>22</v>
      </c>
      <c r="H1119" t="s">
        <v>23</v>
      </c>
      <c r="I1119">
        <v>4</v>
      </c>
      <c r="J1119">
        <v>83100</v>
      </c>
      <c r="K1119">
        <v>62300</v>
      </c>
      <c r="L1119">
        <v>0.06</v>
      </c>
      <c r="M1119">
        <v>312456</v>
      </c>
      <c r="N1119">
        <v>249200</v>
      </c>
      <c r="O1119">
        <v>63256</v>
      </c>
      <c r="P1119">
        <v>20.239999999999998</v>
      </c>
      <c r="Q1119" t="s">
        <v>41</v>
      </c>
      <c r="R1119" t="str">
        <f t="shared" si="17"/>
        <v>H1</v>
      </c>
    </row>
    <row r="1120" spans="1:18" x14ac:dyDescent="0.35">
      <c r="A1120" t="s">
        <v>1997</v>
      </c>
      <c r="B1120" s="1">
        <v>45712</v>
      </c>
      <c r="C1120" t="s">
        <v>807</v>
      </c>
      <c r="D1120" t="s">
        <v>27</v>
      </c>
      <c r="E1120" t="s">
        <v>63</v>
      </c>
      <c r="F1120" t="s">
        <v>47</v>
      </c>
      <c r="G1120" t="s">
        <v>39</v>
      </c>
      <c r="H1120" t="s">
        <v>40</v>
      </c>
      <c r="I1120">
        <v>5</v>
      </c>
      <c r="J1120">
        <v>76300</v>
      </c>
      <c r="K1120">
        <v>52000</v>
      </c>
      <c r="L1120">
        <v>0</v>
      </c>
      <c r="M1120">
        <v>381500</v>
      </c>
      <c r="N1120">
        <v>260000</v>
      </c>
      <c r="O1120">
        <v>121500</v>
      </c>
      <c r="P1120">
        <v>31.85</v>
      </c>
      <c r="Q1120" t="s">
        <v>41</v>
      </c>
      <c r="R1120" t="str">
        <f t="shared" si="17"/>
        <v>H1</v>
      </c>
    </row>
    <row r="1121" spans="1:18" x14ac:dyDescent="0.35">
      <c r="A1121" t="s">
        <v>1998</v>
      </c>
      <c r="B1121" s="1">
        <v>45712</v>
      </c>
      <c r="C1121" t="s">
        <v>1999</v>
      </c>
      <c r="D1121" t="s">
        <v>27</v>
      </c>
      <c r="E1121" t="s">
        <v>20</v>
      </c>
      <c r="F1121" t="s">
        <v>21</v>
      </c>
      <c r="G1121" t="s">
        <v>33</v>
      </c>
      <c r="H1121" t="s">
        <v>23</v>
      </c>
      <c r="I1121">
        <v>1</v>
      </c>
      <c r="J1121">
        <v>84100</v>
      </c>
      <c r="K1121">
        <v>62000</v>
      </c>
      <c r="L1121">
        <v>0.08</v>
      </c>
      <c r="M1121">
        <v>77372</v>
      </c>
      <c r="N1121">
        <v>62000</v>
      </c>
      <c r="O1121">
        <v>15372</v>
      </c>
      <c r="P1121">
        <v>19.87</v>
      </c>
      <c r="Q1121" t="s">
        <v>41</v>
      </c>
      <c r="R1121" t="str">
        <f t="shared" si="17"/>
        <v>H1</v>
      </c>
    </row>
    <row r="1122" spans="1:18" x14ac:dyDescent="0.35">
      <c r="A1122" t="s">
        <v>2000</v>
      </c>
      <c r="B1122" s="1">
        <v>45712</v>
      </c>
      <c r="C1122" t="s">
        <v>2001</v>
      </c>
      <c r="D1122" t="s">
        <v>27</v>
      </c>
      <c r="E1122" t="s">
        <v>68</v>
      </c>
      <c r="F1122" t="s">
        <v>47</v>
      </c>
      <c r="G1122" t="s">
        <v>33</v>
      </c>
      <c r="H1122" t="s">
        <v>40</v>
      </c>
      <c r="I1122">
        <v>1</v>
      </c>
      <c r="J1122">
        <v>29500</v>
      </c>
      <c r="K1122">
        <v>19000</v>
      </c>
      <c r="L1122">
        <v>0.1</v>
      </c>
      <c r="M1122">
        <v>26550</v>
      </c>
      <c r="N1122">
        <v>19000</v>
      </c>
      <c r="O1122">
        <v>7550</v>
      </c>
      <c r="P1122">
        <v>28.44</v>
      </c>
      <c r="Q1122" t="s">
        <v>24</v>
      </c>
      <c r="R1122" t="str">
        <f t="shared" si="17"/>
        <v>H1</v>
      </c>
    </row>
    <row r="1123" spans="1:18" x14ac:dyDescent="0.35">
      <c r="A1123" t="s">
        <v>2002</v>
      </c>
      <c r="B1123" s="1">
        <v>45712</v>
      </c>
      <c r="C1123" t="s">
        <v>2003</v>
      </c>
      <c r="D1123" t="s">
        <v>19</v>
      </c>
      <c r="E1123" t="s">
        <v>60</v>
      </c>
      <c r="F1123" t="s">
        <v>21</v>
      </c>
      <c r="G1123" t="s">
        <v>29</v>
      </c>
      <c r="H1123" t="s">
        <v>23</v>
      </c>
      <c r="I1123">
        <v>3</v>
      </c>
      <c r="J1123">
        <v>44700</v>
      </c>
      <c r="K1123">
        <v>30000</v>
      </c>
      <c r="L1123">
        <v>0.01</v>
      </c>
      <c r="M1123">
        <v>132759</v>
      </c>
      <c r="N1123">
        <v>90000</v>
      </c>
      <c r="O1123">
        <v>42759</v>
      </c>
      <c r="P1123">
        <v>32.21</v>
      </c>
      <c r="Q1123" t="s">
        <v>24</v>
      </c>
      <c r="R1123" t="str">
        <f t="shared" si="17"/>
        <v>H1</v>
      </c>
    </row>
    <row r="1124" spans="1:18" x14ac:dyDescent="0.35">
      <c r="A1124" t="s">
        <v>2004</v>
      </c>
      <c r="B1124" s="1">
        <v>45712</v>
      </c>
      <c r="C1124" t="s">
        <v>1167</v>
      </c>
      <c r="D1124" t="s">
        <v>19</v>
      </c>
      <c r="E1124" t="s">
        <v>68</v>
      </c>
      <c r="F1124" t="s">
        <v>47</v>
      </c>
      <c r="G1124" t="s">
        <v>33</v>
      </c>
      <c r="H1124" t="s">
        <v>40</v>
      </c>
      <c r="I1124">
        <v>2</v>
      </c>
      <c r="J1124">
        <v>30400</v>
      </c>
      <c r="K1124">
        <v>19100</v>
      </c>
      <c r="L1124">
        <v>0.03</v>
      </c>
      <c r="M1124">
        <v>58976</v>
      </c>
      <c r="N1124">
        <v>38200</v>
      </c>
      <c r="O1124">
        <v>20776</v>
      </c>
      <c r="P1124">
        <v>35.229999999999997</v>
      </c>
      <c r="Q1124" t="s">
        <v>48</v>
      </c>
      <c r="R1124" t="str">
        <f t="shared" si="17"/>
        <v>H1</v>
      </c>
    </row>
    <row r="1125" spans="1:18" x14ac:dyDescent="0.35">
      <c r="A1125" t="s">
        <v>2005</v>
      </c>
      <c r="B1125" s="1">
        <v>45712</v>
      </c>
      <c r="C1125" t="s">
        <v>1649</v>
      </c>
      <c r="D1125" t="s">
        <v>27</v>
      </c>
      <c r="E1125" t="s">
        <v>20</v>
      </c>
      <c r="F1125" t="s">
        <v>21</v>
      </c>
      <c r="G1125" t="s">
        <v>29</v>
      </c>
      <c r="H1125" t="s">
        <v>23</v>
      </c>
      <c r="I1125">
        <v>1</v>
      </c>
      <c r="J1125">
        <v>86500</v>
      </c>
      <c r="K1125">
        <v>61900</v>
      </c>
      <c r="L1125">
        <v>0.05</v>
      </c>
      <c r="M1125">
        <v>82175</v>
      </c>
      <c r="N1125">
        <v>61900</v>
      </c>
      <c r="O1125">
        <v>20275</v>
      </c>
      <c r="P1125">
        <v>24.67</v>
      </c>
      <c r="Q1125" t="s">
        <v>41</v>
      </c>
      <c r="R1125" t="str">
        <f t="shared" si="17"/>
        <v>H1</v>
      </c>
    </row>
    <row r="1126" spans="1:18" x14ac:dyDescent="0.35">
      <c r="A1126" t="s">
        <v>2006</v>
      </c>
      <c r="B1126" s="1">
        <v>45712</v>
      </c>
      <c r="C1126" t="s">
        <v>2007</v>
      </c>
      <c r="D1126" t="s">
        <v>19</v>
      </c>
      <c r="E1126" t="s">
        <v>108</v>
      </c>
      <c r="F1126" t="s">
        <v>47</v>
      </c>
      <c r="G1126" t="s">
        <v>29</v>
      </c>
      <c r="H1126" t="s">
        <v>23</v>
      </c>
      <c r="I1126">
        <v>2</v>
      </c>
      <c r="J1126">
        <v>67300</v>
      </c>
      <c r="K1126">
        <v>45800</v>
      </c>
      <c r="L1126">
        <v>0.09</v>
      </c>
      <c r="M1126">
        <v>122486</v>
      </c>
      <c r="N1126">
        <v>91600</v>
      </c>
      <c r="O1126">
        <v>30886</v>
      </c>
      <c r="P1126">
        <v>25.22</v>
      </c>
      <c r="Q1126" t="s">
        <v>30</v>
      </c>
      <c r="R1126" t="str">
        <f t="shared" si="17"/>
        <v>H1</v>
      </c>
    </row>
    <row r="1127" spans="1:18" x14ac:dyDescent="0.35">
      <c r="A1127" t="s">
        <v>2008</v>
      </c>
      <c r="B1127" s="1">
        <v>45712</v>
      </c>
      <c r="C1127" t="s">
        <v>2009</v>
      </c>
      <c r="D1127" t="s">
        <v>27</v>
      </c>
      <c r="E1127" t="s">
        <v>28</v>
      </c>
      <c r="F1127" t="s">
        <v>21</v>
      </c>
      <c r="G1127" t="s">
        <v>29</v>
      </c>
      <c r="H1127" t="s">
        <v>34</v>
      </c>
      <c r="I1127">
        <v>1</v>
      </c>
      <c r="J1127">
        <v>17400</v>
      </c>
      <c r="K1127">
        <v>11600</v>
      </c>
      <c r="L1127">
        <v>0.12</v>
      </c>
      <c r="M1127">
        <v>15312</v>
      </c>
      <c r="N1127">
        <v>11600</v>
      </c>
      <c r="O1127">
        <v>3712</v>
      </c>
      <c r="P1127">
        <v>24.24</v>
      </c>
      <c r="Q1127" t="s">
        <v>41</v>
      </c>
      <c r="R1127" t="str">
        <f t="shared" si="17"/>
        <v>H1</v>
      </c>
    </row>
    <row r="1128" spans="1:18" x14ac:dyDescent="0.35">
      <c r="A1128" t="s">
        <v>2010</v>
      </c>
      <c r="B1128" s="1">
        <v>45712</v>
      </c>
      <c r="C1128" t="s">
        <v>2011</v>
      </c>
      <c r="D1128" t="s">
        <v>27</v>
      </c>
      <c r="E1128" t="s">
        <v>123</v>
      </c>
      <c r="F1128" t="s">
        <v>21</v>
      </c>
      <c r="G1128" t="s">
        <v>33</v>
      </c>
      <c r="H1128" t="s">
        <v>40</v>
      </c>
      <c r="I1128">
        <v>1</v>
      </c>
      <c r="J1128">
        <v>186300</v>
      </c>
      <c r="K1128">
        <v>144100</v>
      </c>
      <c r="L1128">
        <v>0.09</v>
      </c>
      <c r="M1128">
        <v>169533</v>
      </c>
      <c r="N1128">
        <v>144100</v>
      </c>
      <c r="O1128">
        <v>25433</v>
      </c>
      <c r="P1128">
        <v>15</v>
      </c>
      <c r="Q1128" t="s">
        <v>30</v>
      </c>
      <c r="R1128" t="str">
        <f t="shared" si="17"/>
        <v>H1</v>
      </c>
    </row>
    <row r="1129" spans="1:18" x14ac:dyDescent="0.35">
      <c r="A1129" t="s">
        <v>2012</v>
      </c>
      <c r="B1129" s="1">
        <v>45712</v>
      </c>
      <c r="C1129" t="s">
        <v>2013</v>
      </c>
      <c r="D1129" t="s">
        <v>27</v>
      </c>
      <c r="E1129" t="s">
        <v>46</v>
      </c>
      <c r="F1129" t="s">
        <v>47</v>
      </c>
      <c r="G1129" t="s">
        <v>33</v>
      </c>
      <c r="H1129" t="s">
        <v>23</v>
      </c>
      <c r="I1129">
        <v>3</v>
      </c>
      <c r="J1129">
        <v>51600</v>
      </c>
      <c r="K1129">
        <v>34400</v>
      </c>
      <c r="L1129">
        <v>0.01</v>
      </c>
      <c r="M1129">
        <v>153252</v>
      </c>
      <c r="N1129">
        <v>103200</v>
      </c>
      <c r="O1129">
        <v>50052</v>
      </c>
      <c r="P1129">
        <v>32.659999999999997</v>
      </c>
      <c r="Q1129" t="s">
        <v>41</v>
      </c>
      <c r="R1129" t="str">
        <f t="shared" si="17"/>
        <v>H1</v>
      </c>
    </row>
    <row r="1130" spans="1:18" x14ac:dyDescent="0.35">
      <c r="A1130" t="s">
        <v>2014</v>
      </c>
      <c r="B1130" s="1">
        <v>45712</v>
      </c>
      <c r="C1130" t="s">
        <v>2015</v>
      </c>
      <c r="D1130" t="s">
        <v>27</v>
      </c>
      <c r="E1130" t="s">
        <v>123</v>
      </c>
      <c r="F1130" t="s">
        <v>21</v>
      </c>
      <c r="G1130" t="s">
        <v>93</v>
      </c>
      <c r="H1130" t="s">
        <v>23</v>
      </c>
      <c r="I1130">
        <v>2</v>
      </c>
      <c r="J1130">
        <v>179400</v>
      </c>
      <c r="K1130">
        <v>136500</v>
      </c>
      <c r="L1130">
        <v>0.05</v>
      </c>
      <c r="M1130">
        <v>340860</v>
      </c>
      <c r="N1130">
        <v>273000</v>
      </c>
      <c r="O1130">
        <v>67860</v>
      </c>
      <c r="P1130">
        <v>19.91</v>
      </c>
      <c r="Q1130" t="s">
        <v>41</v>
      </c>
      <c r="R1130" t="str">
        <f t="shared" si="17"/>
        <v>H1</v>
      </c>
    </row>
    <row r="1131" spans="1:18" x14ac:dyDescent="0.35">
      <c r="A1131" t="s">
        <v>2016</v>
      </c>
      <c r="B1131" s="1">
        <v>45712</v>
      </c>
      <c r="C1131" t="s">
        <v>2017</v>
      </c>
      <c r="D1131" t="s">
        <v>19</v>
      </c>
      <c r="E1131" t="s">
        <v>28</v>
      </c>
      <c r="F1131" t="s">
        <v>21</v>
      </c>
      <c r="G1131" t="s">
        <v>33</v>
      </c>
      <c r="H1131" t="s">
        <v>40</v>
      </c>
      <c r="I1131">
        <v>2</v>
      </c>
      <c r="J1131">
        <v>17500</v>
      </c>
      <c r="K1131">
        <v>11500</v>
      </c>
      <c r="L1131">
        <v>7.0000000000000007E-2</v>
      </c>
      <c r="M1131">
        <v>32550</v>
      </c>
      <c r="N1131">
        <v>23000</v>
      </c>
      <c r="O1131">
        <v>9550</v>
      </c>
      <c r="P1131">
        <v>29.34</v>
      </c>
      <c r="Q1131" t="s">
        <v>24</v>
      </c>
      <c r="R1131" t="str">
        <f t="shared" si="17"/>
        <v>H1</v>
      </c>
    </row>
    <row r="1132" spans="1:18" x14ac:dyDescent="0.35">
      <c r="A1132" t="s">
        <v>2018</v>
      </c>
      <c r="B1132" s="1">
        <v>45712</v>
      </c>
      <c r="C1132" t="s">
        <v>246</v>
      </c>
      <c r="D1132" t="s">
        <v>19</v>
      </c>
      <c r="E1132" t="s">
        <v>108</v>
      </c>
      <c r="F1132" t="s">
        <v>47</v>
      </c>
      <c r="G1132" t="s">
        <v>93</v>
      </c>
      <c r="H1132" t="s">
        <v>23</v>
      </c>
      <c r="I1132">
        <v>3</v>
      </c>
      <c r="J1132">
        <v>67400</v>
      </c>
      <c r="K1132">
        <v>46000</v>
      </c>
      <c r="L1132">
        <v>0.06</v>
      </c>
      <c r="M1132">
        <v>190068</v>
      </c>
      <c r="N1132">
        <v>138000</v>
      </c>
      <c r="O1132">
        <v>52068</v>
      </c>
      <c r="P1132">
        <v>27.39</v>
      </c>
      <c r="Q1132" t="s">
        <v>41</v>
      </c>
      <c r="R1132" t="str">
        <f t="shared" si="17"/>
        <v>H1</v>
      </c>
    </row>
    <row r="1133" spans="1:18" x14ac:dyDescent="0.35">
      <c r="A1133" t="s">
        <v>2019</v>
      </c>
      <c r="B1133" s="1">
        <v>45712</v>
      </c>
      <c r="C1133" t="s">
        <v>2020</v>
      </c>
      <c r="D1133" t="s">
        <v>27</v>
      </c>
      <c r="E1133" t="s">
        <v>242</v>
      </c>
      <c r="F1133" t="s">
        <v>74</v>
      </c>
      <c r="G1133" t="s">
        <v>22</v>
      </c>
      <c r="H1133" t="s">
        <v>23</v>
      </c>
      <c r="I1133">
        <v>2</v>
      </c>
      <c r="J1133">
        <v>39700</v>
      </c>
      <c r="K1133">
        <v>24600</v>
      </c>
      <c r="L1133">
        <v>0.16</v>
      </c>
      <c r="M1133">
        <v>66696</v>
      </c>
      <c r="N1133">
        <v>49200</v>
      </c>
      <c r="O1133">
        <v>17496</v>
      </c>
      <c r="P1133">
        <v>26.23</v>
      </c>
      <c r="Q1133" t="s">
        <v>24</v>
      </c>
      <c r="R1133" t="str">
        <f t="shared" si="17"/>
        <v>H1</v>
      </c>
    </row>
    <row r="1134" spans="1:18" x14ac:dyDescent="0.35">
      <c r="A1134" t="s">
        <v>2021</v>
      </c>
      <c r="B1134" s="1">
        <v>45712</v>
      </c>
      <c r="C1134" t="s">
        <v>2022</v>
      </c>
      <c r="D1134" t="s">
        <v>27</v>
      </c>
      <c r="E1134" t="s">
        <v>68</v>
      </c>
      <c r="F1134" t="s">
        <v>47</v>
      </c>
      <c r="G1134" t="s">
        <v>29</v>
      </c>
      <c r="H1134" t="s">
        <v>40</v>
      </c>
      <c r="I1134">
        <v>2</v>
      </c>
      <c r="J1134">
        <v>28900</v>
      </c>
      <c r="K1134">
        <v>20100</v>
      </c>
      <c r="L1134">
        <v>0.04</v>
      </c>
      <c r="M1134">
        <v>55488</v>
      </c>
      <c r="N1134">
        <v>40200</v>
      </c>
      <c r="O1134">
        <v>15288</v>
      </c>
      <c r="P1134">
        <v>27.55</v>
      </c>
      <c r="Q1134" t="s">
        <v>24</v>
      </c>
      <c r="R1134" t="str">
        <f t="shared" si="17"/>
        <v>H1</v>
      </c>
    </row>
    <row r="1135" spans="1:18" x14ac:dyDescent="0.35">
      <c r="A1135" t="s">
        <v>2023</v>
      </c>
      <c r="B1135" s="1">
        <v>45712</v>
      </c>
      <c r="C1135" t="s">
        <v>1078</v>
      </c>
      <c r="D1135" t="s">
        <v>27</v>
      </c>
      <c r="E1135" t="s">
        <v>28</v>
      </c>
      <c r="F1135" t="s">
        <v>21</v>
      </c>
      <c r="G1135" t="s">
        <v>22</v>
      </c>
      <c r="H1135" t="s">
        <v>40</v>
      </c>
      <c r="I1135">
        <v>3</v>
      </c>
      <c r="J1135">
        <v>18300</v>
      </c>
      <c r="K1135">
        <v>11100</v>
      </c>
      <c r="L1135">
        <v>7.0000000000000007E-2</v>
      </c>
      <c r="M1135">
        <v>51057</v>
      </c>
      <c r="N1135">
        <v>33300</v>
      </c>
      <c r="O1135">
        <v>17757</v>
      </c>
      <c r="P1135">
        <v>34.78</v>
      </c>
      <c r="Q1135" t="s">
        <v>24</v>
      </c>
      <c r="R1135" t="str">
        <f t="shared" si="17"/>
        <v>H1</v>
      </c>
    </row>
    <row r="1136" spans="1:18" x14ac:dyDescent="0.35">
      <c r="A1136" t="s">
        <v>2024</v>
      </c>
      <c r="B1136" s="1">
        <v>45712</v>
      </c>
      <c r="C1136" t="s">
        <v>2025</v>
      </c>
      <c r="D1136" t="s">
        <v>27</v>
      </c>
      <c r="E1136" t="s">
        <v>60</v>
      </c>
      <c r="F1136" t="s">
        <v>21</v>
      </c>
      <c r="G1136" t="s">
        <v>33</v>
      </c>
      <c r="H1136" t="s">
        <v>40</v>
      </c>
      <c r="I1136">
        <v>2</v>
      </c>
      <c r="J1136">
        <v>43900</v>
      </c>
      <c r="K1136">
        <v>29300</v>
      </c>
      <c r="L1136">
        <v>0.27</v>
      </c>
      <c r="M1136">
        <v>64094</v>
      </c>
      <c r="N1136">
        <v>58600</v>
      </c>
      <c r="O1136">
        <v>5494</v>
      </c>
      <c r="P1136">
        <v>8.57</v>
      </c>
      <c r="Q1136" t="s">
        <v>24</v>
      </c>
      <c r="R1136" t="str">
        <f t="shared" si="17"/>
        <v>H1</v>
      </c>
    </row>
    <row r="1137" spans="1:18" x14ac:dyDescent="0.35">
      <c r="A1137" t="s">
        <v>2026</v>
      </c>
      <c r="B1137" s="1">
        <v>45712</v>
      </c>
      <c r="C1137" t="s">
        <v>1549</v>
      </c>
      <c r="D1137" t="s">
        <v>19</v>
      </c>
      <c r="E1137" t="s">
        <v>37</v>
      </c>
      <c r="F1137" t="s">
        <v>38</v>
      </c>
      <c r="G1137" t="s">
        <v>29</v>
      </c>
      <c r="H1137" t="s">
        <v>40</v>
      </c>
      <c r="I1137">
        <v>1</v>
      </c>
      <c r="J1137">
        <v>34300</v>
      </c>
      <c r="K1137">
        <v>21600</v>
      </c>
      <c r="L1137">
        <v>0.11</v>
      </c>
      <c r="M1137">
        <v>30527</v>
      </c>
      <c r="N1137">
        <v>21600</v>
      </c>
      <c r="O1137">
        <v>8927</v>
      </c>
      <c r="P1137">
        <v>29.24</v>
      </c>
      <c r="Q1137" t="s">
        <v>24</v>
      </c>
      <c r="R1137" t="str">
        <f t="shared" si="17"/>
        <v>H1</v>
      </c>
    </row>
    <row r="1138" spans="1:18" x14ac:dyDescent="0.35">
      <c r="A1138" t="s">
        <v>2027</v>
      </c>
      <c r="B1138" s="1">
        <v>45712</v>
      </c>
      <c r="C1138" t="s">
        <v>2028</v>
      </c>
      <c r="D1138" t="s">
        <v>27</v>
      </c>
      <c r="E1138" t="s">
        <v>57</v>
      </c>
      <c r="F1138" t="s">
        <v>38</v>
      </c>
      <c r="G1138" t="s">
        <v>22</v>
      </c>
      <c r="H1138" t="s">
        <v>40</v>
      </c>
      <c r="I1138">
        <v>2</v>
      </c>
      <c r="J1138">
        <v>49200</v>
      </c>
      <c r="K1138">
        <v>30200</v>
      </c>
      <c r="L1138">
        <v>7.0000000000000007E-2</v>
      </c>
      <c r="M1138">
        <v>91512</v>
      </c>
      <c r="N1138">
        <v>60400</v>
      </c>
      <c r="O1138">
        <v>31112</v>
      </c>
      <c r="P1138">
        <v>34</v>
      </c>
      <c r="Q1138" t="s">
        <v>24</v>
      </c>
      <c r="R1138" t="str">
        <f t="shared" si="17"/>
        <v>H1</v>
      </c>
    </row>
    <row r="1139" spans="1:18" x14ac:dyDescent="0.35">
      <c r="A1139" t="s">
        <v>2029</v>
      </c>
      <c r="B1139" s="1">
        <v>45712</v>
      </c>
      <c r="C1139" t="s">
        <v>1337</v>
      </c>
      <c r="D1139" t="s">
        <v>27</v>
      </c>
      <c r="E1139" t="s">
        <v>63</v>
      </c>
      <c r="F1139" t="s">
        <v>47</v>
      </c>
      <c r="G1139" t="s">
        <v>33</v>
      </c>
      <c r="H1139" t="s">
        <v>40</v>
      </c>
      <c r="I1139">
        <v>1</v>
      </c>
      <c r="J1139">
        <v>76400</v>
      </c>
      <c r="K1139">
        <v>52600</v>
      </c>
      <c r="L1139">
        <v>0.25</v>
      </c>
      <c r="M1139">
        <v>57300</v>
      </c>
      <c r="N1139">
        <v>52600</v>
      </c>
      <c r="O1139">
        <v>4700</v>
      </c>
      <c r="P1139">
        <v>8.1999999999999993</v>
      </c>
      <c r="Q1139" t="s">
        <v>30</v>
      </c>
      <c r="R1139" t="str">
        <f t="shared" si="17"/>
        <v>H1</v>
      </c>
    </row>
    <row r="1140" spans="1:18" x14ac:dyDescent="0.35">
      <c r="A1140" t="s">
        <v>2030</v>
      </c>
      <c r="B1140" s="1">
        <v>45712</v>
      </c>
      <c r="C1140" t="s">
        <v>2031</v>
      </c>
      <c r="D1140" t="s">
        <v>27</v>
      </c>
      <c r="E1140" t="s">
        <v>37</v>
      </c>
      <c r="F1140" t="s">
        <v>38</v>
      </c>
      <c r="G1140" t="s">
        <v>22</v>
      </c>
      <c r="H1140" t="s">
        <v>23</v>
      </c>
      <c r="I1140">
        <v>3</v>
      </c>
      <c r="J1140">
        <v>32700</v>
      </c>
      <c r="K1140">
        <v>22800</v>
      </c>
      <c r="L1140">
        <v>0.13</v>
      </c>
      <c r="M1140">
        <v>85347</v>
      </c>
      <c r="N1140">
        <v>68400</v>
      </c>
      <c r="O1140">
        <v>16947</v>
      </c>
      <c r="P1140">
        <v>19.86</v>
      </c>
      <c r="Q1140" t="s">
        <v>41</v>
      </c>
      <c r="R1140" t="str">
        <f t="shared" si="17"/>
        <v>H1</v>
      </c>
    </row>
    <row r="1141" spans="1:18" x14ac:dyDescent="0.35">
      <c r="A1141" t="s">
        <v>2032</v>
      </c>
      <c r="B1141" s="1">
        <v>45713</v>
      </c>
      <c r="C1141" t="s">
        <v>2033</v>
      </c>
      <c r="D1141" t="s">
        <v>27</v>
      </c>
      <c r="E1141" t="s">
        <v>46</v>
      </c>
      <c r="F1141" t="s">
        <v>47</v>
      </c>
      <c r="G1141" t="s">
        <v>29</v>
      </c>
      <c r="H1141" t="s">
        <v>34</v>
      </c>
      <c r="I1141">
        <v>1</v>
      </c>
      <c r="J1141">
        <v>51100</v>
      </c>
      <c r="K1141">
        <v>34400</v>
      </c>
      <c r="L1141">
        <v>0.12</v>
      </c>
      <c r="M1141">
        <v>44968</v>
      </c>
      <c r="N1141">
        <v>34400</v>
      </c>
      <c r="O1141">
        <v>10568</v>
      </c>
      <c r="P1141">
        <v>23.5</v>
      </c>
      <c r="Q1141" t="s">
        <v>48</v>
      </c>
      <c r="R1141" t="str">
        <f t="shared" si="17"/>
        <v>H1</v>
      </c>
    </row>
    <row r="1142" spans="1:18" x14ac:dyDescent="0.35">
      <c r="A1142" t="s">
        <v>2034</v>
      </c>
      <c r="B1142" s="1">
        <v>45713</v>
      </c>
      <c r="C1142" t="s">
        <v>2035</v>
      </c>
      <c r="D1142" t="s">
        <v>19</v>
      </c>
      <c r="E1142" t="s">
        <v>28</v>
      </c>
      <c r="F1142" t="s">
        <v>21</v>
      </c>
      <c r="G1142" t="s">
        <v>22</v>
      </c>
      <c r="H1142" t="s">
        <v>34</v>
      </c>
      <c r="I1142">
        <v>3</v>
      </c>
      <c r="J1142">
        <v>17800</v>
      </c>
      <c r="K1142">
        <v>11600</v>
      </c>
      <c r="L1142">
        <v>7.0000000000000007E-2</v>
      </c>
      <c r="M1142">
        <v>49662</v>
      </c>
      <c r="N1142">
        <v>34800</v>
      </c>
      <c r="O1142">
        <v>14862</v>
      </c>
      <c r="P1142">
        <v>29.93</v>
      </c>
      <c r="Q1142" t="s">
        <v>48</v>
      </c>
      <c r="R1142" t="str">
        <f t="shared" si="17"/>
        <v>H1</v>
      </c>
    </row>
    <row r="1143" spans="1:18" x14ac:dyDescent="0.35">
      <c r="A1143" t="s">
        <v>2036</v>
      </c>
      <c r="B1143" s="1">
        <v>45713</v>
      </c>
      <c r="C1143" t="s">
        <v>2037</v>
      </c>
      <c r="D1143" t="s">
        <v>27</v>
      </c>
      <c r="E1143" t="s">
        <v>84</v>
      </c>
      <c r="F1143" t="s">
        <v>21</v>
      </c>
      <c r="G1143" t="s">
        <v>33</v>
      </c>
      <c r="H1143" t="s">
        <v>40</v>
      </c>
      <c r="I1143">
        <v>2</v>
      </c>
      <c r="J1143">
        <v>32700</v>
      </c>
      <c r="K1143">
        <v>21200</v>
      </c>
      <c r="L1143">
        <v>0.04</v>
      </c>
      <c r="M1143">
        <v>62784</v>
      </c>
      <c r="N1143">
        <v>42400</v>
      </c>
      <c r="O1143">
        <v>20384</v>
      </c>
      <c r="P1143">
        <v>32.47</v>
      </c>
      <c r="Q1143" t="s">
        <v>48</v>
      </c>
      <c r="R1143" t="str">
        <f t="shared" si="17"/>
        <v>H1</v>
      </c>
    </row>
    <row r="1144" spans="1:18" x14ac:dyDescent="0.35">
      <c r="A1144" t="s">
        <v>2038</v>
      </c>
      <c r="B1144" s="1">
        <v>45713</v>
      </c>
      <c r="C1144" t="s">
        <v>2039</v>
      </c>
      <c r="D1144" t="s">
        <v>27</v>
      </c>
      <c r="E1144" t="s">
        <v>115</v>
      </c>
      <c r="F1144" t="s">
        <v>38</v>
      </c>
      <c r="G1144" t="s">
        <v>29</v>
      </c>
      <c r="H1144" t="s">
        <v>23</v>
      </c>
      <c r="I1144">
        <v>1</v>
      </c>
      <c r="J1144">
        <v>42300</v>
      </c>
      <c r="K1144">
        <v>27000</v>
      </c>
      <c r="L1144">
        <v>0.06</v>
      </c>
      <c r="M1144">
        <v>39762</v>
      </c>
      <c r="N1144">
        <v>27000</v>
      </c>
      <c r="O1144">
        <v>12762</v>
      </c>
      <c r="P1144">
        <v>32.1</v>
      </c>
      <c r="Q1144" t="s">
        <v>41</v>
      </c>
      <c r="R1144" t="str">
        <f t="shared" si="17"/>
        <v>H1</v>
      </c>
    </row>
    <row r="1145" spans="1:18" x14ac:dyDescent="0.35">
      <c r="A1145" t="s">
        <v>2040</v>
      </c>
      <c r="B1145" s="1">
        <v>45713</v>
      </c>
      <c r="C1145" t="s">
        <v>2041</v>
      </c>
      <c r="D1145" t="s">
        <v>27</v>
      </c>
      <c r="E1145" t="s">
        <v>68</v>
      </c>
      <c r="F1145" t="s">
        <v>47</v>
      </c>
      <c r="G1145" t="s">
        <v>93</v>
      </c>
      <c r="H1145" t="s">
        <v>23</v>
      </c>
      <c r="I1145">
        <v>4</v>
      </c>
      <c r="J1145">
        <v>30800</v>
      </c>
      <c r="K1145">
        <v>19300</v>
      </c>
      <c r="L1145">
        <v>0.12</v>
      </c>
      <c r="M1145">
        <v>108416</v>
      </c>
      <c r="N1145">
        <v>77200</v>
      </c>
      <c r="O1145">
        <v>31216</v>
      </c>
      <c r="P1145">
        <v>28.79</v>
      </c>
      <c r="Q1145" t="s">
        <v>41</v>
      </c>
      <c r="R1145" t="str">
        <f t="shared" si="17"/>
        <v>H1</v>
      </c>
    </row>
    <row r="1146" spans="1:18" x14ac:dyDescent="0.35">
      <c r="A1146" t="s">
        <v>2042</v>
      </c>
      <c r="B1146" s="1">
        <v>45713</v>
      </c>
      <c r="C1146" t="s">
        <v>2043</v>
      </c>
      <c r="D1146" t="s">
        <v>27</v>
      </c>
      <c r="E1146" t="s">
        <v>84</v>
      </c>
      <c r="F1146" t="s">
        <v>21</v>
      </c>
      <c r="G1146" t="s">
        <v>33</v>
      </c>
      <c r="H1146" t="s">
        <v>40</v>
      </c>
      <c r="I1146">
        <v>2</v>
      </c>
      <c r="J1146">
        <v>31700</v>
      </c>
      <c r="K1146">
        <v>20800</v>
      </c>
      <c r="L1146">
        <v>0.04</v>
      </c>
      <c r="M1146">
        <v>60864</v>
      </c>
      <c r="N1146">
        <v>41600</v>
      </c>
      <c r="O1146">
        <v>19264</v>
      </c>
      <c r="P1146">
        <v>31.65</v>
      </c>
      <c r="Q1146" t="s">
        <v>24</v>
      </c>
      <c r="R1146" t="str">
        <f t="shared" si="17"/>
        <v>H1</v>
      </c>
    </row>
    <row r="1147" spans="1:18" x14ac:dyDescent="0.35">
      <c r="A1147" t="s">
        <v>2044</v>
      </c>
      <c r="B1147" s="1">
        <v>45713</v>
      </c>
      <c r="C1147" t="s">
        <v>2045</v>
      </c>
      <c r="D1147" t="s">
        <v>19</v>
      </c>
      <c r="E1147" t="s">
        <v>84</v>
      </c>
      <c r="F1147" t="s">
        <v>21</v>
      </c>
      <c r="G1147" t="s">
        <v>33</v>
      </c>
      <c r="H1147" t="s">
        <v>23</v>
      </c>
      <c r="I1147">
        <v>2</v>
      </c>
      <c r="J1147">
        <v>29600</v>
      </c>
      <c r="K1147">
        <v>21200</v>
      </c>
      <c r="L1147">
        <v>0.28000000000000003</v>
      </c>
      <c r="M1147">
        <v>42624</v>
      </c>
      <c r="N1147">
        <v>42400</v>
      </c>
      <c r="O1147">
        <v>224</v>
      </c>
      <c r="P1147">
        <v>0.53</v>
      </c>
      <c r="Q1147" t="s">
        <v>48</v>
      </c>
      <c r="R1147" t="str">
        <f t="shared" si="17"/>
        <v>H1</v>
      </c>
    </row>
    <row r="1148" spans="1:18" x14ac:dyDescent="0.35">
      <c r="A1148" t="s">
        <v>2046</v>
      </c>
      <c r="B1148" s="1">
        <v>45713</v>
      </c>
      <c r="C1148" t="s">
        <v>2047</v>
      </c>
      <c r="D1148" t="s">
        <v>27</v>
      </c>
      <c r="E1148" t="s">
        <v>242</v>
      </c>
      <c r="F1148" t="s">
        <v>74</v>
      </c>
      <c r="G1148" t="s">
        <v>39</v>
      </c>
      <c r="H1148" t="s">
        <v>40</v>
      </c>
      <c r="I1148">
        <v>2</v>
      </c>
      <c r="J1148">
        <v>38300</v>
      </c>
      <c r="K1148">
        <v>23900</v>
      </c>
      <c r="L1148">
        <v>0.05</v>
      </c>
      <c r="M1148">
        <v>72770</v>
      </c>
      <c r="N1148">
        <v>47800</v>
      </c>
      <c r="O1148">
        <v>24970</v>
      </c>
      <c r="P1148">
        <v>34.31</v>
      </c>
      <c r="Q1148" t="s">
        <v>24</v>
      </c>
      <c r="R1148" t="str">
        <f t="shared" si="17"/>
        <v>H1</v>
      </c>
    </row>
    <row r="1149" spans="1:18" x14ac:dyDescent="0.35">
      <c r="A1149" t="s">
        <v>2048</v>
      </c>
      <c r="B1149" s="1">
        <v>45713</v>
      </c>
      <c r="C1149" t="s">
        <v>2049</v>
      </c>
      <c r="D1149" t="s">
        <v>19</v>
      </c>
      <c r="E1149" t="s">
        <v>37</v>
      </c>
      <c r="F1149" t="s">
        <v>38</v>
      </c>
      <c r="G1149" t="s">
        <v>29</v>
      </c>
      <c r="H1149" t="s">
        <v>23</v>
      </c>
      <c r="I1149">
        <v>2</v>
      </c>
      <c r="J1149">
        <v>34500</v>
      </c>
      <c r="K1149">
        <v>21700</v>
      </c>
      <c r="L1149">
        <v>0.09</v>
      </c>
      <c r="M1149">
        <v>62790</v>
      </c>
      <c r="N1149">
        <v>43400</v>
      </c>
      <c r="O1149">
        <v>19390</v>
      </c>
      <c r="P1149">
        <v>30.88</v>
      </c>
      <c r="Q1149" t="s">
        <v>41</v>
      </c>
      <c r="R1149" t="str">
        <f t="shared" si="17"/>
        <v>H1</v>
      </c>
    </row>
    <row r="1150" spans="1:18" x14ac:dyDescent="0.35">
      <c r="A1150" t="s">
        <v>2050</v>
      </c>
      <c r="B1150" s="1">
        <v>45713</v>
      </c>
      <c r="C1150" t="s">
        <v>849</v>
      </c>
      <c r="D1150" t="s">
        <v>27</v>
      </c>
      <c r="E1150" t="s">
        <v>57</v>
      </c>
      <c r="F1150" t="s">
        <v>38</v>
      </c>
      <c r="G1150" t="s">
        <v>29</v>
      </c>
      <c r="H1150" t="s">
        <v>23</v>
      </c>
      <c r="I1150">
        <v>1</v>
      </c>
      <c r="J1150">
        <v>47700</v>
      </c>
      <c r="K1150">
        <v>30600</v>
      </c>
      <c r="L1150">
        <v>0.18</v>
      </c>
      <c r="M1150">
        <v>39114</v>
      </c>
      <c r="N1150">
        <v>30600</v>
      </c>
      <c r="O1150">
        <v>8514</v>
      </c>
      <c r="P1150">
        <v>21.77</v>
      </c>
      <c r="Q1150" t="s">
        <v>48</v>
      </c>
      <c r="R1150" t="str">
        <f t="shared" si="17"/>
        <v>H1</v>
      </c>
    </row>
    <row r="1151" spans="1:18" x14ac:dyDescent="0.35">
      <c r="A1151" t="s">
        <v>2051</v>
      </c>
      <c r="B1151" s="1">
        <v>45713</v>
      </c>
      <c r="C1151" t="s">
        <v>1376</v>
      </c>
      <c r="D1151" t="s">
        <v>27</v>
      </c>
      <c r="E1151" t="s">
        <v>20</v>
      </c>
      <c r="F1151" t="s">
        <v>21</v>
      </c>
      <c r="G1151" t="s">
        <v>22</v>
      </c>
      <c r="H1151" t="s">
        <v>34</v>
      </c>
      <c r="I1151">
        <v>3</v>
      </c>
      <c r="J1151">
        <v>84800</v>
      </c>
      <c r="K1151">
        <v>61400</v>
      </c>
      <c r="L1151">
        <v>0.21</v>
      </c>
      <c r="M1151">
        <v>200976</v>
      </c>
      <c r="N1151">
        <v>184200</v>
      </c>
      <c r="O1151">
        <v>16776</v>
      </c>
      <c r="P1151">
        <v>8.35</v>
      </c>
      <c r="Q1151" t="s">
        <v>24</v>
      </c>
      <c r="R1151" t="str">
        <f t="shared" si="17"/>
        <v>H1</v>
      </c>
    </row>
    <row r="1152" spans="1:18" x14ac:dyDescent="0.35">
      <c r="A1152" t="s">
        <v>2052</v>
      </c>
      <c r="B1152" s="1">
        <v>45713</v>
      </c>
      <c r="C1152" t="s">
        <v>2053</v>
      </c>
      <c r="D1152" t="s">
        <v>19</v>
      </c>
      <c r="E1152" t="s">
        <v>79</v>
      </c>
      <c r="F1152" t="s">
        <v>47</v>
      </c>
      <c r="G1152" t="s">
        <v>29</v>
      </c>
      <c r="H1152" t="s">
        <v>40</v>
      </c>
      <c r="I1152">
        <v>2</v>
      </c>
      <c r="J1152">
        <v>58100</v>
      </c>
      <c r="K1152">
        <v>36100</v>
      </c>
      <c r="L1152">
        <v>0.17</v>
      </c>
      <c r="M1152">
        <v>96446</v>
      </c>
      <c r="N1152">
        <v>72200</v>
      </c>
      <c r="O1152">
        <v>24246</v>
      </c>
      <c r="P1152">
        <v>25.14</v>
      </c>
      <c r="Q1152" t="s">
        <v>41</v>
      </c>
      <c r="R1152" t="str">
        <f t="shared" si="17"/>
        <v>H1</v>
      </c>
    </row>
    <row r="1153" spans="1:18" x14ac:dyDescent="0.35">
      <c r="A1153" t="s">
        <v>2054</v>
      </c>
      <c r="B1153" s="1">
        <v>45713</v>
      </c>
      <c r="C1153" t="s">
        <v>1521</v>
      </c>
      <c r="D1153" t="s">
        <v>27</v>
      </c>
      <c r="E1153" t="s">
        <v>79</v>
      </c>
      <c r="F1153" t="s">
        <v>47</v>
      </c>
      <c r="G1153" t="s">
        <v>93</v>
      </c>
      <c r="H1153" t="s">
        <v>23</v>
      </c>
      <c r="I1153">
        <v>3</v>
      </c>
      <c r="J1153">
        <v>55800</v>
      </c>
      <c r="K1153">
        <v>36100</v>
      </c>
      <c r="L1153">
        <v>0.12</v>
      </c>
      <c r="M1153">
        <v>147312</v>
      </c>
      <c r="N1153">
        <v>108300</v>
      </c>
      <c r="O1153">
        <v>39012</v>
      </c>
      <c r="P1153">
        <v>26.48</v>
      </c>
      <c r="Q1153" t="s">
        <v>30</v>
      </c>
      <c r="R1153" t="str">
        <f t="shared" si="17"/>
        <v>H1</v>
      </c>
    </row>
    <row r="1154" spans="1:18" x14ac:dyDescent="0.35">
      <c r="A1154" t="s">
        <v>2055</v>
      </c>
      <c r="B1154" s="1">
        <v>45713</v>
      </c>
      <c r="C1154" t="s">
        <v>2056</v>
      </c>
      <c r="D1154" t="s">
        <v>27</v>
      </c>
      <c r="E1154" t="s">
        <v>68</v>
      </c>
      <c r="F1154" t="s">
        <v>47</v>
      </c>
      <c r="G1154" t="s">
        <v>39</v>
      </c>
      <c r="H1154" t="s">
        <v>23</v>
      </c>
      <c r="I1154">
        <v>4</v>
      </c>
      <c r="J1154">
        <v>31400</v>
      </c>
      <c r="K1154">
        <v>19000</v>
      </c>
      <c r="L1154">
        <v>0.08</v>
      </c>
      <c r="M1154">
        <v>115552</v>
      </c>
      <c r="N1154">
        <v>76000</v>
      </c>
      <c r="O1154">
        <v>39552</v>
      </c>
      <c r="P1154">
        <v>34.229999999999997</v>
      </c>
      <c r="Q1154" t="s">
        <v>48</v>
      </c>
      <c r="R1154" t="str">
        <f t="shared" si="17"/>
        <v>H1</v>
      </c>
    </row>
    <row r="1155" spans="1:18" x14ac:dyDescent="0.35">
      <c r="A1155" t="s">
        <v>2057</v>
      </c>
      <c r="B1155" s="1">
        <v>45713</v>
      </c>
      <c r="C1155" t="s">
        <v>2058</v>
      </c>
      <c r="D1155" t="s">
        <v>27</v>
      </c>
      <c r="E1155" t="s">
        <v>20</v>
      </c>
      <c r="F1155" t="s">
        <v>21</v>
      </c>
      <c r="G1155" t="s">
        <v>93</v>
      </c>
      <c r="H1155" t="s">
        <v>40</v>
      </c>
      <c r="I1155">
        <v>1</v>
      </c>
      <c r="J1155">
        <v>83300</v>
      </c>
      <c r="K1155">
        <v>62100</v>
      </c>
      <c r="L1155">
        <v>7.0000000000000007E-2</v>
      </c>
      <c r="M1155">
        <v>77469</v>
      </c>
      <c r="N1155">
        <v>62100</v>
      </c>
      <c r="O1155">
        <v>15369</v>
      </c>
      <c r="P1155">
        <v>19.84</v>
      </c>
      <c r="Q1155" t="s">
        <v>41</v>
      </c>
      <c r="R1155" t="str">
        <f t="shared" ref="R1155:R1218" si="18">IF(MONTH(B1155)&lt;=6,"H1","H2")</f>
        <v>H1</v>
      </c>
    </row>
    <row r="1156" spans="1:18" x14ac:dyDescent="0.35">
      <c r="A1156" t="s">
        <v>2059</v>
      </c>
      <c r="B1156" s="1">
        <v>45713</v>
      </c>
      <c r="C1156" t="s">
        <v>2060</v>
      </c>
      <c r="D1156" t="s">
        <v>19</v>
      </c>
      <c r="E1156" t="s">
        <v>28</v>
      </c>
      <c r="F1156" t="s">
        <v>21</v>
      </c>
      <c r="G1156" t="s">
        <v>33</v>
      </c>
      <c r="H1156" t="s">
        <v>40</v>
      </c>
      <c r="I1156">
        <v>2</v>
      </c>
      <c r="J1156">
        <v>17900</v>
      </c>
      <c r="K1156">
        <v>11500</v>
      </c>
      <c r="L1156">
        <v>0.22</v>
      </c>
      <c r="M1156">
        <v>27924</v>
      </c>
      <c r="N1156">
        <v>23000</v>
      </c>
      <c r="O1156">
        <v>4924</v>
      </c>
      <c r="P1156">
        <v>17.63</v>
      </c>
      <c r="Q1156" t="s">
        <v>24</v>
      </c>
      <c r="R1156" t="str">
        <f t="shared" si="18"/>
        <v>H1</v>
      </c>
    </row>
    <row r="1157" spans="1:18" x14ac:dyDescent="0.35">
      <c r="A1157" t="s">
        <v>2061</v>
      </c>
      <c r="B1157" s="1">
        <v>45713</v>
      </c>
      <c r="C1157" t="s">
        <v>338</v>
      </c>
      <c r="D1157" t="s">
        <v>19</v>
      </c>
      <c r="E1157" t="s">
        <v>63</v>
      </c>
      <c r="F1157" t="s">
        <v>47</v>
      </c>
      <c r="G1157" t="s">
        <v>29</v>
      </c>
      <c r="H1157" t="s">
        <v>40</v>
      </c>
      <c r="I1157">
        <v>1</v>
      </c>
      <c r="J1157">
        <v>75500</v>
      </c>
      <c r="K1157">
        <v>52700</v>
      </c>
      <c r="L1157">
        <v>0.26</v>
      </c>
      <c r="M1157">
        <v>55870</v>
      </c>
      <c r="N1157">
        <v>52700</v>
      </c>
      <c r="O1157">
        <v>3170</v>
      </c>
      <c r="P1157">
        <v>5.67</v>
      </c>
      <c r="Q1157" t="s">
        <v>41</v>
      </c>
      <c r="R1157" t="str">
        <f t="shared" si="18"/>
        <v>H1</v>
      </c>
    </row>
    <row r="1158" spans="1:18" x14ac:dyDescent="0.35">
      <c r="A1158" t="s">
        <v>2062</v>
      </c>
      <c r="B1158" s="1">
        <v>45713</v>
      </c>
      <c r="C1158" t="s">
        <v>1605</v>
      </c>
      <c r="D1158" t="s">
        <v>27</v>
      </c>
      <c r="E1158" t="s">
        <v>84</v>
      </c>
      <c r="F1158" t="s">
        <v>21</v>
      </c>
      <c r="G1158" t="s">
        <v>29</v>
      </c>
      <c r="H1158" t="s">
        <v>40</v>
      </c>
      <c r="I1158">
        <v>1</v>
      </c>
      <c r="J1158">
        <v>31100</v>
      </c>
      <c r="K1158">
        <v>20900</v>
      </c>
      <c r="L1158">
        <v>0.1</v>
      </c>
      <c r="M1158">
        <v>27990</v>
      </c>
      <c r="N1158">
        <v>20900</v>
      </c>
      <c r="O1158">
        <v>7090</v>
      </c>
      <c r="P1158">
        <v>25.33</v>
      </c>
      <c r="Q1158" t="s">
        <v>41</v>
      </c>
      <c r="R1158" t="str">
        <f t="shared" si="18"/>
        <v>H1</v>
      </c>
    </row>
    <row r="1159" spans="1:18" x14ac:dyDescent="0.35">
      <c r="A1159" t="s">
        <v>2063</v>
      </c>
      <c r="B1159" s="1">
        <v>45713</v>
      </c>
      <c r="C1159" t="s">
        <v>2064</v>
      </c>
      <c r="D1159" t="s">
        <v>27</v>
      </c>
      <c r="E1159" t="s">
        <v>84</v>
      </c>
      <c r="F1159" t="s">
        <v>21</v>
      </c>
      <c r="G1159" t="s">
        <v>29</v>
      </c>
      <c r="H1159" t="s">
        <v>23</v>
      </c>
      <c r="I1159">
        <v>3</v>
      </c>
      <c r="J1159">
        <v>33000</v>
      </c>
      <c r="K1159">
        <v>21000</v>
      </c>
      <c r="L1159">
        <v>0.14000000000000001</v>
      </c>
      <c r="M1159">
        <v>85140</v>
      </c>
      <c r="N1159">
        <v>63000</v>
      </c>
      <c r="O1159">
        <v>22140</v>
      </c>
      <c r="P1159">
        <v>26</v>
      </c>
      <c r="Q1159" t="s">
        <v>41</v>
      </c>
      <c r="R1159" t="str">
        <f t="shared" si="18"/>
        <v>H1</v>
      </c>
    </row>
    <row r="1160" spans="1:18" x14ac:dyDescent="0.35">
      <c r="A1160" t="s">
        <v>2065</v>
      </c>
      <c r="B1160" s="1">
        <v>45713</v>
      </c>
      <c r="C1160" t="s">
        <v>1502</v>
      </c>
      <c r="D1160" t="s">
        <v>19</v>
      </c>
      <c r="E1160" t="s">
        <v>84</v>
      </c>
      <c r="F1160" t="s">
        <v>21</v>
      </c>
      <c r="G1160" t="s">
        <v>33</v>
      </c>
      <c r="H1160" t="s">
        <v>40</v>
      </c>
      <c r="I1160">
        <v>3</v>
      </c>
      <c r="J1160">
        <v>32200</v>
      </c>
      <c r="K1160">
        <v>20300</v>
      </c>
      <c r="L1160">
        <v>0.25</v>
      </c>
      <c r="M1160">
        <v>72450</v>
      </c>
      <c r="N1160">
        <v>60900</v>
      </c>
      <c r="O1160">
        <v>11550</v>
      </c>
      <c r="P1160">
        <v>15.94</v>
      </c>
      <c r="Q1160" t="s">
        <v>48</v>
      </c>
      <c r="R1160" t="str">
        <f t="shared" si="18"/>
        <v>H1</v>
      </c>
    </row>
    <row r="1161" spans="1:18" x14ac:dyDescent="0.35">
      <c r="A1161" t="s">
        <v>2066</v>
      </c>
      <c r="B1161" s="1">
        <v>45713</v>
      </c>
      <c r="C1161" t="s">
        <v>2067</v>
      </c>
      <c r="D1161" t="s">
        <v>19</v>
      </c>
      <c r="E1161" t="s">
        <v>28</v>
      </c>
      <c r="F1161" t="s">
        <v>21</v>
      </c>
      <c r="G1161" t="s">
        <v>22</v>
      </c>
      <c r="H1161" t="s">
        <v>23</v>
      </c>
      <c r="I1161">
        <v>2</v>
      </c>
      <c r="J1161">
        <v>18900</v>
      </c>
      <c r="K1161">
        <v>11200</v>
      </c>
      <c r="L1161">
        <v>0.18</v>
      </c>
      <c r="M1161">
        <v>30996</v>
      </c>
      <c r="N1161">
        <v>22400</v>
      </c>
      <c r="O1161">
        <v>8596</v>
      </c>
      <c r="P1161">
        <v>27.73</v>
      </c>
      <c r="Q1161" t="s">
        <v>41</v>
      </c>
      <c r="R1161" t="str">
        <f t="shared" si="18"/>
        <v>H1</v>
      </c>
    </row>
    <row r="1162" spans="1:18" x14ac:dyDescent="0.35">
      <c r="A1162" t="s">
        <v>2068</v>
      </c>
      <c r="B1162" s="1">
        <v>45714</v>
      </c>
      <c r="C1162" t="s">
        <v>2069</v>
      </c>
      <c r="D1162" t="s">
        <v>27</v>
      </c>
      <c r="E1162" t="s">
        <v>115</v>
      </c>
      <c r="F1162" t="s">
        <v>38</v>
      </c>
      <c r="G1162" t="s">
        <v>33</v>
      </c>
      <c r="H1162" t="s">
        <v>23</v>
      </c>
      <c r="I1162">
        <v>1</v>
      </c>
      <c r="J1162">
        <v>43600</v>
      </c>
      <c r="K1162">
        <v>27000</v>
      </c>
      <c r="L1162">
        <v>0.08</v>
      </c>
      <c r="M1162">
        <v>40112</v>
      </c>
      <c r="N1162">
        <v>27000</v>
      </c>
      <c r="O1162">
        <v>13112</v>
      </c>
      <c r="P1162">
        <v>32.69</v>
      </c>
      <c r="Q1162" t="s">
        <v>24</v>
      </c>
      <c r="R1162" t="str">
        <f t="shared" si="18"/>
        <v>H1</v>
      </c>
    </row>
    <row r="1163" spans="1:18" x14ac:dyDescent="0.35">
      <c r="A1163" t="s">
        <v>2070</v>
      </c>
      <c r="B1163" s="1">
        <v>45714</v>
      </c>
      <c r="C1163" t="s">
        <v>2071</v>
      </c>
      <c r="D1163" t="s">
        <v>27</v>
      </c>
      <c r="E1163" t="s">
        <v>63</v>
      </c>
      <c r="F1163" t="s">
        <v>47</v>
      </c>
      <c r="G1163" t="s">
        <v>39</v>
      </c>
      <c r="H1163" t="s">
        <v>34</v>
      </c>
      <c r="I1163">
        <v>3</v>
      </c>
      <c r="J1163">
        <v>79800</v>
      </c>
      <c r="K1163">
        <v>53800</v>
      </c>
      <c r="L1163">
        <v>0.09</v>
      </c>
      <c r="M1163">
        <v>217854</v>
      </c>
      <c r="N1163">
        <v>161400</v>
      </c>
      <c r="O1163">
        <v>56454</v>
      </c>
      <c r="P1163">
        <v>25.91</v>
      </c>
      <c r="Q1163" t="s">
        <v>24</v>
      </c>
      <c r="R1163" t="str">
        <f t="shared" si="18"/>
        <v>H1</v>
      </c>
    </row>
    <row r="1164" spans="1:18" x14ac:dyDescent="0.35">
      <c r="A1164" t="s">
        <v>2072</v>
      </c>
      <c r="B1164" s="1">
        <v>45714</v>
      </c>
      <c r="C1164" t="s">
        <v>2073</v>
      </c>
      <c r="D1164" t="s">
        <v>27</v>
      </c>
      <c r="E1164" t="s">
        <v>123</v>
      </c>
      <c r="F1164" t="s">
        <v>21</v>
      </c>
      <c r="G1164" t="s">
        <v>22</v>
      </c>
      <c r="H1164" t="s">
        <v>40</v>
      </c>
      <c r="I1164">
        <v>1</v>
      </c>
      <c r="J1164">
        <v>180000</v>
      </c>
      <c r="K1164">
        <v>142900</v>
      </c>
      <c r="L1164">
        <v>0.04</v>
      </c>
      <c r="M1164">
        <v>172800</v>
      </c>
      <c r="N1164">
        <v>142900</v>
      </c>
      <c r="O1164">
        <v>29900</v>
      </c>
      <c r="P1164">
        <v>17.3</v>
      </c>
      <c r="Q1164" t="s">
        <v>24</v>
      </c>
      <c r="R1164" t="str">
        <f t="shared" si="18"/>
        <v>H1</v>
      </c>
    </row>
    <row r="1165" spans="1:18" x14ac:dyDescent="0.35">
      <c r="A1165" t="s">
        <v>2074</v>
      </c>
      <c r="B1165" s="1">
        <v>45714</v>
      </c>
      <c r="C1165" t="s">
        <v>481</v>
      </c>
      <c r="D1165" t="s">
        <v>27</v>
      </c>
      <c r="E1165" t="s">
        <v>123</v>
      </c>
      <c r="F1165" t="s">
        <v>21</v>
      </c>
      <c r="G1165" t="s">
        <v>93</v>
      </c>
      <c r="H1165" t="s">
        <v>40</v>
      </c>
      <c r="I1165">
        <v>2</v>
      </c>
      <c r="J1165">
        <v>183400</v>
      </c>
      <c r="K1165">
        <v>138800</v>
      </c>
      <c r="L1165">
        <v>0.1</v>
      </c>
      <c r="M1165">
        <v>330120</v>
      </c>
      <c r="N1165">
        <v>277600</v>
      </c>
      <c r="O1165">
        <v>52520</v>
      </c>
      <c r="P1165">
        <v>15.91</v>
      </c>
      <c r="Q1165" t="s">
        <v>24</v>
      </c>
      <c r="R1165" t="str">
        <f t="shared" si="18"/>
        <v>H1</v>
      </c>
    </row>
    <row r="1166" spans="1:18" x14ac:dyDescent="0.35">
      <c r="A1166" t="s">
        <v>2075</v>
      </c>
      <c r="B1166" s="1">
        <v>45714</v>
      </c>
      <c r="C1166" t="s">
        <v>1941</v>
      </c>
      <c r="D1166" t="s">
        <v>27</v>
      </c>
      <c r="E1166" t="s">
        <v>28</v>
      </c>
      <c r="F1166" t="s">
        <v>21</v>
      </c>
      <c r="G1166" t="s">
        <v>93</v>
      </c>
      <c r="H1166" t="s">
        <v>23</v>
      </c>
      <c r="I1166">
        <v>2</v>
      </c>
      <c r="J1166">
        <v>18200</v>
      </c>
      <c r="K1166">
        <v>11200</v>
      </c>
      <c r="L1166">
        <v>0.3</v>
      </c>
      <c r="M1166">
        <v>25480</v>
      </c>
      <c r="N1166">
        <v>22400</v>
      </c>
      <c r="O1166">
        <v>3080</v>
      </c>
      <c r="P1166">
        <v>12.09</v>
      </c>
      <c r="Q1166" t="s">
        <v>48</v>
      </c>
      <c r="R1166" t="str">
        <f t="shared" si="18"/>
        <v>H1</v>
      </c>
    </row>
    <row r="1167" spans="1:18" x14ac:dyDescent="0.35">
      <c r="A1167" t="s">
        <v>2076</v>
      </c>
      <c r="B1167" s="1">
        <v>45714</v>
      </c>
      <c r="C1167" t="s">
        <v>2077</v>
      </c>
      <c r="D1167" t="s">
        <v>27</v>
      </c>
      <c r="E1167" t="s">
        <v>73</v>
      </c>
      <c r="F1167" t="s">
        <v>74</v>
      </c>
      <c r="G1167" t="s">
        <v>22</v>
      </c>
      <c r="H1167" t="s">
        <v>23</v>
      </c>
      <c r="I1167">
        <v>1</v>
      </c>
      <c r="J1167">
        <v>58800</v>
      </c>
      <c r="K1167">
        <v>40500</v>
      </c>
      <c r="L1167">
        <v>0.06</v>
      </c>
      <c r="M1167">
        <v>55272</v>
      </c>
      <c r="N1167">
        <v>40500</v>
      </c>
      <c r="O1167">
        <v>14772</v>
      </c>
      <c r="P1167">
        <v>26.73</v>
      </c>
      <c r="Q1167" t="s">
        <v>41</v>
      </c>
      <c r="R1167" t="str">
        <f t="shared" si="18"/>
        <v>H1</v>
      </c>
    </row>
    <row r="1168" spans="1:18" x14ac:dyDescent="0.35">
      <c r="A1168" t="s">
        <v>2078</v>
      </c>
      <c r="B1168" s="1">
        <v>45714</v>
      </c>
      <c r="C1168" t="s">
        <v>2079</v>
      </c>
      <c r="D1168" t="s">
        <v>19</v>
      </c>
      <c r="E1168" t="s">
        <v>84</v>
      </c>
      <c r="F1168" t="s">
        <v>21</v>
      </c>
      <c r="G1168" t="s">
        <v>93</v>
      </c>
      <c r="H1168" t="s">
        <v>40</v>
      </c>
      <c r="I1168">
        <v>5</v>
      </c>
      <c r="J1168">
        <v>31300</v>
      </c>
      <c r="K1168">
        <v>21300</v>
      </c>
      <c r="L1168">
        <v>0.04</v>
      </c>
      <c r="M1168">
        <v>150240</v>
      </c>
      <c r="N1168">
        <v>106500</v>
      </c>
      <c r="O1168">
        <v>43740</v>
      </c>
      <c r="P1168">
        <v>29.11</v>
      </c>
      <c r="Q1168" t="s">
        <v>24</v>
      </c>
      <c r="R1168" t="str">
        <f t="shared" si="18"/>
        <v>H1</v>
      </c>
    </row>
    <row r="1169" spans="1:18" x14ac:dyDescent="0.35">
      <c r="A1169" t="s">
        <v>2080</v>
      </c>
      <c r="B1169" s="1">
        <v>45714</v>
      </c>
      <c r="C1169" t="s">
        <v>1185</v>
      </c>
      <c r="D1169" t="s">
        <v>27</v>
      </c>
      <c r="E1169" t="s">
        <v>57</v>
      </c>
      <c r="F1169" t="s">
        <v>38</v>
      </c>
      <c r="G1169" t="s">
        <v>33</v>
      </c>
      <c r="H1169" t="s">
        <v>40</v>
      </c>
      <c r="I1169">
        <v>5</v>
      </c>
      <c r="J1169">
        <v>47600</v>
      </c>
      <c r="K1169">
        <v>29600</v>
      </c>
      <c r="L1169">
        <v>0.21</v>
      </c>
      <c r="M1169">
        <v>188020</v>
      </c>
      <c r="N1169">
        <v>148000</v>
      </c>
      <c r="O1169">
        <v>40020</v>
      </c>
      <c r="P1169">
        <v>21.28</v>
      </c>
      <c r="Q1169" t="s">
        <v>41</v>
      </c>
      <c r="R1169" t="str">
        <f t="shared" si="18"/>
        <v>H1</v>
      </c>
    </row>
    <row r="1170" spans="1:18" x14ac:dyDescent="0.35">
      <c r="A1170" t="s">
        <v>2081</v>
      </c>
      <c r="B1170" s="1">
        <v>45714</v>
      </c>
      <c r="C1170" t="s">
        <v>2082</v>
      </c>
      <c r="D1170" t="s">
        <v>27</v>
      </c>
      <c r="E1170" t="s">
        <v>73</v>
      </c>
      <c r="F1170" t="s">
        <v>74</v>
      </c>
      <c r="G1170" t="s">
        <v>39</v>
      </c>
      <c r="H1170" t="s">
        <v>23</v>
      </c>
      <c r="I1170">
        <v>1</v>
      </c>
      <c r="J1170">
        <v>60800</v>
      </c>
      <c r="K1170">
        <v>40500</v>
      </c>
      <c r="L1170">
        <v>0.26</v>
      </c>
      <c r="M1170">
        <v>44992</v>
      </c>
      <c r="N1170">
        <v>40500</v>
      </c>
      <c r="O1170">
        <v>4492</v>
      </c>
      <c r="P1170">
        <v>9.98</v>
      </c>
      <c r="Q1170" t="s">
        <v>41</v>
      </c>
      <c r="R1170" t="str">
        <f t="shared" si="18"/>
        <v>H1</v>
      </c>
    </row>
    <row r="1171" spans="1:18" x14ac:dyDescent="0.35">
      <c r="A1171" t="s">
        <v>2083</v>
      </c>
      <c r="B1171" s="1">
        <v>45714</v>
      </c>
      <c r="C1171" t="s">
        <v>316</v>
      </c>
      <c r="D1171" t="s">
        <v>27</v>
      </c>
      <c r="E1171" t="s">
        <v>115</v>
      </c>
      <c r="F1171" t="s">
        <v>38</v>
      </c>
      <c r="G1171" t="s">
        <v>29</v>
      </c>
      <c r="H1171" t="s">
        <v>40</v>
      </c>
      <c r="I1171">
        <v>1</v>
      </c>
      <c r="J1171">
        <v>41900</v>
      </c>
      <c r="K1171">
        <v>27200</v>
      </c>
      <c r="L1171">
        <v>0.04</v>
      </c>
      <c r="M1171">
        <v>40224</v>
      </c>
      <c r="N1171">
        <v>27200</v>
      </c>
      <c r="O1171">
        <v>13024</v>
      </c>
      <c r="P1171">
        <v>32.380000000000003</v>
      </c>
      <c r="Q1171" t="s">
        <v>30</v>
      </c>
      <c r="R1171" t="str">
        <f t="shared" si="18"/>
        <v>H1</v>
      </c>
    </row>
    <row r="1172" spans="1:18" x14ac:dyDescent="0.35">
      <c r="A1172" t="s">
        <v>2084</v>
      </c>
      <c r="B1172" s="1">
        <v>45714</v>
      </c>
      <c r="C1172" t="s">
        <v>736</v>
      </c>
      <c r="D1172" t="s">
        <v>27</v>
      </c>
      <c r="E1172" t="s">
        <v>60</v>
      </c>
      <c r="F1172" t="s">
        <v>21</v>
      </c>
      <c r="G1172" t="s">
        <v>22</v>
      </c>
      <c r="H1172" t="s">
        <v>34</v>
      </c>
      <c r="I1172">
        <v>4</v>
      </c>
      <c r="J1172">
        <v>45100</v>
      </c>
      <c r="K1172">
        <v>30500</v>
      </c>
      <c r="L1172">
        <v>0.12</v>
      </c>
      <c r="M1172">
        <v>158752</v>
      </c>
      <c r="N1172">
        <v>122000</v>
      </c>
      <c r="O1172">
        <v>36752</v>
      </c>
      <c r="P1172">
        <v>23.15</v>
      </c>
      <c r="Q1172" t="s">
        <v>41</v>
      </c>
      <c r="R1172" t="str">
        <f t="shared" si="18"/>
        <v>H1</v>
      </c>
    </row>
    <row r="1173" spans="1:18" x14ac:dyDescent="0.35">
      <c r="A1173" t="s">
        <v>2085</v>
      </c>
      <c r="B1173" s="1">
        <v>45714</v>
      </c>
      <c r="C1173" t="s">
        <v>2086</v>
      </c>
      <c r="D1173" t="s">
        <v>19</v>
      </c>
      <c r="E1173" t="s">
        <v>242</v>
      </c>
      <c r="F1173" t="s">
        <v>74</v>
      </c>
      <c r="G1173" t="s">
        <v>33</v>
      </c>
      <c r="H1173" t="s">
        <v>23</v>
      </c>
      <c r="I1173">
        <v>1</v>
      </c>
      <c r="J1173">
        <v>38000</v>
      </c>
      <c r="K1173">
        <v>24800</v>
      </c>
      <c r="L1173">
        <v>0.03</v>
      </c>
      <c r="M1173">
        <v>36860</v>
      </c>
      <c r="N1173">
        <v>24800</v>
      </c>
      <c r="O1173">
        <v>12060</v>
      </c>
      <c r="P1173">
        <v>32.72</v>
      </c>
      <c r="Q1173" t="s">
        <v>48</v>
      </c>
      <c r="R1173" t="str">
        <f t="shared" si="18"/>
        <v>H1</v>
      </c>
    </row>
    <row r="1174" spans="1:18" x14ac:dyDescent="0.35">
      <c r="A1174" t="s">
        <v>2087</v>
      </c>
      <c r="B1174" s="1">
        <v>45714</v>
      </c>
      <c r="C1174" t="s">
        <v>2088</v>
      </c>
      <c r="D1174" t="s">
        <v>19</v>
      </c>
      <c r="E1174" t="s">
        <v>79</v>
      </c>
      <c r="F1174" t="s">
        <v>47</v>
      </c>
      <c r="G1174" t="s">
        <v>22</v>
      </c>
      <c r="H1174" t="s">
        <v>23</v>
      </c>
      <c r="I1174">
        <v>3</v>
      </c>
      <c r="J1174">
        <v>53100</v>
      </c>
      <c r="K1174">
        <v>36800</v>
      </c>
      <c r="L1174">
        <v>0.02</v>
      </c>
      <c r="M1174">
        <v>156114</v>
      </c>
      <c r="N1174">
        <v>110400</v>
      </c>
      <c r="O1174">
        <v>45714</v>
      </c>
      <c r="P1174">
        <v>29.28</v>
      </c>
      <c r="Q1174" t="s">
        <v>48</v>
      </c>
      <c r="R1174" t="str">
        <f t="shared" si="18"/>
        <v>H1</v>
      </c>
    </row>
    <row r="1175" spans="1:18" x14ac:dyDescent="0.35">
      <c r="A1175" t="s">
        <v>2089</v>
      </c>
      <c r="B1175" s="1">
        <v>45714</v>
      </c>
      <c r="C1175" t="s">
        <v>1692</v>
      </c>
      <c r="D1175" t="s">
        <v>19</v>
      </c>
      <c r="E1175" t="s">
        <v>108</v>
      </c>
      <c r="F1175" t="s">
        <v>47</v>
      </c>
      <c r="G1175" t="s">
        <v>33</v>
      </c>
      <c r="H1175" t="s">
        <v>40</v>
      </c>
      <c r="I1175">
        <v>1</v>
      </c>
      <c r="J1175">
        <v>67900</v>
      </c>
      <c r="K1175">
        <v>46100</v>
      </c>
      <c r="L1175">
        <v>0.05</v>
      </c>
      <c r="M1175">
        <v>64505</v>
      </c>
      <c r="N1175">
        <v>46100</v>
      </c>
      <c r="O1175">
        <v>18405</v>
      </c>
      <c r="P1175">
        <v>28.53</v>
      </c>
      <c r="Q1175" t="s">
        <v>24</v>
      </c>
      <c r="R1175" t="str">
        <f t="shared" si="18"/>
        <v>H1</v>
      </c>
    </row>
    <row r="1176" spans="1:18" x14ac:dyDescent="0.35">
      <c r="A1176" t="s">
        <v>2090</v>
      </c>
      <c r="B1176" s="1">
        <v>45714</v>
      </c>
      <c r="C1176" t="s">
        <v>322</v>
      </c>
      <c r="D1176" t="s">
        <v>27</v>
      </c>
      <c r="E1176" t="s">
        <v>28</v>
      </c>
      <c r="F1176" t="s">
        <v>21</v>
      </c>
      <c r="G1176" t="s">
        <v>22</v>
      </c>
      <c r="H1176" t="s">
        <v>34</v>
      </c>
      <c r="I1176">
        <v>4</v>
      </c>
      <c r="J1176">
        <v>17100</v>
      </c>
      <c r="K1176">
        <v>11600</v>
      </c>
      <c r="L1176">
        <v>0.16</v>
      </c>
      <c r="M1176">
        <v>57456</v>
      </c>
      <c r="N1176">
        <v>46400</v>
      </c>
      <c r="O1176">
        <v>11056</v>
      </c>
      <c r="P1176">
        <v>19.239999999999998</v>
      </c>
      <c r="Q1176" t="s">
        <v>41</v>
      </c>
      <c r="R1176" t="str">
        <f t="shared" si="18"/>
        <v>H1</v>
      </c>
    </row>
    <row r="1177" spans="1:18" x14ac:dyDescent="0.35">
      <c r="A1177" t="s">
        <v>2091</v>
      </c>
      <c r="B1177" s="1">
        <v>45714</v>
      </c>
      <c r="C1177" t="s">
        <v>2092</v>
      </c>
      <c r="D1177" t="s">
        <v>27</v>
      </c>
      <c r="E1177" t="s">
        <v>46</v>
      </c>
      <c r="F1177" t="s">
        <v>47</v>
      </c>
      <c r="G1177" t="s">
        <v>29</v>
      </c>
      <c r="H1177" t="s">
        <v>40</v>
      </c>
      <c r="I1177">
        <v>2</v>
      </c>
      <c r="J1177">
        <v>49200</v>
      </c>
      <c r="K1177">
        <v>33900</v>
      </c>
      <c r="L1177">
        <v>0.27</v>
      </c>
      <c r="M1177">
        <v>71832</v>
      </c>
      <c r="N1177">
        <v>67800</v>
      </c>
      <c r="O1177">
        <v>4032</v>
      </c>
      <c r="P1177">
        <v>5.61</v>
      </c>
      <c r="Q1177" t="s">
        <v>24</v>
      </c>
      <c r="R1177" t="str">
        <f t="shared" si="18"/>
        <v>H1</v>
      </c>
    </row>
    <row r="1178" spans="1:18" x14ac:dyDescent="0.35">
      <c r="A1178" t="s">
        <v>2093</v>
      </c>
      <c r="B1178" s="1">
        <v>45714</v>
      </c>
      <c r="C1178" t="s">
        <v>426</v>
      </c>
      <c r="D1178" t="s">
        <v>19</v>
      </c>
      <c r="E1178" t="s">
        <v>68</v>
      </c>
      <c r="F1178" t="s">
        <v>47</v>
      </c>
      <c r="G1178" t="s">
        <v>93</v>
      </c>
      <c r="H1178" t="s">
        <v>34</v>
      </c>
      <c r="I1178">
        <v>1</v>
      </c>
      <c r="J1178">
        <v>29500</v>
      </c>
      <c r="K1178">
        <v>19600</v>
      </c>
      <c r="L1178">
        <v>7.0000000000000007E-2</v>
      </c>
      <c r="M1178">
        <v>27435</v>
      </c>
      <c r="N1178">
        <v>19600</v>
      </c>
      <c r="O1178">
        <v>7835</v>
      </c>
      <c r="P1178">
        <v>28.56</v>
      </c>
      <c r="Q1178" t="s">
        <v>48</v>
      </c>
      <c r="R1178" t="str">
        <f t="shared" si="18"/>
        <v>H1</v>
      </c>
    </row>
    <row r="1179" spans="1:18" x14ac:dyDescent="0.35">
      <c r="A1179" t="s">
        <v>2094</v>
      </c>
      <c r="B1179" s="1">
        <v>45714</v>
      </c>
      <c r="C1179" t="s">
        <v>2095</v>
      </c>
      <c r="D1179" t="s">
        <v>19</v>
      </c>
      <c r="E1179" t="s">
        <v>37</v>
      </c>
      <c r="F1179" t="s">
        <v>38</v>
      </c>
      <c r="G1179" t="s">
        <v>29</v>
      </c>
      <c r="H1179" t="s">
        <v>40</v>
      </c>
      <c r="I1179">
        <v>2</v>
      </c>
      <c r="J1179">
        <v>34200</v>
      </c>
      <c r="K1179">
        <v>22100</v>
      </c>
      <c r="L1179">
        <v>0.01</v>
      </c>
      <c r="M1179">
        <v>67716</v>
      </c>
      <c r="N1179">
        <v>44200</v>
      </c>
      <c r="O1179">
        <v>23516</v>
      </c>
      <c r="P1179">
        <v>34.729999999999997</v>
      </c>
      <c r="Q1179" t="s">
        <v>24</v>
      </c>
      <c r="R1179" t="str">
        <f t="shared" si="18"/>
        <v>H1</v>
      </c>
    </row>
    <row r="1180" spans="1:18" x14ac:dyDescent="0.35">
      <c r="A1180" t="s">
        <v>2096</v>
      </c>
      <c r="B1180" s="1">
        <v>45714</v>
      </c>
      <c r="C1180" t="s">
        <v>2097</v>
      </c>
      <c r="D1180" t="s">
        <v>19</v>
      </c>
      <c r="E1180" t="s">
        <v>20</v>
      </c>
      <c r="F1180" t="s">
        <v>21</v>
      </c>
      <c r="G1180" t="s">
        <v>29</v>
      </c>
      <c r="H1180" t="s">
        <v>40</v>
      </c>
      <c r="I1180">
        <v>1</v>
      </c>
      <c r="J1180">
        <v>84600</v>
      </c>
      <c r="K1180">
        <v>62900</v>
      </c>
      <c r="L1180">
        <v>0.01</v>
      </c>
      <c r="M1180">
        <v>83754</v>
      </c>
      <c r="N1180">
        <v>62900</v>
      </c>
      <c r="O1180">
        <v>20854</v>
      </c>
      <c r="P1180">
        <v>24.9</v>
      </c>
      <c r="Q1180" t="s">
        <v>41</v>
      </c>
      <c r="R1180" t="str">
        <f t="shared" si="18"/>
        <v>H1</v>
      </c>
    </row>
    <row r="1181" spans="1:18" x14ac:dyDescent="0.35">
      <c r="A1181" t="s">
        <v>2098</v>
      </c>
      <c r="B1181" s="1">
        <v>45714</v>
      </c>
      <c r="C1181" t="s">
        <v>260</v>
      </c>
      <c r="D1181" t="s">
        <v>19</v>
      </c>
      <c r="E1181" t="s">
        <v>68</v>
      </c>
      <c r="F1181" t="s">
        <v>47</v>
      </c>
      <c r="G1181" t="s">
        <v>39</v>
      </c>
      <c r="H1181" t="s">
        <v>40</v>
      </c>
      <c r="I1181">
        <v>2</v>
      </c>
      <c r="J1181">
        <v>30100</v>
      </c>
      <c r="K1181">
        <v>19700</v>
      </c>
      <c r="L1181">
        <v>0.21</v>
      </c>
      <c r="M1181">
        <v>47558</v>
      </c>
      <c r="N1181">
        <v>39400</v>
      </c>
      <c r="O1181">
        <v>8158</v>
      </c>
      <c r="P1181">
        <v>17.149999999999999</v>
      </c>
      <c r="Q1181" t="s">
        <v>41</v>
      </c>
      <c r="R1181" t="str">
        <f t="shared" si="18"/>
        <v>H1</v>
      </c>
    </row>
    <row r="1182" spans="1:18" x14ac:dyDescent="0.35">
      <c r="A1182" t="s">
        <v>2099</v>
      </c>
      <c r="B1182" s="1">
        <v>45714</v>
      </c>
      <c r="C1182" t="s">
        <v>2100</v>
      </c>
      <c r="D1182" t="s">
        <v>27</v>
      </c>
      <c r="E1182" t="s">
        <v>108</v>
      </c>
      <c r="F1182" t="s">
        <v>47</v>
      </c>
      <c r="G1182" t="s">
        <v>33</v>
      </c>
      <c r="H1182" t="s">
        <v>23</v>
      </c>
      <c r="I1182">
        <v>2</v>
      </c>
      <c r="J1182">
        <v>67700</v>
      </c>
      <c r="K1182">
        <v>43400</v>
      </c>
      <c r="L1182">
        <v>0.11</v>
      </c>
      <c r="M1182">
        <v>120506</v>
      </c>
      <c r="N1182">
        <v>86800</v>
      </c>
      <c r="O1182">
        <v>33706</v>
      </c>
      <c r="P1182">
        <v>27.97</v>
      </c>
      <c r="Q1182" t="s">
        <v>41</v>
      </c>
      <c r="R1182" t="str">
        <f t="shared" si="18"/>
        <v>H1</v>
      </c>
    </row>
    <row r="1183" spans="1:18" x14ac:dyDescent="0.35">
      <c r="A1183" t="s">
        <v>2101</v>
      </c>
      <c r="B1183" s="1">
        <v>45714</v>
      </c>
      <c r="C1183" t="s">
        <v>1127</v>
      </c>
      <c r="D1183" t="s">
        <v>19</v>
      </c>
      <c r="E1183" t="s">
        <v>37</v>
      </c>
      <c r="F1183" t="s">
        <v>38</v>
      </c>
      <c r="G1183" t="s">
        <v>22</v>
      </c>
      <c r="H1183" t="s">
        <v>40</v>
      </c>
      <c r="I1183">
        <v>2</v>
      </c>
      <c r="J1183">
        <v>34300</v>
      </c>
      <c r="K1183">
        <v>21700</v>
      </c>
      <c r="L1183">
        <v>0.05</v>
      </c>
      <c r="M1183">
        <v>65170</v>
      </c>
      <c r="N1183">
        <v>43400</v>
      </c>
      <c r="O1183">
        <v>21770</v>
      </c>
      <c r="P1183">
        <v>33.4</v>
      </c>
      <c r="Q1183" t="s">
        <v>41</v>
      </c>
      <c r="R1183" t="str">
        <f t="shared" si="18"/>
        <v>H1</v>
      </c>
    </row>
    <row r="1184" spans="1:18" x14ac:dyDescent="0.35">
      <c r="A1184" t="s">
        <v>2102</v>
      </c>
      <c r="B1184" s="1">
        <v>45714</v>
      </c>
      <c r="C1184" t="s">
        <v>583</v>
      </c>
      <c r="D1184" t="s">
        <v>27</v>
      </c>
      <c r="E1184" t="s">
        <v>108</v>
      </c>
      <c r="F1184" t="s">
        <v>47</v>
      </c>
      <c r="G1184" t="s">
        <v>33</v>
      </c>
      <c r="H1184" t="s">
        <v>23</v>
      </c>
      <c r="I1184">
        <v>1</v>
      </c>
      <c r="J1184">
        <v>66800</v>
      </c>
      <c r="K1184">
        <v>46800</v>
      </c>
      <c r="L1184">
        <v>0.14000000000000001</v>
      </c>
      <c r="M1184">
        <v>57448</v>
      </c>
      <c r="N1184">
        <v>46800</v>
      </c>
      <c r="O1184">
        <v>10648</v>
      </c>
      <c r="P1184">
        <v>18.54</v>
      </c>
      <c r="Q1184" t="s">
        <v>30</v>
      </c>
      <c r="R1184" t="str">
        <f t="shared" si="18"/>
        <v>H1</v>
      </c>
    </row>
    <row r="1185" spans="1:18" x14ac:dyDescent="0.35">
      <c r="A1185" t="s">
        <v>2103</v>
      </c>
      <c r="B1185" s="1">
        <v>45714</v>
      </c>
      <c r="C1185" t="s">
        <v>2104</v>
      </c>
      <c r="D1185" t="s">
        <v>19</v>
      </c>
      <c r="E1185" t="s">
        <v>79</v>
      </c>
      <c r="F1185" t="s">
        <v>47</v>
      </c>
      <c r="G1185" t="s">
        <v>33</v>
      </c>
      <c r="H1185" t="s">
        <v>40</v>
      </c>
      <c r="I1185">
        <v>2</v>
      </c>
      <c r="J1185">
        <v>51600</v>
      </c>
      <c r="K1185">
        <v>36000</v>
      </c>
      <c r="L1185">
        <v>0.15</v>
      </c>
      <c r="M1185">
        <v>87720</v>
      </c>
      <c r="N1185">
        <v>72000</v>
      </c>
      <c r="O1185">
        <v>15720</v>
      </c>
      <c r="P1185">
        <v>17.920000000000002</v>
      </c>
      <c r="Q1185" t="s">
        <v>24</v>
      </c>
      <c r="R1185" t="str">
        <f t="shared" si="18"/>
        <v>H1</v>
      </c>
    </row>
    <row r="1186" spans="1:18" x14ac:dyDescent="0.35">
      <c r="A1186" t="s">
        <v>2105</v>
      </c>
      <c r="B1186" s="1">
        <v>45714</v>
      </c>
      <c r="C1186" t="s">
        <v>2106</v>
      </c>
      <c r="D1186" t="s">
        <v>19</v>
      </c>
      <c r="E1186" t="s">
        <v>63</v>
      </c>
      <c r="F1186" t="s">
        <v>47</v>
      </c>
      <c r="G1186" t="s">
        <v>29</v>
      </c>
      <c r="H1186" t="s">
        <v>23</v>
      </c>
      <c r="I1186">
        <v>1</v>
      </c>
      <c r="J1186">
        <v>81500</v>
      </c>
      <c r="K1186">
        <v>52100</v>
      </c>
      <c r="L1186">
        <v>0.23</v>
      </c>
      <c r="M1186">
        <v>62755</v>
      </c>
      <c r="N1186">
        <v>52100</v>
      </c>
      <c r="O1186">
        <v>10655</v>
      </c>
      <c r="P1186">
        <v>16.98</v>
      </c>
      <c r="Q1186" t="s">
        <v>24</v>
      </c>
      <c r="R1186" t="str">
        <f t="shared" si="18"/>
        <v>H1</v>
      </c>
    </row>
    <row r="1187" spans="1:18" x14ac:dyDescent="0.35">
      <c r="A1187" t="s">
        <v>2107</v>
      </c>
      <c r="B1187" s="1">
        <v>45714</v>
      </c>
      <c r="C1187" t="s">
        <v>2108</v>
      </c>
      <c r="D1187" t="s">
        <v>27</v>
      </c>
      <c r="E1187" t="s">
        <v>57</v>
      </c>
      <c r="F1187" t="s">
        <v>38</v>
      </c>
      <c r="G1187" t="s">
        <v>93</v>
      </c>
      <c r="H1187" t="s">
        <v>23</v>
      </c>
      <c r="I1187">
        <v>5</v>
      </c>
      <c r="J1187">
        <v>49000</v>
      </c>
      <c r="K1187">
        <v>29900</v>
      </c>
      <c r="L1187">
        <v>0.13</v>
      </c>
      <c r="M1187">
        <v>213150</v>
      </c>
      <c r="N1187">
        <v>149500</v>
      </c>
      <c r="O1187">
        <v>63650</v>
      </c>
      <c r="P1187">
        <v>29.86</v>
      </c>
      <c r="Q1187" t="s">
        <v>24</v>
      </c>
      <c r="R1187" t="str">
        <f t="shared" si="18"/>
        <v>H1</v>
      </c>
    </row>
    <row r="1188" spans="1:18" x14ac:dyDescent="0.35">
      <c r="A1188" t="s">
        <v>2109</v>
      </c>
      <c r="B1188" s="1">
        <v>45714</v>
      </c>
      <c r="C1188" t="s">
        <v>2110</v>
      </c>
      <c r="D1188" t="s">
        <v>19</v>
      </c>
      <c r="E1188" t="s">
        <v>84</v>
      </c>
      <c r="F1188" t="s">
        <v>21</v>
      </c>
      <c r="G1188" t="s">
        <v>93</v>
      </c>
      <c r="H1188" t="s">
        <v>34</v>
      </c>
      <c r="I1188">
        <v>3</v>
      </c>
      <c r="J1188">
        <v>32800</v>
      </c>
      <c r="K1188">
        <v>20900</v>
      </c>
      <c r="L1188">
        <v>0.12</v>
      </c>
      <c r="M1188">
        <v>86592</v>
      </c>
      <c r="N1188">
        <v>62700</v>
      </c>
      <c r="O1188">
        <v>23892</v>
      </c>
      <c r="P1188">
        <v>27.59</v>
      </c>
      <c r="Q1188" t="s">
        <v>24</v>
      </c>
      <c r="R1188" t="str">
        <f t="shared" si="18"/>
        <v>H1</v>
      </c>
    </row>
    <row r="1189" spans="1:18" x14ac:dyDescent="0.35">
      <c r="A1189" t="s">
        <v>2111</v>
      </c>
      <c r="B1189" s="1">
        <v>45714</v>
      </c>
      <c r="C1189" t="s">
        <v>1101</v>
      </c>
      <c r="D1189" t="s">
        <v>27</v>
      </c>
      <c r="E1189" t="s">
        <v>68</v>
      </c>
      <c r="F1189" t="s">
        <v>47</v>
      </c>
      <c r="G1189" t="s">
        <v>93</v>
      </c>
      <c r="H1189" t="s">
        <v>40</v>
      </c>
      <c r="I1189">
        <v>1</v>
      </c>
      <c r="J1189">
        <v>29800</v>
      </c>
      <c r="K1189">
        <v>19800</v>
      </c>
      <c r="L1189">
        <v>0.25</v>
      </c>
      <c r="M1189">
        <v>22350</v>
      </c>
      <c r="N1189">
        <v>19800</v>
      </c>
      <c r="O1189">
        <v>2550</v>
      </c>
      <c r="P1189">
        <v>11.41</v>
      </c>
      <c r="Q1189" t="s">
        <v>24</v>
      </c>
      <c r="R1189" t="str">
        <f t="shared" si="18"/>
        <v>H1</v>
      </c>
    </row>
    <row r="1190" spans="1:18" x14ac:dyDescent="0.35">
      <c r="A1190" t="s">
        <v>2112</v>
      </c>
      <c r="B1190" s="1">
        <v>45714</v>
      </c>
      <c r="C1190" t="s">
        <v>2113</v>
      </c>
      <c r="D1190" t="s">
        <v>19</v>
      </c>
      <c r="E1190" t="s">
        <v>37</v>
      </c>
      <c r="F1190" t="s">
        <v>38</v>
      </c>
      <c r="G1190" t="s">
        <v>33</v>
      </c>
      <c r="H1190" t="s">
        <v>40</v>
      </c>
      <c r="I1190">
        <v>1</v>
      </c>
      <c r="J1190">
        <v>36200</v>
      </c>
      <c r="K1190">
        <v>20700</v>
      </c>
      <c r="L1190">
        <v>0.06</v>
      </c>
      <c r="M1190">
        <v>34028</v>
      </c>
      <c r="N1190">
        <v>20700</v>
      </c>
      <c r="O1190">
        <v>13328</v>
      </c>
      <c r="P1190">
        <v>39.17</v>
      </c>
      <c r="Q1190" t="s">
        <v>24</v>
      </c>
      <c r="R1190" t="str">
        <f t="shared" si="18"/>
        <v>H1</v>
      </c>
    </row>
    <row r="1191" spans="1:18" x14ac:dyDescent="0.35">
      <c r="A1191" t="s">
        <v>2114</v>
      </c>
      <c r="B1191" s="1">
        <v>45714</v>
      </c>
      <c r="C1191" t="s">
        <v>649</v>
      </c>
      <c r="D1191" t="s">
        <v>27</v>
      </c>
      <c r="E1191" t="s">
        <v>60</v>
      </c>
      <c r="F1191" t="s">
        <v>21</v>
      </c>
      <c r="G1191" t="s">
        <v>22</v>
      </c>
      <c r="H1191" t="s">
        <v>23</v>
      </c>
      <c r="I1191">
        <v>4</v>
      </c>
      <c r="J1191">
        <v>46300</v>
      </c>
      <c r="K1191">
        <v>30000</v>
      </c>
      <c r="L1191">
        <v>0.09</v>
      </c>
      <c r="M1191">
        <v>168532</v>
      </c>
      <c r="N1191">
        <v>120000</v>
      </c>
      <c r="O1191">
        <v>48532</v>
      </c>
      <c r="P1191">
        <v>28.8</v>
      </c>
      <c r="Q1191" t="s">
        <v>24</v>
      </c>
      <c r="R1191" t="str">
        <f t="shared" si="18"/>
        <v>H1</v>
      </c>
    </row>
    <row r="1192" spans="1:18" x14ac:dyDescent="0.35">
      <c r="A1192" t="s">
        <v>2115</v>
      </c>
      <c r="B1192" s="1">
        <v>45714</v>
      </c>
      <c r="C1192" t="s">
        <v>2116</v>
      </c>
      <c r="D1192" t="s">
        <v>27</v>
      </c>
      <c r="E1192" t="s">
        <v>68</v>
      </c>
      <c r="F1192" t="s">
        <v>47</v>
      </c>
      <c r="G1192" t="s">
        <v>39</v>
      </c>
      <c r="H1192" t="s">
        <v>23</v>
      </c>
      <c r="I1192">
        <v>3</v>
      </c>
      <c r="J1192">
        <v>29600</v>
      </c>
      <c r="K1192">
        <v>19300</v>
      </c>
      <c r="L1192">
        <v>7.0000000000000007E-2</v>
      </c>
      <c r="M1192">
        <v>82584</v>
      </c>
      <c r="N1192">
        <v>57900</v>
      </c>
      <c r="O1192">
        <v>24684</v>
      </c>
      <c r="P1192">
        <v>29.89</v>
      </c>
      <c r="Q1192" t="s">
        <v>24</v>
      </c>
      <c r="R1192" t="str">
        <f t="shared" si="18"/>
        <v>H1</v>
      </c>
    </row>
    <row r="1193" spans="1:18" x14ac:dyDescent="0.35">
      <c r="A1193" t="s">
        <v>2117</v>
      </c>
      <c r="B1193" s="1">
        <v>45714</v>
      </c>
      <c r="C1193" t="s">
        <v>1284</v>
      </c>
      <c r="D1193" t="s">
        <v>27</v>
      </c>
      <c r="E1193" t="s">
        <v>37</v>
      </c>
      <c r="F1193" t="s">
        <v>38</v>
      </c>
      <c r="G1193" t="s">
        <v>22</v>
      </c>
      <c r="H1193" t="s">
        <v>40</v>
      </c>
      <c r="I1193">
        <v>2</v>
      </c>
      <c r="J1193">
        <v>35000</v>
      </c>
      <c r="K1193">
        <v>22300</v>
      </c>
      <c r="L1193">
        <v>0.11</v>
      </c>
      <c r="M1193">
        <v>62300</v>
      </c>
      <c r="N1193">
        <v>44600</v>
      </c>
      <c r="O1193">
        <v>17700</v>
      </c>
      <c r="P1193">
        <v>28.41</v>
      </c>
      <c r="Q1193" t="s">
        <v>41</v>
      </c>
      <c r="R1193" t="str">
        <f t="shared" si="18"/>
        <v>H1</v>
      </c>
    </row>
    <row r="1194" spans="1:18" x14ac:dyDescent="0.35">
      <c r="A1194" t="s">
        <v>2118</v>
      </c>
      <c r="B1194" s="1">
        <v>45715</v>
      </c>
      <c r="C1194" t="s">
        <v>2119</v>
      </c>
      <c r="D1194" t="s">
        <v>27</v>
      </c>
      <c r="E1194" t="s">
        <v>57</v>
      </c>
      <c r="F1194" t="s">
        <v>38</v>
      </c>
      <c r="G1194" t="s">
        <v>29</v>
      </c>
      <c r="H1194" t="s">
        <v>23</v>
      </c>
      <c r="I1194">
        <v>5</v>
      </c>
      <c r="J1194">
        <v>47700</v>
      </c>
      <c r="K1194">
        <v>30000</v>
      </c>
      <c r="L1194">
        <v>0.19</v>
      </c>
      <c r="M1194">
        <v>193185</v>
      </c>
      <c r="N1194">
        <v>150000</v>
      </c>
      <c r="O1194">
        <v>43185</v>
      </c>
      <c r="P1194">
        <v>22.35</v>
      </c>
      <c r="Q1194" t="s">
        <v>24</v>
      </c>
      <c r="R1194" t="str">
        <f t="shared" si="18"/>
        <v>H1</v>
      </c>
    </row>
    <row r="1195" spans="1:18" x14ac:dyDescent="0.35">
      <c r="A1195" t="s">
        <v>2120</v>
      </c>
      <c r="B1195" s="1">
        <v>45715</v>
      </c>
      <c r="C1195" t="s">
        <v>2121</v>
      </c>
      <c r="D1195" t="s">
        <v>19</v>
      </c>
      <c r="E1195" t="s">
        <v>123</v>
      </c>
      <c r="F1195" t="s">
        <v>21</v>
      </c>
      <c r="G1195" t="s">
        <v>22</v>
      </c>
      <c r="H1195" t="s">
        <v>23</v>
      </c>
      <c r="I1195">
        <v>1</v>
      </c>
      <c r="J1195">
        <v>185200</v>
      </c>
      <c r="K1195">
        <v>137300</v>
      </c>
      <c r="L1195">
        <v>0.14000000000000001</v>
      </c>
      <c r="M1195">
        <v>159272</v>
      </c>
      <c r="N1195">
        <v>137300</v>
      </c>
      <c r="O1195">
        <v>21972</v>
      </c>
      <c r="P1195">
        <v>13.8</v>
      </c>
      <c r="Q1195" t="s">
        <v>24</v>
      </c>
      <c r="R1195" t="str">
        <f t="shared" si="18"/>
        <v>H1</v>
      </c>
    </row>
    <row r="1196" spans="1:18" x14ac:dyDescent="0.35">
      <c r="A1196" t="s">
        <v>2122</v>
      </c>
      <c r="B1196" s="1">
        <v>45715</v>
      </c>
      <c r="C1196" t="s">
        <v>62</v>
      </c>
      <c r="D1196" t="s">
        <v>19</v>
      </c>
      <c r="E1196" t="s">
        <v>123</v>
      </c>
      <c r="F1196" t="s">
        <v>21</v>
      </c>
      <c r="G1196" t="s">
        <v>29</v>
      </c>
      <c r="H1196" t="s">
        <v>23</v>
      </c>
      <c r="I1196">
        <v>1</v>
      </c>
      <c r="J1196">
        <v>186400</v>
      </c>
      <c r="K1196">
        <v>143400</v>
      </c>
      <c r="L1196">
        <v>0.05</v>
      </c>
      <c r="M1196">
        <v>177080</v>
      </c>
      <c r="N1196">
        <v>143400</v>
      </c>
      <c r="O1196">
        <v>33680</v>
      </c>
      <c r="P1196">
        <v>19.02</v>
      </c>
      <c r="Q1196" t="s">
        <v>24</v>
      </c>
      <c r="R1196" t="str">
        <f t="shared" si="18"/>
        <v>H1</v>
      </c>
    </row>
    <row r="1197" spans="1:18" x14ac:dyDescent="0.35">
      <c r="A1197" t="s">
        <v>2123</v>
      </c>
      <c r="B1197" s="1">
        <v>45715</v>
      </c>
      <c r="C1197" t="s">
        <v>1497</v>
      </c>
      <c r="D1197" t="s">
        <v>19</v>
      </c>
      <c r="E1197" t="s">
        <v>37</v>
      </c>
      <c r="F1197" t="s">
        <v>38</v>
      </c>
      <c r="G1197" t="s">
        <v>22</v>
      </c>
      <c r="H1197" t="s">
        <v>23</v>
      </c>
      <c r="I1197">
        <v>2</v>
      </c>
      <c r="J1197">
        <v>34900</v>
      </c>
      <c r="K1197">
        <v>22100</v>
      </c>
      <c r="L1197">
        <v>0.03</v>
      </c>
      <c r="M1197">
        <v>67706</v>
      </c>
      <c r="N1197">
        <v>44200</v>
      </c>
      <c r="O1197">
        <v>23506</v>
      </c>
      <c r="P1197">
        <v>34.72</v>
      </c>
      <c r="Q1197" t="s">
        <v>24</v>
      </c>
      <c r="R1197" t="str">
        <f t="shared" si="18"/>
        <v>H1</v>
      </c>
    </row>
    <row r="1198" spans="1:18" x14ac:dyDescent="0.35">
      <c r="A1198" t="s">
        <v>2124</v>
      </c>
      <c r="B1198" s="1">
        <v>45715</v>
      </c>
      <c r="C1198" t="s">
        <v>2125</v>
      </c>
      <c r="D1198" t="s">
        <v>19</v>
      </c>
      <c r="E1198" t="s">
        <v>37</v>
      </c>
      <c r="F1198" t="s">
        <v>38</v>
      </c>
      <c r="G1198" t="s">
        <v>39</v>
      </c>
      <c r="H1198" t="s">
        <v>23</v>
      </c>
      <c r="I1198">
        <v>3</v>
      </c>
      <c r="J1198">
        <v>34300</v>
      </c>
      <c r="K1198">
        <v>22500</v>
      </c>
      <c r="L1198">
        <v>0.09</v>
      </c>
      <c r="M1198">
        <v>93639</v>
      </c>
      <c r="N1198">
        <v>67500</v>
      </c>
      <c r="O1198">
        <v>26139</v>
      </c>
      <c r="P1198">
        <v>27.91</v>
      </c>
      <c r="Q1198" t="s">
        <v>30</v>
      </c>
      <c r="R1198" t="str">
        <f t="shared" si="18"/>
        <v>H1</v>
      </c>
    </row>
    <row r="1199" spans="1:18" x14ac:dyDescent="0.35">
      <c r="A1199" t="s">
        <v>2126</v>
      </c>
      <c r="B1199" s="1">
        <v>45715</v>
      </c>
      <c r="C1199" t="s">
        <v>1396</v>
      </c>
      <c r="D1199" t="s">
        <v>27</v>
      </c>
      <c r="E1199" t="s">
        <v>57</v>
      </c>
      <c r="F1199" t="s">
        <v>38</v>
      </c>
      <c r="G1199" t="s">
        <v>22</v>
      </c>
      <c r="H1199" t="s">
        <v>23</v>
      </c>
      <c r="I1199">
        <v>3</v>
      </c>
      <c r="J1199">
        <v>47300</v>
      </c>
      <c r="K1199">
        <v>30400</v>
      </c>
      <c r="L1199">
        <v>0.06</v>
      </c>
      <c r="M1199">
        <v>133386</v>
      </c>
      <c r="N1199">
        <v>91200</v>
      </c>
      <c r="O1199">
        <v>42186</v>
      </c>
      <c r="P1199">
        <v>31.63</v>
      </c>
      <c r="Q1199" t="s">
        <v>24</v>
      </c>
      <c r="R1199" t="str">
        <f t="shared" si="18"/>
        <v>H1</v>
      </c>
    </row>
    <row r="1200" spans="1:18" x14ac:dyDescent="0.35">
      <c r="A1200" t="s">
        <v>2127</v>
      </c>
      <c r="B1200" s="1">
        <v>45715</v>
      </c>
      <c r="C1200" t="s">
        <v>2128</v>
      </c>
      <c r="D1200" t="s">
        <v>19</v>
      </c>
      <c r="E1200" t="s">
        <v>115</v>
      </c>
      <c r="F1200" t="s">
        <v>38</v>
      </c>
      <c r="G1200" t="s">
        <v>93</v>
      </c>
      <c r="H1200" t="s">
        <v>23</v>
      </c>
      <c r="I1200">
        <v>2</v>
      </c>
      <c r="J1200">
        <v>42200</v>
      </c>
      <c r="K1200">
        <v>27500</v>
      </c>
      <c r="L1200">
        <v>7.0000000000000007E-2</v>
      </c>
      <c r="M1200">
        <v>78492</v>
      </c>
      <c r="N1200">
        <v>55000</v>
      </c>
      <c r="O1200">
        <v>23492</v>
      </c>
      <c r="P1200">
        <v>29.93</v>
      </c>
      <c r="Q1200" t="s">
        <v>24</v>
      </c>
      <c r="R1200" t="str">
        <f t="shared" si="18"/>
        <v>H1</v>
      </c>
    </row>
    <row r="1201" spans="1:18" x14ac:dyDescent="0.35">
      <c r="A1201" t="s">
        <v>2129</v>
      </c>
      <c r="B1201" s="1">
        <v>45715</v>
      </c>
      <c r="C1201" t="s">
        <v>970</v>
      </c>
      <c r="D1201" t="s">
        <v>27</v>
      </c>
      <c r="E1201" t="s">
        <v>60</v>
      </c>
      <c r="F1201" t="s">
        <v>21</v>
      </c>
      <c r="G1201" t="s">
        <v>22</v>
      </c>
      <c r="H1201" t="s">
        <v>23</v>
      </c>
      <c r="I1201">
        <v>1</v>
      </c>
      <c r="J1201">
        <v>46600</v>
      </c>
      <c r="K1201">
        <v>29300</v>
      </c>
      <c r="L1201">
        <v>0.17</v>
      </c>
      <c r="M1201">
        <v>38678</v>
      </c>
      <c r="N1201">
        <v>29300</v>
      </c>
      <c r="O1201">
        <v>9378</v>
      </c>
      <c r="P1201">
        <v>24.25</v>
      </c>
      <c r="Q1201" t="s">
        <v>41</v>
      </c>
      <c r="R1201" t="str">
        <f t="shared" si="18"/>
        <v>H1</v>
      </c>
    </row>
    <row r="1202" spans="1:18" x14ac:dyDescent="0.35">
      <c r="A1202" t="s">
        <v>2130</v>
      </c>
      <c r="B1202" s="1">
        <v>45715</v>
      </c>
      <c r="C1202" t="s">
        <v>2131</v>
      </c>
      <c r="D1202" t="s">
        <v>27</v>
      </c>
      <c r="E1202" t="s">
        <v>60</v>
      </c>
      <c r="F1202" t="s">
        <v>21</v>
      </c>
      <c r="G1202" t="s">
        <v>93</v>
      </c>
      <c r="H1202" t="s">
        <v>40</v>
      </c>
      <c r="I1202">
        <v>3</v>
      </c>
      <c r="J1202">
        <v>42700</v>
      </c>
      <c r="K1202">
        <v>29300</v>
      </c>
      <c r="L1202">
        <v>0.05</v>
      </c>
      <c r="M1202">
        <v>121695</v>
      </c>
      <c r="N1202">
        <v>87900</v>
      </c>
      <c r="O1202">
        <v>33795</v>
      </c>
      <c r="P1202">
        <v>27.77</v>
      </c>
      <c r="Q1202" t="s">
        <v>24</v>
      </c>
      <c r="R1202" t="str">
        <f t="shared" si="18"/>
        <v>H1</v>
      </c>
    </row>
    <row r="1203" spans="1:18" x14ac:dyDescent="0.35">
      <c r="A1203" t="s">
        <v>2132</v>
      </c>
      <c r="B1203" s="1">
        <v>45715</v>
      </c>
      <c r="C1203" t="s">
        <v>2133</v>
      </c>
      <c r="D1203" t="s">
        <v>19</v>
      </c>
      <c r="E1203" t="s">
        <v>20</v>
      </c>
      <c r="F1203" t="s">
        <v>21</v>
      </c>
      <c r="G1203" t="s">
        <v>93</v>
      </c>
      <c r="H1203" t="s">
        <v>40</v>
      </c>
      <c r="I1203">
        <v>4</v>
      </c>
      <c r="J1203">
        <v>89000</v>
      </c>
      <c r="K1203">
        <v>62000</v>
      </c>
      <c r="L1203">
        <v>0.02</v>
      </c>
      <c r="M1203">
        <v>348880</v>
      </c>
      <c r="N1203">
        <v>248000</v>
      </c>
      <c r="O1203">
        <v>100880</v>
      </c>
      <c r="P1203">
        <v>28.92</v>
      </c>
      <c r="Q1203" t="s">
        <v>30</v>
      </c>
      <c r="R1203" t="str">
        <f t="shared" si="18"/>
        <v>H1</v>
      </c>
    </row>
    <row r="1204" spans="1:18" x14ac:dyDescent="0.35">
      <c r="A1204" t="s">
        <v>2134</v>
      </c>
      <c r="B1204" s="1">
        <v>45715</v>
      </c>
      <c r="C1204" t="s">
        <v>227</v>
      </c>
      <c r="D1204" t="s">
        <v>19</v>
      </c>
      <c r="E1204" t="s">
        <v>20</v>
      </c>
      <c r="F1204" t="s">
        <v>21</v>
      </c>
      <c r="G1204" t="s">
        <v>33</v>
      </c>
      <c r="H1204" t="s">
        <v>34</v>
      </c>
      <c r="I1204">
        <v>2</v>
      </c>
      <c r="J1204">
        <v>86600</v>
      </c>
      <c r="K1204">
        <v>63300</v>
      </c>
      <c r="L1204">
        <v>0.08</v>
      </c>
      <c r="M1204">
        <v>159344</v>
      </c>
      <c r="N1204">
        <v>126600</v>
      </c>
      <c r="O1204">
        <v>32744</v>
      </c>
      <c r="P1204">
        <v>20.55</v>
      </c>
      <c r="Q1204" t="s">
        <v>41</v>
      </c>
      <c r="R1204" t="str">
        <f t="shared" si="18"/>
        <v>H1</v>
      </c>
    </row>
    <row r="1205" spans="1:18" x14ac:dyDescent="0.35">
      <c r="A1205" t="s">
        <v>2135</v>
      </c>
      <c r="B1205" s="1">
        <v>45715</v>
      </c>
      <c r="C1205" t="s">
        <v>714</v>
      </c>
      <c r="D1205" t="s">
        <v>27</v>
      </c>
      <c r="E1205" t="s">
        <v>79</v>
      </c>
      <c r="F1205" t="s">
        <v>47</v>
      </c>
      <c r="G1205" t="s">
        <v>29</v>
      </c>
      <c r="H1205" t="s">
        <v>23</v>
      </c>
      <c r="I1205">
        <v>1</v>
      </c>
      <c r="J1205">
        <v>55600</v>
      </c>
      <c r="K1205">
        <v>37300</v>
      </c>
      <c r="L1205">
        <v>0.13</v>
      </c>
      <c r="M1205">
        <v>48372</v>
      </c>
      <c r="N1205">
        <v>37300</v>
      </c>
      <c r="O1205">
        <v>11072</v>
      </c>
      <c r="P1205">
        <v>22.89</v>
      </c>
      <c r="Q1205" t="s">
        <v>48</v>
      </c>
      <c r="R1205" t="str">
        <f t="shared" si="18"/>
        <v>H1</v>
      </c>
    </row>
    <row r="1206" spans="1:18" x14ac:dyDescent="0.35">
      <c r="A1206" t="s">
        <v>2136</v>
      </c>
      <c r="B1206" s="1">
        <v>45715</v>
      </c>
      <c r="C1206" t="s">
        <v>1174</v>
      </c>
      <c r="D1206" t="s">
        <v>27</v>
      </c>
      <c r="E1206" t="s">
        <v>20</v>
      </c>
      <c r="F1206" t="s">
        <v>21</v>
      </c>
      <c r="G1206" t="s">
        <v>22</v>
      </c>
      <c r="H1206" t="s">
        <v>40</v>
      </c>
      <c r="I1206">
        <v>1</v>
      </c>
      <c r="J1206">
        <v>82400</v>
      </c>
      <c r="K1206">
        <v>62400</v>
      </c>
      <c r="L1206">
        <v>0.11</v>
      </c>
      <c r="M1206">
        <v>73336</v>
      </c>
      <c r="N1206">
        <v>62400</v>
      </c>
      <c r="O1206">
        <v>10936</v>
      </c>
      <c r="P1206">
        <v>14.91</v>
      </c>
      <c r="Q1206" t="s">
        <v>30</v>
      </c>
      <c r="R1206" t="str">
        <f t="shared" si="18"/>
        <v>H1</v>
      </c>
    </row>
    <row r="1207" spans="1:18" x14ac:dyDescent="0.35">
      <c r="A1207" t="s">
        <v>2137</v>
      </c>
      <c r="B1207" s="1">
        <v>45715</v>
      </c>
      <c r="C1207" t="s">
        <v>904</v>
      </c>
      <c r="D1207" t="s">
        <v>19</v>
      </c>
      <c r="E1207" t="s">
        <v>37</v>
      </c>
      <c r="F1207" t="s">
        <v>38</v>
      </c>
      <c r="G1207" t="s">
        <v>93</v>
      </c>
      <c r="H1207" t="s">
        <v>40</v>
      </c>
      <c r="I1207">
        <v>2</v>
      </c>
      <c r="J1207">
        <v>33300</v>
      </c>
      <c r="K1207">
        <v>22500</v>
      </c>
      <c r="L1207">
        <v>0.06</v>
      </c>
      <c r="M1207">
        <v>62604</v>
      </c>
      <c r="N1207">
        <v>45000</v>
      </c>
      <c r="O1207">
        <v>17604</v>
      </c>
      <c r="P1207">
        <v>28.12</v>
      </c>
      <c r="Q1207" t="s">
        <v>24</v>
      </c>
      <c r="R1207" t="str">
        <f t="shared" si="18"/>
        <v>H1</v>
      </c>
    </row>
    <row r="1208" spans="1:18" x14ac:dyDescent="0.35">
      <c r="A1208" t="s">
        <v>2138</v>
      </c>
      <c r="B1208" s="1">
        <v>45715</v>
      </c>
      <c r="C1208" t="s">
        <v>433</v>
      </c>
      <c r="D1208" t="s">
        <v>27</v>
      </c>
      <c r="E1208" t="s">
        <v>46</v>
      </c>
      <c r="F1208" t="s">
        <v>47</v>
      </c>
      <c r="G1208" t="s">
        <v>93</v>
      </c>
      <c r="H1208" t="s">
        <v>40</v>
      </c>
      <c r="I1208">
        <v>1</v>
      </c>
      <c r="J1208">
        <v>52700</v>
      </c>
      <c r="K1208">
        <v>34800</v>
      </c>
      <c r="L1208">
        <v>0.04</v>
      </c>
      <c r="M1208">
        <v>50592</v>
      </c>
      <c r="N1208">
        <v>34800</v>
      </c>
      <c r="O1208">
        <v>15792</v>
      </c>
      <c r="P1208">
        <v>31.21</v>
      </c>
      <c r="Q1208" t="s">
        <v>24</v>
      </c>
      <c r="R1208" t="str">
        <f t="shared" si="18"/>
        <v>H1</v>
      </c>
    </row>
    <row r="1209" spans="1:18" x14ac:dyDescent="0.35">
      <c r="A1209" t="s">
        <v>2139</v>
      </c>
      <c r="B1209" s="1">
        <v>45715</v>
      </c>
      <c r="C1209" t="s">
        <v>742</v>
      </c>
      <c r="D1209" t="s">
        <v>27</v>
      </c>
      <c r="E1209" t="s">
        <v>60</v>
      </c>
      <c r="F1209" t="s">
        <v>21</v>
      </c>
      <c r="G1209" t="s">
        <v>39</v>
      </c>
      <c r="H1209" t="s">
        <v>34</v>
      </c>
      <c r="I1209">
        <v>1</v>
      </c>
      <c r="J1209">
        <v>45100</v>
      </c>
      <c r="K1209">
        <v>30600</v>
      </c>
      <c r="L1209">
        <v>0.2</v>
      </c>
      <c r="M1209">
        <v>36080</v>
      </c>
      <c r="N1209">
        <v>30600</v>
      </c>
      <c r="O1209">
        <v>5480</v>
      </c>
      <c r="P1209">
        <v>15.19</v>
      </c>
      <c r="Q1209" t="s">
        <v>41</v>
      </c>
      <c r="R1209" t="str">
        <f t="shared" si="18"/>
        <v>H1</v>
      </c>
    </row>
    <row r="1210" spans="1:18" x14ac:dyDescent="0.35">
      <c r="A1210" t="s">
        <v>2140</v>
      </c>
      <c r="B1210" s="1">
        <v>45715</v>
      </c>
      <c r="C1210" t="s">
        <v>1512</v>
      </c>
      <c r="D1210" t="s">
        <v>27</v>
      </c>
      <c r="E1210" t="s">
        <v>242</v>
      </c>
      <c r="F1210" t="s">
        <v>74</v>
      </c>
      <c r="G1210" t="s">
        <v>39</v>
      </c>
      <c r="H1210" t="s">
        <v>40</v>
      </c>
      <c r="I1210">
        <v>3</v>
      </c>
      <c r="J1210">
        <v>39400</v>
      </c>
      <c r="K1210">
        <v>24600</v>
      </c>
      <c r="L1210">
        <v>0.06</v>
      </c>
      <c r="M1210">
        <v>111108</v>
      </c>
      <c r="N1210">
        <v>73800</v>
      </c>
      <c r="O1210">
        <v>37308</v>
      </c>
      <c r="P1210">
        <v>33.58</v>
      </c>
      <c r="Q1210" t="s">
        <v>30</v>
      </c>
      <c r="R1210" t="str">
        <f t="shared" si="18"/>
        <v>H1</v>
      </c>
    </row>
    <row r="1211" spans="1:18" x14ac:dyDescent="0.35">
      <c r="A1211" t="s">
        <v>2141</v>
      </c>
      <c r="B1211" s="1">
        <v>45715</v>
      </c>
      <c r="C1211" t="s">
        <v>2142</v>
      </c>
      <c r="D1211" t="s">
        <v>19</v>
      </c>
      <c r="E1211" t="s">
        <v>46</v>
      </c>
      <c r="F1211" t="s">
        <v>47</v>
      </c>
      <c r="G1211" t="s">
        <v>33</v>
      </c>
      <c r="H1211" t="s">
        <v>34</v>
      </c>
      <c r="I1211">
        <v>2</v>
      </c>
      <c r="J1211">
        <v>50500</v>
      </c>
      <c r="K1211">
        <v>35100</v>
      </c>
      <c r="L1211">
        <v>0.03</v>
      </c>
      <c r="M1211">
        <v>97970</v>
      </c>
      <c r="N1211">
        <v>70200</v>
      </c>
      <c r="O1211">
        <v>27770</v>
      </c>
      <c r="P1211">
        <v>28.35</v>
      </c>
      <c r="Q1211" t="s">
        <v>48</v>
      </c>
      <c r="R1211" t="str">
        <f t="shared" si="18"/>
        <v>H1</v>
      </c>
    </row>
    <row r="1212" spans="1:18" x14ac:dyDescent="0.35">
      <c r="A1212" t="s">
        <v>2143</v>
      </c>
      <c r="B1212" s="1">
        <v>45716</v>
      </c>
      <c r="C1212" t="s">
        <v>1774</v>
      </c>
      <c r="D1212" t="s">
        <v>27</v>
      </c>
      <c r="E1212" t="s">
        <v>37</v>
      </c>
      <c r="F1212" t="s">
        <v>38</v>
      </c>
      <c r="G1212" t="s">
        <v>39</v>
      </c>
      <c r="H1212" t="s">
        <v>23</v>
      </c>
      <c r="I1212">
        <v>1</v>
      </c>
      <c r="J1212">
        <v>32600</v>
      </c>
      <c r="K1212">
        <v>22000</v>
      </c>
      <c r="L1212">
        <v>0.12</v>
      </c>
      <c r="M1212">
        <v>28688</v>
      </c>
      <c r="N1212">
        <v>22000</v>
      </c>
      <c r="O1212">
        <v>6688</v>
      </c>
      <c r="P1212">
        <v>23.31</v>
      </c>
      <c r="Q1212" t="s">
        <v>41</v>
      </c>
      <c r="R1212" t="str">
        <f t="shared" si="18"/>
        <v>H1</v>
      </c>
    </row>
    <row r="1213" spans="1:18" x14ac:dyDescent="0.35">
      <c r="A1213" t="s">
        <v>2144</v>
      </c>
      <c r="B1213" s="1">
        <v>45716</v>
      </c>
      <c r="C1213" t="s">
        <v>2145</v>
      </c>
      <c r="D1213" t="s">
        <v>27</v>
      </c>
      <c r="E1213" t="s">
        <v>37</v>
      </c>
      <c r="F1213" t="s">
        <v>38</v>
      </c>
      <c r="G1213" t="s">
        <v>33</v>
      </c>
      <c r="H1213" t="s">
        <v>23</v>
      </c>
      <c r="I1213">
        <v>2</v>
      </c>
      <c r="J1213">
        <v>36400</v>
      </c>
      <c r="K1213">
        <v>21800</v>
      </c>
      <c r="L1213">
        <v>0.02</v>
      </c>
      <c r="M1213">
        <v>71344</v>
      </c>
      <c r="N1213">
        <v>43600</v>
      </c>
      <c r="O1213">
        <v>27744</v>
      </c>
      <c r="P1213">
        <v>38.89</v>
      </c>
      <c r="Q1213" t="s">
        <v>41</v>
      </c>
      <c r="R1213" t="str">
        <f t="shared" si="18"/>
        <v>H1</v>
      </c>
    </row>
    <row r="1214" spans="1:18" x14ac:dyDescent="0.35">
      <c r="A1214" t="s">
        <v>2146</v>
      </c>
      <c r="B1214" s="1">
        <v>45716</v>
      </c>
      <c r="C1214" t="s">
        <v>122</v>
      </c>
      <c r="D1214" t="s">
        <v>27</v>
      </c>
      <c r="E1214" t="s">
        <v>37</v>
      </c>
      <c r="F1214" t="s">
        <v>38</v>
      </c>
      <c r="G1214" t="s">
        <v>29</v>
      </c>
      <c r="H1214" t="s">
        <v>40</v>
      </c>
      <c r="I1214">
        <v>2</v>
      </c>
      <c r="J1214">
        <v>35400</v>
      </c>
      <c r="K1214">
        <v>21400</v>
      </c>
      <c r="L1214">
        <v>0.09</v>
      </c>
      <c r="M1214">
        <v>64428</v>
      </c>
      <c r="N1214">
        <v>42800</v>
      </c>
      <c r="O1214">
        <v>21628</v>
      </c>
      <c r="P1214">
        <v>33.57</v>
      </c>
      <c r="Q1214" t="s">
        <v>24</v>
      </c>
      <c r="R1214" t="str">
        <f t="shared" si="18"/>
        <v>H1</v>
      </c>
    </row>
    <row r="1215" spans="1:18" x14ac:dyDescent="0.35">
      <c r="A1215" t="s">
        <v>2147</v>
      </c>
      <c r="B1215" s="1">
        <v>45716</v>
      </c>
      <c r="C1215" t="s">
        <v>2148</v>
      </c>
      <c r="D1215" t="s">
        <v>27</v>
      </c>
      <c r="E1215" t="s">
        <v>68</v>
      </c>
      <c r="F1215" t="s">
        <v>47</v>
      </c>
      <c r="G1215" t="s">
        <v>93</v>
      </c>
      <c r="H1215" t="s">
        <v>40</v>
      </c>
      <c r="I1215">
        <v>1</v>
      </c>
      <c r="J1215">
        <v>31500</v>
      </c>
      <c r="K1215">
        <v>19300</v>
      </c>
      <c r="L1215">
        <v>0.08</v>
      </c>
      <c r="M1215">
        <v>28980</v>
      </c>
      <c r="N1215">
        <v>19300</v>
      </c>
      <c r="O1215">
        <v>9680</v>
      </c>
      <c r="P1215">
        <v>33.4</v>
      </c>
      <c r="Q1215" t="s">
        <v>41</v>
      </c>
      <c r="R1215" t="str">
        <f t="shared" si="18"/>
        <v>H1</v>
      </c>
    </row>
    <row r="1216" spans="1:18" x14ac:dyDescent="0.35">
      <c r="A1216" t="s">
        <v>2149</v>
      </c>
      <c r="B1216" s="1">
        <v>45716</v>
      </c>
      <c r="C1216" t="s">
        <v>2150</v>
      </c>
      <c r="D1216" t="s">
        <v>19</v>
      </c>
      <c r="E1216" t="s">
        <v>68</v>
      </c>
      <c r="F1216" t="s">
        <v>47</v>
      </c>
      <c r="G1216" t="s">
        <v>29</v>
      </c>
      <c r="H1216" t="s">
        <v>40</v>
      </c>
      <c r="I1216">
        <v>1</v>
      </c>
      <c r="J1216">
        <v>28700</v>
      </c>
      <c r="K1216">
        <v>19500</v>
      </c>
      <c r="L1216">
        <v>0</v>
      </c>
      <c r="M1216">
        <v>28700</v>
      </c>
      <c r="N1216">
        <v>19500</v>
      </c>
      <c r="O1216">
        <v>9200</v>
      </c>
      <c r="P1216">
        <v>32.06</v>
      </c>
      <c r="Q1216" t="s">
        <v>30</v>
      </c>
      <c r="R1216" t="str">
        <f t="shared" si="18"/>
        <v>H1</v>
      </c>
    </row>
    <row r="1217" spans="1:18" x14ac:dyDescent="0.35">
      <c r="A1217" t="s">
        <v>2151</v>
      </c>
      <c r="B1217" s="1">
        <v>45716</v>
      </c>
      <c r="C1217" t="s">
        <v>2152</v>
      </c>
      <c r="D1217" t="s">
        <v>19</v>
      </c>
      <c r="E1217" t="s">
        <v>20</v>
      </c>
      <c r="F1217" t="s">
        <v>21</v>
      </c>
      <c r="G1217" t="s">
        <v>93</v>
      </c>
      <c r="H1217" t="s">
        <v>23</v>
      </c>
      <c r="I1217">
        <v>1</v>
      </c>
      <c r="J1217">
        <v>85900</v>
      </c>
      <c r="K1217">
        <v>60300</v>
      </c>
      <c r="L1217">
        <v>0.05</v>
      </c>
      <c r="M1217">
        <v>81605</v>
      </c>
      <c r="N1217">
        <v>60300</v>
      </c>
      <c r="O1217">
        <v>21305</v>
      </c>
      <c r="P1217">
        <v>26.11</v>
      </c>
      <c r="Q1217" t="s">
        <v>48</v>
      </c>
      <c r="R1217" t="str">
        <f t="shared" si="18"/>
        <v>H1</v>
      </c>
    </row>
    <row r="1218" spans="1:18" x14ac:dyDescent="0.35">
      <c r="A1218" t="s">
        <v>2153</v>
      </c>
      <c r="B1218" s="1">
        <v>45716</v>
      </c>
      <c r="C1218" t="s">
        <v>1110</v>
      </c>
      <c r="D1218" t="s">
        <v>27</v>
      </c>
      <c r="E1218" t="s">
        <v>57</v>
      </c>
      <c r="F1218" t="s">
        <v>38</v>
      </c>
      <c r="G1218" t="s">
        <v>22</v>
      </c>
      <c r="H1218" t="s">
        <v>40</v>
      </c>
      <c r="I1218">
        <v>2</v>
      </c>
      <c r="J1218">
        <v>47700</v>
      </c>
      <c r="K1218">
        <v>31000</v>
      </c>
      <c r="L1218">
        <v>0.09</v>
      </c>
      <c r="M1218">
        <v>86814</v>
      </c>
      <c r="N1218">
        <v>62000</v>
      </c>
      <c r="O1218">
        <v>24814</v>
      </c>
      <c r="P1218">
        <v>28.58</v>
      </c>
      <c r="Q1218" t="s">
        <v>48</v>
      </c>
      <c r="R1218" t="str">
        <f t="shared" si="18"/>
        <v>H1</v>
      </c>
    </row>
    <row r="1219" spans="1:18" x14ac:dyDescent="0.35">
      <c r="A1219" t="s">
        <v>2154</v>
      </c>
      <c r="B1219" s="1">
        <v>45716</v>
      </c>
      <c r="C1219" t="s">
        <v>2155</v>
      </c>
      <c r="D1219" t="s">
        <v>19</v>
      </c>
      <c r="E1219" t="s">
        <v>123</v>
      </c>
      <c r="F1219" t="s">
        <v>21</v>
      </c>
      <c r="G1219" t="s">
        <v>33</v>
      </c>
      <c r="H1219" t="s">
        <v>34</v>
      </c>
      <c r="I1219">
        <v>2</v>
      </c>
      <c r="J1219">
        <v>187800</v>
      </c>
      <c r="K1219">
        <v>139700</v>
      </c>
      <c r="L1219">
        <v>7.0000000000000007E-2</v>
      </c>
      <c r="M1219">
        <v>349308</v>
      </c>
      <c r="N1219">
        <v>279400</v>
      </c>
      <c r="O1219">
        <v>69908</v>
      </c>
      <c r="P1219">
        <v>20.010000000000002</v>
      </c>
      <c r="Q1219" t="s">
        <v>41</v>
      </c>
      <c r="R1219" t="str">
        <f t="shared" ref="R1219:R1282" si="19">IF(MONTH(B1219)&lt;=6,"H1","H2")</f>
        <v>H1</v>
      </c>
    </row>
    <row r="1220" spans="1:18" x14ac:dyDescent="0.35">
      <c r="A1220" t="s">
        <v>2156</v>
      </c>
      <c r="B1220" s="1">
        <v>45716</v>
      </c>
      <c r="C1220" t="s">
        <v>2157</v>
      </c>
      <c r="D1220" t="s">
        <v>27</v>
      </c>
      <c r="E1220" t="s">
        <v>60</v>
      </c>
      <c r="F1220" t="s">
        <v>21</v>
      </c>
      <c r="G1220" t="s">
        <v>39</v>
      </c>
      <c r="H1220" t="s">
        <v>40</v>
      </c>
      <c r="I1220">
        <v>1</v>
      </c>
      <c r="J1220">
        <v>44600</v>
      </c>
      <c r="K1220">
        <v>30200</v>
      </c>
      <c r="L1220">
        <v>0.12</v>
      </c>
      <c r="M1220">
        <v>39248</v>
      </c>
      <c r="N1220">
        <v>30200</v>
      </c>
      <c r="O1220">
        <v>9048</v>
      </c>
      <c r="P1220">
        <v>23.05</v>
      </c>
      <c r="Q1220" t="s">
        <v>41</v>
      </c>
      <c r="R1220" t="str">
        <f t="shared" si="19"/>
        <v>H1</v>
      </c>
    </row>
    <row r="1221" spans="1:18" x14ac:dyDescent="0.35">
      <c r="A1221" t="s">
        <v>2158</v>
      </c>
      <c r="B1221" s="1">
        <v>45716</v>
      </c>
      <c r="C1221" t="s">
        <v>481</v>
      </c>
      <c r="D1221" t="s">
        <v>27</v>
      </c>
      <c r="E1221" t="s">
        <v>46</v>
      </c>
      <c r="F1221" t="s">
        <v>47</v>
      </c>
      <c r="G1221" t="s">
        <v>33</v>
      </c>
      <c r="H1221" t="s">
        <v>23</v>
      </c>
      <c r="I1221">
        <v>2</v>
      </c>
      <c r="J1221">
        <v>50200</v>
      </c>
      <c r="K1221">
        <v>34700</v>
      </c>
      <c r="L1221">
        <v>0.05</v>
      </c>
      <c r="M1221">
        <v>95380</v>
      </c>
      <c r="N1221">
        <v>69400</v>
      </c>
      <c r="O1221">
        <v>25980</v>
      </c>
      <c r="P1221">
        <v>27.24</v>
      </c>
      <c r="Q1221" t="s">
        <v>41</v>
      </c>
      <c r="R1221" t="str">
        <f t="shared" si="19"/>
        <v>H1</v>
      </c>
    </row>
    <row r="1222" spans="1:18" x14ac:dyDescent="0.35">
      <c r="A1222" t="s">
        <v>2159</v>
      </c>
      <c r="B1222" s="1">
        <v>45716</v>
      </c>
      <c r="C1222" t="s">
        <v>2160</v>
      </c>
      <c r="D1222" t="s">
        <v>27</v>
      </c>
      <c r="E1222" t="s">
        <v>115</v>
      </c>
      <c r="F1222" t="s">
        <v>38</v>
      </c>
      <c r="G1222" t="s">
        <v>33</v>
      </c>
      <c r="H1222" t="s">
        <v>40</v>
      </c>
      <c r="I1222">
        <v>1</v>
      </c>
      <c r="J1222">
        <v>40200</v>
      </c>
      <c r="K1222">
        <v>27400</v>
      </c>
      <c r="L1222">
        <v>0.01</v>
      </c>
      <c r="M1222">
        <v>39798</v>
      </c>
      <c r="N1222">
        <v>27400</v>
      </c>
      <c r="O1222">
        <v>12398</v>
      </c>
      <c r="P1222">
        <v>31.15</v>
      </c>
      <c r="Q1222" t="s">
        <v>30</v>
      </c>
      <c r="R1222" t="str">
        <f t="shared" si="19"/>
        <v>H1</v>
      </c>
    </row>
    <row r="1223" spans="1:18" x14ac:dyDescent="0.35">
      <c r="A1223" t="s">
        <v>2161</v>
      </c>
      <c r="B1223" s="1">
        <v>45716</v>
      </c>
      <c r="C1223" t="s">
        <v>1280</v>
      </c>
      <c r="D1223" t="s">
        <v>19</v>
      </c>
      <c r="E1223" t="s">
        <v>20</v>
      </c>
      <c r="F1223" t="s">
        <v>21</v>
      </c>
      <c r="G1223" t="s">
        <v>22</v>
      </c>
      <c r="H1223" t="s">
        <v>23</v>
      </c>
      <c r="I1223">
        <v>1</v>
      </c>
      <c r="J1223">
        <v>85900</v>
      </c>
      <c r="K1223">
        <v>62900</v>
      </c>
      <c r="L1223">
        <v>0.1</v>
      </c>
      <c r="M1223">
        <v>77310</v>
      </c>
      <c r="N1223">
        <v>62900</v>
      </c>
      <c r="O1223">
        <v>14410</v>
      </c>
      <c r="P1223">
        <v>18.64</v>
      </c>
      <c r="Q1223" t="s">
        <v>30</v>
      </c>
      <c r="R1223" t="str">
        <f t="shared" si="19"/>
        <v>H1</v>
      </c>
    </row>
    <row r="1224" spans="1:18" x14ac:dyDescent="0.35">
      <c r="A1224" t="s">
        <v>2162</v>
      </c>
      <c r="B1224" s="1">
        <v>45716</v>
      </c>
      <c r="C1224" t="s">
        <v>117</v>
      </c>
      <c r="D1224" t="s">
        <v>19</v>
      </c>
      <c r="E1224" t="s">
        <v>60</v>
      </c>
      <c r="F1224" t="s">
        <v>21</v>
      </c>
      <c r="G1224" t="s">
        <v>93</v>
      </c>
      <c r="H1224" t="s">
        <v>40</v>
      </c>
      <c r="I1224">
        <v>1</v>
      </c>
      <c r="J1224">
        <v>43600</v>
      </c>
      <c r="K1224">
        <v>29800</v>
      </c>
      <c r="L1224">
        <v>0.04</v>
      </c>
      <c r="M1224">
        <v>41856</v>
      </c>
      <c r="N1224">
        <v>29800</v>
      </c>
      <c r="O1224">
        <v>12056</v>
      </c>
      <c r="P1224">
        <v>28.8</v>
      </c>
      <c r="Q1224" t="s">
        <v>24</v>
      </c>
      <c r="R1224" t="str">
        <f t="shared" si="19"/>
        <v>H1</v>
      </c>
    </row>
    <row r="1225" spans="1:18" x14ac:dyDescent="0.35">
      <c r="A1225" t="s">
        <v>2163</v>
      </c>
      <c r="B1225" s="1">
        <v>45716</v>
      </c>
      <c r="C1225" t="s">
        <v>2164</v>
      </c>
      <c r="D1225" t="s">
        <v>27</v>
      </c>
      <c r="E1225" t="s">
        <v>63</v>
      </c>
      <c r="F1225" t="s">
        <v>47</v>
      </c>
      <c r="G1225" t="s">
        <v>22</v>
      </c>
      <c r="H1225" t="s">
        <v>23</v>
      </c>
      <c r="I1225">
        <v>1</v>
      </c>
      <c r="J1225">
        <v>75400</v>
      </c>
      <c r="K1225">
        <v>53700</v>
      </c>
      <c r="L1225">
        <v>0.04</v>
      </c>
      <c r="M1225">
        <v>72384</v>
      </c>
      <c r="N1225">
        <v>53700</v>
      </c>
      <c r="O1225">
        <v>18684</v>
      </c>
      <c r="P1225">
        <v>25.81</v>
      </c>
      <c r="Q1225" t="s">
        <v>41</v>
      </c>
      <c r="R1225" t="str">
        <f t="shared" si="19"/>
        <v>H1</v>
      </c>
    </row>
    <row r="1226" spans="1:18" x14ac:dyDescent="0.35">
      <c r="A1226" t="s">
        <v>2165</v>
      </c>
      <c r="B1226" s="1">
        <v>45716</v>
      </c>
      <c r="C1226" t="s">
        <v>2166</v>
      </c>
      <c r="D1226" t="s">
        <v>27</v>
      </c>
      <c r="E1226" t="s">
        <v>84</v>
      </c>
      <c r="F1226" t="s">
        <v>21</v>
      </c>
      <c r="G1226" t="s">
        <v>29</v>
      </c>
      <c r="H1226" t="s">
        <v>23</v>
      </c>
      <c r="I1226">
        <v>2</v>
      </c>
      <c r="J1226">
        <v>33000</v>
      </c>
      <c r="K1226">
        <v>20700</v>
      </c>
      <c r="L1226">
        <v>0.01</v>
      </c>
      <c r="M1226">
        <v>65340</v>
      </c>
      <c r="N1226">
        <v>41400</v>
      </c>
      <c r="O1226">
        <v>23940</v>
      </c>
      <c r="P1226">
        <v>36.64</v>
      </c>
      <c r="Q1226" t="s">
        <v>24</v>
      </c>
      <c r="R1226" t="str">
        <f t="shared" si="19"/>
        <v>H1</v>
      </c>
    </row>
    <row r="1227" spans="1:18" x14ac:dyDescent="0.35">
      <c r="A1227" t="s">
        <v>2167</v>
      </c>
      <c r="B1227" s="1">
        <v>45716</v>
      </c>
      <c r="C1227" t="s">
        <v>2168</v>
      </c>
      <c r="D1227" t="s">
        <v>27</v>
      </c>
      <c r="E1227" t="s">
        <v>84</v>
      </c>
      <c r="F1227" t="s">
        <v>21</v>
      </c>
      <c r="G1227" t="s">
        <v>93</v>
      </c>
      <c r="H1227" t="s">
        <v>23</v>
      </c>
      <c r="I1227">
        <v>2</v>
      </c>
      <c r="J1227">
        <v>32300</v>
      </c>
      <c r="K1227">
        <v>21000</v>
      </c>
      <c r="L1227">
        <v>0.11</v>
      </c>
      <c r="M1227">
        <v>57494</v>
      </c>
      <c r="N1227">
        <v>42000</v>
      </c>
      <c r="O1227">
        <v>15494</v>
      </c>
      <c r="P1227">
        <v>26.95</v>
      </c>
      <c r="Q1227" t="s">
        <v>24</v>
      </c>
      <c r="R1227" t="str">
        <f t="shared" si="19"/>
        <v>H1</v>
      </c>
    </row>
    <row r="1228" spans="1:18" x14ac:dyDescent="0.35">
      <c r="A1228" t="s">
        <v>2169</v>
      </c>
      <c r="B1228" s="1">
        <v>45716</v>
      </c>
      <c r="C1228" t="s">
        <v>1393</v>
      </c>
      <c r="D1228" t="s">
        <v>19</v>
      </c>
      <c r="E1228" t="s">
        <v>63</v>
      </c>
      <c r="F1228" t="s">
        <v>47</v>
      </c>
      <c r="G1228" t="s">
        <v>39</v>
      </c>
      <c r="H1228" t="s">
        <v>40</v>
      </c>
      <c r="I1228">
        <v>1</v>
      </c>
      <c r="J1228">
        <v>79400</v>
      </c>
      <c r="K1228">
        <v>53800</v>
      </c>
      <c r="L1228">
        <v>0.02</v>
      </c>
      <c r="M1228">
        <v>77812</v>
      </c>
      <c r="N1228">
        <v>53800</v>
      </c>
      <c r="O1228">
        <v>24012</v>
      </c>
      <c r="P1228">
        <v>30.86</v>
      </c>
      <c r="Q1228" t="s">
        <v>41</v>
      </c>
      <c r="R1228" t="str">
        <f t="shared" si="19"/>
        <v>H1</v>
      </c>
    </row>
    <row r="1229" spans="1:18" x14ac:dyDescent="0.35">
      <c r="A1229" t="s">
        <v>2170</v>
      </c>
      <c r="B1229" s="1">
        <v>45716</v>
      </c>
      <c r="C1229" t="s">
        <v>159</v>
      </c>
      <c r="D1229" t="s">
        <v>19</v>
      </c>
      <c r="E1229" t="s">
        <v>108</v>
      </c>
      <c r="F1229" t="s">
        <v>47</v>
      </c>
      <c r="G1229" t="s">
        <v>29</v>
      </c>
      <c r="H1229" t="s">
        <v>34</v>
      </c>
      <c r="I1229">
        <v>2</v>
      </c>
      <c r="J1229">
        <v>69500</v>
      </c>
      <c r="K1229">
        <v>45800</v>
      </c>
      <c r="L1229">
        <v>0.12</v>
      </c>
      <c r="M1229">
        <v>122320</v>
      </c>
      <c r="N1229">
        <v>91600</v>
      </c>
      <c r="O1229">
        <v>30720</v>
      </c>
      <c r="P1229">
        <v>25.11</v>
      </c>
      <c r="Q1229" t="s">
        <v>41</v>
      </c>
      <c r="R1229" t="str">
        <f t="shared" si="19"/>
        <v>H1</v>
      </c>
    </row>
    <row r="1230" spans="1:18" x14ac:dyDescent="0.35">
      <c r="A1230" t="s">
        <v>2171</v>
      </c>
      <c r="B1230" s="1">
        <v>45716</v>
      </c>
      <c r="C1230" t="s">
        <v>751</v>
      </c>
      <c r="D1230" t="s">
        <v>27</v>
      </c>
      <c r="E1230" t="s">
        <v>63</v>
      </c>
      <c r="F1230" t="s">
        <v>47</v>
      </c>
      <c r="G1230" t="s">
        <v>93</v>
      </c>
      <c r="H1230" t="s">
        <v>23</v>
      </c>
      <c r="I1230">
        <v>3</v>
      </c>
      <c r="J1230">
        <v>79900</v>
      </c>
      <c r="K1230">
        <v>52900</v>
      </c>
      <c r="L1230">
        <v>0.14000000000000001</v>
      </c>
      <c r="M1230">
        <v>206142</v>
      </c>
      <c r="N1230">
        <v>158700</v>
      </c>
      <c r="O1230">
        <v>47442</v>
      </c>
      <c r="P1230">
        <v>23.01</v>
      </c>
      <c r="Q1230" t="s">
        <v>24</v>
      </c>
      <c r="R1230" t="str">
        <f t="shared" si="19"/>
        <v>H1</v>
      </c>
    </row>
    <row r="1231" spans="1:18" x14ac:dyDescent="0.35">
      <c r="A1231" t="s">
        <v>2172</v>
      </c>
      <c r="B1231" s="1">
        <v>45716</v>
      </c>
      <c r="C1231" t="s">
        <v>2173</v>
      </c>
      <c r="D1231" t="s">
        <v>27</v>
      </c>
      <c r="E1231" t="s">
        <v>123</v>
      </c>
      <c r="F1231" t="s">
        <v>21</v>
      </c>
      <c r="G1231" t="s">
        <v>29</v>
      </c>
      <c r="H1231" t="s">
        <v>40</v>
      </c>
      <c r="I1231">
        <v>1</v>
      </c>
      <c r="J1231">
        <v>181900</v>
      </c>
      <c r="K1231">
        <v>141800</v>
      </c>
      <c r="L1231">
        <v>0.04</v>
      </c>
      <c r="M1231">
        <v>174624</v>
      </c>
      <c r="N1231">
        <v>141800</v>
      </c>
      <c r="O1231">
        <v>32824</v>
      </c>
      <c r="P1231">
        <v>18.8</v>
      </c>
      <c r="Q1231" t="s">
        <v>41</v>
      </c>
      <c r="R1231" t="str">
        <f t="shared" si="19"/>
        <v>H1</v>
      </c>
    </row>
    <row r="1232" spans="1:18" x14ac:dyDescent="0.35">
      <c r="A1232" t="s">
        <v>2174</v>
      </c>
      <c r="B1232" s="1">
        <v>45716</v>
      </c>
      <c r="C1232" t="s">
        <v>390</v>
      </c>
      <c r="D1232" t="s">
        <v>27</v>
      </c>
      <c r="E1232" t="s">
        <v>68</v>
      </c>
      <c r="F1232" t="s">
        <v>47</v>
      </c>
      <c r="G1232" t="s">
        <v>33</v>
      </c>
      <c r="H1232" t="s">
        <v>40</v>
      </c>
      <c r="I1232">
        <v>1</v>
      </c>
      <c r="J1232">
        <v>30300</v>
      </c>
      <c r="K1232">
        <v>19000</v>
      </c>
      <c r="L1232">
        <v>0.02</v>
      </c>
      <c r="M1232">
        <v>29694</v>
      </c>
      <c r="N1232">
        <v>19000</v>
      </c>
      <c r="O1232">
        <v>10694</v>
      </c>
      <c r="P1232">
        <v>36.01</v>
      </c>
      <c r="Q1232" t="s">
        <v>24</v>
      </c>
      <c r="R1232" t="str">
        <f t="shared" si="19"/>
        <v>H1</v>
      </c>
    </row>
    <row r="1233" spans="1:18" x14ac:dyDescent="0.35">
      <c r="A1233" t="s">
        <v>2175</v>
      </c>
      <c r="B1233" s="1">
        <v>45717</v>
      </c>
      <c r="C1233" t="s">
        <v>2176</v>
      </c>
      <c r="D1233" t="s">
        <v>27</v>
      </c>
      <c r="E1233" t="s">
        <v>28</v>
      </c>
      <c r="F1233" t="s">
        <v>21</v>
      </c>
      <c r="G1233" t="s">
        <v>33</v>
      </c>
      <c r="H1233" t="s">
        <v>23</v>
      </c>
      <c r="I1233">
        <v>3</v>
      </c>
      <c r="J1233">
        <v>17900</v>
      </c>
      <c r="K1233">
        <v>11800</v>
      </c>
      <c r="L1233">
        <v>0.09</v>
      </c>
      <c r="M1233">
        <v>48867</v>
      </c>
      <c r="N1233">
        <v>35400</v>
      </c>
      <c r="O1233">
        <v>13467</v>
      </c>
      <c r="P1233">
        <v>27.56</v>
      </c>
      <c r="Q1233" t="s">
        <v>24</v>
      </c>
      <c r="R1233" t="str">
        <f t="shared" si="19"/>
        <v>H1</v>
      </c>
    </row>
    <row r="1234" spans="1:18" x14ac:dyDescent="0.35">
      <c r="A1234" t="s">
        <v>2177</v>
      </c>
      <c r="B1234" s="1">
        <v>45717</v>
      </c>
      <c r="C1234" t="s">
        <v>2178</v>
      </c>
      <c r="D1234" t="s">
        <v>19</v>
      </c>
      <c r="E1234" t="s">
        <v>28</v>
      </c>
      <c r="F1234" t="s">
        <v>21</v>
      </c>
      <c r="G1234" t="s">
        <v>22</v>
      </c>
      <c r="H1234" t="s">
        <v>23</v>
      </c>
      <c r="I1234">
        <v>1</v>
      </c>
      <c r="J1234">
        <v>18100</v>
      </c>
      <c r="K1234">
        <v>11400</v>
      </c>
      <c r="L1234">
        <v>0.21</v>
      </c>
      <c r="M1234">
        <v>14299</v>
      </c>
      <c r="N1234">
        <v>11400</v>
      </c>
      <c r="O1234">
        <v>2899</v>
      </c>
      <c r="P1234">
        <v>20.27</v>
      </c>
      <c r="Q1234" t="s">
        <v>48</v>
      </c>
      <c r="R1234" t="str">
        <f t="shared" si="19"/>
        <v>H1</v>
      </c>
    </row>
    <row r="1235" spans="1:18" x14ac:dyDescent="0.35">
      <c r="A1235" t="s">
        <v>2179</v>
      </c>
      <c r="B1235" s="1">
        <v>45717</v>
      </c>
      <c r="C1235" t="s">
        <v>398</v>
      </c>
      <c r="D1235" t="s">
        <v>27</v>
      </c>
      <c r="E1235" t="s">
        <v>28</v>
      </c>
      <c r="F1235" t="s">
        <v>21</v>
      </c>
      <c r="G1235" t="s">
        <v>29</v>
      </c>
      <c r="H1235" t="s">
        <v>23</v>
      </c>
      <c r="I1235">
        <v>1</v>
      </c>
      <c r="J1235">
        <v>18700</v>
      </c>
      <c r="K1235">
        <v>11500</v>
      </c>
      <c r="L1235">
        <v>0.09</v>
      </c>
      <c r="M1235">
        <v>17017</v>
      </c>
      <c r="N1235">
        <v>11500</v>
      </c>
      <c r="O1235">
        <v>5517</v>
      </c>
      <c r="P1235">
        <v>32.42</v>
      </c>
      <c r="Q1235" t="s">
        <v>24</v>
      </c>
      <c r="R1235" t="str">
        <f t="shared" si="19"/>
        <v>H1</v>
      </c>
    </row>
    <row r="1236" spans="1:18" x14ac:dyDescent="0.35">
      <c r="A1236" t="s">
        <v>2180</v>
      </c>
      <c r="B1236" s="1">
        <v>45717</v>
      </c>
      <c r="C1236" t="s">
        <v>1308</v>
      </c>
      <c r="D1236" t="s">
        <v>19</v>
      </c>
      <c r="E1236" t="s">
        <v>20</v>
      </c>
      <c r="F1236" t="s">
        <v>21</v>
      </c>
      <c r="G1236" t="s">
        <v>33</v>
      </c>
      <c r="H1236" t="s">
        <v>23</v>
      </c>
      <c r="I1236">
        <v>2</v>
      </c>
      <c r="J1236">
        <v>86200</v>
      </c>
      <c r="K1236">
        <v>63200</v>
      </c>
      <c r="L1236">
        <v>0.12</v>
      </c>
      <c r="M1236">
        <v>151712</v>
      </c>
      <c r="N1236">
        <v>126400</v>
      </c>
      <c r="O1236">
        <v>25312</v>
      </c>
      <c r="P1236">
        <v>16.68</v>
      </c>
      <c r="Q1236" t="s">
        <v>41</v>
      </c>
      <c r="R1236" t="str">
        <f t="shared" si="19"/>
        <v>H1</v>
      </c>
    </row>
    <row r="1237" spans="1:18" x14ac:dyDescent="0.35">
      <c r="A1237" t="s">
        <v>2181</v>
      </c>
      <c r="B1237" s="1">
        <v>45717</v>
      </c>
      <c r="C1237" t="s">
        <v>2182</v>
      </c>
      <c r="D1237" t="s">
        <v>27</v>
      </c>
      <c r="E1237" t="s">
        <v>46</v>
      </c>
      <c r="F1237" t="s">
        <v>47</v>
      </c>
      <c r="G1237" t="s">
        <v>22</v>
      </c>
      <c r="H1237" t="s">
        <v>34</v>
      </c>
      <c r="I1237">
        <v>2</v>
      </c>
      <c r="J1237">
        <v>53000</v>
      </c>
      <c r="K1237">
        <v>35100</v>
      </c>
      <c r="L1237">
        <v>0.04</v>
      </c>
      <c r="M1237">
        <v>101760</v>
      </c>
      <c r="N1237">
        <v>70200</v>
      </c>
      <c r="O1237">
        <v>31560</v>
      </c>
      <c r="P1237">
        <v>31.01</v>
      </c>
      <c r="Q1237" t="s">
        <v>48</v>
      </c>
      <c r="R1237" t="str">
        <f t="shared" si="19"/>
        <v>H1</v>
      </c>
    </row>
    <row r="1238" spans="1:18" x14ac:dyDescent="0.35">
      <c r="A1238" t="s">
        <v>2183</v>
      </c>
      <c r="B1238" s="1">
        <v>45717</v>
      </c>
      <c r="C1238" t="s">
        <v>2184</v>
      </c>
      <c r="D1238" t="s">
        <v>19</v>
      </c>
      <c r="E1238" t="s">
        <v>63</v>
      </c>
      <c r="F1238" t="s">
        <v>47</v>
      </c>
      <c r="G1238" t="s">
        <v>33</v>
      </c>
      <c r="H1238" t="s">
        <v>23</v>
      </c>
      <c r="I1238">
        <v>2</v>
      </c>
      <c r="J1238">
        <v>76000</v>
      </c>
      <c r="K1238">
        <v>53400</v>
      </c>
      <c r="L1238">
        <v>0.14000000000000001</v>
      </c>
      <c r="M1238">
        <v>130720</v>
      </c>
      <c r="N1238">
        <v>106800</v>
      </c>
      <c r="O1238">
        <v>23920</v>
      </c>
      <c r="P1238">
        <v>18.3</v>
      </c>
      <c r="Q1238" t="s">
        <v>41</v>
      </c>
      <c r="R1238" t="str">
        <f t="shared" si="19"/>
        <v>H1</v>
      </c>
    </row>
    <row r="1239" spans="1:18" x14ac:dyDescent="0.35">
      <c r="A1239" t="s">
        <v>2185</v>
      </c>
      <c r="B1239" s="1">
        <v>45717</v>
      </c>
      <c r="C1239" t="s">
        <v>557</v>
      </c>
      <c r="D1239" t="s">
        <v>19</v>
      </c>
      <c r="E1239" t="s">
        <v>20</v>
      </c>
      <c r="F1239" t="s">
        <v>21</v>
      </c>
      <c r="G1239" t="s">
        <v>29</v>
      </c>
      <c r="H1239" t="s">
        <v>23</v>
      </c>
      <c r="I1239">
        <v>4</v>
      </c>
      <c r="J1239">
        <v>82100</v>
      </c>
      <c r="K1239">
        <v>61500</v>
      </c>
      <c r="L1239">
        <v>0.06</v>
      </c>
      <c r="M1239">
        <v>308696</v>
      </c>
      <c r="N1239">
        <v>246000</v>
      </c>
      <c r="O1239">
        <v>62696</v>
      </c>
      <c r="P1239">
        <v>20.309999999999999</v>
      </c>
      <c r="Q1239" t="s">
        <v>41</v>
      </c>
      <c r="R1239" t="str">
        <f t="shared" si="19"/>
        <v>H1</v>
      </c>
    </row>
    <row r="1240" spans="1:18" x14ac:dyDescent="0.35">
      <c r="A1240" t="s">
        <v>2186</v>
      </c>
      <c r="B1240" s="1">
        <v>45717</v>
      </c>
      <c r="C1240" t="s">
        <v>2187</v>
      </c>
      <c r="D1240" t="s">
        <v>27</v>
      </c>
      <c r="E1240" t="s">
        <v>123</v>
      </c>
      <c r="F1240" t="s">
        <v>21</v>
      </c>
      <c r="G1240" t="s">
        <v>22</v>
      </c>
      <c r="H1240" t="s">
        <v>23</v>
      </c>
      <c r="I1240">
        <v>1</v>
      </c>
      <c r="J1240">
        <v>186300</v>
      </c>
      <c r="K1240">
        <v>141800</v>
      </c>
      <c r="L1240">
        <v>0.08</v>
      </c>
      <c r="M1240">
        <v>171396</v>
      </c>
      <c r="N1240">
        <v>141800</v>
      </c>
      <c r="O1240">
        <v>29596</v>
      </c>
      <c r="P1240">
        <v>17.27</v>
      </c>
      <c r="Q1240" t="s">
        <v>41</v>
      </c>
      <c r="R1240" t="str">
        <f t="shared" si="19"/>
        <v>H1</v>
      </c>
    </row>
    <row r="1241" spans="1:18" x14ac:dyDescent="0.35">
      <c r="A1241" t="s">
        <v>2188</v>
      </c>
      <c r="B1241" s="1">
        <v>45717</v>
      </c>
      <c r="C1241" t="s">
        <v>2189</v>
      </c>
      <c r="D1241" t="s">
        <v>19</v>
      </c>
      <c r="E1241" t="s">
        <v>115</v>
      </c>
      <c r="F1241" t="s">
        <v>38</v>
      </c>
      <c r="G1241" t="s">
        <v>22</v>
      </c>
      <c r="H1241" t="s">
        <v>40</v>
      </c>
      <c r="I1241">
        <v>2</v>
      </c>
      <c r="J1241">
        <v>40200</v>
      </c>
      <c r="K1241">
        <v>27100</v>
      </c>
      <c r="L1241">
        <v>7.0000000000000007E-2</v>
      </c>
      <c r="M1241">
        <v>74772</v>
      </c>
      <c r="N1241">
        <v>54200</v>
      </c>
      <c r="O1241">
        <v>20572</v>
      </c>
      <c r="P1241">
        <v>27.51</v>
      </c>
      <c r="Q1241" t="s">
        <v>41</v>
      </c>
      <c r="R1241" t="str">
        <f t="shared" si="19"/>
        <v>H1</v>
      </c>
    </row>
    <row r="1242" spans="1:18" x14ac:dyDescent="0.35">
      <c r="A1242" t="s">
        <v>2190</v>
      </c>
      <c r="B1242" s="1">
        <v>45717</v>
      </c>
      <c r="C1242" t="s">
        <v>1327</v>
      </c>
      <c r="D1242" t="s">
        <v>27</v>
      </c>
      <c r="E1242" t="s">
        <v>68</v>
      </c>
      <c r="F1242" t="s">
        <v>47</v>
      </c>
      <c r="G1242" t="s">
        <v>93</v>
      </c>
      <c r="H1242" t="s">
        <v>40</v>
      </c>
      <c r="I1242">
        <v>1</v>
      </c>
      <c r="J1242">
        <v>29500</v>
      </c>
      <c r="K1242">
        <v>19000</v>
      </c>
      <c r="L1242">
        <v>0</v>
      </c>
      <c r="M1242">
        <v>29500</v>
      </c>
      <c r="N1242">
        <v>19000</v>
      </c>
      <c r="O1242">
        <v>10500</v>
      </c>
      <c r="P1242">
        <v>35.590000000000003</v>
      </c>
      <c r="Q1242" t="s">
        <v>41</v>
      </c>
      <c r="R1242" t="str">
        <f t="shared" si="19"/>
        <v>H1</v>
      </c>
    </row>
    <row r="1243" spans="1:18" x14ac:dyDescent="0.35">
      <c r="A1243" t="s">
        <v>2191</v>
      </c>
      <c r="B1243" s="1">
        <v>45717</v>
      </c>
      <c r="C1243" t="s">
        <v>1457</v>
      </c>
      <c r="D1243" t="s">
        <v>19</v>
      </c>
      <c r="E1243" t="s">
        <v>46</v>
      </c>
      <c r="F1243" t="s">
        <v>47</v>
      </c>
      <c r="G1243" t="s">
        <v>22</v>
      </c>
      <c r="H1243" t="s">
        <v>23</v>
      </c>
      <c r="I1243">
        <v>1</v>
      </c>
      <c r="J1243">
        <v>52700</v>
      </c>
      <c r="K1243">
        <v>34900</v>
      </c>
      <c r="L1243">
        <v>0.23</v>
      </c>
      <c r="M1243">
        <v>40579</v>
      </c>
      <c r="N1243">
        <v>34900</v>
      </c>
      <c r="O1243">
        <v>5679</v>
      </c>
      <c r="P1243">
        <v>13.99</v>
      </c>
      <c r="Q1243" t="s">
        <v>48</v>
      </c>
      <c r="R1243" t="str">
        <f t="shared" si="19"/>
        <v>H1</v>
      </c>
    </row>
    <row r="1244" spans="1:18" x14ac:dyDescent="0.35">
      <c r="A1244" t="s">
        <v>2192</v>
      </c>
      <c r="B1244" s="1">
        <v>45717</v>
      </c>
      <c r="C1244" t="s">
        <v>1357</v>
      </c>
      <c r="D1244" t="s">
        <v>27</v>
      </c>
      <c r="E1244" t="s">
        <v>20</v>
      </c>
      <c r="F1244" t="s">
        <v>21</v>
      </c>
      <c r="G1244" t="s">
        <v>33</v>
      </c>
      <c r="H1244" t="s">
        <v>23</v>
      </c>
      <c r="I1244">
        <v>4</v>
      </c>
      <c r="J1244">
        <v>84100</v>
      </c>
      <c r="K1244">
        <v>62100</v>
      </c>
      <c r="L1244">
        <v>0.15</v>
      </c>
      <c r="M1244">
        <v>285940</v>
      </c>
      <c r="N1244">
        <v>248400</v>
      </c>
      <c r="O1244">
        <v>37540</v>
      </c>
      <c r="P1244">
        <v>13.13</v>
      </c>
      <c r="Q1244" t="s">
        <v>41</v>
      </c>
      <c r="R1244" t="str">
        <f t="shared" si="19"/>
        <v>H1</v>
      </c>
    </row>
    <row r="1245" spans="1:18" x14ac:dyDescent="0.35">
      <c r="A1245" t="s">
        <v>2193</v>
      </c>
      <c r="B1245" s="1">
        <v>45717</v>
      </c>
      <c r="C1245" t="s">
        <v>1167</v>
      </c>
      <c r="D1245" t="s">
        <v>19</v>
      </c>
      <c r="E1245" t="s">
        <v>20</v>
      </c>
      <c r="F1245" t="s">
        <v>21</v>
      </c>
      <c r="G1245" t="s">
        <v>22</v>
      </c>
      <c r="H1245" t="s">
        <v>40</v>
      </c>
      <c r="I1245">
        <v>2</v>
      </c>
      <c r="J1245">
        <v>83300</v>
      </c>
      <c r="K1245">
        <v>62500</v>
      </c>
      <c r="L1245">
        <v>0</v>
      </c>
      <c r="M1245">
        <v>166600</v>
      </c>
      <c r="N1245">
        <v>125000</v>
      </c>
      <c r="O1245">
        <v>41600</v>
      </c>
      <c r="P1245">
        <v>24.97</v>
      </c>
      <c r="Q1245" t="s">
        <v>24</v>
      </c>
      <c r="R1245" t="str">
        <f t="shared" si="19"/>
        <v>H1</v>
      </c>
    </row>
    <row r="1246" spans="1:18" x14ac:dyDescent="0.35">
      <c r="A1246" t="s">
        <v>2194</v>
      </c>
      <c r="B1246" s="1">
        <v>45717</v>
      </c>
      <c r="C1246" t="s">
        <v>1414</v>
      </c>
      <c r="D1246" t="s">
        <v>27</v>
      </c>
      <c r="E1246" t="s">
        <v>108</v>
      </c>
      <c r="F1246" t="s">
        <v>47</v>
      </c>
      <c r="G1246" t="s">
        <v>93</v>
      </c>
      <c r="H1246" t="s">
        <v>23</v>
      </c>
      <c r="I1246">
        <v>1</v>
      </c>
      <c r="J1246">
        <v>68600</v>
      </c>
      <c r="K1246">
        <v>44800</v>
      </c>
      <c r="L1246">
        <v>0.05</v>
      </c>
      <c r="M1246">
        <v>65170</v>
      </c>
      <c r="N1246">
        <v>44800</v>
      </c>
      <c r="O1246">
        <v>20370</v>
      </c>
      <c r="P1246">
        <v>31.26</v>
      </c>
      <c r="Q1246" t="s">
        <v>24</v>
      </c>
      <c r="R1246" t="str">
        <f t="shared" si="19"/>
        <v>H1</v>
      </c>
    </row>
    <row r="1247" spans="1:18" x14ac:dyDescent="0.35">
      <c r="A1247" t="s">
        <v>2195</v>
      </c>
      <c r="B1247" s="1">
        <v>45717</v>
      </c>
      <c r="C1247" t="s">
        <v>2196</v>
      </c>
      <c r="D1247" t="s">
        <v>27</v>
      </c>
      <c r="E1247" t="s">
        <v>46</v>
      </c>
      <c r="F1247" t="s">
        <v>47</v>
      </c>
      <c r="G1247" t="s">
        <v>93</v>
      </c>
      <c r="H1247" t="s">
        <v>40</v>
      </c>
      <c r="I1247">
        <v>2</v>
      </c>
      <c r="J1247">
        <v>53800</v>
      </c>
      <c r="K1247">
        <v>34000</v>
      </c>
      <c r="L1247">
        <v>0.12</v>
      </c>
      <c r="M1247">
        <v>94688</v>
      </c>
      <c r="N1247">
        <v>68000</v>
      </c>
      <c r="O1247">
        <v>26688</v>
      </c>
      <c r="P1247">
        <v>28.19</v>
      </c>
      <c r="Q1247" t="s">
        <v>41</v>
      </c>
      <c r="R1247" t="str">
        <f t="shared" si="19"/>
        <v>H1</v>
      </c>
    </row>
    <row r="1248" spans="1:18" x14ac:dyDescent="0.35">
      <c r="A1248" t="s">
        <v>2197</v>
      </c>
      <c r="B1248" s="1">
        <v>45717</v>
      </c>
      <c r="C1248" t="s">
        <v>1116</v>
      </c>
      <c r="D1248" t="s">
        <v>27</v>
      </c>
      <c r="E1248" t="s">
        <v>20</v>
      </c>
      <c r="F1248" t="s">
        <v>21</v>
      </c>
      <c r="G1248" t="s">
        <v>33</v>
      </c>
      <c r="H1248" t="s">
        <v>34</v>
      </c>
      <c r="I1248">
        <v>1</v>
      </c>
      <c r="J1248">
        <v>86300</v>
      </c>
      <c r="K1248">
        <v>61600</v>
      </c>
      <c r="L1248">
        <v>0.12</v>
      </c>
      <c r="M1248">
        <v>75944</v>
      </c>
      <c r="N1248">
        <v>61600</v>
      </c>
      <c r="O1248">
        <v>14344</v>
      </c>
      <c r="P1248">
        <v>18.89</v>
      </c>
      <c r="Q1248" t="s">
        <v>41</v>
      </c>
      <c r="R1248" t="str">
        <f t="shared" si="19"/>
        <v>H1</v>
      </c>
    </row>
    <row r="1249" spans="1:18" x14ac:dyDescent="0.35">
      <c r="A1249" t="s">
        <v>2198</v>
      </c>
      <c r="B1249" s="1">
        <v>45717</v>
      </c>
      <c r="C1249" t="s">
        <v>1112</v>
      </c>
      <c r="D1249" t="s">
        <v>19</v>
      </c>
      <c r="E1249" t="s">
        <v>68</v>
      </c>
      <c r="F1249" t="s">
        <v>47</v>
      </c>
      <c r="G1249" t="s">
        <v>33</v>
      </c>
      <c r="H1249" t="s">
        <v>23</v>
      </c>
      <c r="I1249">
        <v>2</v>
      </c>
      <c r="J1249">
        <v>32000</v>
      </c>
      <c r="K1249">
        <v>19600</v>
      </c>
      <c r="L1249">
        <v>0.13</v>
      </c>
      <c r="M1249">
        <v>55680</v>
      </c>
      <c r="N1249">
        <v>39200</v>
      </c>
      <c r="O1249">
        <v>16480</v>
      </c>
      <c r="P1249">
        <v>29.6</v>
      </c>
      <c r="Q1249" t="s">
        <v>24</v>
      </c>
      <c r="R1249" t="str">
        <f t="shared" si="19"/>
        <v>H1</v>
      </c>
    </row>
    <row r="1250" spans="1:18" x14ac:dyDescent="0.35">
      <c r="A1250" t="s">
        <v>2199</v>
      </c>
      <c r="B1250" s="1">
        <v>45717</v>
      </c>
      <c r="C1250" t="s">
        <v>2200</v>
      </c>
      <c r="D1250" t="s">
        <v>27</v>
      </c>
      <c r="E1250" t="s">
        <v>108</v>
      </c>
      <c r="F1250" t="s">
        <v>47</v>
      </c>
      <c r="G1250" t="s">
        <v>29</v>
      </c>
      <c r="H1250" t="s">
        <v>23</v>
      </c>
      <c r="I1250">
        <v>1</v>
      </c>
      <c r="J1250">
        <v>64700</v>
      </c>
      <c r="K1250">
        <v>47700</v>
      </c>
      <c r="L1250">
        <v>0.18</v>
      </c>
      <c r="M1250">
        <v>53054</v>
      </c>
      <c r="N1250">
        <v>47700</v>
      </c>
      <c r="O1250">
        <v>5354</v>
      </c>
      <c r="P1250">
        <v>10.09</v>
      </c>
      <c r="Q1250" t="s">
        <v>24</v>
      </c>
      <c r="R1250" t="str">
        <f t="shared" si="19"/>
        <v>H1</v>
      </c>
    </row>
    <row r="1251" spans="1:18" x14ac:dyDescent="0.35">
      <c r="A1251" t="s">
        <v>2201</v>
      </c>
      <c r="B1251" s="1">
        <v>45717</v>
      </c>
      <c r="C1251" t="s">
        <v>1249</v>
      </c>
      <c r="D1251" t="s">
        <v>27</v>
      </c>
      <c r="E1251" t="s">
        <v>28</v>
      </c>
      <c r="F1251" t="s">
        <v>21</v>
      </c>
      <c r="G1251" t="s">
        <v>33</v>
      </c>
      <c r="H1251" t="s">
        <v>40</v>
      </c>
      <c r="I1251">
        <v>2</v>
      </c>
      <c r="J1251">
        <v>18000</v>
      </c>
      <c r="K1251">
        <v>11300</v>
      </c>
      <c r="L1251">
        <v>0.04</v>
      </c>
      <c r="M1251">
        <v>34560</v>
      </c>
      <c r="N1251">
        <v>22600</v>
      </c>
      <c r="O1251">
        <v>11960</v>
      </c>
      <c r="P1251">
        <v>34.61</v>
      </c>
      <c r="Q1251" t="s">
        <v>24</v>
      </c>
      <c r="R1251" t="str">
        <f t="shared" si="19"/>
        <v>H1</v>
      </c>
    </row>
    <row r="1252" spans="1:18" x14ac:dyDescent="0.35">
      <c r="A1252" t="s">
        <v>2202</v>
      </c>
      <c r="B1252" s="1">
        <v>45717</v>
      </c>
      <c r="C1252" t="s">
        <v>86</v>
      </c>
      <c r="D1252" t="s">
        <v>27</v>
      </c>
      <c r="E1252" t="s">
        <v>28</v>
      </c>
      <c r="F1252" t="s">
        <v>21</v>
      </c>
      <c r="G1252" t="s">
        <v>29</v>
      </c>
      <c r="H1252" t="s">
        <v>40</v>
      </c>
      <c r="I1252">
        <v>2</v>
      </c>
      <c r="J1252">
        <v>18200</v>
      </c>
      <c r="K1252">
        <v>11300</v>
      </c>
      <c r="L1252">
        <v>0.27</v>
      </c>
      <c r="M1252">
        <v>26572</v>
      </c>
      <c r="N1252">
        <v>22600</v>
      </c>
      <c r="O1252">
        <v>3972</v>
      </c>
      <c r="P1252">
        <v>14.95</v>
      </c>
      <c r="Q1252" t="s">
        <v>41</v>
      </c>
      <c r="R1252" t="str">
        <f t="shared" si="19"/>
        <v>H1</v>
      </c>
    </row>
    <row r="1253" spans="1:18" x14ac:dyDescent="0.35">
      <c r="A1253" t="s">
        <v>2203</v>
      </c>
      <c r="B1253" s="1">
        <v>45717</v>
      </c>
      <c r="C1253" t="s">
        <v>2204</v>
      </c>
      <c r="D1253" t="s">
        <v>19</v>
      </c>
      <c r="E1253" t="s">
        <v>60</v>
      </c>
      <c r="F1253" t="s">
        <v>21</v>
      </c>
      <c r="G1253" t="s">
        <v>93</v>
      </c>
      <c r="H1253" t="s">
        <v>23</v>
      </c>
      <c r="I1253">
        <v>2</v>
      </c>
      <c r="J1253">
        <v>42400</v>
      </c>
      <c r="K1253">
        <v>30600</v>
      </c>
      <c r="L1253">
        <v>7.0000000000000007E-2</v>
      </c>
      <c r="M1253">
        <v>78864</v>
      </c>
      <c r="N1253">
        <v>61200</v>
      </c>
      <c r="O1253">
        <v>17664</v>
      </c>
      <c r="P1253">
        <v>22.4</v>
      </c>
      <c r="Q1253" t="s">
        <v>30</v>
      </c>
      <c r="R1253" t="str">
        <f t="shared" si="19"/>
        <v>H1</v>
      </c>
    </row>
    <row r="1254" spans="1:18" x14ac:dyDescent="0.35">
      <c r="A1254" t="s">
        <v>2205</v>
      </c>
      <c r="B1254" s="1">
        <v>45718</v>
      </c>
      <c r="C1254" t="s">
        <v>2206</v>
      </c>
      <c r="D1254" t="s">
        <v>27</v>
      </c>
      <c r="E1254" t="s">
        <v>63</v>
      </c>
      <c r="F1254" t="s">
        <v>47</v>
      </c>
      <c r="G1254" t="s">
        <v>93</v>
      </c>
      <c r="H1254" t="s">
        <v>23</v>
      </c>
      <c r="I1254">
        <v>5</v>
      </c>
      <c r="J1254">
        <v>77100</v>
      </c>
      <c r="K1254">
        <v>51400</v>
      </c>
      <c r="L1254">
        <v>0.3</v>
      </c>
      <c r="M1254">
        <v>269850</v>
      </c>
      <c r="N1254">
        <v>257000</v>
      </c>
      <c r="O1254">
        <v>12850</v>
      </c>
      <c r="P1254">
        <v>4.76</v>
      </c>
      <c r="Q1254" t="s">
        <v>41</v>
      </c>
      <c r="R1254" t="str">
        <f t="shared" si="19"/>
        <v>H1</v>
      </c>
    </row>
    <row r="1255" spans="1:18" x14ac:dyDescent="0.35">
      <c r="A1255" t="s">
        <v>2207</v>
      </c>
      <c r="B1255" s="1">
        <v>45718</v>
      </c>
      <c r="C1255" t="s">
        <v>2208</v>
      </c>
      <c r="D1255" t="s">
        <v>27</v>
      </c>
      <c r="E1255" t="s">
        <v>68</v>
      </c>
      <c r="F1255" t="s">
        <v>47</v>
      </c>
      <c r="G1255" t="s">
        <v>93</v>
      </c>
      <c r="H1255" t="s">
        <v>23</v>
      </c>
      <c r="I1255">
        <v>1</v>
      </c>
      <c r="J1255">
        <v>29600</v>
      </c>
      <c r="K1255">
        <v>19400</v>
      </c>
      <c r="L1255">
        <v>0.09</v>
      </c>
      <c r="M1255">
        <v>26936</v>
      </c>
      <c r="N1255">
        <v>19400</v>
      </c>
      <c r="O1255">
        <v>7536</v>
      </c>
      <c r="P1255">
        <v>27.98</v>
      </c>
      <c r="Q1255" t="s">
        <v>48</v>
      </c>
      <c r="R1255" t="str">
        <f t="shared" si="19"/>
        <v>H1</v>
      </c>
    </row>
    <row r="1256" spans="1:18" x14ac:dyDescent="0.35">
      <c r="A1256" t="s">
        <v>2209</v>
      </c>
      <c r="B1256" s="1">
        <v>45718</v>
      </c>
      <c r="C1256" t="s">
        <v>2100</v>
      </c>
      <c r="D1256" t="s">
        <v>27</v>
      </c>
      <c r="E1256" t="s">
        <v>46</v>
      </c>
      <c r="F1256" t="s">
        <v>47</v>
      </c>
      <c r="G1256" t="s">
        <v>33</v>
      </c>
      <c r="H1256" t="s">
        <v>40</v>
      </c>
      <c r="I1256">
        <v>1</v>
      </c>
      <c r="J1256">
        <v>49700</v>
      </c>
      <c r="K1256">
        <v>34600</v>
      </c>
      <c r="L1256">
        <v>0.11</v>
      </c>
      <c r="M1256">
        <v>44233</v>
      </c>
      <c r="N1256">
        <v>34600</v>
      </c>
      <c r="O1256">
        <v>9633</v>
      </c>
      <c r="P1256">
        <v>21.78</v>
      </c>
      <c r="Q1256" t="s">
        <v>30</v>
      </c>
      <c r="R1256" t="str">
        <f t="shared" si="19"/>
        <v>H1</v>
      </c>
    </row>
    <row r="1257" spans="1:18" x14ac:dyDescent="0.35">
      <c r="A1257" t="s">
        <v>2210</v>
      </c>
      <c r="B1257" s="1">
        <v>45718</v>
      </c>
      <c r="C1257" t="s">
        <v>1848</v>
      </c>
      <c r="D1257" t="s">
        <v>19</v>
      </c>
      <c r="E1257" t="s">
        <v>20</v>
      </c>
      <c r="F1257" t="s">
        <v>21</v>
      </c>
      <c r="G1257" t="s">
        <v>39</v>
      </c>
      <c r="H1257" t="s">
        <v>23</v>
      </c>
      <c r="I1257">
        <v>3</v>
      </c>
      <c r="J1257">
        <v>88500</v>
      </c>
      <c r="K1257">
        <v>62000</v>
      </c>
      <c r="L1257">
        <v>0.16</v>
      </c>
      <c r="M1257">
        <v>223020</v>
      </c>
      <c r="N1257">
        <v>186000</v>
      </c>
      <c r="O1257">
        <v>37020</v>
      </c>
      <c r="P1257">
        <v>16.600000000000001</v>
      </c>
      <c r="Q1257" t="s">
        <v>24</v>
      </c>
      <c r="R1257" t="str">
        <f t="shared" si="19"/>
        <v>H1</v>
      </c>
    </row>
    <row r="1258" spans="1:18" x14ac:dyDescent="0.35">
      <c r="A1258" t="s">
        <v>2211</v>
      </c>
      <c r="B1258" s="1">
        <v>45718</v>
      </c>
      <c r="C1258" t="s">
        <v>2212</v>
      </c>
      <c r="D1258" t="s">
        <v>27</v>
      </c>
      <c r="E1258" t="s">
        <v>108</v>
      </c>
      <c r="F1258" t="s">
        <v>47</v>
      </c>
      <c r="G1258" t="s">
        <v>93</v>
      </c>
      <c r="H1258" t="s">
        <v>40</v>
      </c>
      <c r="I1258">
        <v>2</v>
      </c>
      <c r="J1258">
        <v>70200</v>
      </c>
      <c r="K1258">
        <v>46000</v>
      </c>
      <c r="L1258">
        <v>0</v>
      </c>
      <c r="M1258">
        <v>140400</v>
      </c>
      <c r="N1258">
        <v>92000</v>
      </c>
      <c r="O1258">
        <v>48400</v>
      </c>
      <c r="P1258">
        <v>34.47</v>
      </c>
      <c r="Q1258" t="s">
        <v>41</v>
      </c>
      <c r="R1258" t="str">
        <f t="shared" si="19"/>
        <v>H1</v>
      </c>
    </row>
    <row r="1259" spans="1:18" x14ac:dyDescent="0.35">
      <c r="A1259" t="s">
        <v>2213</v>
      </c>
      <c r="B1259" s="1">
        <v>45718</v>
      </c>
      <c r="C1259" t="s">
        <v>2214</v>
      </c>
      <c r="D1259" t="s">
        <v>27</v>
      </c>
      <c r="E1259" t="s">
        <v>57</v>
      </c>
      <c r="F1259" t="s">
        <v>38</v>
      </c>
      <c r="G1259" t="s">
        <v>33</v>
      </c>
      <c r="H1259" t="s">
        <v>34</v>
      </c>
      <c r="I1259">
        <v>1</v>
      </c>
      <c r="J1259">
        <v>45700</v>
      </c>
      <c r="K1259">
        <v>29300</v>
      </c>
      <c r="L1259">
        <v>0.11</v>
      </c>
      <c r="M1259">
        <v>40673</v>
      </c>
      <c r="N1259">
        <v>29300</v>
      </c>
      <c r="O1259">
        <v>11373</v>
      </c>
      <c r="P1259">
        <v>27.96</v>
      </c>
      <c r="Q1259" t="s">
        <v>24</v>
      </c>
      <c r="R1259" t="str">
        <f t="shared" si="19"/>
        <v>H1</v>
      </c>
    </row>
    <row r="1260" spans="1:18" x14ac:dyDescent="0.35">
      <c r="A1260" t="s">
        <v>2215</v>
      </c>
      <c r="B1260" s="1">
        <v>45718</v>
      </c>
      <c r="C1260" t="s">
        <v>2031</v>
      </c>
      <c r="D1260" t="s">
        <v>27</v>
      </c>
      <c r="E1260" t="s">
        <v>79</v>
      </c>
      <c r="F1260" t="s">
        <v>47</v>
      </c>
      <c r="G1260" t="s">
        <v>33</v>
      </c>
      <c r="H1260" t="s">
        <v>23</v>
      </c>
      <c r="I1260">
        <v>4</v>
      </c>
      <c r="J1260">
        <v>55900</v>
      </c>
      <c r="K1260">
        <v>36100</v>
      </c>
      <c r="L1260">
        <v>0.04</v>
      </c>
      <c r="M1260">
        <v>214656</v>
      </c>
      <c r="N1260">
        <v>144400</v>
      </c>
      <c r="O1260">
        <v>70256</v>
      </c>
      <c r="P1260">
        <v>32.729999999999997</v>
      </c>
      <c r="Q1260" t="s">
        <v>24</v>
      </c>
      <c r="R1260" t="str">
        <f t="shared" si="19"/>
        <v>H1</v>
      </c>
    </row>
    <row r="1261" spans="1:18" x14ac:dyDescent="0.35">
      <c r="A1261" t="s">
        <v>2216</v>
      </c>
      <c r="B1261" s="1">
        <v>45718</v>
      </c>
      <c r="C1261" t="s">
        <v>2217</v>
      </c>
      <c r="D1261" t="s">
        <v>27</v>
      </c>
      <c r="E1261" t="s">
        <v>79</v>
      </c>
      <c r="F1261" t="s">
        <v>47</v>
      </c>
      <c r="G1261" t="s">
        <v>39</v>
      </c>
      <c r="H1261" t="s">
        <v>23</v>
      </c>
      <c r="I1261">
        <v>1</v>
      </c>
      <c r="J1261">
        <v>54200</v>
      </c>
      <c r="K1261">
        <v>37000</v>
      </c>
      <c r="L1261">
        <v>0.12</v>
      </c>
      <c r="M1261">
        <v>47696</v>
      </c>
      <c r="N1261">
        <v>37000</v>
      </c>
      <c r="O1261">
        <v>10696</v>
      </c>
      <c r="P1261">
        <v>22.43</v>
      </c>
      <c r="Q1261" t="s">
        <v>24</v>
      </c>
      <c r="R1261" t="str">
        <f t="shared" si="19"/>
        <v>H1</v>
      </c>
    </row>
    <row r="1262" spans="1:18" x14ac:dyDescent="0.35">
      <c r="A1262" t="s">
        <v>2218</v>
      </c>
      <c r="B1262" s="1">
        <v>45718</v>
      </c>
      <c r="C1262" t="s">
        <v>388</v>
      </c>
      <c r="D1262" t="s">
        <v>27</v>
      </c>
      <c r="E1262" t="s">
        <v>37</v>
      </c>
      <c r="F1262" t="s">
        <v>38</v>
      </c>
      <c r="G1262" t="s">
        <v>93</v>
      </c>
      <c r="H1262" t="s">
        <v>34</v>
      </c>
      <c r="I1262">
        <v>5</v>
      </c>
      <c r="J1262">
        <v>35300</v>
      </c>
      <c r="K1262">
        <v>22200</v>
      </c>
      <c r="L1262">
        <v>0.13</v>
      </c>
      <c r="M1262">
        <v>153555</v>
      </c>
      <c r="N1262">
        <v>111000</v>
      </c>
      <c r="O1262">
        <v>42555</v>
      </c>
      <c r="P1262">
        <v>27.71</v>
      </c>
      <c r="Q1262" t="s">
        <v>30</v>
      </c>
      <c r="R1262" t="str">
        <f t="shared" si="19"/>
        <v>H1</v>
      </c>
    </row>
    <row r="1263" spans="1:18" x14ac:dyDescent="0.35">
      <c r="A1263" t="s">
        <v>2219</v>
      </c>
      <c r="B1263" s="1">
        <v>45718</v>
      </c>
      <c r="C1263" t="s">
        <v>2220</v>
      </c>
      <c r="D1263" t="s">
        <v>19</v>
      </c>
      <c r="E1263" t="s">
        <v>108</v>
      </c>
      <c r="F1263" t="s">
        <v>47</v>
      </c>
      <c r="G1263" t="s">
        <v>29</v>
      </c>
      <c r="H1263" t="s">
        <v>23</v>
      </c>
      <c r="I1263">
        <v>3</v>
      </c>
      <c r="J1263">
        <v>66000</v>
      </c>
      <c r="K1263">
        <v>46900</v>
      </c>
      <c r="L1263">
        <v>0.11</v>
      </c>
      <c r="M1263">
        <v>176220</v>
      </c>
      <c r="N1263">
        <v>140700</v>
      </c>
      <c r="O1263">
        <v>35520</v>
      </c>
      <c r="P1263">
        <v>20.16</v>
      </c>
      <c r="Q1263" t="s">
        <v>41</v>
      </c>
      <c r="R1263" t="str">
        <f t="shared" si="19"/>
        <v>H1</v>
      </c>
    </row>
    <row r="1264" spans="1:18" x14ac:dyDescent="0.35">
      <c r="A1264" t="s">
        <v>2221</v>
      </c>
      <c r="B1264" s="1">
        <v>45718</v>
      </c>
      <c r="C1264" t="s">
        <v>1564</v>
      </c>
      <c r="D1264" t="s">
        <v>27</v>
      </c>
      <c r="E1264" t="s">
        <v>115</v>
      </c>
      <c r="F1264" t="s">
        <v>38</v>
      </c>
      <c r="G1264" t="s">
        <v>33</v>
      </c>
      <c r="H1264" t="s">
        <v>23</v>
      </c>
      <c r="I1264">
        <v>3</v>
      </c>
      <c r="J1264">
        <v>42400</v>
      </c>
      <c r="K1264">
        <v>26900</v>
      </c>
      <c r="L1264">
        <v>0.1</v>
      </c>
      <c r="M1264">
        <v>114480</v>
      </c>
      <c r="N1264">
        <v>80700</v>
      </c>
      <c r="O1264">
        <v>33780</v>
      </c>
      <c r="P1264">
        <v>29.51</v>
      </c>
      <c r="Q1264" t="s">
        <v>48</v>
      </c>
      <c r="R1264" t="str">
        <f t="shared" si="19"/>
        <v>H1</v>
      </c>
    </row>
    <row r="1265" spans="1:18" x14ac:dyDescent="0.35">
      <c r="A1265" t="s">
        <v>2222</v>
      </c>
      <c r="B1265" s="1">
        <v>45718</v>
      </c>
      <c r="C1265" t="s">
        <v>2223</v>
      </c>
      <c r="D1265" t="s">
        <v>19</v>
      </c>
      <c r="E1265" t="s">
        <v>20</v>
      </c>
      <c r="F1265" t="s">
        <v>21</v>
      </c>
      <c r="G1265" t="s">
        <v>93</v>
      </c>
      <c r="H1265" t="s">
        <v>40</v>
      </c>
      <c r="I1265">
        <v>1</v>
      </c>
      <c r="J1265">
        <v>83800</v>
      </c>
      <c r="K1265">
        <v>63000</v>
      </c>
      <c r="L1265">
        <v>0.25</v>
      </c>
      <c r="M1265">
        <v>62850</v>
      </c>
      <c r="N1265">
        <v>63000</v>
      </c>
      <c r="O1265">
        <v>-150</v>
      </c>
      <c r="P1265">
        <v>-0.24</v>
      </c>
      <c r="Q1265" t="s">
        <v>24</v>
      </c>
      <c r="R1265" t="str">
        <f t="shared" si="19"/>
        <v>H1</v>
      </c>
    </row>
    <row r="1266" spans="1:18" x14ac:dyDescent="0.35">
      <c r="A1266" t="s">
        <v>2224</v>
      </c>
      <c r="B1266" s="1">
        <v>45718</v>
      </c>
      <c r="C1266" t="s">
        <v>1588</v>
      </c>
      <c r="D1266" t="s">
        <v>27</v>
      </c>
      <c r="E1266" t="s">
        <v>84</v>
      </c>
      <c r="F1266" t="s">
        <v>21</v>
      </c>
      <c r="G1266" t="s">
        <v>93</v>
      </c>
      <c r="H1266" t="s">
        <v>23</v>
      </c>
      <c r="I1266">
        <v>1</v>
      </c>
      <c r="J1266">
        <v>30700</v>
      </c>
      <c r="K1266">
        <v>21400</v>
      </c>
      <c r="L1266">
        <v>0.13</v>
      </c>
      <c r="M1266">
        <v>26709</v>
      </c>
      <c r="N1266">
        <v>21400</v>
      </c>
      <c r="O1266">
        <v>5309</v>
      </c>
      <c r="P1266">
        <v>19.88</v>
      </c>
      <c r="Q1266" t="s">
        <v>30</v>
      </c>
      <c r="R1266" t="str">
        <f t="shared" si="19"/>
        <v>H1</v>
      </c>
    </row>
    <row r="1267" spans="1:18" x14ac:dyDescent="0.35">
      <c r="A1267" t="s">
        <v>2225</v>
      </c>
      <c r="B1267" s="1">
        <v>45718</v>
      </c>
      <c r="C1267" t="s">
        <v>2226</v>
      </c>
      <c r="D1267" t="s">
        <v>27</v>
      </c>
      <c r="E1267" t="s">
        <v>68</v>
      </c>
      <c r="F1267" t="s">
        <v>47</v>
      </c>
      <c r="G1267" t="s">
        <v>22</v>
      </c>
      <c r="H1267" t="s">
        <v>40</v>
      </c>
      <c r="I1267">
        <v>4</v>
      </c>
      <c r="J1267">
        <v>30900</v>
      </c>
      <c r="K1267">
        <v>19000</v>
      </c>
      <c r="L1267">
        <v>0.1</v>
      </c>
      <c r="M1267">
        <v>111240</v>
      </c>
      <c r="N1267">
        <v>76000</v>
      </c>
      <c r="O1267">
        <v>35240</v>
      </c>
      <c r="P1267">
        <v>31.68</v>
      </c>
      <c r="Q1267" t="s">
        <v>24</v>
      </c>
      <c r="R1267" t="str">
        <f t="shared" si="19"/>
        <v>H1</v>
      </c>
    </row>
    <row r="1268" spans="1:18" x14ac:dyDescent="0.35">
      <c r="A1268" t="s">
        <v>2227</v>
      </c>
      <c r="B1268" s="1">
        <v>45718</v>
      </c>
      <c r="C1268" t="s">
        <v>2228</v>
      </c>
      <c r="D1268" t="s">
        <v>27</v>
      </c>
      <c r="E1268" t="s">
        <v>20</v>
      </c>
      <c r="F1268" t="s">
        <v>21</v>
      </c>
      <c r="G1268" t="s">
        <v>29</v>
      </c>
      <c r="H1268" t="s">
        <v>23</v>
      </c>
      <c r="I1268">
        <v>3</v>
      </c>
      <c r="J1268">
        <v>87100</v>
      </c>
      <c r="K1268">
        <v>60600</v>
      </c>
      <c r="L1268">
        <v>0.05</v>
      </c>
      <c r="M1268">
        <v>248235</v>
      </c>
      <c r="N1268">
        <v>181800</v>
      </c>
      <c r="O1268">
        <v>66435</v>
      </c>
      <c r="P1268">
        <v>26.76</v>
      </c>
      <c r="Q1268" t="s">
        <v>24</v>
      </c>
      <c r="R1268" t="str">
        <f t="shared" si="19"/>
        <v>H1</v>
      </c>
    </row>
    <row r="1269" spans="1:18" x14ac:dyDescent="0.35">
      <c r="A1269" t="s">
        <v>2229</v>
      </c>
      <c r="B1269" s="1">
        <v>45718</v>
      </c>
      <c r="C1269" t="s">
        <v>530</v>
      </c>
      <c r="D1269" t="s">
        <v>27</v>
      </c>
      <c r="E1269" t="s">
        <v>60</v>
      </c>
      <c r="F1269" t="s">
        <v>21</v>
      </c>
      <c r="G1269" t="s">
        <v>29</v>
      </c>
      <c r="H1269" t="s">
        <v>40</v>
      </c>
      <c r="I1269">
        <v>1</v>
      </c>
      <c r="J1269">
        <v>45800</v>
      </c>
      <c r="K1269">
        <v>29700</v>
      </c>
      <c r="L1269">
        <v>0.01</v>
      </c>
      <c r="M1269">
        <v>45342</v>
      </c>
      <c r="N1269">
        <v>29700</v>
      </c>
      <c r="O1269">
        <v>15642</v>
      </c>
      <c r="P1269">
        <v>34.5</v>
      </c>
      <c r="Q1269" t="s">
        <v>24</v>
      </c>
      <c r="R1269" t="str">
        <f t="shared" si="19"/>
        <v>H1</v>
      </c>
    </row>
    <row r="1270" spans="1:18" x14ac:dyDescent="0.35">
      <c r="A1270" t="s">
        <v>2230</v>
      </c>
      <c r="B1270" s="1">
        <v>45718</v>
      </c>
      <c r="C1270" t="s">
        <v>660</v>
      </c>
      <c r="D1270" t="s">
        <v>27</v>
      </c>
      <c r="E1270" t="s">
        <v>84</v>
      </c>
      <c r="F1270" t="s">
        <v>21</v>
      </c>
      <c r="G1270" t="s">
        <v>29</v>
      </c>
      <c r="H1270" t="s">
        <v>40</v>
      </c>
      <c r="I1270">
        <v>2</v>
      </c>
      <c r="J1270">
        <v>32000</v>
      </c>
      <c r="K1270">
        <v>20300</v>
      </c>
      <c r="L1270">
        <v>0.1</v>
      </c>
      <c r="M1270">
        <v>57600</v>
      </c>
      <c r="N1270">
        <v>40600</v>
      </c>
      <c r="O1270">
        <v>17000</v>
      </c>
      <c r="P1270">
        <v>29.51</v>
      </c>
      <c r="Q1270" t="s">
        <v>24</v>
      </c>
      <c r="R1270" t="str">
        <f t="shared" si="19"/>
        <v>H1</v>
      </c>
    </row>
    <row r="1271" spans="1:18" x14ac:dyDescent="0.35">
      <c r="A1271" t="s">
        <v>2231</v>
      </c>
      <c r="B1271" s="1">
        <v>45718</v>
      </c>
      <c r="C1271" t="s">
        <v>1517</v>
      </c>
      <c r="D1271" t="s">
        <v>19</v>
      </c>
      <c r="E1271" t="s">
        <v>60</v>
      </c>
      <c r="F1271" t="s">
        <v>21</v>
      </c>
      <c r="G1271" t="s">
        <v>39</v>
      </c>
      <c r="H1271" t="s">
        <v>23</v>
      </c>
      <c r="I1271">
        <v>1</v>
      </c>
      <c r="J1271">
        <v>45700</v>
      </c>
      <c r="K1271">
        <v>30000</v>
      </c>
      <c r="L1271">
        <v>0.16</v>
      </c>
      <c r="M1271">
        <v>38388</v>
      </c>
      <c r="N1271">
        <v>30000</v>
      </c>
      <c r="O1271">
        <v>8388</v>
      </c>
      <c r="P1271">
        <v>21.85</v>
      </c>
      <c r="Q1271" t="s">
        <v>48</v>
      </c>
      <c r="R1271" t="str">
        <f t="shared" si="19"/>
        <v>H1</v>
      </c>
    </row>
    <row r="1272" spans="1:18" x14ac:dyDescent="0.35">
      <c r="A1272" t="s">
        <v>2232</v>
      </c>
      <c r="B1272" s="1">
        <v>45718</v>
      </c>
      <c r="C1272" t="s">
        <v>2233</v>
      </c>
      <c r="D1272" t="s">
        <v>27</v>
      </c>
      <c r="E1272" t="s">
        <v>60</v>
      </c>
      <c r="F1272" t="s">
        <v>21</v>
      </c>
      <c r="G1272" t="s">
        <v>33</v>
      </c>
      <c r="H1272" t="s">
        <v>40</v>
      </c>
      <c r="I1272">
        <v>2</v>
      </c>
      <c r="J1272">
        <v>44200</v>
      </c>
      <c r="K1272">
        <v>30300</v>
      </c>
      <c r="L1272">
        <v>0.02</v>
      </c>
      <c r="M1272">
        <v>86632</v>
      </c>
      <c r="N1272">
        <v>60600</v>
      </c>
      <c r="O1272">
        <v>26032</v>
      </c>
      <c r="P1272">
        <v>30.05</v>
      </c>
      <c r="Q1272" t="s">
        <v>24</v>
      </c>
      <c r="R1272" t="str">
        <f t="shared" si="19"/>
        <v>H1</v>
      </c>
    </row>
    <row r="1273" spans="1:18" x14ac:dyDescent="0.35">
      <c r="A1273" t="s">
        <v>2234</v>
      </c>
      <c r="B1273" s="1">
        <v>45718</v>
      </c>
      <c r="C1273" t="s">
        <v>2235</v>
      </c>
      <c r="D1273" t="s">
        <v>19</v>
      </c>
      <c r="E1273" t="s">
        <v>68</v>
      </c>
      <c r="F1273" t="s">
        <v>47</v>
      </c>
      <c r="G1273" t="s">
        <v>29</v>
      </c>
      <c r="H1273" t="s">
        <v>23</v>
      </c>
      <c r="I1273">
        <v>1</v>
      </c>
      <c r="J1273">
        <v>29100</v>
      </c>
      <c r="K1273">
        <v>19000</v>
      </c>
      <c r="L1273">
        <v>0.09</v>
      </c>
      <c r="M1273">
        <v>26481</v>
      </c>
      <c r="N1273">
        <v>19000</v>
      </c>
      <c r="O1273">
        <v>7481</v>
      </c>
      <c r="P1273">
        <v>28.25</v>
      </c>
      <c r="Q1273" t="s">
        <v>24</v>
      </c>
      <c r="R1273" t="str">
        <f t="shared" si="19"/>
        <v>H1</v>
      </c>
    </row>
    <row r="1274" spans="1:18" x14ac:dyDescent="0.35">
      <c r="A1274" t="s">
        <v>2236</v>
      </c>
      <c r="B1274" s="1">
        <v>45718</v>
      </c>
      <c r="C1274" t="s">
        <v>2237</v>
      </c>
      <c r="D1274" t="s">
        <v>27</v>
      </c>
      <c r="E1274" t="s">
        <v>57</v>
      </c>
      <c r="F1274" t="s">
        <v>38</v>
      </c>
      <c r="G1274" t="s">
        <v>29</v>
      </c>
      <c r="H1274" t="s">
        <v>23</v>
      </c>
      <c r="I1274">
        <v>1</v>
      </c>
      <c r="J1274">
        <v>47100</v>
      </c>
      <c r="K1274">
        <v>30000</v>
      </c>
      <c r="L1274">
        <v>0.1</v>
      </c>
      <c r="M1274">
        <v>42390</v>
      </c>
      <c r="N1274">
        <v>30000</v>
      </c>
      <c r="O1274">
        <v>12390</v>
      </c>
      <c r="P1274">
        <v>29.23</v>
      </c>
      <c r="Q1274" t="s">
        <v>30</v>
      </c>
      <c r="R1274" t="str">
        <f t="shared" si="19"/>
        <v>H1</v>
      </c>
    </row>
    <row r="1275" spans="1:18" x14ac:dyDescent="0.35">
      <c r="A1275" t="s">
        <v>2238</v>
      </c>
      <c r="B1275" s="1">
        <v>45718</v>
      </c>
      <c r="C1275" t="s">
        <v>2239</v>
      </c>
      <c r="D1275" t="s">
        <v>19</v>
      </c>
      <c r="E1275" t="s">
        <v>68</v>
      </c>
      <c r="F1275" t="s">
        <v>47</v>
      </c>
      <c r="G1275" t="s">
        <v>22</v>
      </c>
      <c r="H1275" t="s">
        <v>34</v>
      </c>
      <c r="I1275">
        <v>3</v>
      </c>
      <c r="J1275">
        <v>28700</v>
      </c>
      <c r="K1275">
        <v>19500</v>
      </c>
      <c r="L1275">
        <v>0.1</v>
      </c>
      <c r="M1275">
        <v>77490</v>
      </c>
      <c r="N1275">
        <v>58500</v>
      </c>
      <c r="O1275">
        <v>18990</v>
      </c>
      <c r="P1275">
        <v>24.51</v>
      </c>
      <c r="Q1275" t="s">
        <v>48</v>
      </c>
      <c r="R1275" t="str">
        <f t="shared" si="19"/>
        <v>H1</v>
      </c>
    </row>
    <row r="1276" spans="1:18" x14ac:dyDescent="0.35">
      <c r="A1276" t="s">
        <v>2240</v>
      </c>
      <c r="B1276" s="1">
        <v>45718</v>
      </c>
      <c r="C1276" t="s">
        <v>1915</v>
      </c>
      <c r="D1276" t="s">
        <v>27</v>
      </c>
      <c r="E1276" t="s">
        <v>37</v>
      </c>
      <c r="F1276" t="s">
        <v>38</v>
      </c>
      <c r="G1276" t="s">
        <v>93</v>
      </c>
      <c r="H1276" t="s">
        <v>23</v>
      </c>
      <c r="I1276">
        <v>2</v>
      </c>
      <c r="J1276">
        <v>35700</v>
      </c>
      <c r="K1276">
        <v>21200</v>
      </c>
      <c r="L1276">
        <v>0.08</v>
      </c>
      <c r="M1276">
        <v>65688</v>
      </c>
      <c r="N1276">
        <v>42400</v>
      </c>
      <c r="O1276">
        <v>23288</v>
      </c>
      <c r="P1276">
        <v>35.450000000000003</v>
      </c>
      <c r="Q1276" t="s">
        <v>48</v>
      </c>
      <c r="R1276" t="str">
        <f t="shared" si="19"/>
        <v>H1</v>
      </c>
    </row>
    <row r="1277" spans="1:18" x14ac:dyDescent="0.35">
      <c r="A1277" t="s">
        <v>2241</v>
      </c>
      <c r="B1277" s="1">
        <v>45718</v>
      </c>
      <c r="C1277" t="s">
        <v>241</v>
      </c>
      <c r="D1277" t="s">
        <v>27</v>
      </c>
      <c r="E1277" t="s">
        <v>46</v>
      </c>
      <c r="F1277" t="s">
        <v>47</v>
      </c>
      <c r="G1277" t="s">
        <v>29</v>
      </c>
      <c r="H1277" t="s">
        <v>23</v>
      </c>
      <c r="I1277">
        <v>1</v>
      </c>
      <c r="J1277">
        <v>52200</v>
      </c>
      <c r="K1277">
        <v>34400</v>
      </c>
      <c r="L1277">
        <v>0.21</v>
      </c>
      <c r="M1277">
        <v>41238</v>
      </c>
      <c r="N1277">
        <v>34400</v>
      </c>
      <c r="O1277">
        <v>6838</v>
      </c>
      <c r="P1277">
        <v>16.579999999999998</v>
      </c>
      <c r="Q1277" t="s">
        <v>41</v>
      </c>
      <c r="R1277" t="str">
        <f t="shared" si="19"/>
        <v>H1</v>
      </c>
    </row>
    <row r="1278" spans="1:18" x14ac:dyDescent="0.35">
      <c r="A1278" t="s">
        <v>2242</v>
      </c>
      <c r="B1278" s="1">
        <v>45719</v>
      </c>
      <c r="C1278" t="s">
        <v>2243</v>
      </c>
      <c r="D1278" t="s">
        <v>27</v>
      </c>
      <c r="E1278" t="s">
        <v>123</v>
      </c>
      <c r="F1278" t="s">
        <v>21</v>
      </c>
      <c r="G1278" t="s">
        <v>29</v>
      </c>
      <c r="H1278" t="s">
        <v>23</v>
      </c>
      <c r="I1278">
        <v>1</v>
      </c>
      <c r="J1278">
        <v>188500</v>
      </c>
      <c r="K1278">
        <v>142900</v>
      </c>
      <c r="L1278">
        <v>0.13</v>
      </c>
      <c r="M1278">
        <v>163995</v>
      </c>
      <c r="N1278">
        <v>142900</v>
      </c>
      <c r="O1278">
        <v>21095</v>
      </c>
      <c r="P1278">
        <v>12.86</v>
      </c>
      <c r="Q1278" t="s">
        <v>24</v>
      </c>
      <c r="R1278" t="str">
        <f t="shared" si="19"/>
        <v>H1</v>
      </c>
    </row>
    <row r="1279" spans="1:18" x14ac:dyDescent="0.35">
      <c r="A1279" t="s">
        <v>2244</v>
      </c>
      <c r="B1279" s="1">
        <v>45719</v>
      </c>
      <c r="C1279" t="s">
        <v>2200</v>
      </c>
      <c r="D1279" t="s">
        <v>27</v>
      </c>
      <c r="E1279" t="s">
        <v>20</v>
      </c>
      <c r="F1279" t="s">
        <v>21</v>
      </c>
      <c r="G1279" t="s">
        <v>93</v>
      </c>
      <c r="H1279" t="s">
        <v>23</v>
      </c>
      <c r="I1279">
        <v>2</v>
      </c>
      <c r="J1279">
        <v>86300</v>
      </c>
      <c r="K1279">
        <v>62100</v>
      </c>
      <c r="L1279">
        <v>0.14000000000000001</v>
      </c>
      <c r="M1279">
        <v>148436</v>
      </c>
      <c r="N1279">
        <v>124200</v>
      </c>
      <c r="O1279">
        <v>24236</v>
      </c>
      <c r="P1279">
        <v>16.329999999999998</v>
      </c>
      <c r="Q1279" t="s">
        <v>48</v>
      </c>
      <c r="R1279" t="str">
        <f t="shared" si="19"/>
        <v>H1</v>
      </c>
    </row>
    <row r="1280" spans="1:18" x14ac:dyDescent="0.35">
      <c r="A1280" t="s">
        <v>2245</v>
      </c>
      <c r="B1280" s="1">
        <v>45719</v>
      </c>
      <c r="C1280" t="s">
        <v>2246</v>
      </c>
      <c r="D1280" t="s">
        <v>19</v>
      </c>
      <c r="E1280" t="s">
        <v>60</v>
      </c>
      <c r="F1280" t="s">
        <v>21</v>
      </c>
      <c r="G1280" t="s">
        <v>29</v>
      </c>
      <c r="H1280" t="s">
        <v>23</v>
      </c>
      <c r="I1280">
        <v>1</v>
      </c>
      <c r="J1280">
        <v>44200</v>
      </c>
      <c r="K1280">
        <v>29000</v>
      </c>
      <c r="L1280">
        <v>0.2</v>
      </c>
      <c r="M1280">
        <v>35360</v>
      </c>
      <c r="N1280">
        <v>29000</v>
      </c>
      <c r="O1280">
        <v>6360</v>
      </c>
      <c r="P1280">
        <v>17.989999999999998</v>
      </c>
      <c r="Q1280" t="s">
        <v>41</v>
      </c>
      <c r="R1280" t="str">
        <f t="shared" si="19"/>
        <v>H1</v>
      </c>
    </row>
    <row r="1281" spans="1:18" x14ac:dyDescent="0.35">
      <c r="A1281" t="s">
        <v>2247</v>
      </c>
      <c r="B1281" s="1">
        <v>45719</v>
      </c>
      <c r="C1281" t="s">
        <v>2248</v>
      </c>
      <c r="D1281" t="s">
        <v>27</v>
      </c>
      <c r="E1281" t="s">
        <v>37</v>
      </c>
      <c r="F1281" t="s">
        <v>38</v>
      </c>
      <c r="G1281" t="s">
        <v>39</v>
      </c>
      <c r="H1281" t="s">
        <v>40</v>
      </c>
      <c r="I1281">
        <v>3</v>
      </c>
      <c r="J1281">
        <v>36600</v>
      </c>
      <c r="K1281">
        <v>21500</v>
      </c>
      <c r="L1281">
        <v>0.05</v>
      </c>
      <c r="M1281">
        <v>104310</v>
      </c>
      <c r="N1281">
        <v>64500</v>
      </c>
      <c r="O1281">
        <v>39810</v>
      </c>
      <c r="P1281">
        <v>38.17</v>
      </c>
      <c r="Q1281" t="s">
        <v>41</v>
      </c>
      <c r="R1281" t="str">
        <f t="shared" si="19"/>
        <v>H1</v>
      </c>
    </row>
    <row r="1282" spans="1:18" x14ac:dyDescent="0.35">
      <c r="A1282" t="s">
        <v>2249</v>
      </c>
      <c r="B1282" s="1">
        <v>45719</v>
      </c>
      <c r="C1282" t="s">
        <v>2250</v>
      </c>
      <c r="D1282" t="s">
        <v>27</v>
      </c>
      <c r="E1282" t="s">
        <v>20</v>
      </c>
      <c r="F1282" t="s">
        <v>21</v>
      </c>
      <c r="G1282" t="s">
        <v>22</v>
      </c>
      <c r="H1282" t="s">
        <v>23</v>
      </c>
      <c r="I1282">
        <v>1</v>
      </c>
      <c r="J1282">
        <v>86000</v>
      </c>
      <c r="K1282">
        <v>62000</v>
      </c>
      <c r="L1282">
        <v>0.08</v>
      </c>
      <c r="M1282">
        <v>79120</v>
      </c>
      <c r="N1282">
        <v>62000</v>
      </c>
      <c r="O1282">
        <v>17120</v>
      </c>
      <c r="P1282">
        <v>21.64</v>
      </c>
      <c r="Q1282" t="s">
        <v>24</v>
      </c>
      <c r="R1282" t="str">
        <f t="shared" si="19"/>
        <v>H1</v>
      </c>
    </row>
    <row r="1283" spans="1:18" x14ac:dyDescent="0.35">
      <c r="A1283" t="s">
        <v>2251</v>
      </c>
      <c r="B1283" s="1">
        <v>45719</v>
      </c>
      <c r="C1283" t="s">
        <v>2252</v>
      </c>
      <c r="D1283" t="s">
        <v>27</v>
      </c>
      <c r="E1283" t="s">
        <v>57</v>
      </c>
      <c r="F1283" t="s">
        <v>38</v>
      </c>
      <c r="G1283" t="s">
        <v>93</v>
      </c>
      <c r="H1283" t="s">
        <v>34</v>
      </c>
      <c r="I1283">
        <v>1</v>
      </c>
      <c r="J1283">
        <v>46800</v>
      </c>
      <c r="K1283">
        <v>29400</v>
      </c>
      <c r="L1283">
        <v>0.27</v>
      </c>
      <c r="M1283">
        <v>34164</v>
      </c>
      <c r="N1283">
        <v>29400</v>
      </c>
      <c r="O1283">
        <v>4764</v>
      </c>
      <c r="P1283">
        <v>13.94</v>
      </c>
      <c r="Q1283" t="s">
        <v>41</v>
      </c>
      <c r="R1283" t="str">
        <f t="shared" ref="R1283:R1346" si="20">IF(MONTH(B1283)&lt;=6,"H1","H2")</f>
        <v>H1</v>
      </c>
    </row>
    <row r="1284" spans="1:18" x14ac:dyDescent="0.35">
      <c r="A1284" t="s">
        <v>2253</v>
      </c>
      <c r="B1284" s="1">
        <v>45719</v>
      </c>
      <c r="C1284" t="s">
        <v>2254</v>
      </c>
      <c r="D1284" t="s">
        <v>27</v>
      </c>
      <c r="E1284" t="s">
        <v>68</v>
      </c>
      <c r="F1284" t="s">
        <v>47</v>
      </c>
      <c r="G1284" t="s">
        <v>33</v>
      </c>
      <c r="H1284" t="s">
        <v>40</v>
      </c>
      <c r="I1284">
        <v>2</v>
      </c>
      <c r="J1284">
        <v>31700</v>
      </c>
      <c r="K1284">
        <v>20100</v>
      </c>
      <c r="L1284">
        <v>7.0000000000000007E-2</v>
      </c>
      <c r="M1284">
        <v>58962</v>
      </c>
      <c r="N1284">
        <v>40200</v>
      </c>
      <c r="O1284">
        <v>18762</v>
      </c>
      <c r="P1284">
        <v>31.82</v>
      </c>
      <c r="Q1284" t="s">
        <v>41</v>
      </c>
      <c r="R1284" t="str">
        <f t="shared" si="20"/>
        <v>H1</v>
      </c>
    </row>
    <row r="1285" spans="1:18" x14ac:dyDescent="0.35">
      <c r="A1285" t="s">
        <v>2255</v>
      </c>
      <c r="B1285" s="1">
        <v>45719</v>
      </c>
      <c r="C1285" t="s">
        <v>2256</v>
      </c>
      <c r="D1285" t="s">
        <v>19</v>
      </c>
      <c r="E1285" t="s">
        <v>79</v>
      </c>
      <c r="F1285" t="s">
        <v>47</v>
      </c>
      <c r="G1285" t="s">
        <v>29</v>
      </c>
      <c r="H1285" t="s">
        <v>34</v>
      </c>
      <c r="I1285">
        <v>1</v>
      </c>
      <c r="J1285">
        <v>54500</v>
      </c>
      <c r="K1285">
        <v>36700</v>
      </c>
      <c r="L1285">
        <v>7.0000000000000007E-2</v>
      </c>
      <c r="M1285">
        <v>50685</v>
      </c>
      <c r="N1285">
        <v>36700</v>
      </c>
      <c r="O1285">
        <v>13985</v>
      </c>
      <c r="P1285">
        <v>27.59</v>
      </c>
      <c r="Q1285" t="s">
        <v>41</v>
      </c>
      <c r="R1285" t="str">
        <f t="shared" si="20"/>
        <v>H1</v>
      </c>
    </row>
    <row r="1286" spans="1:18" x14ac:dyDescent="0.35">
      <c r="A1286" t="s">
        <v>2257</v>
      </c>
      <c r="B1286" s="1">
        <v>45719</v>
      </c>
      <c r="C1286" t="s">
        <v>78</v>
      </c>
      <c r="D1286" t="s">
        <v>27</v>
      </c>
      <c r="E1286" t="s">
        <v>79</v>
      </c>
      <c r="F1286" t="s">
        <v>47</v>
      </c>
      <c r="G1286" t="s">
        <v>29</v>
      </c>
      <c r="H1286" t="s">
        <v>34</v>
      </c>
      <c r="I1286">
        <v>1</v>
      </c>
      <c r="J1286">
        <v>51700</v>
      </c>
      <c r="K1286">
        <v>37000</v>
      </c>
      <c r="L1286">
        <v>0.1</v>
      </c>
      <c r="M1286">
        <v>46530</v>
      </c>
      <c r="N1286">
        <v>37000</v>
      </c>
      <c r="O1286">
        <v>9530</v>
      </c>
      <c r="P1286">
        <v>20.48</v>
      </c>
      <c r="Q1286" t="s">
        <v>48</v>
      </c>
      <c r="R1286" t="str">
        <f t="shared" si="20"/>
        <v>H1</v>
      </c>
    </row>
    <row r="1287" spans="1:18" x14ac:dyDescent="0.35">
      <c r="A1287" t="s">
        <v>2258</v>
      </c>
      <c r="B1287" s="1">
        <v>45719</v>
      </c>
      <c r="C1287" t="s">
        <v>2259</v>
      </c>
      <c r="D1287" t="s">
        <v>27</v>
      </c>
      <c r="E1287" t="s">
        <v>46</v>
      </c>
      <c r="F1287" t="s">
        <v>47</v>
      </c>
      <c r="G1287" t="s">
        <v>29</v>
      </c>
      <c r="H1287" t="s">
        <v>23</v>
      </c>
      <c r="I1287">
        <v>2</v>
      </c>
      <c r="J1287">
        <v>52000</v>
      </c>
      <c r="K1287">
        <v>34200</v>
      </c>
      <c r="L1287">
        <v>0.04</v>
      </c>
      <c r="M1287">
        <v>99840</v>
      </c>
      <c r="N1287">
        <v>68400</v>
      </c>
      <c r="O1287">
        <v>31440</v>
      </c>
      <c r="P1287">
        <v>31.49</v>
      </c>
      <c r="Q1287" t="s">
        <v>41</v>
      </c>
      <c r="R1287" t="str">
        <f t="shared" si="20"/>
        <v>H1</v>
      </c>
    </row>
    <row r="1288" spans="1:18" x14ac:dyDescent="0.35">
      <c r="A1288" t="s">
        <v>2260</v>
      </c>
      <c r="B1288" s="1">
        <v>45719</v>
      </c>
      <c r="C1288" t="s">
        <v>2041</v>
      </c>
      <c r="D1288" t="s">
        <v>19</v>
      </c>
      <c r="E1288" t="s">
        <v>108</v>
      </c>
      <c r="F1288" t="s">
        <v>47</v>
      </c>
      <c r="G1288" t="s">
        <v>29</v>
      </c>
      <c r="H1288" t="s">
        <v>34</v>
      </c>
      <c r="I1288">
        <v>2</v>
      </c>
      <c r="J1288">
        <v>68000</v>
      </c>
      <c r="K1288">
        <v>47000</v>
      </c>
      <c r="L1288">
        <v>0.19</v>
      </c>
      <c r="M1288">
        <v>110160</v>
      </c>
      <c r="N1288">
        <v>94000</v>
      </c>
      <c r="O1288">
        <v>16160</v>
      </c>
      <c r="P1288">
        <v>14.67</v>
      </c>
      <c r="Q1288" t="s">
        <v>24</v>
      </c>
      <c r="R1288" t="str">
        <f t="shared" si="20"/>
        <v>H1</v>
      </c>
    </row>
    <row r="1289" spans="1:18" x14ac:dyDescent="0.35">
      <c r="A1289" t="s">
        <v>2261</v>
      </c>
      <c r="B1289" s="1">
        <v>45719</v>
      </c>
      <c r="C1289" t="s">
        <v>532</v>
      </c>
      <c r="D1289" t="s">
        <v>19</v>
      </c>
      <c r="E1289" t="s">
        <v>60</v>
      </c>
      <c r="F1289" t="s">
        <v>21</v>
      </c>
      <c r="G1289" t="s">
        <v>93</v>
      </c>
      <c r="H1289" t="s">
        <v>23</v>
      </c>
      <c r="I1289">
        <v>2</v>
      </c>
      <c r="J1289">
        <v>44400</v>
      </c>
      <c r="K1289">
        <v>29700</v>
      </c>
      <c r="L1289">
        <v>0.28000000000000003</v>
      </c>
      <c r="M1289">
        <v>63936</v>
      </c>
      <c r="N1289">
        <v>59400</v>
      </c>
      <c r="O1289">
        <v>4536</v>
      </c>
      <c r="P1289">
        <v>7.09</v>
      </c>
      <c r="Q1289" t="s">
        <v>30</v>
      </c>
      <c r="R1289" t="str">
        <f t="shared" si="20"/>
        <v>H1</v>
      </c>
    </row>
    <row r="1290" spans="1:18" x14ac:dyDescent="0.35">
      <c r="A1290" t="s">
        <v>2262</v>
      </c>
      <c r="B1290" s="1">
        <v>45719</v>
      </c>
      <c r="C1290" t="s">
        <v>1562</v>
      </c>
      <c r="D1290" t="s">
        <v>19</v>
      </c>
      <c r="E1290" t="s">
        <v>68</v>
      </c>
      <c r="F1290" t="s">
        <v>47</v>
      </c>
      <c r="G1290" t="s">
        <v>93</v>
      </c>
      <c r="H1290" t="s">
        <v>23</v>
      </c>
      <c r="I1290">
        <v>5</v>
      </c>
      <c r="J1290">
        <v>30600</v>
      </c>
      <c r="K1290">
        <v>20200</v>
      </c>
      <c r="L1290">
        <v>0.05</v>
      </c>
      <c r="M1290">
        <v>145350</v>
      </c>
      <c r="N1290">
        <v>101000</v>
      </c>
      <c r="O1290">
        <v>44350</v>
      </c>
      <c r="P1290">
        <v>30.51</v>
      </c>
      <c r="Q1290" t="s">
        <v>30</v>
      </c>
      <c r="R1290" t="str">
        <f t="shared" si="20"/>
        <v>H1</v>
      </c>
    </row>
    <row r="1291" spans="1:18" x14ac:dyDescent="0.35">
      <c r="A1291" t="s">
        <v>2263</v>
      </c>
      <c r="B1291" s="1">
        <v>45719</v>
      </c>
      <c r="C1291" t="s">
        <v>1491</v>
      </c>
      <c r="D1291" t="s">
        <v>19</v>
      </c>
      <c r="E1291" t="s">
        <v>84</v>
      </c>
      <c r="F1291" t="s">
        <v>21</v>
      </c>
      <c r="G1291" t="s">
        <v>39</v>
      </c>
      <c r="H1291" t="s">
        <v>23</v>
      </c>
      <c r="I1291">
        <v>3</v>
      </c>
      <c r="J1291">
        <v>31900</v>
      </c>
      <c r="K1291">
        <v>21800</v>
      </c>
      <c r="L1291">
        <v>0.09</v>
      </c>
      <c r="M1291">
        <v>87087</v>
      </c>
      <c r="N1291">
        <v>65400</v>
      </c>
      <c r="O1291">
        <v>21687</v>
      </c>
      <c r="P1291">
        <v>24.9</v>
      </c>
      <c r="Q1291" t="s">
        <v>41</v>
      </c>
      <c r="R1291" t="str">
        <f t="shared" si="20"/>
        <v>H1</v>
      </c>
    </row>
    <row r="1292" spans="1:18" x14ac:dyDescent="0.35">
      <c r="A1292" t="s">
        <v>2264</v>
      </c>
      <c r="B1292" s="1">
        <v>45719</v>
      </c>
      <c r="C1292" t="s">
        <v>2265</v>
      </c>
      <c r="D1292" t="s">
        <v>19</v>
      </c>
      <c r="E1292" t="s">
        <v>57</v>
      </c>
      <c r="F1292" t="s">
        <v>38</v>
      </c>
      <c r="G1292" t="s">
        <v>33</v>
      </c>
      <c r="H1292" t="s">
        <v>23</v>
      </c>
      <c r="I1292">
        <v>1</v>
      </c>
      <c r="J1292">
        <v>47600</v>
      </c>
      <c r="K1292">
        <v>30700</v>
      </c>
      <c r="L1292">
        <v>0.06</v>
      </c>
      <c r="M1292">
        <v>44744</v>
      </c>
      <c r="N1292">
        <v>30700</v>
      </c>
      <c r="O1292">
        <v>14044</v>
      </c>
      <c r="P1292">
        <v>31.39</v>
      </c>
      <c r="Q1292" t="s">
        <v>24</v>
      </c>
      <c r="R1292" t="str">
        <f t="shared" si="20"/>
        <v>H1</v>
      </c>
    </row>
    <row r="1293" spans="1:18" x14ac:dyDescent="0.35">
      <c r="A1293" t="s">
        <v>2266</v>
      </c>
      <c r="B1293" s="1">
        <v>45719</v>
      </c>
      <c r="C1293" t="s">
        <v>2267</v>
      </c>
      <c r="D1293" t="s">
        <v>19</v>
      </c>
      <c r="E1293" t="s">
        <v>68</v>
      </c>
      <c r="F1293" t="s">
        <v>47</v>
      </c>
      <c r="G1293" t="s">
        <v>93</v>
      </c>
      <c r="H1293" t="s">
        <v>23</v>
      </c>
      <c r="I1293">
        <v>1</v>
      </c>
      <c r="J1293">
        <v>30000</v>
      </c>
      <c r="K1293">
        <v>18900</v>
      </c>
      <c r="L1293">
        <v>0.14000000000000001</v>
      </c>
      <c r="M1293">
        <v>25800</v>
      </c>
      <c r="N1293">
        <v>18900</v>
      </c>
      <c r="O1293">
        <v>6900</v>
      </c>
      <c r="P1293">
        <v>26.74</v>
      </c>
      <c r="Q1293" t="s">
        <v>24</v>
      </c>
      <c r="R1293" t="str">
        <f t="shared" si="20"/>
        <v>H1</v>
      </c>
    </row>
    <row r="1294" spans="1:18" x14ac:dyDescent="0.35">
      <c r="A1294" t="s">
        <v>2268</v>
      </c>
      <c r="B1294" s="1">
        <v>45719</v>
      </c>
      <c r="C1294" t="s">
        <v>1524</v>
      </c>
      <c r="D1294" t="s">
        <v>27</v>
      </c>
      <c r="E1294" t="s">
        <v>123</v>
      </c>
      <c r="F1294" t="s">
        <v>21</v>
      </c>
      <c r="G1294" t="s">
        <v>29</v>
      </c>
      <c r="H1294" t="s">
        <v>40</v>
      </c>
      <c r="I1294">
        <v>1</v>
      </c>
      <c r="J1294">
        <v>196800</v>
      </c>
      <c r="K1294">
        <v>138700</v>
      </c>
      <c r="L1294">
        <v>0.05</v>
      </c>
      <c r="M1294">
        <v>186960</v>
      </c>
      <c r="N1294">
        <v>138700</v>
      </c>
      <c r="O1294">
        <v>48260</v>
      </c>
      <c r="P1294">
        <v>25.81</v>
      </c>
      <c r="Q1294" t="s">
        <v>24</v>
      </c>
      <c r="R1294" t="str">
        <f t="shared" si="20"/>
        <v>H1</v>
      </c>
    </row>
    <row r="1295" spans="1:18" x14ac:dyDescent="0.35">
      <c r="A1295" t="s">
        <v>2269</v>
      </c>
      <c r="B1295" s="1">
        <v>45719</v>
      </c>
      <c r="C1295" t="s">
        <v>1562</v>
      </c>
      <c r="D1295" t="s">
        <v>27</v>
      </c>
      <c r="E1295" t="s">
        <v>123</v>
      </c>
      <c r="F1295" t="s">
        <v>21</v>
      </c>
      <c r="G1295" t="s">
        <v>22</v>
      </c>
      <c r="H1295" t="s">
        <v>23</v>
      </c>
      <c r="I1295">
        <v>1</v>
      </c>
      <c r="J1295">
        <v>187400</v>
      </c>
      <c r="K1295">
        <v>136000</v>
      </c>
      <c r="L1295">
        <v>0.05</v>
      </c>
      <c r="M1295">
        <v>178030</v>
      </c>
      <c r="N1295">
        <v>136000</v>
      </c>
      <c r="O1295">
        <v>42030</v>
      </c>
      <c r="P1295">
        <v>23.61</v>
      </c>
      <c r="Q1295" t="s">
        <v>41</v>
      </c>
      <c r="R1295" t="str">
        <f t="shared" si="20"/>
        <v>H1</v>
      </c>
    </row>
    <row r="1296" spans="1:18" x14ac:dyDescent="0.35">
      <c r="A1296" t="s">
        <v>2270</v>
      </c>
      <c r="B1296" s="1">
        <v>45719</v>
      </c>
      <c r="C1296" t="s">
        <v>716</v>
      </c>
      <c r="D1296" t="s">
        <v>19</v>
      </c>
      <c r="E1296" t="s">
        <v>123</v>
      </c>
      <c r="F1296" t="s">
        <v>21</v>
      </c>
      <c r="G1296" t="s">
        <v>29</v>
      </c>
      <c r="H1296" t="s">
        <v>23</v>
      </c>
      <c r="I1296">
        <v>1</v>
      </c>
      <c r="J1296">
        <v>180000</v>
      </c>
      <c r="K1296">
        <v>142800</v>
      </c>
      <c r="L1296">
        <v>0.14000000000000001</v>
      </c>
      <c r="M1296">
        <v>154800</v>
      </c>
      <c r="N1296">
        <v>142800</v>
      </c>
      <c r="O1296">
        <v>12000</v>
      </c>
      <c r="P1296">
        <v>7.75</v>
      </c>
      <c r="Q1296" t="s">
        <v>24</v>
      </c>
      <c r="R1296" t="str">
        <f t="shared" si="20"/>
        <v>H1</v>
      </c>
    </row>
    <row r="1297" spans="1:18" x14ac:dyDescent="0.35">
      <c r="A1297" t="s">
        <v>2271</v>
      </c>
      <c r="B1297" s="1">
        <v>45719</v>
      </c>
      <c r="C1297" t="s">
        <v>2272</v>
      </c>
      <c r="D1297" t="s">
        <v>19</v>
      </c>
      <c r="E1297" t="s">
        <v>60</v>
      </c>
      <c r="F1297" t="s">
        <v>21</v>
      </c>
      <c r="G1297" t="s">
        <v>33</v>
      </c>
      <c r="H1297" t="s">
        <v>34</v>
      </c>
      <c r="I1297">
        <v>2</v>
      </c>
      <c r="J1297">
        <v>45700</v>
      </c>
      <c r="K1297">
        <v>29800</v>
      </c>
      <c r="M1297">
        <v>68550</v>
      </c>
      <c r="N1297">
        <v>59600</v>
      </c>
      <c r="O1297">
        <v>8950</v>
      </c>
      <c r="P1297">
        <v>13.06</v>
      </c>
      <c r="Q1297" t="s">
        <v>41</v>
      </c>
      <c r="R1297" t="str">
        <f t="shared" si="20"/>
        <v>H1</v>
      </c>
    </row>
    <row r="1298" spans="1:18" x14ac:dyDescent="0.35">
      <c r="A1298" t="s">
        <v>2273</v>
      </c>
      <c r="B1298" s="1">
        <v>45720</v>
      </c>
      <c r="C1298" t="s">
        <v>2178</v>
      </c>
      <c r="D1298" t="s">
        <v>27</v>
      </c>
      <c r="E1298" t="s">
        <v>46</v>
      </c>
      <c r="F1298" t="s">
        <v>47</v>
      </c>
      <c r="G1298" t="s">
        <v>33</v>
      </c>
      <c r="H1298" t="s">
        <v>40</v>
      </c>
      <c r="I1298">
        <v>3</v>
      </c>
      <c r="J1298">
        <v>51300</v>
      </c>
      <c r="K1298">
        <v>35200</v>
      </c>
      <c r="L1298">
        <v>0.05</v>
      </c>
      <c r="M1298">
        <v>146205</v>
      </c>
      <c r="N1298">
        <v>105600</v>
      </c>
      <c r="O1298">
        <v>40605</v>
      </c>
      <c r="P1298">
        <v>27.77</v>
      </c>
      <c r="Q1298" t="s">
        <v>30</v>
      </c>
      <c r="R1298" t="str">
        <f t="shared" si="20"/>
        <v>H1</v>
      </c>
    </row>
    <row r="1299" spans="1:18" x14ac:dyDescent="0.35">
      <c r="A1299" t="s">
        <v>2274</v>
      </c>
      <c r="B1299" s="1">
        <v>45720</v>
      </c>
      <c r="C1299" t="s">
        <v>1625</v>
      </c>
      <c r="D1299" t="s">
        <v>27</v>
      </c>
      <c r="E1299" t="s">
        <v>79</v>
      </c>
      <c r="F1299" t="s">
        <v>47</v>
      </c>
      <c r="G1299" t="s">
        <v>33</v>
      </c>
      <c r="H1299" t="s">
        <v>34</v>
      </c>
      <c r="I1299">
        <v>2</v>
      </c>
      <c r="J1299">
        <v>53900</v>
      </c>
      <c r="K1299">
        <v>37400</v>
      </c>
      <c r="L1299">
        <v>0.06</v>
      </c>
      <c r="M1299">
        <v>101332</v>
      </c>
      <c r="N1299">
        <v>74800</v>
      </c>
      <c r="O1299">
        <v>26532</v>
      </c>
      <c r="P1299">
        <v>26.18</v>
      </c>
      <c r="Q1299" t="s">
        <v>24</v>
      </c>
      <c r="R1299" t="str">
        <f t="shared" si="20"/>
        <v>H1</v>
      </c>
    </row>
    <row r="1300" spans="1:18" x14ac:dyDescent="0.35">
      <c r="A1300" t="s">
        <v>2275</v>
      </c>
      <c r="B1300" s="1">
        <v>45720</v>
      </c>
      <c r="C1300" t="s">
        <v>361</v>
      </c>
      <c r="D1300" t="s">
        <v>27</v>
      </c>
      <c r="E1300" t="s">
        <v>57</v>
      </c>
      <c r="F1300" t="s">
        <v>38</v>
      </c>
      <c r="G1300" t="s">
        <v>39</v>
      </c>
      <c r="H1300" t="s">
        <v>23</v>
      </c>
      <c r="I1300">
        <v>1</v>
      </c>
      <c r="J1300">
        <v>47600</v>
      </c>
      <c r="K1300">
        <v>30700</v>
      </c>
      <c r="L1300">
        <v>0.1</v>
      </c>
      <c r="M1300">
        <v>42840</v>
      </c>
      <c r="N1300">
        <v>30700</v>
      </c>
      <c r="O1300">
        <v>12140</v>
      </c>
      <c r="P1300">
        <v>28.34</v>
      </c>
      <c r="Q1300" t="s">
        <v>41</v>
      </c>
      <c r="R1300" t="str">
        <f t="shared" si="20"/>
        <v>H1</v>
      </c>
    </row>
    <row r="1301" spans="1:18" x14ac:dyDescent="0.35">
      <c r="A1301" t="s">
        <v>2276</v>
      </c>
      <c r="B1301" s="1">
        <v>45720</v>
      </c>
      <c r="C1301" t="s">
        <v>282</v>
      </c>
      <c r="D1301" t="s">
        <v>19</v>
      </c>
      <c r="E1301" t="s">
        <v>68</v>
      </c>
      <c r="F1301" t="s">
        <v>47</v>
      </c>
      <c r="G1301" t="s">
        <v>93</v>
      </c>
      <c r="H1301" t="s">
        <v>23</v>
      </c>
      <c r="I1301">
        <v>2</v>
      </c>
      <c r="J1301">
        <v>29700</v>
      </c>
      <c r="K1301">
        <v>19600</v>
      </c>
      <c r="L1301">
        <v>0.17</v>
      </c>
      <c r="M1301">
        <v>49302</v>
      </c>
      <c r="N1301">
        <v>39200</v>
      </c>
      <c r="O1301">
        <v>10102</v>
      </c>
      <c r="P1301">
        <v>20.49</v>
      </c>
      <c r="Q1301" t="s">
        <v>41</v>
      </c>
      <c r="R1301" t="str">
        <f t="shared" si="20"/>
        <v>H1</v>
      </c>
    </row>
    <row r="1302" spans="1:18" x14ac:dyDescent="0.35">
      <c r="A1302" t="s">
        <v>2277</v>
      </c>
      <c r="B1302" s="1">
        <v>45720</v>
      </c>
      <c r="C1302" t="s">
        <v>544</v>
      </c>
      <c r="D1302" t="s">
        <v>19</v>
      </c>
      <c r="E1302" t="s">
        <v>20</v>
      </c>
      <c r="F1302" t="s">
        <v>21</v>
      </c>
      <c r="G1302" t="s">
        <v>33</v>
      </c>
      <c r="H1302" t="s">
        <v>23</v>
      </c>
      <c r="I1302">
        <v>2</v>
      </c>
      <c r="J1302">
        <v>83100</v>
      </c>
      <c r="K1302">
        <v>62600</v>
      </c>
      <c r="L1302">
        <v>0.08</v>
      </c>
      <c r="M1302">
        <v>152904</v>
      </c>
      <c r="N1302">
        <v>125200</v>
      </c>
      <c r="O1302">
        <v>27704</v>
      </c>
      <c r="P1302">
        <v>18.12</v>
      </c>
      <c r="Q1302" t="s">
        <v>24</v>
      </c>
      <c r="R1302" t="str">
        <f t="shared" si="20"/>
        <v>H1</v>
      </c>
    </row>
    <row r="1303" spans="1:18" x14ac:dyDescent="0.35">
      <c r="A1303" t="s">
        <v>2278</v>
      </c>
      <c r="B1303" s="1">
        <v>45720</v>
      </c>
      <c r="C1303" t="s">
        <v>2279</v>
      </c>
      <c r="D1303" t="s">
        <v>19</v>
      </c>
      <c r="E1303" t="s">
        <v>73</v>
      </c>
      <c r="F1303" t="s">
        <v>74</v>
      </c>
      <c r="G1303" t="s">
        <v>33</v>
      </c>
      <c r="H1303" t="s">
        <v>40</v>
      </c>
      <c r="I1303">
        <v>2</v>
      </c>
      <c r="J1303">
        <v>65000</v>
      </c>
      <c r="K1303">
        <v>41400</v>
      </c>
      <c r="L1303">
        <v>0.11</v>
      </c>
      <c r="M1303">
        <v>115700</v>
      </c>
      <c r="N1303">
        <v>82800</v>
      </c>
      <c r="O1303">
        <v>32900</v>
      </c>
      <c r="P1303">
        <v>28.44</v>
      </c>
      <c r="Q1303" t="s">
        <v>24</v>
      </c>
      <c r="R1303" t="str">
        <f t="shared" si="20"/>
        <v>H1</v>
      </c>
    </row>
    <row r="1304" spans="1:18" x14ac:dyDescent="0.35">
      <c r="A1304" t="s">
        <v>2280</v>
      </c>
      <c r="B1304" s="1">
        <v>45720</v>
      </c>
      <c r="C1304" t="s">
        <v>2281</v>
      </c>
      <c r="D1304" t="s">
        <v>19</v>
      </c>
      <c r="E1304" t="s">
        <v>28</v>
      </c>
      <c r="F1304" t="s">
        <v>21</v>
      </c>
      <c r="G1304" t="s">
        <v>33</v>
      </c>
      <c r="H1304" t="s">
        <v>23</v>
      </c>
      <c r="I1304">
        <v>2</v>
      </c>
      <c r="J1304">
        <v>17600</v>
      </c>
      <c r="K1304">
        <v>11500</v>
      </c>
      <c r="L1304">
        <v>0.09</v>
      </c>
      <c r="M1304">
        <v>32032</v>
      </c>
      <c r="N1304">
        <v>23000</v>
      </c>
      <c r="O1304">
        <v>9032</v>
      </c>
      <c r="P1304">
        <v>28.2</v>
      </c>
      <c r="Q1304" t="s">
        <v>48</v>
      </c>
      <c r="R1304" t="str">
        <f t="shared" si="20"/>
        <v>H1</v>
      </c>
    </row>
    <row r="1305" spans="1:18" x14ac:dyDescent="0.35">
      <c r="A1305" t="s">
        <v>2282</v>
      </c>
      <c r="B1305" s="1">
        <v>45720</v>
      </c>
      <c r="C1305" t="s">
        <v>2283</v>
      </c>
      <c r="D1305" t="s">
        <v>19</v>
      </c>
      <c r="E1305" t="s">
        <v>79</v>
      </c>
      <c r="F1305" t="s">
        <v>47</v>
      </c>
      <c r="G1305" t="s">
        <v>33</v>
      </c>
      <c r="H1305" t="s">
        <v>23</v>
      </c>
      <c r="I1305">
        <v>3</v>
      </c>
      <c r="J1305">
        <v>53800</v>
      </c>
      <c r="K1305">
        <v>36200</v>
      </c>
      <c r="L1305">
        <v>0.01</v>
      </c>
      <c r="M1305">
        <v>159786</v>
      </c>
      <c r="N1305">
        <v>108600</v>
      </c>
      <c r="O1305">
        <v>51186</v>
      </c>
      <c r="P1305">
        <v>32.03</v>
      </c>
      <c r="Q1305" t="s">
        <v>30</v>
      </c>
      <c r="R1305" t="str">
        <f t="shared" si="20"/>
        <v>H1</v>
      </c>
    </row>
    <row r="1306" spans="1:18" x14ac:dyDescent="0.35">
      <c r="A1306" t="s">
        <v>2284</v>
      </c>
      <c r="B1306" s="1">
        <v>45720</v>
      </c>
      <c r="C1306" t="s">
        <v>461</v>
      </c>
      <c r="D1306" t="s">
        <v>27</v>
      </c>
      <c r="E1306" t="s">
        <v>79</v>
      </c>
      <c r="F1306" t="s">
        <v>47</v>
      </c>
      <c r="G1306" t="s">
        <v>22</v>
      </c>
      <c r="H1306" t="s">
        <v>23</v>
      </c>
      <c r="I1306">
        <v>2</v>
      </c>
      <c r="J1306">
        <v>54800</v>
      </c>
      <c r="K1306">
        <v>36200</v>
      </c>
      <c r="L1306">
        <v>0.09</v>
      </c>
      <c r="M1306">
        <v>99736</v>
      </c>
      <c r="N1306">
        <v>72400</v>
      </c>
      <c r="O1306">
        <v>27336</v>
      </c>
      <c r="P1306">
        <v>27.41</v>
      </c>
      <c r="Q1306" t="s">
        <v>24</v>
      </c>
      <c r="R1306" t="str">
        <f t="shared" si="20"/>
        <v>H1</v>
      </c>
    </row>
    <row r="1307" spans="1:18" x14ac:dyDescent="0.35">
      <c r="A1307" t="s">
        <v>2285</v>
      </c>
      <c r="B1307" s="1">
        <v>45720</v>
      </c>
      <c r="C1307" t="s">
        <v>2160</v>
      </c>
      <c r="D1307" t="s">
        <v>19</v>
      </c>
      <c r="E1307" t="s">
        <v>115</v>
      </c>
      <c r="F1307" t="s">
        <v>38</v>
      </c>
      <c r="G1307" t="s">
        <v>39</v>
      </c>
      <c r="H1307" t="s">
        <v>23</v>
      </c>
      <c r="I1307">
        <v>1</v>
      </c>
      <c r="J1307">
        <v>40400</v>
      </c>
      <c r="K1307">
        <v>26700</v>
      </c>
      <c r="L1307">
        <v>0.04</v>
      </c>
      <c r="M1307">
        <v>38784</v>
      </c>
      <c r="N1307">
        <v>26700</v>
      </c>
      <c r="O1307">
        <v>12084</v>
      </c>
      <c r="P1307">
        <v>31.16</v>
      </c>
      <c r="Q1307" t="s">
        <v>41</v>
      </c>
      <c r="R1307" t="str">
        <f t="shared" si="20"/>
        <v>H1</v>
      </c>
    </row>
    <row r="1308" spans="1:18" x14ac:dyDescent="0.35">
      <c r="A1308" t="s">
        <v>2286</v>
      </c>
      <c r="B1308" s="1">
        <v>45720</v>
      </c>
      <c r="C1308" t="s">
        <v>1414</v>
      </c>
      <c r="D1308" t="s">
        <v>19</v>
      </c>
      <c r="E1308" t="s">
        <v>84</v>
      </c>
      <c r="F1308" t="s">
        <v>21</v>
      </c>
      <c r="G1308" t="s">
        <v>93</v>
      </c>
      <c r="H1308" t="s">
        <v>34</v>
      </c>
      <c r="I1308">
        <v>2</v>
      </c>
      <c r="J1308">
        <v>33000</v>
      </c>
      <c r="K1308">
        <v>21100</v>
      </c>
      <c r="L1308">
        <v>0.28999999999999998</v>
      </c>
      <c r="M1308">
        <v>46860</v>
      </c>
      <c r="N1308">
        <v>42200</v>
      </c>
      <c r="O1308">
        <v>4660</v>
      </c>
      <c r="P1308">
        <v>9.94</v>
      </c>
      <c r="Q1308" t="s">
        <v>41</v>
      </c>
      <c r="R1308" t="str">
        <f t="shared" si="20"/>
        <v>H1</v>
      </c>
    </row>
    <row r="1309" spans="1:18" x14ac:dyDescent="0.35">
      <c r="A1309" t="s">
        <v>2287</v>
      </c>
      <c r="B1309" s="1">
        <v>45720</v>
      </c>
      <c r="C1309" t="s">
        <v>2288</v>
      </c>
      <c r="D1309" t="s">
        <v>19</v>
      </c>
      <c r="E1309" t="s">
        <v>84</v>
      </c>
      <c r="F1309" t="s">
        <v>21</v>
      </c>
      <c r="G1309" t="s">
        <v>29</v>
      </c>
      <c r="H1309" t="s">
        <v>40</v>
      </c>
      <c r="I1309">
        <v>3</v>
      </c>
      <c r="J1309">
        <v>30700</v>
      </c>
      <c r="K1309">
        <v>21100</v>
      </c>
      <c r="L1309">
        <v>0.04</v>
      </c>
      <c r="M1309">
        <v>88416</v>
      </c>
      <c r="N1309">
        <v>63300</v>
      </c>
      <c r="O1309">
        <v>25116</v>
      </c>
      <c r="P1309">
        <v>28.41</v>
      </c>
      <c r="Q1309" t="s">
        <v>24</v>
      </c>
      <c r="R1309" t="str">
        <f t="shared" si="20"/>
        <v>H1</v>
      </c>
    </row>
    <row r="1310" spans="1:18" x14ac:dyDescent="0.35">
      <c r="A1310" t="s">
        <v>2289</v>
      </c>
      <c r="B1310" s="1">
        <v>45720</v>
      </c>
      <c r="C1310" t="s">
        <v>477</v>
      </c>
      <c r="D1310" t="s">
        <v>27</v>
      </c>
      <c r="E1310" t="s">
        <v>79</v>
      </c>
      <c r="F1310" t="s">
        <v>47</v>
      </c>
      <c r="G1310" t="s">
        <v>29</v>
      </c>
      <c r="H1310" t="s">
        <v>34</v>
      </c>
      <c r="I1310">
        <v>3</v>
      </c>
      <c r="J1310">
        <v>54100</v>
      </c>
      <c r="K1310">
        <v>34800</v>
      </c>
      <c r="L1310">
        <v>0.06</v>
      </c>
      <c r="M1310">
        <v>152562</v>
      </c>
      <c r="N1310">
        <v>104400</v>
      </c>
      <c r="O1310">
        <v>48162</v>
      </c>
      <c r="P1310">
        <v>31.57</v>
      </c>
      <c r="Q1310" t="s">
        <v>30</v>
      </c>
      <c r="R1310" t="str">
        <f t="shared" si="20"/>
        <v>H1</v>
      </c>
    </row>
    <row r="1311" spans="1:18" x14ac:dyDescent="0.35">
      <c r="A1311" t="s">
        <v>2290</v>
      </c>
      <c r="B1311" s="1">
        <v>45720</v>
      </c>
      <c r="C1311" t="s">
        <v>830</v>
      </c>
      <c r="D1311" t="s">
        <v>19</v>
      </c>
      <c r="E1311" t="s">
        <v>79</v>
      </c>
      <c r="F1311" t="s">
        <v>47</v>
      </c>
      <c r="G1311" t="s">
        <v>93</v>
      </c>
      <c r="H1311" t="s">
        <v>23</v>
      </c>
      <c r="I1311">
        <v>2</v>
      </c>
      <c r="J1311">
        <v>53500</v>
      </c>
      <c r="K1311">
        <v>35800</v>
      </c>
      <c r="L1311">
        <v>0.3</v>
      </c>
      <c r="M1311">
        <v>74900</v>
      </c>
      <c r="N1311">
        <v>71600</v>
      </c>
      <c r="O1311">
        <v>3300</v>
      </c>
      <c r="P1311">
        <v>4.41</v>
      </c>
      <c r="Q1311" t="s">
        <v>41</v>
      </c>
      <c r="R1311" t="str">
        <f t="shared" si="20"/>
        <v>H1</v>
      </c>
    </row>
    <row r="1312" spans="1:18" x14ac:dyDescent="0.35">
      <c r="A1312" t="s">
        <v>2291</v>
      </c>
      <c r="B1312" s="1">
        <v>45720</v>
      </c>
      <c r="C1312" t="s">
        <v>2292</v>
      </c>
      <c r="D1312" t="s">
        <v>27</v>
      </c>
      <c r="E1312" t="s">
        <v>37</v>
      </c>
      <c r="F1312" t="s">
        <v>38</v>
      </c>
      <c r="G1312" t="s">
        <v>33</v>
      </c>
      <c r="H1312" t="s">
        <v>40</v>
      </c>
      <c r="I1312">
        <v>5</v>
      </c>
      <c r="J1312">
        <v>34800</v>
      </c>
      <c r="K1312">
        <v>22300</v>
      </c>
      <c r="L1312">
        <v>0</v>
      </c>
      <c r="M1312">
        <v>174000</v>
      </c>
      <c r="N1312">
        <v>111500</v>
      </c>
      <c r="O1312">
        <v>62500</v>
      </c>
      <c r="P1312">
        <v>35.92</v>
      </c>
      <c r="Q1312" t="s">
        <v>24</v>
      </c>
      <c r="R1312" t="str">
        <f t="shared" si="20"/>
        <v>H1</v>
      </c>
    </row>
    <row r="1313" spans="1:18" x14ac:dyDescent="0.35">
      <c r="A1313" t="s">
        <v>2293</v>
      </c>
      <c r="B1313" s="1">
        <v>45720</v>
      </c>
      <c r="C1313" t="s">
        <v>2294</v>
      </c>
      <c r="D1313" t="s">
        <v>19</v>
      </c>
      <c r="E1313" t="s">
        <v>60</v>
      </c>
      <c r="F1313" t="s">
        <v>21</v>
      </c>
      <c r="G1313" t="s">
        <v>93</v>
      </c>
      <c r="H1313" t="s">
        <v>23</v>
      </c>
      <c r="I1313">
        <v>2</v>
      </c>
      <c r="J1313">
        <v>47700</v>
      </c>
      <c r="K1313">
        <v>29900</v>
      </c>
      <c r="L1313">
        <v>0.13</v>
      </c>
      <c r="M1313">
        <v>82998</v>
      </c>
      <c r="N1313">
        <v>59800</v>
      </c>
      <c r="O1313">
        <v>23198</v>
      </c>
      <c r="P1313">
        <v>27.95</v>
      </c>
      <c r="Q1313" t="s">
        <v>41</v>
      </c>
      <c r="R1313" t="str">
        <f t="shared" si="20"/>
        <v>H1</v>
      </c>
    </row>
    <row r="1314" spans="1:18" x14ac:dyDescent="0.35">
      <c r="A1314" t="s">
        <v>2295</v>
      </c>
      <c r="B1314" s="1">
        <v>45720</v>
      </c>
      <c r="C1314" t="s">
        <v>2296</v>
      </c>
      <c r="D1314" t="s">
        <v>27</v>
      </c>
      <c r="E1314" t="s">
        <v>57</v>
      </c>
      <c r="F1314" t="s">
        <v>38</v>
      </c>
      <c r="G1314" t="s">
        <v>33</v>
      </c>
      <c r="H1314" t="s">
        <v>23</v>
      </c>
      <c r="I1314">
        <v>1</v>
      </c>
      <c r="J1314">
        <v>46400</v>
      </c>
      <c r="K1314">
        <v>29300</v>
      </c>
      <c r="L1314">
        <v>0.17</v>
      </c>
      <c r="M1314">
        <v>38512</v>
      </c>
      <c r="N1314">
        <v>29300</v>
      </c>
      <c r="O1314">
        <v>9212</v>
      </c>
      <c r="P1314">
        <v>23.92</v>
      </c>
      <c r="Q1314" t="s">
        <v>48</v>
      </c>
      <c r="R1314" t="str">
        <f t="shared" si="20"/>
        <v>H1</v>
      </c>
    </row>
    <row r="1315" spans="1:18" x14ac:dyDescent="0.35">
      <c r="A1315" t="s">
        <v>2297</v>
      </c>
      <c r="B1315" s="1">
        <v>45721</v>
      </c>
      <c r="C1315" t="s">
        <v>2298</v>
      </c>
      <c r="D1315" t="s">
        <v>19</v>
      </c>
      <c r="E1315" t="s">
        <v>20</v>
      </c>
      <c r="F1315" t="s">
        <v>21</v>
      </c>
      <c r="G1315" t="s">
        <v>29</v>
      </c>
      <c r="H1315" t="s">
        <v>23</v>
      </c>
      <c r="I1315">
        <v>1</v>
      </c>
      <c r="J1315">
        <v>87100</v>
      </c>
      <c r="K1315">
        <v>59600</v>
      </c>
      <c r="L1315">
        <v>7.0000000000000007E-2</v>
      </c>
      <c r="M1315">
        <v>81003</v>
      </c>
      <c r="N1315">
        <v>59600</v>
      </c>
      <c r="O1315">
        <v>21403</v>
      </c>
      <c r="P1315">
        <v>26.42</v>
      </c>
      <c r="Q1315" t="s">
        <v>41</v>
      </c>
      <c r="R1315" t="str">
        <f t="shared" si="20"/>
        <v>H1</v>
      </c>
    </row>
    <row r="1316" spans="1:18" x14ac:dyDescent="0.35">
      <c r="A1316" t="s">
        <v>2299</v>
      </c>
      <c r="B1316" s="1">
        <v>45721</v>
      </c>
      <c r="C1316" t="s">
        <v>2300</v>
      </c>
      <c r="D1316" t="s">
        <v>19</v>
      </c>
      <c r="E1316" t="s">
        <v>20</v>
      </c>
      <c r="F1316" t="s">
        <v>21</v>
      </c>
      <c r="G1316" t="s">
        <v>93</v>
      </c>
      <c r="H1316" t="s">
        <v>23</v>
      </c>
      <c r="I1316">
        <v>2</v>
      </c>
      <c r="J1316">
        <v>85300</v>
      </c>
      <c r="K1316">
        <v>61700</v>
      </c>
      <c r="L1316">
        <v>7.0000000000000007E-2</v>
      </c>
      <c r="M1316">
        <v>158658</v>
      </c>
      <c r="N1316">
        <v>123400</v>
      </c>
      <c r="O1316">
        <v>35258</v>
      </c>
      <c r="P1316">
        <v>22.22</v>
      </c>
      <c r="Q1316" t="s">
        <v>24</v>
      </c>
      <c r="R1316" t="str">
        <f t="shared" si="20"/>
        <v>H1</v>
      </c>
    </row>
    <row r="1317" spans="1:18" x14ac:dyDescent="0.35">
      <c r="A1317" t="s">
        <v>2301</v>
      </c>
      <c r="B1317" s="1">
        <v>45721</v>
      </c>
      <c r="C1317" t="s">
        <v>2302</v>
      </c>
      <c r="D1317" t="s">
        <v>27</v>
      </c>
      <c r="E1317" t="s">
        <v>28</v>
      </c>
      <c r="F1317" t="s">
        <v>21</v>
      </c>
      <c r="G1317" t="s">
        <v>22</v>
      </c>
      <c r="H1317" t="s">
        <v>40</v>
      </c>
      <c r="I1317">
        <v>2</v>
      </c>
      <c r="J1317">
        <v>18400</v>
      </c>
      <c r="K1317">
        <v>11200</v>
      </c>
      <c r="L1317">
        <v>0.09</v>
      </c>
      <c r="M1317">
        <v>33488</v>
      </c>
      <c r="N1317">
        <v>22400</v>
      </c>
      <c r="O1317">
        <v>11088</v>
      </c>
      <c r="P1317">
        <v>33.11</v>
      </c>
      <c r="Q1317" t="s">
        <v>30</v>
      </c>
      <c r="R1317" t="str">
        <f t="shared" si="20"/>
        <v>H1</v>
      </c>
    </row>
    <row r="1318" spans="1:18" x14ac:dyDescent="0.35">
      <c r="A1318" t="s">
        <v>2303</v>
      </c>
      <c r="B1318" s="1">
        <v>45721</v>
      </c>
      <c r="C1318" t="s">
        <v>2304</v>
      </c>
      <c r="D1318" t="s">
        <v>27</v>
      </c>
      <c r="E1318" t="s">
        <v>37</v>
      </c>
      <c r="F1318" t="s">
        <v>38</v>
      </c>
      <c r="G1318" t="s">
        <v>33</v>
      </c>
      <c r="H1318" t="s">
        <v>23</v>
      </c>
      <c r="I1318">
        <v>2</v>
      </c>
      <c r="J1318">
        <v>33900</v>
      </c>
      <c r="K1318">
        <v>21900</v>
      </c>
      <c r="L1318">
        <v>0.02</v>
      </c>
      <c r="M1318">
        <v>66444</v>
      </c>
      <c r="N1318">
        <v>43800</v>
      </c>
      <c r="O1318">
        <v>22644</v>
      </c>
      <c r="P1318">
        <v>34.08</v>
      </c>
      <c r="Q1318" t="s">
        <v>41</v>
      </c>
      <c r="R1318" t="str">
        <f t="shared" si="20"/>
        <v>H1</v>
      </c>
    </row>
    <row r="1319" spans="1:18" x14ac:dyDescent="0.35">
      <c r="A1319" t="s">
        <v>2305</v>
      </c>
      <c r="B1319" s="1">
        <v>45721</v>
      </c>
      <c r="C1319" t="s">
        <v>2306</v>
      </c>
      <c r="D1319" t="s">
        <v>27</v>
      </c>
      <c r="E1319" t="s">
        <v>57</v>
      </c>
      <c r="F1319" t="s">
        <v>38</v>
      </c>
      <c r="G1319" t="s">
        <v>39</v>
      </c>
      <c r="H1319" t="s">
        <v>34</v>
      </c>
      <c r="I1319">
        <v>1</v>
      </c>
      <c r="J1319">
        <v>48400</v>
      </c>
      <c r="K1319">
        <v>28900</v>
      </c>
      <c r="L1319">
        <v>0.02</v>
      </c>
      <c r="M1319">
        <v>47432</v>
      </c>
      <c r="N1319">
        <v>28900</v>
      </c>
      <c r="O1319">
        <v>18532</v>
      </c>
      <c r="P1319">
        <v>39.07</v>
      </c>
      <c r="Q1319" t="s">
        <v>41</v>
      </c>
      <c r="R1319" t="str">
        <f t="shared" si="20"/>
        <v>H1</v>
      </c>
    </row>
    <row r="1320" spans="1:18" x14ac:dyDescent="0.35">
      <c r="A1320" t="s">
        <v>2307</v>
      </c>
      <c r="B1320" s="1">
        <v>45721</v>
      </c>
      <c r="C1320" t="s">
        <v>216</v>
      </c>
      <c r="D1320" t="s">
        <v>27</v>
      </c>
      <c r="E1320" t="s">
        <v>28</v>
      </c>
      <c r="F1320" t="s">
        <v>21</v>
      </c>
      <c r="G1320" t="s">
        <v>29</v>
      </c>
      <c r="H1320" t="s">
        <v>40</v>
      </c>
      <c r="I1320">
        <v>1</v>
      </c>
      <c r="J1320">
        <v>18400</v>
      </c>
      <c r="K1320">
        <v>11600</v>
      </c>
      <c r="L1320">
        <v>0.03</v>
      </c>
      <c r="M1320">
        <v>17848</v>
      </c>
      <c r="N1320">
        <v>11600</v>
      </c>
      <c r="O1320">
        <v>6248</v>
      </c>
      <c r="P1320">
        <v>35.01</v>
      </c>
      <c r="Q1320" t="s">
        <v>24</v>
      </c>
      <c r="R1320" t="str">
        <f t="shared" si="20"/>
        <v>H1</v>
      </c>
    </row>
    <row r="1321" spans="1:18" x14ac:dyDescent="0.35">
      <c r="A1321" t="s">
        <v>2308</v>
      </c>
      <c r="B1321" s="1">
        <v>45721</v>
      </c>
      <c r="C1321" t="s">
        <v>889</v>
      </c>
      <c r="D1321" t="s">
        <v>27</v>
      </c>
      <c r="E1321" t="s">
        <v>46</v>
      </c>
      <c r="F1321" t="s">
        <v>47</v>
      </c>
      <c r="G1321" t="s">
        <v>93</v>
      </c>
      <c r="H1321" t="s">
        <v>23</v>
      </c>
      <c r="I1321">
        <v>2</v>
      </c>
      <c r="J1321">
        <v>53300</v>
      </c>
      <c r="K1321">
        <v>33600</v>
      </c>
      <c r="L1321">
        <v>0.08</v>
      </c>
      <c r="M1321">
        <v>98072</v>
      </c>
      <c r="N1321">
        <v>67200</v>
      </c>
      <c r="O1321">
        <v>30872</v>
      </c>
      <c r="P1321">
        <v>31.48</v>
      </c>
      <c r="Q1321" t="s">
        <v>41</v>
      </c>
      <c r="R1321" t="str">
        <f t="shared" si="20"/>
        <v>H1</v>
      </c>
    </row>
    <row r="1322" spans="1:18" x14ac:dyDescent="0.35">
      <c r="A1322" t="s">
        <v>2309</v>
      </c>
      <c r="B1322" s="1">
        <v>45721</v>
      </c>
      <c r="C1322" t="s">
        <v>2310</v>
      </c>
      <c r="D1322" t="s">
        <v>27</v>
      </c>
      <c r="E1322" t="s">
        <v>20</v>
      </c>
      <c r="F1322" t="s">
        <v>21</v>
      </c>
      <c r="G1322" t="s">
        <v>93</v>
      </c>
      <c r="H1322" t="s">
        <v>40</v>
      </c>
      <c r="I1322">
        <v>1</v>
      </c>
      <c r="J1322">
        <v>84100</v>
      </c>
      <c r="K1322">
        <v>63400</v>
      </c>
      <c r="L1322">
        <v>0.22</v>
      </c>
      <c r="M1322">
        <v>65598</v>
      </c>
      <c r="N1322">
        <v>63400</v>
      </c>
      <c r="O1322">
        <v>2198</v>
      </c>
      <c r="P1322">
        <v>3.35</v>
      </c>
      <c r="Q1322" t="s">
        <v>41</v>
      </c>
      <c r="R1322" t="str">
        <f t="shared" si="20"/>
        <v>H1</v>
      </c>
    </row>
    <row r="1323" spans="1:18" x14ac:dyDescent="0.35">
      <c r="A1323" t="s">
        <v>2311</v>
      </c>
      <c r="B1323" s="1">
        <v>45721</v>
      </c>
      <c r="C1323" t="s">
        <v>2312</v>
      </c>
      <c r="D1323" t="s">
        <v>27</v>
      </c>
      <c r="E1323" t="s">
        <v>57</v>
      </c>
      <c r="F1323" t="s">
        <v>38</v>
      </c>
      <c r="G1323" t="s">
        <v>93</v>
      </c>
      <c r="H1323" t="s">
        <v>23</v>
      </c>
      <c r="I1323">
        <v>1</v>
      </c>
      <c r="J1323">
        <v>45300</v>
      </c>
      <c r="K1323">
        <v>30100</v>
      </c>
      <c r="L1323">
        <v>0.02</v>
      </c>
      <c r="M1323">
        <v>44394</v>
      </c>
      <c r="N1323">
        <v>30100</v>
      </c>
      <c r="O1323">
        <v>14294</v>
      </c>
      <c r="P1323">
        <v>32.200000000000003</v>
      </c>
      <c r="Q1323" t="s">
        <v>41</v>
      </c>
      <c r="R1323" t="str">
        <f t="shared" si="20"/>
        <v>H1</v>
      </c>
    </row>
    <row r="1324" spans="1:18" x14ac:dyDescent="0.35">
      <c r="A1324" t="s">
        <v>2313</v>
      </c>
      <c r="B1324" s="1">
        <v>45721</v>
      </c>
      <c r="C1324" t="s">
        <v>2314</v>
      </c>
      <c r="D1324" t="s">
        <v>27</v>
      </c>
      <c r="E1324" t="s">
        <v>20</v>
      </c>
      <c r="F1324" t="s">
        <v>21</v>
      </c>
      <c r="G1324" t="s">
        <v>93</v>
      </c>
      <c r="H1324" t="s">
        <v>40</v>
      </c>
      <c r="I1324">
        <v>1</v>
      </c>
      <c r="J1324">
        <v>88100</v>
      </c>
      <c r="K1324">
        <v>63700</v>
      </c>
      <c r="L1324">
        <v>0.15</v>
      </c>
      <c r="M1324">
        <v>74885</v>
      </c>
      <c r="N1324">
        <v>63700</v>
      </c>
      <c r="O1324">
        <v>11185</v>
      </c>
      <c r="P1324">
        <v>14.94</v>
      </c>
      <c r="Q1324" t="s">
        <v>41</v>
      </c>
      <c r="R1324" t="str">
        <f t="shared" si="20"/>
        <v>H1</v>
      </c>
    </row>
    <row r="1325" spans="1:18" x14ac:dyDescent="0.35">
      <c r="A1325" t="s">
        <v>2315</v>
      </c>
      <c r="B1325" s="1">
        <v>45721</v>
      </c>
      <c r="C1325" t="s">
        <v>1627</v>
      </c>
      <c r="D1325" t="s">
        <v>27</v>
      </c>
      <c r="E1325" t="s">
        <v>46</v>
      </c>
      <c r="F1325" t="s">
        <v>47</v>
      </c>
      <c r="G1325" t="s">
        <v>22</v>
      </c>
      <c r="H1325" t="s">
        <v>40</v>
      </c>
      <c r="I1325">
        <v>1</v>
      </c>
      <c r="J1325">
        <v>54300</v>
      </c>
      <c r="K1325">
        <v>33300</v>
      </c>
      <c r="L1325">
        <v>0.11</v>
      </c>
      <c r="M1325">
        <v>48327</v>
      </c>
      <c r="N1325">
        <v>33300</v>
      </c>
      <c r="O1325">
        <v>15027</v>
      </c>
      <c r="P1325">
        <v>31.09</v>
      </c>
      <c r="Q1325" t="s">
        <v>24</v>
      </c>
      <c r="R1325" t="str">
        <f t="shared" si="20"/>
        <v>H1</v>
      </c>
    </row>
    <row r="1326" spans="1:18" x14ac:dyDescent="0.35">
      <c r="A1326" t="s">
        <v>2316</v>
      </c>
      <c r="B1326" s="1">
        <v>45721</v>
      </c>
      <c r="C1326" t="s">
        <v>1504</v>
      </c>
      <c r="D1326" t="s">
        <v>19</v>
      </c>
      <c r="E1326" t="s">
        <v>20</v>
      </c>
      <c r="F1326" t="s">
        <v>21</v>
      </c>
      <c r="G1326" t="s">
        <v>39</v>
      </c>
      <c r="H1326" t="s">
        <v>40</v>
      </c>
      <c r="I1326">
        <v>2</v>
      </c>
      <c r="J1326">
        <v>82700</v>
      </c>
      <c r="K1326">
        <v>61200</v>
      </c>
      <c r="L1326">
        <v>0.16</v>
      </c>
      <c r="M1326">
        <v>138936</v>
      </c>
      <c r="N1326">
        <v>122400</v>
      </c>
      <c r="O1326">
        <v>16536</v>
      </c>
      <c r="P1326">
        <v>11.9</v>
      </c>
      <c r="Q1326" t="s">
        <v>24</v>
      </c>
      <c r="R1326" t="str">
        <f t="shared" si="20"/>
        <v>H1</v>
      </c>
    </row>
    <row r="1327" spans="1:18" x14ac:dyDescent="0.35">
      <c r="A1327" t="s">
        <v>2317</v>
      </c>
      <c r="B1327" s="1">
        <v>45721</v>
      </c>
      <c r="C1327" t="s">
        <v>2318</v>
      </c>
      <c r="D1327" t="s">
        <v>27</v>
      </c>
      <c r="E1327" t="s">
        <v>28</v>
      </c>
      <c r="F1327" t="s">
        <v>21</v>
      </c>
      <c r="G1327" t="s">
        <v>39</v>
      </c>
      <c r="H1327" t="s">
        <v>23</v>
      </c>
      <c r="I1327">
        <v>2</v>
      </c>
      <c r="J1327">
        <v>17900</v>
      </c>
      <c r="K1327">
        <v>11500</v>
      </c>
      <c r="L1327">
        <v>0.12</v>
      </c>
      <c r="M1327">
        <v>31504</v>
      </c>
      <c r="N1327">
        <v>23000</v>
      </c>
      <c r="O1327">
        <v>8504</v>
      </c>
      <c r="P1327">
        <v>26.99</v>
      </c>
      <c r="Q1327" t="s">
        <v>41</v>
      </c>
      <c r="R1327" t="str">
        <f t="shared" si="20"/>
        <v>H1</v>
      </c>
    </row>
    <row r="1328" spans="1:18" x14ac:dyDescent="0.35">
      <c r="A1328" t="s">
        <v>2319</v>
      </c>
      <c r="B1328" s="1">
        <v>45721</v>
      </c>
      <c r="C1328" t="s">
        <v>2320</v>
      </c>
      <c r="D1328" t="s">
        <v>27</v>
      </c>
      <c r="E1328" t="s">
        <v>37</v>
      </c>
      <c r="F1328" t="s">
        <v>38</v>
      </c>
      <c r="G1328" t="s">
        <v>22</v>
      </c>
      <c r="H1328" t="s">
        <v>34</v>
      </c>
      <c r="I1328">
        <v>4</v>
      </c>
      <c r="J1328">
        <v>34800</v>
      </c>
      <c r="K1328">
        <v>21500</v>
      </c>
      <c r="L1328">
        <v>0.28999999999999998</v>
      </c>
      <c r="M1328">
        <v>98832</v>
      </c>
      <c r="N1328">
        <v>86000</v>
      </c>
      <c r="O1328">
        <v>12832</v>
      </c>
      <c r="P1328">
        <v>12.98</v>
      </c>
      <c r="Q1328" t="s">
        <v>30</v>
      </c>
      <c r="R1328" t="str">
        <f t="shared" si="20"/>
        <v>H1</v>
      </c>
    </row>
    <row r="1329" spans="1:18" x14ac:dyDescent="0.35">
      <c r="A1329" t="s">
        <v>2321</v>
      </c>
      <c r="B1329" s="1">
        <v>45721</v>
      </c>
      <c r="C1329" t="s">
        <v>2322</v>
      </c>
      <c r="D1329" t="s">
        <v>19</v>
      </c>
      <c r="E1329" t="s">
        <v>28</v>
      </c>
      <c r="F1329" t="s">
        <v>21</v>
      </c>
      <c r="G1329" t="s">
        <v>33</v>
      </c>
      <c r="H1329" t="s">
        <v>23</v>
      </c>
      <c r="I1329">
        <v>2</v>
      </c>
      <c r="J1329">
        <v>17800</v>
      </c>
      <c r="K1329">
        <v>11700</v>
      </c>
      <c r="L1329">
        <v>0.04</v>
      </c>
      <c r="M1329">
        <v>34176</v>
      </c>
      <c r="N1329">
        <v>23400</v>
      </c>
      <c r="O1329">
        <v>10776</v>
      </c>
      <c r="P1329">
        <v>31.53</v>
      </c>
      <c r="Q1329" t="s">
        <v>24</v>
      </c>
      <c r="R1329" t="str">
        <f t="shared" si="20"/>
        <v>H1</v>
      </c>
    </row>
    <row r="1330" spans="1:18" x14ac:dyDescent="0.35">
      <c r="A1330" t="s">
        <v>2323</v>
      </c>
      <c r="B1330" s="1">
        <v>45721</v>
      </c>
      <c r="C1330" t="s">
        <v>1967</v>
      </c>
      <c r="D1330" t="s">
        <v>19</v>
      </c>
      <c r="E1330" t="s">
        <v>37</v>
      </c>
      <c r="F1330" t="s">
        <v>38</v>
      </c>
      <c r="G1330" t="s">
        <v>93</v>
      </c>
      <c r="H1330" t="s">
        <v>23</v>
      </c>
      <c r="I1330">
        <v>3</v>
      </c>
      <c r="J1330">
        <v>34400</v>
      </c>
      <c r="K1330">
        <v>22100</v>
      </c>
      <c r="L1330">
        <v>0.08</v>
      </c>
      <c r="M1330">
        <v>94944</v>
      </c>
      <c r="N1330">
        <v>66300</v>
      </c>
      <c r="O1330">
        <v>28644</v>
      </c>
      <c r="P1330">
        <v>30.17</v>
      </c>
      <c r="Q1330" t="s">
        <v>48</v>
      </c>
      <c r="R1330" t="str">
        <f t="shared" si="20"/>
        <v>H1</v>
      </c>
    </row>
    <row r="1331" spans="1:18" x14ac:dyDescent="0.35">
      <c r="A1331" t="s">
        <v>2324</v>
      </c>
      <c r="B1331" s="1">
        <v>45721</v>
      </c>
      <c r="C1331" t="s">
        <v>2325</v>
      </c>
      <c r="D1331" t="s">
        <v>27</v>
      </c>
      <c r="E1331" t="s">
        <v>20</v>
      </c>
      <c r="F1331" t="s">
        <v>21</v>
      </c>
      <c r="G1331" t="s">
        <v>29</v>
      </c>
      <c r="H1331" t="s">
        <v>34</v>
      </c>
      <c r="I1331">
        <v>4</v>
      </c>
      <c r="J1331">
        <v>88900</v>
      </c>
      <c r="K1331">
        <v>62400</v>
      </c>
      <c r="L1331">
        <v>0.14000000000000001</v>
      </c>
      <c r="M1331">
        <v>305816</v>
      </c>
      <c r="N1331">
        <v>249600</v>
      </c>
      <c r="O1331">
        <v>56216</v>
      </c>
      <c r="P1331">
        <v>18.38</v>
      </c>
      <c r="Q1331" t="s">
        <v>24</v>
      </c>
      <c r="R1331" t="str">
        <f t="shared" si="20"/>
        <v>H1</v>
      </c>
    </row>
    <row r="1332" spans="1:18" x14ac:dyDescent="0.35">
      <c r="A1332" t="s">
        <v>2326</v>
      </c>
      <c r="B1332" s="1">
        <v>45721</v>
      </c>
      <c r="C1332" t="s">
        <v>499</v>
      </c>
      <c r="D1332" t="s">
        <v>19</v>
      </c>
      <c r="E1332" t="s">
        <v>60</v>
      </c>
      <c r="F1332" t="s">
        <v>21</v>
      </c>
      <c r="G1332" t="s">
        <v>29</v>
      </c>
      <c r="H1332" t="s">
        <v>40</v>
      </c>
      <c r="I1332">
        <v>1</v>
      </c>
      <c r="J1332">
        <v>46700</v>
      </c>
      <c r="K1332">
        <v>29900</v>
      </c>
      <c r="L1332">
        <v>0.02</v>
      </c>
      <c r="M1332">
        <v>45766</v>
      </c>
      <c r="N1332">
        <v>29900</v>
      </c>
      <c r="O1332">
        <v>15866</v>
      </c>
      <c r="P1332">
        <v>34.67</v>
      </c>
      <c r="Q1332" t="s">
        <v>41</v>
      </c>
      <c r="R1332" t="str">
        <f t="shared" si="20"/>
        <v>H1</v>
      </c>
    </row>
    <row r="1333" spans="1:18" x14ac:dyDescent="0.35">
      <c r="A1333" t="s">
        <v>2327</v>
      </c>
      <c r="B1333" s="1">
        <v>45721</v>
      </c>
      <c r="C1333" t="s">
        <v>2237</v>
      </c>
      <c r="D1333" t="s">
        <v>19</v>
      </c>
      <c r="E1333" t="s">
        <v>37</v>
      </c>
      <c r="F1333" t="s">
        <v>38</v>
      </c>
      <c r="G1333" t="s">
        <v>93</v>
      </c>
      <c r="H1333" t="s">
        <v>23</v>
      </c>
      <c r="I1333">
        <v>2</v>
      </c>
      <c r="J1333">
        <v>33900</v>
      </c>
      <c r="K1333">
        <v>22100</v>
      </c>
      <c r="L1333">
        <v>0.05</v>
      </c>
      <c r="M1333">
        <v>64410</v>
      </c>
      <c r="N1333">
        <v>44200</v>
      </c>
      <c r="O1333">
        <v>20210</v>
      </c>
      <c r="P1333">
        <v>31.38</v>
      </c>
      <c r="Q1333" t="s">
        <v>24</v>
      </c>
      <c r="R1333" t="str">
        <f t="shared" si="20"/>
        <v>H1</v>
      </c>
    </row>
    <row r="1334" spans="1:18" x14ac:dyDescent="0.35">
      <c r="A1334" t="s">
        <v>2328</v>
      </c>
      <c r="B1334" s="1">
        <v>45721</v>
      </c>
      <c r="C1334" t="s">
        <v>112</v>
      </c>
      <c r="D1334" t="s">
        <v>19</v>
      </c>
      <c r="E1334" t="s">
        <v>115</v>
      </c>
      <c r="F1334" t="s">
        <v>38</v>
      </c>
      <c r="G1334" t="s">
        <v>33</v>
      </c>
      <c r="H1334" t="s">
        <v>40</v>
      </c>
      <c r="I1334">
        <v>2</v>
      </c>
      <c r="J1334">
        <v>43900</v>
      </c>
      <c r="K1334">
        <v>27500</v>
      </c>
      <c r="L1334">
        <v>0.06</v>
      </c>
      <c r="M1334">
        <v>82532</v>
      </c>
      <c r="N1334">
        <v>55000</v>
      </c>
      <c r="O1334">
        <v>27532</v>
      </c>
      <c r="P1334">
        <v>33.36</v>
      </c>
      <c r="Q1334" t="s">
        <v>41</v>
      </c>
      <c r="R1334" t="str">
        <f t="shared" si="20"/>
        <v>H1</v>
      </c>
    </row>
    <row r="1335" spans="1:18" x14ac:dyDescent="0.35">
      <c r="A1335" t="s">
        <v>2329</v>
      </c>
      <c r="B1335" s="1">
        <v>45721</v>
      </c>
      <c r="C1335" t="s">
        <v>1361</v>
      </c>
      <c r="D1335" t="s">
        <v>27</v>
      </c>
      <c r="E1335" t="s">
        <v>20</v>
      </c>
      <c r="F1335" t="s">
        <v>21</v>
      </c>
      <c r="G1335" t="s">
        <v>39</v>
      </c>
      <c r="H1335" t="s">
        <v>34</v>
      </c>
      <c r="I1335">
        <v>3</v>
      </c>
      <c r="J1335">
        <v>85400</v>
      </c>
      <c r="K1335">
        <v>62300</v>
      </c>
      <c r="L1335">
        <v>0.05</v>
      </c>
      <c r="M1335">
        <v>243390</v>
      </c>
      <c r="N1335">
        <v>186900</v>
      </c>
      <c r="O1335">
        <v>56490</v>
      </c>
      <c r="P1335">
        <v>23.21</v>
      </c>
      <c r="Q1335" t="s">
        <v>41</v>
      </c>
      <c r="R1335" t="str">
        <f t="shared" si="20"/>
        <v>H1</v>
      </c>
    </row>
    <row r="1336" spans="1:18" x14ac:dyDescent="0.35">
      <c r="A1336" t="s">
        <v>2330</v>
      </c>
      <c r="B1336" s="1">
        <v>45721</v>
      </c>
      <c r="C1336" t="s">
        <v>1685</v>
      </c>
      <c r="D1336" t="s">
        <v>19</v>
      </c>
      <c r="E1336" t="s">
        <v>60</v>
      </c>
      <c r="F1336" t="s">
        <v>21</v>
      </c>
      <c r="G1336" t="s">
        <v>33</v>
      </c>
      <c r="H1336" t="s">
        <v>34</v>
      </c>
      <c r="I1336">
        <v>2</v>
      </c>
      <c r="J1336">
        <v>44900</v>
      </c>
      <c r="K1336">
        <v>30600</v>
      </c>
      <c r="L1336">
        <v>0.03</v>
      </c>
      <c r="M1336">
        <v>87106</v>
      </c>
      <c r="N1336">
        <v>61200</v>
      </c>
      <c r="O1336">
        <v>25906</v>
      </c>
      <c r="P1336">
        <v>29.74</v>
      </c>
      <c r="Q1336" t="s">
        <v>24</v>
      </c>
      <c r="R1336" t="str">
        <f t="shared" si="20"/>
        <v>H1</v>
      </c>
    </row>
    <row r="1337" spans="1:18" x14ac:dyDescent="0.35">
      <c r="A1337" t="s">
        <v>2331</v>
      </c>
      <c r="B1337" s="1">
        <v>45721</v>
      </c>
      <c r="C1337" t="s">
        <v>1287</v>
      </c>
      <c r="D1337" t="s">
        <v>19</v>
      </c>
      <c r="E1337" t="s">
        <v>37</v>
      </c>
      <c r="F1337" t="s">
        <v>38</v>
      </c>
      <c r="G1337" t="s">
        <v>93</v>
      </c>
      <c r="H1337" t="s">
        <v>40</v>
      </c>
      <c r="I1337">
        <v>3</v>
      </c>
      <c r="J1337">
        <v>35100</v>
      </c>
      <c r="K1337">
        <v>22300</v>
      </c>
      <c r="L1337">
        <v>0.16</v>
      </c>
      <c r="M1337">
        <v>88452</v>
      </c>
      <c r="N1337">
        <v>66900</v>
      </c>
      <c r="O1337">
        <v>21552</v>
      </c>
      <c r="P1337">
        <v>24.37</v>
      </c>
      <c r="Q1337" t="s">
        <v>41</v>
      </c>
      <c r="R1337" t="str">
        <f t="shared" si="20"/>
        <v>H1</v>
      </c>
    </row>
    <row r="1338" spans="1:18" x14ac:dyDescent="0.35">
      <c r="A1338" t="s">
        <v>2332</v>
      </c>
      <c r="B1338" s="1">
        <v>45721</v>
      </c>
      <c r="C1338" t="s">
        <v>2333</v>
      </c>
      <c r="D1338" t="s">
        <v>19</v>
      </c>
      <c r="E1338" t="s">
        <v>115</v>
      </c>
      <c r="F1338" t="s">
        <v>38</v>
      </c>
      <c r="G1338" t="s">
        <v>33</v>
      </c>
      <c r="H1338" t="s">
        <v>23</v>
      </c>
      <c r="I1338">
        <v>4</v>
      </c>
      <c r="J1338">
        <v>40800</v>
      </c>
      <c r="K1338">
        <v>26900</v>
      </c>
      <c r="L1338">
        <v>0.26</v>
      </c>
      <c r="M1338">
        <v>120768</v>
      </c>
      <c r="N1338">
        <v>107600</v>
      </c>
      <c r="O1338">
        <v>13168</v>
      </c>
      <c r="P1338">
        <v>10.9</v>
      </c>
      <c r="Q1338" t="s">
        <v>24</v>
      </c>
      <c r="R1338" t="str">
        <f t="shared" si="20"/>
        <v>H1</v>
      </c>
    </row>
    <row r="1339" spans="1:18" x14ac:dyDescent="0.35">
      <c r="A1339" t="s">
        <v>2334</v>
      </c>
      <c r="B1339" s="1">
        <v>45721</v>
      </c>
      <c r="C1339" t="s">
        <v>555</v>
      </c>
      <c r="D1339" t="s">
        <v>27</v>
      </c>
      <c r="E1339" t="s">
        <v>115</v>
      </c>
      <c r="F1339" t="s">
        <v>38</v>
      </c>
      <c r="G1339" t="s">
        <v>39</v>
      </c>
      <c r="H1339" t="s">
        <v>34</v>
      </c>
      <c r="I1339">
        <v>2</v>
      </c>
      <c r="J1339">
        <v>41800</v>
      </c>
      <c r="K1339">
        <v>27700</v>
      </c>
      <c r="L1339">
        <v>0.04</v>
      </c>
      <c r="M1339">
        <v>80256</v>
      </c>
      <c r="N1339">
        <v>55400</v>
      </c>
      <c r="O1339">
        <v>24856</v>
      </c>
      <c r="P1339">
        <v>30.97</v>
      </c>
      <c r="Q1339" t="s">
        <v>24</v>
      </c>
      <c r="R1339" t="str">
        <f t="shared" si="20"/>
        <v>H1</v>
      </c>
    </row>
    <row r="1340" spans="1:18" x14ac:dyDescent="0.35">
      <c r="A1340" t="s">
        <v>2335</v>
      </c>
      <c r="B1340" s="1">
        <v>45721</v>
      </c>
      <c r="C1340" t="s">
        <v>2336</v>
      </c>
      <c r="D1340" t="s">
        <v>27</v>
      </c>
      <c r="E1340" t="s">
        <v>28</v>
      </c>
      <c r="F1340" t="s">
        <v>21</v>
      </c>
      <c r="G1340" t="s">
        <v>33</v>
      </c>
      <c r="H1340" t="s">
        <v>40</v>
      </c>
      <c r="I1340">
        <v>3</v>
      </c>
      <c r="J1340">
        <v>18000</v>
      </c>
      <c r="K1340">
        <v>11200</v>
      </c>
      <c r="L1340">
        <v>0.08</v>
      </c>
      <c r="M1340">
        <v>49680</v>
      </c>
      <c r="N1340">
        <v>33600</v>
      </c>
      <c r="O1340">
        <v>16080</v>
      </c>
      <c r="P1340">
        <v>32.369999999999997</v>
      </c>
      <c r="Q1340" t="s">
        <v>48</v>
      </c>
      <c r="R1340" t="str">
        <f t="shared" si="20"/>
        <v>H1</v>
      </c>
    </row>
    <row r="1341" spans="1:18" x14ac:dyDescent="0.35">
      <c r="A1341" t="s">
        <v>2337</v>
      </c>
      <c r="B1341" s="1">
        <v>45722</v>
      </c>
      <c r="C1341" t="s">
        <v>2338</v>
      </c>
      <c r="D1341" t="s">
        <v>19</v>
      </c>
      <c r="E1341" t="s">
        <v>63</v>
      </c>
      <c r="F1341" t="s">
        <v>47</v>
      </c>
      <c r="G1341" t="s">
        <v>39</v>
      </c>
      <c r="H1341" t="s">
        <v>34</v>
      </c>
      <c r="I1341">
        <v>1</v>
      </c>
      <c r="J1341">
        <v>78100</v>
      </c>
      <c r="K1341">
        <v>52300</v>
      </c>
      <c r="L1341">
        <v>0.05</v>
      </c>
      <c r="M1341">
        <v>74195</v>
      </c>
      <c r="N1341">
        <v>52300</v>
      </c>
      <c r="O1341">
        <v>21895</v>
      </c>
      <c r="P1341">
        <v>29.51</v>
      </c>
      <c r="Q1341" t="s">
        <v>48</v>
      </c>
      <c r="R1341" t="str">
        <f t="shared" si="20"/>
        <v>H1</v>
      </c>
    </row>
    <row r="1342" spans="1:18" x14ac:dyDescent="0.35">
      <c r="A1342" t="s">
        <v>2339</v>
      </c>
      <c r="B1342" s="1">
        <v>45722</v>
      </c>
      <c r="C1342" t="s">
        <v>1537</v>
      </c>
      <c r="D1342" t="s">
        <v>27</v>
      </c>
      <c r="E1342" t="s">
        <v>84</v>
      </c>
      <c r="F1342" t="s">
        <v>21</v>
      </c>
      <c r="G1342" t="s">
        <v>93</v>
      </c>
      <c r="H1342" t="s">
        <v>40</v>
      </c>
      <c r="I1342">
        <v>1</v>
      </c>
      <c r="J1342">
        <v>32600</v>
      </c>
      <c r="K1342">
        <v>20300</v>
      </c>
      <c r="L1342">
        <v>0.02</v>
      </c>
      <c r="M1342">
        <v>31948</v>
      </c>
      <c r="N1342">
        <v>20300</v>
      </c>
      <c r="O1342">
        <v>11648</v>
      </c>
      <c r="P1342">
        <v>36.46</v>
      </c>
      <c r="Q1342" t="s">
        <v>24</v>
      </c>
      <c r="R1342" t="str">
        <f t="shared" si="20"/>
        <v>H1</v>
      </c>
    </row>
    <row r="1343" spans="1:18" x14ac:dyDescent="0.35">
      <c r="A1343" t="s">
        <v>2340</v>
      </c>
      <c r="B1343" s="1">
        <v>45722</v>
      </c>
      <c r="C1343" t="s">
        <v>2341</v>
      </c>
      <c r="D1343" t="s">
        <v>27</v>
      </c>
      <c r="E1343" t="s">
        <v>20</v>
      </c>
      <c r="F1343" t="s">
        <v>21</v>
      </c>
      <c r="G1343" t="s">
        <v>22</v>
      </c>
      <c r="H1343" t="s">
        <v>23</v>
      </c>
      <c r="I1343">
        <v>1</v>
      </c>
      <c r="J1343">
        <v>81000</v>
      </c>
      <c r="K1343">
        <v>61800</v>
      </c>
      <c r="L1343">
        <v>0.18</v>
      </c>
      <c r="M1343">
        <v>66420</v>
      </c>
      <c r="N1343">
        <v>61800</v>
      </c>
      <c r="O1343">
        <v>4620</v>
      </c>
      <c r="P1343">
        <v>6.96</v>
      </c>
      <c r="Q1343" t="s">
        <v>48</v>
      </c>
      <c r="R1343" t="str">
        <f t="shared" si="20"/>
        <v>H1</v>
      </c>
    </row>
    <row r="1344" spans="1:18" x14ac:dyDescent="0.35">
      <c r="A1344" t="s">
        <v>2342</v>
      </c>
      <c r="B1344" s="1">
        <v>45722</v>
      </c>
      <c r="C1344" t="s">
        <v>1892</v>
      </c>
      <c r="D1344" t="s">
        <v>19</v>
      </c>
      <c r="E1344" t="s">
        <v>73</v>
      </c>
      <c r="F1344" t="s">
        <v>74</v>
      </c>
      <c r="G1344" t="s">
        <v>93</v>
      </c>
      <c r="H1344" t="s">
        <v>34</v>
      </c>
      <c r="I1344">
        <v>1</v>
      </c>
      <c r="J1344">
        <v>62500</v>
      </c>
      <c r="K1344">
        <v>39100</v>
      </c>
      <c r="L1344">
        <v>0.08</v>
      </c>
      <c r="M1344">
        <v>57500</v>
      </c>
      <c r="N1344">
        <v>39100</v>
      </c>
      <c r="O1344">
        <v>18400</v>
      </c>
      <c r="P1344">
        <v>32</v>
      </c>
      <c r="Q1344" t="s">
        <v>24</v>
      </c>
      <c r="R1344" t="str">
        <f t="shared" si="20"/>
        <v>H1</v>
      </c>
    </row>
    <row r="1345" spans="1:18" x14ac:dyDescent="0.35">
      <c r="A1345" t="s">
        <v>2343</v>
      </c>
      <c r="B1345" s="1">
        <v>45722</v>
      </c>
      <c r="C1345" t="s">
        <v>2239</v>
      </c>
      <c r="D1345" t="s">
        <v>19</v>
      </c>
      <c r="E1345" t="s">
        <v>37</v>
      </c>
      <c r="F1345" t="s">
        <v>38</v>
      </c>
      <c r="G1345" t="s">
        <v>29</v>
      </c>
      <c r="H1345" t="s">
        <v>40</v>
      </c>
      <c r="I1345">
        <v>3</v>
      </c>
      <c r="J1345">
        <v>33700</v>
      </c>
      <c r="K1345">
        <v>22100</v>
      </c>
      <c r="L1345">
        <v>7.0000000000000007E-2</v>
      </c>
      <c r="M1345">
        <v>94023</v>
      </c>
      <c r="N1345">
        <v>66300</v>
      </c>
      <c r="O1345">
        <v>27723</v>
      </c>
      <c r="P1345">
        <v>29.49</v>
      </c>
      <c r="Q1345" t="s">
        <v>24</v>
      </c>
      <c r="R1345" t="str">
        <f t="shared" si="20"/>
        <v>H1</v>
      </c>
    </row>
    <row r="1346" spans="1:18" x14ac:dyDescent="0.35">
      <c r="A1346" t="s">
        <v>2344</v>
      </c>
      <c r="B1346" s="1">
        <v>45722</v>
      </c>
      <c r="C1346" t="s">
        <v>734</v>
      </c>
      <c r="D1346" t="s">
        <v>27</v>
      </c>
      <c r="E1346" t="s">
        <v>20</v>
      </c>
      <c r="F1346" t="s">
        <v>21</v>
      </c>
      <c r="G1346" t="s">
        <v>33</v>
      </c>
      <c r="H1346" t="s">
        <v>23</v>
      </c>
      <c r="I1346">
        <v>4</v>
      </c>
      <c r="J1346">
        <v>84600</v>
      </c>
      <c r="K1346">
        <v>63000</v>
      </c>
      <c r="L1346">
        <v>0.09</v>
      </c>
      <c r="M1346">
        <v>307944</v>
      </c>
      <c r="N1346">
        <v>252000</v>
      </c>
      <c r="O1346">
        <v>55944</v>
      </c>
      <c r="P1346">
        <v>18.170000000000002</v>
      </c>
      <c r="Q1346" t="s">
        <v>41</v>
      </c>
      <c r="R1346" t="str">
        <f t="shared" si="20"/>
        <v>H1</v>
      </c>
    </row>
    <row r="1347" spans="1:18" x14ac:dyDescent="0.35">
      <c r="A1347" t="s">
        <v>2345</v>
      </c>
      <c r="B1347" s="1">
        <v>45722</v>
      </c>
      <c r="C1347" t="s">
        <v>2346</v>
      </c>
      <c r="D1347" t="s">
        <v>27</v>
      </c>
      <c r="E1347" t="s">
        <v>57</v>
      </c>
      <c r="F1347" t="s">
        <v>38</v>
      </c>
      <c r="G1347" t="s">
        <v>93</v>
      </c>
      <c r="H1347" t="s">
        <v>40</v>
      </c>
      <c r="I1347">
        <v>1</v>
      </c>
      <c r="J1347">
        <v>48100</v>
      </c>
      <c r="K1347">
        <v>30900</v>
      </c>
      <c r="L1347">
        <v>0.09</v>
      </c>
      <c r="M1347">
        <v>43771</v>
      </c>
      <c r="N1347">
        <v>30900</v>
      </c>
      <c r="O1347">
        <v>12871</v>
      </c>
      <c r="P1347">
        <v>29.41</v>
      </c>
      <c r="Q1347" t="s">
        <v>30</v>
      </c>
      <c r="R1347" t="str">
        <f t="shared" ref="R1347:R1410" si="21">IF(MONTH(B1347)&lt;=6,"H1","H2")</f>
        <v>H1</v>
      </c>
    </row>
    <row r="1348" spans="1:18" x14ac:dyDescent="0.35">
      <c r="A1348" t="s">
        <v>2347</v>
      </c>
      <c r="B1348" s="1">
        <v>45722</v>
      </c>
      <c r="C1348" t="s">
        <v>1057</v>
      </c>
      <c r="D1348" t="s">
        <v>27</v>
      </c>
      <c r="E1348" t="s">
        <v>60</v>
      </c>
      <c r="F1348" t="s">
        <v>21</v>
      </c>
      <c r="G1348" t="s">
        <v>29</v>
      </c>
      <c r="H1348" t="s">
        <v>34</v>
      </c>
      <c r="I1348">
        <v>1</v>
      </c>
      <c r="J1348">
        <v>43400</v>
      </c>
      <c r="K1348">
        <v>30200</v>
      </c>
      <c r="L1348">
        <v>0.09</v>
      </c>
      <c r="M1348">
        <v>39494</v>
      </c>
      <c r="N1348">
        <v>30200</v>
      </c>
      <c r="O1348">
        <v>9294</v>
      </c>
      <c r="P1348">
        <v>23.53</v>
      </c>
      <c r="Q1348" t="s">
        <v>24</v>
      </c>
      <c r="R1348" t="str">
        <f t="shared" si="21"/>
        <v>H1</v>
      </c>
    </row>
    <row r="1349" spans="1:18" x14ac:dyDescent="0.35">
      <c r="A1349" t="s">
        <v>2348</v>
      </c>
      <c r="B1349" s="1">
        <v>45722</v>
      </c>
      <c r="C1349" t="s">
        <v>1376</v>
      </c>
      <c r="D1349" t="s">
        <v>27</v>
      </c>
      <c r="E1349" t="s">
        <v>63</v>
      </c>
      <c r="F1349" t="s">
        <v>47</v>
      </c>
      <c r="G1349" t="s">
        <v>22</v>
      </c>
      <c r="H1349" t="s">
        <v>23</v>
      </c>
      <c r="I1349">
        <v>1</v>
      </c>
      <c r="J1349">
        <v>77600</v>
      </c>
      <c r="K1349">
        <v>54300</v>
      </c>
      <c r="L1349">
        <v>0.09</v>
      </c>
      <c r="M1349">
        <v>70616</v>
      </c>
      <c r="N1349">
        <v>54300</v>
      </c>
      <c r="O1349">
        <v>16316</v>
      </c>
      <c r="P1349">
        <v>23.11</v>
      </c>
      <c r="Q1349" t="s">
        <v>48</v>
      </c>
      <c r="R1349" t="str">
        <f t="shared" si="21"/>
        <v>H1</v>
      </c>
    </row>
    <row r="1350" spans="1:18" x14ac:dyDescent="0.35">
      <c r="A1350" t="s">
        <v>2349</v>
      </c>
      <c r="B1350" s="1">
        <v>45722</v>
      </c>
      <c r="C1350" t="s">
        <v>2350</v>
      </c>
      <c r="D1350" t="s">
        <v>27</v>
      </c>
      <c r="E1350" t="s">
        <v>60</v>
      </c>
      <c r="F1350" t="s">
        <v>21</v>
      </c>
      <c r="G1350" t="s">
        <v>33</v>
      </c>
      <c r="H1350" t="s">
        <v>23</v>
      </c>
      <c r="I1350">
        <v>1</v>
      </c>
      <c r="J1350">
        <v>45400</v>
      </c>
      <c r="K1350">
        <v>29500</v>
      </c>
      <c r="L1350">
        <v>0.13</v>
      </c>
      <c r="M1350">
        <v>39498</v>
      </c>
      <c r="N1350">
        <v>29500</v>
      </c>
      <c r="O1350">
        <v>9998</v>
      </c>
      <c r="P1350">
        <v>25.31</v>
      </c>
      <c r="Q1350" t="s">
        <v>24</v>
      </c>
      <c r="R1350" t="str">
        <f t="shared" si="21"/>
        <v>H1</v>
      </c>
    </row>
    <row r="1351" spans="1:18" x14ac:dyDescent="0.35">
      <c r="A1351" t="s">
        <v>2351</v>
      </c>
      <c r="B1351" s="1">
        <v>45722</v>
      </c>
      <c r="C1351" t="s">
        <v>2352</v>
      </c>
      <c r="D1351" t="s">
        <v>27</v>
      </c>
      <c r="E1351" t="s">
        <v>63</v>
      </c>
      <c r="F1351" t="s">
        <v>47</v>
      </c>
      <c r="G1351" t="s">
        <v>22</v>
      </c>
      <c r="H1351" t="s">
        <v>23</v>
      </c>
      <c r="I1351">
        <v>3</v>
      </c>
      <c r="J1351">
        <v>77300</v>
      </c>
      <c r="K1351">
        <v>52400</v>
      </c>
      <c r="L1351">
        <v>0.25</v>
      </c>
      <c r="M1351">
        <v>173925</v>
      </c>
      <c r="N1351">
        <v>157200</v>
      </c>
      <c r="O1351">
        <v>16725</v>
      </c>
      <c r="P1351">
        <v>9.6199999999999992</v>
      </c>
      <c r="Q1351" t="s">
        <v>41</v>
      </c>
      <c r="R1351" t="str">
        <f t="shared" si="21"/>
        <v>H1</v>
      </c>
    </row>
    <row r="1352" spans="1:18" x14ac:dyDescent="0.35">
      <c r="A1352" t="s">
        <v>2353</v>
      </c>
      <c r="B1352" s="1">
        <v>45722</v>
      </c>
      <c r="C1352" t="s">
        <v>2354</v>
      </c>
      <c r="D1352" t="s">
        <v>27</v>
      </c>
      <c r="E1352" t="s">
        <v>68</v>
      </c>
      <c r="F1352" t="s">
        <v>47</v>
      </c>
      <c r="G1352" t="s">
        <v>39</v>
      </c>
      <c r="H1352" t="s">
        <v>23</v>
      </c>
      <c r="I1352">
        <v>3</v>
      </c>
      <c r="J1352">
        <v>30700</v>
      </c>
      <c r="K1352">
        <v>19100</v>
      </c>
      <c r="L1352">
        <v>0.08</v>
      </c>
      <c r="M1352">
        <v>84732</v>
      </c>
      <c r="N1352">
        <v>57300</v>
      </c>
      <c r="O1352">
        <v>27432</v>
      </c>
      <c r="P1352">
        <v>32.380000000000003</v>
      </c>
      <c r="Q1352" t="s">
        <v>41</v>
      </c>
      <c r="R1352" t="str">
        <f t="shared" si="21"/>
        <v>H1</v>
      </c>
    </row>
    <row r="1353" spans="1:18" x14ac:dyDescent="0.35">
      <c r="A1353" t="s">
        <v>2355</v>
      </c>
      <c r="B1353" s="1">
        <v>45722</v>
      </c>
      <c r="C1353" t="s">
        <v>2356</v>
      </c>
      <c r="D1353" t="s">
        <v>19</v>
      </c>
      <c r="E1353" t="s">
        <v>57</v>
      </c>
      <c r="F1353" t="s">
        <v>38</v>
      </c>
      <c r="G1353" t="s">
        <v>29</v>
      </c>
      <c r="H1353" t="s">
        <v>40</v>
      </c>
      <c r="I1353">
        <v>3</v>
      </c>
      <c r="J1353">
        <v>46700</v>
      </c>
      <c r="K1353">
        <v>29900</v>
      </c>
      <c r="L1353">
        <v>0.09</v>
      </c>
      <c r="M1353">
        <v>127491</v>
      </c>
      <c r="N1353">
        <v>89700</v>
      </c>
      <c r="O1353">
        <v>37791</v>
      </c>
      <c r="P1353">
        <v>29.64</v>
      </c>
      <c r="Q1353" t="s">
        <v>41</v>
      </c>
      <c r="R1353" t="str">
        <f t="shared" si="21"/>
        <v>H1</v>
      </c>
    </row>
    <row r="1354" spans="1:18" x14ac:dyDescent="0.35">
      <c r="A1354" t="s">
        <v>2357</v>
      </c>
      <c r="B1354" s="1">
        <v>45722</v>
      </c>
      <c r="C1354" t="s">
        <v>185</v>
      </c>
      <c r="D1354" t="s">
        <v>27</v>
      </c>
      <c r="E1354" t="s">
        <v>123</v>
      </c>
      <c r="F1354" t="s">
        <v>21</v>
      </c>
      <c r="G1354" t="s">
        <v>39</v>
      </c>
      <c r="H1354" t="s">
        <v>23</v>
      </c>
      <c r="I1354">
        <v>1</v>
      </c>
      <c r="J1354">
        <v>180800</v>
      </c>
      <c r="K1354">
        <v>141600</v>
      </c>
      <c r="L1354">
        <v>0.11</v>
      </c>
      <c r="M1354">
        <v>160912</v>
      </c>
      <c r="N1354">
        <v>141600</v>
      </c>
      <c r="O1354">
        <v>19312</v>
      </c>
      <c r="P1354">
        <v>12</v>
      </c>
      <c r="Q1354" t="s">
        <v>24</v>
      </c>
      <c r="R1354" t="str">
        <f t="shared" si="21"/>
        <v>H1</v>
      </c>
    </row>
    <row r="1355" spans="1:18" x14ac:dyDescent="0.35">
      <c r="A1355" t="s">
        <v>2358</v>
      </c>
      <c r="B1355" s="1">
        <v>45722</v>
      </c>
      <c r="C1355" t="s">
        <v>1755</v>
      </c>
      <c r="D1355" t="s">
        <v>27</v>
      </c>
      <c r="E1355" t="s">
        <v>79</v>
      </c>
      <c r="F1355" t="s">
        <v>47</v>
      </c>
      <c r="G1355" t="s">
        <v>39</v>
      </c>
      <c r="H1355" t="s">
        <v>40</v>
      </c>
      <c r="I1355">
        <v>1</v>
      </c>
      <c r="J1355">
        <v>54900</v>
      </c>
      <c r="K1355">
        <v>36500</v>
      </c>
      <c r="L1355">
        <v>0</v>
      </c>
      <c r="M1355">
        <v>54900</v>
      </c>
      <c r="N1355">
        <v>36500</v>
      </c>
      <c r="O1355">
        <v>18400</v>
      </c>
      <c r="P1355">
        <v>33.520000000000003</v>
      </c>
      <c r="Q1355" t="s">
        <v>30</v>
      </c>
      <c r="R1355" t="str">
        <f t="shared" si="21"/>
        <v>H1</v>
      </c>
    </row>
    <row r="1356" spans="1:18" x14ac:dyDescent="0.35">
      <c r="A1356" t="s">
        <v>2359</v>
      </c>
      <c r="B1356" s="1">
        <v>45722</v>
      </c>
      <c r="C1356" t="s">
        <v>2360</v>
      </c>
      <c r="D1356" t="s">
        <v>27</v>
      </c>
      <c r="E1356" t="s">
        <v>37</v>
      </c>
      <c r="F1356" t="s">
        <v>38</v>
      </c>
      <c r="G1356" t="s">
        <v>33</v>
      </c>
      <c r="H1356" t="s">
        <v>23</v>
      </c>
      <c r="I1356">
        <v>3</v>
      </c>
      <c r="J1356">
        <v>35500</v>
      </c>
      <c r="K1356">
        <v>22500</v>
      </c>
      <c r="L1356">
        <v>0.03</v>
      </c>
      <c r="M1356">
        <v>103305</v>
      </c>
      <c r="N1356">
        <v>67500</v>
      </c>
      <c r="O1356">
        <v>35805</v>
      </c>
      <c r="P1356">
        <v>34.659999999999997</v>
      </c>
      <c r="Q1356" t="s">
        <v>41</v>
      </c>
      <c r="R1356" t="str">
        <f t="shared" si="21"/>
        <v>H1</v>
      </c>
    </row>
    <row r="1357" spans="1:18" x14ac:dyDescent="0.35">
      <c r="A1357" t="s">
        <v>2361</v>
      </c>
      <c r="B1357" s="1">
        <v>45722</v>
      </c>
      <c r="C1357" t="s">
        <v>428</v>
      </c>
      <c r="D1357" t="s">
        <v>27</v>
      </c>
      <c r="E1357" t="s">
        <v>73</v>
      </c>
      <c r="F1357" t="s">
        <v>74</v>
      </c>
      <c r="G1357" t="s">
        <v>39</v>
      </c>
      <c r="H1357" t="s">
        <v>40</v>
      </c>
      <c r="I1357">
        <v>2</v>
      </c>
      <c r="J1357">
        <v>62600</v>
      </c>
      <c r="K1357">
        <v>41000</v>
      </c>
      <c r="L1357">
        <v>0.01</v>
      </c>
      <c r="M1357">
        <v>123948</v>
      </c>
      <c r="N1357">
        <v>82000</v>
      </c>
      <c r="O1357">
        <v>41948</v>
      </c>
      <c r="P1357">
        <v>33.840000000000003</v>
      </c>
      <c r="Q1357" t="s">
        <v>24</v>
      </c>
      <c r="R1357" t="str">
        <f t="shared" si="21"/>
        <v>H1</v>
      </c>
    </row>
    <row r="1358" spans="1:18" x14ac:dyDescent="0.35">
      <c r="A1358" t="s">
        <v>2362</v>
      </c>
      <c r="B1358" s="1">
        <v>45722</v>
      </c>
      <c r="C1358" t="s">
        <v>1969</v>
      </c>
      <c r="D1358" t="s">
        <v>19</v>
      </c>
      <c r="E1358" t="s">
        <v>123</v>
      </c>
      <c r="F1358" t="s">
        <v>21</v>
      </c>
      <c r="G1358" t="s">
        <v>29</v>
      </c>
      <c r="H1358" t="s">
        <v>23</v>
      </c>
      <c r="I1358">
        <v>2</v>
      </c>
      <c r="J1358">
        <v>177400</v>
      </c>
      <c r="K1358">
        <v>139900</v>
      </c>
      <c r="L1358">
        <v>0.05</v>
      </c>
      <c r="M1358">
        <v>337060</v>
      </c>
      <c r="N1358">
        <v>279800</v>
      </c>
      <c r="O1358">
        <v>57260</v>
      </c>
      <c r="P1358">
        <v>16.989999999999998</v>
      </c>
      <c r="Q1358" t="s">
        <v>48</v>
      </c>
      <c r="R1358" t="str">
        <f t="shared" si="21"/>
        <v>H1</v>
      </c>
    </row>
    <row r="1359" spans="1:18" x14ac:dyDescent="0.35">
      <c r="A1359" t="s">
        <v>2363</v>
      </c>
      <c r="B1359" s="1">
        <v>45722</v>
      </c>
      <c r="C1359" t="s">
        <v>183</v>
      </c>
      <c r="D1359" t="s">
        <v>27</v>
      </c>
      <c r="E1359" t="s">
        <v>28</v>
      </c>
      <c r="F1359" t="s">
        <v>21</v>
      </c>
      <c r="G1359" t="s">
        <v>29</v>
      </c>
      <c r="H1359" t="s">
        <v>34</v>
      </c>
      <c r="I1359">
        <v>3</v>
      </c>
      <c r="J1359">
        <v>18400</v>
      </c>
      <c r="K1359">
        <v>11500</v>
      </c>
      <c r="L1359">
        <v>0.02</v>
      </c>
      <c r="M1359">
        <v>54096</v>
      </c>
      <c r="N1359">
        <v>34500</v>
      </c>
      <c r="O1359">
        <v>19596</v>
      </c>
      <c r="P1359">
        <v>36.22</v>
      </c>
      <c r="Q1359" t="s">
        <v>41</v>
      </c>
      <c r="R1359" t="str">
        <f t="shared" si="21"/>
        <v>H1</v>
      </c>
    </row>
    <row r="1360" spans="1:18" x14ac:dyDescent="0.35">
      <c r="A1360" t="s">
        <v>2364</v>
      </c>
      <c r="B1360" s="1">
        <v>45722</v>
      </c>
      <c r="C1360" t="s">
        <v>2365</v>
      </c>
      <c r="D1360" t="s">
        <v>27</v>
      </c>
      <c r="E1360" t="s">
        <v>28</v>
      </c>
      <c r="F1360" t="s">
        <v>21</v>
      </c>
      <c r="G1360" t="s">
        <v>22</v>
      </c>
      <c r="H1360" t="s">
        <v>23</v>
      </c>
      <c r="I1360">
        <v>2</v>
      </c>
      <c r="J1360">
        <v>17600</v>
      </c>
      <c r="K1360">
        <v>11800</v>
      </c>
      <c r="L1360">
        <v>0.03</v>
      </c>
      <c r="M1360">
        <v>34144</v>
      </c>
      <c r="N1360">
        <v>23600</v>
      </c>
      <c r="O1360">
        <v>10544</v>
      </c>
      <c r="P1360">
        <v>30.88</v>
      </c>
      <c r="Q1360" t="s">
        <v>41</v>
      </c>
      <c r="R1360" t="str">
        <f t="shared" si="21"/>
        <v>H1</v>
      </c>
    </row>
    <row r="1361" spans="1:18" x14ac:dyDescent="0.35">
      <c r="A1361" t="s">
        <v>2366</v>
      </c>
      <c r="B1361" s="1">
        <v>45722</v>
      </c>
      <c r="C1361" t="s">
        <v>2367</v>
      </c>
      <c r="D1361" t="s">
        <v>27</v>
      </c>
      <c r="E1361" t="s">
        <v>115</v>
      </c>
      <c r="F1361" t="s">
        <v>38</v>
      </c>
      <c r="G1361" t="s">
        <v>29</v>
      </c>
      <c r="H1361" t="s">
        <v>40</v>
      </c>
      <c r="I1361">
        <v>1</v>
      </c>
      <c r="J1361">
        <v>40200</v>
      </c>
      <c r="K1361">
        <v>27800</v>
      </c>
      <c r="L1361">
        <v>0.09</v>
      </c>
      <c r="M1361">
        <v>36582</v>
      </c>
      <c r="N1361">
        <v>27800</v>
      </c>
      <c r="O1361">
        <v>8782</v>
      </c>
      <c r="P1361">
        <v>24.01</v>
      </c>
      <c r="Q1361" t="s">
        <v>24</v>
      </c>
      <c r="R1361" t="str">
        <f t="shared" si="21"/>
        <v>H1</v>
      </c>
    </row>
    <row r="1362" spans="1:18" x14ac:dyDescent="0.35">
      <c r="A1362" t="s">
        <v>2368</v>
      </c>
      <c r="B1362" s="1">
        <v>45722</v>
      </c>
      <c r="C1362" t="s">
        <v>2369</v>
      </c>
      <c r="D1362" t="s">
        <v>27</v>
      </c>
      <c r="E1362" t="s">
        <v>115</v>
      </c>
      <c r="F1362" t="s">
        <v>38</v>
      </c>
      <c r="G1362" t="s">
        <v>33</v>
      </c>
      <c r="H1362" t="s">
        <v>40</v>
      </c>
      <c r="I1362">
        <v>1</v>
      </c>
      <c r="J1362">
        <v>42100</v>
      </c>
      <c r="K1362">
        <v>27100</v>
      </c>
      <c r="L1362">
        <v>0.26</v>
      </c>
      <c r="M1362">
        <v>31154</v>
      </c>
      <c r="N1362">
        <v>27100</v>
      </c>
      <c r="O1362">
        <v>4054</v>
      </c>
      <c r="P1362">
        <v>13.01</v>
      </c>
      <c r="Q1362" t="s">
        <v>41</v>
      </c>
      <c r="R1362" t="str">
        <f t="shared" si="21"/>
        <v>H1</v>
      </c>
    </row>
    <row r="1363" spans="1:18" x14ac:dyDescent="0.35">
      <c r="A1363" t="s">
        <v>2370</v>
      </c>
      <c r="B1363" s="1">
        <v>45722</v>
      </c>
      <c r="C1363" t="s">
        <v>2371</v>
      </c>
      <c r="D1363" t="s">
        <v>19</v>
      </c>
      <c r="E1363" t="s">
        <v>108</v>
      </c>
      <c r="F1363" t="s">
        <v>47</v>
      </c>
      <c r="G1363" t="s">
        <v>33</v>
      </c>
      <c r="H1363" t="s">
        <v>34</v>
      </c>
      <c r="I1363">
        <v>2</v>
      </c>
      <c r="J1363">
        <v>66900</v>
      </c>
      <c r="K1363">
        <v>46000</v>
      </c>
      <c r="L1363">
        <v>0.09</v>
      </c>
      <c r="M1363">
        <v>121758</v>
      </c>
      <c r="N1363">
        <v>92000</v>
      </c>
      <c r="O1363">
        <v>29758</v>
      </c>
      <c r="P1363">
        <v>24.44</v>
      </c>
      <c r="Q1363" t="s">
        <v>41</v>
      </c>
      <c r="R1363" t="str">
        <f t="shared" si="21"/>
        <v>H1</v>
      </c>
    </row>
    <row r="1364" spans="1:18" x14ac:dyDescent="0.35">
      <c r="A1364" t="s">
        <v>2372</v>
      </c>
      <c r="B1364" s="1">
        <v>45722</v>
      </c>
      <c r="C1364" t="s">
        <v>1751</v>
      </c>
      <c r="D1364" t="s">
        <v>27</v>
      </c>
      <c r="E1364" t="s">
        <v>28</v>
      </c>
      <c r="F1364" t="s">
        <v>21</v>
      </c>
      <c r="G1364" t="s">
        <v>22</v>
      </c>
      <c r="H1364" t="s">
        <v>23</v>
      </c>
      <c r="I1364">
        <v>1</v>
      </c>
      <c r="J1364">
        <v>17700</v>
      </c>
      <c r="K1364">
        <v>11300</v>
      </c>
      <c r="L1364">
        <v>0.1</v>
      </c>
      <c r="M1364">
        <v>15930</v>
      </c>
      <c r="N1364">
        <v>11300</v>
      </c>
      <c r="O1364">
        <v>4630</v>
      </c>
      <c r="P1364">
        <v>29.06</v>
      </c>
      <c r="Q1364" t="s">
        <v>48</v>
      </c>
      <c r="R1364" t="str">
        <f t="shared" si="21"/>
        <v>H1</v>
      </c>
    </row>
    <row r="1365" spans="1:18" x14ac:dyDescent="0.35">
      <c r="A1365" t="s">
        <v>2373</v>
      </c>
      <c r="B1365" s="1">
        <v>45722</v>
      </c>
      <c r="C1365" t="s">
        <v>530</v>
      </c>
      <c r="D1365" t="s">
        <v>19</v>
      </c>
      <c r="E1365" t="s">
        <v>20</v>
      </c>
      <c r="F1365" t="s">
        <v>21</v>
      </c>
      <c r="G1365" t="s">
        <v>33</v>
      </c>
      <c r="H1365" t="s">
        <v>34</v>
      </c>
      <c r="I1365">
        <v>1</v>
      </c>
      <c r="J1365">
        <v>87300</v>
      </c>
      <c r="K1365">
        <v>64500</v>
      </c>
      <c r="L1365">
        <v>0.03</v>
      </c>
      <c r="M1365">
        <v>84681</v>
      </c>
      <c r="N1365">
        <v>64500</v>
      </c>
      <c r="O1365">
        <v>20181</v>
      </c>
      <c r="P1365">
        <v>23.83</v>
      </c>
      <c r="Q1365" t="s">
        <v>41</v>
      </c>
      <c r="R1365" t="str">
        <f t="shared" si="21"/>
        <v>H1</v>
      </c>
    </row>
    <row r="1366" spans="1:18" x14ac:dyDescent="0.35">
      <c r="A1366" t="s">
        <v>2374</v>
      </c>
      <c r="B1366" s="1">
        <v>45723</v>
      </c>
      <c r="C1366" t="s">
        <v>968</v>
      </c>
      <c r="D1366" t="s">
        <v>27</v>
      </c>
      <c r="E1366" t="s">
        <v>28</v>
      </c>
      <c r="F1366" t="s">
        <v>21</v>
      </c>
      <c r="G1366" t="s">
        <v>29</v>
      </c>
      <c r="H1366" t="s">
        <v>23</v>
      </c>
      <c r="I1366">
        <v>3</v>
      </c>
      <c r="J1366">
        <v>17700</v>
      </c>
      <c r="K1366">
        <v>11500</v>
      </c>
      <c r="L1366">
        <v>0.23</v>
      </c>
      <c r="M1366">
        <v>40887</v>
      </c>
      <c r="N1366">
        <v>34500</v>
      </c>
      <c r="O1366">
        <v>6387</v>
      </c>
      <c r="P1366">
        <v>15.62</v>
      </c>
      <c r="Q1366" t="s">
        <v>30</v>
      </c>
      <c r="R1366" t="str">
        <f t="shared" si="21"/>
        <v>H1</v>
      </c>
    </row>
    <row r="1367" spans="1:18" x14ac:dyDescent="0.35">
      <c r="A1367" t="s">
        <v>2375</v>
      </c>
      <c r="B1367" s="1">
        <v>45723</v>
      </c>
      <c r="C1367" t="s">
        <v>2376</v>
      </c>
      <c r="D1367" t="s">
        <v>27</v>
      </c>
      <c r="E1367" t="s">
        <v>108</v>
      </c>
      <c r="F1367" t="s">
        <v>47</v>
      </c>
      <c r="G1367" t="s">
        <v>93</v>
      </c>
      <c r="H1367" t="s">
        <v>34</v>
      </c>
      <c r="I1367">
        <v>3</v>
      </c>
      <c r="J1367">
        <v>67900</v>
      </c>
      <c r="K1367">
        <v>47200</v>
      </c>
      <c r="L1367">
        <v>0.12</v>
      </c>
      <c r="M1367">
        <v>179256</v>
      </c>
      <c r="N1367">
        <v>141600</v>
      </c>
      <c r="O1367">
        <v>37656</v>
      </c>
      <c r="P1367">
        <v>21.01</v>
      </c>
      <c r="Q1367" t="s">
        <v>48</v>
      </c>
      <c r="R1367" t="str">
        <f t="shared" si="21"/>
        <v>H1</v>
      </c>
    </row>
    <row r="1368" spans="1:18" x14ac:dyDescent="0.35">
      <c r="A1368" t="s">
        <v>2377</v>
      </c>
      <c r="B1368" s="1">
        <v>45723</v>
      </c>
      <c r="C1368" t="s">
        <v>2378</v>
      </c>
      <c r="D1368" t="s">
        <v>27</v>
      </c>
      <c r="E1368" t="s">
        <v>108</v>
      </c>
      <c r="F1368" t="s">
        <v>47</v>
      </c>
      <c r="G1368" t="s">
        <v>93</v>
      </c>
      <c r="H1368" t="s">
        <v>23</v>
      </c>
      <c r="I1368">
        <v>2</v>
      </c>
      <c r="J1368">
        <v>68500</v>
      </c>
      <c r="K1368">
        <v>46300</v>
      </c>
      <c r="L1368">
        <v>0.28999999999999998</v>
      </c>
      <c r="M1368">
        <v>97270</v>
      </c>
      <c r="N1368">
        <v>92600</v>
      </c>
      <c r="O1368">
        <v>4670</v>
      </c>
      <c r="P1368">
        <v>4.8</v>
      </c>
      <c r="Q1368" t="s">
        <v>41</v>
      </c>
      <c r="R1368" t="str">
        <f t="shared" si="21"/>
        <v>H1</v>
      </c>
    </row>
    <row r="1369" spans="1:18" x14ac:dyDescent="0.35">
      <c r="A1369" t="s">
        <v>2379</v>
      </c>
      <c r="B1369" s="1">
        <v>45723</v>
      </c>
      <c r="C1369" t="s">
        <v>2380</v>
      </c>
      <c r="D1369" t="s">
        <v>27</v>
      </c>
      <c r="E1369" t="s">
        <v>37</v>
      </c>
      <c r="F1369" t="s">
        <v>38</v>
      </c>
      <c r="G1369" t="s">
        <v>29</v>
      </c>
      <c r="H1369" t="s">
        <v>23</v>
      </c>
      <c r="I1369">
        <v>2</v>
      </c>
      <c r="J1369">
        <v>34500</v>
      </c>
      <c r="K1369">
        <v>21900</v>
      </c>
      <c r="L1369">
        <v>0.08</v>
      </c>
      <c r="M1369">
        <v>63480</v>
      </c>
      <c r="N1369">
        <v>43800</v>
      </c>
      <c r="O1369">
        <v>19680</v>
      </c>
      <c r="P1369">
        <v>31</v>
      </c>
      <c r="Q1369" t="s">
        <v>41</v>
      </c>
      <c r="R1369" t="str">
        <f t="shared" si="21"/>
        <v>H1</v>
      </c>
    </row>
    <row r="1370" spans="1:18" x14ac:dyDescent="0.35">
      <c r="A1370" t="s">
        <v>2381</v>
      </c>
      <c r="B1370" s="1">
        <v>45723</v>
      </c>
      <c r="C1370" t="s">
        <v>691</v>
      </c>
      <c r="D1370" t="s">
        <v>19</v>
      </c>
      <c r="E1370" t="s">
        <v>37</v>
      </c>
      <c r="F1370" t="s">
        <v>38</v>
      </c>
      <c r="G1370" t="s">
        <v>22</v>
      </c>
      <c r="H1370" t="s">
        <v>23</v>
      </c>
      <c r="I1370">
        <v>2</v>
      </c>
      <c r="J1370">
        <v>36100</v>
      </c>
      <c r="K1370">
        <v>22500</v>
      </c>
      <c r="L1370">
        <v>0.06</v>
      </c>
      <c r="M1370">
        <v>67868</v>
      </c>
      <c r="N1370">
        <v>45000</v>
      </c>
      <c r="O1370">
        <v>22868</v>
      </c>
      <c r="P1370">
        <v>33.69</v>
      </c>
      <c r="Q1370" t="s">
        <v>41</v>
      </c>
      <c r="R1370" t="str">
        <f t="shared" si="21"/>
        <v>H1</v>
      </c>
    </row>
    <row r="1371" spans="1:18" x14ac:dyDescent="0.35">
      <c r="A1371" t="s">
        <v>2382</v>
      </c>
      <c r="B1371" s="1">
        <v>45723</v>
      </c>
      <c r="C1371" t="s">
        <v>486</v>
      </c>
      <c r="D1371" t="s">
        <v>19</v>
      </c>
      <c r="E1371" t="s">
        <v>46</v>
      </c>
      <c r="F1371" t="s">
        <v>47</v>
      </c>
      <c r="G1371" t="s">
        <v>29</v>
      </c>
      <c r="H1371" t="s">
        <v>40</v>
      </c>
      <c r="I1371">
        <v>4</v>
      </c>
      <c r="J1371">
        <v>53000</v>
      </c>
      <c r="K1371">
        <v>34800</v>
      </c>
      <c r="L1371">
        <v>0.12</v>
      </c>
      <c r="M1371">
        <v>186560</v>
      </c>
      <c r="N1371">
        <v>139200</v>
      </c>
      <c r="O1371">
        <v>47360</v>
      </c>
      <c r="P1371">
        <v>25.39</v>
      </c>
      <c r="Q1371" t="s">
        <v>41</v>
      </c>
      <c r="R1371" t="str">
        <f t="shared" si="21"/>
        <v>H1</v>
      </c>
    </row>
    <row r="1372" spans="1:18" x14ac:dyDescent="0.35">
      <c r="A1372" t="s">
        <v>2383</v>
      </c>
      <c r="B1372" s="1">
        <v>45723</v>
      </c>
      <c r="C1372" t="s">
        <v>2384</v>
      </c>
      <c r="D1372" t="s">
        <v>27</v>
      </c>
      <c r="E1372" t="s">
        <v>28</v>
      </c>
      <c r="F1372" t="s">
        <v>21</v>
      </c>
      <c r="G1372" t="s">
        <v>29</v>
      </c>
      <c r="H1372" t="s">
        <v>23</v>
      </c>
      <c r="I1372">
        <v>2</v>
      </c>
      <c r="J1372">
        <v>18000</v>
      </c>
      <c r="K1372">
        <v>11300</v>
      </c>
      <c r="L1372">
        <v>0.11</v>
      </c>
      <c r="M1372">
        <v>32040</v>
      </c>
      <c r="N1372">
        <v>22600</v>
      </c>
      <c r="O1372">
        <v>9440</v>
      </c>
      <c r="P1372">
        <v>29.46</v>
      </c>
      <c r="Q1372" t="s">
        <v>41</v>
      </c>
      <c r="R1372" t="str">
        <f t="shared" si="21"/>
        <v>H1</v>
      </c>
    </row>
    <row r="1373" spans="1:18" x14ac:dyDescent="0.35">
      <c r="A1373" t="s">
        <v>2385</v>
      </c>
      <c r="B1373" s="1">
        <v>45723</v>
      </c>
      <c r="C1373" t="s">
        <v>828</v>
      </c>
      <c r="D1373" t="s">
        <v>19</v>
      </c>
      <c r="E1373" t="s">
        <v>68</v>
      </c>
      <c r="F1373" t="s">
        <v>47</v>
      </c>
      <c r="G1373" t="s">
        <v>93</v>
      </c>
      <c r="H1373" t="s">
        <v>40</v>
      </c>
      <c r="I1373">
        <v>1</v>
      </c>
      <c r="J1373">
        <v>30000</v>
      </c>
      <c r="K1373">
        <v>19400</v>
      </c>
      <c r="L1373">
        <v>0.02</v>
      </c>
      <c r="M1373">
        <v>29400</v>
      </c>
      <c r="N1373">
        <v>19400</v>
      </c>
      <c r="O1373">
        <v>10000</v>
      </c>
      <c r="P1373">
        <v>34.01</v>
      </c>
      <c r="Q1373" t="s">
        <v>48</v>
      </c>
      <c r="R1373" t="str">
        <f t="shared" si="21"/>
        <v>H1</v>
      </c>
    </row>
    <row r="1374" spans="1:18" x14ac:dyDescent="0.35">
      <c r="A1374" t="s">
        <v>2386</v>
      </c>
      <c r="B1374" s="1">
        <v>45723</v>
      </c>
      <c r="C1374" t="s">
        <v>1315</v>
      </c>
      <c r="D1374" t="s">
        <v>27</v>
      </c>
      <c r="E1374" t="s">
        <v>46</v>
      </c>
      <c r="F1374" t="s">
        <v>47</v>
      </c>
      <c r="G1374" t="s">
        <v>22</v>
      </c>
      <c r="H1374" t="s">
        <v>40</v>
      </c>
      <c r="I1374">
        <v>4</v>
      </c>
      <c r="J1374">
        <v>53700</v>
      </c>
      <c r="K1374">
        <v>35400</v>
      </c>
      <c r="L1374">
        <v>7.0000000000000007E-2</v>
      </c>
      <c r="M1374">
        <v>199764</v>
      </c>
      <c r="N1374">
        <v>141600</v>
      </c>
      <c r="O1374">
        <v>58164</v>
      </c>
      <c r="P1374">
        <v>29.12</v>
      </c>
      <c r="Q1374" t="s">
        <v>24</v>
      </c>
      <c r="R1374" t="str">
        <f t="shared" si="21"/>
        <v>H1</v>
      </c>
    </row>
    <row r="1375" spans="1:18" x14ac:dyDescent="0.35">
      <c r="A1375" t="s">
        <v>2387</v>
      </c>
      <c r="B1375" s="1">
        <v>45723</v>
      </c>
      <c r="C1375" t="s">
        <v>1053</v>
      </c>
      <c r="D1375" t="s">
        <v>19</v>
      </c>
      <c r="E1375" t="s">
        <v>79</v>
      </c>
      <c r="F1375" t="s">
        <v>47</v>
      </c>
      <c r="G1375" t="s">
        <v>22</v>
      </c>
      <c r="H1375" t="s">
        <v>34</v>
      </c>
      <c r="I1375">
        <v>1</v>
      </c>
      <c r="J1375">
        <v>53900</v>
      </c>
      <c r="K1375">
        <v>35300</v>
      </c>
      <c r="L1375">
        <v>0.11</v>
      </c>
      <c r="M1375">
        <v>47971</v>
      </c>
      <c r="N1375">
        <v>35300</v>
      </c>
      <c r="O1375">
        <v>12671</v>
      </c>
      <c r="P1375">
        <v>26.41</v>
      </c>
      <c r="Q1375" t="s">
        <v>24</v>
      </c>
      <c r="R1375" t="str">
        <f t="shared" si="21"/>
        <v>H1</v>
      </c>
    </row>
    <row r="1376" spans="1:18" x14ac:dyDescent="0.35">
      <c r="A1376" t="s">
        <v>2388</v>
      </c>
      <c r="B1376" s="1">
        <v>45723</v>
      </c>
      <c r="C1376" t="s">
        <v>666</v>
      </c>
      <c r="D1376" t="s">
        <v>27</v>
      </c>
      <c r="E1376" t="s">
        <v>73</v>
      </c>
      <c r="F1376" t="s">
        <v>74</v>
      </c>
      <c r="G1376" t="s">
        <v>33</v>
      </c>
      <c r="H1376" t="s">
        <v>23</v>
      </c>
      <c r="I1376">
        <v>1</v>
      </c>
      <c r="J1376">
        <v>60500</v>
      </c>
      <c r="K1376">
        <v>41300</v>
      </c>
      <c r="L1376">
        <v>0.06</v>
      </c>
      <c r="M1376">
        <v>56870</v>
      </c>
      <c r="N1376">
        <v>41300</v>
      </c>
      <c r="O1376">
        <v>15570</v>
      </c>
      <c r="P1376">
        <v>27.38</v>
      </c>
      <c r="Q1376" t="s">
        <v>24</v>
      </c>
      <c r="R1376" t="str">
        <f t="shared" si="21"/>
        <v>H1</v>
      </c>
    </row>
    <row r="1377" spans="1:18" x14ac:dyDescent="0.35">
      <c r="A1377" t="s">
        <v>2389</v>
      </c>
      <c r="B1377" s="1">
        <v>45723</v>
      </c>
      <c r="C1377" t="s">
        <v>1982</v>
      </c>
      <c r="D1377" t="s">
        <v>27</v>
      </c>
      <c r="E1377" t="s">
        <v>84</v>
      </c>
      <c r="F1377" t="s">
        <v>21</v>
      </c>
      <c r="G1377" t="s">
        <v>29</v>
      </c>
      <c r="H1377" t="s">
        <v>23</v>
      </c>
      <c r="I1377">
        <v>2</v>
      </c>
      <c r="J1377">
        <v>31600</v>
      </c>
      <c r="K1377">
        <v>20200</v>
      </c>
      <c r="L1377">
        <v>0.05</v>
      </c>
      <c r="M1377">
        <v>60040</v>
      </c>
      <c r="N1377">
        <v>40400</v>
      </c>
      <c r="O1377">
        <v>19640</v>
      </c>
      <c r="P1377">
        <v>32.71</v>
      </c>
      <c r="Q1377" t="s">
        <v>41</v>
      </c>
      <c r="R1377" t="str">
        <f t="shared" si="21"/>
        <v>H1</v>
      </c>
    </row>
    <row r="1378" spans="1:18" x14ac:dyDescent="0.35">
      <c r="A1378" t="s">
        <v>2390</v>
      </c>
      <c r="B1378" s="1">
        <v>45723</v>
      </c>
      <c r="C1378" t="s">
        <v>685</v>
      </c>
      <c r="D1378" t="s">
        <v>19</v>
      </c>
      <c r="E1378" t="s">
        <v>79</v>
      </c>
      <c r="F1378" t="s">
        <v>47</v>
      </c>
      <c r="G1378" t="s">
        <v>22</v>
      </c>
      <c r="H1378" t="s">
        <v>23</v>
      </c>
      <c r="I1378">
        <v>1</v>
      </c>
      <c r="J1378">
        <v>55400</v>
      </c>
      <c r="K1378">
        <v>38200</v>
      </c>
      <c r="L1378">
        <v>0.27</v>
      </c>
      <c r="M1378">
        <v>40442</v>
      </c>
      <c r="N1378">
        <v>38200</v>
      </c>
      <c r="O1378">
        <v>2242</v>
      </c>
      <c r="P1378">
        <v>5.54</v>
      </c>
      <c r="Q1378" t="s">
        <v>41</v>
      </c>
      <c r="R1378" t="str">
        <f t="shared" si="21"/>
        <v>H1</v>
      </c>
    </row>
    <row r="1379" spans="1:18" x14ac:dyDescent="0.35">
      <c r="A1379" t="s">
        <v>2391</v>
      </c>
      <c r="B1379" s="1">
        <v>45723</v>
      </c>
      <c r="C1379" t="s">
        <v>2392</v>
      </c>
      <c r="D1379" t="s">
        <v>27</v>
      </c>
      <c r="E1379" t="s">
        <v>84</v>
      </c>
      <c r="F1379" t="s">
        <v>21</v>
      </c>
      <c r="G1379" t="s">
        <v>29</v>
      </c>
      <c r="H1379" t="s">
        <v>23</v>
      </c>
      <c r="I1379">
        <v>2</v>
      </c>
      <c r="J1379">
        <v>32600</v>
      </c>
      <c r="K1379">
        <v>21400</v>
      </c>
      <c r="L1379">
        <v>0.14000000000000001</v>
      </c>
      <c r="M1379">
        <v>56072</v>
      </c>
      <c r="N1379">
        <v>42800</v>
      </c>
      <c r="O1379">
        <v>13272</v>
      </c>
      <c r="P1379">
        <v>23.67</v>
      </c>
      <c r="Q1379" t="s">
        <v>48</v>
      </c>
      <c r="R1379" t="str">
        <f t="shared" si="21"/>
        <v>H1</v>
      </c>
    </row>
    <row r="1380" spans="1:18" x14ac:dyDescent="0.35">
      <c r="A1380" t="s">
        <v>2393</v>
      </c>
      <c r="B1380" s="1">
        <v>45723</v>
      </c>
      <c r="C1380" t="s">
        <v>2394</v>
      </c>
      <c r="D1380" t="s">
        <v>19</v>
      </c>
      <c r="E1380" t="s">
        <v>20</v>
      </c>
      <c r="F1380" t="s">
        <v>21</v>
      </c>
      <c r="G1380" t="s">
        <v>93</v>
      </c>
      <c r="H1380" t="s">
        <v>40</v>
      </c>
      <c r="I1380">
        <v>1</v>
      </c>
      <c r="J1380">
        <v>82400</v>
      </c>
      <c r="K1380">
        <v>62100</v>
      </c>
      <c r="L1380">
        <v>0.05</v>
      </c>
      <c r="M1380">
        <v>78280</v>
      </c>
      <c r="N1380">
        <v>62100</v>
      </c>
      <c r="O1380">
        <v>16180</v>
      </c>
      <c r="P1380">
        <v>20.67</v>
      </c>
      <c r="Q1380" t="s">
        <v>30</v>
      </c>
      <c r="R1380" t="str">
        <f t="shared" si="21"/>
        <v>H1</v>
      </c>
    </row>
    <row r="1381" spans="1:18" x14ac:dyDescent="0.35">
      <c r="A1381" t="s">
        <v>2395</v>
      </c>
      <c r="B1381" s="1">
        <v>45723</v>
      </c>
      <c r="C1381" t="s">
        <v>515</v>
      </c>
      <c r="D1381" t="s">
        <v>27</v>
      </c>
      <c r="E1381" t="s">
        <v>57</v>
      </c>
      <c r="F1381" t="s">
        <v>38</v>
      </c>
      <c r="G1381" t="s">
        <v>93</v>
      </c>
      <c r="H1381" t="s">
        <v>23</v>
      </c>
      <c r="I1381">
        <v>1</v>
      </c>
      <c r="J1381">
        <v>46900</v>
      </c>
      <c r="K1381">
        <v>30300</v>
      </c>
      <c r="L1381">
        <v>0.1</v>
      </c>
      <c r="M1381">
        <v>42210</v>
      </c>
      <c r="N1381">
        <v>30300</v>
      </c>
      <c r="O1381">
        <v>11910</v>
      </c>
      <c r="P1381">
        <v>28.22</v>
      </c>
      <c r="Q1381" t="s">
        <v>41</v>
      </c>
      <c r="R1381" t="str">
        <f t="shared" si="21"/>
        <v>H1</v>
      </c>
    </row>
    <row r="1382" spans="1:18" x14ac:dyDescent="0.35">
      <c r="A1382" t="s">
        <v>2396</v>
      </c>
      <c r="B1382" s="1">
        <v>45724</v>
      </c>
      <c r="C1382" t="s">
        <v>2397</v>
      </c>
      <c r="D1382" t="s">
        <v>27</v>
      </c>
      <c r="E1382" t="s">
        <v>46</v>
      </c>
      <c r="F1382" t="s">
        <v>47</v>
      </c>
      <c r="G1382" t="s">
        <v>39</v>
      </c>
      <c r="H1382" t="s">
        <v>40</v>
      </c>
      <c r="I1382">
        <v>3</v>
      </c>
      <c r="J1382">
        <v>52000</v>
      </c>
      <c r="K1382">
        <v>34400</v>
      </c>
      <c r="L1382">
        <v>0.1</v>
      </c>
      <c r="M1382">
        <v>140400</v>
      </c>
      <c r="N1382">
        <v>103200</v>
      </c>
      <c r="O1382">
        <v>37200</v>
      </c>
      <c r="P1382">
        <v>26.5</v>
      </c>
      <c r="Q1382" t="s">
        <v>41</v>
      </c>
      <c r="R1382" t="str">
        <f t="shared" si="21"/>
        <v>H1</v>
      </c>
    </row>
    <row r="1383" spans="1:18" x14ac:dyDescent="0.35">
      <c r="A1383" t="s">
        <v>2398</v>
      </c>
      <c r="B1383" s="1">
        <v>45724</v>
      </c>
      <c r="C1383" t="s">
        <v>2399</v>
      </c>
      <c r="D1383" t="s">
        <v>19</v>
      </c>
      <c r="E1383" t="s">
        <v>20</v>
      </c>
      <c r="F1383" t="s">
        <v>21</v>
      </c>
      <c r="G1383" t="s">
        <v>22</v>
      </c>
      <c r="H1383" t="s">
        <v>23</v>
      </c>
      <c r="I1383">
        <v>1</v>
      </c>
      <c r="J1383">
        <v>79900</v>
      </c>
      <c r="K1383">
        <v>61900</v>
      </c>
      <c r="L1383">
        <v>0.06</v>
      </c>
      <c r="M1383">
        <v>75106</v>
      </c>
      <c r="N1383">
        <v>61900</v>
      </c>
      <c r="O1383">
        <v>13206</v>
      </c>
      <c r="P1383">
        <v>17.579999999999998</v>
      </c>
      <c r="Q1383" t="s">
        <v>30</v>
      </c>
      <c r="R1383" t="str">
        <f t="shared" si="21"/>
        <v>H1</v>
      </c>
    </row>
    <row r="1384" spans="1:18" x14ac:dyDescent="0.35">
      <c r="A1384" t="s">
        <v>2400</v>
      </c>
      <c r="B1384" s="1">
        <v>45724</v>
      </c>
      <c r="C1384" t="s">
        <v>2401</v>
      </c>
      <c r="D1384" t="s">
        <v>27</v>
      </c>
      <c r="E1384" t="s">
        <v>57</v>
      </c>
      <c r="F1384" t="s">
        <v>38</v>
      </c>
      <c r="G1384" t="s">
        <v>33</v>
      </c>
      <c r="H1384" t="s">
        <v>23</v>
      </c>
      <c r="I1384">
        <v>1</v>
      </c>
      <c r="J1384">
        <v>46000</v>
      </c>
      <c r="K1384">
        <v>29900</v>
      </c>
      <c r="L1384">
        <v>0.11</v>
      </c>
      <c r="M1384">
        <v>40940</v>
      </c>
      <c r="N1384">
        <v>29900</v>
      </c>
      <c r="O1384">
        <v>11040</v>
      </c>
      <c r="P1384">
        <v>26.97</v>
      </c>
      <c r="Q1384" t="s">
        <v>41</v>
      </c>
      <c r="R1384" t="str">
        <f t="shared" si="21"/>
        <v>H1</v>
      </c>
    </row>
    <row r="1385" spans="1:18" x14ac:dyDescent="0.35">
      <c r="A1385" t="s">
        <v>2402</v>
      </c>
      <c r="B1385" s="1">
        <v>45724</v>
      </c>
      <c r="C1385" t="s">
        <v>328</v>
      </c>
      <c r="D1385" t="s">
        <v>27</v>
      </c>
      <c r="E1385" t="s">
        <v>108</v>
      </c>
      <c r="F1385" t="s">
        <v>47</v>
      </c>
      <c r="G1385" t="s">
        <v>22</v>
      </c>
      <c r="H1385" t="s">
        <v>23</v>
      </c>
      <c r="I1385">
        <v>4</v>
      </c>
      <c r="J1385">
        <v>69500</v>
      </c>
      <c r="K1385">
        <v>44100</v>
      </c>
      <c r="L1385">
        <v>7.0000000000000007E-2</v>
      </c>
      <c r="M1385">
        <v>258540</v>
      </c>
      <c r="N1385">
        <v>176400</v>
      </c>
      <c r="O1385">
        <v>82140</v>
      </c>
      <c r="P1385">
        <v>31.77</v>
      </c>
      <c r="Q1385" t="s">
        <v>41</v>
      </c>
      <c r="R1385" t="str">
        <f t="shared" si="21"/>
        <v>H1</v>
      </c>
    </row>
    <row r="1386" spans="1:18" x14ac:dyDescent="0.35">
      <c r="A1386" t="s">
        <v>2403</v>
      </c>
      <c r="B1386" s="1">
        <v>45724</v>
      </c>
      <c r="C1386" t="s">
        <v>721</v>
      </c>
      <c r="D1386" t="s">
        <v>19</v>
      </c>
      <c r="E1386" t="s">
        <v>46</v>
      </c>
      <c r="F1386" t="s">
        <v>47</v>
      </c>
      <c r="G1386" t="s">
        <v>22</v>
      </c>
      <c r="H1386" t="s">
        <v>23</v>
      </c>
      <c r="I1386">
        <v>1</v>
      </c>
      <c r="J1386">
        <v>52100</v>
      </c>
      <c r="K1386">
        <v>34300</v>
      </c>
      <c r="L1386">
        <v>0.13</v>
      </c>
      <c r="M1386">
        <v>45327</v>
      </c>
      <c r="N1386">
        <v>34300</v>
      </c>
      <c r="O1386">
        <v>11027</v>
      </c>
      <c r="P1386">
        <v>24.33</v>
      </c>
      <c r="Q1386" t="s">
        <v>41</v>
      </c>
      <c r="R1386" t="str">
        <f t="shared" si="21"/>
        <v>H1</v>
      </c>
    </row>
    <row r="1387" spans="1:18" x14ac:dyDescent="0.35">
      <c r="A1387" t="s">
        <v>2404</v>
      </c>
      <c r="B1387" s="1">
        <v>45724</v>
      </c>
      <c r="C1387" t="s">
        <v>2405</v>
      </c>
      <c r="D1387" t="s">
        <v>27</v>
      </c>
      <c r="E1387" t="s">
        <v>46</v>
      </c>
      <c r="F1387" t="s">
        <v>47</v>
      </c>
      <c r="G1387" t="s">
        <v>93</v>
      </c>
      <c r="H1387" t="s">
        <v>23</v>
      </c>
      <c r="I1387">
        <v>3</v>
      </c>
      <c r="J1387">
        <v>52600</v>
      </c>
      <c r="K1387">
        <v>35000</v>
      </c>
      <c r="L1387">
        <v>0.12</v>
      </c>
      <c r="M1387">
        <v>138864</v>
      </c>
      <c r="N1387">
        <v>105000</v>
      </c>
      <c r="O1387">
        <v>33864</v>
      </c>
      <c r="P1387">
        <v>24.39</v>
      </c>
      <c r="Q1387" t="s">
        <v>41</v>
      </c>
      <c r="R1387" t="str">
        <f t="shared" si="21"/>
        <v>H1</v>
      </c>
    </row>
    <row r="1388" spans="1:18" x14ac:dyDescent="0.35">
      <c r="A1388" t="s">
        <v>2406</v>
      </c>
      <c r="B1388" s="1">
        <v>45724</v>
      </c>
      <c r="C1388" t="s">
        <v>1110</v>
      </c>
      <c r="D1388" t="s">
        <v>19</v>
      </c>
      <c r="E1388" t="s">
        <v>68</v>
      </c>
      <c r="F1388" t="s">
        <v>47</v>
      </c>
      <c r="G1388" t="s">
        <v>22</v>
      </c>
      <c r="H1388" t="s">
        <v>23</v>
      </c>
      <c r="I1388">
        <v>1</v>
      </c>
      <c r="J1388">
        <v>30700</v>
      </c>
      <c r="K1388">
        <v>19600</v>
      </c>
      <c r="L1388">
        <v>0.04</v>
      </c>
      <c r="M1388">
        <v>29472</v>
      </c>
      <c r="N1388">
        <v>19600</v>
      </c>
      <c r="O1388">
        <v>9872</v>
      </c>
      <c r="P1388">
        <v>33.5</v>
      </c>
      <c r="Q1388" t="s">
        <v>41</v>
      </c>
      <c r="R1388" t="str">
        <f t="shared" si="21"/>
        <v>H1</v>
      </c>
    </row>
    <row r="1389" spans="1:18" x14ac:dyDescent="0.35">
      <c r="A1389" t="s">
        <v>2407</v>
      </c>
      <c r="B1389" s="1">
        <v>45724</v>
      </c>
      <c r="C1389" t="s">
        <v>1059</v>
      </c>
      <c r="D1389" t="s">
        <v>19</v>
      </c>
      <c r="E1389" t="s">
        <v>63</v>
      </c>
      <c r="F1389" t="s">
        <v>47</v>
      </c>
      <c r="G1389" t="s">
        <v>22</v>
      </c>
      <c r="H1389" t="s">
        <v>23</v>
      </c>
      <c r="I1389">
        <v>1</v>
      </c>
      <c r="J1389">
        <v>81100</v>
      </c>
      <c r="K1389">
        <v>54400</v>
      </c>
      <c r="L1389">
        <v>0.22</v>
      </c>
      <c r="M1389">
        <v>63258</v>
      </c>
      <c r="N1389">
        <v>54400</v>
      </c>
      <c r="O1389">
        <v>8858</v>
      </c>
      <c r="P1389">
        <v>14</v>
      </c>
      <c r="Q1389" t="s">
        <v>41</v>
      </c>
      <c r="R1389" t="str">
        <f t="shared" si="21"/>
        <v>H1</v>
      </c>
    </row>
    <row r="1390" spans="1:18" x14ac:dyDescent="0.35">
      <c r="A1390" t="s">
        <v>2408</v>
      </c>
      <c r="B1390" s="1">
        <v>45724</v>
      </c>
      <c r="C1390" t="s">
        <v>2409</v>
      </c>
      <c r="D1390" t="s">
        <v>19</v>
      </c>
      <c r="E1390" t="s">
        <v>73</v>
      </c>
      <c r="F1390" t="s">
        <v>74</v>
      </c>
      <c r="G1390" t="s">
        <v>39</v>
      </c>
      <c r="H1390" t="s">
        <v>23</v>
      </c>
      <c r="I1390">
        <v>1</v>
      </c>
      <c r="J1390">
        <v>61100</v>
      </c>
      <c r="K1390">
        <v>40700</v>
      </c>
      <c r="L1390">
        <v>0.28999999999999998</v>
      </c>
      <c r="M1390">
        <v>43381</v>
      </c>
      <c r="N1390">
        <v>40700</v>
      </c>
      <c r="O1390">
        <v>2681</v>
      </c>
      <c r="P1390">
        <v>6.18</v>
      </c>
      <c r="Q1390" t="s">
        <v>24</v>
      </c>
      <c r="R1390" t="str">
        <f t="shared" si="21"/>
        <v>H1</v>
      </c>
    </row>
    <row r="1391" spans="1:18" x14ac:dyDescent="0.35">
      <c r="A1391" t="s">
        <v>2410</v>
      </c>
      <c r="B1391" s="1">
        <v>45724</v>
      </c>
      <c r="C1391" t="s">
        <v>2411</v>
      </c>
      <c r="D1391" t="s">
        <v>27</v>
      </c>
      <c r="E1391" t="s">
        <v>115</v>
      </c>
      <c r="F1391" t="s">
        <v>38</v>
      </c>
      <c r="G1391" t="s">
        <v>29</v>
      </c>
      <c r="H1391" t="s">
        <v>23</v>
      </c>
      <c r="I1391">
        <v>2</v>
      </c>
      <c r="J1391">
        <v>41800</v>
      </c>
      <c r="K1391">
        <v>27300</v>
      </c>
      <c r="L1391">
        <v>0.05</v>
      </c>
      <c r="M1391">
        <v>79420</v>
      </c>
      <c r="N1391">
        <v>54600</v>
      </c>
      <c r="O1391">
        <v>24820</v>
      </c>
      <c r="P1391">
        <v>31.25</v>
      </c>
      <c r="Q1391" t="s">
        <v>24</v>
      </c>
      <c r="R1391" t="str">
        <f t="shared" si="21"/>
        <v>H1</v>
      </c>
    </row>
    <row r="1392" spans="1:18" x14ac:dyDescent="0.35">
      <c r="A1392" t="s">
        <v>2412</v>
      </c>
      <c r="B1392" s="1">
        <v>45724</v>
      </c>
      <c r="C1392" t="s">
        <v>652</v>
      </c>
      <c r="D1392" t="s">
        <v>19</v>
      </c>
      <c r="E1392" t="s">
        <v>123</v>
      </c>
      <c r="F1392" t="s">
        <v>21</v>
      </c>
      <c r="G1392" t="s">
        <v>29</v>
      </c>
      <c r="H1392" t="s">
        <v>34</v>
      </c>
      <c r="I1392">
        <v>4</v>
      </c>
      <c r="J1392">
        <v>190300</v>
      </c>
      <c r="K1392">
        <v>137400</v>
      </c>
      <c r="L1392">
        <v>0.12</v>
      </c>
      <c r="M1392">
        <v>669856</v>
      </c>
      <c r="N1392">
        <v>549600</v>
      </c>
      <c r="O1392">
        <v>120256</v>
      </c>
      <c r="P1392">
        <v>17.95</v>
      </c>
      <c r="Q1392" t="s">
        <v>41</v>
      </c>
      <c r="R1392" t="str">
        <f t="shared" si="21"/>
        <v>H1</v>
      </c>
    </row>
    <row r="1393" spans="1:18" x14ac:dyDescent="0.35">
      <c r="A1393" t="s">
        <v>2413</v>
      </c>
      <c r="B1393" s="1">
        <v>45724</v>
      </c>
      <c r="C1393" t="s">
        <v>1304</v>
      </c>
      <c r="D1393" t="s">
        <v>27</v>
      </c>
      <c r="E1393" t="s">
        <v>46</v>
      </c>
      <c r="F1393" t="s">
        <v>47</v>
      </c>
      <c r="G1393" t="s">
        <v>33</v>
      </c>
      <c r="H1393" t="s">
        <v>40</v>
      </c>
      <c r="I1393">
        <v>3</v>
      </c>
      <c r="J1393">
        <v>51400</v>
      </c>
      <c r="K1393">
        <v>35100</v>
      </c>
      <c r="L1393">
        <v>0.26</v>
      </c>
      <c r="M1393">
        <v>114108</v>
      </c>
      <c r="N1393">
        <v>105300</v>
      </c>
      <c r="O1393">
        <v>8808</v>
      </c>
      <c r="P1393">
        <v>7.72</v>
      </c>
      <c r="Q1393" t="s">
        <v>41</v>
      </c>
      <c r="R1393" t="str">
        <f t="shared" si="21"/>
        <v>H1</v>
      </c>
    </row>
    <row r="1394" spans="1:18" x14ac:dyDescent="0.35">
      <c r="A1394" t="s">
        <v>2414</v>
      </c>
      <c r="B1394" s="1">
        <v>45724</v>
      </c>
      <c r="C1394" t="s">
        <v>2415</v>
      </c>
      <c r="D1394" t="s">
        <v>27</v>
      </c>
      <c r="E1394" t="s">
        <v>115</v>
      </c>
      <c r="F1394" t="s">
        <v>38</v>
      </c>
      <c r="G1394" t="s">
        <v>39</v>
      </c>
      <c r="H1394" t="s">
        <v>40</v>
      </c>
      <c r="I1394">
        <v>1</v>
      </c>
      <c r="J1394">
        <v>42800</v>
      </c>
      <c r="K1394">
        <v>27900</v>
      </c>
      <c r="L1394">
        <v>0.01</v>
      </c>
      <c r="M1394">
        <v>42372</v>
      </c>
      <c r="N1394">
        <v>27900</v>
      </c>
      <c r="O1394">
        <v>14472</v>
      </c>
      <c r="P1394">
        <v>34.15</v>
      </c>
      <c r="Q1394" t="s">
        <v>30</v>
      </c>
      <c r="R1394" t="str">
        <f t="shared" si="21"/>
        <v>H1</v>
      </c>
    </row>
    <row r="1395" spans="1:18" x14ac:dyDescent="0.35">
      <c r="A1395" t="s">
        <v>2416</v>
      </c>
      <c r="B1395" s="1">
        <v>45724</v>
      </c>
      <c r="C1395" t="s">
        <v>2417</v>
      </c>
      <c r="D1395" t="s">
        <v>27</v>
      </c>
      <c r="E1395" t="s">
        <v>63</v>
      </c>
      <c r="F1395" t="s">
        <v>47</v>
      </c>
      <c r="G1395" t="s">
        <v>33</v>
      </c>
      <c r="H1395" t="s">
        <v>34</v>
      </c>
      <c r="I1395">
        <v>4</v>
      </c>
      <c r="J1395">
        <v>72700</v>
      </c>
      <c r="K1395">
        <v>54800</v>
      </c>
      <c r="L1395">
        <v>0.12</v>
      </c>
      <c r="M1395">
        <v>255904</v>
      </c>
      <c r="N1395">
        <v>219200</v>
      </c>
      <c r="O1395">
        <v>36704</v>
      </c>
      <c r="P1395">
        <v>14.34</v>
      </c>
      <c r="Q1395" t="s">
        <v>41</v>
      </c>
      <c r="R1395" t="str">
        <f t="shared" si="21"/>
        <v>H1</v>
      </c>
    </row>
    <row r="1396" spans="1:18" x14ac:dyDescent="0.35">
      <c r="A1396" t="s">
        <v>2418</v>
      </c>
      <c r="B1396" s="1">
        <v>45724</v>
      </c>
      <c r="C1396" t="s">
        <v>2419</v>
      </c>
      <c r="D1396" t="s">
        <v>27</v>
      </c>
      <c r="E1396" t="s">
        <v>84</v>
      </c>
      <c r="F1396" t="s">
        <v>21</v>
      </c>
      <c r="G1396" t="s">
        <v>33</v>
      </c>
      <c r="H1396" t="s">
        <v>23</v>
      </c>
      <c r="I1396">
        <v>2</v>
      </c>
      <c r="J1396">
        <v>32500</v>
      </c>
      <c r="K1396">
        <v>21000</v>
      </c>
      <c r="L1396">
        <v>0.2</v>
      </c>
      <c r="M1396">
        <v>52000</v>
      </c>
      <c r="N1396">
        <v>42000</v>
      </c>
      <c r="O1396">
        <v>10000</v>
      </c>
      <c r="P1396">
        <v>19.23</v>
      </c>
      <c r="Q1396" t="s">
        <v>41</v>
      </c>
      <c r="R1396" t="str">
        <f t="shared" si="21"/>
        <v>H1</v>
      </c>
    </row>
    <row r="1397" spans="1:18" x14ac:dyDescent="0.35">
      <c r="A1397" t="s">
        <v>2420</v>
      </c>
      <c r="B1397" s="1">
        <v>45724</v>
      </c>
      <c r="C1397" t="s">
        <v>2421</v>
      </c>
      <c r="D1397" t="s">
        <v>19</v>
      </c>
      <c r="E1397" t="s">
        <v>20</v>
      </c>
      <c r="F1397" t="s">
        <v>21</v>
      </c>
      <c r="G1397" t="s">
        <v>33</v>
      </c>
      <c r="H1397" t="s">
        <v>40</v>
      </c>
      <c r="I1397">
        <v>1</v>
      </c>
      <c r="J1397">
        <v>82600</v>
      </c>
      <c r="K1397">
        <v>59900</v>
      </c>
      <c r="L1397">
        <v>0.09</v>
      </c>
      <c r="M1397">
        <v>75166</v>
      </c>
      <c r="N1397">
        <v>59900</v>
      </c>
      <c r="O1397">
        <v>15266</v>
      </c>
      <c r="P1397">
        <v>20.309999999999999</v>
      </c>
      <c r="Q1397" t="s">
        <v>41</v>
      </c>
      <c r="R1397" t="str">
        <f t="shared" si="21"/>
        <v>H1</v>
      </c>
    </row>
    <row r="1398" spans="1:18" x14ac:dyDescent="0.35">
      <c r="A1398" t="s">
        <v>2422</v>
      </c>
      <c r="B1398" s="1">
        <v>45724</v>
      </c>
      <c r="C1398" t="s">
        <v>2423</v>
      </c>
      <c r="D1398" t="s">
        <v>27</v>
      </c>
      <c r="E1398" t="s">
        <v>37</v>
      </c>
      <c r="F1398" t="s">
        <v>38</v>
      </c>
      <c r="G1398" t="s">
        <v>33</v>
      </c>
      <c r="H1398" t="s">
        <v>23</v>
      </c>
      <c r="I1398">
        <v>3</v>
      </c>
      <c r="J1398">
        <v>34400</v>
      </c>
      <c r="K1398">
        <v>21500</v>
      </c>
      <c r="L1398">
        <v>0.18</v>
      </c>
      <c r="M1398">
        <v>84624</v>
      </c>
      <c r="N1398">
        <v>64500</v>
      </c>
      <c r="O1398">
        <v>20124</v>
      </c>
      <c r="P1398">
        <v>23.78</v>
      </c>
      <c r="Q1398" t="s">
        <v>30</v>
      </c>
      <c r="R1398" t="str">
        <f t="shared" si="21"/>
        <v>H1</v>
      </c>
    </row>
    <row r="1399" spans="1:18" x14ac:dyDescent="0.35">
      <c r="A1399" t="s">
        <v>2424</v>
      </c>
      <c r="B1399" s="1">
        <v>45724</v>
      </c>
      <c r="C1399" t="s">
        <v>1448</v>
      </c>
      <c r="D1399" t="s">
        <v>19</v>
      </c>
      <c r="E1399" t="s">
        <v>73</v>
      </c>
      <c r="F1399" t="s">
        <v>74</v>
      </c>
      <c r="G1399" t="s">
        <v>33</v>
      </c>
      <c r="H1399" t="s">
        <v>34</v>
      </c>
      <c r="I1399">
        <v>5</v>
      </c>
      <c r="J1399">
        <v>62100</v>
      </c>
      <c r="K1399">
        <v>40800</v>
      </c>
      <c r="L1399">
        <v>0.11</v>
      </c>
      <c r="M1399">
        <v>276345</v>
      </c>
      <c r="N1399">
        <v>204000</v>
      </c>
      <c r="O1399">
        <v>72345</v>
      </c>
      <c r="P1399">
        <v>26.18</v>
      </c>
      <c r="Q1399" t="s">
        <v>41</v>
      </c>
      <c r="R1399" t="str">
        <f t="shared" si="21"/>
        <v>H1</v>
      </c>
    </row>
    <row r="1400" spans="1:18" x14ac:dyDescent="0.35">
      <c r="A1400" t="s">
        <v>2425</v>
      </c>
      <c r="B1400" s="1">
        <v>45724</v>
      </c>
      <c r="C1400" t="s">
        <v>1857</v>
      </c>
      <c r="D1400" t="s">
        <v>27</v>
      </c>
      <c r="E1400" t="s">
        <v>84</v>
      </c>
      <c r="F1400" t="s">
        <v>21</v>
      </c>
      <c r="G1400" t="s">
        <v>22</v>
      </c>
      <c r="H1400" t="s">
        <v>34</v>
      </c>
      <c r="I1400">
        <v>2</v>
      </c>
      <c r="J1400">
        <v>33200</v>
      </c>
      <c r="K1400">
        <v>20900</v>
      </c>
      <c r="L1400">
        <v>0.06</v>
      </c>
      <c r="M1400">
        <v>62416</v>
      </c>
      <c r="N1400">
        <v>41800</v>
      </c>
      <c r="O1400">
        <v>20616</v>
      </c>
      <c r="P1400">
        <v>33.03</v>
      </c>
      <c r="Q1400" t="s">
        <v>41</v>
      </c>
      <c r="R1400" t="str">
        <f t="shared" si="21"/>
        <v>H1</v>
      </c>
    </row>
    <row r="1401" spans="1:18" x14ac:dyDescent="0.35">
      <c r="A1401" t="s">
        <v>2426</v>
      </c>
      <c r="B1401" s="1">
        <v>45724</v>
      </c>
      <c r="C1401" t="s">
        <v>621</v>
      </c>
      <c r="D1401" t="s">
        <v>19</v>
      </c>
      <c r="E1401" t="s">
        <v>242</v>
      </c>
      <c r="F1401" t="s">
        <v>74</v>
      </c>
      <c r="G1401" t="s">
        <v>93</v>
      </c>
      <c r="H1401" t="s">
        <v>34</v>
      </c>
      <c r="I1401">
        <v>1</v>
      </c>
      <c r="J1401">
        <v>37900</v>
      </c>
      <c r="K1401">
        <v>24200</v>
      </c>
      <c r="L1401">
        <v>0.13</v>
      </c>
      <c r="M1401">
        <v>32973</v>
      </c>
      <c r="N1401">
        <v>24200</v>
      </c>
      <c r="O1401">
        <v>8773</v>
      </c>
      <c r="P1401">
        <v>26.61</v>
      </c>
      <c r="Q1401" t="s">
        <v>41</v>
      </c>
      <c r="R1401" t="str">
        <f t="shared" si="21"/>
        <v>H1</v>
      </c>
    </row>
    <row r="1402" spans="1:18" x14ac:dyDescent="0.35">
      <c r="A1402" t="s">
        <v>2427</v>
      </c>
      <c r="B1402" s="1">
        <v>45725</v>
      </c>
      <c r="C1402" t="s">
        <v>2428</v>
      </c>
      <c r="D1402" t="s">
        <v>27</v>
      </c>
      <c r="E1402" t="s">
        <v>57</v>
      </c>
      <c r="F1402" t="s">
        <v>38</v>
      </c>
      <c r="G1402" t="s">
        <v>22</v>
      </c>
      <c r="H1402" t="s">
        <v>23</v>
      </c>
      <c r="I1402">
        <v>1</v>
      </c>
      <c r="J1402">
        <v>49100</v>
      </c>
      <c r="K1402">
        <v>29000</v>
      </c>
      <c r="L1402">
        <v>0.05</v>
      </c>
      <c r="M1402">
        <v>46645</v>
      </c>
      <c r="N1402">
        <v>29000</v>
      </c>
      <c r="O1402">
        <v>17645</v>
      </c>
      <c r="P1402">
        <v>37.83</v>
      </c>
      <c r="Q1402" t="s">
        <v>41</v>
      </c>
      <c r="R1402" t="str">
        <f t="shared" si="21"/>
        <v>H1</v>
      </c>
    </row>
    <row r="1403" spans="1:18" x14ac:dyDescent="0.35">
      <c r="A1403" t="s">
        <v>2429</v>
      </c>
      <c r="B1403" s="1">
        <v>45725</v>
      </c>
      <c r="C1403" t="s">
        <v>439</v>
      </c>
      <c r="D1403" t="s">
        <v>27</v>
      </c>
      <c r="E1403" t="s">
        <v>37</v>
      </c>
      <c r="F1403" t="s">
        <v>38</v>
      </c>
      <c r="G1403" t="s">
        <v>39</v>
      </c>
      <c r="H1403" t="s">
        <v>40</v>
      </c>
      <c r="I1403">
        <v>2</v>
      </c>
      <c r="J1403">
        <v>34200</v>
      </c>
      <c r="K1403">
        <v>22300</v>
      </c>
      <c r="L1403">
        <v>0.22</v>
      </c>
      <c r="M1403">
        <v>53352</v>
      </c>
      <c r="N1403">
        <v>44600</v>
      </c>
      <c r="O1403">
        <v>8752</v>
      </c>
      <c r="P1403">
        <v>16.399999999999999</v>
      </c>
      <c r="Q1403" t="s">
        <v>41</v>
      </c>
      <c r="R1403" t="str">
        <f t="shared" si="21"/>
        <v>H1</v>
      </c>
    </row>
    <row r="1404" spans="1:18" x14ac:dyDescent="0.35">
      <c r="A1404" t="s">
        <v>2430</v>
      </c>
      <c r="B1404" s="1">
        <v>45725</v>
      </c>
      <c r="C1404" t="s">
        <v>2431</v>
      </c>
      <c r="D1404" t="s">
        <v>19</v>
      </c>
      <c r="E1404" t="s">
        <v>60</v>
      </c>
      <c r="F1404" t="s">
        <v>21</v>
      </c>
      <c r="G1404" t="s">
        <v>29</v>
      </c>
      <c r="H1404" t="s">
        <v>40</v>
      </c>
      <c r="I1404">
        <v>1</v>
      </c>
      <c r="J1404">
        <v>43100</v>
      </c>
      <c r="K1404">
        <v>30400</v>
      </c>
      <c r="L1404">
        <v>0.08</v>
      </c>
      <c r="M1404">
        <v>39652</v>
      </c>
      <c r="N1404">
        <v>30400</v>
      </c>
      <c r="O1404">
        <v>9252</v>
      </c>
      <c r="P1404">
        <v>23.33</v>
      </c>
      <c r="Q1404" t="s">
        <v>41</v>
      </c>
      <c r="R1404" t="str">
        <f t="shared" si="21"/>
        <v>H1</v>
      </c>
    </row>
    <row r="1405" spans="1:18" x14ac:dyDescent="0.35">
      <c r="A1405" t="s">
        <v>2432</v>
      </c>
      <c r="B1405" s="1">
        <v>45725</v>
      </c>
      <c r="C1405" t="s">
        <v>2433</v>
      </c>
      <c r="D1405" t="s">
        <v>27</v>
      </c>
      <c r="E1405" t="s">
        <v>115</v>
      </c>
      <c r="F1405" t="s">
        <v>38</v>
      </c>
      <c r="G1405" t="s">
        <v>29</v>
      </c>
      <c r="H1405" t="s">
        <v>40</v>
      </c>
      <c r="I1405">
        <v>2</v>
      </c>
      <c r="J1405">
        <v>41800</v>
      </c>
      <c r="K1405">
        <v>26300</v>
      </c>
      <c r="L1405">
        <v>0.06</v>
      </c>
      <c r="M1405">
        <v>78584</v>
      </c>
      <c r="N1405">
        <v>52600</v>
      </c>
      <c r="O1405">
        <v>25984</v>
      </c>
      <c r="P1405">
        <v>33.07</v>
      </c>
      <c r="Q1405" t="s">
        <v>41</v>
      </c>
      <c r="R1405" t="str">
        <f t="shared" si="21"/>
        <v>H1</v>
      </c>
    </row>
    <row r="1406" spans="1:18" x14ac:dyDescent="0.35">
      <c r="A1406" t="s">
        <v>2434</v>
      </c>
      <c r="B1406" s="1">
        <v>45725</v>
      </c>
      <c r="C1406" t="s">
        <v>776</v>
      </c>
      <c r="D1406" t="s">
        <v>19</v>
      </c>
      <c r="E1406" t="s">
        <v>20</v>
      </c>
      <c r="F1406" t="s">
        <v>21</v>
      </c>
      <c r="G1406" t="s">
        <v>39</v>
      </c>
      <c r="H1406" t="s">
        <v>40</v>
      </c>
      <c r="I1406">
        <v>5</v>
      </c>
      <c r="J1406">
        <v>83800</v>
      </c>
      <c r="K1406">
        <v>61900</v>
      </c>
      <c r="L1406">
        <v>0.05</v>
      </c>
      <c r="M1406">
        <v>398050</v>
      </c>
      <c r="N1406">
        <v>309500</v>
      </c>
      <c r="O1406">
        <v>88550</v>
      </c>
      <c r="P1406">
        <v>22.25</v>
      </c>
      <c r="Q1406" t="s">
        <v>24</v>
      </c>
      <c r="R1406" t="str">
        <f t="shared" si="21"/>
        <v>H1</v>
      </c>
    </row>
    <row r="1407" spans="1:18" x14ac:dyDescent="0.35">
      <c r="A1407" t="s">
        <v>2435</v>
      </c>
      <c r="B1407" s="1">
        <v>45725</v>
      </c>
      <c r="C1407" t="s">
        <v>161</v>
      </c>
      <c r="D1407" t="s">
        <v>27</v>
      </c>
      <c r="E1407" t="s">
        <v>28</v>
      </c>
      <c r="F1407" t="s">
        <v>21</v>
      </c>
      <c r="G1407" t="s">
        <v>29</v>
      </c>
      <c r="H1407" t="s">
        <v>40</v>
      </c>
      <c r="I1407">
        <v>1</v>
      </c>
      <c r="J1407">
        <v>18600</v>
      </c>
      <c r="K1407">
        <v>11400</v>
      </c>
      <c r="L1407">
        <v>0.06</v>
      </c>
      <c r="M1407">
        <v>17484</v>
      </c>
      <c r="N1407">
        <v>11400</v>
      </c>
      <c r="O1407">
        <v>6084</v>
      </c>
      <c r="P1407">
        <v>34.799999999999997</v>
      </c>
      <c r="Q1407" t="s">
        <v>48</v>
      </c>
      <c r="R1407" t="str">
        <f t="shared" si="21"/>
        <v>H1</v>
      </c>
    </row>
    <row r="1408" spans="1:18" x14ac:dyDescent="0.35">
      <c r="A1408" t="s">
        <v>2436</v>
      </c>
      <c r="B1408" s="1">
        <v>45725</v>
      </c>
      <c r="C1408" t="s">
        <v>1512</v>
      </c>
      <c r="D1408" t="s">
        <v>27</v>
      </c>
      <c r="E1408" t="s">
        <v>37</v>
      </c>
      <c r="F1408" t="s">
        <v>38</v>
      </c>
      <c r="G1408" t="s">
        <v>29</v>
      </c>
      <c r="H1408" t="s">
        <v>34</v>
      </c>
      <c r="I1408">
        <v>3</v>
      </c>
      <c r="J1408">
        <v>33900</v>
      </c>
      <c r="K1408">
        <v>21500</v>
      </c>
      <c r="L1408">
        <v>0.1</v>
      </c>
      <c r="M1408">
        <v>91530</v>
      </c>
      <c r="N1408">
        <v>64500</v>
      </c>
      <c r="O1408">
        <v>27030</v>
      </c>
      <c r="P1408">
        <v>29.53</v>
      </c>
      <c r="Q1408" t="s">
        <v>24</v>
      </c>
      <c r="R1408" t="str">
        <f t="shared" si="21"/>
        <v>H1</v>
      </c>
    </row>
    <row r="1409" spans="1:18" x14ac:dyDescent="0.35">
      <c r="A1409" t="s">
        <v>2437</v>
      </c>
      <c r="B1409" s="1">
        <v>45725</v>
      </c>
      <c r="C1409" t="s">
        <v>424</v>
      </c>
      <c r="D1409" t="s">
        <v>27</v>
      </c>
      <c r="E1409" t="s">
        <v>115</v>
      </c>
      <c r="F1409" t="s">
        <v>38</v>
      </c>
      <c r="G1409" t="s">
        <v>29</v>
      </c>
      <c r="H1409" t="s">
        <v>23</v>
      </c>
      <c r="I1409">
        <v>1</v>
      </c>
      <c r="J1409">
        <v>41800</v>
      </c>
      <c r="K1409">
        <v>27400</v>
      </c>
      <c r="L1409">
        <v>0.03</v>
      </c>
      <c r="M1409">
        <v>40546</v>
      </c>
      <c r="N1409">
        <v>27400</v>
      </c>
      <c r="O1409">
        <v>13146</v>
      </c>
      <c r="P1409">
        <v>32.42</v>
      </c>
      <c r="Q1409" t="s">
        <v>41</v>
      </c>
      <c r="R1409" t="str">
        <f t="shared" si="21"/>
        <v>H1</v>
      </c>
    </row>
    <row r="1410" spans="1:18" x14ac:dyDescent="0.35">
      <c r="A1410" t="s">
        <v>2438</v>
      </c>
      <c r="B1410" s="1">
        <v>45725</v>
      </c>
      <c r="C1410" t="s">
        <v>961</v>
      </c>
      <c r="D1410" t="s">
        <v>27</v>
      </c>
      <c r="E1410" t="s">
        <v>57</v>
      </c>
      <c r="F1410" t="s">
        <v>38</v>
      </c>
      <c r="G1410" t="s">
        <v>93</v>
      </c>
      <c r="H1410" t="s">
        <v>40</v>
      </c>
      <c r="I1410">
        <v>3</v>
      </c>
      <c r="J1410">
        <v>49000</v>
      </c>
      <c r="K1410">
        <v>30500</v>
      </c>
      <c r="L1410">
        <v>0.01</v>
      </c>
      <c r="M1410">
        <v>145530</v>
      </c>
      <c r="N1410">
        <v>91500</v>
      </c>
      <c r="O1410">
        <v>54030</v>
      </c>
      <c r="P1410">
        <v>37.130000000000003</v>
      </c>
      <c r="Q1410" t="s">
        <v>41</v>
      </c>
      <c r="R1410" t="str">
        <f t="shared" si="21"/>
        <v>H1</v>
      </c>
    </row>
    <row r="1411" spans="1:18" x14ac:dyDescent="0.35">
      <c r="A1411" t="s">
        <v>2439</v>
      </c>
      <c r="B1411" s="1">
        <v>45725</v>
      </c>
      <c r="C1411" t="s">
        <v>1623</v>
      </c>
      <c r="D1411" t="s">
        <v>19</v>
      </c>
      <c r="E1411" t="s">
        <v>79</v>
      </c>
      <c r="F1411" t="s">
        <v>47</v>
      </c>
      <c r="G1411" t="s">
        <v>29</v>
      </c>
      <c r="H1411" t="s">
        <v>40</v>
      </c>
      <c r="I1411">
        <v>2</v>
      </c>
      <c r="J1411">
        <v>54100</v>
      </c>
      <c r="K1411">
        <v>36900</v>
      </c>
      <c r="L1411">
        <v>0.05</v>
      </c>
      <c r="M1411">
        <v>102790</v>
      </c>
      <c r="N1411">
        <v>73800</v>
      </c>
      <c r="O1411">
        <v>28990</v>
      </c>
      <c r="P1411">
        <v>28.2</v>
      </c>
      <c r="Q1411" t="s">
        <v>24</v>
      </c>
      <c r="R1411" t="str">
        <f t="shared" ref="R1411:R1474" si="22">IF(MONTH(B1411)&lt;=6,"H1","H2")</f>
        <v>H1</v>
      </c>
    </row>
    <row r="1412" spans="1:18" x14ac:dyDescent="0.35">
      <c r="A1412" t="s">
        <v>2440</v>
      </c>
      <c r="B1412" s="1">
        <v>45725</v>
      </c>
      <c r="C1412" t="s">
        <v>2338</v>
      </c>
      <c r="D1412" t="s">
        <v>19</v>
      </c>
      <c r="E1412" t="s">
        <v>68</v>
      </c>
      <c r="F1412" t="s">
        <v>47</v>
      </c>
      <c r="G1412" t="s">
        <v>29</v>
      </c>
      <c r="H1412" t="s">
        <v>23</v>
      </c>
      <c r="I1412">
        <v>1</v>
      </c>
      <c r="J1412">
        <v>29600</v>
      </c>
      <c r="K1412">
        <v>20000</v>
      </c>
      <c r="L1412">
        <v>0.1</v>
      </c>
      <c r="M1412">
        <v>26640</v>
      </c>
      <c r="N1412">
        <v>20000</v>
      </c>
      <c r="O1412">
        <v>6640</v>
      </c>
      <c r="P1412">
        <v>24.92</v>
      </c>
      <c r="Q1412" t="s">
        <v>24</v>
      </c>
      <c r="R1412" t="str">
        <f t="shared" si="22"/>
        <v>H1</v>
      </c>
    </row>
    <row r="1413" spans="1:18" x14ac:dyDescent="0.35">
      <c r="A1413" t="s">
        <v>2441</v>
      </c>
      <c r="B1413" s="1">
        <v>45725</v>
      </c>
      <c r="C1413" t="s">
        <v>2442</v>
      </c>
      <c r="D1413" t="s">
        <v>27</v>
      </c>
      <c r="E1413" t="s">
        <v>123</v>
      </c>
      <c r="F1413" t="s">
        <v>21</v>
      </c>
      <c r="G1413" t="s">
        <v>22</v>
      </c>
      <c r="H1413" t="s">
        <v>40</v>
      </c>
      <c r="I1413">
        <v>1</v>
      </c>
      <c r="J1413">
        <v>188600</v>
      </c>
      <c r="K1413">
        <v>140700</v>
      </c>
      <c r="L1413">
        <v>0.15</v>
      </c>
      <c r="M1413">
        <v>160310</v>
      </c>
      <c r="N1413">
        <v>140700</v>
      </c>
      <c r="O1413">
        <v>19610</v>
      </c>
      <c r="P1413">
        <v>12.23</v>
      </c>
      <c r="Q1413" t="s">
        <v>48</v>
      </c>
      <c r="R1413" t="str">
        <f t="shared" si="22"/>
        <v>H1</v>
      </c>
    </row>
    <row r="1414" spans="1:18" x14ac:dyDescent="0.35">
      <c r="A1414" t="s">
        <v>2443</v>
      </c>
      <c r="B1414" s="1">
        <v>45725</v>
      </c>
      <c r="C1414" t="s">
        <v>1011</v>
      </c>
      <c r="D1414" t="s">
        <v>27</v>
      </c>
      <c r="E1414" t="s">
        <v>68</v>
      </c>
      <c r="F1414" t="s">
        <v>47</v>
      </c>
      <c r="G1414" t="s">
        <v>93</v>
      </c>
      <c r="H1414" t="s">
        <v>23</v>
      </c>
      <c r="I1414">
        <v>1</v>
      </c>
      <c r="J1414">
        <v>29200</v>
      </c>
      <c r="K1414">
        <v>19900</v>
      </c>
      <c r="L1414">
        <v>0.12</v>
      </c>
      <c r="M1414">
        <v>25696</v>
      </c>
      <c r="N1414">
        <v>19900</v>
      </c>
      <c r="O1414">
        <v>5796</v>
      </c>
      <c r="P1414">
        <v>22.56</v>
      </c>
      <c r="Q1414" t="s">
        <v>30</v>
      </c>
      <c r="R1414" t="str">
        <f t="shared" si="22"/>
        <v>H1</v>
      </c>
    </row>
    <row r="1415" spans="1:18" x14ac:dyDescent="0.35">
      <c r="A1415" t="s">
        <v>2444</v>
      </c>
      <c r="B1415" s="1">
        <v>45725</v>
      </c>
      <c r="C1415" t="s">
        <v>2445</v>
      </c>
      <c r="D1415" t="s">
        <v>27</v>
      </c>
      <c r="E1415" t="s">
        <v>60</v>
      </c>
      <c r="F1415" t="s">
        <v>21</v>
      </c>
      <c r="G1415" t="s">
        <v>33</v>
      </c>
      <c r="H1415" t="s">
        <v>40</v>
      </c>
      <c r="I1415">
        <v>2</v>
      </c>
      <c r="J1415">
        <v>45100</v>
      </c>
      <c r="K1415">
        <v>29400</v>
      </c>
      <c r="L1415">
        <v>0.02</v>
      </c>
      <c r="M1415">
        <v>88396</v>
      </c>
      <c r="N1415">
        <v>58800</v>
      </c>
      <c r="O1415">
        <v>29596</v>
      </c>
      <c r="P1415">
        <v>33.479999999999997</v>
      </c>
      <c r="Q1415" t="s">
        <v>41</v>
      </c>
      <c r="R1415" t="str">
        <f t="shared" si="22"/>
        <v>H1</v>
      </c>
    </row>
    <row r="1416" spans="1:18" x14ac:dyDescent="0.35">
      <c r="A1416" t="s">
        <v>2446</v>
      </c>
      <c r="B1416" s="1">
        <v>45725</v>
      </c>
      <c r="C1416" t="s">
        <v>2447</v>
      </c>
      <c r="D1416" t="s">
        <v>27</v>
      </c>
      <c r="E1416" t="s">
        <v>46</v>
      </c>
      <c r="F1416" t="s">
        <v>47</v>
      </c>
      <c r="G1416" t="s">
        <v>29</v>
      </c>
      <c r="H1416" t="s">
        <v>23</v>
      </c>
      <c r="I1416">
        <v>1</v>
      </c>
      <c r="J1416">
        <v>54400</v>
      </c>
      <c r="K1416">
        <v>34100</v>
      </c>
      <c r="L1416">
        <v>7.0000000000000007E-2</v>
      </c>
      <c r="M1416">
        <v>50592</v>
      </c>
      <c r="N1416">
        <v>34100</v>
      </c>
      <c r="O1416">
        <v>16492</v>
      </c>
      <c r="P1416">
        <v>32.6</v>
      </c>
      <c r="Q1416" t="s">
        <v>48</v>
      </c>
      <c r="R1416" t="str">
        <f t="shared" si="22"/>
        <v>H1</v>
      </c>
    </row>
    <row r="1417" spans="1:18" x14ac:dyDescent="0.35">
      <c r="A1417" t="s">
        <v>2448</v>
      </c>
      <c r="B1417" s="1">
        <v>45725</v>
      </c>
      <c r="C1417" t="s">
        <v>2449</v>
      </c>
      <c r="D1417" t="s">
        <v>27</v>
      </c>
      <c r="E1417" t="s">
        <v>68</v>
      </c>
      <c r="F1417" t="s">
        <v>47</v>
      </c>
      <c r="G1417" t="s">
        <v>93</v>
      </c>
      <c r="H1417" t="s">
        <v>40</v>
      </c>
      <c r="I1417">
        <v>1</v>
      </c>
      <c r="J1417">
        <v>30400</v>
      </c>
      <c r="K1417">
        <v>19800</v>
      </c>
      <c r="L1417">
        <v>0.27</v>
      </c>
      <c r="M1417">
        <v>22192</v>
      </c>
      <c r="N1417">
        <v>19800</v>
      </c>
      <c r="O1417">
        <v>2392</v>
      </c>
      <c r="P1417">
        <v>10.78</v>
      </c>
      <c r="Q1417" t="s">
        <v>24</v>
      </c>
      <c r="R1417" t="str">
        <f t="shared" si="22"/>
        <v>H1</v>
      </c>
    </row>
    <row r="1418" spans="1:18" x14ac:dyDescent="0.35">
      <c r="A1418" t="s">
        <v>2450</v>
      </c>
      <c r="B1418" s="1">
        <v>45725</v>
      </c>
      <c r="C1418" t="s">
        <v>2451</v>
      </c>
      <c r="D1418" t="s">
        <v>27</v>
      </c>
      <c r="E1418" t="s">
        <v>79</v>
      </c>
      <c r="F1418" t="s">
        <v>47</v>
      </c>
      <c r="G1418" t="s">
        <v>33</v>
      </c>
      <c r="H1418" t="s">
        <v>23</v>
      </c>
      <c r="I1418">
        <v>1</v>
      </c>
      <c r="J1418">
        <v>54100</v>
      </c>
      <c r="K1418">
        <v>35700</v>
      </c>
      <c r="L1418">
        <v>0.1</v>
      </c>
      <c r="M1418">
        <v>48690</v>
      </c>
      <c r="N1418">
        <v>35700</v>
      </c>
      <c r="O1418">
        <v>12990</v>
      </c>
      <c r="P1418">
        <v>26.68</v>
      </c>
      <c r="Q1418" t="s">
        <v>24</v>
      </c>
      <c r="R1418" t="str">
        <f t="shared" si="22"/>
        <v>H1</v>
      </c>
    </row>
    <row r="1419" spans="1:18" x14ac:dyDescent="0.35">
      <c r="A1419" t="s">
        <v>2452</v>
      </c>
      <c r="B1419" s="1">
        <v>45725</v>
      </c>
      <c r="C1419" t="s">
        <v>2453</v>
      </c>
      <c r="D1419" t="s">
        <v>19</v>
      </c>
      <c r="E1419" t="s">
        <v>108</v>
      </c>
      <c r="F1419" t="s">
        <v>47</v>
      </c>
      <c r="G1419" t="s">
        <v>33</v>
      </c>
      <c r="H1419" t="s">
        <v>23</v>
      </c>
      <c r="I1419">
        <v>1</v>
      </c>
      <c r="J1419">
        <v>66900</v>
      </c>
      <c r="K1419">
        <v>47100</v>
      </c>
      <c r="L1419">
        <v>0.12</v>
      </c>
      <c r="M1419">
        <v>58872</v>
      </c>
      <c r="N1419">
        <v>47100</v>
      </c>
      <c r="O1419">
        <v>11772</v>
      </c>
      <c r="P1419">
        <v>20</v>
      </c>
      <c r="Q1419" t="s">
        <v>48</v>
      </c>
      <c r="R1419" t="str">
        <f t="shared" si="22"/>
        <v>H1</v>
      </c>
    </row>
    <row r="1420" spans="1:18" x14ac:dyDescent="0.35">
      <c r="A1420" t="s">
        <v>2454</v>
      </c>
      <c r="B1420" s="1">
        <v>45726</v>
      </c>
      <c r="C1420" t="s">
        <v>2455</v>
      </c>
      <c r="D1420" t="s">
        <v>19</v>
      </c>
      <c r="E1420" t="s">
        <v>108</v>
      </c>
      <c r="F1420" t="s">
        <v>47</v>
      </c>
      <c r="G1420" t="s">
        <v>93</v>
      </c>
      <c r="H1420" t="s">
        <v>34</v>
      </c>
      <c r="I1420">
        <v>1</v>
      </c>
      <c r="J1420">
        <v>64100</v>
      </c>
      <c r="K1420">
        <v>47300</v>
      </c>
      <c r="L1420">
        <v>0.14000000000000001</v>
      </c>
      <c r="M1420">
        <v>55126</v>
      </c>
      <c r="N1420">
        <v>47300</v>
      </c>
      <c r="O1420">
        <v>7826</v>
      </c>
      <c r="P1420">
        <v>14.2</v>
      </c>
      <c r="Q1420" t="s">
        <v>24</v>
      </c>
      <c r="R1420" t="str">
        <f t="shared" si="22"/>
        <v>H1</v>
      </c>
    </row>
    <row r="1421" spans="1:18" x14ac:dyDescent="0.35">
      <c r="A1421" t="s">
        <v>2456</v>
      </c>
      <c r="B1421" s="1">
        <v>45726</v>
      </c>
      <c r="C1421" t="s">
        <v>349</v>
      </c>
      <c r="D1421" t="s">
        <v>27</v>
      </c>
      <c r="E1421" t="s">
        <v>79</v>
      </c>
      <c r="F1421" t="s">
        <v>47</v>
      </c>
      <c r="G1421" t="s">
        <v>93</v>
      </c>
      <c r="H1421" t="s">
        <v>40</v>
      </c>
      <c r="I1421">
        <v>2</v>
      </c>
      <c r="J1421">
        <v>54300</v>
      </c>
      <c r="K1421">
        <v>36100</v>
      </c>
      <c r="L1421">
        <v>0.06</v>
      </c>
      <c r="M1421">
        <v>102084</v>
      </c>
      <c r="N1421">
        <v>72200</v>
      </c>
      <c r="O1421">
        <v>29884</v>
      </c>
      <c r="P1421">
        <v>29.27</v>
      </c>
      <c r="Q1421" t="s">
        <v>48</v>
      </c>
      <c r="R1421" t="str">
        <f t="shared" si="22"/>
        <v>H1</v>
      </c>
    </row>
    <row r="1422" spans="1:18" x14ac:dyDescent="0.35">
      <c r="A1422" t="s">
        <v>2457</v>
      </c>
      <c r="B1422" s="1">
        <v>45726</v>
      </c>
      <c r="C1422" t="s">
        <v>2458</v>
      </c>
      <c r="D1422" t="s">
        <v>27</v>
      </c>
      <c r="E1422" t="s">
        <v>46</v>
      </c>
      <c r="F1422" t="s">
        <v>47</v>
      </c>
      <c r="G1422" t="s">
        <v>93</v>
      </c>
      <c r="H1422" t="s">
        <v>34</v>
      </c>
      <c r="I1422">
        <v>1</v>
      </c>
      <c r="J1422">
        <v>52800</v>
      </c>
      <c r="K1422">
        <v>34300</v>
      </c>
      <c r="L1422">
        <v>0.12</v>
      </c>
      <c r="M1422">
        <v>46464</v>
      </c>
      <c r="N1422">
        <v>34300</v>
      </c>
      <c r="O1422">
        <v>12164</v>
      </c>
      <c r="P1422">
        <v>26.18</v>
      </c>
      <c r="Q1422" t="s">
        <v>41</v>
      </c>
      <c r="R1422" t="str">
        <f t="shared" si="22"/>
        <v>H1</v>
      </c>
    </row>
    <row r="1423" spans="1:18" x14ac:dyDescent="0.35">
      <c r="A1423" t="s">
        <v>2459</v>
      </c>
      <c r="B1423" s="1">
        <v>45726</v>
      </c>
      <c r="C1423" t="s">
        <v>294</v>
      </c>
      <c r="D1423" t="s">
        <v>27</v>
      </c>
      <c r="E1423" t="s">
        <v>79</v>
      </c>
      <c r="F1423" t="s">
        <v>47</v>
      </c>
      <c r="G1423" t="s">
        <v>29</v>
      </c>
      <c r="H1423" t="s">
        <v>23</v>
      </c>
      <c r="I1423">
        <v>1</v>
      </c>
      <c r="J1423">
        <v>55800</v>
      </c>
      <c r="K1423">
        <v>37200</v>
      </c>
      <c r="L1423">
        <v>0.1</v>
      </c>
      <c r="M1423">
        <v>50220</v>
      </c>
      <c r="N1423">
        <v>37200</v>
      </c>
      <c r="O1423">
        <v>13020</v>
      </c>
      <c r="P1423">
        <v>25.93</v>
      </c>
      <c r="Q1423" t="s">
        <v>24</v>
      </c>
      <c r="R1423" t="str">
        <f t="shared" si="22"/>
        <v>H1</v>
      </c>
    </row>
    <row r="1424" spans="1:18" x14ac:dyDescent="0.35">
      <c r="A1424" t="s">
        <v>2460</v>
      </c>
      <c r="B1424" s="1">
        <v>45726</v>
      </c>
      <c r="C1424" t="s">
        <v>2318</v>
      </c>
      <c r="D1424" t="s">
        <v>27</v>
      </c>
      <c r="E1424" t="s">
        <v>242</v>
      </c>
      <c r="F1424" t="s">
        <v>74</v>
      </c>
      <c r="G1424" t="s">
        <v>93</v>
      </c>
      <c r="H1424" t="s">
        <v>23</v>
      </c>
      <c r="I1424">
        <v>1</v>
      </c>
      <c r="J1424">
        <v>36000</v>
      </c>
      <c r="K1424">
        <v>24700</v>
      </c>
      <c r="L1424">
        <v>0.08</v>
      </c>
      <c r="M1424">
        <v>33120</v>
      </c>
      <c r="N1424">
        <v>24700</v>
      </c>
      <c r="O1424">
        <v>8420</v>
      </c>
      <c r="P1424">
        <v>25.42</v>
      </c>
      <c r="Q1424" t="s">
        <v>48</v>
      </c>
      <c r="R1424" t="str">
        <f t="shared" si="22"/>
        <v>H1</v>
      </c>
    </row>
    <row r="1425" spans="1:18" x14ac:dyDescent="0.35">
      <c r="A1425" t="s">
        <v>2461</v>
      </c>
      <c r="B1425" s="1">
        <v>45726</v>
      </c>
      <c r="C1425" t="s">
        <v>1975</v>
      </c>
      <c r="D1425" t="s">
        <v>19</v>
      </c>
      <c r="E1425" t="s">
        <v>60</v>
      </c>
      <c r="F1425" t="s">
        <v>21</v>
      </c>
      <c r="G1425" t="s">
        <v>33</v>
      </c>
      <c r="H1425" t="s">
        <v>23</v>
      </c>
      <c r="I1425">
        <v>1</v>
      </c>
      <c r="J1425">
        <v>42900</v>
      </c>
      <c r="K1425">
        <v>30700</v>
      </c>
      <c r="L1425">
        <v>0.11</v>
      </c>
      <c r="M1425">
        <v>38181</v>
      </c>
      <c r="N1425">
        <v>30700</v>
      </c>
      <c r="O1425">
        <v>7481</v>
      </c>
      <c r="P1425">
        <v>19.59</v>
      </c>
      <c r="Q1425" t="s">
        <v>24</v>
      </c>
      <c r="R1425" t="str">
        <f t="shared" si="22"/>
        <v>H1</v>
      </c>
    </row>
    <row r="1426" spans="1:18" x14ac:dyDescent="0.35">
      <c r="A1426" t="s">
        <v>2462</v>
      </c>
      <c r="B1426" s="1">
        <v>45726</v>
      </c>
      <c r="C1426" t="s">
        <v>1269</v>
      </c>
      <c r="D1426" t="s">
        <v>27</v>
      </c>
      <c r="E1426" t="s">
        <v>73</v>
      </c>
      <c r="F1426" t="s">
        <v>74</v>
      </c>
      <c r="G1426" t="s">
        <v>22</v>
      </c>
      <c r="H1426" t="s">
        <v>34</v>
      </c>
      <c r="I1426">
        <v>1</v>
      </c>
      <c r="J1426">
        <v>61000</v>
      </c>
      <c r="K1426">
        <v>40600</v>
      </c>
      <c r="L1426">
        <v>0.25</v>
      </c>
      <c r="M1426">
        <v>45750</v>
      </c>
      <c r="N1426">
        <v>40600</v>
      </c>
      <c r="O1426">
        <v>5150</v>
      </c>
      <c r="P1426">
        <v>11.26</v>
      </c>
      <c r="Q1426" t="s">
        <v>41</v>
      </c>
      <c r="R1426" t="str">
        <f t="shared" si="22"/>
        <v>H1</v>
      </c>
    </row>
    <row r="1427" spans="1:18" x14ac:dyDescent="0.35">
      <c r="A1427" t="s">
        <v>2463</v>
      </c>
      <c r="B1427" s="1">
        <v>45726</v>
      </c>
      <c r="C1427" t="s">
        <v>2464</v>
      </c>
      <c r="D1427" t="s">
        <v>27</v>
      </c>
      <c r="E1427" t="s">
        <v>57</v>
      </c>
      <c r="F1427" t="s">
        <v>38</v>
      </c>
      <c r="G1427" t="s">
        <v>29</v>
      </c>
      <c r="H1427" t="s">
        <v>40</v>
      </c>
      <c r="I1427">
        <v>1</v>
      </c>
      <c r="J1427">
        <v>47900</v>
      </c>
      <c r="K1427">
        <v>30800</v>
      </c>
      <c r="L1427">
        <v>0.12</v>
      </c>
      <c r="M1427">
        <v>42152</v>
      </c>
      <c r="N1427">
        <v>30800</v>
      </c>
      <c r="O1427">
        <v>11352</v>
      </c>
      <c r="P1427">
        <v>26.93</v>
      </c>
      <c r="Q1427" t="s">
        <v>48</v>
      </c>
      <c r="R1427" t="str">
        <f t="shared" si="22"/>
        <v>H1</v>
      </c>
    </row>
    <row r="1428" spans="1:18" x14ac:dyDescent="0.35">
      <c r="A1428" t="s">
        <v>2465</v>
      </c>
      <c r="B1428" s="1">
        <v>45726</v>
      </c>
      <c r="C1428" t="s">
        <v>1558</v>
      </c>
      <c r="D1428" t="s">
        <v>19</v>
      </c>
      <c r="E1428" t="s">
        <v>79</v>
      </c>
      <c r="F1428" t="s">
        <v>47</v>
      </c>
      <c r="G1428" t="s">
        <v>33</v>
      </c>
      <c r="H1428" t="s">
        <v>40</v>
      </c>
      <c r="I1428">
        <v>1</v>
      </c>
      <c r="J1428">
        <v>53400</v>
      </c>
      <c r="K1428">
        <v>37200</v>
      </c>
      <c r="L1428">
        <v>0.06</v>
      </c>
      <c r="M1428">
        <v>50196</v>
      </c>
      <c r="N1428">
        <v>37200</v>
      </c>
      <c r="O1428">
        <v>12996</v>
      </c>
      <c r="P1428">
        <v>25.89</v>
      </c>
      <c r="Q1428" t="s">
        <v>24</v>
      </c>
      <c r="R1428" t="str">
        <f t="shared" si="22"/>
        <v>H1</v>
      </c>
    </row>
    <row r="1429" spans="1:18" x14ac:dyDescent="0.35">
      <c r="A1429" t="s">
        <v>2466</v>
      </c>
      <c r="B1429" s="1">
        <v>45726</v>
      </c>
      <c r="C1429" t="s">
        <v>721</v>
      </c>
      <c r="D1429" t="s">
        <v>19</v>
      </c>
      <c r="E1429" t="s">
        <v>108</v>
      </c>
      <c r="F1429" t="s">
        <v>47</v>
      </c>
      <c r="G1429" t="s">
        <v>29</v>
      </c>
      <c r="H1429" t="s">
        <v>40</v>
      </c>
      <c r="I1429">
        <v>1</v>
      </c>
      <c r="J1429">
        <v>67900</v>
      </c>
      <c r="K1429">
        <v>44900</v>
      </c>
      <c r="L1429">
        <v>0.05</v>
      </c>
      <c r="M1429">
        <v>64505</v>
      </c>
      <c r="N1429">
        <v>44900</v>
      </c>
      <c r="O1429">
        <v>19605</v>
      </c>
      <c r="P1429">
        <v>30.39</v>
      </c>
      <c r="Q1429" t="s">
        <v>24</v>
      </c>
      <c r="R1429" t="str">
        <f t="shared" si="22"/>
        <v>H1</v>
      </c>
    </row>
    <row r="1430" spans="1:18" x14ac:dyDescent="0.35">
      <c r="A1430" t="s">
        <v>2467</v>
      </c>
      <c r="B1430" s="1">
        <v>45726</v>
      </c>
      <c r="C1430" t="s">
        <v>2468</v>
      </c>
      <c r="D1430" t="s">
        <v>27</v>
      </c>
      <c r="E1430" t="s">
        <v>60</v>
      </c>
      <c r="F1430" t="s">
        <v>21</v>
      </c>
      <c r="G1430" t="s">
        <v>33</v>
      </c>
      <c r="H1430" t="s">
        <v>34</v>
      </c>
      <c r="I1430">
        <v>1</v>
      </c>
      <c r="J1430">
        <v>44300</v>
      </c>
      <c r="K1430">
        <v>29500</v>
      </c>
      <c r="L1430">
        <v>0.28000000000000003</v>
      </c>
      <c r="M1430">
        <v>31896</v>
      </c>
      <c r="N1430">
        <v>29500</v>
      </c>
      <c r="O1430">
        <v>2396</v>
      </c>
      <c r="P1430">
        <v>7.51</v>
      </c>
      <c r="Q1430" t="s">
        <v>41</v>
      </c>
      <c r="R1430" t="str">
        <f t="shared" si="22"/>
        <v>H1</v>
      </c>
    </row>
    <row r="1431" spans="1:18" x14ac:dyDescent="0.35">
      <c r="A1431" t="s">
        <v>2469</v>
      </c>
      <c r="B1431" s="1">
        <v>45726</v>
      </c>
      <c r="C1431" t="s">
        <v>2220</v>
      </c>
      <c r="D1431" t="s">
        <v>19</v>
      </c>
      <c r="E1431" t="s">
        <v>28</v>
      </c>
      <c r="F1431" t="s">
        <v>21</v>
      </c>
      <c r="G1431" t="s">
        <v>39</v>
      </c>
      <c r="H1431" t="s">
        <v>34</v>
      </c>
      <c r="I1431">
        <v>1</v>
      </c>
      <c r="J1431">
        <v>18000</v>
      </c>
      <c r="K1431">
        <v>11700</v>
      </c>
      <c r="L1431">
        <v>0.22</v>
      </c>
      <c r="M1431">
        <v>14040</v>
      </c>
      <c r="N1431">
        <v>11700</v>
      </c>
      <c r="O1431">
        <v>2340</v>
      </c>
      <c r="P1431">
        <v>16.670000000000002</v>
      </c>
      <c r="Q1431" t="s">
        <v>30</v>
      </c>
      <c r="R1431" t="str">
        <f t="shared" si="22"/>
        <v>H1</v>
      </c>
    </row>
    <row r="1432" spans="1:18" x14ac:dyDescent="0.35">
      <c r="A1432" t="s">
        <v>2470</v>
      </c>
      <c r="B1432" s="1">
        <v>45726</v>
      </c>
      <c r="C1432" t="s">
        <v>1382</v>
      </c>
      <c r="D1432" t="s">
        <v>27</v>
      </c>
      <c r="E1432" t="s">
        <v>20</v>
      </c>
      <c r="F1432" t="s">
        <v>21</v>
      </c>
      <c r="G1432" t="s">
        <v>93</v>
      </c>
      <c r="H1432" t="s">
        <v>23</v>
      </c>
      <c r="I1432">
        <v>1</v>
      </c>
      <c r="J1432">
        <v>84300</v>
      </c>
      <c r="K1432">
        <v>62400</v>
      </c>
      <c r="L1432">
        <v>0.11</v>
      </c>
      <c r="M1432">
        <v>75027</v>
      </c>
      <c r="N1432">
        <v>62400</v>
      </c>
      <c r="O1432">
        <v>12627</v>
      </c>
      <c r="P1432">
        <v>16.829999999999998</v>
      </c>
      <c r="Q1432" t="s">
        <v>41</v>
      </c>
      <c r="R1432" t="str">
        <f t="shared" si="22"/>
        <v>H1</v>
      </c>
    </row>
    <row r="1433" spans="1:18" x14ac:dyDescent="0.35">
      <c r="A1433" t="s">
        <v>2471</v>
      </c>
      <c r="B1433" s="1">
        <v>45726</v>
      </c>
      <c r="C1433" t="s">
        <v>1649</v>
      </c>
      <c r="D1433" t="s">
        <v>27</v>
      </c>
      <c r="E1433" t="s">
        <v>20</v>
      </c>
      <c r="F1433" t="s">
        <v>21</v>
      </c>
      <c r="G1433" t="s">
        <v>39</v>
      </c>
      <c r="H1433" t="s">
        <v>23</v>
      </c>
      <c r="I1433">
        <v>1</v>
      </c>
      <c r="J1433">
        <v>87000</v>
      </c>
      <c r="K1433">
        <v>64200</v>
      </c>
      <c r="L1433">
        <v>0.11</v>
      </c>
      <c r="M1433">
        <v>77430</v>
      </c>
      <c r="N1433">
        <v>64200</v>
      </c>
      <c r="O1433">
        <v>13230</v>
      </c>
      <c r="P1433">
        <v>17.09</v>
      </c>
      <c r="Q1433" t="s">
        <v>48</v>
      </c>
      <c r="R1433" t="str">
        <f t="shared" si="22"/>
        <v>H1</v>
      </c>
    </row>
    <row r="1434" spans="1:18" x14ac:dyDescent="0.35">
      <c r="A1434" t="s">
        <v>2472</v>
      </c>
      <c r="B1434" s="1">
        <v>45726</v>
      </c>
      <c r="C1434" t="s">
        <v>326</v>
      </c>
      <c r="D1434" t="s">
        <v>27</v>
      </c>
      <c r="E1434" t="s">
        <v>68</v>
      </c>
      <c r="F1434" t="s">
        <v>47</v>
      </c>
      <c r="G1434" t="s">
        <v>22</v>
      </c>
      <c r="H1434" t="s">
        <v>34</v>
      </c>
      <c r="I1434">
        <v>1</v>
      </c>
      <c r="J1434">
        <v>30200</v>
      </c>
      <c r="K1434">
        <v>19500</v>
      </c>
      <c r="L1434">
        <v>0.19</v>
      </c>
      <c r="M1434">
        <v>24462</v>
      </c>
      <c r="N1434">
        <v>19500</v>
      </c>
      <c r="O1434">
        <v>4962</v>
      </c>
      <c r="P1434">
        <v>20.28</v>
      </c>
      <c r="Q1434" t="s">
        <v>24</v>
      </c>
      <c r="R1434" t="str">
        <f t="shared" si="22"/>
        <v>H1</v>
      </c>
    </row>
    <row r="1435" spans="1:18" x14ac:dyDescent="0.35">
      <c r="A1435" t="s">
        <v>2473</v>
      </c>
      <c r="B1435" s="1">
        <v>45726</v>
      </c>
      <c r="C1435" t="s">
        <v>2474</v>
      </c>
      <c r="D1435" t="s">
        <v>19</v>
      </c>
      <c r="E1435" t="s">
        <v>68</v>
      </c>
      <c r="F1435" t="s">
        <v>47</v>
      </c>
      <c r="G1435" t="s">
        <v>33</v>
      </c>
      <c r="H1435" t="s">
        <v>23</v>
      </c>
      <c r="I1435">
        <v>2</v>
      </c>
      <c r="J1435">
        <v>31500</v>
      </c>
      <c r="K1435">
        <v>19400</v>
      </c>
      <c r="L1435">
        <v>0.05</v>
      </c>
      <c r="M1435">
        <v>59850</v>
      </c>
      <c r="N1435">
        <v>38800</v>
      </c>
      <c r="O1435">
        <v>21050</v>
      </c>
      <c r="P1435">
        <v>35.17</v>
      </c>
      <c r="Q1435" t="s">
        <v>24</v>
      </c>
      <c r="R1435" t="str">
        <f t="shared" si="22"/>
        <v>H1</v>
      </c>
    </row>
    <row r="1436" spans="1:18" x14ac:dyDescent="0.35">
      <c r="A1436" t="s">
        <v>2475</v>
      </c>
      <c r="B1436" s="1">
        <v>45726</v>
      </c>
      <c r="C1436" t="s">
        <v>2476</v>
      </c>
      <c r="D1436" t="s">
        <v>27</v>
      </c>
      <c r="E1436" t="s">
        <v>84</v>
      </c>
      <c r="F1436" t="s">
        <v>21</v>
      </c>
      <c r="G1436" t="s">
        <v>29</v>
      </c>
      <c r="H1436" t="s">
        <v>34</v>
      </c>
      <c r="I1436">
        <v>3</v>
      </c>
      <c r="J1436">
        <v>31400</v>
      </c>
      <c r="K1436">
        <v>21200</v>
      </c>
      <c r="L1436">
        <v>7.0000000000000007E-2</v>
      </c>
      <c r="M1436">
        <v>87606</v>
      </c>
      <c r="N1436">
        <v>63600</v>
      </c>
      <c r="O1436">
        <v>24006</v>
      </c>
      <c r="P1436">
        <v>27.4</v>
      </c>
      <c r="Q1436" t="s">
        <v>24</v>
      </c>
      <c r="R1436" t="str">
        <f t="shared" si="22"/>
        <v>H1</v>
      </c>
    </row>
    <row r="1437" spans="1:18" x14ac:dyDescent="0.35">
      <c r="A1437" t="s">
        <v>2477</v>
      </c>
      <c r="B1437" s="1">
        <v>45726</v>
      </c>
      <c r="C1437" t="s">
        <v>546</v>
      </c>
      <c r="D1437" t="s">
        <v>27</v>
      </c>
      <c r="E1437" t="s">
        <v>28</v>
      </c>
      <c r="F1437" t="s">
        <v>21</v>
      </c>
      <c r="G1437" t="s">
        <v>33</v>
      </c>
      <c r="H1437" t="s">
        <v>40</v>
      </c>
      <c r="I1437">
        <v>2</v>
      </c>
      <c r="J1437">
        <v>18800</v>
      </c>
      <c r="K1437">
        <v>11900</v>
      </c>
      <c r="L1437">
        <v>0.16</v>
      </c>
      <c r="M1437">
        <v>31584</v>
      </c>
      <c r="N1437">
        <v>23800</v>
      </c>
      <c r="O1437">
        <v>7784</v>
      </c>
      <c r="P1437">
        <v>24.65</v>
      </c>
      <c r="Q1437" t="s">
        <v>30</v>
      </c>
      <c r="R1437" t="str">
        <f t="shared" si="22"/>
        <v>H1</v>
      </c>
    </row>
    <row r="1438" spans="1:18" x14ac:dyDescent="0.35">
      <c r="A1438" t="s">
        <v>2478</v>
      </c>
      <c r="B1438" s="1">
        <v>45726</v>
      </c>
      <c r="C1438" t="s">
        <v>2451</v>
      </c>
      <c r="D1438" t="s">
        <v>27</v>
      </c>
      <c r="E1438" t="s">
        <v>84</v>
      </c>
      <c r="F1438" t="s">
        <v>21</v>
      </c>
      <c r="G1438" t="s">
        <v>22</v>
      </c>
      <c r="H1438" t="s">
        <v>23</v>
      </c>
      <c r="I1438">
        <v>3</v>
      </c>
      <c r="J1438">
        <v>32700</v>
      </c>
      <c r="K1438">
        <v>20500</v>
      </c>
      <c r="L1438">
        <v>0.12</v>
      </c>
      <c r="M1438">
        <v>86328</v>
      </c>
      <c r="N1438">
        <v>61500</v>
      </c>
      <c r="O1438">
        <v>24828</v>
      </c>
      <c r="P1438">
        <v>28.76</v>
      </c>
      <c r="Q1438" t="s">
        <v>24</v>
      </c>
      <c r="R1438" t="str">
        <f t="shared" si="22"/>
        <v>H1</v>
      </c>
    </row>
    <row r="1439" spans="1:18" x14ac:dyDescent="0.35">
      <c r="A1439" t="s">
        <v>2479</v>
      </c>
      <c r="B1439" s="1">
        <v>45726</v>
      </c>
      <c r="C1439" t="s">
        <v>2320</v>
      </c>
      <c r="D1439" t="s">
        <v>27</v>
      </c>
      <c r="E1439" t="s">
        <v>57</v>
      </c>
      <c r="F1439" t="s">
        <v>38</v>
      </c>
      <c r="G1439" t="s">
        <v>33</v>
      </c>
      <c r="H1439" t="s">
        <v>40</v>
      </c>
      <c r="I1439">
        <v>1</v>
      </c>
      <c r="J1439">
        <v>51100</v>
      </c>
      <c r="K1439">
        <v>28900</v>
      </c>
      <c r="L1439">
        <v>0.1</v>
      </c>
      <c r="M1439">
        <v>45990</v>
      </c>
      <c r="N1439">
        <v>28900</v>
      </c>
      <c r="O1439">
        <v>17090</v>
      </c>
      <c r="P1439">
        <v>37.159999999999997</v>
      </c>
      <c r="Q1439" t="s">
        <v>41</v>
      </c>
      <c r="R1439" t="str">
        <f t="shared" si="22"/>
        <v>H1</v>
      </c>
    </row>
    <row r="1440" spans="1:18" x14ac:dyDescent="0.35">
      <c r="A1440" t="s">
        <v>2480</v>
      </c>
      <c r="B1440" s="1">
        <v>45726</v>
      </c>
      <c r="C1440" t="s">
        <v>2481</v>
      </c>
      <c r="D1440" t="s">
        <v>27</v>
      </c>
      <c r="E1440" t="s">
        <v>28</v>
      </c>
      <c r="F1440" t="s">
        <v>21</v>
      </c>
      <c r="G1440" t="s">
        <v>93</v>
      </c>
      <c r="H1440" t="s">
        <v>34</v>
      </c>
      <c r="I1440">
        <v>2</v>
      </c>
      <c r="J1440">
        <v>18000</v>
      </c>
      <c r="K1440">
        <v>11300</v>
      </c>
      <c r="L1440">
        <v>0.01</v>
      </c>
      <c r="M1440">
        <v>35640</v>
      </c>
      <c r="N1440">
        <v>22600</v>
      </c>
      <c r="O1440">
        <v>13040</v>
      </c>
      <c r="P1440">
        <v>36.590000000000003</v>
      </c>
      <c r="Q1440" t="s">
        <v>48</v>
      </c>
      <c r="R1440" t="str">
        <f t="shared" si="22"/>
        <v>H1</v>
      </c>
    </row>
    <row r="1441" spans="1:18" x14ac:dyDescent="0.35">
      <c r="A1441" t="s">
        <v>2482</v>
      </c>
      <c r="B1441" s="1">
        <v>45726</v>
      </c>
      <c r="C1441" t="s">
        <v>1763</v>
      </c>
      <c r="D1441" t="s">
        <v>27</v>
      </c>
      <c r="E1441" t="s">
        <v>108</v>
      </c>
      <c r="F1441" t="s">
        <v>47</v>
      </c>
      <c r="G1441" t="s">
        <v>33</v>
      </c>
      <c r="H1441" t="s">
        <v>23</v>
      </c>
      <c r="I1441">
        <v>2</v>
      </c>
      <c r="J1441">
        <v>69100</v>
      </c>
      <c r="K1441">
        <v>47000</v>
      </c>
      <c r="L1441">
        <v>0.09</v>
      </c>
      <c r="M1441">
        <v>125762</v>
      </c>
      <c r="N1441">
        <v>94000</v>
      </c>
      <c r="O1441">
        <v>31762</v>
      </c>
      <c r="P1441">
        <v>25.26</v>
      </c>
      <c r="Q1441" t="s">
        <v>48</v>
      </c>
      <c r="R1441" t="str">
        <f t="shared" si="22"/>
        <v>H1</v>
      </c>
    </row>
    <row r="1442" spans="1:18" x14ac:dyDescent="0.35">
      <c r="A1442" t="s">
        <v>2483</v>
      </c>
      <c r="B1442" s="1">
        <v>45726</v>
      </c>
      <c r="C1442" t="s">
        <v>2484</v>
      </c>
      <c r="D1442" t="s">
        <v>19</v>
      </c>
      <c r="E1442" t="s">
        <v>123</v>
      </c>
      <c r="F1442" t="s">
        <v>21</v>
      </c>
      <c r="G1442" t="s">
        <v>93</v>
      </c>
      <c r="H1442" t="s">
        <v>40</v>
      </c>
      <c r="I1442">
        <v>2</v>
      </c>
      <c r="J1442">
        <v>181200</v>
      </c>
      <c r="K1442">
        <v>140200</v>
      </c>
      <c r="L1442">
        <v>0.27</v>
      </c>
      <c r="M1442">
        <v>264552</v>
      </c>
      <c r="N1442">
        <v>280400</v>
      </c>
      <c r="O1442">
        <v>-15848</v>
      </c>
      <c r="P1442">
        <v>-5.99</v>
      </c>
      <c r="Q1442" t="s">
        <v>48</v>
      </c>
      <c r="R1442" t="str">
        <f t="shared" si="22"/>
        <v>H1</v>
      </c>
    </row>
    <row r="1443" spans="1:18" x14ac:dyDescent="0.35">
      <c r="A1443" t="s">
        <v>2485</v>
      </c>
      <c r="B1443" s="1">
        <v>45726</v>
      </c>
      <c r="C1443" t="s">
        <v>2486</v>
      </c>
      <c r="D1443" t="s">
        <v>27</v>
      </c>
      <c r="E1443" t="s">
        <v>68</v>
      </c>
      <c r="F1443" t="s">
        <v>47</v>
      </c>
      <c r="G1443" t="s">
        <v>22</v>
      </c>
      <c r="H1443" t="s">
        <v>34</v>
      </c>
      <c r="I1443">
        <v>1</v>
      </c>
      <c r="J1443">
        <v>29700</v>
      </c>
      <c r="K1443">
        <v>19800</v>
      </c>
      <c r="L1443">
        <v>7.0000000000000007E-2</v>
      </c>
      <c r="M1443">
        <v>27621</v>
      </c>
      <c r="N1443">
        <v>19800</v>
      </c>
      <c r="O1443">
        <v>7821</v>
      </c>
      <c r="P1443">
        <v>28.32</v>
      </c>
      <c r="Q1443" t="s">
        <v>24</v>
      </c>
      <c r="R1443" t="str">
        <f t="shared" si="22"/>
        <v>H1</v>
      </c>
    </row>
    <row r="1444" spans="1:18" x14ac:dyDescent="0.35">
      <c r="A1444" t="s">
        <v>2487</v>
      </c>
      <c r="B1444" s="1">
        <v>45726</v>
      </c>
      <c r="C1444" t="s">
        <v>2488</v>
      </c>
      <c r="D1444" t="s">
        <v>27</v>
      </c>
      <c r="E1444" t="s">
        <v>123</v>
      </c>
      <c r="F1444" t="s">
        <v>21</v>
      </c>
      <c r="G1444" t="s">
        <v>29</v>
      </c>
      <c r="H1444" t="s">
        <v>40</v>
      </c>
      <c r="I1444">
        <v>1</v>
      </c>
      <c r="J1444">
        <v>192100</v>
      </c>
      <c r="K1444">
        <v>141200</v>
      </c>
      <c r="L1444">
        <v>0.12</v>
      </c>
      <c r="M1444">
        <v>169048</v>
      </c>
      <c r="N1444">
        <v>141200</v>
      </c>
      <c r="O1444">
        <v>27848</v>
      </c>
      <c r="P1444">
        <v>16.47</v>
      </c>
      <c r="Q1444" t="s">
        <v>24</v>
      </c>
      <c r="R1444" t="str">
        <f t="shared" si="22"/>
        <v>H1</v>
      </c>
    </row>
    <row r="1445" spans="1:18" x14ac:dyDescent="0.35">
      <c r="A1445" t="s">
        <v>2489</v>
      </c>
      <c r="B1445" s="1">
        <v>45726</v>
      </c>
      <c r="C1445" t="s">
        <v>2001</v>
      </c>
      <c r="D1445" t="s">
        <v>19</v>
      </c>
      <c r="E1445" t="s">
        <v>68</v>
      </c>
      <c r="F1445" t="s">
        <v>47</v>
      </c>
      <c r="G1445" t="s">
        <v>39</v>
      </c>
      <c r="H1445" t="s">
        <v>40</v>
      </c>
      <c r="I1445">
        <v>2</v>
      </c>
      <c r="J1445">
        <v>30300</v>
      </c>
      <c r="K1445">
        <v>19500</v>
      </c>
      <c r="L1445">
        <v>0.04</v>
      </c>
      <c r="M1445">
        <v>58176</v>
      </c>
      <c r="N1445">
        <v>39000</v>
      </c>
      <c r="O1445">
        <v>19176</v>
      </c>
      <c r="P1445">
        <v>32.96</v>
      </c>
      <c r="Q1445" t="s">
        <v>30</v>
      </c>
      <c r="R1445" t="str">
        <f t="shared" si="22"/>
        <v>H1</v>
      </c>
    </row>
    <row r="1446" spans="1:18" x14ac:dyDescent="0.35">
      <c r="A1446" t="s">
        <v>2490</v>
      </c>
      <c r="B1446" s="1">
        <v>45726</v>
      </c>
      <c r="C1446" t="s">
        <v>2491</v>
      </c>
      <c r="D1446" t="s">
        <v>27</v>
      </c>
      <c r="E1446" t="s">
        <v>123</v>
      </c>
      <c r="F1446" t="s">
        <v>21</v>
      </c>
      <c r="G1446" t="s">
        <v>22</v>
      </c>
      <c r="H1446" t="s">
        <v>34</v>
      </c>
      <c r="I1446">
        <v>4</v>
      </c>
      <c r="J1446">
        <v>185100</v>
      </c>
      <c r="K1446">
        <v>140800</v>
      </c>
      <c r="L1446">
        <v>0.03</v>
      </c>
      <c r="M1446">
        <v>718188</v>
      </c>
      <c r="N1446">
        <v>563200</v>
      </c>
      <c r="O1446">
        <v>154988</v>
      </c>
      <c r="P1446">
        <v>21.58</v>
      </c>
      <c r="Q1446" t="s">
        <v>41</v>
      </c>
      <c r="R1446" t="str">
        <f t="shared" si="22"/>
        <v>H1</v>
      </c>
    </row>
    <row r="1447" spans="1:18" x14ac:dyDescent="0.35">
      <c r="A1447" t="s">
        <v>2492</v>
      </c>
      <c r="B1447" s="1">
        <v>45726</v>
      </c>
      <c r="C1447" t="s">
        <v>2145</v>
      </c>
      <c r="D1447" t="s">
        <v>27</v>
      </c>
      <c r="E1447" t="s">
        <v>73</v>
      </c>
      <c r="F1447" t="s">
        <v>74</v>
      </c>
      <c r="G1447" t="s">
        <v>22</v>
      </c>
      <c r="H1447" t="s">
        <v>34</v>
      </c>
      <c r="I1447">
        <v>1</v>
      </c>
      <c r="J1447">
        <v>58000</v>
      </c>
      <c r="K1447">
        <v>41500</v>
      </c>
      <c r="L1447">
        <v>0.05</v>
      </c>
      <c r="M1447">
        <v>55100</v>
      </c>
      <c r="N1447">
        <v>41500</v>
      </c>
      <c r="O1447">
        <v>13600</v>
      </c>
      <c r="P1447">
        <v>24.68</v>
      </c>
      <c r="Q1447" t="s">
        <v>48</v>
      </c>
      <c r="R1447" t="str">
        <f t="shared" si="22"/>
        <v>H1</v>
      </c>
    </row>
    <row r="1448" spans="1:18" x14ac:dyDescent="0.35">
      <c r="A1448" t="s">
        <v>2493</v>
      </c>
      <c r="B1448" s="1">
        <v>45727</v>
      </c>
      <c r="C1448" t="s">
        <v>2494</v>
      </c>
      <c r="D1448" t="s">
        <v>19</v>
      </c>
      <c r="E1448" t="s">
        <v>79</v>
      </c>
      <c r="F1448" t="s">
        <v>47</v>
      </c>
      <c r="G1448" t="s">
        <v>22</v>
      </c>
      <c r="H1448" t="s">
        <v>40</v>
      </c>
      <c r="I1448">
        <v>1</v>
      </c>
      <c r="J1448">
        <v>55400</v>
      </c>
      <c r="K1448">
        <v>35200</v>
      </c>
      <c r="L1448">
        <v>0</v>
      </c>
      <c r="M1448">
        <v>55400</v>
      </c>
      <c r="N1448">
        <v>35200</v>
      </c>
      <c r="O1448">
        <v>20200</v>
      </c>
      <c r="P1448">
        <v>36.46</v>
      </c>
      <c r="Q1448" t="s">
        <v>41</v>
      </c>
      <c r="R1448" t="str">
        <f t="shared" si="22"/>
        <v>H1</v>
      </c>
    </row>
    <row r="1449" spans="1:18" x14ac:dyDescent="0.35">
      <c r="A1449" t="s">
        <v>2495</v>
      </c>
      <c r="B1449" s="1">
        <v>45727</v>
      </c>
      <c r="C1449" t="s">
        <v>2496</v>
      </c>
      <c r="D1449" t="s">
        <v>27</v>
      </c>
      <c r="E1449" t="s">
        <v>37</v>
      </c>
      <c r="F1449" t="s">
        <v>38</v>
      </c>
      <c r="G1449" t="s">
        <v>93</v>
      </c>
      <c r="H1449" t="s">
        <v>23</v>
      </c>
      <c r="I1449">
        <v>3</v>
      </c>
      <c r="J1449">
        <v>34500</v>
      </c>
      <c r="K1449">
        <v>22000</v>
      </c>
      <c r="L1449">
        <v>0.08</v>
      </c>
      <c r="M1449">
        <v>95220</v>
      </c>
      <c r="N1449">
        <v>66000</v>
      </c>
      <c r="O1449">
        <v>29220</v>
      </c>
      <c r="P1449">
        <v>30.69</v>
      </c>
      <c r="Q1449" t="s">
        <v>41</v>
      </c>
      <c r="R1449" t="str">
        <f t="shared" si="22"/>
        <v>H1</v>
      </c>
    </row>
    <row r="1450" spans="1:18" x14ac:dyDescent="0.35">
      <c r="A1450" t="s">
        <v>2497</v>
      </c>
      <c r="B1450" s="1">
        <v>45727</v>
      </c>
      <c r="C1450" t="s">
        <v>272</v>
      </c>
      <c r="D1450" t="s">
        <v>27</v>
      </c>
      <c r="E1450" t="s">
        <v>79</v>
      </c>
      <c r="F1450" t="s">
        <v>47</v>
      </c>
      <c r="G1450" t="s">
        <v>93</v>
      </c>
      <c r="H1450" t="s">
        <v>34</v>
      </c>
      <c r="I1450">
        <v>1</v>
      </c>
      <c r="J1450">
        <v>54200</v>
      </c>
      <c r="K1450">
        <v>37000</v>
      </c>
      <c r="L1450">
        <v>0.09</v>
      </c>
      <c r="M1450">
        <v>49322</v>
      </c>
      <c r="N1450">
        <v>37000</v>
      </c>
      <c r="O1450">
        <v>12322</v>
      </c>
      <c r="P1450">
        <v>24.98</v>
      </c>
      <c r="Q1450" t="s">
        <v>24</v>
      </c>
      <c r="R1450" t="str">
        <f t="shared" si="22"/>
        <v>H1</v>
      </c>
    </row>
    <row r="1451" spans="1:18" x14ac:dyDescent="0.35">
      <c r="A1451" t="s">
        <v>2498</v>
      </c>
      <c r="B1451" s="1">
        <v>45727</v>
      </c>
      <c r="C1451" t="s">
        <v>2333</v>
      </c>
      <c r="D1451" t="s">
        <v>27</v>
      </c>
      <c r="E1451" t="s">
        <v>79</v>
      </c>
      <c r="F1451" t="s">
        <v>47</v>
      </c>
      <c r="G1451" t="s">
        <v>29</v>
      </c>
      <c r="H1451" t="s">
        <v>34</v>
      </c>
      <c r="I1451">
        <v>1</v>
      </c>
      <c r="J1451">
        <v>55300</v>
      </c>
      <c r="K1451">
        <v>36400</v>
      </c>
      <c r="L1451">
        <v>0.08</v>
      </c>
      <c r="M1451">
        <v>50876</v>
      </c>
      <c r="N1451">
        <v>36400</v>
      </c>
      <c r="O1451">
        <v>14476</v>
      </c>
      <c r="P1451">
        <v>28.45</v>
      </c>
      <c r="Q1451" t="s">
        <v>41</v>
      </c>
      <c r="R1451" t="str">
        <f t="shared" si="22"/>
        <v>H1</v>
      </c>
    </row>
    <row r="1452" spans="1:18" x14ac:dyDescent="0.35">
      <c r="A1452" t="s">
        <v>2499</v>
      </c>
      <c r="B1452" s="1">
        <v>45727</v>
      </c>
      <c r="C1452" t="s">
        <v>2500</v>
      </c>
      <c r="D1452" t="s">
        <v>27</v>
      </c>
      <c r="E1452" t="s">
        <v>46</v>
      </c>
      <c r="F1452" t="s">
        <v>47</v>
      </c>
      <c r="G1452" t="s">
        <v>29</v>
      </c>
      <c r="H1452" t="s">
        <v>40</v>
      </c>
      <c r="I1452">
        <v>2</v>
      </c>
      <c r="J1452">
        <v>50400</v>
      </c>
      <c r="K1452">
        <v>34300</v>
      </c>
      <c r="L1452">
        <v>0.1</v>
      </c>
      <c r="M1452">
        <v>90720</v>
      </c>
      <c r="N1452">
        <v>68600</v>
      </c>
      <c r="O1452">
        <v>22120</v>
      </c>
      <c r="P1452">
        <v>24.38</v>
      </c>
      <c r="Q1452" t="s">
        <v>41</v>
      </c>
      <c r="R1452" t="str">
        <f t="shared" si="22"/>
        <v>H1</v>
      </c>
    </row>
    <row r="1453" spans="1:18" x14ac:dyDescent="0.35">
      <c r="A1453" t="s">
        <v>2501</v>
      </c>
      <c r="B1453" s="1">
        <v>45727</v>
      </c>
      <c r="C1453" t="s">
        <v>2502</v>
      </c>
      <c r="D1453" t="s">
        <v>27</v>
      </c>
      <c r="E1453" t="s">
        <v>46</v>
      </c>
      <c r="F1453" t="s">
        <v>47</v>
      </c>
      <c r="G1453" t="s">
        <v>29</v>
      </c>
      <c r="H1453" t="s">
        <v>23</v>
      </c>
      <c r="I1453">
        <v>3</v>
      </c>
      <c r="J1453">
        <v>53500</v>
      </c>
      <c r="K1453">
        <v>34600</v>
      </c>
      <c r="L1453">
        <v>0.13</v>
      </c>
      <c r="M1453">
        <v>139635</v>
      </c>
      <c r="N1453">
        <v>103800</v>
      </c>
      <c r="O1453">
        <v>35835</v>
      </c>
      <c r="P1453">
        <v>25.66</v>
      </c>
      <c r="Q1453" t="s">
        <v>48</v>
      </c>
      <c r="R1453" t="str">
        <f t="shared" si="22"/>
        <v>H1</v>
      </c>
    </row>
    <row r="1454" spans="1:18" x14ac:dyDescent="0.35">
      <c r="A1454" t="s">
        <v>2503</v>
      </c>
      <c r="B1454" s="1">
        <v>45727</v>
      </c>
      <c r="C1454" t="s">
        <v>2504</v>
      </c>
      <c r="D1454" t="s">
        <v>27</v>
      </c>
      <c r="E1454" t="s">
        <v>57</v>
      </c>
      <c r="F1454" t="s">
        <v>38</v>
      </c>
      <c r="G1454" t="s">
        <v>29</v>
      </c>
      <c r="H1454" t="s">
        <v>23</v>
      </c>
      <c r="I1454">
        <v>5</v>
      </c>
      <c r="J1454">
        <v>47900</v>
      </c>
      <c r="K1454">
        <v>28700</v>
      </c>
      <c r="L1454">
        <v>0.13</v>
      </c>
      <c r="M1454">
        <v>208365</v>
      </c>
      <c r="N1454">
        <v>143500</v>
      </c>
      <c r="O1454">
        <v>64865</v>
      </c>
      <c r="P1454">
        <v>31.13</v>
      </c>
      <c r="Q1454" t="s">
        <v>24</v>
      </c>
      <c r="R1454" t="str">
        <f t="shared" si="22"/>
        <v>H1</v>
      </c>
    </row>
    <row r="1455" spans="1:18" x14ac:dyDescent="0.35">
      <c r="A1455" t="s">
        <v>2505</v>
      </c>
      <c r="B1455" s="1">
        <v>45727</v>
      </c>
      <c r="C1455" t="s">
        <v>2506</v>
      </c>
      <c r="D1455" t="s">
        <v>27</v>
      </c>
      <c r="E1455" t="s">
        <v>37</v>
      </c>
      <c r="F1455" t="s">
        <v>38</v>
      </c>
      <c r="G1455" t="s">
        <v>39</v>
      </c>
      <c r="H1455" t="s">
        <v>34</v>
      </c>
      <c r="I1455">
        <v>2</v>
      </c>
      <c r="J1455">
        <v>35400</v>
      </c>
      <c r="K1455">
        <v>22100</v>
      </c>
      <c r="L1455">
        <v>0.13</v>
      </c>
      <c r="M1455">
        <v>61596</v>
      </c>
      <c r="N1455">
        <v>44200</v>
      </c>
      <c r="O1455">
        <v>17396</v>
      </c>
      <c r="P1455">
        <v>28.24</v>
      </c>
      <c r="Q1455" t="s">
        <v>24</v>
      </c>
      <c r="R1455" t="str">
        <f t="shared" si="22"/>
        <v>H1</v>
      </c>
    </row>
    <row r="1456" spans="1:18" x14ac:dyDescent="0.35">
      <c r="A1456" t="s">
        <v>2507</v>
      </c>
      <c r="B1456" s="1">
        <v>45727</v>
      </c>
      <c r="C1456" t="s">
        <v>1382</v>
      </c>
      <c r="D1456" t="s">
        <v>27</v>
      </c>
      <c r="E1456" t="s">
        <v>63</v>
      </c>
      <c r="F1456" t="s">
        <v>47</v>
      </c>
      <c r="G1456" t="s">
        <v>93</v>
      </c>
      <c r="H1456" t="s">
        <v>23</v>
      </c>
      <c r="I1456">
        <v>1</v>
      </c>
      <c r="J1456">
        <v>79700</v>
      </c>
      <c r="K1456">
        <v>53800</v>
      </c>
      <c r="L1456">
        <v>7.0000000000000007E-2</v>
      </c>
      <c r="M1456">
        <v>74121</v>
      </c>
      <c r="N1456">
        <v>53800</v>
      </c>
      <c r="O1456">
        <v>20321</v>
      </c>
      <c r="P1456">
        <v>27.42</v>
      </c>
      <c r="Q1456" t="s">
        <v>24</v>
      </c>
      <c r="R1456" t="str">
        <f t="shared" si="22"/>
        <v>H1</v>
      </c>
    </row>
    <row r="1457" spans="1:18" x14ac:dyDescent="0.35">
      <c r="A1457" t="s">
        <v>2508</v>
      </c>
      <c r="B1457" s="1">
        <v>45727</v>
      </c>
      <c r="C1457" t="s">
        <v>1508</v>
      </c>
      <c r="D1457" t="s">
        <v>27</v>
      </c>
      <c r="E1457" t="s">
        <v>60</v>
      </c>
      <c r="F1457" t="s">
        <v>21</v>
      </c>
      <c r="G1457" t="s">
        <v>29</v>
      </c>
      <c r="H1457" t="s">
        <v>23</v>
      </c>
      <c r="I1457">
        <v>1</v>
      </c>
      <c r="J1457">
        <v>43500</v>
      </c>
      <c r="K1457">
        <v>30600</v>
      </c>
      <c r="L1457">
        <v>0.12</v>
      </c>
      <c r="M1457">
        <v>38280</v>
      </c>
      <c r="N1457">
        <v>30600</v>
      </c>
      <c r="O1457">
        <v>7680</v>
      </c>
      <c r="P1457">
        <v>20.059999999999999</v>
      </c>
      <c r="Q1457" t="s">
        <v>24</v>
      </c>
      <c r="R1457" t="str">
        <f t="shared" si="22"/>
        <v>H1</v>
      </c>
    </row>
    <row r="1458" spans="1:18" x14ac:dyDescent="0.35">
      <c r="A1458" t="s">
        <v>2509</v>
      </c>
      <c r="B1458" s="1">
        <v>45727</v>
      </c>
      <c r="C1458" t="s">
        <v>110</v>
      </c>
      <c r="D1458" t="s">
        <v>27</v>
      </c>
      <c r="E1458" t="s">
        <v>57</v>
      </c>
      <c r="F1458" t="s">
        <v>38</v>
      </c>
      <c r="G1458" t="s">
        <v>29</v>
      </c>
      <c r="H1458" t="s">
        <v>34</v>
      </c>
      <c r="I1458">
        <v>1</v>
      </c>
      <c r="J1458">
        <v>46500</v>
      </c>
      <c r="K1458">
        <v>29300</v>
      </c>
      <c r="L1458">
        <v>0.02</v>
      </c>
      <c r="M1458">
        <v>45570</v>
      </c>
      <c r="N1458">
        <v>29300</v>
      </c>
      <c r="O1458">
        <v>16270</v>
      </c>
      <c r="P1458">
        <v>35.700000000000003</v>
      </c>
      <c r="Q1458" t="s">
        <v>41</v>
      </c>
      <c r="R1458" t="str">
        <f t="shared" si="22"/>
        <v>H1</v>
      </c>
    </row>
    <row r="1459" spans="1:18" x14ac:dyDescent="0.35">
      <c r="A1459" t="s">
        <v>2510</v>
      </c>
      <c r="B1459" s="1">
        <v>45727</v>
      </c>
      <c r="C1459" t="s">
        <v>2511</v>
      </c>
      <c r="D1459" t="s">
        <v>19</v>
      </c>
      <c r="E1459" t="s">
        <v>79</v>
      </c>
      <c r="F1459" t="s">
        <v>47</v>
      </c>
      <c r="G1459" t="s">
        <v>39</v>
      </c>
      <c r="H1459" t="s">
        <v>23</v>
      </c>
      <c r="I1459">
        <v>1</v>
      </c>
      <c r="J1459">
        <v>55700</v>
      </c>
      <c r="K1459">
        <v>35500</v>
      </c>
      <c r="L1459">
        <v>0.04</v>
      </c>
      <c r="M1459">
        <v>53472</v>
      </c>
      <c r="N1459">
        <v>35500</v>
      </c>
      <c r="O1459">
        <v>17972</v>
      </c>
      <c r="P1459">
        <v>33.61</v>
      </c>
      <c r="Q1459" t="s">
        <v>41</v>
      </c>
      <c r="R1459" t="str">
        <f t="shared" si="22"/>
        <v>H1</v>
      </c>
    </row>
    <row r="1460" spans="1:18" x14ac:dyDescent="0.35">
      <c r="A1460" t="s">
        <v>2512</v>
      </c>
      <c r="B1460" s="1">
        <v>45727</v>
      </c>
      <c r="C1460" t="s">
        <v>2513</v>
      </c>
      <c r="D1460" t="s">
        <v>19</v>
      </c>
      <c r="E1460" t="s">
        <v>68</v>
      </c>
      <c r="F1460" t="s">
        <v>47</v>
      </c>
      <c r="G1460" t="s">
        <v>93</v>
      </c>
      <c r="H1460" t="s">
        <v>23</v>
      </c>
      <c r="I1460">
        <v>2</v>
      </c>
      <c r="J1460">
        <v>31200</v>
      </c>
      <c r="K1460">
        <v>19200</v>
      </c>
      <c r="L1460">
        <v>0.12</v>
      </c>
      <c r="M1460">
        <v>54912</v>
      </c>
      <c r="N1460">
        <v>38400</v>
      </c>
      <c r="O1460">
        <v>16512</v>
      </c>
      <c r="P1460">
        <v>30.07</v>
      </c>
      <c r="Q1460" t="s">
        <v>48</v>
      </c>
      <c r="R1460" t="str">
        <f t="shared" si="22"/>
        <v>H1</v>
      </c>
    </row>
    <row r="1461" spans="1:18" x14ac:dyDescent="0.35">
      <c r="A1461" t="s">
        <v>2514</v>
      </c>
      <c r="B1461" s="1">
        <v>45727</v>
      </c>
      <c r="C1461" t="s">
        <v>1191</v>
      </c>
      <c r="D1461" t="s">
        <v>19</v>
      </c>
      <c r="E1461" t="s">
        <v>20</v>
      </c>
      <c r="F1461" t="s">
        <v>21</v>
      </c>
      <c r="G1461" t="s">
        <v>29</v>
      </c>
      <c r="H1461" t="s">
        <v>23</v>
      </c>
      <c r="I1461">
        <v>1</v>
      </c>
      <c r="J1461">
        <v>81700</v>
      </c>
      <c r="K1461">
        <v>61800</v>
      </c>
      <c r="L1461">
        <v>7.0000000000000007E-2</v>
      </c>
      <c r="M1461">
        <v>75981</v>
      </c>
      <c r="N1461">
        <v>61800</v>
      </c>
      <c r="O1461">
        <v>14181</v>
      </c>
      <c r="P1461">
        <v>18.66</v>
      </c>
      <c r="Q1461" t="s">
        <v>41</v>
      </c>
      <c r="R1461" t="str">
        <f t="shared" si="22"/>
        <v>H1</v>
      </c>
    </row>
    <row r="1462" spans="1:18" x14ac:dyDescent="0.35">
      <c r="A1462" t="s">
        <v>2515</v>
      </c>
      <c r="B1462" s="1">
        <v>45727</v>
      </c>
      <c r="C1462" t="s">
        <v>231</v>
      </c>
      <c r="D1462" t="s">
        <v>27</v>
      </c>
      <c r="E1462" t="s">
        <v>28</v>
      </c>
      <c r="F1462" t="s">
        <v>21</v>
      </c>
      <c r="G1462" t="s">
        <v>93</v>
      </c>
      <c r="H1462" t="s">
        <v>40</v>
      </c>
      <c r="I1462">
        <v>2</v>
      </c>
      <c r="J1462">
        <v>17700</v>
      </c>
      <c r="K1462">
        <v>11600</v>
      </c>
      <c r="L1462">
        <v>0.1</v>
      </c>
      <c r="M1462">
        <v>31860</v>
      </c>
      <c r="N1462">
        <v>23200</v>
      </c>
      <c r="O1462">
        <v>8660</v>
      </c>
      <c r="P1462">
        <v>27.18</v>
      </c>
      <c r="Q1462" t="s">
        <v>41</v>
      </c>
      <c r="R1462" t="str">
        <f t="shared" si="22"/>
        <v>H1</v>
      </c>
    </row>
    <row r="1463" spans="1:18" x14ac:dyDescent="0.35">
      <c r="A1463" t="s">
        <v>2516</v>
      </c>
      <c r="B1463" s="1">
        <v>45727</v>
      </c>
      <c r="C1463" t="s">
        <v>2208</v>
      </c>
      <c r="D1463" t="s">
        <v>19</v>
      </c>
      <c r="E1463" t="s">
        <v>84</v>
      </c>
      <c r="F1463" t="s">
        <v>21</v>
      </c>
      <c r="G1463" t="s">
        <v>29</v>
      </c>
      <c r="H1463" t="s">
        <v>40</v>
      </c>
      <c r="I1463">
        <v>1</v>
      </c>
      <c r="J1463">
        <v>32500</v>
      </c>
      <c r="K1463">
        <v>21100</v>
      </c>
      <c r="L1463">
        <v>0.2</v>
      </c>
      <c r="M1463">
        <v>26000</v>
      </c>
      <c r="N1463">
        <v>21100</v>
      </c>
      <c r="O1463">
        <v>4900</v>
      </c>
      <c r="P1463">
        <v>18.850000000000001</v>
      </c>
      <c r="Q1463" t="s">
        <v>24</v>
      </c>
      <c r="R1463" t="str">
        <f t="shared" si="22"/>
        <v>H1</v>
      </c>
    </row>
    <row r="1464" spans="1:18" x14ac:dyDescent="0.35">
      <c r="A1464" t="s">
        <v>2517</v>
      </c>
      <c r="B1464" s="1">
        <v>45727</v>
      </c>
      <c r="C1464" t="s">
        <v>72</v>
      </c>
      <c r="D1464" t="s">
        <v>27</v>
      </c>
      <c r="E1464" t="s">
        <v>37</v>
      </c>
      <c r="F1464" t="s">
        <v>38</v>
      </c>
      <c r="G1464" t="s">
        <v>33</v>
      </c>
      <c r="H1464" t="s">
        <v>23</v>
      </c>
      <c r="I1464">
        <v>2</v>
      </c>
      <c r="J1464">
        <v>34500</v>
      </c>
      <c r="K1464">
        <v>22300</v>
      </c>
      <c r="L1464">
        <v>0.04</v>
      </c>
      <c r="M1464">
        <v>66240</v>
      </c>
      <c r="N1464">
        <v>44600</v>
      </c>
      <c r="O1464">
        <v>21640</v>
      </c>
      <c r="P1464">
        <v>32.67</v>
      </c>
      <c r="Q1464" t="s">
        <v>41</v>
      </c>
      <c r="R1464" t="str">
        <f t="shared" si="22"/>
        <v>H1</v>
      </c>
    </row>
    <row r="1465" spans="1:18" x14ac:dyDescent="0.35">
      <c r="A1465" t="s">
        <v>2518</v>
      </c>
      <c r="B1465" s="1">
        <v>45727</v>
      </c>
      <c r="C1465" t="s">
        <v>2519</v>
      </c>
      <c r="D1465" t="s">
        <v>19</v>
      </c>
      <c r="E1465" t="s">
        <v>63</v>
      </c>
      <c r="F1465" t="s">
        <v>47</v>
      </c>
      <c r="G1465" t="s">
        <v>33</v>
      </c>
      <c r="H1465" t="s">
        <v>23</v>
      </c>
      <c r="I1465">
        <v>1</v>
      </c>
      <c r="J1465">
        <v>76300</v>
      </c>
      <c r="K1465">
        <v>51800</v>
      </c>
      <c r="L1465">
        <v>0.14000000000000001</v>
      </c>
      <c r="M1465">
        <v>65618</v>
      </c>
      <c r="N1465">
        <v>51800</v>
      </c>
      <c r="O1465">
        <v>13818</v>
      </c>
      <c r="P1465">
        <v>21.06</v>
      </c>
      <c r="Q1465" t="s">
        <v>48</v>
      </c>
      <c r="R1465" t="str">
        <f t="shared" si="22"/>
        <v>H1</v>
      </c>
    </row>
    <row r="1466" spans="1:18" x14ac:dyDescent="0.35">
      <c r="A1466" t="s">
        <v>2520</v>
      </c>
      <c r="B1466" s="1">
        <v>45727</v>
      </c>
      <c r="C1466" t="s">
        <v>2233</v>
      </c>
      <c r="D1466" t="s">
        <v>19</v>
      </c>
      <c r="E1466" t="s">
        <v>37</v>
      </c>
      <c r="F1466" t="s">
        <v>38</v>
      </c>
      <c r="G1466" t="s">
        <v>93</v>
      </c>
      <c r="H1466" t="s">
        <v>23</v>
      </c>
      <c r="I1466">
        <v>3</v>
      </c>
      <c r="J1466">
        <v>36500</v>
      </c>
      <c r="K1466">
        <v>21700</v>
      </c>
      <c r="L1466">
        <v>0.12</v>
      </c>
      <c r="M1466">
        <v>96360</v>
      </c>
      <c r="N1466">
        <v>65100</v>
      </c>
      <c r="O1466">
        <v>31260</v>
      </c>
      <c r="P1466">
        <v>32.44</v>
      </c>
      <c r="Q1466" t="s">
        <v>30</v>
      </c>
      <c r="R1466" t="str">
        <f t="shared" si="22"/>
        <v>H1</v>
      </c>
    </row>
    <row r="1467" spans="1:18" x14ac:dyDescent="0.35">
      <c r="A1467" t="s">
        <v>2521</v>
      </c>
      <c r="B1467" s="1">
        <v>45728</v>
      </c>
      <c r="C1467" t="s">
        <v>2522</v>
      </c>
      <c r="D1467" t="s">
        <v>19</v>
      </c>
      <c r="E1467" t="s">
        <v>20</v>
      </c>
      <c r="F1467" t="s">
        <v>21</v>
      </c>
      <c r="G1467" t="s">
        <v>22</v>
      </c>
      <c r="H1467" t="s">
        <v>34</v>
      </c>
      <c r="I1467">
        <v>3</v>
      </c>
      <c r="J1467">
        <v>86400</v>
      </c>
      <c r="K1467">
        <v>62400</v>
      </c>
      <c r="L1467">
        <v>0.06</v>
      </c>
      <c r="M1467">
        <v>243648</v>
      </c>
      <c r="N1467">
        <v>187200</v>
      </c>
      <c r="O1467">
        <v>56448</v>
      </c>
      <c r="P1467">
        <v>23.17</v>
      </c>
      <c r="Q1467" t="s">
        <v>24</v>
      </c>
      <c r="R1467" t="str">
        <f t="shared" si="22"/>
        <v>H1</v>
      </c>
    </row>
    <row r="1468" spans="1:18" x14ac:dyDescent="0.35">
      <c r="A1468" t="s">
        <v>2523</v>
      </c>
      <c r="B1468" s="1">
        <v>45728</v>
      </c>
      <c r="C1468" t="s">
        <v>914</v>
      </c>
      <c r="D1468" t="s">
        <v>27</v>
      </c>
      <c r="E1468" t="s">
        <v>84</v>
      </c>
      <c r="F1468" t="s">
        <v>21</v>
      </c>
      <c r="G1468" t="s">
        <v>22</v>
      </c>
      <c r="H1468" t="s">
        <v>23</v>
      </c>
      <c r="I1468">
        <v>3</v>
      </c>
      <c r="J1468">
        <v>31300</v>
      </c>
      <c r="K1468">
        <v>20300</v>
      </c>
      <c r="L1468">
        <v>0.25</v>
      </c>
      <c r="M1468">
        <v>70425</v>
      </c>
      <c r="N1468">
        <v>60900</v>
      </c>
      <c r="O1468">
        <v>9525</v>
      </c>
      <c r="P1468">
        <v>13.53</v>
      </c>
      <c r="Q1468" t="s">
        <v>24</v>
      </c>
      <c r="R1468" t="str">
        <f t="shared" si="22"/>
        <v>H1</v>
      </c>
    </row>
    <row r="1469" spans="1:18" x14ac:dyDescent="0.35">
      <c r="A1469" t="s">
        <v>2524</v>
      </c>
      <c r="B1469" s="1">
        <v>45728</v>
      </c>
      <c r="C1469" t="s">
        <v>2196</v>
      </c>
      <c r="D1469" t="s">
        <v>27</v>
      </c>
      <c r="E1469" t="s">
        <v>108</v>
      </c>
      <c r="F1469" t="s">
        <v>47</v>
      </c>
      <c r="G1469" t="s">
        <v>93</v>
      </c>
      <c r="H1469" t="s">
        <v>40</v>
      </c>
      <c r="I1469">
        <v>1</v>
      </c>
      <c r="J1469">
        <v>69900</v>
      </c>
      <c r="K1469">
        <v>46400</v>
      </c>
      <c r="L1469">
        <v>0.11</v>
      </c>
      <c r="M1469">
        <v>62211</v>
      </c>
      <c r="N1469">
        <v>46400</v>
      </c>
      <c r="O1469">
        <v>15811</v>
      </c>
      <c r="P1469">
        <v>25.42</v>
      </c>
      <c r="Q1469" t="s">
        <v>41</v>
      </c>
      <c r="R1469" t="str">
        <f t="shared" si="22"/>
        <v>H1</v>
      </c>
    </row>
    <row r="1470" spans="1:18" x14ac:dyDescent="0.35">
      <c r="A1470" t="s">
        <v>2525</v>
      </c>
      <c r="B1470" s="1">
        <v>45728</v>
      </c>
      <c r="C1470" t="s">
        <v>2526</v>
      </c>
      <c r="D1470" t="s">
        <v>19</v>
      </c>
      <c r="E1470" t="s">
        <v>60</v>
      </c>
      <c r="F1470" t="s">
        <v>21</v>
      </c>
      <c r="G1470" t="s">
        <v>33</v>
      </c>
      <c r="H1470" t="s">
        <v>40</v>
      </c>
      <c r="I1470">
        <v>2</v>
      </c>
      <c r="J1470">
        <v>44500</v>
      </c>
      <c r="K1470">
        <v>29700</v>
      </c>
      <c r="L1470">
        <v>0.03</v>
      </c>
      <c r="M1470">
        <v>86330</v>
      </c>
      <c r="N1470">
        <v>59400</v>
      </c>
      <c r="O1470">
        <v>26930</v>
      </c>
      <c r="P1470">
        <v>31.19</v>
      </c>
      <c r="Q1470" t="s">
        <v>24</v>
      </c>
      <c r="R1470" t="str">
        <f t="shared" si="22"/>
        <v>H1</v>
      </c>
    </row>
    <row r="1471" spans="1:18" x14ac:dyDescent="0.35">
      <c r="A1471" t="s">
        <v>2527</v>
      </c>
      <c r="B1471" s="1">
        <v>45728</v>
      </c>
      <c r="C1471" t="s">
        <v>2528</v>
      </c>
      <c r="D1471" t="s">
        <v>27</v>
      </c>
      <c r="E1471" t="s">
        <v>46</v>
      </c>
      <c r="F1471" t="s">
        <v>47</v>
      </c>
      <c r="G1471" t="s">
        <v>33</v>
      </c>
      <c r="H1471" t="s">
        <v>40</v>
      </c>
      <c r="I1471">
        <v>3</v>
      </c>
      <c r="J1471">
        <v>53000</v>
      </c>
      <c r="K1471">
        <v>35300</v>
      </c>
      <c r="L1471">
        <v>0.15</v>
      </c>
      <c r="M1471">
        <v>135150</v>
      </c>
      <c r="N1471">
        <v>105900</v>
      </c>
      <c r="O1471">
        <v>29250</v>
      </c>
      <c r="P1471">
        <v>21.64</v>
      </c>
      <c r="Q1471" t="s">
        <v>30</v>
      </c>
      <c r="R1471" t="str">
        <f t="shared" si="22"/>
        <v>H1</v>
      </c>
    </row>
    <row r="1472" spans="1:18" x14ac:dyDescent="0.35">
      <c r="A1472" t="s">
        <v>2529</v>
      </c>
      <c r="B1472" s="1">
        <v>45728</v>
      </c>
      <c r="C1472" t="s">
        <v>2530</v>
      </c>
      <c r="D1472" t="s">
        <v>19</v>
      </c>
      <c r="E1472" t="s">
        <v>57</v>
      </c>
      <c r="F1472" t="s">
        <v>38</v>
      </c>
      <c r="G1472" t="s">
        <v>33</v>
      </c>
      <c r="H1472" t="s">
        <v>40</v>
      </c>
      <c r="I1472">
        <v>3</v>
      </c>
      <c r="J1472">
        <v>47200</v>
      </c>
      <c r="K1472">
        <v>29900</v>
      </c>
      <c r="L1472">
        <v>0.01</v>
      </c>
      <c r="M1472">
        <v>140184</v>
      </c>
      <c r="N1472">
        <v>89700</v>
      </c>
      <c r="O1472">
        <v>50484</v>
      </c>
      <c r="P1472">
        <v>36.01</v>
      </c>
      <c r="Q1472" t="s">
        <v>41</v>
      </c>
      <c r="R1472" t="str">
        <f t="shared" si="22"/>
        <v>H1</v>
      </c>
    </row>
    <row r="1473" spans="1:18" x14ac:dyDescent="0.35">
      <c r="A1473" t="s">
        <v>2531</v>
      </c>
      <c r="B1473" s="1">
        <v>45728</v>
      </c>
      <c r="C1473" t="s">
        <v>2532</v>
      </c>
      <c r="D1473" t="s">
        <v>27</v>
      </c>
      <c r="E1473" t="s">
        <v>123</v>
      </c>
      <c r="F1473" t="s">
        <v>21</v>
      </c>
      <c r="G1473" t="s">
        <v>93</v>
      </c>
      <c r="H1473" t="s">
        <v>34</v>
      </c>
      <c r="I1473">
        <v>2</v>
      </c>
      <c r="J1473">
        <v>181400</v>
      </c>
      <c r="K1473">
        <v>135900</v>
      </c>
      <c r="L1473">
        <v>0.17</v>
      </c>
      <c r="M1473">
        <v>301124</v>
      </c>
      <c r="N1473">
        <v>271800</v>
      </c>
      <c r="O1473">
        <v>29324</v>
      </c>
      <c r="P1473">
        <v>9.74</v>
      </c>
      <c r="Q1473" t="s">
        <v>30</v>
      </c>
      <c r="R1473" t="str">
        <f t="shared" si="22"/>
        <v>H1</v>
      </c>
    </row>
    <row r="1474" spans="1:18" x14ac:dyDescent="0.35">
      <c r="A1474" t="s">
        <v>2533</v>
      </c>
      <c r="B1474" s="1">
        <v>45728</v>
      </c>
      <c r="C1474" t="s">
        <v>2534</v>
      </c>
      <c r="D1474" t="s">
        <v>27</v>
      </c>
      <c r="E1474" t="s">
        <v>123</v>
      </c>
      <c r="F1474" t="s">
        <v>21</v>
      </c>
      <c r="G1474" t="s">
        <v>29</v>
      </c>
      <c r="H1474" t="s">
        <v>40</v>
      </c>
      <c r="I1474">
        <v>1</v>
      </c>
      <c r="J1474">
        <v>182000</v>
      </c>
      <c r="K1474">
        <v>142500</v>
      </c>
      <c r="L1474">
        <v>0.03</v>
      </c>
      <c r="M1474">
        <v>176540</v>
      </c>
      <c r="N1474">
        <v>142500</v>
      </c>
      <c r="O1474">
        <v>34040</v>
      </c>
      <c r="P1474">
        <v>19.28</v>
      </c>
      <c r="Q1474" t="s">
        <v>41</v>
      </c>
      <c r="R1474" t="str">
        <f t="shared" si="22"/>
        <v>H1</v>
      </c>
    </row>
    <row r="1475" spans="1:18" x14ac:dyDescent="0.35">
      <c r="A1475" t="s">
        <v>2535</v>
      </c>
      <c r="B1475" s="1">
        <v>45728</v>
      </c>
      <c r="C1475" t="s">
        <v>278</v>
      </c>
      <c r="D1475" t="s">
        <v>19</v>
      </c>
      <c r="E1475" t="s">
        <v>84</v>
      </c>
      <c r="F1475" t="s">
        <v>21</v>
      </c>
      <c r="G1475" t="s">
        <v>33</v>
      </c>
      <c r="H1475" t="s">
        <v>40</v>
      </c>
      <c r="I1475">
        <v>2</v>
      </c>
      <c r="J1475">
        <v>32300</v>
      </c>
      <c r="K1475">
        <v>20600</v>
      </c>
      <c r="L1475">
        <v>0.17</v>
      </c>
      <c r="M1475">
        <v>53618</v>
      </c>
      <c r="N1475">
        <v>41200</v>
      </c>
      <c r="O1475">
        <v>12418</v>
      </c>
      <c r="P1475">
        <v>23.16</v>
      </c>
      <c r="Q1475" t="s">
        <v>24</v>
      </c>
      <c r="R1475" t="str">
        <f t="shared" ref="R1475:R1538" si="23">IF(MONTH(B1475)&lt;=6,"H1","H2")</f>
        <v>H1</v>
      </c>
    </row>
    <row r="1476" spans="1:18" x14ac:dyDescent="0.35">
      <c r="A1476" t="s">
        <v>2536</v>
      </c>
      <c r="B1476" s="1">
        <v>45728</v>
      </c>
      <c r="C1476" t="s">
        <v>2537</v>
      </c>
      <c r="D1476" t="s">
        <v>27</v>
      </c>
      <c r="E1476" t="s">
        <v>68</v>
      </c>
      <c r="F1476" t="s">
        <v>47</v>
      </c>
      <c r="G1476" t="s">
        <v>29</v>
      </c>
      <c r="H1476" t="s">
        <v>23</v>
      </c>
      <c r="I1476">
        <v>2</v>
      </c>
      <c r="J1476">
        <v>30800</v>
      </c>
      <c r="K1476">
        <v>19300</v>
      </c>
      <c r="L1476">
        <v>0.24</v>
      </c>
      <c r="M1476">
        <v>46816</v>
      </c>
      <c r="N1476">
        <v>38600</v>
      </c>
      <c r="O1476">
        <v>8216</v>
      </c>
      <c r="P1476">
        <v>17.55</v>
      </c>
      <c r="Q1476" t="s">
        <v>48</v>
      </c>
      <c r="R1476" t="str">
        <f t="shared" si="23"/>
        <v>H1</v>
      </c>
    </row>
    <row r="1477" spans="1:18" x14ac:dyDescent="0.35">
      <c r="A1477" t="s">
        <v>2538</v>
      </c>
      <c r="B1477" s="1">
        <v>45728</v>
      </c>
      <c r="C1477" t="s">
        <v>987</v>
      </c>
      <c r="D1477" t="s">
        <v>19</v>
      </c>
      <c r="E1477" t="s">
        <v>79</v>
      </c>
      <c r="F1477" t="s">
        <v>47</v>
      </c>
      <c r="G1477" t="s">
        <v>93</v>
      </c>
      <c r="H1477" t="s">
        <v>34</v>
      </c>
      <c r="I1477">
        <v>1</v>
      </c>
      <c r="J1477">
        <v>54400</v>
      </c>
      <c r="K1477">
        <v>36700</v>
      </c>
      <c r="L1477">
        <v>7.0000000000000007E-2</v>
      </c>
      <c r="M1477">
        <v>50592</v>
      </c>
      <c r="N1477">
        <v>36700</v>
      </c>
      <c r="O1477">
        <v>13892</v>
      </c>
      <c r="P1477">
        <v>27.46</v>
      </c>
      <c r="Q1477" t="s">
        <v>30</v>
      </c>
      <c r="R1477" t="str">
        <f t="shared" si="23"/>
        <v>H1</v>
      </c>
    </row>
    <row r="1478" spans="1:18" x14ac:dyDescent="0.35">
      <c r="A1478" t="s">
        <v>2539</v>
      </c>
      <c r="B1478" s="1">
        <v>45728</v>
      </c>
      <c r="C1478" t="s">
        <v>1096</v>
      </c>
      <c r="D1478" t="s">
        <v>27</v>
      </c>
      <c r="E1478" t="s">
        <v>60</v>
      </c>
      <c r="F1478" t="s">
        <v>21</v>
      </c>
      <c r="G1478" t="s">
        <v>39</v>
      </c>
      <c r="H1478" t="s">
        <v>23</v>
      </c>
      <c r="I1478">
        <v>1</v>
      </c>
      <c r="J1478">
        <v>45500</v>
      </c>
      <c r="K1478">
        <v>30000</v>
      </c>
      <c r="L1478">
        <v>0.03</v>
      </c>
      <c r="M1478">
        <v>44135</v>
      </c>
      <c r="N1478">
        <v>30000</v>
      </c>
      <c r="O1478">
        <v>14135</v>
      </c>
      <c r="P1478">
        <v>32.03</v>
      </c>
      <c r="Q1478" t="s">
        <v>30</v>
      </c>
      <c r="R1478" t="str">
        <f t="shared" si="23"/>
        <v>H1</v>
      </c>
    </row>
    <row r="1479" spans="1:18" x14ac:dyDescent="0.35">
      <c r="A1479" t="s">
        <v>2540</v>
      </c>
      <c r="B1479" s="1">
        <v>45728</v>
      </c>
      <c r="C1479" t="s">
        <v>914</v>
      </c>
      <c r="D1479" t="s">
        <v>19</v>
      </c>
      <c r="E1479" t="s">
        <v>68</v>
      </c>
      <c r="F1479" t="s">
        <v>47</v>
      </c>
      <c r="G1479" t="s">
        <v>33</v>
      </c>
      <c r="H1479" t="s">
        <v>23</v>
      </c>
      <c r="I1479">
        <v>1</v>
      </c>
      <c r="J1479">
        <v>30000</v>
      </c>
      <c r="K1479">
        <v>19600</v>
      </c>
      <c r="L1479">
        <v>0.1</v>
      </c>
      <c r="M1479">
        <v>27000</v>
      </c>
      <c r="N1479">
        <v>19600</v>
      </c>
      <c r="O1479">
        <v>7400</v>
      </c>
      <c r="P1479">
        <v>27.41</v>
      </c>
      <c r="Q1479" t="s">
        <v>41</v>
      </c>
      <c r="R1479" t="str">
        <f t="shared" si="23"/>
        <v>H1</v>
      </c>
    </row>
    <row r="1480" spans="1:18" x14ac:dyDescent="0.35">
      <c r="A1480" t="s">
        <v>2541</v>
      </c>
      <c r="B1480" s="1">
        <v>45728</v>
      </c>
      <c r="C1480" t="s">
        <v>322</v>
      </c>
      <c r="D1480" t="s">
        <v>19</v>
      </c>
      <c r="E1480" t="s">
        <v>37</v>
      </c>
      <c r="F1480" t="s">
        <v>38</v>
      </c>
      <c r="G1480" t="s">
        <v>22</v>
      </c>
      <c r="H1480" t="s">
        <v>23</v>
      </c>
      <c r="I1480">
        <v>2</v>
      </c>
      <c r="J1480">
        <v>35000</v>
      </c>
      <c r="K1480">
        <v>21800</v>
      </c>
      <c r="L1480">
        <v>0.13</v>
      </c>
      <c r="M1480">
        <v>60900</v>
      </c>
      <c r="N1480">
        <v>43600</v>
      </c>
      <c r="O1480">
        <v>17300</v>
      </c>
      <c r="P1480">
        <v>28.41</v>
      </c>
      <c r="Q1480" t="s">
        <v>41</v>
      </c>
      <c r="R1480" t="str">
        <f t="shared" si="23"/>
        <v>H1</v>
      </c>
    </row>
    <row r="1481" spans="1:18" x14ac:dyDescent="0.35">
      <c r="A1481" t="s">
        <v>2542</v>
      </c>
      <c r="B1481" s="1">
        <v>45728</v>
      </c>
      <c r="C1481" t="s">
        <v>26</v>
      </c>
      <c r="D1481" t="s">
        <v>27</v>
      </c>
      <c r="E1481" t="s">
        <v>20</v>
      </c>
      <c r="F1481" t="s">
        <v>21</v>
      </c>
      <c r="G1481" t="s">
        <v>93</v>
      </c>
      <c r="H1481" t="s">
        <v>40</v>
      </c>
      <c r="I1481">
        <v>1</v>
      </c>
      <c r="J1481">
        <v>85400</v>
      </c>
      <c r="K1481">
        <v>62900</v>
      </c>
      <c r="L1481">
        <v>0.06</v>
      </c>
      <c r="M1481">
        <v>80276</v>
      </c>
      <c r="N1481">
        <v>62900</v>
      </c>
      <c r="O1481">
        <v>17376</v>
      </c>
      <c r="P1481">
        <v>21.65</v>
      </c>
      <c r="Q1481" t="s">
        <v>41</v>
      </c>
      <c r="R1481" t="str">
        <f t="shared" si="23"/>
        <v>H1</v>
      </c>
    </row>
    <row r="1482" spans="1:18" x14ac:dyDescent="0.35">
      <c r="A1482" t="s">
        <v>2543</v>
      </c>
      <c r="B1482" s="1">
        <v>45728</v>
      </c>
      <c r="C1482" t="s">
        <v>2544</v>
      </c>
      <c r="D1482" t="s">
        <v>27</v>
      </c>
      <c r="E1482" t="s">
        <v>242</v>
      </c>
      <c r="F1482" t="s">
        <v>74</v>
      </c>
      <c r="G1482" t="s">
        <v>22</v>
      </c>
      <c r="H1482" t="s">
        <v>23</v>
      </c>
      <c r="I1482">
        <v>1</v>
      </c>
      <c r="J1482">
        <v>38000</v>
      </c>
      <c r="K1482">
        <v>24700</v>
      </c>
      <c r="L1482">
        <v>0.03</v>
      </c>
      <c r="M1482">
        <v>36860</v>
      </c>
      <c r="N1482">
        <v>24700</v>
      </c>
      <c r="O1482">
        <v>12160</v>
      </c>
      <c r="P1482">
        <v>32.99</v>
      </c>
      <c r="Q1482" t="s">
        <v>41</v>
      </c>
      <c r="R1482" t="str">
        <f t="shared" si="23"/>
        <v>H1</v>
      </c>
    </row>
    <row r="1483" spans="1:18" x14ac:dyDescent="0.35">
      <c r="A1483" t="s">
        <v>2545</v>
      </c>
      <c r="B1483" s="1">
        <v>45728</v>
      </c>
      <c r="C1483" t="s">
        <v>191</v>
      </c>
      <c r="D1483" t="s">
        <v>27</v>
      </c>
      <c r="E1483" t="s">
        <v>37</v>
      </c>
      <c r="F1483" t="s">
        <v>38</v>
      </c>
      <c r="G1483" t="s">
        <v>33</v>
      </c>
      <c r="H1483" t="s">
        <v>40</v>
      </c>
      <c r="I1483">
        <v>3</v>
      </c>
      <c r="J1483">
        <v>34500</v>
      </c>
      <c r="K1483">
        <v>22800</v>
      </c>
      <c r="L1483">
        <v>0.22</v>
      </c>
      <c r="M1483">
        <v>80730</v>
      </c>
      <c r="N1483">
        <v>68400</v>
      </c>
      <c r="O1483">
        <v>12330</v>
      </c>
      <c r="P1483">
        <v>15.27</v>
      </c>
      <c r="Q1483" t="s">
        <v>41</v>
      </c>
      <c r="R1483" t="str">
        <f t="shared" si="23"/>
        <v>H1</v>
      </c>
    </row>
    <row r="1484" spans="1:18" x14ac:dyDescent="0.35">
      <c r="A1484" t="s">
        <v>2546</v>
      </c>
      <c r="B1484" s="1">
        <v>45728</v>
      </c>
      <c r="C1484" t="s">
        <v>2547</v>
      </c>
      <c r="D1484" t="s">
        <v>27</v>
      </c>
      <c r="E1484" t="s">
        <v>79</v>
      </c>
      <c r="F1484" t="s">
        <v>47</v>
      </c>
      <c r="G1484" t="s">
        <v>93</v>
      </c>
      <c r="H1484" t="s">
        <v>34</v>
      </c>
      <c r="I1484">
        <v>2</v>
      </c>
      <c r="J1484">
        <v>56500</v>
      </c>
      <c r="K1484">
        <v>37000</v>
      </c>
      <c r="L1484">
        <v>0.16</v>
      </c>
      <c r="M1484">
        <v>94920</v>
      </c>
      <c r="N1484">
        <v>74000</v>
      </c>
      <c r="O1484">
        <v>20920</v>
      </c>
      <c r="P1484">
        <v>22.04</v>
      </c>
      <c r="Q1484" t="s">
        <v>24</v>
      </c>
      <c r="R1484" t="str">
        <f t="shared" si="23"/>
        <v>H1</v>
      </c>
    </row>
    <row r="1485" spans="1:18" x14ac:dyDescent="0.35">
      <c r="A1485" t="s">
        <v>2548</v>
      </c>
      <c r="B1485" s="1">
        <v>45728</v>
      </c>
      <c r="C1485" t="s">
        <v>1453</v>
      </c>
      <c r="D1485" t="s">
        <v>27</v>
      </c>
      <c r="E1485" t="s">
        <v>20</v>
      </c>
      <c r="F1485" t="s">
        <v>21</v>
      </c>
      <c r="G1485" t="s">
        <v>29</v>
      </c>
      <c r="H1485" t="s">
        <v>23</v>
      </c>
      <c r="I1485">
        <v>1</v>
      </c>
      <c r="J1485">
        <v>84600</v>
      </c>
      <c r="K1485">
        <v>62000</v>
      </c>
      <c r="L1485">
        <v>0.28999999999999998</v>
      </c>
      <c r="M1485">
        <v>60066</v>
      </c>
      <c r="N1485">
        <v>62000</v>
      </c>
      <c r="O1485">
        <v>-1934</v>
      </c>
      <c r="P1485">
        <v>-3.22</v>
      </c>
      <c r="Q1485" t="s">
        <v>30</v>
      </c>
      <c r="R1485" t="str">
        <f t="shared" si="23"/>
        <v>H1</v>
      </c>
    </row>
    <row r="1486" spans="1:18" x14ac:dyDescent="0.35">
      <c r="A1486" t="s">
        <v>2549</v>
      </c>
      <c r="B1486" s="1">
        <v>45728</v>
      </c>
      <c r="C1486" t="s">
        <v>816</v>
      </c>
      <c r="D1486" t="s">
        <v>27</v>
      </c>
      <c r="E1486" t="s">
        <v>60</v>
      </c>
      <c r="F1486" t="s">
        <v>21</v>
      </c>
      <c r="G1486" t="s">
        <v>93</v>
      </c>
      <c r="H1486" t="s">
        <v>23</v>
      </c>
      <c r="I1486">
        <v>2</v>
      </c>
      <c r="J1486">
        <v>43100</v>
      </c>
      <c r="K1486">
        <v>30300</v>
      </c>
      <c r="L1486">
        <v>0.05</v>
      </c>
      <c r="M1486">
        <v>81890</v>
      </c>
      <c r="N1486">
        <v>60600</v>
      </c>
      <c r="O1486">
        <v>21290</v>
      </c>
      <c r="P1486">
        <v>26</v>
      </c>
      <c r="Q1486" t="s">
        <v>41</v>
      </c>
      <c r="R1486" t="str">
        <f t="shared" si="23"/>
        <v>H1</v>
      </c>
    </row>
    <row r="1487" spans="1:18" x14ac:dyDescent="0.35">
      <c r="A1487" t="s">
        <v>2550</v>
      </c>
      <c r="B1487" s="1">
        <v>45728</v>
      </c>
      <c r="C1487" t="s">
        <v>2551</v>
      </c>
      <c r="D1487" t="s">
        <v>19</v>
      </c>
      <c r="E1487" t="s">
        <v>28</v>
      </c>
      <c r="F1487" t="s">
        <v>21</v>
      </c>
      <c r="G1487" t="s">
        <v>39</v>
      </c>
      <c r="H1487" t="s">
        <v>40</v>
      </c>
      <c r="I1487">
        <v>3</v>
      </c>
      <c r="J1487">
        <v>18100</v>
      </c>
      <c r="K1487">
        <v>11700</v>
      </c>
      <c r="L1487">
        <v>0.09</v>
      </c>
      <c r="M1487">
        <v>49413</v>
      </c>
      <c r="N1487">
        <v>35100</v>
      </c>
      <c r="O1487">
        <v>14313</v>
      </c>
      <c r="P1487">
        <v>28.97</v>
      </c>
      <c r="Q1487" t="s">
        <v>41</v>
      </c>
      <c r="R1487" t="str">
        <f t="shared" si="23"/>
        <v>H1</v>
      </c>
    </row>
    <row r="1488" spans="1:18" x14ac:dyDescent="0.35">
      <c r="A1488" t="s">
        <v>2552</v>
      </c>
      <c r="B1488" s="1">
        <v>45729</v>
      </c>
      <c r="C1488" t="s">
        <v>1461</v>
      </c>
      <c r="D1488" t="s">
        <v>27</v>
      </c>
      <c r="E1488" t="s">
        <v>20</v>
      </c>
      <c r="F1488" t="s">
        <v>21</v>
      </c>
      <c r="G1488" t="s">
        <v>93</v>
      </c>
      <c r="H1488" t="s">
        <v>23</v>
      </c>
      <c r="I1488">
        <v>1</v>
      </c>
      <c r="J1488">
        <v>84600</v>
      </c>
      <c r="K1488">
        <v>63400</v>
      </c>
      <c r="L1488">
        <v>0.24</v>
      </c>
      <c r="M1488">
        <v>64296</v>
      </c>
      <c r="N1488">
        <v>63400</v>
      </c>
      <c r="O1488">
        <v>896</v>
      </c>
      <c r="P1488">
        <v>1.39</v>
      </c>
      <c r="Q1488" t="s">
        <v>24</v>
      </c>
      <c r="R1488" t="str">
        <f t="shared" si="23"/>
        <v>H1</v>
      </c>
    </row>
    <row r="1489" spans="1:18" x14ac:dyDescent="0.35">
      <c r="A1489" t="s">
        <v>2553</v>
      </c>
      <c r="B1489" s="1">
        <v>45729</v>
      </c>
      <c r="C1489" t="s">
        <v>2077</v>
      </c>
      <c r="D1489" t="s">
        <v>27</v>
      </c>
      <c r="E1489" t="s">
        <v>37</v>
      </c>
      <c r="F1489" t="s">
        <v>38</v>
      </c>
      <c r="G1489" t="s">
        <v>93</v>
      </c>
      <c r="H1489" t="s">
        <v>23</v>
      </c>
      <c r="I1489">
        <v>3</v>
      </c>
      <c r="J1489">
        <v>35500</v>
      </c>
      <c r="K1489">
        <v>22100</v>
      </c>
      <c r="L1489">
        <v>7.0000000000000007E-2</v>
      </c>
      <c r="M1489">
        <v>99045</v>
      </c>
      <c r="N1489">
        <v>66300</v>
      </c>
      <c r="O1489">
        <v>32745</v>
      </c>
      <c r="P1489">
        <v>33.06</v>
      </c>
      <c r="Q1489" t="s">
        <v>48</v>
      </c>
      <c r="R1489" t="str">
        <f t="shared" si="23"/>
        <v>H1</v>
      </c>
    </row>
    <row r="1490" spans="1:18" x14ac:dyDescent="0.35">
      <c r="A1490" t="s">
        <v>2554</v>
      </c>
      <c r="B1490" s="1">
        <v>45729</v>
      </c>
      <c r="C1490" t="s">
        <v>2555</v>
      </c>
      <c r="D1490" t="s">
        <v>19</v>
      </c>
      <c r="E1490" t="s">
        <v>68</v>
      </c>
      <c r="F1490" t="s">
        <v>47</v>
      </c>
      <c r="G1490" t="s">
        <v>22</v>
      </c>
      <c r="H1490" t="s">
        <v>40</v>
      </c>
      <c r="I1490">
        <v>2</v>
      </c>
      <c r="J1490">
        <v>30300</v>
      </c>
      <c r="K1490">
        <v>19600</v>
      </c>
      <c r="L1490">
        <v>0.06</v>
      </c>
      <c r="M1490">
        <v>56964</v>
      </c>
      <c r="N1490">
        <v>39200</v>
      </c>
      <c r="O1490">
        <v>17764</v>
      </c>
      <c r="P1490">
        <v>31.18</v>
      </c>
      <c r="Q1490" t="s">
        <v>24</v>
      </c>
      <c r="R1490" t="str">
        <f t="shared" si="23"/>
        <v>H1</v>
      </c>
    </row>
    <row r="1491" spans="1:18" x14ac:dyDescent="0.35">
      <c r="A1491" t="s">
        <v>2556</v>
      </c>
      <c r="B1491" s="1">
        <v>45729</v>
      </c>
      <c r="C1491" t="s">
        <v>2557</v>
      </c>
      <c r="D1491" t="s">
        <v>27</v>
      </c>
      <c r="E1491" t="s">
        <v>84</v>
      </c>
      <c r="F1491" t="s">
        <v>21</v>
      </c>
      <c r="G1491" t="s">
        <v>93</v>
      </c>
      <c r="H1491" t="s">
        <v>40</v>
      </c>
      <c r="I1491">
        <v>2</v>
      </c>
      <c r="J1491">
        <v>32600</v>
      </c>
      <c r="K1491">
        <v>20300</v>
      </c>
      <c r="L1491">
        <v>0.1</v>
      </c>
      <c r="M1491">
        <v>58680</v>
      </c>
      <c r="N1491">
        <v>40600</v>
      </c>
      <c r="O1491">
        <v>18080</v>
      </c>
      <c r="P1491">
        <v>30.81</v>
      </c>
      <c r="Q1491" t="s">
        <v>30</v>
      </c>
      <c r="R1491" t="str">
        <f t="shared" si="23"/>
        <v>H1</v>
      </c>
    </row>
    <row r="1492" spans="1:18" x14ac:dyDescent="0.35">
      <c r="A1492" t="s">
        <v>2558</v>
      </c>
      <c r="B1492" s="1">
        <v>45729</v>
      </c>
      <c r="C1492" t="s">
        <v>2559</v>
      </c>
      <c r="D1492" t="s">
        <v>27</v>
      </c>
      <c r="E1492" t="s">
        <v>57</v>
      </c>
      <c r="F1492" t="s">
        <v>38</v>
      </c>
      <c r="G1492" t="s">
        <v>22</v>
      </c>
      <c r="H1492" t="s">
        <v>23</v>
      </c>
      <c r="I1492">
        <v>2</v>
      </c>
      <c r="J1492">
        <v>46800</v>
      </c>
      <c r="K1492">
        <v>29400</v>
      </c>
      <c r="L1492">
        <v>0.02</v>
      </c>
      <c r="M1492">
        <v>91728</v>
      </c>
      <c r="N1492">
        <v>58800</v>
      </c>
      <c r="O1492">
        <v>32928</v>
      </c>
      <c r="P1492">
        <v>35.9</v>
      </c>
      <c r="Q1492" t="s">
        <v>30</v>
      </c>
      <c r="R1492" t="str">
        <f t="shared" si="23"/>
        <v>H1</v>
      </c>
    </row>
    <row r="1493" spans="1:18" x14ac:dyDescent="0.35">
      <c r="A1493" t="s">
        <v>2560</v>
      </c>
      <c r="B1493" s="1">
        <v>45729</v>
      </c>
      <c r="C1493" t="s">
        <v>2561</v>
      </c>
      <c r="D1493" t="s">
        <v>27</v>
      </c>
      <c r="E1493" t="s">
        <v>79</v>
      </c>
      <c r="F1493" t="s">
        <v>47</v>
      </c>
      <c r="G1493" t="s">
        <v>22</v>
      </c>
      <c r="H1493" t="s">
        <v>40</v>
      </c>
      <c r="I1493">
        <v>4</v>
      </c>
      <c r="J1493">
        <v>55800</v>
      </c>
      <c r="K1493">
        <v>36200</v>
      </c>
      <c r="L1493">
        <v>0.06</v>
      </c>
      <c r="M1493">
        <v>209808</v>
      </c>
      <c r="N1493">
        <v>144800</v>
      </c>
      <c r="O1493">
        <v>65008</v>
      </c>
      <c r="P1493">
        <v>30.98</v>
      </c>
      <c r="Q1493" t="s">
        <v>24</v>
      </c>
      <c r="R1493" t="str">
        <f t="shared" si="23"/>
        <v>H1</v>
      </c>
    </row>
    <row r="1494" spans="1:18" x14ac:dyDescent="0.35">
      <c r="A1494" t="s">
        <v>2562</v>
      </c>
      <c r="B1494" s="1">
        <v>45729</v>
      </c>
      <c r="C1494" t="s">
        <v>406</v>
      </c>
      <c r="D1494" t="s">
        <v>27</v>
      </c>
      <c r="E1494" t="s">
        <v>37</v>
      </c>
      <c r="F1494" t="s">
        <v>38</v>
      </c>
      <c r="G1494" t="s">
        <v>33</v>
      </c>
      <c r="H1494" t="s">
        <v>40</v>
      </c>
      <c r="I1494">
        <v>4</v>
      </c>
      <c r="J1494">
        <v>33500</v>
      </c>
      <c r="K1494">
        <v>21900</v>
      </c>
      <c r="L1494">
        <v>0.27</v>
      </c>
      <c r="M1494">
        <v>97820</v>
      </c>
      <c r="N1494">
        <v>87600</v>
      </c>
      <c r="O1494">
        <v>10220</v>
      </c>
      <c r="P1494">
        <v>10.45</v>
      </c>
      <c r="Q1494" t="s">
        <v>24</v>
      </c>
      <c r="R1494" t="str">
        <f t="shared" si="23"/>
        <v>H1</v>
      </c>
    </row>
    <row r="1495" spans="1:18" x14ac:dyDescent="0.35">
      <c r="A1495" t="s">
        <v>2563</v>
      </c>
      <c r="B1495" s="1">
        <v>45729</v>
      </c>
      <c r="C1495" t="s">
        <v>2564</v>
      </c>
      <c r="D1495" t="s">
        <v>27</v>
      </c>
      <c r="E1495" t="s">
        <v>37</v>
      </c>
      <c r="F1495" t="s">
        <v>38</v>
      </c>
      <c r="G1495" t="s">
        <v>93</v>
      </c>
      <c r="H1495" t="s">
        <v>34</v>
      </c>
      <c r="I1495">
        <v>2</v>
      </c>
      <c r="J1495">
        <v>34400</v>
      </c>
      <c r="K1495">
        <v>21600</v>
      </c>
      <c r="L1495">
        <v>0.19</v>
      </c>
      <c r="M1495">
        <v>55728</v>
      </c>
      <c r="N1495">
        <v>43200</v>
      </c>
      <c r="O1495">
        <v>12528</v>
      </c>
      <c r="P1495">
        <v>22.48</v>
      </c>
      <c r="Q1495" t="s">
        <v>24</v>
      </c>
      <c r="R1495" t="str">
        <f t="shared" si="23"/>
        <v>H1</v>
      </c>
    </row>
    <row r="1496" spans="1:18" x14ac:dyDescent="0.35">
      <c r="A1496" t="s">
        <v>2565</v>
      </c>
      <c r="B1496" s="1">
        <v>45729</v>
      </c>
      <c r="C1496" t="s">
        <v>2566</v>
      </c>
      <c r="D1496" t="s">
        <v>27</v>
      </c>
      <c r="E1496" t="s">
        <v>68</v>
      </c>
      <c r="F1496" t="s">
        <v>47</v>
      </c>
      <c r="G1496" t="s">
        <v>33</v>
      </c>
      <c r="H1496" t="s">
        <v>40</v>
      </c>
      <c r="I1496">
        <v>2</v>
      </c>
      <c r="J1496">
        <v>29800</v>
      </c>
      <c r="K1496">
        <v>19100</v>
      </c>
      <c r="L1496">
        <v>0.01</v>
      </c>
      <c r="M1496">
        <v>59004</v>
      </c>
      <c r="N1496">
        <v>38200</v>
      </c>
      <c r="O1496">
        <v>20804</v>
      </c>
      <c r="P1496">
        <v>35.26</v>
      </c>
      <c r="Q1496" t="s">
        <v>24</v>
      </c>
      <c r="R1496" t="str">
        <f t="shared" si="23"/>
        <v>H1</v>
      </c>
    </row>
    <row r="1497" spans="1:18" x14ac:dyDescent="0.35">
      <c r="A1497" t="s">
        <v>2567</v>
      </c>
      <c r="B1497" s="1">
        <v>45729</v>
      </c>
      <c r="C1497" t="s">
        <v>398</v>
      </c>
      <c r="D1497" t="s">
        <v>19</v>
      </c>
      <c r="E1497" t="s">
        <v>28</v>
      </c>
      <c r="F1497" t="s">
        <v>21</v>
      </c>
      <c r="G1497" t="s">
        <v>39</v>
      </c>
      <c r="H1497" t="s">
        <v>40</v>
      </c>
      <c r="I1497">
        <v>3</v>
      </c>
      <c r="J1497">
        <v>18100</v>
      </c>
      <c r="K1497">
        <v>11400</v>
      </c>
      <c r="L1497">
        <v>0.22</v>
      </c>
      <c r="M1497">
        <v>42354</v>
      </c>
      <c r="N1497">
        <v>34200</v>
      </c>
      <c r="O1497">
        <v>8154</v>
      </c>
      <c r="P1497">
        <v>19.25</v>
      </c>
      <c r="Q1497" t="s">
        <v>41</v>
      </c>
      <c r="R1497" t="str">
        <f t="shared" si="23"/>
        <v>H1</v>
      </c>
    </row>
    <row r="1498" spans="1:18" x14ac:dyDescent="0.35">
      <c r="A1498" t="s">
        <v>2568</v>
      </c>
      <c r="B1498" s="1">
        <v>45729</v>
      </c>
      <c r="C1498" t="s">
        <v>679</v>
      </c>
      <c r="D1498" t="s">
        <v>19</v>
      </c>
      <c r="E1498" t="s">
        <v>60</v>
      </c>
      <c r="F1498" t="s">
        <v>21</v>
      </c>
      <c r="G1498" t="s">
        <v>93</v>
      </c>
      <c r="H1498" t="s">
        <v>23</v>
      </c>
      <c r="I1498">
        <v>1</v>
      </c>
      <c r="J1498">
        <v>45500</v>
      </c>
      <c r="K1498">
        <v>29900</v>
      </c>
      <c r="L1498">
        <v>0.08</v>
      </c>
      <c r="M1498">
        <v>41860</v>
      </c>
      <c r="N1498">
        <v>29900</v>
      </c>
      <c r="O1498">
        <v>11960</v>
      </c>
      <c r="P1498">
        <v>28.57</v>
      </c>
      <c r="Q1498" t="s">
        <v>48</v>
      </c>
      <c r="R1498" t="str">
        <f t="shared" si="23"/>
        <v>H1</v>
      </c>
    </row>
    <row r="1499" spans="1:18" x14ac:dyDescent="0.35">
      <c r="A1499" t="s">
        <v>2569</v>
      </c>
      <c r="B1499" s="1">
        <v>45729</v>
      </c>
      <c r="C1499" t="s">
        <v>2557</v>
      </c>
      <c r="D1499" t="s">
        <v>27</v>
      </c>
      <c r="E1499" t="s">
        <v>57</v>
      </c>
      <c r="F1499" t="s">
        <v>38</v>
      </c>
      <c r="G1499" t="s">
        <v>33</v>
      </c>
      <c r="H1499" t="s">
        <v>40</v>
      </c>
      <c r="I1499">
        <v>1</v>
      </c>
      <c r="J1499">
        <v>48400</v>
      </c>
      <c r="K1499">
        <v>29900</v>
      </c>
      <c r="L1499">
        <v>0.02</v>
      </c>
      <c r="M1499">
        <v>47432</v>
      </c>
      <c r="N1499">
        <v>29900</v>
      </c>
      <c r="O1499">
        <v>17532</v>
      </c>
      <c r="P1499">
        <v>36.96</v>
      </c>
      <c r="Q1499" t="s">
        <v>24</v>
      </c>
      <c r="R1499" t="str">
        <f t="shared" si="23"/>
        <v>H1</v>
      </c>
    </row>
    <row r="1500" spans="1:18" x14ac:dyDescent="0.35">
      <c r="A1500" t="s">
        <v>2570</v>
      </c>
      <c r="B1500" s="1">
        <v>45729</v>
      </c>
      <c r="C1500" t="s">
        <v>1459</v>
      </c>
      <c r="D1500" t="s">
        <v>27</v>
      </c>
      <c r="E1500" t="s">
        <v>123</v>
      </c>
      <c r="F1500" t="s">
        <v>21</v>
      </c>
      <c r="G1500" t="s">
        <v>33</v>
      </c>
      <c r="H1500" t="s">
        <v>23</v>
      </c>
      <c r="I1500">
        <v>3</v>
      </c>
      <c r="J1500">
        <v>188300</v>
      </c>
      <c r="K1500">
        <v>142000</v>
      </c>
      <c r="L1500">
        <v>0.02</v>
      </c>
      <c r="M1500">
        <v>553602</v>
      </c>
      <c r="N1500">
        <v>426000</v>
      </c>
      <c r="O1500">
        <v>127602</v>
      </c>
      <c r="P1500">
        <v>23.05</v>
      </c>
      <c r="Q1500" t="s">
        <v>41</v>
      </c>
      <c r="R1500" t="str">
        <f t="shared" si="23"/>
        <v>H1</v>
      </c>
    </row>
    <row r="1501" spans="1:18" x14ac:dyDescent="0.35">
      <c r="A1501" t="s">
        <v>2571</v>
      </c>
      <c r="B1501" s="1">
        <v>45729</v>
      </c>
      <c r="C1501" t="s">
        <v>2572</v>
      </c>
      <c r="D1501" t="s">
        <v>27</v>
      </c>
      <c r="E1501" t="s">
        <v>115</v>
      </c>
      <c r="F1501" t="s">
        <v>38</v>
      </c>
      <c r="G1501" t="s">
        <v>29</v>
      </c>
      <c r="H1501" t="s">
        <v>40</v>
      </c>
      <c r="I1501">
        <v>1</v>
      </c>
      <c r="J1501">
        <v>41900</v>
      </c>
      <c r="K1501">
        <v>26700</v>
      </c>
      <c r="L1501">
        <v>0.1</v>
      </c>
      <c r="M1501">
        <v>37710</v>
      </c>
      <c r="N1501">
        <v>26700</v>
      </c>
      <c r="O1501">
        <v>11010</v>
      </c>
      <c r="P1501">
        <v>29.2</v>
      </c>
      <c r="Q1501" t="s">
        <v>24</v>
      </c>
      <c r="R1501" t="str">
        <f t="shared" si="23"/>
        <v>H1</v>
      </c>
    </row>
    <row r="1502" spans="1:18" x14ac:dyDescent="0.35">
      <c r="A1502" t="s">
        <v>2573</v>
      </c>
      <c r="B1502" s="1">
        <v>45729</v>
      </c>
      <c r="C1502" t="s">
        <v>1625</v>
      </c>
      <c r="D1502" t="s">
        <v>27</v>
      </c>
      <c r="E1502" t="s">
        <v>63</v>
      </c>
      <c r="F1502" t="s">
        <v>47</v>
      </c>
      <c r="G1502" t="s">
        <v>33</v>
      </c>
      <c r="H1502" t="s">
        <v>23</v>
      </c>
      <c r="I1502">
        <v>1</v>
      </c>
      <c r="J1502">
        <v>78800</v>
      </c>
      <c r="K1502">
        <v>53000</v>
      </c>
      <c r="L1502">
        <v>0.12</v>
      </c>
      <c r="M1502">
        <v>69344</v>
      </c>
      <c r="N1502">
        <v>53000</v>
      </c>
      <c r="O1502">
        <v>16344</v>
      </c>
      <c r="P1502">
        <v>23.57</v>
      </c>
      <c r="Q1502" t="s">
        <v>41</v>
      </c>
      <c r="R1502" t="str">
        <f t="shared" si="23"/>
        <v>H1</v>
      </c>
    </row>
    <row r="1503" spans="1:18" x14ac:dyDescent="0.35">
      <c r="A1503" t="s">
        <v>2574</v>
      </c>
      <c r="B1503" s="1">
        <v>45729</v>
      </c>
      <c r="C1503" t="s">
        <v>2110</v>
      </c>
      <c r="D1503" t="s">
        <v>19</v>
      </c>
      <c r="E1503" t="s">
        <v>242</v>
      </c>
      <c r="F1503" t="s">
        <v>74</v>
      </c>
      <c r="G1503" t="s">
        <v>29</v>
      </c>
      <c r="H1503" t="s">
        <v>40</v>
      </c>
      <c r="I1503">
        <v>1</v>
      </c>
      <c r="J1503">
        <v>38100</v>
      </c>
      <c r="K1503">
        <v>24800</v>
      </c>
      <c r="L1503">
        <v>7.0000000000000007E-2</v>
      </c>
      <c r="M1503">
        <v>35433</v>
      </c>
      <c r="N1503">
        <v>24800</v>
      </c>
      <c r="O1503">
        <v>10633</v>
      </c>
      <c r="P1503">
        <v>30.01</v>
      </c>
      <c r="Q1503" t="s">
        <v>30</v>
      </c>
      <c r="R1503" t="str">
        <f t="shared" si="23"/>
        <v>H1</v>
      </c>
    </row>
    <row r="1504" spans="1:18" x14ac:dyDescent="0.35">
      <c r="A1504" t="s">
        <v>2575</v>
      </c>
      <c r="B1504" s="1">
        <v>45729</v>
      </c>
      <c r="C1504" t="s">
        <v>878</v>
      </c>
      <c r="D1504" t="s">
        <v>19</v>
      </c>
      <c r="E1504" t="s">
        <v>60</v>
      </c>
      <c r="F1504" t="s">
        <v>21</v>
      </c>
      <c r="G1504" t="s">
        <v>33</v>
      </c>
      <c r="H1504" t="s">
        <v>23</v>
      </c>
      <c r="I1504">
        <v>1</v>
      </c>
      <c r="J1504">
        <v>46200</v>
      </c>
      <c r="K1504">
        <v>29200</v>
      </c>
      <c r="L1504">
        <v>0.14000000000000001</v>
      </c>
      <c r="M1504">
        <v>39732</v>
      </c>
      <c r="N1504">
        <v>29200</v>
      </c>
      <c r="O1504">
        <v>10532</v>
      </c>
      <c r="P1504">
        <v>26.51</v>
      </c>
      <c r="Q1504" t="s">
        <v>48</v>
      </c>
      <c r="R1504" t="str">
        <f t="shared" si="23"/>
        <v>H1</v>
      </c>
    </row>
    <row r="1505" spans="1:18" x14ac:dyDescent="0.35">
      <c r="A1505" t="s">
        <v>2576</v>
      </c>
      <c r="B1505" s="1">
        <v>45729</v>
      </c>
      <c r="C1505" t="s">
        <v>2577</v>
      </c>
      <c r="D1505" t="s">
        <v>27</v>
      </c>
      <c r="E1505" t="s">
        <v>37</v>
      </c>
      <c r="F1505" t="s">
        <v>38</v>
      </c>
      <c r="G1505" t="s">
        <v>33</v>
      </c>
      <c r="H1505" t="s">
        <v>34</v>
      </c>
      <c r="I1505">
        <v>3</v>
      </c>
      <c r="J1505">
        <v>34800</v>
      </c>
      <c r="K1505">
        <v>22300</v>
      </c>
      <c r="L1505">
        <v>0.09</v>
      </c>
      <c r="M1505">
        <v>95004</v>
      </c>
      <c r="N1505">
        <v>66900</v>
      </c>
      <c r="O1505">
        <v>28104</v>
      </c>
      <c r="P1505">
        <v>29.58</v>
      </c>
      <c r="Q1505" t="s">
        <v>41</v>
      </c>
      <c r="R1505" t="str">
        <f t="shared" si="23"/>
        <v>H1</v>
      </c>
    </row>
    <row r="1506" spans="1:18" x14ac:dyDescent="0.35">
      <c r="A1506" t="s">
        <v>2578</v>
      </c>
      <c r="B1506" s="1">
        <v>45729</v>
      </c>
      <c r="C1506" t="s">
        <v>463</v>
      </c>
      <c r="D1506" t="s">
        <v>27</v>
      </c>
      <c r="E1506" t="s">
        <v>57</v>
      </c>
      <c r="F1506" t="s">
        <v>38</v>
      </c>
      <c r="G1506" t="s">
        <v>29</v>
      </c>
      <c r="H1506" t="s">
        <v>23</v>
      </c>
      <c r="I1506">
        <v>1</v>
      </c>
      <c r="J1506">
        <v>46900</v>
      </c>
      <c r="K1506">
        <v>29600</v>
      </c>
      <c r="L1506">
        <v>0.2</v>
      </c>
      <c r="M1506">
        <v>37520</v>
      </c>
      <c r="N1506">
        <v>29600</v>
      </c>
      <c r="O1506">
        <v>7920</v>
      </c>
      <c r="P1506">
        <v>21.11</v>
      </c>
      <c r="Q1506" t="s">
        <v>24</v>
      </c>
      <c r="R1506" t="str">
        <f t="shared" si="23"/>
        <v>H1</v>
      </c>
    </row>
    <row r="1507" spans="1:18" x14ac:dyDescent="0.35">
      <c r="A1507" t="s">
        <v>2579</v>
      </c>
      <c r="B1507" s="1">
        <v>45729</v>
      </c>
      <c r="C1507" t="s">
        <v>646</v>
      </c>
      <c r="D1507" t="s">
        <v>27</v>
      </c>
      <c r="E1507" t="s">
        <v>60</v>
      </c>
      <c r="F1507" t="s">
        <v>21</v>
      </c>
      <c r="G1507" t="s">
        <v>33</v>
      </c>
      <c r="H1507" t="s">
        <v>23</v>
      </c>
      <c r="I1507">
        <v>3</v>
      </c>
      <c r="J1507">
        <v>45100</v>
      </c>
      <c r="K1507">
        <v>30000</v>
      </c>
      <c r="L1507">
        <v>0.08</v>
      </c>
      <c r="M1507">
        <v>124476</v>
      </c>
      <c r="N1507">
        <v>90000</v>
      </c>
      <c r="O1507">
        <v>34476</v>
      </c>
      <c r="P1507">
        <v>27.7</v>
      </c>
      <c r="Q1507" t="s">
        <v>41</v>
      </c>
      <c r="R1507" t="str">
        <f t="shared" si="23"/>
        <v>H1</v>
      </c>
    </row>
    <row r="1508" spans="1:18" x14ac:dyDescent="0.35">
      <c r="A1508" t="s">
        <v>2580</v>
      </c>
      <c r="B1508" s="1">
        <v>45729</v>
      </c>
      <c r="C1508" t="s">
        <v>1999</v>
      </c>
      <c r="D1508" t="s">
        <v>27</v>
      </c>
      <c r="E1508" t="s">
        <v>20</v>
      </c>
      <c r="F1508" t="s">
        <v>21</v>
      </c>
      <c r="G1508" t="s">
        <v>33</v>
      </c>
      <c r="H1508" t="s">
        <v>23</v>
      </c>
      <c r="I1508">
        <v>2</v>
      </c>
      <c r="J1508">
        <v>86300</v>
      </c>
      <c r="K1508">
        <v>63600</v>
      </c>
      <c r="L1508">
        <v>0.19</v>
      </c>
      <c r="M1508">
        <v>139806</v>
      </c>
      <c r="N1508">
        <v>127200</v>
      </c>
      <c r="O1508">
        <v>12606</v>
      </c>
      <c r="P1508">
        <v>9.02</v>
      </c>
      <c r="Q1508" t="s">
        <v>24</v>
      </c>
      <c r="R1508" t="str">
        <f t="shared" si="23"/>
        <v>H1</v>
      </c>
    </row>
    <row r="1509" spans="1:18" x14ac:dyDescent="0.35">
      <c r="A1509" t="s">
        <v>2581</v>
      </c>
      <c r="B1509" s="1">
        <v>45729</v>
      </c>
      <c r="C1509" t="s">
        <v>2281</v>
      </c>
      <c r="D1509" t="s">
        <v>27</v>
      </c>
      <c r="E1509" t="s">
        <v>79</v>
      </c>
      <c r="F1509" t="s">
        <v>47</v>
      </c>
      <c r="G1509" t="s">
        <v>33</v>
      </c>
      <c r="H1509" t="s">
        <v>40</v>
      </c>
      <c r="I1509">
        <v>2</v>
      </c>
      <c r="J1509">
        <v>55500</v>
      </c>
      <c r="K1509">
        <v>37400</v>
      </c>
      <c r="L1509">
        <v>0.22</v>
      </c>
      <c r="M1509">
        <v>86580</v>
      </c>
      <c r="N1509">
        <v>74800</v>
      </c>
      <c r="O1509">
        <v>11780</v>
      </c>
      <c r="P1509">
        <v>13.61</v>
      </c>
      <c r="Q1509" t="s">
        <v>24</v>
      </c>
      <c r="R1509" t="str">
        <f t="shared" si="23"/>
        <v>H1</v>
      </c>
    </row>
    <row r="1510" spans="1:18" x14ac:dyDescent="0.35">
      <c r="A1510" t="s">
        <v>2582</v>
      </c>
      <c r="B1510" s="1">
        <v>45729</v>
      </c>
      <c r="C1510" t="s">
        <v>2583</v>
      </c>
      <c r="D1510" t="s">
        <v>27</v>
      </c>
      <c r="E1510" t="s">
        <v>37</v>
      </c>
      <c r="F1510" t="s">
        <v>38</v>
      </c>
      <c r="G1510" t="s">
        <v>33</v>
      </c>
      <c r="H1510" t="s">
        <v>34</v>
      </c>
      <c r="I1510">
        <v>2</v>
      </c>
      <c r="J1510">
        <v>35500</v>
      </c>
      <c r="K1510">
        <v>22500</v>
      </c>
      <c r="L1510">
        <v>0.11</v>
      </c>
      <c r="M1510">
        <v>63190</v>
      </c>
      <c r="N1510">
        <v>45000</v>
      </c>
      <c r="O1510">
        <v>18190</v>
      </c>
      <c r="P1510">
        <v>28.79</v>
      </c>
      <c r="Q1510" t="s">
        <v>24</v>
      </c>
      <c r="R1510" t="str">
        <f t="shared" si="23"/>
        <v>H1</v>
      </c>
    </row>
    <row r="1511" spans="1:18" x14ac:dyDescent="0.35">
      <c r="A1511" t="s">
        <v>2584</v>
      </c>
      <c r="B1511" s="1">
        <v>45729</v>
      </c>
      <c r="C1511" t="s">
        <v>744</v>
      </c>
      <c r="D1511" t="s">
        <v>19</v>
      </c>
      <c r="E1511" t="s">
        <v>84</v>
      </c>
      <c r="F1511" t="s">
        <v>21</v>
      </c>
      <c r="G1511" t="s">
        <v>33</v>
      </c>
      <c r="H1511" t="s">
        <v>34</v>
      </c>
      <c r="I1511">
        <v>2</v>
      </c>
      <c r="J1511">
        <v>32600</v>
      </c>
      <c r="K1511">
        <v>20300</v>
      </c>
      <c r="L1511">
        <v>0.14000000000000001</v>
      </c>
      <c r="M1511">
        <v>56072</v>
      </c>
      <c r="N1511">
        <v>40600</v>
      </c>
      <c r="O1511">
        <v>15472</v>
      </c>
      <c r="P1511">
        <v>27.59</v>
      </c>
      <c r="Q1511" t="s">
        <v>41</v>
      </c>
      <c r="R1511" t="str">
        <f t="shared" si="23"/>
        <v>H1</v>
      </c>
    </row>
    <row r="1512" spans="1:18" x14ac:dyDescent="0.35">
      <c r="A1512" t="s">
        <v>2585</v>
      </c>
      <c r="B1512" s="1">
        <v>45730</v>
      </c>
      <c r="C1512" t="s">
        <v>744</v>
      </c>
      <c r="D1512" t="s">
        <v>19</v>
      </c>
      <c r="E1512" t="s">
        <v>20</v>
      </c>
      <c r="F1512" t="s">
        <v>21</v>
      </c>
      <c r="G1512" t="s">
        <v>29</v>
      </c>
      <c r="H1512" t="s">
        <v>23</v>
      </c>
      <c r="I1512">
        <v>3</v>
      </c>
      <c r="J1512">
        <v>86100</v>
      </c>
      <c r="K1512">
        <v>60700</v>
      </c>
      <c r="L1512">
        <v>0.11</v>
      </c>
      <c r="M1512">
        <v>229887</v>
      </c>
      <c r="N1512">
        <v>182100</v>
      </c>
      <c r="O1512">
        <v>47787</v>
      </c>
      <c r="P1512">
        <v>20.79</v>
      </c>
      <c r="Q1512" t="s">
        <v>48</v>
      </c>
      <c r="R1512" t="str">
        <f t="shared" si="23"/>
        <v>H1</v>
      </c>
    </row>
    <row r="1513" spans="1:18" x14ac:dyDescent="0.35">
      <c r="A1513" t="s">
        <v>2586</v>
      </c>
      <c r="B1513" s="1">
        <v>45730</v>
      </c>
      <c r="C1513" t="s">
        <v>746</v>
      </c>
      <c r="D1513" t="s">
        <v>19</v>
      </c>
      <c r="E1513" t="s">
        <v>123</v>
      </c>
      <c r="F1513" t="s">
        <v>21</v>
      </c>
      <c r="G1513" t="s">
        <v>39</v>
      </c>
      <c r="H1513" t="s">
        <v>34</v>
      </c>
      <c r="I1513">
        <v>3</v>
      </c>
      <c r="J1513">
        <v>174300</v>
      </c>
      <c r="K1513">
        <v>143000</v>
      </c>
      <c r="L1513">
        <v>7.0000000000000007E-2</v>
      </c>
      <c r="M1513">
        <v>486297</v>
      </c>
      <c r="N1513">
        <v>429000</v>
      </c>
      <c r="O1513">
        <v>57297</v>
      </c>
      <c r="P1513">
        <v>11.78</v>
      </c>
      <c r="Q1513" t="s">
        <v>30</v>
      </c>
      <c r="R1513" t="str">
        <f t="shared" si="23"/>
        <v>H1</v>
      </c>
    </row>
    <row r="1514" spans="1:18" x14ac:dyDescent="0.35">
      <c r="A1514" t="s">
        <v>2587</v>
      </c>
      <c r="B1514" s="1">
        <v>45730</v>
      </c>
      <c r="C1514" t="s">
        <v>2588</v>
      </c>
      <c r="D1514" t="s">
        <v>27</v>
      </c>
      <c r="E1514" t="s">
        <v>37</v>
      </c>
      <c r="F1514" t="s">
        <v>38</v>
      </c>
      <c r="G1514" t="s">
        <v>33</v>
      </c>
      <c r="H1514" t="s">
        <v>23</v>
      </c>
      <c r="I1514">
        <v>3</v>
      </c>
      <c r="J1514">
        <v>33500</v>
      </c>
      <c r="K1514">
        <v>22100</v>
      </c>
      <c r="L1514">
        <v>0.25</v>
      </c>
      <c r="M1514">
        <v>75375</v>
      </c>
      <c r="N1514">
        <v>66300</v>
      </c>
      <c r="O1514">
        <v>9075</v>
      </c>
      <c r="P1514">
        <v>12.04</v>
      </c>
      <c r="Q1514" t="s">
        <v>41</v>
      </c>
      <c r="R1514" t="str">
        <f t="shared" si="23"/>
        <v>H1</v>
      </c>
    </row>
    <row r="1515" spans="1:18" x14ac:dyDescent="0.35">
      <c r="A1515" t="s">
        <v>2589</v>
      </c>
      <c r="B1515" s="1">
        <v>45730</v>
      </c>
      <c r="C1515" t="s">
        <v>1582</v>
      </c>
      <c r="D1515" t="s">
        <v>19</v>
      </c>
      <c r="E1515" t="s">
        <v>63</v>
      </c>
      <c r="F1515" t="s">
        <v>47</v>
      </c>
      <c r="G1515" t="s">
        <v>33</v>
      </c>
      <c r="H1515" t="s">
        <v>23</v>
      </c>
      <c r="I1515">
        <v>3</v>
      </c>
      <c r="J1515">
        <v>77600</v>
      </c>
      <c r="K1515">
        <v>53400</v>
      </c>
      <c r="L1515">
        <v>0.11</v>
      </c>
      <c r="M1515">
        <v>207192</v>
      </c>
      <c r="N1515">
        <v>160200</v>
      </c>
      <c r="O1515">
        <v>46992</v>
      </c>
      <c r="P1515">
        <v>22.68</v>
      </c>
      <c r="Q1515" t="s">
        <v>48</v>
      </c>
      <c r="R1515" t="str">
        <f t="shared" si="23"/>
        <v>H1</v>
      </c>
    </row>
    <row r="1516" spans="1:18" x14ac:dyDescent="0.35">
      <c r="A1516" t="s">
        <v>2590</v>
      </c>
      <c r="B1516" s="1">
        <v>45730</v>
      </c>
      <c r="C1516" t="s">
        <v>2591</v>
      </c>
      <c r="D1516" t="s">
        <v>27</v>
      </c>
      <c r="E1516" t="s">
        <v>20</v>
      </c>
      <c r="F1516" t="s">
        <v>21</v>
      </c>
      <c r="G1516" t="s">
        <v>29</v>
      </c>
      <c r="H1516" t="s">
        <v>23</v>
      </c>
      <c r="I1516">
        <v>1</v>
      </c>
      <c r="J1516">
        <v>86500</v>
      </c>
      <c r="K1516">
        <v>63500</v>
      </c>
      <c r="L1516">
        <v>0</v>
      </c>
      <c r="M1516">
        <v>86500</v>
      </c>
      <c r="N1516">
        <v>63500</v>
      </c>
      <c r="O1516">
        <v>23000</v>
      </c>
      <c r="P1516">
        <v>26.59</v>
      </c>
      <c r="Q1516" t="s">
        <v>24</v>
      </c>
      <c r="R1516" t="str">
        <f t="shared" si="23"/>
        <v>H1</v>
      </c>
    </row>
    <row r="1517" spans="1:18" x14ac:dyDescent="0.35">
      <c r="A1517" t="s">
        <v>2592</v>
      </c>
      <c r="B1517" s="1">
        <v>45730</v>
      </c>
      <c r="C1517" t="s">
        <v>2593</v>
      </c>
      <c r="D1517" t="s">
        <v>19</v>
      </c>
      <c r="E1517" t="s">
        <v>60</v>
      </c>
      <c r="F1517" t="s">
        <v>21</v>
      </c>
      <c r="G1517" t="s">
        <v>33</v>
      </c>
      <c r="H1517" t="s">
        <v>40</v>
      </c>
      <c r="I1517">
        <v>2</v>
      </c>
      <c r="J1517">
        <v>44000</v>
      </c>
      <c r="K1517">
        <v>30800</v>
      </c>
      <c r="L1517">
        <v>0</v>
      </c>
      <c r="M1517">
        <v>88000</v>
      </c>
      <c r="N1517">
        <v>61600</v>
      </c>
      <c r="O1517">
        <v>26400</v>
      </c>
      <c r="P1517">
        <v>30</v>
      </c>
      <c r="Q1517" t="s">
        <v>41</v>
      </c>
      <c r="R1517" t="str">
        <f t="shared" si="23"/>
        <v>H1</v>
      </c>
    </row>
    <row r="1518" spans="1:18" x14ac:dyDescent="0.35">
      <c r="A1518" t="s">
        <v>2594</v>
      </c>
      <c r="B1518" s="1">
        <v>45730</v>
      </c>
      <c r="C1518" t="s">
        <v>2595</v>
      </c>
      <c r="D1518" t="s">
        <v>27</v>
      </c>
      <c r="E1518" t="s">
        <v>57</v>
      </c>
      <c r="F1518" t="s">
        <v>38</v>
      </c>
      <c r="G1518" t="s">
        <v>39</v>
      </c>
      <c r="H1518" t="s">
        <v>23</v>
      </c>
      <c r="I1518">
        <v>1</v>
      </c>
      <c r="J1518">
        <v>47500</v>
      </c>
      <c r="K1518">
        <v>30400</v>
      </c>
      <c r="L1518">
        <v>7.0000000000000007E-2</v>
      </c>
      <c r="M1518">
        <v>44175</v>
      </c>
      <c r="N1518">
        <v>30400</v>
      </c>
      <c r="O1518">
        <v>13775</v>
      </c>
      <c r="P1518">
        <v>31.18</v>
      </c>
      <c r="Q1518" t="s">
        <v>24</v>
      </c>
      <c r="R1518" t="str">
        <f t="shared" si="23"/>
        <v>H1</v>
      </c>
    </row>
    <row r="1519" spans="1:18" x14ac:dyDescent="0.35">
      <c r="A1519" t="s">
        <v>2596</v>
      </c>
      <c r="B1519" s="1">
        <v>45730</v>
      </c>
      <c r="C1519" t="s">
        <v>145</v>
      </c>
      <c r="D1519" t="s">
        <v>19</v>
      </c>
      <c r="E1519" t="s">
        <v>46</v>
      </c>
      <c r="F1519" t="s">
        <v>47</v>
      </c>
      <c r="G1519" t="s">
        <v>33</v>
      </c>
      <c r="H1519" t="s">
        <v>40</v>
      </c>
      <c r="I1519">
        <v>1</v>
      </c>
      <c r="J1519">
        <v>52400</v>
      </c>
      <c r="K1519">
        <v>34300</v>
      </c>
      <c r="L1519">
        <v>0.1</v>
      </c>
      <c r="M1519">
        <v>47160</v>
      </c>
      <c r="N1519">
        <v>34300</v>
      </c>
      <c r="O1519">
        <v>12860</v>
      </c>
      <c r="P1519">
        <v>27.27</v>
      </c>
      <c r="Q1519" t="s">
        <v>41</v>
      </c>
      <c r="R1519" t="str">
        <f t="shared" si="23"/>
        <v>H1</v>
      </c>
    </row>
    <row r="1520" spans="1:18" x14ac:dyDescent="0.35">
      <c r="A1520" t="s">
        <v>2597</v>
      </c>
      <c r="B1520" s="1">
        <v>45730</v>
      </c>
      <c r="C1520" t="s">
        <v>2598</v>
      </c>
      <c r="D1520" t="s">
        <v>19</v>
      </c>
      <c r="E1520" t="s">
        <v>84</v>
      </c>
      <c r="F1520" t="s">
        <v>21</v>
      </c>
      <c r="G1520" t="s">
        <v>39</v>
      </c>
      <c r="H1520" t="s">
        <v>23</v>
      </c>
      <c r="I1520">
        <v>5</v>
      </c>
      <c r="J1520">
        <v>32300</v>
      </c>
      <c r="K1520">
        <v>21500</v>
      </c>
      <c r="L1520">
        <v>0.05</v>
      </c>
      <c r="M1520">
        <v>153425</v>
      </c>
      <c r="N1520">
        <v>107500</v>
      </c>
      <c r="O1520">
        <v>45925</v>
      </c>
      <c r="P1520">
        <v>29.93</v>
      </c>
      <c r="Q1520" t="s">
        <v>41</v>
      </c>
      <c r="R1520" t="str">
        <f t="shared" si="23"/>
        <v>H1</v>
      </c>
    </row>
    <row r="1521" spans="1:18" x14ac:dyDescent="0.35">
      <c r="A1521" t="s">
        <v>2599</v>
      </c>
      <c r="B1521" s="1">
        <v>45730</v>
      </c>
      <c r="C1521" t="s">
        <v>1657</v>
      </c>
      <c r="D1521" t="s">
        <v>27</v>
      </c>
      <c r="E1521" t="s">
        <v>123</v>
      </c>
      <c r="F1521" t="s">
        <v>21</v>
      </c>
      <c r="G1521" t="s">
        <v>22</v>
      </c>
      <c r="H1521" t="s">
        <v>23</v>
      </c>
      <c r="I1521">
        <v>2</v>
      </c>
      <c r="J1521">
        <v>181800</v>
      </c>
      <c r="K1521">
        <v>139800</v>
      </c>
      <c r="L1521">
        <v>0.02</v>
      </c>
      <c r="M1521">
        <v>356328</v>
      </c>
      <c r="N1521">
        <v>279600</v>
      </c>
      <c r="O1521">
        <v>76728</v>
      </c>
      <c r="P1521">
        <v>21.53</v>
      </c>
      <c r="Q1521" t="s">
        <v>41</v>
      </c>
      <c r="R1521" t="str">
        <f t="shared" si="23"/>
        <v>H1</v>
      </c>
    </row>
    <row r="1522" spans="1:18" x14ac:dyDescent="0.35">
      <c r="A1522" t="s">
        <v>2600</v>
      </c>
      <c r="B1522" s="1">
        <v>45730</v>
      </c>
      <c r="C1522" t="s">
        <v>2601</v>
      </c>
      <c r="D1522" t="s">
        <v>19</v>
      </c>
      <c r="E1522" t="s">
        <v>79</v>
      </c>
      <c r="F1522" t="s">
        <v>47</v>
      </c>
      <c r="G1522" t="s">
        <v>22</v>
      </c>
      <c r="H1522" t="s">
        <v>23</v>
      </c>
      <c r="I1522">
        <v>2</v>
      </c>
      <c r="J1522">
        <v>55400</v>
      </c>
      <c r="K1522">
        <v>37000</v>
      </c>
      <c r="L1522">
        <v>0.13</v>
      </c>
      <c r="M1522">
        <v>96396</v>
      </c>
      <c r="N1522">
        <v>74000</v>
      </c>
      <c r="O1522">
        <v>22396</v>
      </c>
      <c r="P1522">
        <v>23.23</v>
      </c>
      <c r="Q1522" t="s">
        <v>41</v>
      </c>
      <c r="R1522" t="str">
        <f t="shared" si="23"/>
        <v>H1</v>
      </c>
    </row>
    <row r="1523" spans="1:18" x14ac:dyDescent="0.35">
      <c r="A1523" t="s">
        <v>2602</v>
      </c>
      <c r="B1523" s="1">
        <v>45730</v>
      </c>
      <c r="C1523" t="s">
        <v>2603</v>
      </c>
      <c r="D1523" t="s">
        <v>27</v>
      </c>
      <c r="E1523" t="s">
        <v>84</v>
      </c>
      <c r="F1523" t="s">
        <v>21</v>
      </c>
      <c r="G1523" t="s">
        <v>29</v>
      </c>
      <c r="H1523" t="s">
        <v>23</v>
      </c>
      <c r="I1523">
        <v>4</v>
      </c>
      <c r="J1523">
        <v>33200</v>
      </c>
      <c r="K1523">
        <v>21300</v>
      </c>
      <c r="L1523">
        <v>0.08</v>
      </c>
      <c r="M1523">
        <v>122176</v>
      </c>
      <c r="N1523">
        <v>85200</v>
      </c>
      <c r="O1523">
        <v>36976</v>
      </c>
      <c r="P1523">
        <v>30.26</v>
      </c>
      <c r="Q1523" t="s">
        <v>48</v>
      </c>
      <c r="R1523" t="str">
        <f t="shared" si="23"/>
        <v>H1</v>
      </c>
    </row>
    <row r="1524" spans="1:18" x14ac:dyDescent="0.35">
      <c r="A1524" t="s">
        <v>2604</v>
      </c>
      <c r="B1524" s="1">
        <v>45730</v>
      </c>
      <c r="C1524" t="s">
        <v>757</v>
      </c>
      <c r="D1524" t="s">
        <v>27</v>
      </c>
      <c r="E1524" t="s">
        <v>115</v>
      </c>
      <c r="F1524" t="s">
        <v>38</v>
      </c>
      <c r="G1524" t="s">
        <v>29</v>
      </c>
      <c r="H1524" t="s">
        <v>23</v>
      </c>
      <c r="I1524">
        <v>2</v>
      </c>
      <c r="J1524">
        <v>41400</v>
      </c>
      <c r="K1524">
        <v>27400</v>
      </c>
      <c r="L1524">
        <v>0.27</v>
      </c>
      <c r="M1524">
        <v>60444</v>
      </c>
      <c r="N1524">
        <v>54800</v>
      </c>
      <c r="O1524">
        <v>5644</v>
      </c>
      <c r="P1524">
        <v>9.34</v>
      </c>
      <c r="Q1524" t="s">
        <v>48</v>
      </c>
      <c r="R1524" t="str">
        <f t="shared" si="23"/>
        <v>H1</v>
      </c>
    </row>
    <row r="1525" spans="1:18" x14ac:dyDescent="0.35">
      <c r="A1525" t="s">
        <v>2605</v>
      </c>
      <c r="B1525" s="1">
        <v>45730</v>
      </c>
      <c r="C1525" t="s">
        <v>2606</v>
      </c>
      <c r="D1525" t="s">
        <v>27</v>
      </c>
      <c r="E1525" t="s">
        <v>57</v>
      </c>
      <c r="F1525" t="s">
        <v>38</v>
      </c>
      <c r="G1525" t="s">
        <v>29</v>
      </c>
      <c r="H1525" t="s">
        <v>34</v>
      </c>
      <c r="I1525">
        <v>1</v>
      </c>
      <c r="J1525">
        <v>46500</v>
      </c>
      <c r="K1525">
        <v>31600</v>
      </c>
      <c r="L1525">
        <v>0.08</v>
      </c>
      <c r="M1525">
        <v>42780</v>
      </c>
      <c r="N1525">
        <v>31600</v>
      </c>
      <c r="O1525">
        <v>11180</v>
      </c>
      <c r="P1525">
        <v>26.13</v>
      </c>
      <c r="Q1525" t="s">
        <v>24</v>
      </c>
      <c r="R1525" t="str">
        <f t="shared" si="23"/>
        <v>H1</v>
      </c>
    </row>
    <row r="1526" spans="1:18" x14ac:dyDescent="0.35">
      <c r="A1526" t="s">
        <v>2607</v>
      </c>
      <c r="B1526" s="1">
        <v>45730</v>
      </c>
      <c r="C1526" t="s">
        <v>2608</v>
      </c>
      <c r="D1526" t="s">
        <v>27</v>
      </c>
      <c r="E1526" t="s">
        <v>20</v>
      </c>
      <c r="F1526" t="s">
        <v>21</v>
      </c>
      <c r="G1526" t="s">
        <v>39</v>
      </c>
      <c r="H1526" t="s">
        <v>23</v>
      </c>
      <c r="I1526">
        <v>4</v>
      </c>
      <c r="J1526">
        <v>82400</v>
      </c>
      <c r="K1526">
        <v>60600</v>
      </c>
      <c r="L1526">
        <v>0.09</v>
      </c>
      <c r="M1526">
        <v>299936</v>
      </c>
      <c r="N1526">
        <v>242400</v>
      </c>
      <c r="O1526">
        <v>57536</v>
      </c>
      <c r="P1526">
        <v>19.18</v>
      </c>
      <c r="Q1526" t="s">
        <v>24</v>
      </c>
      <c r="R1526" t="str">
        <f t="shared" si="23"/>
        <v>H1</v>
      </c>
    </row>
    <row r="1527" spans="1:18" x14ac:dyDescent="0.35">
      <c r="A1527" t="s">
        <v>2609</v>
      </c>
      <c r="B1527" s="1">
        <v>45730</v>
      </c>
      <c r="C1527" t="s">
        <v>2610</v>
      </c>
      <c r="D1527" t="s">
        <v>19</v>
      </c>
      <c r="E1527" t="s">
        <v>20</v>
      </c>
      <c r="F1527" t="s">
        <v>21</v>
      </c>
      <c r="G1527" t="s">
        <v>22</v>
      </c>
      <c r="H1527" t="s">
        <v>23</v>
      </c>
      <c r="I1527">
        <v>1</v>
      </c>
      <c r="J1527">
        <v>84200</v>
      </c>
      <c r="K1527">
        <v>63300</v>
      </c>
      <c r="L1527">
        <v>0.1</v>
      </c>
      <c r="M1527">
        <v>75780</v>
      </c>
      <c r="N1527">
        <v>63300</v>
      </c>
      <c r="O1527">
        <v>12480</v>
      </c>
      <c r="P1527">
        <v>16.47</v>
      </c>
      <c r="Q1527" t="s">
        <v>48</v>
      </c>
      <c r="R1527" t="str">
        <f t="shared" si="23"/>
        <v>H1</v>
      </c>
    </row>
    <row r="1528" spans="1:18" x14ac:dyDescent="0.35">
      <c r="A1528" t="s">
        <v>2611</v>
      </c>
      <c r="B1528" s="1">
        <v>45730</v>
      </c>
      <c r="C1528" t="s">
        <v>2447</v>
      </c>
      <c r="D1528" t="s">
        <v>19</v>
      </c>
      <c r="E1528" t="s">
        <v>115</v>
      </c>
      <c r="F1528" t="s">
        <v>38</v>
      </c>
      <c r="G1528" t="s">
        <v>33</v>
      </c>
      <c r="H1528" t="s">
        <v>40</v>
      </c>
      <c r="I1528">
        <v>3</v>
      </c>
      <c r="J1528">
        <v>42000</v>
      </c>
      <c r="K1528">
        <v>27200</v>
      </c>
      <c r="L1528">
        <v>0.06</v>
      </c>
      <c r="M1528">
        <v>118440</v>
      </c>
      <c r="N1528">
        <v>81600</v>
      </c>
      <c r="O1528">
        <v>36840</v>
      </c>
      <c r="P1528">
        <v>31.1</v>
      </c>
      <c r="Q1528" t="s">
        <v>48</v>
      </c>
      <c r="R1528" t="str">
        <f t="shared" si="23"/>
        <v>H1</v>
      </c>
    </row>
    <row r="1529" spans="1:18" x14ac:dyDescent="0.35">
      <c r="A1529" t="s">
        <v>2612</v>
      </c>
      <c r="B1529" s="1">
        <v>45730</v>
      </c>
      <c r="C1529" t="s">
        <v>2496</v>
      </c>
      <c r="D1529" t="s">
        <v>27</v>
      </c>
      <c r="E1529" t="s">
        <v>242</v>
      </c>
      <c r="F1529" t="s">
        <v>74</v>
      </c>
      <c r="G1529" t="s">
        <v>22</v>
      </c>
      <c r="H1529" t="s">
        <v>23</v>
      </c>
      <c r="I1529">
        <v>3</v>
      </c>
      <c r="J1529">
        <v>37200</v>
      </c>
      <c r="K1529">
        <v>24500</v>
      </c>
      <c r="L1529">
        <v>0.08</v>
      </c>
      <c r="M1529">
        <v>102672</v>
      </c>
      <c r="N1529">
        <v>73500</v>
      </c>
      <c r="O1529">
        <v>29172</v>
      </c>
      <c r="P1529">
        <v>28.41</v>
      </c>
      <c r="Q1529" t="s">
        <v>24</v>
      </c>
      <c r="R1529" t="str">
        <f t="shared" si="23"/>
        <v>H1</v>
      </c>
    </row>
    <row r="1530" spans="1:18" x14ac:dyDescent="0.35">
      <c r="A1530" t="s">
        <v>2613</v>
      </c>
      <c r="B1530" s="1">
        <v>45730</v>
      </c>
      <c r="C1530" t="s">
        <v>2455</v>
      </c>
      <c r="D1530" t="s">
        <v>27</v>
      </c>
      <c r="E1530" t="s">
        <v>115</v>
      </c>
      <c r="F1530" t="s">
        <v>38</v>
      </c>
      <c r="G1530" t="s">
        <v>33</v>
      </c>
      <c r="H1530" t="s">
        <v>23</v>
      </c>
      <c r="I1530">
        <v>1</v>
      </c>
      <c r="J1530">
        <v>43300</v>
      </c>
      <c r="K1530">
        <v>27800</v>
      </c>
      <c r="L1530">
        <v>0.13</v>
      </c>
      <c r="M1530">
        <v>37671</v>
      </c>
      <c r="N1530">
        <v>27800</v>
      </c>
      <c r="O1530">
        <v>9871</v>
      </c>
      <c r="P1530">
        <v>26.2</v>
      </c>
      <c r="Q1530" t="s">
        <v>30</v>
      </c>
      <c r="R1530" t="str">
        <f t="shared" si="23"/>
        <v>H1</v>
      </c>
    </row>
    <row r="1531" spans="1:18" x14ac:dyDescent="0.35">
      <c r="A1531" t="s">
        <v>2614</v>
      </c>
      <c r="B1531" s="1">
        <v>45730</v>
      </c>
      <c r="C1531" t="s">
        <v>18</v>
      </c>
      <c r="D1531" t="s">
        <v>27</v>
      </c>
      <c r="E1531" t="s">
        <v>46</v>
      </c>
      <c r="F1531" t="s">
        <v>47</v>
      </c>
      <c r="G1531" t="s">
        <v>22</v>
      </c>
      <c r="H1531" t="s">
        <v>23</v>
      </c>
      <c r="I1531">
        <v>1</v>
      </c>
      <c r="J1531">
        <v>54400</v>
      </c>
      <c r="K1531">
        <v>34500</v>
      </c>
      <c r="L1531">
        <v>0.16</v>
      </c>
      <c r="M1531">
        <v>45696</v>
      </c>
      <c r="N1531">
        <v>34500</v>
      </c>
      <c r="O1531">
        <v>11196</v>
      </c>
      <c r="P1531">
        <v>24.5</v>
      </c>
      <c r="Q1531" t="s">
        <v>24</v>
      </c>
      <c r="R1531" t="str">
        <f t="shared" si="23"/>
        <v>H1</v>
      </c>
    </row>
    <row r="1532" spans="1:18" x14ac:dyDescent="0.35">
      <c r="A1532" t="s">
        <v>2615</v>
      </c>
      <c r="B1532" s="1">
        <v>45730</v>
      </c>
      <c r="C1532" t="s">
        <v>2423</v>
      </c>
      <c r="D1532" t="s">
        <v>27</v>
      </c>
      <c r="E1532" t="s">
        <v>28</v>
      </c>
      <c r="F1532" t="s">
        <v>21</v>
      </c>
      <c r="G1532" t="s">
        <v>29</v>
      </c>
      <c r="H1532" t="s">
        <v>23</v>
      </c>
      <c r="I1532">
        <v>4</v>
      </c>
      <c r="J1532">
        <v>17600</v>
      </c>
      <c r="K1532">
        <v>11800</v>
      </c>
      <c r="L1532">
        <v>0.11</v>
      </c>
      <c r="M1532">
        <v>62656</v>
      </c>
      <c r="N1532">
        <v>47200</v>
      </c>
      <c r="O1532">
        <v>15456</v>
      </c>
      <c r="P1532">
        <v>24.67</v>
      </c>
      <c r="Q1532" t="s">
        <v>41</v>
      </c>
      <c r="R1532" t="str">
        <f t="shared" si="23"/>
        <v>H1</v>
      </c>
    </row>
    <row r="1533" spans="1:18" x14ac:dyDescent="0.35">
      <c r="A1533" t="s">
        <v>2616</v>
      </c>
      <c r="B1533" s="1">
        <v>45730</v>
      </c>
      <c r="C1533" t="s">
        <v>97</v>
      </c>
      <c r="D1533" t="s">
        <v>19</v>
      </c>
      <c r="E1533" t="s">
        <v>68</v>
      </c>
      <c r="F1533" t="s">
        <v>47</v>
      </c>
      <c r="G1533" t="s">
        <v>33</v>
      </c>
      <c r="H1533" t="s">
        <v>40</v>
      </c>
      <c r="I1533">
        <v>2</v>
      </c>
      <c r="J1533">
        <v>30100</v>
      </c>
      <c r="K1533">
        <v>19100</v>
      </c>
      <c r="L1533">
        <v>0.12</v>
      </c>
      <c r="M1533">
        <v>52976</v>
      </c>
      <c r="N1533">
        <v>38200</v>
      </c>
      <c r="O1533">
        <v>14776</v>
      </c>
      <c r="P1533">
        <v>27.89</v>
      </c>
      <c r="Q1533" t="s">
        <v>30</v>
      </c>
      <c r="R1533" t="str">
        <f t="shared" si="23"/>
        <v>H1</v>
      </c>
    </row>
    <row r="1534" spans="1:18" x14ac:dyDescent="0.35">
      <c r="A1534" t="s">
        <v>2617</v>
      </c>
      <c r="B1534" s="1">
        <v>45730</v>
      </c>
      <c r="C1534" t="s">
        <v>2618</v>
      </c>
      <c r="D1534" t="s">
        <v>19</v>
      </c>
      <c r="E1534" t="s">
        <v>37</v>
      </c>
      <c r="F1534" t="s">
        <v>38</v>
      </c>
      <c r="G1534" t="s">
        <v>22</v>
      </c>
      <c r="H1534" t="s">
        <v>23</v>
      </c>
      <c r="I1534">
        <v>3</v>
      </c>
      <c r="J1534">
        <v>35200</v>
      </c>
      <c r="K1534">
        <v>22100</v>
      </c>
      <c r="L1534">
        <v>0.19</v>
      </c>
      <c r="M1534">
        <v>85536</v>
      </c>
      <c r="N1534">
        <v>66300</v>
      </c>
      <c r="O1534">
        <v>19236</v>
      </c>
      <c r="P1534">
        <v>22.49</v>
      </c>
      <c r="Q1534" t="s">
        <v>41</v>
      </c>
      <c r="R1534" t="str">
        <f t="shared" si="23"/>
        <v>H1</v>
      </c>
    </row>
    <row r="1535" spans="1:18" x14ac:dyDescent="0.35">
      <c r="A1535" t="s">
        <v>2619</v>
      </c>
      <c r="B1535" s="1">
        <v>45730</v>
      </c>
      <c r="C1535" t="s">
        <v>2620</v>
      </c>
      <c r="D1535" t="s">
        <v>19</v>
      </c>
      <c r="E1535" t="s">
        <v>20</v>
      </c>
      <c r="F1535" t="s">
        <v>21</v>
      </c>
      <c r="G1535" t="s">
        <v>93</v>
      </c>
      <c r="H1535" t="s">
        <v>34</v>
      </c>
      <c r="I1535">
        <v>1</v>
      </c>
      <c r="J1535">
        <v>84100</v>
      </c>
      <c r="K1535">
        <v>60000</v>
      </c>
      <c r="L1535">
        <v>0.02</v>
      </c>
      <c r="M1535">
        <v>82418</v>
      </c>
      <c r="N1535">
        <v>60000</v>
      </c>
      <c r="O1535">
        <v>22418</v>
      </c>
      <c r="P1535">
        <v>27.2</v>
      </c>
      <c r="Q1535" t="s">
        <v>48</v>
      </c>
      <c r="R1535" t="str">
        <f t="shared" si="23"/>
        <v>H1</v>
      </c>
    </row>
    <row r="1536" spans="1:18" x14ac:dyDescent="0.35">
      <c r="A1536" t="s">
        <v>2621</v>
      </c>
      <c r="B1536" s="1">
        <v>45730</v>
      </c>
      <c r="C1536" t="s">
        <v>2622</v>
      </c>
      <c r="D1536" t="s">
        <v>27</v>
      </c>
      <c r="E1536" t="s">
        <v>84</v>
      </c>
      <c r="F1536" t="s">
        <v>21</v>
      </c>
      <c r="G1536" t="s">
        <v>93</v>
      </c>
      <c r="H1536" t="s">
        <v>23</v>
      </c>
      <c r="I1536">
        <v>2</v>
      </c>
      <c r="J1536">
        <v>31500</v>
      </c>
      <c r="K1536">
        <v>21000</v>
      </c>
      <c r="L1536">
        <v>0.06</v>
      </c>
      <c r="M1536">
        <v>59220</v>
      </c>
      <c r="N1536">
        <v>42000</v>
      </c>
      <c r="O1536">
        <v>17220</v>
      </c>
      <c r="P1536">
        <v>29.08</v>
      </c>
      <c r="Q1536" t="s">
        <v>48</v>
      </c>
      <c r="R1536" t="str">
        <f t="shared" si="23"/>
        <v>H1</v>
      </c>
    </row>
    <row r="1537" spans="1:18" x14ac:dyDescent="0.35">
      <c r="A1537" t="s">
        <v>2623</v>
      </c>
      <c r="B1537" s="1">
        <v>45730</v>
      </c>
      <c r="C1537" t="s">
        <v>2071</v>
      </c>
      <c r="D1537" t="s">
        <v>19</v>
      </c>
      <c r="E1537" t="s">
        <v>79</v>
      </c>
      <c r="F1537" t="s">
        <v>47</v>
      </c>
      <c r="G1537" t="s">
        <v>93</v>
      </c>
      <c r="H1537" t="s">
        <v>23</v>
      </c>
      <c r="I1537">
        <v>1</v>
      </c>
      <c r="J1537">
        <v>57500</v>
      </c>
      <c r="K1537">
        <v>36900</v>
      </c>
      <c r="L1537">
        <v>0.13</v>
      </c>
      <c r="M1537">
        <v>50025</v>
      </c>
      <c r="N1537">
        <v>36900</v>
      </c>
      <c r="O1537">
        <v>13125</v>
      </c>
      <c r="P1537">
        <v>26.24</v>
      </c>
      <c r="Q1537" t="s">
        <v>41</v>
      </c>
      <c r="R1537" t="str">
        <f t="shared" si="23"/>
        <v>H1</v>
      </c>
    </row>
    <row r="1538" spans="1:18" x14ac:dyDescent="0.35">
      <c r="A1538" t="s">
        <v>2624</v>
      </c>
      <c r="B1538" s="1">
        <v>45730</v>
      </c>
      <c r="C1538" t="s">
        <v>2625</v>
      </c>
      <c r="D1538" t="s">
        <v>27</v>
      </c>
      <c r="E1538" t="s">
        <v>115</v>
      </c>
      <c r="F1538" t="s">
        <v>38</v>
      </c>
      <c r="G1538" t="s">
        <v>33</v>
      </c>
      <c r="H1538" t="s">
        <v>23</v>
      </c>
      <c r="I1538">
        <v>3</v>
      </c>
      <c r="J1538">
        <v>43000</v>
      </c>
      <c r="K1538">
        <v>27400</v>
      </c>
      <c r="L1538">
        <v>0.19</v>
      </c>
      <c r="M1538">
        <v>104490</v>
      </c>
      <c r="N1538">
        <v>82200</v>
      </c>
      <c r="O1538">
        <v>22290</v>
      </c>
      <c r="P1538">
        <v>21.33</v>
      </c>
      <c r="Q1538" t="s">
        <v>24</v>
      </c>
      <c r="R1538" t="str">
        <f t="shared" si="23"/>
        <v>H1</v>
      </c>
    </row>
    <row r="1539" spans="1:18" x14ac:dyDescent="0.35">
      <c r="A1539" t="s">
        <v>2626</v>
      </c>
      <c r="B1539" s="1">
        <v>45731</v>
      </c>
      <c r="C1539" t="s">
        <v>1692</v>
      </c>
      <c r="D1539" t="s">
        <v>27</v>
      </c>
      <c r="E1539" t="s">
        <v>79</v>
      </c>
      <c r="F1539" t="s">
        <v>47</v>
      </c>
      <c r="G1539" t="s">
        <v>29</v>
      </c>
      <c r="H1539" t="s">
        <v>40</v>
      </c>
      <c r="I1539">
        <v>1</v>
      </c>
      <c r="J1539">
        <v>56900</v>
      </c>
      <c r="K1539">
        <v>35900</v>
      </c>
      <c r="L1539">
        <v>7.0000000000000007E-2</v>
      </c>
      <c r="M1539">
        <v>52917</v>
      </c>
      <c r="N1539">
        <v>35900</v>
      </c>
      <c r="O1539">
        <v>17017</v>
      </c>
      <c r="P1539">
        <v>32.159999999999997</v>
      </c>
      <c r="Q1539" t="s">
        <v>24</v>
      </c>
      <c r="R1539" t="str">
        <f t="shared" ref="R1539:R1602" si="24">IF(MONTH(B1539)&lt;=6,"H1","H2")</f>
        <v>H1</v>
      </c>
    </row>
    <row r="1540" spans="1:18" x14ac:dyDescent="0.35">
      <c r="A1540" t="s">
        <v>2627</v>
      </c>
      <c r="B1540" s="1">
        <v>45731</v>
      </c>
      <c r="C1540" t="s">
        <v>1243</v>
      </c>
      <c r="D1540" t="s">
        <v>27</v>
      </c>
      <c r="E1540" t="s">
        <v>108</v>
      </c>
      <c r="F1540" t="s">
        <v>47</v>
      </c>
      <c r="G1540" t="s">
        <v>93</v>
      </c>
      <c r="H1540" t="s">
        <v>34</v>
      </c>
      <c r="I1540">
        <v>1</v>
      </c>
      <c r="J1540">
        <v>68000</v>
      </c>
      <c r="K1540">
        <v>45400</v>
      </c>
      <c r="L1540">
        <v>0.12</v>
      </c>
      <c r="M1540">
        <v>59840</v>
      </c>
      <c r="N1540">
        <v>45400</v>
      </c>
      <c r="O1540">
        <v>14440</v>
      </c>
      <c r="P1540">
        <v>24.13</v>
      </c>
      <c r="Q1540" t="s">
        <v>48</v>
      </c>
      <c r="R1540" t="str">
        <f t="shared" si="24"/>
        <v>H1</v>
      </c>
    </row>
    <row r="1541" spans="1:18" x14ac:dyDescent="0.35">
      <c r="A1541" t="s">
        <v>2628</v>
      </c>
      <c r="B1541" s="1">
        <v>45731</v>
      </c>
      <c r="C1541" t="s">
        <v>1629</v>
      </c>
      <c r="D1541" t="s">
        <v>27</v>
      </c>
      <c r="E1541" t="s">
        <v>57</v>
      </c>
      <c r="F1541" t="s">
        <v>38</v>
      </c>
      <c r="G1541" t="s">
        <v>22</v>
      </c>
      <c r="H1541" t="s">
        <v>40</v>
      </c>
      <c r="I1541">
        <v>2</v>
      </c>
      <c r="J1541">
        <v>49200</v>
      </c>
      <c r="K1541">
        <v>30000</v>
      </c>
      <c r="L1541">
        <v>0.02</v>
      </c>
      <c r="M1541">
        <v>96432</v>
      </c>
      <c r="N1541">
        <v>60000</v>
      </c>
      <c r="O1541">
        <v>36432</v>
      </c>
      <c r="P1541">
        <v>37.78</v>
      </c>
      <c r="Q1541" t="s">
        <v>41</v>
      </c>
      <c r="R1541" t="str">
        <f t="shared" si="24"/>
        <v>H1</v>
      </c>
    </row>
    <row r="1542" spans="1:18" x14ac:dyDescent="0.35">
      <c r="A1542" t="s">
        <v>2629</v>
      </c>
      <c r="B1542" s="1">
        <v>45731</v>
      </c>
      <c r="C1542" t="s">
        <v>2145</v>
      </c>
      <c r="D1542" t="s">
        <v>19</v>
      </c>
      <c r="E1542" t="s">
        <v>28</v>
      </c>
      <c r="F1542" t="s">
        <v>21</v>
      </c>
      <c r="G1542" t="s">
        <v>29</v>
      </c>
      <c r="H1542" t="s">
        <v>23</v>
      </c>
      <c r="I1542">
        <v>2</v>
      </c>
      <c r="J1542">
        <v>17800</v>
      </c>
      <c r="K1542">
        <v>11500</v>
      </c>
      <c r="L1542">
        <v>0.12</v>
      </c>
      <c r="M1542">
        <v>31328</v>
      </c>
      <c r="N1542">
        <v>23000</v>
      </c>
      <c r="O1542">
        <v>8328</v>
      </c>
      <c r="P1542">
        <v>26.58</v>
      </c>
      <c r="Q1542" t="s">
        <v>24</v>
      </c>
      <c r="R1542" t="str">
        <f t="shared" si="24"/>
        <v>H1</v>
      </c>
    </row>
    <row r="1543" spans="1:18" x14ac:dyDescent="0.35">
      <c r="A1543" t="s">
        <v>2630</v>
      </c>
      <c r="B1543" s="1">
        <v>45731</v>
      </c>
      <c r="C1543" t="s">
        <v>1714</v>
      </c>
      <c r="D1543" t="s">
        <v>27</v>
      </c>
      <c r="E1543" t="s">
        <v>37</v>
      </c>
      <c r="F1543" t="s">
        <v>38</v>
      </c>
      <c r="G1543" t="s">
        <v>22</v>
      </c>
      <c r="H1543" t="s">
        <v>23</v>
      </c>
      <c r="I1543">
        <v>2</v>
      </c>
      <c r="J1543">
        <v>34600</v>
      </c>
      <c r="K1543">
        <v>22500</v>
      </c>
      <c r="L1543">
        <v>0.13</v>
      </c>
      <c r="M1543">
        <v>60204</v>
      </c>
      <c r="N1543">
        <v>45000</v>
      </c>
      <c r="O1543">
        <v>15204</v>
      </c>
      <c r="P1543">
        <v>25.25</v>
      </c>
      <c r="Q1543" t="s">
        <v>30</v>
      </c>
      <c r="R1543" t="str">
        <f t="shared" si="24"/>
        <v>H1</v>
      </c>
    </row>
    <row r="1544" spans="1:18" x14ac:dyDescent="0.35">
      <c r="A1544" t="s">
        <v>2631</v>
      </c>
      <c r="B1544" s="1">
        <v>45731</v>
      </c>
      <c r="C1544" t="s">
        <v>590</v>
      </c>
      <c r="D1544" t="s">
        <v>19</v>
      </c>
      <c r="E1544" t="s">
        <v>28</v>
      </c>
      <c r="F1544" t="s">
        <v>21</v>
      </c>
      <c r="G1544" t="s">
        <v>39</v>
      </c>
      <c r="H1544" t="s">
        <v>40</v>
      </c>
      <c r="I1544">
        <v>3</v>
      </c>
      <c r="J1544">
        <v>18600</v>
      </c>
      <c r="K1544">
        <v>11400</v>
      </c>
      <c r="L1544">
        <v>0.06</v>
      </c>
      <c r="M1544">
        <v>52452</v>
      </c>
      <c r="N1544">
        <v>34200</v>
      </c>
      <c r="O1544">
        <v>18252</v>
      </c>
      <c r="P1544">
        <v>34.799999999999997</v>
      </c>
      <c r="Q1544" t="s">
        <v>24</v>
      </c>
      <c r="R1544" t="str">
        <f t="shared" si="24"/>
        <v>H1</v>
      </c>
    </row>
    <row r="1545" spans="1:18" x14ac:dyDescent="0.35">
      <c r="A1545" t="s">
        <v>2632</v>
      </c>
      <c r="B1545" s="1">
        <v>45731</v>
      </c>
      <c r="C1545" t="s">
        <v>463</v>
      </c>
      <c r="D1545" t="s">
        <v>19</v>
      </c>
      <c r="E1545" t="s">
        <v>84</v>
      </c>
      <c r="F1545" t="s">
        <v>21</v>
      </c>
      <c r="G1545" t="s">
        <v>93</v>
      </c>
      <c r="H1545" t="s">
        <v>40</v>
      </c>
      <c r="I1545">
        <v>2</v>
      </c>
      <c r="J1545">
        <v>30200</v>
      </c>
      <c r="K1545">
        <v>21100</v>
      </c>
      <c r="L1545">
        <v>0.12</v>
      </c>
      <c r="M1545">
        <v>53152</v>
      </c>
      <c r="N1545">
        <v>42200</v>
      </c>
      <c r="O1545">
        <v>10952</v>
      </c>
      <c r="P1545">
        <v>20.61</v>
      </c>
      <c r="Q1545" t="s">
        <v>24</v>
      </c>
      <c r="R1545" t="str">
        <f t="shared" si="24"/>
        <v>H1</v>
      </c>
    </row>
    <row r="1546" spans="1:18" x14ac:dyDescent="0.35">
      <c r="A1546" t="s">
        <v>2633</v>
      </c>
      <c r="B1546" s="1">
        <v>45731</v>
      </c>
      <c r="C1546" t="s">
        <v>374</v>
      </c>
      <c r="D1546" t="s">
        <v>27</v>
      </c>
      <c r="E1546" t="s">
        <v>68</v>
      </c>
      <c r="F1546" t="s">
        <v>47</v>
      </c>
      <c r="G1546" t="s">
        <v>29</v>
      </c>
      <c r="H1546" t="s">
        <v>40</v>
      </c>
      <c r="I1546">
        <v>1</v>
      </c>
      <c r="J1546">
        <v>29400</v>
      </c>
      <c r="K1546">
        <v>19000</v>
      </c>
      <c r="L1546">
        <v>0.08</v>
      </c>
      <c r="M1546">
        <v>27048</v>
      </c>
      <c r="N1546">
        <v>19000</v>
      </c>
      <c r="O1546">
        <v>8048</v>
      </c>
      <c r="P1546">
        <v>29.75</v>
      </c>
      <c r="Q1546" t="s">
        <v>24</v>
      </c>
      <c r="R1546" t="str">
        <f t="shared" si="24"/>
        <v>H1</v>
      </c>
    </row>
    <row r="1547" spans="1:18" x14ac:dyDescent="0.35">
      <c r="A1547" t="s">
        <v>2634</v>
      </c>
      <c r="B1547" s="1">
        <v>45731</v>
      </c>
      <c r="C1547" t="s">
        <v>2635</v>
      </c>
      <c r="D1547" t="s">
        <v>27</v>
      </c>
      <c r="E1547" t="s">
        <v>57</v>
      </c>
      <c r="F1547" t="s">
        <v>38</v>
      </c>
      <c r="G1547" t="s">
        <v>29</v>
      </c>
      <c r="H1547" t="s">
        <v>23</v>
      </c>
      <c r="I1547">
        <v>1</v>
      </c>
      <c r="J1547">
        <v>47800</v>
      </c>
      <c r="K1547">
        <v>30200</v>
      </c>
      <c r="L1547">
        <v>0.04</v>
      </c>
      <c r="M1547">
        <v>45888</v>
      </c>
      <c r="N1547">
        <v>30200</v>
      </c>
      <c r="O1547">
        <v>15688</v>
      </c>
      <c r="P1547">
        <v>34.19</v>
      </c>
      <c r="Q1547" t="s">
        <v>41</v>
      </c>
      <c r="R1547" t="str">
        <f t="shared" si="24"/>
        <v>H1</v>
      </c>
    </row>
    <row r="1548" spans="1:18" x14ac:dyDescent="0.35">
      <c r="A1548" t="s">
        <v>2636</v>
      </c>
      <c r="B1548" s="1">
        <v>45731</v>
      </c>
      <c r="C1548" t="s">
        <v>2150</v>
      </c>
      <c r="D1548" t="s">
        <v>19</v>
      </c>
      <c r="E1548" t="s">
        <v>84</v>
      </c>
      <c r="F1548" t="s">
        <v>21</v>
      </c>
      <c r="G1548" t="s">
        <v>93</v>
      </c>
      <c r="H1548" t="s">
        <v>23</v>
      </c>
      <c r="I1548">
        <v>2</v>
      </c>
      <c r="J1548">
        <v>31500</v>
      </c>
      <c r="K1548">
        <v>21200</v>
      </c>
      <c r="L1548">
        <v>0.08</v>
      </c>
      <c r="M1548">
        <v>57960</v>
      </c>
      <c r="N1548">
        <v>42400</v>
      </c>
      <c r="O1548">
        <v>15560</v>
      </c>
      <c r="P1548">
        <v>26.85</v>
      </c>
      <c r="Q1548" t="s">
        <v>41</v>
      </c>
      <c r="R1548" t="str">
        <f t="shared" si="24"/>
        <v>H1</v>
      </c>
    </row>
    <row r="1549" spans="1:18" x14ac:dyDescent="0.35">
      <c r="A1549" t="s">
        <v>2637</v>
      </c>
      <c r="B1549" s="1">
        <v>45731</v>
      </c>
      <c r="C1549" t="s">
        <v>2638</v>
      </c>
      <c r="D1549" t="s">
        <v>27</v>
      </c>
      <c r="E1549" t="s">
        <v>79</v>
      </c>
      <c r="F1549" t="s">
        <v>47</v>
      </c>
      <c r="G1549" t="s">
        <v>93</v>
      </c>
      <c r="H1549" t="s">
        <v>23</v>
      </c>
      <c r="I1549">
        <v>1</v>
      </c>
      <c r="J1549">
        <v>53200</v>
      </c>
      <c r="K1549">
        <v>36400</v>
      </c>
      <c r="L1549">
        <v>7.0000000000000007E-2</v>
      </c>
      <c r="M1549">
        <v>49476</v>
      </c>
      <c r="N1549">
        <v>36400</v>
      </c>
      <c r="O1549">
        <v>13076</v>
      </c>
      <c r="P1549">
        <v>26.43</v>
      </c>
      <c r="Q1549" t="s">
        <v>24</v>
      </c>
      <c r="R1549" t="str">
        <f t="shared" si="24"/>
        <v>H1</v>
      </c>
    </row>
    <row r="1550" spans="1:18" x14ac:dyDescent="0.35">
      <c r="A1550" t="s">
        <v>2639</v>
      </c>
      <c r="B1550" s="1">
        <v>45731</v>
      </c>
      <c r="C1550" t="s">
        <v>2204</v>
      </c>
      <c r="D1550" t="s">
        <v>19</v>
      </c>
      <c r="E1550" t="s">
        <v>20</v>
      </c>
      <c r="F1550" t="s">
        <v>21</v>
      </c>
      <c r="G1550" t="s">
        <v>39</v>
      </c>
      <c r="H1550" t="s">
        <v>40</v>
      </c>
      <c r="I1550">
        <v>1</v>
      </c>
      <c r="J1550">
        <v>83300</v>
      </c>
      <c r="K1550">
        <v>61800</v>
      </c>
      <c r="L1550">
        <v>0</v>
      </c>
      <c r="M1550">
        <v>83300</v>
      </c>
      <c r="N1550">
        <v>61800</v>
      </c>
      <c r="O1550">
        <v>21500</v>
      </c>
      <c r="P1550">
        <v>25.81</v>
      </c>
      <c r="Q1550" t="s">
        <v>41</v>
      </c>
      <c r="R1550" t="str">
        <f t="shared" si="24"/>
        <v>H1</v>
      </c>
    </row>
    <row r="1551" spans="1:18" x14ac:dyDescent="0.35">
      <c r="A1551" t="s">
        <v>2640</v>
      </c>
      <c r="B1551" s="1">
        <v>45731</v>
      </c>
      <c r="C1551" t="s">
        <v>2641</v>
      </c>
      <c r="D1551" t="s">
        <v>27</v>
      </c>
      <c r="E1551" t="s">
        <v>20</v>
      </c>
      <c r="F1551" t="s">
        <v>21</v>
      </c>
      <c r="G1551" t="s">
        <v>93</v>
      </c>
      <c r="H1551" t="s">
        <v>23</v>
      </c>
      <c r="I1551">
        <v>1</v>
      </c>
      <c r="J1551">
        <v>81100</v>
      </c>
      <c r="K1551">
        <v>60800</v>
      </c>
      <c r="L1551">
        <v>0.11</v>
      </c>
      <c r="M1551">
        <v>72179</v>
      </c>
      <c r="N1551">
        <v>60800</v>
      </c>
      <c r="O1551">
        <v>11379</v>
      </c>
      <c r="P1551">
        <v>15.76</v>
      </c>
      <c r="Q1551" t="s">
        <v>30</v>
      </c>
      <c r="R1551" t="str">
        <f t="shared" si="24"/>
        <v>H1</v>
      </c>
    </row>
    <row r="1552" spans="1:18" x14ac:dyDescent="0.35">
      <c r="A1552" t="s">
        <v>2642</v>
      </c>
      <c r="B1552" s="1">
        <v>45731</v>
      </c>
      <c r="C1552" t="s">
        <v>2643</v>
      </c>
      <c r="D1552" t="s">
        <v>27</v>
      </c>
      <c r="E1552" t="s">
        <v>37</v>
      </c>
      <c r="F1552" t="s">
        <v>38</v>
      </c>
      <c r="G1552" t="s">
        <v>29</v>
      </c>
      <c r="H1552" t="s">
        <v>40</v>
      </c>
      <c r="I1552">
        <v>3</v>
      </c>
      <c r="J1552">
        <v>34700</v>
      </c>
      <c r="K1552">
        <v>21900</v>
      </c>
      <c r="L1552">
        <v>0.05</v>
      </c>
      <c r="M1552">
        <v>98895</v>
      </c>
      <c r="N1552">
        <v>65700</v>
      </c>
      <c r="O1552">
        <v>33195</v>
      </c>
      <c r="P1552">
        <v>33.57</v>
      </c>
      <c r="Q1552" t="s">
        <v>24</v>
      </c>
      <c r="R1552" t="str">
        <f t="shared" si="24"/>
        <v>H1</v>
      </c>
    </row>
    <row r="1553" spans="1:18" x14ac:dyDescent="0.35">
      <c r="A1553" t="s">
        <v>2644</v>
      </c>
      <c r="B1553" s="1">
        <v>45731</v>
      </c>
      <c r="C1553" t="s">
        <v>2346</v>
      </c>
      <c r="D1553" t="s">
        <v>27</v>
      </c>
      <c r="E1553" t="s">
        <v>84</v>
      </c>
      <c r="F1553" t="s">
        <v>21</v>
      </c>
      <c r="G1553" t="s">
        <v>29</v>
      </c>
      <c r="H1553" t="s">
        <v>40</v>
      </c>
      <c r="I1553">
        <v>3</v>
      </c>
      <c r="J1553">
        <v>31200</v>
      </c>
      <c r="K1553">
        <v>21700</v>
      </c>
      <c r="L1553">
        <v>0.04</v>
      </c>
      <c r="M1553">
        <v>89856</v>
      </c>
      <c r="N1553">
        <v>65100</v>
      </c>
      <c r="O1553">
        <v>24756</v>
      </c>
      <c r="P1553">
        <v>27.55</v>
      </c>
      <c r="Q1553" t="s">
        <v>41</v>
      </c>
      <c r="R1553" t="str">
        <f t="shared" si="24"/>
        <v>H1</v>
      </c>
    </row>
    <row r="1554" spans="1:18" x14ac:dyDescent="0.35">
      <c r="A1554" t="s">
        <v>2645</v>
      </c>
      <c r="B1554" s="1">
        <v>45731</v>
      </c>
      <c r="C1554" t="s">
        <v>414</v>
      </c>
      <c r="D1554" t="s">
        <v>27</v>
      </c>
      <c r="E1554" t="s">
        <v>79</v>
      </c>
      <c r="F1554" t="s">
        <v>47</v>
      </c>
      <c r="G1554" t="s">
        <v>22</v>
      </c>
      <c r="H1554" t="s">
        <v>34</v>
      </c>
      <c r="I1554">
        <v>1</v>
      </c>
      <c r="J1554">
        <v>57600</v>
      </c>
      <c r="K1554">
        <v>36600</v>
      </c>
      <c r="L1554">
        <v>0.26</v>
      </c>
      <c r="M1554">
        <v>42624</v>
      </c>
      <c r="N1554">
        <v>36600</v>
      </c>
      <c r="O1554">
        <v>6024</v>
      </c>
      <c r="P1554">
        <v>14.13</v>
      </c>
      <c r="Q1554" t="s">
        <v>41</v>
      </c>
      <c r="R1554" t="str">
        <f t="shared" si="24"/>
        <v>H1</v>
      </c>
    </row>
    <row r="1555" spans="1:18" x14ac:dyDescent="0.35">
      <c r="A1555" t="s">
        <v>2646</v>
      </c>
      <c r="B1555" s="1">
        <v>45731</v>
      </c>
      <c r="C1555" t="s">
        <v>1512</v>
      </c>
      <c r="D1555" t="s">
        <v>19</v>
      </c>
      <c r="E1555" t="s">
        <v>63</v>
      </c>
      <c r="F1555" t="s">
        <v>47</v>
      </c>
      <c r="G1555" t="s">
        <v>29</v>
      </c>
      <c r="H1555" t="s">
        <v>23</v>
      </c>
      <c r="I1555">
        <v>2</v>
      </c>
      <c r="J1555">
        <v>76000</v>
      </c>
      <c r="K1555">
        <v>52600</v>
      </c>
      <c r="L1555">
        <v>0.09</v>
      </c>
      <c r="M1555">
        <v>138320</v>
      </c>
      <c r="N1555">
        <v>105200</v>
      </c>
      <c r="O1555">
        <v>33120</v>
      </c>
      <c r="P1555">
        <v>23.94</v>
      </c>
      <c r="Q1555" t="s">
        <v>48</v>
      </c>
      <c r="R1555" t="str">
        <f t="shared" si="24"/>
        <v>H1</v>
      </c>
    </row>
    <row r="1556" spans="1:18" x14ac:dyDescent="0.35">
      <c r="A1556" t="s">
        <v>2647</v>
      </c>
      <c r="B1556" s="1">
        <v>45731</v>
      </c>
      <c r="C1556" t="s">
        <v>970</v>
      </c>
      <c r="D1556" t="s">
        <v>19</v>
      </c>
      <c r="E1556" t="s">
        <v>108</v>
      </c>
      <c r="F1556" t="s">
        <v>47</v>
      </c>
      <c r="G1556" t="s">
        <v>33</v>
      </c>
      <c r="H1556" t="s">
        <v>23</v>
      </c>
      <c r="I1556">
        <v>2</v>
      </c>
      <c r="J1556">
        <v>67900</v>
      </c>
      <c r="K1556">
        <v>45800</v>
      </c>
      <c r="L1556">
        <v>0.11</v>
      </c>
      <c r="M1556">
        <v>120862</v>
      </c>
      <c r="N1556">
        <v>91600</v>
      </c>
      <c r="O1556">
        <v>29262</v>
      </c>
      <c r="P1556">
        <v>24.21</v>
      </c>
      <c r="Q1556" t="s">
        <v>24</v>
      </c>
      <c r="R1556" t="str">
        <f t="shared" si="24"/>
        <v>H1</v>
      </c>
    </row>
    <row r="1557" spans="1:18" x14ac:dyDescent="0.35">
      <c r="A1557" t="s">
        <v>2648</v>
      </c>
      <c r="B1557" s="1">
        <v>45731</v>
      </c>
      <c r="C1557" t="s">
        <v>1011</v>
      </c>
      <c r="D1557" t="s">
        <v>19</v>
      </c>
      <c r="E1557" t="s">
        <v>68</v>
      </c>
      <c r="F1557" t="s">
        <v>47</v>
      </c>
      <c r="G1557" t="s">
        <v>39</v>
      </c>
      <c r="H1557" t="s">
        <v>40</v>
      </c>
      <c r="I1557">
        <v>1</v>
      </c>
      <c r="J1557">
        <v>28800</v>
      </c>
      <c r="K1557">
        <v>19600</v>
      </c>
      <c r="L1557">
        <v>0.17</v>
      </c>
      <c r="M1557">
        <v>23904</v>
      </c>
      <c r="N1557">
        <v>19600</v>
      </c>
      <c r="O1557">
        <v>4304</v>
      </c>
      <c r="P1557">
        <v>18.010000000000002</v>
      </c>
      <c r="Q1557" t="s">
        <v>41</v>
      </c>
      <c r="R1557" t="str">
        <f t="shared" si="24"/>
        <v>H1</v>
      </c>
    </row>
    <row r="1558" spans="1:18" x14ac:dyDescent="0.35">
      <c r="A1558" t="s">
        <v>2649</v>
      </c>
      <c r="B1558" s="1">
        <v>45731</v>
      </c>
      <c r="C1558" t="s">
        <v>1080</v>
      </c>
      <c r="D1558" t="s">
        <v>27</v>
      </c>
      <c r="E1558" t="s">
        <v>37</v>
      </c>
      <c r="F1558" t="s">
        <v>38</v>
      </c>
      <c r="G1558" t="s">
        <v>29</v>
      </c>
      <c r="H1558" t="s">
        <v>23</v>
      </c>
      <c r="I1558">
        <v>1</v>
      </c>
      <c r="J1558">
        <v>35800</v>
      </c>
      <c r="K1558">
        <v>22700</v>
      </c>
      <c r="L1558">
        <v>7.0000000000000007E-2</v>
      </c>
      <c r="M1558">
        <v>33294</v>
      </c>
      <c r="N1558">
        <v>22700</v>
      </c>
      <c r="O1558">
        <v>10594</v>
      </c>
      <c r="P1558">
        <v>31.82</v>
      </c>
      <c r="Q1558" t="s">
        <v>48</v>
      </c>
      <c r="R1558" t="str">
        <f t="shared" si="24"/>
        <v>H1</v>
      </c>
    </row>
    <row r="1559" spans="1:18" x14ac:dyDescent="0.35">
      <c r="A1559" t="s">
        <v>2650</v>
      </c>
      <c r="B1559" s="1">
        <v>45731</v>
      </c>
      <c r="C1559" t="s">
        <v>292</v>
      </c>
      <c r="D1559" t="s">
        <v>19</v>
      </c>
      <c r="E1559" t="s">
        <v>79</v>
      </c>
      <c r="F1559" t="s">
        <v>47</v>
      </c>
      <c r="G1559" t="s">
        <v>33</v>
      </c>
      <c r="H1559" t="s">
        <v>23</v>
      </c>
      <c r="I1559">
        <v>2</v>
      </c>
      <c r="J1559">
        <v>53800</v>
      </c>
      <c r="K1559">
        <v>36100</v>
      </c>
      <c r="L1559">
        <v>0.14000000000000001</v>
      </c>
      <c r="M1559">
        <v>92536</v>
      </c>
      <c r="N1559">
        <v>72200</v>
      </c>
      <c r="O1559">
        <v>20336</v>
      </c>
      <c r="P1559">
        <v>21.98</v>
      </c>
      <c r="Q1559" t="s">
        <v>41</v>
      </c>
      <c r="R1559" t="str">
        <f t="shared" si="24"/>
        <v>H1</v>
      </c>
    </row>
    <row r="1560" spans="1:18" x14ac:dyDescent="0.35">
      <c r="A1560" t="s">
        <v>2651</v>
      </c>
      <c r="B1560" s="1">
        <v>45731</v>
      </c>
      <c r="C1560" t="s">
        <v>2652</v>
      </c>
      <c r="D1560" t="s">
        <v>27</v>
      </c>
      <c r="E1560" t="s">
        <v>37</v>
      </c>
      <c r="F1560" t="s">
        <v>38</v>
      </c>
      <c r="G1560" t="s">
        <v>33</v>
      </c>
      <c r="H1560" t="s">
        <v>23</v>
      </c>
      <c r="I1560">
        <v>4</v>
      </c>
      <c r="J1560">
        <v>34600</v>
      </c>
      <c r="K1560">
        <v>22000</v>
      </c>
      <c r="L1560">
        <v>0.12</v>
      </c>
      <c r="M1560">
        <v>121792</v>
      </c>
      <c r="N1560">
        <v>88000</v>
      </c>
      <c r="O1560">
        <v>33792</v>
      </c>
      <c r="P1560">
        <v>27.75</v>
      </c>
      <c r="Q1560" t="s">
        <v>41</v>
      </c>
      <c r="R1560" t="str">
        <f t="shared" si="24"/>
        <v>H1</v>
      </c>
    </row>
    <row r="1561" spans="1:18" x14ac:dyDescent="0.35">
      <c r="A1561" t="s">
        <v>2653</v>
      </c>
      <c r="B1561" s="1">
        <v>45731</v>
      </c>
      <c r="C1561" t="s">
        <v>2654</v>
      </c>
      <c r="D1561" t="s">
        <v>27</v>
      </c>
      <c r="E1561" t="s">
        <v>68</v>
      </c>
      <c r="F1561" t="s">
        <v>47</v>
      </c>
      <c r="G1561" t="s">
        <v>39</v>
      </c>
      <c r="H1561" t="s">
        <v>40</v>
      </c>
      <c r="I1561">
        <v>2</v>
      </c>
      <c r="J1561">
        <v>31000</v>
      </c>
      <c r="K1561">
        <v>19500</v>
      </c>
      <c r="M1561">
        <v>45260</v>
      </c>
      <c r="N1561">
        <v>39000</v>
      </c>
      <c r="O1561">
        <v>6260</v>
      </c>
      <c r="P1561">
        <v>13.83</v>
      </c>
      <c r="Q1561" t="s">
        <v>48</v>
      </c>
      <c r="R1561" t="str">
        <f t="shared" si="24"/>
        <v>H1</v>
      </c>
    </row>
    <row r="1562" spans="1:18" x14ac:dyDescent="0.35">
      <c r="A1562" t="s">
        <v>2655</v>
      </c>
      <c r="B1562" s="1">
        <v>45731</v>
      </c>
      <c r="C1562" t="s">
        <v>2656</v>
      </c>
      <c r="D1562" t="s">
        <v>27</v>
      </c>
      <c r="E1562" t="s">
        <v>84</v>
      </c>
      <c r="F1562" t="s">
        <v>21</v>
      </c>
      <c r="G1562" t="s">
        <v>33</v>
      </c>
      <c r="H1562" t="s">
        <v>23</v>
      </c>
      <c r="I1562">
        <v>4</v>
      </c>
      <c r="J1562">
        <v>31600</v>
      </c>
      <c r="K1562">
        <v>20800</v>
      </c>
      <c r="L1562">
        <v>0.04</v>
      </c>
      <c r="M1562">
        <v>121344</v>
      </c>
      <c r="N1562">
        <v>83200</v>
      </c>
      <c r="O1562">
        <v>38144</v>
      </c>
      <c r="P1562">
        <v>31.43</v>
      </c>
      <c r="Q1562" t="s">
        <v>41</v>
      </c>
      <c r="R1562" t="str">
        <f t="shared" si="24"/>
        <v>H1</v>
      </c>
    </row>
    <row r="1563" spans="1:18" x14ac:dyDescent="0.35">
      <c r="A1563" t="s">
        <v>2657</v>
      </c>
      <c r="B1563" s="1">
        <v>45731</v>
      </c>
      <c r="C1563" t="s">
        <v>2658</v>
      </c>
      <c r="D1563" t="s">
        <v>19</v>
      </c>
      <c r="E1563" t="s">
        <v>84</v>
      </c>
      <c r="F1563" t="s">
        <v>21</v>
      </c>
      <c r="G1563" t="s">
        <v>39</v>
      </c>
      <c r="H1563" t="s">
        <v>40</v>
      </c>
      <c r="I1563">
        <v>3</v>
      </c>
      <c r="J1563">
        <v>31100</v>
      </c>
      <c r="K1563">
        <v>21200</v>
      </c>
      <c r="L1563">
        <v>0.1</v>
      </c>
      <c r="M1563">
        <v>83970</v>
      </c>
      <c r="N1563">
        <v>63600</v>
      </c>
      <c r="O1563">
        <v>20370</v>
      </c>
      <c r="P1563">
        <v>24.26</v>
      </c>
      <c r="Q1563" t="s">
        <v>30</v>
      </c>
      <c r="R1563" t="str">
        <f t="shared" si="24"/>
        <v>H1</v>
      </c>
    </row>
    <row r="1564" spans="1:18" x14ac:dyDescent="0.35">
      <c r="A1564" t="s">
        <v>2659</v>
      </c>
      <c r="B1564" s="1">
        <v>45732</v>
      </c>
      <c r="C1564" t="s">
        <v>1112</v>
      </c>
      <c r="D1564" t="s">
        <v>19</v>
      </c>
      <c r="E1564" t="s">
        <v>20</v>
      </c>
      <c r="F1564" t="s">
        <v>21</v>
      </c>
      <c r="G1564" t="s">
        <v>33</v>
      </c>
      <c r="H1564" t="s">
        <v>23</v>
      </c>
      <c r="I1564">
        <v>1</v>
      </c>
      <c r="J1564">
        <v>85800</v>
      </c>
      <c r="K1564">
        <v>61100</v>
      </c>
      <c r="L1564">
        <v>0.27</v>
      </c>
      <c r="M1564">
        <v>62634</v>
      </c>
      <c r="N1564">
        <v>61100</v>
      </c>
      <c r="O1564">
        <v>1534</v>
      </c>
      <c r="P1564">
        <v>2.4500000000000002</v>
      </c>
      <c r="Q1564" t="s">
        <v>48</v>
      </c>
      <c r="R1564" t="str">
        <f t="shared" si="24"/>
        <v>H1</v>
      </c>
    </row>
    <row r="1565" spans="1:18" x14ac:dyDescent="0.35">
      <c r="A1565" t="s">
        <v>2660</v>
      </c>
      <c r="B1565" s="1">
        <v>45732</v>
      </c>
      <c r="C1565" t="s">
        <v>2635</v>
      </c>
      <c r="D1565" t="s">
        <v>19</v>
      </c>
      <c r="E1565" t="s">
        <v>37</v>
      </c>
      <c r="F1565" t="s">
        <v>38</v>
      </c>
      <c r="G1565" t="s">
        <v>29</v>
      </c>
      <c r="H1565" t="s">
        <v>40</v>
      </c>
      <c r="I1565">
        <v>1</v>
      </c>
      <c r="J1565">
        <v>34500</v>
      </c>
      <c r="K1565">
        <v>21800</v>
      </c>
      <c r="L1565">
        <v>0.04</v>
      </c>
      <c r="M1565">
        <v>33120</v>
      </c>
      <c r="N1565">
        <v>21800</v>
      </c>
      <c r="O1565">
        <v>11320</v>
      </c>
      <c r="P1565">
        <v>34.18</v>
      </c>
      <c r="Q1565" t="s">
        <v>48</v>
      </c>
      <c r="R1565" t="str">
        <f t="shared" si="24"/>
        <v>H1</v>
      </c>
    </row>
    <row r="1566" spans="1:18" x14ac:dyDescent="0.35">
      <c r="A1566" t="s">
        <v>2661</v>
      </c>
      <c r="B1566" s="1">
        <v>45732</v>
      </c>
      <c r="C1566" t="s">
        <v>2662</v>
      </c>
      <c r="D1566" t="s">
        <v>27</v>
      </c>
      <c r="E1566" t="s">
        <v>79</v>
      </c>
      <c r="F1566" t="s">
        <v>47</v>
      </c>
      <c r="G1566" t="s">
        <v>22</v>
      </c>
      <c r="H1566" t="s">
        <v>40</v>
      </c>
      <c r="I1566">
        <v>2</v>
      </c>
      <c r="J1566">
        <v>54000</v>
      </c>
      <c r="K1566">
        <v>35900</v>
      </c>
      <c r="L1566">
        <v>0.02</v>
      </c>
      <c r="M1566">
        <v>105840</v>
      </c>
      <c r="N1566">
        <v>71800</v>
      </c>
      <c r="O1566">
        <v>34040</v>
      </c>
      <c r="P1566">
        <v>32.159999999999997</v>
      </c>
      <c r="Q1566" t="s">
        <v>41</v>
      </c>
      <c r="R1566" t="str">
        <f t="shared" si="24"/>
        <v>H1</v>
      </c>
    </row>
    <row r="1567" spans="1:18" x14ac:dyDescent="0.35">
      <c r="A1567" t="s">
        <v>2663</v>
      </c>
      <c r="B1567" s="1">
        <v>45732</v>
      </c>
      <c r="C1567" t="s">
        <v>2664</v>
      </c>
      <c r="D1567" t="s">
        <v>19</v>
      </c>
      <c r="E1567" t="s">
        <v>57</v>
      </c>
      <c r="F1567" t="s">
        <v>38</v>
      </c>
      <c r="G1567" t="s">
        <v>39</v>
      </c>
      <c r="H1567" t="s">
        <v>40</v>
      </c>
      <c r="I1567">
        <v>1</v>
      </c>
      <c r="J1567">
        <v>48400</v>
      </c>
      <c r="K1567">
        <v>30200</v>
      </c>
      <c r="L1567">
        <v>0.11</v>
      </c>
      <c r="M1567">
        <v>43076</v>
      </c>
      <c r="N1567">
        <v>30200</v>
      </c>
      <c r="O1567">
        <v>12876</v>
      </c>
      <c r="P1567">
        <v>29.89</v>
      </c>
      <c r="Q1567" t="s">
        <v>41</v>
      </c>
      <c r="R1567" t="str">
        <f t="shared" si="24"/>
        <v>H1</v>
      </c>
    </row>
    <row r="1568" spans="1:18" x14ac:dyDescent="0.35">
      <c r="A1568" t="s">
        <v>2665</v>
      </c>
      <c r="B1568" s="1">
        <v>45732</v>
      </c>
      <c r="C1568" t="s">
        <v>2352</v>
      </c>
      <c r="D1568" t="s">
        <v>27</v>
      </c>
      <c r="E1568" t="s">
        <v>57</v>
      </c>
      <c r="F1568" t="s">
        <v>38</v>
      </c>
      <c r="G1568" t="s">
        <v>33</v>
      </c>
      <c r="H1568" t="s">
        <v>40</v>
      </c>
      <c r="I1568">
        <v>2</v>
      </c>
      <c r="J1568">
        <v>48200</v>
      </c>
      <c r="K1568">
        <v>30100</v>
      </c>
      <c r="L1568">
        <v>0.26</v>
      </c>
      <c r="M1568">
        <v>71336</v>
      </c>
      <c r="N1568">
        <v>60200</v>
      </c>
      <c r="O1568">
        <v>11136</v>
      </c>
      <c r="P1568">
        <v>15.61</v>
      </c>
      <c r="Q1568" t="s">
        <v>24</v>
      </c>
      <c r="R1568" t="str">
        <f t="shared" si="24"/>
        <v>H1</v>
      </c>
    </row>
    <row r="1569" spans="1:18" x14ac:dyDescent="0.35">
      <c r="A1569" t="s">
        <v>2666</v>
      </c>
      <c r="B1569" s="1">
        <v>45732</v>
      </c>
      <c r="C1569" t="s">
        <v>1941</v>
      </c>
      <c r="D1569" t="s">
        <v>27</v>
      </c>
      <c r="E1569" t="s">
        <v>63</v>
      </c>
      <c r="F1569" t="s">
        <v>47</v>
      </c>
      <c r="G1569" t="s">
        <v>33</v>
      </c>
      <c r="H1569" t="s">
        <v>40</v>
      </c>
      <c r="I1569">
        <v>1</v>
      </c>
      <c r="J1569">
        <v>79700</v>
      </c>
      <c r="K1569">
        <v>53300</v>
      </c>
      <c r="L1569">
        <v>0.02</v>
      </c>
      <c r="M1569">
        <v>78106</v>
      </c>
      <c r="N1569">
        <v>53300</v>
      </c>
      <c r="O1569">
        <v>24806</v>
      </c>
      <c r="P1569">
        <v>31.76</v>
      </c>
      <c r="Q1569" t="s">
        <v>24</v>
      </c>
      <c r="R1569" t="str">
        <f t="shared" si="24"/>
        <v>H1</v>
      </c>
    </row>
    <row r="1570" spans="1:18" x14ac:dyDescent="0.35">
      <c r="A1570" t="s">
        <v>2667</v>
      </c>
      <c r="B1570" s="1">
        <v>45732</v>
      </c>
      <c r="C1570" t="s">
        <v>2200</v>
      </c>
      <c r="D1570" t="s">
        <v>19</v>
      </c>
      <c r="E1570" t="s">
        <v>46</v>
      </c>
      <c r="F1570" t="s">
        <v>47</v>
      </c>
      <c r="G1570" t="s">
        <v>33</v>
      </c>
      <c r="H1570" t="s">
        <v>23</v>
      </c>
      <c r="I1570">
        <v>1</v>
      </c>
      <c r="J1570">
        <v>52500</v>
      </c>
      <c r="K1570">
        <v>34000</v>
      </c>
      <c r="L1570">
        <v>0.08</v>
      </c>
      <c r="M1570">
        <v>48300</v>
      </c>
      <c r="N1570">
        <v>34000</v>
      </c>
      <c r="O1570">
        <v>14300</v>
      </c>
      <c r="P1570">
        <v>29.61</v>
      </c>
      <c r="Q1570" t="s">
        <v>24</v>
      </c>
      <c r="R1570" t="str">
        <f t="shared" si="24"/>
        <v>H1</v>
      </c>
    </row>
    <row r="1571" spans="1:18" x14ac:dyDescent="0.35">
      <c r="A1571" t="s">
        <v>2668</v>
      </c>
      <c r="B1571" s="1">
        <v>45732</v>
      </c>
      <c r="C1571" t="s">
        <v>2669</v>
      </c>
      <c r="D1571" t="s">
        <v>19</v>
      </c>
      <c r="E1571" t="s">
        <v>57</v>
      </c>
      <c r="F1571" t="s">
        <v>38</v>
      </c>
      <c r="G1571" t="s">
        <v>29</v>
      </c>
      <c r="H1571" t="s">
        <v>40</v>
      </c>
      <c r="I1571">
        <v>4</v>
      </c>
      <c r="J1571">
        <v>49700</v>
      </c>
      <c r="K1571">
        <v>30100</v>
      </c>
      <c r="L1571">
        <v>0.02</v>
      </c>
      <c r="M1571">
        <v>194824</v>
      </c>
      <c r="N1571">
        <v>120400</v>
      </c>
      <c r="O1571">
        <v>74424</v>
      </c>
      <c r="P1571">
        <v>38.200000000000003</v>
      </c>
      <c r="Q1571" t="s">
        <v>48</v>
      </c>
      <c r="R1571" t="str">
        <f t="shared" si="24"/>
        <v>H1</v>
      </c>
    </row>
    <row r="1572" spans="1:18" x14ac:dyDescent="0.35">
      <c r="A1572" t="s">
        <v>2670</v>
      </c>
      <c r="B1572" s="1">
        <v>45732</v>
      </c>
      <c r="C1572" t="s">
        <v>2671</v>
      </c>
      <c r="D1572" t="s">
        <v>19</v>
      </c>
      <c r="E1572" t="s">
        <v>115</v>
      </c>
      <c r="F1572" t="s">
        <v>38</v>
      </c>
      <c r="G1572" t="s">
        <v>29</v>
      </c>
      <c r="H1572" t="s">
        <v>40</v>
      </c>
      <c r="I1572">
        <v>1</v>
      </c>
      <c r="J1572">
        <v>42600</v>
      </c>
      <c r="K1572">
        <v>27000</v>
      </c>
      <c r="L1572">
        <v>0.12</v>
      </c>
      <c r="M1572">
        <v>37488</v>
      </c>
      <c r="N1572">
        <v>27000</v>
      </c>
      <c r="O1572">
        <v>10488</v>
      </c>
      <c r="P1572">
        <v>27.98</v>
      </c>
      <c r="Q1572" t="s">
        <v>48</v>
      </c>
      <c r="R1572" t="str">
        <f t="shared" si="24"/>
        <v>H1</v>
      </c>
    </row>
    <row r="1573" spans="1:18" x14ac:dyDescent="0.35">
      <c r="A1573" t="s">
        <v>2672</v>
      </c>
      <c r="B1573" s="1">
        <v>45732</v>
      </c>
      <c r="C1573" t="s">
        <v>1400</v>
      </c>
      <c r="D1573" t="s">
        <v>19</v>
      </c>
      <c r="E1573" t="s">
        <v>28</v>
      </c>
      <c r="F1573" t="s">
        <v>21</v>
      </c>
      <c r="G1573" t="s">
        <v>22</v>
      </c>
      <c r="H1573" t="s">
        <v>40</v>
      </c>
      <c r="I1573">
        <v>2</v>
      </c>
      <c r="J1573">
        <v>18200</v>
      </c>
      <c r="K1573">
        <v>11400</v>
      </c>
      <c r="L1573">
        <v>0.05</v>
      </c>
      <c r="M1573">
        <v>34580</v>
      </c>
      <c r="N1573">
        <v>22800</v>
      </c>
      <c r="O1573">
        <v>11780</v>
      </c>
      <c r="P1573">
        <v>34.07</v>
      </c>
      <c r="Q1573" t="s">
        <v>41</v>
      </c>
      <c r="R1573" t="str">
        <f t="shared" si="24"/>
        <v>H1</v>
      </c>
    </row>
    <row r="1574" spans="1:18" x14ac:dyDescent="0.35">
      <c r="A1574" t="s">
        <v>2673</v>
      </c>
      <c r="B1574" s="1">
        <v>45732</v>
      </c>
      <c r="C1574" t="s">
        <v>2108</v>
      </c>
      <c r="D1574" t="s">
        <v>19</v>
      </c>
      <c r="E1574" t="s">
        <v>108</v>
      </c>
      <c r="F1574" t="s">
        <v>47</v>
      </c>
      <c r="G1574" t="s">
        <v>29</v>
      </c>
      <c r="H1574" t="s">
        <v>34</v>
      </c>
      <c r="I1574">
        <v>3</v>
      </c>
      <c r="J1574">
        <v>67100</v>
      </c>
      <c r="K1574">
        <v>44500</v>
      </c>
      <c r="L1574">
        <v>0.15</v>
      </c>
      <c r="M1574">
        <v>171105</v>
      </c>
      <c r="N1574">
        <v>133500</v>
      </c>
      <c r="O1574">
        <v>37605</v>
      </c>
      <c r="P1574">
        <v>21.98</v>
      </c>
      <c r="Q1574" t="s">
        <v>41</v>
      </c>
      <c r="R1574" t="str">
        <f t="shared" si="24"/>
        <v>H1</v>
      </c>
    </row>
    <row r="1575" spans="1:18" x14ac:dyDescent="0.35">
      <c r="A1575" t="s">
        <v>2674</v>
      </c>
      <c r="B1575" s="1">
        <v>45732</v>
      </c>
      <c r="C1575" t="s">
        <v>2675</v>
      </c>
      <c r="D1575" t="s">
        <v>27</v>
      </c>
      <c r="E1575" t="s">
        <v>73</v>
      </c>
      <c r="F1575" t="s">
        <v>74</v>
      </c>
      <c r="G1575" t="s">
        <v>93</v>
      </c>
      <c r="H1575" t="s">
        <v>40</v>
      </c>
      <c r="I1575">
        <v>2</v>
      </c>
      <c r="J1575">
        <v>63900</v>
      </c>
      <c r="K1575">
        <v>40500</v>
      </c>
      <c r="L1575">
        <v>0</v>
      </c>
      <c r="M1575">
        <v>127800</v>
      </c>
      <c r="N1575">
        <v>81000</v>
      </c>
      <c r="O1575">
        <v>46800</v>
      </c>
      <c r="P1575">
        <v>36.619999999999997</v>
      </c>
      <c r="Q1575" t="s">
        <v>48</v>
      </c>
      <c r="R1575" t="str">
        <f t="shared" si="24"/>
        <v>H1</v>
      </c>
    </row>
    <row r="1576" spans="1:18" x14ac:dyDescent="0.35">
      <c r="A1576" t="s">
        <v>2676</v>
      </c>
      <c r="B1576" s="1">
        <v>45732</v>
      </c>
      <c r="C1576" t="s">
        <v>2677</v>
      </c>
      <c r="D1576" t="s">
        <v>27</v>
      </c>
      <c r="E1576" t="s">
        <v>20</v>
      </c>
      <c r="F1576" t="s">
        <v>21</v>
      </c>
      <c r="G1576" t="s">
        <v>29</v>
      </c>
      <c r="H1576" t="s">
        <v>34</v>
      </c>
      <c r="I1576">
        <v>1</v>
      </c>
      <c r="J1576">
        <v>87300</v>
      </c>
      <c r="K1576">
        <v>63700</v>
      </c>
      <c r="L1576">
        <v>7.0000000000000007E-2</v>
      </c>
      <c r="M1576">
        <v>81189</v>
      </c>
      <c r="N1576">
        <v>63700</v>
      </c>
      <c r="O1576">
        <v>17489</v>
      </c>
      <c r="P1576">
        <v>21.54</v>
      </c>
      <c r="Q1576" t="s">
        <v>24</v>
      </c>
      <c r="R1576" t="str">
        <f t="shared" si="24"/>
        <v>H1</v>
      </c>
    </row>
    <row r="1577" spans="1:18" x14ac:dyDescent="0.35">
      <c r="A1577" t="s">
        <v>2678</v>
      </c>
      <c r="B1577" s="1">
        <v>45732</v>
      </c>
      <c r="C1577" t="s">
        <v>2155</v>
      </c>
      <c r="D1577" t="s">
        <v>27</v>
      </c>
      <c r="E1577" t="s">
        <v>79</v>
      </c>
      <c r="F1577" t="s">
        <v>47</v>
      </c>
      <c r="G1577" t="s">
        <v>29</v>
      </c>
      <c r="H1577" t="s">
        <v>23</v>
      </c>
      <c r="I1577">
        <v>3</v>
      </c>
      <c r="J1577">
        <v>56100</v>
      </c>
      <c r="K1577">
        <v>35700</v>
      </c>
      <c r="L1577">
        <v>0.05</v>
      </c>
      <c r="M1577">
        <v>159885</v>
      </c>
      <c r="N1577">
        <v>107100</v>
      </c>
      <c r="O1577">
        <v>52785</v>
      </c>
      <c r="P1577">
        <v>33.01</v>
      </c>
      <c r="Q1577" t="s">
        <v>41</v>
      </c>
      <c r="R1577" t="str">
        <f t="shared" si="24"/>
        <v>H1</v>
      </c>
    </row>
    <row r="1578" spans="1:18" x14ac:dyDescent="0.35">
      <c r="A1578" t="s">
        <v>2679</v>
      </c>
      <c r="B1578" s="1">
        <v>45732</v>
      </c>
      <c r="C1578" t="s">
        <v>2128</v>
      </c>
      <c r="D1578" t="s">
        <v>27</v>
      </c>
      <c r="E1578" t="s">
        <v>68</v>
      </c>
      <c r="F1578" t="s">
        <v>47</v>
      </c>
      <c r="G1578" t="s">
        <v>33</v>
      </c>
      <c r="H1578" t="s">
        <v>34</v>
      </c>
      <c r="I1578">
        <v>1</v>
      </c>
      <c r="J1578">
        <v>29200</v>
      </c>
      <c r="K1578">
        <v>20300</v>
      </c>
      <c r="L1578">
        <v>0.01</v>
      </c>
      <c r="M1578">
        <v>28908</v>
      </c>
      <c r="N1578">
        <v>20300</v>
      </c>
      <c r="O1578">
        <v>8608</v>
      </c>
      <c r="P1578">
        <v>29.78</v>
      </c>
      <c r="Q1578" t="s">
        <v>41</v>
      </c>
      <c r="R1578" t="str">
        <f t="shared" si="24"/>
        <v>H1</v>
      </c>
    </row>
    <row r="1579" spans="1:18" x14ac:dyDescent="0.35">
      <c r="A1579" t="s">
        <v>2680</v>
      </c>
      <c r="B1579" s="1">
        <v>45732</v>
      </c>
      <c r="C1579" t="s">
        <v>985</v>
      </c>
      <c r="D1579" t="s">
        <v>27</v>
      </c>
      <c r="E1579" t="s">
        <v>68</v>
      </c>
      <c r="F1579" t="s">
        <v>47</v>
      </c>
      <c r="G1579" t="s">
        <v>22</v>
      </c>
      <c r="H1579" t="s">
        <v>23</v>
      </c>
      <c r="I1579">
        <v>2</v>
      </c>
      <c r="J1579">
        <v>30300</v>
      </c>
      <c r="K1579">
        <v>19600</v>
      </c>
      <c r="L1579">
        <v>0.09</v>
      </c>
      <c r="M1579">
        <v>55146</v>
      </c>
      <c r="N1579">
        <v>39200</v>
      </c>
      <c r="O1579">
        <v>15946</v>
      </c>
      <c r="P1579">
        <v>28.92</v>
      </c>
      <c r="Q1579" t="s">
        <v>48</v>
      </c>
      <c r="R1579" t="str">
        <f t="shared" si="24"/>
        <v>H1</v>
      </c>
    </row>
    <row r="1580" spans="1:18" x14ac:dyDescent="0.35">
      <c r="A1580" t="s">
        <v>2681</v>
      </c>
      <c r="B1580" s="1">
        <v>45733</v>
      </c>
      <c r="C1580" t="s">
        <v>2682</v>
      </c>
      <c r="D1580" t="s">
        <v>27</v>
      </c>
      <c r="E1580" t="s">
        <v>242</v>
      </c>
      <c r="F1580" t="s">
        <v>74</v>
      </c>
      <c r="G1580" t="s">
        <v>93</v>
      </c>
      <c r="H1580" t="s">
        <v>34</v>
      </c>
      <c r="I1580">
        <v>2</v>
      </c>
      <c r="J1580">
        <v>37300</v>
      </c>
      <c r="K1580">
        <v>24700</v>
      </c>
      <c r="L1580">
        <v>7.0000000000000007E-2</v>
      </c>
      <c r="M1580">
        <v>69378</v>
      </c>
      <c r="N1580">
        <v>49400</v>
      </c>
      <c r="O1580">
        <v>19978</v>
      </c>
      <c r="P1580">
        <v>28.8</v>
      </c>
      <c r="Q1580" t="s">
        <v>41</v>
      </c>
      <c r="R1580" t="str">
        <f t="shared" si="24"/>
        <v>H1</v>
      </c>
    </row>
    <row r="1581" spans="1:18" x14ac:dyDescent="0.35">
      <c r="A1581" t="s">
        <v>2683</v>
      </c>
      <c r="B1581" s="1">
        <v>45733</v>
      </c>
      <c r="C1581" t="s">
        <v>2684</v>
      </c>
      <c r="D1581" t="s">
        <v>27</v>
      </c>
      <c r="E1581" t="s">
        <v>242</v>
      </c>
      <c r="F1581" t="s">
        <v>74</v>
      </c>
      <c r="G1581" t="s">
        <v>29</v>
      </c>
      <c r="H1581" t="s">
        <v>40</v>
      </c>
      <c r="I1581">
        <v>2</v>
      </c>
      <c r="J1581">
        <v>38400</v>
      </c>
      <c r="K1581">
        <v>24900</v>
      </c>
      <c r="L1581">
        <v>0.09</v>
      </c>
      <c r="M1581">
        <v>69888</v>
      </c>
      <c r="N1581">
        <v>49800</v>
      </c>
      <c r="O1581">
        <v>20088</v>
      </c>
      <c r="P1581">
        <v>28.74</v>
      </c>
      <c r="Q1581" t="s">
        <v>24</v>
      </c>
      <c r="R1581" t="str">
        <f t="shared" si="24"/>
        <v>H1</v>
      </c>
    </row>
    <row r="1582" spans="1:18" x14ac:dyDescent="0.35">
      <c r="A1582" t="s">
        <v>2685</v>
      </c>
      <c r="B1582" s="1">
        <v>45733</v>
      </c>
      <c r="C1582" t="s">
        <v>749</v>
      </c>
      <c r="D1582" t="s">
        <v>27</v>
      </c>
      <c r="E1582" t="s">
        <v>20</v>
      </c>
      <c r="F1582" t="s">
        <v>21</v>
      </c>
      <c r="G1582" t="s">
        <v>29</v>
      </c>
      <c r="H1582" t="s">
        <v>34</v>
      </c>
      <c r="I1582">
        <v>2</v>
      </c>
      <c r="J1582">
        <v>83300</v>
      </c>
      <c r="K1582">
        <v>63500</v>
      </c>
      <c r="L1582">
        <v>0.26</v>
      </c>
      <c r="M1582">
        <v>123284</v>
      </c>
      <c r="N1582">
        <v>127000</v>
      </c>
      <c r="O1582">
        <v>-3716</v>
      </c>
      <c r="P1582">
        <v>-3.01</v>
      </c>
      <c r="Q1582" t="s">
        <v>41</v>
      </c>
      <c r="R1582" t="str">
        <f t="shared" si="24"/>
        <v>H1</v>
      </c>
    </row>
    <row r="1583" spans="1:18" x14ac:dyDescent="0.35">
      <c r="A1583" t="s">
        <v>2686</v>
      </c>
      <c r="B1583" s="1">
        <v>45733</v>
      </c>
      <c r="C1583" t="s">
        <v>2687</v>
      </c>
      <c r="D1583" t="s">
        <v>27</v>
      </c>
      <c r="E1583" t="s">
        <v>84</v>
      </c>
      <c r="F1583" t="s">
        <v>21</v>
      </c>
      <c r="G1583" t="s">
        <v>33</v>
      </c>
      <c r="H1583" t="s">
        <v>34</v>
      </c>
      <c r="I1583">
        <v>1</v>
      </c>
      <c r="J1583">
        <v>32400</v>
      </c>
      <c r="K1583">
        <v>20400</v>
      </c>
      <c r="L1583">
        <v>0.18</v>
      </c>
      <c r="M1583">
        <v>26568</v>
      </c>
      <c r="N1583">
        <v>20400</v>
      </c>
      <c r="O1583">
        <v>6168</v>
      </c>
      <c r="P1583">
        <v>23.22</v>
      </c>
      <c r="Q1583" t="s">
        <v>24</v>
      </c>
      <c r="R1583" t="str">
        <f t="shared" si="24"/>
        <v>H1</v>
      </c>
    </row>
    <row r="1584" spans="1:18" x14ac:dyDescent="0.35">
      <c r="A1584" t="s">
        <v>2688</v>
      </c>
      <c r="B1584" s="1">
        <v>45733</v>
      </c>
      <c r="C1584" t="s">
        <v>2689</v>
      </c>
      <c r="D1584" t="s">
        <v>27</v>
      </c>
      <c r="E1584" t="s">
        <v>60</v>
      </c>
      <c r="F1584" t="s">
        <v>21</v>
      </c>
      <c r="G1584" t="s">
        <v>33</v>
      </c>
      <c r="H1584" t="s">
        <v>34</v>
      </c>
      <c r="I1584">
        <v>2</v>
      </c>
      <c r="J1584">
        <v>47200</v>
      </c>
      <c r="K1584">
        <v>30100</v>
      </c>
      <c r="L1584">
        <v>0.06</v>
      </c>
      <c r="M1584">
        <v>88736</v>
      </c>
      <c r="N1584">
        <v>60200</v>
      </c>
      <c r="O1584">
        <v>28536</v>
      </c>
      <c r="P1584">
        <v>32.159999999999997</v>
      </c>
      <c r="Q1584" t="s">
        <v>41</v>
      </c>
      <c r="R1584" t="str">
        <f t="shared" si="24"/>
        <v>H1</v>
      </c>
    </row>
    <row r="1585" spans="1:18" x14ac:dyDescent="0.35">
      <c r="A1585" t="s">
        <v>2690</v>
      </c>
      <c r="B1585" s="1">
        <v>45733</v>
      </c>
      <c r="C1585" t="s">
        <v>2691</v>
      </c>
      <c r="D1585" t="s">
        <v>27</v>
      </c>
      <c r="E1585" t="s">
        <v>60</v>
      </c>
      <c r="F1585" t="s">
        <v>21</v>
      </c>
      <c r="G1585" t="s">
        <v>93</v>
      </c>
      <c r="H1585" t="s">
        <v>23</v>
      </c>
      <c r="I1585">
        <v>1</v>
      </c>
      <c r="J1585">
        <v>47400</v>
      </c>
      <c r="K1585">
        <v>29800</v>
      </c>
      <c r="L1585">
        <v>0.08</v>
      </c>
      <c r="M1585">
        <v>43608</v>
      </c>
      <c r="N1585">
        <v>29800</v>
      </c>
      <c r="O1585">
        <v>13808</v>
      </c>
      <c r="P1585">
        <v>31.66</v>
      </c>
      <c r="Q1585" t="s">
        <v>30</v>
      </c>
      <c r="R1585" t="str">
        <f t="shared" si="24"/>
        <v>H1</v>
      </c>
    </row>
    <row r="1586" spans="1:18" x14ac:dyDescent="0.35">
      <c r="A1586" t="s">
        <v>2692</v>
      </c>
      <c r="B1586" s="1">
        <v>45733</v>
      </c>
      <c r="C1586" t="s">
        <v>2693</v>
      </c>
      <c r="D1586" t="s">
        <v>27</v>
      </c>
      <c r="E1586" t="s">
        <v>115</v>
      </c>
      <c r="F1586" t="s">
        <v>38</v>
      </c>
      <c r="G1586" t="s">
        <v>39</v>
      </c>
      <c r="H1586" t="s">
        <v>40</v>
      </c>
      <c r="I1586">
        <v>2</v>
      </c>
      <c r="J1586">
        <v>41500</v>
      </c>
      <c r="K1586">
        <v>27800</v>
      </c>
      <c r="L1586">
        <v>0.22</v>
      </c>
      <c r="M1586">
        <v>64740</v>
      </c>
      <c r="N1586">
        <v>55600</v>
      </c>
      <c r="O1586">
        <v>9140</v>
      </c>
      <c r="P1586">
        <v>14.12</v>
      </c>
      <c r="Q1586" t="s">
        <v>48</v>
      </c>
      <c r="R1586" t="str">
        <f t="shared" si="24"/>
        <v>H1</v>
      </c>
    </row>
    <row r="1587" spans="1:18" x14ac:dyDescent="0.35">
      <c r="A1587" t="s">
        <v>2694</v>
      </c>
      <c r="B1587" s="1">
        <v>45733</v>
      </c>
      <c r="C1587" t="s">
        <v>611</v>
      </c>
      <c r="D1587" t="s">
        <v>27</v>
      </c>
      <c r="E1587" t="s">
        <v>115</v>
      </c>
      <c r="F1587" t="s">
        <v>38</v>
      </c>
      <c r="G1587" t="s">
        <v>93</v>
      </c>
      <c r="H1587" t="s">
        <v>34</v>
      </c>
      <c r="I1587">
        <v>1</v>
      </c>
      <c r="J1587">
        <v>42000</v>
      </c>
      <c r="K1587">
        <v>26500</v>
      </c>
      <c r="L1587">
        <v>0.12</v>
      </c>
      <c r="M1587">
        <v>36960</v>
      </c>
      <c r="N1587">
        <v>26500</v>
      </c>
      <c r="O1587">
        <v>10460</v>
      </c>
      <c r="P1587">
        <v>28.3</v>
      </c>
      <c r="Q1587" t="s">
        <v>41</v>
      </c>
      <c r="R1587" t="str">
        <f t="shared" si="24"/>
        <v>H1</v>
      </c>
    </row>
    <row r="1588" spans="1:18" x14ac:dyDescent="0.35">
      <c r="A1588" t="s">
        <v>2695</v>
      </c>
      <c r="B1588" s="1">
        <v>45733</v>
      </c>
      <c r="C1588" t="s">
        <v>139</v>
      </c>
      <c r="D1588" t="s">
        <v>27</v>
      </c>
      <c r="E1588" t="s">
        <v>115</v>
      </c>
      <c r="F1588" t="s">
        <v>38</v>
      </c>
      <c r="G1588" t="s">
        <v>33</v>
      </c>
      <c r="H1588" t="s">
        <v>40</v>
      </c>
      <c r="I1588">
        <v>1</v>
      </c>
      <c r="J1588">
        <v>42600</v>
      </c>
      <c r="K1588">
        <v>27300</v>
      </c>
      <c r="L1588">
        <v>0.17</v>
      </c>
      <c r="M1588">
        <v>35358</v>
      </c>
      <c r="N1588">
        <v>27300</v>
      </c>
      <c r="O1588">
        <v>8058</v>
      </c>
      <c r="P1588">
        <v>22.79</v>
      </c>
      <c r="Q1588" t="s">
        <v>30</v>
      </c>
      <c r="R1588" t="str">
        <f t="shared" si="24"/>
        <v>H1</v>
      </c>
    </row>
    <row r="1589" spans="1:18" x14ac:dyDescent="0.35">
      <c r="A1589" t="s">
        <v>2696</v>
      </c>
      <c r="B1589" s="1">
        <v>45733</v>
      </c>
      <c r="C1589" t="s">
        <v>1467</v>
      </c>
      <c r="D1589" t="s">
        <v>19</v>
      </c>
      <c r="E1589" t="s">
        <v>20</v>
      </c>
      <c r="F1589" t="s">
        <v>21</v>
      </c>
      <c r="G1589" t="s">
        <v>33</v>
      </c>
      <c r="H1589" t="s">
        <v>40</v>
      </c>
      <c r="I1589">
        <v>1</v>
      </c>
      <c r="J1589">
        <v>86500</v>
      </c>
      <c r="K1589">
        <v>61700</v>
      </c>
      <c r="L1589">
        <v>0.02</v>
      </c>
      <c r="M1589">
        <v>84770</v>
      </c>
      <c r="N1589">
        <v>61700</v>
      </c>
      <c r="O1589">
        <v>23070</v>
      </c>
      <c r="P1589">
        <v>27.21</v>
      </c>
      <c r="Q1589" t="s">
        <v>41</v>
      </c>
      <c r="R1589" t="str">
        <f t="shared" si="24"/>
        <v>H1</v>
      </c>
    </row>
    <row r="1590" spans="1:18" x14ac:dyDescent="0.35">
      <c r="A1590" t="s">
        <v>2697</v>
      </c>
      <c r="B1590" s="1">
        <v>45733</v>
      </c>
      <c r="C1590" t="s">
        <v>585</v>
      </c>
      <c r="D1590" t="s">
        <v>19</v>
      </c>
      <c r="E1590" t="s">
        <v>57</v>
      </c>
      <c r="F1590" t="s">
        <v>38</v>
      </c>
      <c r="G1590" t="s">
        <v>33</v>
      </c>
      <c r="H1590" t="s">
        <v>40</v>
      </c>
      <c r="I1590">
        <v>3</v>
      </c>
      <c r="J1590">
        <v>49100</v>
      </c>
      <c r="K1590">
        <v>30200</v>
      </c>
      <c r="L1590">
        <v>0.05</v>
      </c>
      <c r="M1590">
        <v>139935</v>
      </c>
      <c r="N1590">
        <v>90600</v>
      </c>
      <c r="O1590">
        <v>49335</v>
      </c>
      <c r="P1590">
        <v>35.26</v>
      </c>
      <c r="Q1590" t="s">
        <v>41</v>
      </c>
      <c r="R1590" t="str">
        <f t="shared" si="24"/>
        <v>H1</v>
      </c>
    </row>
    <row r="1591" spans="1:18" x14ac:dyDescent="0.35">
      <c r="A1591" t="s">
        <v>2698</v>
      </c>
      <c r="B1591" s="1">
        <v>45733</v>
      </c>
      <c r="C1591" t="s">
        <v>1807</v>
      </c>
      <c r="D1591" t="s">
        <v>27</v>
      </c>
      <c r="E1591" t="s">
        <v>28</v>
      </c>
      <c r="F1591" t="s">
        <v>21</v>
      </c>
      <c r="G1591" t="s">
        <v>33</v>
      </c>
      <c r="H1591" t="s">
        <v>23</v>
      </c>
      <c r="I1591">
        <v>2</v>
      </c>
      <c r="J1591">
        <v>18500</v>
      </c>
      <c r="K1591">
        <v>11200</v>
      </c>
      <c r="L1591">
        <v>0.14000000000000001</v>
      </c>
      <c r="M1591">
        <v>31820</v>
      </c>
      <c r="N1591">
        <v>22400</v>
      </c>
      <c r="O1591">
        <v>9420</v>
      </c>
      <c r="P1591">
        <v>29.6</v>
      </c>
      <c r="Q1591" t="s">
        <v>48</v>
      </c>
      <c r="R1591" t="str">
        <f t="shared" si="24"/>
        <v>H1</v>
      </c>
    </row>
    <row r="1592" spans="1:18" x14ac:dyDescent="0.35">
      <c r="A1592" t="s">
        <v>2699</v>
      </c>
      <c r="B1592" s="1">
        <v>45733</v>
      </c>
      <c r="C1592" t="s">
        <v>2700</v>
      </c>
      <c r="D1592" t="s">
        <v>27</v>
      </c>
      <c r="E1592" t="s">
        <v>20</v>
      </c>
      <c r="F1592" t="s">
        <v>21</v>
      </c>
      <c r="G1592" t="s">
        <v>22</v>
      </c>
      <c r="H1592" t="s">
        <v>40</v>
      </c>
      <c r="I1592">
        <v>1</v>
      </c>
      <c r="J1592">
        <v>84100</v>
      </c>
      <c r="K1592">
        <v>62000</v>
      </c>
      <c r="L1592">
        <v>0.05</v>
      </c>
      <c r="M1592">
        <v>79895</v>
      </c>
      <c r="N1592">
        <v>62000</v>
      </c>
      <c r="O1592">
        <v>17895</v>
      </c>
      <c r="P1592">
        <v>22.4</v>
      </c>
      <c r="Q1592" t="s">
        <v>48</v>
      </c>
      <c r="R1592" t="str">
        <f t="shared" si="24"/>
        <v>H1</v>
      </c>
    </row>
    <row r="1593" spans="1:18" x14ac:dyDescent="0.35">
      <c r="A1593" t="s">
        <v>2701</v>
      </c>
      <c r="B1593" s="1">
        <v>45733</v>
      </c>
      <c r="C1593" t="s">
        <v>2702</v>
      </c>
      <c r="D1593" t="s">
        <v>19</v>
      </c>
      <c r="E1593" t="s">
        <v>28</v>
      </c>
      <c r="F1593" t="s">
        <v>21</v>
      </c>
      <c r="G1593" t="s">
        <v>33</v>
      </c>
      <c r="H1593" t="s">
        <v>40</v>
      </c>
      <c r="I1593">
        <v>1</v>
      </c>
      <c r="J1593">
        <v>17600</v>
      </c>
      <c r="K1593">
        <v>11100</v>
      </c>
      <c r="L1593">
        <v>0.27</v>
      </c>
      <c r="M1593">
        <v>12848</v>
      </c>
      <c r="N1593">
        <v>11100</v>
      </c>
      <c r="O1593">
        <v>1748</v>
      </c>
      <c r="P1593">
        <v>13.61</v>
      </c>
      <c r="Q1593" t="s">
        <v>24</v>
      </c>
      <c r="R1593" t="str">
        <f t="shared" si="24"/>
        <v>H1</v>
      </c>
    </row>
    <row r="1594" spans="1:18" x14ac:dyDescent="0.35">
      <c r="A1594" t="s">
        <v>2703</v>
      </c>
      <c r="B1594" s="1">
        <v>45733</v>
      </c>
      <c r="C1594" t="s">
        <v>2704</v>
      </c>
      <c r="D1594" t="s">
        <v>27</v>
      </c>
      <c r="E1594" t="s">
        <v>20</v>
      </c>
      <c r="F1594" t="s">
        <v>21</v>
      </c>
      <c r="G1594" t="s">
        <v>93</v>
      </c>
      <c r="H1594" t="s">
        <v>40</v>
      </c>
      <c r="I1594">
        <v>1</v>
      </c>
      <c r="J1594">
        <v>87100</v>
      </c>
      <c r="K1594">
        <v>63300</v>
      </c>
      <c r="L1594">
        <v>7.0000000000000007E-2</v>
      </c>
      <c r="M1594">
        <v>81003</v>
      </c>
      <c r="N1594">
        <v>63300</v>
      </c>
      <c r="O1594">
        <v>17703</v>
      </c>
      <c r="P1594">
        <v>21.85</v>
      </c>
      <c r="Q1594" t="s">
        <v>41</v>
      </c>
      <c r="R1594" t="str">
        <f t="shared" si="24"/>
        <v>H1</v>
      </c>
    </row>
    <row r="1595" spans="1:18" x14ac:dyDescent="0.35">
      <c r="A1595" t="s">
        <v>2705</v>
      </c>
      <c r="B1595" s="1">
        <v>45733</v>
      </c>
      <c r="C1595" t="s">
        <v>2706</v>
      </c>
      <c r="D1595" t="s">
        <v>27</v>
      </c>
      <c r="E1595" t="s">
        <v>28</v>
      </c>
      <c r="F1595" t="s">
        <v>21</v>
      </c>
      <c r="G1595" t="s">
        <v>93</v>
      </c>
      <c r="H1595" t="s">
        <v>34</v>
      </c>
      <c r="I1595">
        <v>1</v>
      </c>
      <c r="J1595">
        <v>17600</v>
      </c>
      <c r="K1595">
        <v>11800</v>
      </c>
      <c r="L1595">
        <v>0.04</v>
      </c>
      <c r="M1595">
        <v>16896</v>
      </c>
      <c r="N1595">
        <v>11800</v>
      </c>
      <c r="O1595">
        <v>5096</v>
      </c>
      <c r="P1595">
        <v>30.16</v>
      </c>
      <c r="Q1595" t="s">
        <v>24</v>
      </c>
      <c r="R1595" t="str">
        <f t="shared" si="24"/>
        <v>H1</v>
      </c>
    </row>
    <row r="1596" spans="1:18" x14ac:dyDescent="0.35">
      <c r="A1596" t="s">
        <v>2707</v>
      </c>
      <c r="B1596" s="1">
        <v>45733</v>
      </c>
      <c r="C1596" t="s">
        <v>2708</v>
      </c>
      <c r="D1596" t="s">
        <v>19</v>
      </c>
      <c r="E1596" t="s">
        <v>73</v>
      </c>
      <c r="F1596" t="s">
        <v>74</v>
      </c>
      <c r="G1596" t="s">
        <v>29</v>
      </c>
      <c r="H1596" t="s">
        <v>23</v>
      </c>
      <c r="I1596">
        <v>1</v>
      </c>
      <c r="J1596">
        <v>61200</v>
      </c>
      <c r="K1596">
        <v>40200</v>
      </c>
      <c r="L1596">
        <v>7.0000000000000007E-2</v>
      </c>
      <c r="M1596">
        <v>56916</v>
      </c>
      <c r="N1596">
        <v>40200</v>
      </c>
      <c r="O1596">
        <v>16716</v>
      </c>
      <c r="P1596">
        <v>29.37</v>
      </c>
      <c r="Q1596" t="s">
        <v>30</v>
      </c>
      <c r="R1596" t="str">
        <f t="shared" si="24"/>
        <v>H1</v>
      </c>
    </row>
    <row r="1597" spans="1:18" x14ac:dyDescent="0.35">
      <c r="A1597" t="s">
        <v>2709</v>
      </c>
      <c r="B1597" s="1">
        <v>45734</v>
      </c>
      <c r="C1597" t="s">
        <v>2710</v>
      </c>
      <c r="D1597" t="s">
        <v>27</v>
      </c>
      <c r="E1597" t="s">
        <v>20</v>
      </c>
      <c r="F1597" t="s">
        <v>21</v>
      </c>
      <c r="G1597" t="s">
        <v>22</v>
      </c>
      <c r="H1597" t="s">
        <v>23</v>
      </c>
      <c r="I1597">
        <v>2</v>
      </c>
      <c r="J1597">
        <v>87000</v>
      </c>
      <c r="K1597">
        <v>62000</v>
      </c>
      <c r="L1597">
        <v>0.17</v>
      </c>
      <c r="M1597">
        <v>144420</v>
      </c>
      <c r="N1597">
        <v>124000</v>
      </c>
      <c r="O1597">
        <v>20420</v>
      </c>
      <c r="P1597">
        <v>14.14</v>
      </c>
      <c r="Q1597" t="s">
        <v>30</v>
      </c>
      <c r="R1597" t="str">
        <f t="shared" si="24"/>
        <v>H1</v>
      </c>
    </row>
    <row r="1598" spans="1:18" x14ac:dyDescent="0.35">
      <c r="A1598" t="s">
        <v>2711</v>
      </c>
      <c r="B1598" s="1">
        <v>45734</v>
      </c>
      <c r="C1598" t="s">
        <v>1469</v>
      </c>
      <c r="D1598" t="s">
        <v>27</v>
      </c>
      <c r="E1598" t="s">
        <v>63</v>
      </c>
      <c r="F1598" t="s">
        <v>47</v>
      </c>
      <c r="G1598" t="s">
        <v>93</v>
      </c>
      <c r="H1598" t="s">
        <v>40</v>
      </c>
      <c r="I1598">
        <v>1</v>
      </c>
      <c r="J1598">
        <v>78800</v>
      </c>
      <c r="K1598">
        <v>54600</v>
      </c>
      <c r="L1598">
        <v>0.11</v>
      </c>
      <c r="M1598">
        <v>70132</v>
      </c>
      <c r="N1598">
        <v>54600</v>
      </c>
      <c r="O1598">
        <v>15532</v>
      </c>
      <c r="P1598">
        <v>22.15</v>
      </c>
      <c r="Q1598" t="s">
        <v>24</v>
      </c>
      <c r="R1598" t="str">
        <f t="shared" si="24"/>
        <v>H1</v>
      </c>
    </row>
    <row r="1599" spans="1:18" x14ac:dyDescent="0.35">
      <c r="A1599" t="s">
        <v>2712</v>
      </c>
      <c r="B1599" s="1">
        <v>45734</v>
      </c>
      <c r="C1599" t="s">
        <v>1011</v>
      </c>
      <c r="D1599" t="s">
        <v>27</v>
      </c>
      <c r="E1599" t="s">
        <v>115</v>
      </c>
      <c r="F1599" t="s">
        <v>38</v>
      </c>
      <c r="G1599" t="s">
        <v>93</v>
      </c>
      <c r="H1599" t="s">
        <v>40</v>
      </c>
      <c r="I1599">
        <v>2</v>
      </c>
      <c r="J1599">
        <v>41700</v>
      </c>
      <c r="K1599">
        <v>27100</v>
      </c>
      <c r="L1599">
        <v>0.02</v>
      </c>
      <c r="M1599">
        <v>81732</v>
      </c>
      <c r="N1599">
        <v>54200</v>
      </c>
      <c r="O1599">
        <v>27532</v>
      </c>
      <c r="P1599">
        <v>33.69</v>
      </c>
      <c r="Q1599" t="s">
        <v>30</v>
      </c>
      <c r="R1599" t="str">
        <f t="shared" si="24"/>
        <v>H1</v>
      </c>
    </row>
    <row r="1600" spans="1:18" x14ac:dyDescent="0.35">
      <c r="A1600" t="s">
        <v>2713</v>
      </c>
      <c r="B1600" s="1">
        <v>45734</v>
      </c>
      <c r="C1600" t="s">
        <v>1035</v>
      </c>
      <c r="D1600" t="s">
        <v>19</v>
      </c>
      <c r="E1600" t="s">
        <v>68</v>
      </c>
      <c r="F1600" t="s">
        <v>47</v>
      </c>
      <c r="G1600" t="s">
        <v>29</v>
      </c>
      <c r="H1600" t="s">
        <v>40</v>
      </c>
      <c r="I1600">
        <v>3</v>
      </c>
      <c r="J1600">
        <v>28600</v>
      </c>
      <c r="K1600">
        <v>19500</v>
      </c>
      <c r="L1600">
        <v>0.22</v>
      </c>
      <c r="M1600">
        <v>66924</v>
      </c>
      <c r="N1600">
        <v>58500</v>
      </c>
      <c r="O1600">
        <v>8424</v>
      </c>
      <c r="P1600">
        <v>12.59</v>
      </c>
      <c r="Q1600" t="s">
        <v>41</v>
      </c>
      <c r="R1600" t="str">
        <f t="shared" si="24"/>
        <v>H1</v>
      </c>
    </row>
    <row r="1601" spans="1:18" x14ac:dyDescent="0.35">
      <c r="A1601" t="s">
        <v>2714</v>
      </c>
      <c r="B1601" s="1">
        <v>45734</v>
      </c>
      <c r="C1601" t="s">
        <v>2715</v>
      </c>
      <c r="D1601" t="s">
        <v>19</v>
      </c>
      <c r="E1601" t="s">
        <v>123</v>
      </c>
      <c r="F1601" t="s">
        <v>21</v>
      </c>
      <c r="G1601" t="s">
        <v>22</v>
      </c>
      <c r="H1601" t="s">
        <v>40</v>
      </c>
      <c r="I1601">
        <v>4</v>
      </c>
      <c r="J1601">
        <v>192800</v>
      </c>
      <c r="K1601">
        <v>141800</v>
      </c>
      <c r="L1601">
        <v>7.0000000000000007E-2</v>
      </c>
      <c r="M1601">
        <v>717216</v>
      </c>
      <c r="N1601">
        <v>567200</v>
      </c>
      <c r="O1601">
        <v>150016</v>
      </c>
      <c r="P1601">
        <v>20.92</v>
      </c>
      <c r="Q1601" t="s">
        <v>48</v>
      </c>
      <c r="R1601" t="str">
        <f t="shared" si="24"/>
        <v>H1</v>
      </c>
    </row>
    <row r="1602" spans="1:18" x14ac:dyDescent="0.35">
      <c r="A1602" t="s">
        <v>2716</v>
      </c>
      <c r="B1602" s="1">
        <v>45734</v>
      </c>
      <c r="C1602" t="s">
        <v>1611</v>
      </c>
      <c r="D1602" t="s">
        <v>19</v>
      </c>
      <c r="E1602" t="s">
        <v>108</v>
      </c>
      <c r="F1602" t="s">
        <v>47</v>
      </c>
      <c r="G1602" t="s">
        <v>29</v>
      </c>
      <c r="H1602" t="s">
        <v>40</v>
      </c>
      <c r="I1602">
        <v>1</v>
      </c>
      <c r="J1602">
        <v>68100</v>
      </c>
      <c r="K1602">
        <v>47000</v>
      </c>
      <c r="L1602">
        <v>0.25</v>
      </c>
      <c r="M1602">
        <v>51075</v>
      </c>
      <c r="N1602">
        <v>47000</v>
      </c>
      <c r="O1602">
        <v>4075</v>
      </c>
      <c r="P1602">
        <v>7.98</v>
      </c>
      <c r="Q1602" t="s">
        <v>24</v>
      </c>
      <c r="R1602" t="str">
        <f t="shared" si="24"/>
        <v>H1</v>
      </c>
    </row>
    <row r="1603" spans="1:18" x14ac:dyDescent="0.35">
      <c r="A1603" t="s">
        <v>2717</v>
      </c>
      <c r="B1603" s="1">
        <v>45734</v>
      </c>
      <c r="C1603" t="s">
        <v>2718</v>
      </c>
      <c r="D1603" t="s">
        <v>19</v>
      </c>
      <c r="E1603" t="s">
        <v>20</v>
      </c>
      <c r="F1603" t="s">
        <v>21</v>
      </c>
      <c r="G1603" t="s">
        <v>33</v>
      </c>
      <c r="H1603" t="s">
        <v>23</v>
      </c>
      <c r="I1603">
        <v>1</v>
      </c>
      <c r="J1603">
        <v>84600</v>
      </c>
      <c r="K1603">
        <v>63200</v>
      </c>
      <c r="L1603">
        <v>0.14000000000000001</v>
      </c>
      <c r="M1603">
        <v>72756</v>
      </c>
      <c r="N1603">
        <v>63200</v>
      </c>
      <c r="O1603">
        <v>9556</v>
      </c>
      <c r="P1603">
        <v>13.13</v>
      </c>
      <c r="Q1603" t="s">
        <v>48</v>
      </c>
      <c r="R1603" t="str">
        <f t="shared" ref="R1603:R1666" si="25">IF(MONTH(B1603)&lt;=6,"H1","H2")</f>
        <v>H1</v>
      </c>
    </row>
    <row r="1604" spans="1:18" x14ac:dyDescent="0.35">
      <c r="A1604" t="s">
        <v>2719</v>
      </c>
      <c r="B1604" s="1">
        <v>45734</v>
      </c>
      <c r="C1604" t="s">
        <v>2017</v>
      </c>
      <c r="D1604" t="s">
        <v>19</v>
      </c>
      <c r="E1604" t="s">
        <v>63</v>
      </c>
      <c r="F1604" t="s">
        <v>47</v>
      </c>
      <c r="G1604" t="s">
        <v>29</v>
      </c>
      <c r="H1604" t="s">
        <v>23</v>
      </c>
      <c r="I1604">
        <v>1</v>
      </c>
      <c r="J1604">
        <v>80500</v>
      </c>
      <c r="K1604">
        <v>52700</v>
      </c>
      <c r="L1604">
        <v>7.0000000000000007E-2</v>
      </c>
      <c r="M1604">
        <v>74865</v>
      </c>
      <c r="N1604">
        <v>52700</v>
      </c>
      <c r="O1604">
        <v>22165</v>
      </c>
      <c r="P1604">
        <v>29.61</v>
      </c>
      <c r="Q1604" t="s">
        <v>24</v>
      </c>
      <c r="R1604" t="str">
        <f t="shared" si="25"/>
        <v>H1</v>
      </c>
    </row>
    <row r="1605" spans="1:18" x14ac:dyDescent="0.35">
      <c r="A1605" t="s">
        <v>2720</v>
      </c>
      <c r="B1605" s="1">
        <v>45734</v>
      </c>
      <c r="C1605" t="s">
        <v>822</v>
      </c>
      <c r="D1605" t="s">
        <v>27</v>
      </c>
      <c r="E1605" t="s">
        <v>60</v>
      </c>
      <c r="F1605" t="s">
        <v>21</v>
      </c>
      <c r="G1605" t="s">
        <v>33</v>
      </c>
      <c r="H1605" t="s">
        <v>23</v>
      </c>
      <c r="I1605">
        <v>1</v>
      </c>
      <c r="J1605">
        <v>45500</v>
      </c>
      <c r="K1605">
        <v>30000</v>
      </c>
      <c r="L1605">
        <v>0.12</v>
      </c>
      <c r="M1605">
        <v>40040</v>
      </c>
      <c r="N1605">
        <v>30000</v>
      </c>
      <c r="O1605">
        <v>10040</v>
      </c>
      <c r="P1605">
        <v>25.07</v>
      </c>
      <c r="Q1605" t="s">
        <v>24</v>
      </c>
      <c r="R1605" t="str">
        <f t="shared" si="25"/>
        <v>H1</v>
      </c>
    </row>
    <row r="1606" spans="1:18" x14ac:dyDescent="0.35">
      <c r="A1606" t="s">
        <v>2721</v>
      </c>
      <c r="B1606" s="1">
        <v>45734</v>
      </c>
      <c r="C1606" t="s">
        <v>2722</v>
      </c>
      <c r="D1606" t="s">
        <v>19</v>
      </c>
      <c r="E1606" t="s">
        <v>57</v>
      </c>
      <c r="F1606" t="s">
        <v>38</v>
      </c>
      <c r="G1606" t="s">
        <v>29</v>
      </c>
      <c r="H1606" t="s">
        <v>23</v>
      </c>
      <c r="I1606">
        <v>1</v>
      </c>
      <c r="J1606">
        <v>48400</v>
      </c>
      <c r="K1606">
        <v>30400</v>
      </c>
      <c r="L1606">
        <v>0.02</v>
      </c>
      <c r="M1606">
        <v>47432</v>
      </c>
      <c r="N1606">
        <v>30400</v>
      </c>
      <c r="O1606">
        <v>17032</v>
      </c>
      <c r="P1606">
        <v>35.909999999999997</v>
      </c>
      <c r="Q1606" t="s">
        <v>24</v>
      </c>
      <c r="R1606" t="str">
        <f t="shared" si="25"/>
        <v>H1</v>
      </c>
    </row>
    <row r="1607" spans="1:18" x14ac:dyDescent="0.35">
      <c r="A1607" t="s">
        <v>2723</v>
      </c>
      <c r="B1607" s="1">
        <v>45734</v>
      </c>
      <c r="C1607" t="s">
        <v>1623</v>
      </c>
      <c r="D1607" t="s">
        <v>27</v>
      </c>
      <c r="E1607" t="s">
        <v>28</v>
      </c>
      <c r="F1607" t="s">
        <v>21</v>
      </c>
      <c r="G1607" t="s">
        <v>33</v>
      </c>
      <c r="H1607" t="s">
        <v>40</v>
      </c>
      <c r="I1607">
        <v>3</v>
      </c>
      <c r="J1607">
        <v>17800</v>
      </c>
      <c r="K1607">
        <v>11800</v>
      </c>
      <c r="L1607">
        <v>0.06</v>
      </c>
      <c r="M1607">
        <v>50196</v>
      </c>
      <c r="N1607">
        <v>35400</v>
      </c>
      <c r="O1607">
        <v>14796</v>
      </c>
      <c r="P1607">
        <v>29.48</v>
      </c>
      <c r="Q1607" t="s">
        <v>41</v>
      </c>
      <c r="R1607" t="str">
        <f t="shared" si="25"/>
        <v>H1</v>
      </c>
    </row>
    <row r="1608" spans="1:18" x14ac:dyDescent="0.35">
      <c r="A1608" t="s">
        <v>2724</v>
      </c>
      <c r="B1608" s="1">
        <v>45734</v>
      </c>
      <c r="C1608" t="s">
        <v>2310</v>
      </c>
      <c r="D1608" t="s">
        <v>19</v>
      </c>
      <c r="E1608" t="s">
        <v>37</v>
      </c>
      <c r="F1608" t="s">
        <v>38</v>
      </c>
      <c r="G1608" t="s">
        <v>93</v>
      </c>
      <c r="H1608" t="s">
        <v>23</v>
      </c>
      <c r="I1608">
        <v>5</v>
      </c>
      <c r="J1608">
        <v>34300</v>
      </c>
      <c r="K1608">
        <v>22300</v>
      </c>
      <c r="L1608">
        <v>0.03</v>
      </c>
      <c r="M1608">
        <v>166355</v>
      </c>
      <c r="N1608">
        <v>111500</v>
      </c>
      <c r="O1608">
        <v>54855</v>
      </c>
      <c r="P1608">
        <v>32.97</v>
      </c>
      <c r="Q1608" t="s">
        <v>48</v>
      </c>
      <c r="R1608" t="str">
        <f t="shared" si="25"/>
        <v>H1</v>
      </c>
    </row>
    <row r="1609" spans="1:18" x14ac:dyDescent="0.35">
      <c r="A1609" t="s">
        <v>2725</v>
      </c>
      <c r="B1609" s="1">
        <v>45734</v>
      </c>
      <c r="C1609" t="s">
        <v>2726</v>
      </c>
      <c r="D1609" t="s">
        <v>27</v>
      </c>
      <c r="E1609" t="s">
        <v>37</v>
      </c>
      <c r="F1609" t="s">
        <v>38</v>
      </c>
      <c r="G1609" t="s">
        <v>39</v>
      </c>
      <c r="H1609" t="s">
        <v>23</v>
      </c>
      <c r="I1609">
        <v>3</v>
      </c>
      <c r="J1609">
        <v>34300</v>
      </c>
      <c r="K1609">
        <v>21800</v>
      </c>
      <c r="L1609">
        <v>7.0000000000000007E-2</v>
      </c>
      <c r="M1609">
        <v>95697</v>
      </c>
      <c r="N1609">
        <v>65400</v>
      </c>
      <c r="O1609">
        <v>30297</v>
      </c>
      <c r="P1609">
        <v>31.66</v>
      </c>
      <c r="Q1609" t="s">
        <v>30</v>
      </c>
      <c r="R1609" t="str">
        <f t="shared" si="25"/>
        <v>H1</v>
      </c>
    </row>
    <row r="1610" spans="1:18" x14ac:dyDescent="0.35">
      <c r="A1610" t="s">
        <v>2727</v>
      </c>
      <c r="B1610" s="1">
        <v>45734</v>
      </c>
      <c r="C1610" t="s">
        <v>2728</v>
      </c>
      <c r="D1610" t="s">
        <v>27</v>
      </c>
      <c r="E1610" t="s">
        <v>84</v>
      </c>
      <c r="F1610" t="s">
        <v>21</v>
      </c>
      <c r="G1610" t="s">
        <v>39</v>
      </c>
      <c r="H1610" t="s">
        <v>23</v>
      </c>
      <c r="I1610">
        <v>2</v>
      </c>
      <c r="J1610">
        <v>32400</v>
      </c>
      <c r="K1610">
        <v>21300</v>
      </c>
      <c r="L1610">
        <v>0.23</v>
      </c>
      <c r="M1610">
        <v>49896</v>
      </c>
      <c r="N1610">
        <v>42600</v>
      </c>
      <c r="O1610">
        <v>7296</v>
      </c>
      <c r="P1610">
        <v>14.62</v>
      </c>
      <c r="Q1610" t="s">
        <v>30</v>
      </c>
      <c r="R1610" t="str">
        <f t="shared" si="25"/>
        <v>H1</v>
      </c>
    </row>
    <row r="1611" spans="1:18" x14ac:dyDescent="0.35">
      <c r="A1611" t="s">
        <v>2729</v>
      </c>
      <c r="B1611" s="1">
        <v>45734</v>
      </c>
      <c r="C1611" t="s">
        <v>398</v>
      </c>
      <c r="D1611" t="s">
        <v>19</v>
      </c>
      <c r="E1611" t="s">
        <v>46</v>
      </c>
      <c r="F1611" t="s">
        <v>47</v>
      </c>
      <c r="G1611" t="s">
        <v>33</v>
      </c>
      <c r="H1611" t="s">
        <v>40</v>
      </c>
      <c r="I1611">
        <v>2</v>
      </c>
      <c r="J1611">
        <v>51400</v>
      </c>
      <c r="K1611">
        <v>34200</v>
      </c>
      <c r="L1611">
        <v>0.11</v>
      </c>
      <c r="M1611">
        <v>91492</v>
      </c>
      <c r="N1611">
        <v>68400</v>
      </c>
      <c r="O1611">
        <v>23092</v>
      </c>
      <c r="P1611">
        <v>25.24</v>
      </c>
      <c r="Q1611" t="s">
        <v>24</v>
      </c>
      <c r="R1611" t="str">
        <f t="shared" si="25"/>
        <v>H1</v>
      </c>
    </row>
    <row r="1612" spans="1:18" x14ac:dyDescent="0.35">
      <c r="A1612" t="s">
        <v>2730</v>
      </c>
      <c r="B1612" s="1">
        <v>45734</v>
      </c>
      <c r="C1612" t="s">
        <v>2731</v>
      </c>
      <c r="D1612" t="s">
        <v>27</v>
      </c>
      <c r="E1612" t="s">
        <v>28</v>
      </c>
      <c r="F1612" t="s">
        <v>21</v>
      </c>
      <c r="G1612" t="s">
        <v>22</v>
      </c>
      <c r="H1612" t="s">
        <v>34</v>
      </c>
      <c r="I1612">
        <v>5</v>
      </c>
      <c r="J1612">
        <v>17700</v>
      </c>
      <c r="K1612">
        <v>11700</v>
      </c>
      <c r="L1612">
        <v>0.25</v>
      </c>
      <c r="M1612">
        <v>66375</v>
      </c>
      <c r="N1612">
        <v>58500</v>
      </c>
      <c r="O1612">
        <v>7875</v>
      </c>
      <c r="P1612">
        <v>11.86</v>
      </c>
      <c r="Q1612" t="s">
        <v>48</v>
      </c>
      <c r="R1612" t="str">
        <f t="shared" si="25"/>
        <v>H1</v>
      </c>
    </row>
    <row r="1613" spans="1:18" x14ac:dyDescent="0.35">
      <c r="A1613" t="s">
        <v>2732</v>
      </c>
      <c r="B1613" s="1">
        <v>45734</v>
      </c>
      <c r="C1613" t="s">
        <v>2733</v>
      </c>
      <c r="D1613" t="s">
        <v>19</v>
      </c>
      <c r="E1613" t="s">
        <v>60</v>
      </c>
      <c r="F1613" t="s">
        <v>21</v>
      </c>
      <c r="G1613" t="s">
        <v>22</v>
      </c>
      <c r="H1613" t="s">
        <v>23</v>
      </c>
      <c r="I1613">
        <v>1</v>
      </c>
      <c r="J1613">
        <v>44700</v>
      </c>
      <c r="K1613">
        <v>29100</v>
      </c>
      <c r="L1613">
        <v>0.02</v>
      </c>
      <c r="M1613">
        <v>43806</v>
      </c>
      <c r="N1613">
        <v>29100</v>
      </c>
      <c r="O1613">
        <v>14706</v>
      </c>
      <c r="P1613">
        <v>33.57</v>
      </c>
      <c r="Q1613" t="s">
        <v>30</v>
      </c>
      <c r="R1613" t="str">
        <f t="shared" si="25"/>
        <v>H1</v>
      </c>
    </row>
    <row r="1614" spans="1:18" x14ac:dyDescent="0.35">
      <c r="A1614" t="s">
        <v>2734</v>
      </c>
      <c r="B1614" s="1">
        <v>45734</v>
      </c>
      <c r="C1614" t="s">
        <v>2735</v>
      </c>
      <c r="D1614" t="s">
        <v>27</v>
      </c>
      <c r="E1614" t="s">
        <v>37</v>
      </c>
      <c r="F1614" t="s">
        <v>38</v>
      </c>
      <c r="G1614" t="s">
        <v>29</v>
      </c>
      <c r="H1614" t="s">
        <v>34</v>
      </c>
      <c r="I1614">
        <v>2</v>
      </c>
      <c r="J1614">
        <v>35500</v>
      </c>
      <c r="K1614">
        <v>21800</v>
      </c>
      <c r="L1614">
        <v>0.03</v>
      </c>
      <c r="M1614">
        <v>68870</v>
      </c>
      <c r="N1614">
        <v>43600</v>
      </c>
      <c r="O1614">
        <v>25270</v>
      </c>
      <c r="P1614">
        <v>36.69</v>
      </c>
      <c r="Q1614" t="s">
        <v>41</v>
      </c>
      <c r="R1614" t="str">
        <f t="shared" si="25"/>
        <v>H1</v>
      </c>
    </row>
    <row r="1615" spans="1:18" x14ac:dyDescent="0.35">
      <c r="A1615" t="s">
        <v>2736</v>
      </c>
      <c r="B1615" s="1">
        <v>45734</v>
      </c>
      <c r="C1615" t="s">
        <v>1651</v>
      </c>
      <c r="D1615" t="s">
        <v>27</v>
      </c>
      <c r="E1615" t="s">
        <v>57</v>
      </c>
      <c r="F1615" t="s">
        <v>38</v>
      </c>
      <c r="G1615" t="s">
        <v>93</v>
      </c>
      <c r="H1615" t="s">
        <v>23</v>
      </c>
      <c r="I1615">
        <v>1</v>
      </c>
      <c r="J1615">
        <v>47200</v>
      </c>
      <c r="K1615">
        <v>30700</v>
      </c>
      <c r="L1615">
        <v>0.11</v>
      </c>
      <c r="M1615">
        <v>42008</v>
      </c>
      <c r="N1615">
        <v>30700</v>
      </c>
      <c r="O1615">
        <v>11308</v>
      </c>
      <c r="P1615">
        <v>26.92</v>
      </c>
      <c r="Q1615" t="s">
        <v>30</v>
      </c>
      <c r="R1615" t="str">
        <f t="shared" si="25"/>
        <v>H1</v>
      </c>
    </row>
    <row r="1616" spans="1:18" x14ac:dyDescent="0.35">
      <c r="A1616" t="s">
        <v>2737</v>
      </c>
      <c r="B1616" s="1">
        <v>45734</v>
      </c>
      <c r="C1616" t="s">
        <v>941</v>
      </c>
      <c r="D1616" t="s">
        <v>27</v>
      </c>
      <c r="E1616" t="s">
        <v>108</v>
      </c>
      <c r="F1616" t="s">
        <v>47</v>
      </c>
      <c r="G1616" t="s">
        <v>93</v>
      </c>
      <c r="H1616" t="s">
        <v>23</v>
      </c>
      <c r="I1616">
        <v>2</v>
      </c>
      <c r="J1616">
        <v>68400</v>
      </c>
      <c r="K1616">
        <v>45200</v>
      </c>
      <c r="L1616">
        <v>0.23</v>
      </c>
      <c r="M1616">
        <v>105336</v>
      </c>
      <c r="N1616">
        <v>90400</v>
      </c>
      <c r="O1616">
        <v>14936</v>
      </c>
      <c r="P1616">
        <v>14.18</v>
      </c>
      <c r="Q1616" t="s">
        <v>48</v>
      </c>
      <c r="R1616" t="str">
        <f t="shared" si="25"/>
        <v>H1</v>
      </c>
    </row>
    <row r="1617" spans="1:18" x14ac:dyDescent="0.35">
      <c r="A1617" t="s">
        <v>2738</v>
      </c>
      <c r="B1617" s="1">
        <v>45735</v>
      </c>
      <c r="C1617" t="s">
        <v>2739</v>
      </c>
      <c r="D1617" t="s">
        <v>27</v>
      </c>
      <c r="E1617" t="s">
        <v>123</v>
      </c>
      <c r="F1617" t="s">
        <v>21</v>
      </c>
      <c r="G1617" t="s">
        <v>93</v>
      </c>
      <c r="H1617" t="s">
        <v>23</v>
      </c>
      <c r="I1617">
        <v>3</v>
      </c>
      <c r="J1617">
        <v>178700</v>
      </c>
      <c r="K1617">
        <v>140600</v>
      </c>
      <c r="L1617">
        <v>0.2</v>
      </c>
      <c r="M1617">
        <v>428880</v>
      </c>
      <c r="N1617">
        <v>421800</v>
      </c>
      <c r="O1617">
        <v>7080</v>
      </c>
      <c r="P1617">
        <v>1.65</v>
      </c>
      <c r="Q1617" t="s">
        <v>48</v>
      </c>
      <c r="R1617" t="str">
        <f t="shared" si="25"/>
        <v>H1</v>
      </c>
    </row>
    <row r="1618" spans="1:18" x14ac:dyDescent="0.35">
      <c r="A1618" t="s">
        <v>2740</v>
      </c>
      <c r="B1618" s="1">
        <v>45735</v>
      </c>
      <c r="C1618" t="s">
        <v>1116</v>
      </c>
      <c r="D1618" t="s">
        <v>27</v>
      </c>
      <c r="E1618" t="s">
        <v>123</v>
      </c>
      <c r="F1618" t="s">
        <v>21</v>
      </c>
      <c r="G1618" t="s">
        <v>22</v>
      </c>
      <c r="H1618" t="s">
        <v>23</v>
      </c>
      <c r="I1618">
        <v>2</v>
      </c>
      <c r="J1618">
        <v>180400</v>
      </c>
      <c r="K1618">
        <v>135000</v>
      </c>
      <c r="L1618">
        <v>7.0000000000000007E-2</v>
      </c>
      <c r="M1618">
        <v>335544</v>
      </c>
      <c r="N1618">
        <v>270000</v>
      </c>
      <c r="O1618">
        <v>65544</v>
      </c>
      <c r="P1618">
        <v>19.53</v>
      </c>
      <c r="Q1618" t="s">
        <v>24</v>
      </c>
      <c r="R1618" t="str">
        <f t="shared" si="25"/>
        <v>H1</v>
      </c>
    </row>
    <row r="1619" spans="1:18" x14ac:dyDescent="0.35">
      <c r="A1619" t="s">
        <v>2741</v>
      </c>
      <c r="B1619" s="1">
        <v>45735</v>
      </c>
      <c r="C1619" t="s">
        <v>712</v>
      </c>
      <c r="D1619" t="s">
        <v>19</v>
      </c>
      <c r="E1619" t="s">
        <v>123</v>
      </c>
      <c r="F1619" t="s">
        <v>21</v>
      </c>
      <c r="G1619" t="s">
        <v>39</v>
      </c>
      <c r="H1619" t="s">
        <v>23</v>
      </c>
      <c r="I1619">
        <v>1</v>
      </c>
      <c r="J1619">
        <v>180300</v>
      </c>
      <c r="K1619">
        <v>140800</v>
      </c>
      <c r="L1619">
        <v>0.01</v>
      </c>
      <c r="M1619">
        <v>178497</v>
      </c>
      <c r="N1619">
        <v>140800</v>
      </c>
      <c r="O1619">
        <v>37697</v>
      </c>
      <c r="P1619">
        <v>21.12</v>
      </c>
      <c r="Q1619" t="s">
        <v>48</v>
      </c>
      <c r="R1619" t="str">
        <f t="shared" si="25"/>
        <v>H1</v>
      </c>
    </row>
    <row r="1620" spans="1:18" x14ac:dyDescent="0.35">
      <c r="A1620" t="s">
        <v>2742</v>
      </c>
      <c r="B1620" s="1">
        <v>45735</v>
      </c>
      <c r="C1620" t="s">
        <v>406</v>
      </c>
      <c r="D1620" t="s">
        <v>27</v>
      </c>
      <c r="E1620" t="s">
        <v>37</v>
      </c>
      <c r="F1620" t="s">
        <v>38</v>
      </c>
      <c r="G1620" t="s">
        <v>29</v>
      </c>
      <c r="H1620" t="s">
        <v>23</v>
      </c>
      <c r="I1620">
        <v>1</v>
      </c>
      <c r="J1620">
        <v>32900</v>
      </c>
      <c r="K1620">
        <v>22100</v>
      </c>
      <c r="L1620">
        <v>0.24</v>
      </c>
      <c r="M1620">
        <v>25004</v>
      </c>
      <c r="N1620">
        <v>22100</v>
      </c>
      <c r="O1620">
        <v>2904</v>
      </c>
      <c r="P1620">
        <v>11.61</v>
      </c>
      <c r="Q1620" t="s">
        <v>24</v>
      </c>
      <c r="R1620" t="str">
        <f t="shared" si="25"/>
        <v>H1</v>
      </c>
    </row>
    <row r="1621" spans="1:18" x14ac:dyDescent="0.35">
      <c r="A1621" t="s">
        <v>2743</v>
      </c>
      <c r="B1621" s="1">
        <v>45735</v>
      </c>
      <c r="C1621" t="s">
        <v>797</v>
      </c>
      <c r="D1621" t="s">
        <v>27</v>
      </c>
      <c r="E1621" t="s">
        <v>60</v>
      </c>
      <c r="F1621" t="s">
        <v>21</v>
      </c>
      <c r="G1621" t="s">
        <v>33</v>
      </c>
      <c r="H1621" t="s">
        <v>40</v>
      </c>
      <c r="I1621">
        <v>3</v>
      </c>
      <c r="J1621">
        <v>45000</v>
      </c>
      <c r="K1621">
        <v>30300</v>
      </c>
      <c r="L1621">
        <v>0.17</v>
      </c>
      <c r="M1621">
        <v>112050</v>
      </c>
      <c r="N1621">
        <v>90900</v>
      </c>
      <c r="O1621">
        <v>21150</v>
      </c>
      <c r="P1621">
        <v>18.88</v>
      </c>
      <c r="Q1621" t="s">
        <v>48</v>
      </c>
      <c r="R1621" t="str">
        <f t="shared" si="25"/>
        <v>H1</v>
      </c>
    </row>
    <row r="1622" spans="1:18" x14ac:dyDescent="0.35">
      <c r="A1622" t="s">
        <v>2744</v>
      </c>
      <c r="B1622" s="1">
        <v>45735</v>
      </c>
      <c r="C1622" t="s">
        <v>2620</v>
      </c>
      <c r="D1622" t="s">
        <v>27</v>
      </c>
      <c r="E1622" t="s">
        <v>28</v>
      </c>
      <c r="F1622" t="s">
        <v>21</v>
      </c>
      <c r="G1622" t="s">
        <v>93</v>
      </c>
      <c r="H1622" t="s">
        <v>40</v>
      </c>
      <c r="I1622">
        <v>4</v>
      </c>
      <c r="J1622">
        <v>18000</v>
      </c>
      <c r="K1622">
        <v>11700</v>
      </c>
      <c r="L1622">
        <v>0.16</v>
      </c>
      <c r="M1622">
        <v>60480</v>
      </c>
      <c r="N1622">
        <v>46800</v>
      </c>
      <c r="O1622">
        <v>13680</v>
      </c>
      <c r="P1622">
        <v>22.62</v>
      </c>
      <c r="Q1622" t="s">
        <v>30</v>
      </c>
      <c r="R1622" t="str">
        <f t="shared" si="25"/>
        <v>H1</v>
      </c>
    </row>
    <row r="1623" spans="1:18" x14ac:dyDescent="0.35">
      <c r="A1623" t="s">
        <v>2745</v>
      </c>
      <c r="B1623" s="1">
        <v>45735</v>
      </c>
      <c r="C1623" t="s">
        <v>2532</v>
      </c>
      <c r="D1623" t="s">
        <v>27</v>
      </c>
      <c r="E1623" t="s">
        <v>123</v>
      </c>
      <c r="F1623" t="s">
        <v>21</v>
      </c>
      <c r="G1623" t="s">
        <v>39</v>
      </c>
      <c r="H1623" t="s">
        <v>23</v>
      </c>
      <c r="I1623">
        <v>1</v>
      </c>
      <c r="J1623">
        <v>183700</v>
      </c>
      <c r="K1623">
        <v>137500</v>
      </c>
      <c r="L1623">
        <v>0.02</v>
      </c>
      <c r="M1623">
        <v>180026</v>
      </c>
      <c r="N1623">
        <v>137500</v>
      </c>
      <c r="O1623">
        <v>42526</v>
      </c>
      <c r="P1623">
        <v>23.62</v>
      </c>
      <c r="Q1623" t="s">
        <v>48</v>
      </c>
      <c r="R1623" t="str">
        <f t="shared" si="25"/>
        <v>H1</v>
      </c>
    </row>
    <row r="1624" spans="1:18" x14ac:dyDescent="0.35">
      <c r="A1624" t="s">
        <v>2746</v>
      </c>
      <c r="B1624" s="1">
        <v>45735</v>
      </c>
      <c r="C1624" t="s">
        <v>2747</v>
      </c>
      <c r="D1624" t="s">
        <v>19</v>
      </c>
      <c r="E1624" t="s">
        <v>46</v>
      </c>
      <c r="F1624" t="s">
        <v>47</v>
      </c>
      <c r="G1624" t="s">
        <v>39</v>
      </c>
      <c r="H1624" t="s">
        <v>40</v>
      </c>
      <c r="I1624">
        <v>1</v>
      </c>
      <c r="J1624">
        <v>52800</v>
      </c>
      <c r="K1624">
        <v>34100</v>
      </c>
      <c r="L1624">
        <v>0.1</v>
      </c>
      <c r="M1624">
        <v>47520</v>
      </c>
      <c r="N1624">
        <v>34100</v>
      </c>
      <c r="O1624">
        <v>13420</v>
      </c>
      <c r="P1624">
        <v>28.24</v>
      </c>
      <c r="Q1624" t="s">
        <v>30</v>
      </c>
      <c r="R1624" t="str">
        <f t="shared" si="25"/>
        <v>H1</v>
      </c>
    </row>
    <row r="1625" spans="1:18" x14ac:dyDescent="0.35">
      <c r="A1625" t="s">
        <v>2748</v>
      </c>
      <c r="B1625" s="1">
        <v>45735</v>
      </c>
      <c r="C1625" t="s">
        <v>43</v>
      </c>
      <c r="D1625" t="s">
        <v>27</v>
      </c>
      <c r="E1625" t="s">
        <v>108</v>
      </c>
      <c r="F1625" t="s">
        <v>47</v>
      </c>
      <c r="G1625" t="s">
        <v>29</v>
      </c>
      <c r="H1625" t="s">
        <v>23</v>
      </c>
      <c r="I1625">
        <v>1</v>
      </c>
      <c r="J1625">
        <v>66300</v>
      </c>
      <c r="K1625">
        <v>45700</v>
      </c>
      <c r="L1625">
        <v>0.02</v>
      </c>
      <c r="M1625">
        <v>64974</v>
      </c>
      <c r="N1625">
        <v>45700</v>
      </c>
      <c r="O1625">
        <v>19274</v>
      </c>
      <c r="P1625">
        <v>29.66</v>
      </c>
      <c r="Q1625" t="s">
        <v>41</v>
      </c>
      <c r="R1625" t="str">
        <f t="shared" si="25"/>
        <v>H1</v>
      </c>
    </row>
    <row r="1626" spans="1:18" x14ac:dyDescent="0.35">
      <c r="A1626" t="s">
        <v>2749</v>
      </c>
      <c r="B1626" s="1">
        <v>45735</v>
      </c>
      <c r="C1626" t="s">
        <v>185</v>
      </c>
      <c r="D1626" t="s">
        <v>19</v>
      </c>
      <c r="E1626" t="s">
        <v>123</v>
      </c>
      <c r="F1626" t="s">
        <v>21</v>
      </c>
      <c r="G1626" t="s">
        <v>93</v>
      </c>
      <c r="H1626" t="s">
        <v>34</v>
      </c>
      <c r="I1626">
        <v>1</v>
      </c>
      <c r="J1626">
        <v>180400</v>
      </c>
      <c r="K1626">
        <v>143000</v>
      </c>
      <c r="L1626">
        <v>0.11</v>
      </c>
      <c r="M1626">
        <v>160556</v>
      </c>
      <c r="N1626">
        <v>143000</v>
      </c>
      <c r="O1626">
        <v>17556</v>
      </c>
      <c r="P1626">
        <v>10.93</v>
      </c>
      <c r="Q1626" t="s">
        <v>41</v>
      </c>
      <c r="R1626" t="str">
        <f t="shared" si="25"/>
        <v>H1</v>
      </c>
    </row>
    <row r="1627" spans="1:18" x14ac:dyDescent="0.35">
      <c r="A1627" t="s">
        <v>2750</v>
      </c>
      <c r="B1627" s="1">
        <v>45735</v>
      </c>
      <c r="C1627" t="s">
        <v>2160</v>
      </c>
      <c r="D1627" t="s">
        <v>27</v>
      </c>
      <c r="E1627" t="s">
        <v>108</v>
      </c>
      <c r="F1627" t="s">
        <v>47</v>
      </c>
      <c r="G1627" t="s">
        <v>29</v>
      </c>
      <c r="H1627" t="s">
        <v>23</v>
      </c>
      <c r="I1627">
        <v>2</v>
      </c>
      <c r="J1627">
        <v>70600</v>
      </c>
      <c r="K1627">
        <v>45900</v>
      </c>
      <c r="L1627">
        <v>0.12</v>
      </c>
      <c r="M1627">
        <v>124256</v>
      </c>
      <c r="N1627">
        <v>91800</v>
      </c>
      <c r="O1627">
        <v>32456</v>
      </c>
      <c r="P1627">
        <v>26.12</v>
      </c>
      <c r="Q1627" t="s">
        <v>30</v>
      </c>
      <c r="R1627" t="str">
        <f t="shared" si="25"/>
        <v>H1</v>
      </c>
    </row>
    <row r="1628" spans="1:18" x14ac:dyDescent="0.35">
      <c r="A1628" t="s">
        <v>2751</v>
      </c>
      <c r="B1628" s="1">
        <v>45735</v>
      </c>
      <c r="C1628" t="s">
        <v>2336</v>
      </c>
      <c r="D1628" t="s">
        <v>27</v>
      </c>
      <c r="E1628" t="s">
        <v>57</v>
      </c>
      <c r="F1628" t="s">
        <v>38</v>
      </c>
      <c r="G1628" t="s">
        <v>33</v>
      </c>
      <c r="H1628" t="s">
        <v>40</v>
      </c>
      <c r="I1628">
        <v>2</v>
      </c>
      <c r="J1628">
        <v>47000</v>
      </c>
      <c r="K1628">
        <v>29900</v>
      </c>
      <c r="L1628">
        <v>0.02</v>
      </c>
      <c r="M1628">
        <v>92120</v>
      </c>
      <c r="N1628">
        <v>59800</v>
      </c>
      <c r="O1628">
        <v>32320</v>
      </c>
      <c r="P1628">
        <v>35.08</v>
      </c>
      <c r="Q1628" t="s">
        <v>41</v>
      </c>
      <c r="R1628" t="str">
        <f t="shared" si="25"/>
        <v>H1</v>
      </c>
    </row>
    <row r="1629" spans="1:18" x14ac:dyDescent="0.35">
      <c r="A1629" t="s">
        <v>2752</v>
      </c>
      <c r="B1629" s="1">
        <v>45735</v>
      </c>
      <c r="C1629" t="s">
        <v>1092</v>
      </c>
      <c r="D1629" t="s">
        <v>19</v>
      </c>
      <c r="E1629" t="s">
        <v>108</v>
      </c>
      <c r="F1629" t="s">
        <v>47</v>
      </c>
      <c r="G1629" t="s">
        <v>29</v>
      </c>
      <c r="H1629" t="s">
        <v>40</v>
      </c>
      <c r="I1629">
        <v>2</v>
      </c>
      <c r="J1629">
        <v>67000</v>
      </c>
      <c r="K1629">
        <v>46000</v>
      </c>
      <c r="L1629">
        <v>0.05</v>
      </c>
      <c r="M1629">
        <v>127300</v>
      </c>
      <c r="N1629">
        <v>92000</v>
      </c>
      <c r="O1629">
        <v>35300</v>
      </c>
      <c r="P1629">
        <v>27.73</v>
      </c>
      <c r="Q1629" t="s">
        <v>24</v>
      </c>
      <c r="R1629" t="str">
        <f t="shared" si="25"/>
        <v>H1</v>
      </c>
    </row>
    <row r="1630" spans="1:18" x14ac:dyDescent="0.35">
      <c r="A1630" t="s">
        <v>2753</v>
      </c>
      <c r="B1630" s="1">
        <v>45735</v>
      </c>
      <c r="C1630" t="s">
        <v>501</v>
      </c>
      <c r="D1630" t="s">
        <v>27</v>
      </c>
      <c r="E1630" t="s">
        <v>63</v>
      </c>
      <c r="F1630" t="s">
        <v>47</v>
      </c>
      <c r="G1630" t="s">
        <v>29</v>
      </c>
      <c r="H1630" t="s">
        <v>40</v>
      </c>
      <c r="I1630">
        <v>1</v>
      </c>
      <c r="J1630">
        <v>77900</v>
      </c>
      <c r="K1630">
        <v>55700</v>
      </c>
      <c r="L1630">
        <v>0.1</v>
      </c>
      <c r="M1630">
        <v>70110</v>
      </c>
      <c r="N1630">
        <v>55700</v>
      </c>
      <c r="O1630">
        <v>14410</v>
      </c>
      <c r="P1630">
        <v>20.55</v>
      </c>
      <c r="Q1630" t="s">
        <v>24</v>
      </c>
      <c r="R1630" t="str">
        <f t="shared" si="25"/>
        <v>H1</v>
      </c>
    </row>
    <row r="1631" spans="1:18" x14ac:dyDescent="0.35">
      <c r="A1631" t="s">
        <v>2754</v>
      </c>
      <c r="B1631" s="1">
        <v>45736</v>
      </c>
      <c r="C1631" t="s">
        <v>1287</v>
      </c>
      <c r="D1631" t="s">
        <v>27</v>
      </c>
      <c r="E1631" t="s">
        <v>63</v>
      </c>
      <c r="F1631" t="s">
        <v>47</v>
      </c>
      <c r="G1631" t="s">
        <v>29</v>
      </c>
      <c r="H1631" t="s">
        <v>34</v>
      </c>
      <c r="I1631">
        <v>2</v>
      </c>
      <c r="J1631">
        <v>79400</v>
      </c>
      <c r="K1631">
        <v>53400</v>
      </c>
      <c r="L1631">
        <v>0.12</v>
      </c>
      <c r="M1631">
        <v>139744</v>
      </c>
      <c r="N1631">
        <v>106800</v>
      </c>
      <c r="O1631">
        <v>32944</v>
      </c>
      <c r="P1631">
        <v>23.57</v>
      </c>
      <c r="Q1631" t="s">
        <v>41</v>
      </c>
      <c r="R1631" t="str">
        <f t="shared" si="25"/>
        <v>H1</v>
      </c>
    </row>
    <row r="1632" spans="1:18" x14ac:dyDescent="0.35">
      <c r="A1632" t="s">
        <v>2755</v>
      </c>
      <c r="B1632" s="1">
        <v>45736</v>
      </c>
      <c r="C1632" t="s">
        <v>2306</v>
      </c>
      <c r="D1632" t="s">
        <v>19</v>
      </c>
      <c r="E1632" t="s">
        <v>84</v>
      </c>
      <c r="F1632" t="s">
        <v>21</v>
      </c>
      <c r="G1632" t="s">
        <v>33</v>
      </c>
      <c r="H1632" t="s">
        <v>40</v>
      </c>
      <c r="I1632">
        <v>3</v>
      </c>
      <c r="J1632">
        <v>29800</v>
      </c>
      <c r="K1632">
        <v>20700</v>
      </c>
      <c r="L1632">
        <v>0.12</v>
      </c>
      <c r="M1632">
        <v>78672</v>
      </c>
      <c r="N1632">
        <v>62100</v>
      </c>
      <c r="O1632">
        <v>16572</v>
      </c>
      <c r="P1632">
        <v>21.06</v>
      </c>
      <c r="Q1632" t="s">
        <v>24</v>
      </c>
      <c r="R1632" t="str">
        <f t="shared" si="25"/>
        <v>H1</v>
      </c>
    </row>
    <row r="1633" spans="1:18" x14ac:dyDescent="0.35">
      <c r="A1633" t="s">
        <v>2756</v>
      </c>
      <c r="B1633" s="1">
        <v>45736</v>
      </c>
      <c r="C1633" t="s">
        <v>183</v>
      </c>
      <c r="D1633" t="s">
        <v>27</v>
      </c>
      <c r="E1633" t="s">
        <v>79</v>
      </c>
      <c r="F1633" t="s">
        <v>47</v>
      </c>
      <c r="G1633" t="s">
        <v>39</v>
      </c>
      <c r="H1633" t="s">
        <v>40</v>
      </c>
      <c r="I1633">
        <v>1</v>
      </c>
      <c r="J1633">
        <v>53600</v>
      </c>
      <c r="K1633">
        <v>35800</v>
      </c>
      <c r="L1633">
        <v>0.21</v>
      </c>
      <c r="M1633">
        <v>42344</v>
      </c>
      <c r="N1633">
        <v>35800</v>
      </c>
      <c r="O1633">
        <v>6544</v>
      </c>
      <c r="P1633">
        <v>15.45</v>
      </c>
      <c r="Q1633" t="s">
        <v>30</v>
      </c>
      <c r="R1633" t="str">
        <f t="shared" si="25"/>
        <v>H1</v>
      </c>
    </row>
    <row r="1634" spans="1:18" x14ac:dyDescent="0.35">
      <c r="A1634" t="s">
        <v>2757</v>
      </c>
      <c r="B1634" s="1">
        <v>45736</v>
      </c>
      <c r="C1634" t="s">
        <v>2758</v>
      </c>
      <c r="D1634" t="s">
        <v>19</v>
      </c>
      <c r="E1634" t="s">
        <v>37</v>
      </c>
      <c r="F1634" t="s">
        <v>38</v>
      </c>
      <c r="G1634" t="s">
        <v>93</v>
      </c>
      <c r="H1634" t="s">
        <v>40</v>
      </c>
      <c r="I1634">
        <v>3</v>
      </c>
      <c r="J1634">
        <v>35700</v>
      </c>
      <c r="K1634">
        <v>21900</v>
      </c>
      <c r="L1634">
        <v>0.22</v>
      </c>
      <c r="M1634">
        <v>83538</v>
      </c>
      <c r="N1634">
        <v>65700</v>
      </c>
      <c r="O1634">
        <v>17838</v>
      </c>
      <c r="P1634">
        <v>21.35</v>
      </c>
      <c r="Q1634" t="s">
        <v>48</v>
      </c>
      <c r="R1634" t="str">
        <f t="shared" si="25"/>
        <v>H1</v>
      </c>
    </row>
    <row r="1635" spans="1:18" x14ac:dyDescent="0.35">
      <c r="A1635" t="s">
        <v>2759</v>
      </c>
      <c r="B1635" s="1">
        <v>45736</v>
      </c>
      <c r="C1635" t="s">
        <v>2760</v>
      </c>
      <c r="D1635" t="s">
        <v>27</v>
      </c>
      <c r="E1635" t="s">
        <v>68</v>
      </c>
      <c r="F1635" t="s">
        <v>47</v>
      </c>
      <c r="G1635" t="s">
        <v>22</v>
      </c>
      <c r="H1635" t="s">
        <v>40</v>
      </c>
      <c r="I1635">
        <v>1</v>
      </c>
      <c r="J1635">
        <v>29300</v>
      </c>
      <c r="K1635">
        <v>19300</v>
      </c>
      <c r="L1635">
        <v>0.01</v>
      </c>
      <c r="M1635">
        <v>29007</v>
      </c>
      <c r="N1635">
        <v>19300</v>
      </c>
      <c r="O1635">
        <v>9707</v>
      </c>
      <c r="P1635">
        <v>33.46</v>
      </c>
      <c r="Q1635" t="s">
        <v>1047</v>
      </c>
      <c r="R1635" t="str">
        <f t="shared" si="25"/>
        <v>H1</v>
      </c>
    </row>
    <row r="1636" spans="1:18" x14ac:dyDescent="0.35">
      <c r="A1636" t="s">
        <v>2761</v>
      </c>
      <c r="B1636" s="1">
        <v>45736</v>
      </c>
      <c r="C1636" t="s">
        <v>2762</v>
      </c>
      <c r="D1636" t="s">
        <v>27</v>
      </c>
      <c r="E1636" t="s">
        <v>57</v>
      </c>
      <c r="F1636" t="s">
        <v>38</v>
      </c>
      <c r="G1636" t="s">
        <v>22</v>
      </c>
      <c r="H1636" t="s">
        <v>23</v>
      </c>
      <c r="I1636">
        <v>1</v>
      </c>
      <c r="J1636">
        <v>47800</v>
      </c>
      <c r="K1636">
        <v>30500</v>
      </c>
      <c r="L1636">
        <v>0.25</v>
      </c>
      <c r="M1636">
        <v>35850</v>
      </c>
      <c r="N1636">
        <v>30500</v>
      </c>
      <c r="O1636">
        <v>5350</v>
      </c>
      <c r="P1636">
        <v>14.92</v>
      </c>
      <c r="Q1636" t="s">
        <v>24</v>
      </c>
      <c r="R1636" t="str">
        <f t="shared" si="25"/>
        <v>H1</v>
      </c>
    </row>
    <row r="1637" spans="1:18" x14ac:dyDescent="0.35">
      <c r="A1637" t="s">
        <v>2763</v>
      </c>
      <c r="B1637" s="1">
        <v>45736</v>
      </c>
      <c r="C1637" t="s">
        <v>901</v>
      </c>
      <c r="D1637" t="s">
        <v>27</v>
      </c>
      <c r="E1637" t="s">
        <v>63</v>
      </c>
      <c r="F1637" t="s">
        <v>47</v>
      </c>
      <c r="G1637" t="s">
        <v>33</v>
      </c>
      <c r="H1637" t="s">
        <v>40</v>
      </c>
      <c r="I1637">
        <v>2</v>
      </c>
      <c r="J1637">
        <v>77400</v>
      </c>
      <c r="K1637">
        <v>52700</v>
      </c>
      <c r="L1637">
        <v>0.03</v>
      </c>
      <c r="M1637">
        <v>150156</v>
      </c>
      <c r="N1637">
        <v>105400</v>
      </c>
      <c r="O1637">
        <v>44756</v>
      </c>
      <c r="P1637">
        <v>29.81</v>
      </c>
      <c r="Q1637" t="s">
        <v>48</v>
      </c>
      <c r="R1637" t="str">
        <f t="shared" si="25"/>
        <v>H1</v>
      </c>
    </row>
    <row r="1638" spans="1:18" x14ac:dyDescent="0.35">
      <c r="A1638" t="s">
        <v>2764</v>
      </c>
      <c r="B1638" s="1">
        <v>45736</v>
      </c>
      <c r="C1638" t="s">
        <v>2765</v>
      </c>
      <c r="D1638" t="s">
        <v>27</v>
      </c>
      <c r="E1638" t="s">
        <v>60</v>
      </c>
      <c r="F1638" t="s">
        <v>21</v>
      </c>
      <c r="G1638" t="s">
        <v>93</v>
      </c>
      <c r="H1638" t="s">
        <v>23</v>
      </c>
      <c r="I1638">
        <v>1</v>
      </c>
      <c r="J1638">
        <v>46000</v>
      </c>
      <c r="K1638">
        <v>29300</v>
      </c>
      <c r="L1638">
        <v>0.05</v>
      </c>
      <c r="M1638">
        <v>43700</v>
      </c>
      <c r="N1638">
        <v>29300</v>
      </c>
      <c r="O1638">
        <v>14400</v>
      </c>
      <c r="P1638">
        <v>32.950000000000003</v>
      </c>
      <c r="Q1638" t="s">
        <v>48</v>
      </c>
      <c r="R1638" t="str">
        <f t="shared" si="25"/>
        <v>H1</v>
      </c>
    </row>
    <row r="1639" spans="1:18" x14ac:dyDescent="0.35">
      <c r="A1639" t="s">
        <v>2766</v>
      </c>
      <c r="B1639" s="1">
        <v>45736</v>
      </c>
      <c r="C1639" t="s">
        <v>818</v>
      </c>
      <c r="D1639" t="s">
        <v>19</v>
      </c>
      <c r="E1639" t="s">
        <v>20</v>
      </c>
      <c r="F1639" t="s">
        <v>21</v>
      </c>
      <c r="G1639" t="s">
        <v>22</v>
      </c>
      <c r="H1639" t="s">
        <v>40</v>
      </c>
      <c r="I1639">
        <v>1</v>
      </c>
      <c r="J1639">
        <v>83400</v>
      </c>
      <c r="K1639">
        <v>60600</v>
      </c>
      <c r="L1639">
        <v>0.15</v>
      </c>
      <c r="M1639">
        <v>70890</v>
      </c>
      <c r="N1639">
        <v>60600</v>
      </c>
      <c r="O1639">
        <v>10290</v>
      </c>
      <c r="P1639">
        <v>14.52</v>
      </c>
      <c r="Q1639" t="s">
        <v>24</v>
      </c>
      <c r="R1639" t="str">
        <f t="shared" si="25"/>
        <v>H1</v>
      </c>
    </row>
    <row r="1640" spans="1:18" x14ac:dyDescent="0.35">
      <c r="A1640" t="s">
        <v>2767</v>
      </c>
      <c r="B1640" s="1">
        <v>45736</v>
      </c>
      <c r="C1640" t="s">
        <v>2768</v>
      </c>
      <c r="D1640" t="s">
        <v>27</v>
      </c>
      <c r="E1640" t="s">
        <v>84</v>
      </c>
      <c r="F1640" t="s">
        <v>21</v>
      </c>
      <c r="G1640" t="s">
        <v>93</v>
      </c>
      <c r="H1640" t="s">
        <v>40</v>
      </c>
      <c r="I1640">
        <v>2</v>
      </c>
      <c r="J1640">
        <v>30600</v>
      </c>
      <c r="K1640">
        <v>21400</v>
      </c>
      <c r="L1640">
        <v>0.16</v>
      </c>
      <c r="M1640">
        <v>51408</v>
      </c>
      <c r="N1640">
        <v>42800</v>
      </c>
      <c r="O1640">
        <v>8608</v>
      </c>
      <c r="P1640">
        <v>16.739999999999998</v>
      </c>
      <c r="Q1640" t="s">
        <v>48</v>
      </c>
      <c r="R1640" t="str">
        <f t="shared" si="25"/>
        <v>H1</v>
      </c>
    </row>
    <row r="1641" spans="1:18" x14ac:dyDescent="0.35">
      <c r="A1641" t="s">
        <v>2769</v>
      </c>
      <c r="B1641" s="1">
        <v>45736</v>
      </c>
      <c r="C1641" t="s">
        <v>36</v>
      </c>
      <c r="D1641" t="s">
        <v>27</v>
      </c>
      <c r="E1641" t="s">
        <v>28</v>
      </c>
      <c r="F1641" t="s">
        <v>21</v>
      </c>
      <c r="G1641" t="s">
        <v>29</v>
      </c>
      <c r="H1641" t="s">
        <v>34</v>
      </c>
      <c r="I1641">
        <v>2</v>
      </c>
      <c r="J1641">
        <v>17200</v>
      </c>
      <c r="K1641">
        <v>11300</v>
      </c>
      <c r="L1641">
        <v>0.05</v>
      </c>
      <c r="M1641">
        <v>32680</v>
      </c>
      <c r="N1641">
        <v>22600</v>
      </c>
      <c r="O1641">
        <v>10080</v>
      </c>
      <c r="P1641">
        <v>30.84</v>
      </c>
      <c r="Q1641" t="s">
        <v>41</v>
      </c>
      <c r="R1641" t="str">
        <f t="shared" si="25"/>
        <v>H1</v>
      </c>
    </row>
    <row r="1642" spans="1:18" x14ac:dyDescent="0.35">
      <c r="A1642" t="s">
        <v>2770</v>
      </c>
      <c r="B1642" s="1">
        <v>45736</v>
      </c>
      <c r="C1642" t="s">
        <v>2771</v>
      </c>
      <c r="D1642" t="s">
        <v>19</v>
      </c>
      <c r="E1642" t="s">
        <v>37</v>
      </c>
      <c r="F1642" t="s">
        <v>38</v>
      </c>
      <c r="G1642" t="s">
        <v>22</v>
      </c>
      <c r="H1642" t="s">
        <v>40</v>
      </c>
      <c r="I1642">
        <v>2</v>
      </c>
      <c r="J1642">
        <v>35400</v>
      </c>
      <c r="K1642">
        <v>22200</v>
      </c>
      <c r="L1642">
        <v>0.02</v>
      </c>
      <c r="M1642">
        <v>69384</v>
      </c>
      <c r="N1642">
        <v>44400</v>
      </c>
      <c r="O1642">
        <v>24984</v>
      </c>
      <c r="P1642">
        <v>36.01</v>
      </c>
      <c r="Q1642" t="s">
        <v>24</v>
      </c>
      <c r="R1642" t="str">
        <f t="shared" si="25"/>
        <v>H1</v>
      </c>
    </row>
    <row r="1643" spans="1:18" x14ac:dyDescent="0.35">
      <c r="A1643" t="s">
        <v>2772</v>
      </c>
      <c r="B1643" s="1">
        <v>45736</v>
      </c>
      <c r="C1643" t="s">
        <v>2773</v>
      </c>
      <c r="D1643" t="s">
        <v>27</v>
      </c>
      <c r="E1643" t="s">
        <v>79</v>
      </c>
      <c r="F1643" t="s">
        <v>47</v>
      </c>
      <c r="G1643" t="s">
        <v>29</v>
      </c>
      <c r="H1643" t="s">
        <v>23</v>
      </c>
      <c r="I1643">
        <v>1</v>
      </c>
      <c r="J1643">
        <v>55200</v>
      </c>
      <c r="K1643">
        <v>35800</v>
      </c>
      <c r="L1643">
        <v>0.16</v>
      </c>
      <c r="M1643">
        <v>46368</v>
      </c>
      <c r="N1643">
        <v>35800</v>
      </c>
      <c r="O1643">
        <v>10568</v>
      </c>
      <c r="P1643">
        <v>22.79</v>
      </c>
      <c r="Q1643" t="s">
        <v>30</v>
      </c>
      <c r="R1643" t="str">
        <f t="shared" si="25"/>
        <v>H1</v>
      </c>
    </row>
    <row r="1644" spans="1:18" x14ac:dyDescent="0.35">
      <c r="A1644" t="s">
        <v>2774</v>
      </c>
      <c r="B1644" s="1">
        <v>45736</v>
      </c>
      <c r="C1644" t="s">
        <v>2775</v>
      </c>
      <c r="D1644" t="s">
        <v>19</v>
      </c>
      <c r="E1644" t="s">
        <v>79</v>
      </c>
      <c r="F1644" t="s">
        <v>47</v>
      </c>
      <c r="G1644" t="s">
        <v>22</v>
      </c>
      <c r="H1644" t="s">
        <v>23</v>
      </c>
      <c r="I1644">
        <v>3</v>
      </c>
      <c r="J1644">
        <v>54700</v>
      </c>
      <c r="K1644">
        <v>36600</v>
      </c>
      <c r="L1644">
        <v>0.05</v>
      </c>
      <c r="M1644">
        <v>155895</v>
      </c>
      <c r="N1644">
        <v>109800</v>
      </c>
      <c r="O1644">
        <v>46095</v>
      </c>
      <c r="P1644">
        <v>29.57</v>
      </c>
      <c r="Q1644" t="s">
        <v>41</v>
      </c>
      <c r="R1644" t="str">
        <f t="shared" si="25"/>
        <v>H1</v>
      </c>
    </row>
    <row r="1645" spans="1:18" x14ac:dyDescent="0.35">
      <c r="A1645" t="s">
        <v>2776</v>
      </c>
      <c r="B1645" s="1">
        <v>45736</v>
      </c>
      <c r="C1645" t="s">
        <v>2777</v>
      </c>
      <c r="D1645" t="s">
        <v>19</v>
      </c>
      <c r="E1645" t="s">
        <v>57</v>
      </c>
      <c r="F1645" t="s">
        <v>38</v>
      </c>
      <c r="G1645" t="s">
        <v>29</v>
      </c>
      <c r="H1645" t="s">
        <v>40</v>
      </c>
      <c r="I1645">
        <v>2</v>
      </c>
      <c r="J1645">
        <v>49900</v>
      </c>
      <c r="K1645">
        <v>30400</v>
      </c>
      <c r="L1645">
        <v>0.09</v>
      </c>
      <c r="M1645">
        <v>90818</v>
      </c>
      <c r="N1645">
        <v>60800</v>
      </c>
      <c r="O1645">
        <v>30018</v>
      </c>
      <c r="P1645">
        <v>33.049999999999997</v>
      </c>
      <c r="Q1645" t="s">
        <v>30</v>
      </c>
      <c r="R1645" t="str">
        <f t="shared" si="25"/>
        <v>H1</v>
      </c>
    </row>
    <row r="1646" spans="1:18" x14ac:dyDescent="0.35">
      <c r="A1646" t="s">
        <v>2778</v>
      </c>
      <c r="B1646" s="1">
        <v>45736</v>
      </c>
      <c r="C1646" t="s">
        <v>1613</v>
      </c>
      <c r="D1646" t="s">
        <v>19</v>
      </c>
      <c r="E1646" t="s">
        <v>20</v>
      </c>
      <c r="F1646" t="s">
        <v>21</v>
      </c>
      <c r="G1646" t="s">
        <v>33</v>
      </c>
      <c r="H1646" t="s">
        <v>40</v>
      </c>
      <c r="I1646">
        <v>1</v>
      </c>
      <c r="J1646">
        <v>86700</v>
      </c>
      <c r="K1646">
        <v>62000</v>
      </c>
      <c r="L1646">
        <v>0.05</v>
      </c>
      <c r="M1646">
        <v>82365</v>
      </c>
      <c r="N1646">
        <v>62000</v>
      </c>
      <c r="O1646">
        <v>20365</v>
      </c>
      <c r="P1646">
        <v>24.73</v>
      </c>
      <c r="Q1646" t="s">
        <v>41</v>
      </c>
      <c r="R1646" t="str">
        <f t="shared" si="25"/>
        <v>H1</v>
      </c>
    </row>
    <row r="1647" spans="1:18" x14ac:dyDescent="0.35">
      <c r="A1647" t="s">
        <v>2779</v>
      </c>
      <c r="B1647" s="1">
        <v>45736</v>
      </c>
      <c r="C1647" t="s">
        <v>99</v>
      </c>
      <c r="D1647" t="s">
        <v>19</v>
      </c>
      <c r="E1647" t="s">
        <v>28</v>
      </c>
      <c r="F1647" t="s">
        <v>21</v>
      </c>
      <c r="G1647" t="s">
        <v>29</v>
      </c>
      <c r="H1647" t="s">
        <v>23</v>
      </c>
      <c r="I1647">
        <v>3</v>
      </c>
      <c r="J1647">
        <v>17400</v>
      </c>
      <c r="K1647">
        <v>11800</v>
      </c>
      <c r="L1647">
        <v>0.27</v>
      </c>
      <c r="M1647">
        <v>38106</v>
      </c>
      <c r="N1647">
        <v>35400</v>
      </c>
      <c r="O1647">
        <v>2706</v>
      </c>
      <c r="P1647">
        <v>7.1</v>
      </c>
      <c r="Q1647" t="s">
        <v>48</v>
      </c>
      <c r="R1647" t="str">
        <f t="shared" si="25"/>
        <v>H1</v>
      </c>
    </row>
    <row r="1648" spans="1:18" x14ac:dyDescent="0.35">
      <c r="A1648" t="s">
        <v>2780</v>
      </c>
      <c r="B1648" s="1">
        <v>45736</v>
      </c>
      <c r="C1648" t="s">
        <v>2781</v>
      </c>
      <c r="D1648" t="s">
        <v>19</v>
      </c>
      <c r="E1648" t="s">
        <v>28</v>
      </c>
      <c r="F1648" t="s">
        <v>21</v>
      </c>
      <c r="G1648" t="s">
        <v>22</v>
      </c>
      <c r="H1648" t="s">
        <v>40</v>
      </c>
      <c r="I1648">
        <v>1</v>
      </c>
      <c r="J1648">
        <v>17700</v>
      </c>
      <c r="K1648">
        <v>11600</v>
      </c>
      <c r="L1648">
        <v>0.05</v>
      </c>
      <c r="M1648">
        <v>16815</v>
      </c>
      <c r="N1648">
        <v>11600</v>
      </c>
      <c r="O1648">
        <v>5215</v>
      </c>
      <c r="P1648">
        <v>31.01</v>
      </c>
      <c r="Q1648" t="s">
        <v>30</v>
      </c>
      <c r="R1648" t="str">
        <f t="shared" si="25"/>
        <v>H1</v>
      </c>
    </row>
    <row r="1649" spans="1:18" x14ac:dyDescent="0.35">
      <c r="A1649" t="s">
        <v>2782</v>
      </c>
      <c r="B1649" s="1">
        <v>45736</v>
      </c>
      <c r="C1649" t="s">
        <v>2783</v>
      </c>
      <c r="D1649" t="s">
        <v>19</v>
      </c>
      <c r="E1649" t="s">
        <v>115</v>
      </c>
      <c r="F1649" t="s">
        <v>38</v>
      </c>
      <c r="G1649" t="s">
        <v>22</v>
      </c>
      <c r="H1649" t="s">
        <v>40</v>
      </c>
      <c r="I1649">
        <v>1</v>
      </c>
      <c r="J1649">
        <v>42600</v>
      </c>
      <c r="K1649">
        <v>27600</v>
      </c>
      <c r="L1649">
        <v>0.08</v>
      </c>
      <c r="M1649">
        <v>39192</v>
      </c>
      <c r="N1649">
        <v>27600</v>
      </c>
      <c r="O1649">
        <v>11592</v>
      </c>
      <c r="P1649">
        <v>29.58</v>
      </c>
      <c r="Q1649" t="s">
        <v>41</v>
      </c>
      <c r="R1649" t="str">
        <f t="shared" si="25"/>
        <v>H1</v>
      </c>
    </row>
    <row r="1650" spans="1:18" x14ac:dyDescent="0.35">
      <c r="A1650" t="s">
        <v>2784</v>
      </c>
      <c r="B1650" s="1">
        <v>45736</v>
      </c>
      <c r="C1650" t="s">
        <v>171</v>
      </c>
      <c r="D1650" t="s">
        <v>19</v>
      </c>
      <c r="E1650" t="s">
        <v>46</v>
      </c>
      <c r="F1650" t="s">
        <v>47</v>
      </c>
      <c r="G1650" t="s">
        <v>29</v>
      </c>
      <c r="H1650" t="s">
        <v>23</v>
      </c>
      <c r="I1650">
        <v>3</v>
      </c>
      <c r="J1650">
        <v>53300</v>
      </c>
      <c r="K1650">
        <v>33300</v>
      </c>
      <c r="L1650">
        <v>0.12</v>
      </c>
      <c r="M1650">
        <v>140712</v>
      </c>
      <c r="N1650">
        <v>99900</v>
      </c>
      <c r="O1650">
        <v>40812</v>
      </c>
      <c r="P1650">
        <v>29</v>
      </c>
      <c r="Q1650" t="s">
        <v>24</v>
      </c>
      <c r="R1650" t="str">
        <f t="shared" si="25"/>
        <v>H1</v>
      </c>
    </row>
    <row r="1651" spans="1:18" x14ac:dyDescent="0.35">
      <c r="A1651" t="s">
        <v>2785</v>
      </c>
      <c r="B1651" s="1">
        <v>45736</v>
      </c>
      <c r="C1651" t="s">
        <v>1041</v>
      </c>
      <c r="D1651" t="s">
        <v>27</v>
      </c>
      <c r="E1651" t="s">
        <v>20</v>
      </c>
      <c r="F1651" t="s">
        <v>21</v>
      </c>
      <c r="G1651" t="s">
        <v>29</v>
      </c>
      <c r="H1651" t="s">
        <v>34</v>
      </c>
      <c r="I1651">
        <v>1</v>
      </c>
      <c r="J1651">
        <v>87700</v>
      </c>
      <c r="K1651">
        <v>63500</v>
      </c>
      <c r="L1651">
        <v>0.21</v>
      </c>
      <c r="M1651">
        <v>69283</v>
      </c>
      <c r="N1651">
        <v>63500</v>
      </c>
      <c r="O1651">
        <v>5783</v>
      </c>
      <c r="P1651">
        <v>8.35</v>
      </c>
      <c r="Q1651" t="s">
        <v>41</v>
      </c>
      <c r="R1651" t="str">
        <f t="shared" si="25"/>
        <v>H1</v>
      </c>
    </row>
    <row r="1652" spans="1:18" x14ac:dyDescent="0.35">
      <c r="A1652" t="s">
        <v>2786</v>
      </c>
      <c r="B1652" s="1">
        <v>45737</v>
      </c>
      <c r="C1652" t="s">
        <v>2787</v>
      </c>
      <c r="D1652" t="s">
        <v>27</v>
      </c>
      <c r="E1652" t="s">
        <v>79</v>
      </c>
      <c r="F1652" t="s">
        <v>47</v>
      </c>
      <c r="G1652" t="s">
        <v>33</v>
      </c>
      <c r="H1652" t="s">
        <v>23</v>
      </c>
      <c r="I1652">
        <v>2</v>
      </c>
      <c r="J1652">
        <v>53700</v>
      </c>
      <c r="K1652">
        <v>35700</v>
      </c>
      <c r="L1652">
        <v>7.0000000000000007E-2</v>
      </c>
      <c r="M1652">
        <v>99882</v>
      </c>
      <c r="N1652">
        <v>71400</v>
      </c>
      <c r="O1652">
        <v>28482</v>
      </c>
      <c r="P1652">
        <v>28.52</v>
      </c>
      <c r="Q1652" t="s">
        <v>41</v>
      </c>
      <c r="R1652" t="str">
        <f t="shared" si="25"/>
        <v>H1</v>
      </c>
    </row>
    <row r="1653" spans="1:18" x14ac:dyDescent="0.35">
      <c r="A1653" t="s">
        <v>2788</v>
      </c>
      <c r="B1653" s="1">
        <v>45737</v>
      </c>
      <c r="C1653" t="s">
        <v>2069</v>
      </c>
      <c r="D1653" t="s">
        <v>19</v>
      </c>
      <c r="E1653" t="s">
        <v>57</v>
      </c>
      <c r="F1653" t="s">
        <v>38</v>
      </c>
      <c r="G1653" t="s">
        <v>33</v>
      </c>
      <c r="H1653" t="s">
        <v>23</v>
      </c>
      <c r="I1653">
        <v>3</v>
      </c>
      <c r="J1653">
        <v>49200</v>
      </c>
      <c r="K1653">
        <v>31400</v>
      </c>
      <c r="L1653">
        <v>0.04</v>
      </c>
      <c r="M1653">
        <v>141696</v>
      </c>
      <c r="N1653">
        <v>94200</v>
      </c>
      <c r="O1653">
        <v>47496</v>
      </c>
      <c r="P1653">
        <v>33.520000000000003</v>
      </c>
      <c r="Q1653" t="s">
        <v>24</v>
      </c>
      <c r="R1653" t="str">
        <f t="shared" si="25"/>
        <v>H1</v>
      </c>
    </row>
    <row r="1654" spans="1:18" x14ac:dyDescent="0.35">
      <c r="A1654" t="s">
        <v>2789</v>
      </c>
      <c r="B1654" s="1">
        <v>45737</v>
      </c>
      <c r="C1654" t="s">
        <v>424</v>
      </c>
      <c r="D1654" t="s">
        <v>27</v>
      </c>
      <c r="E1654" t="s">
        <v>123</v>
      </c>
      <c r="F1654" t="s">
        <v>21</v>
      </c>
      <c r="G1654" t="s">
        <v>33</v>
      </c>
      <c r="H1654" t="s">
        <v>40</v>
      </c>
      <c r="I1654">
        <v>3</v>
      </c>
      <c r="J1654">
        <v>190600</v>
      </c>
      <c r="K1654">
        <v>145500</v>
      </c>
      <c r="L1654">
        <v>7.0000000000000007E-2</v>
      </c>
      <c r="M1654">
        <v>531774</v>
      </c>
      <c r="N1654">
        <v>436500</v>
      </c>
      <c r="O1654">
        <v>95274</v>
      </c>
      <c r="P1654">
        <v>17.920000000000002</v>
      </c>
      <c r="Q1654" t="s">
        <v>24</v>
      </c>
      <c r="R1654" t="str">
        <f t="shared" si="25"/>
        <v>H1</v>
      </c>
    </row>
    <row r="1655" spans="1:18" x14ac:dyDescent="0.35">
      <c r="A1655" t="s">
        <v>2790</v>
      </c>
      <c r="B1655" s="1">
        <v>45737</v>
      </c>
      <c r="C1655" t="s">
        <v>2791</v>
      </c>
      <c r="D1655" t="s">
        <v>19</v>
      </c>
      <c r="E1655" t="s">
        <v>84</v>
      </c>
      <c r="F1655" t="s">
        <v>21</v>
      </c>
      <c r="G1655" t="s">
        <v>22</v>
      </c>
      <c r="H1655" t="s">
        <v>34</v>
      </c>
      <c r="I1655">
        <v>3</v>
      </c>
      <c r="J1655">
        <v>31500</v>
      </c>
      <c r="K1655">
        <v>21900</v>
      </c>
      <c r="L1655">
        <v>0.28999999999999998</v>
      </c>
      <c r="M1655">
        <v>67095</v>
      </c>
      <c r="N1655">
        <v>65700</v>
      </c>
      <c r="O1655">
        <v>1395</v>
      </c>
      <c r="P1655">
        <v>2.08</v>
      </c>
      <c r="Q1655" t="s">
        <v>41</v>
      </c>
      <c r="R1655" t="str">
        <f t="shared" si="25"/>
        <v>H1</v>
      </c>
    </row>
    <row r="1656" spans="1:18" x14ac:dyDescent="0.35">
      <c r="A1656" t="s">
        <v>2792</v>
      </c>
      <c r="B1656" s="1">
        <v>45737</v>
      </c>
      <c r="C1656" t="s">
        <v>1226</v>
      </c>
      <c r="D1656" t="s">
        <v>27</v>
      </c>
      <c r="E1656" t="s">
        <v>28</v>
      </c>
      <c r="F1656" t="s">
        <v>21</v>
      </c>
      <c r="G1656" t="s">
        <v>93</v>
      </c>
      <c r="H1656" t="s">
        <v>23</v>
      </c>
      <c r="I1656">
        <v>3</v>
      </c>
      <c r="J1656">
        <v>18400</v>
      </c>
      <c r="K1656">
        <v>11400</v>
      </c>
      <c r="L1656">
        <v>0.08</v>
      </c>
      <c r="M1656">
        <v>50784</v>
      </c>
      <c r="N1656">
        <v>34200</v>
      </c>
      <c r="O1656">
        <v>16584</v>
      </c>
      <c r="P1656">
        <v>32.659999999999997</v>
      </c>
      <c r="Q1656" t="s">
        <v>24</v>
      </c>
      <c r="R1656" t="str">
        <f t="shared" si="25"/>
        <v>H1</v>
      </c>
    </row>
    <row r="1657" spans="1:18" x14ac:dyDescent="0.35">
      <c r="A1657" t="s">
        <v>2793</v>
      </c>
      <c r="B1657" s="1">
        <v>45737</v>
      </c>
      <c r="C1657" t="s">
        <v>439</v>
      </c>
      <c r="D1657" t="s">
        <v>27</v>
      </c>
      <c r="E1657" t="s">
        <v>63</v>
      </c>
      <c r="F1657" t="s">
        <v>47</v>
      </c>
      <c r="G1657" t="s">
        <v>33</v>
      </c>
      <c r="H1657" t="s">
        <v>40</v>
      </c>
      <c r="I1657">
        <v>2</v>
      </c>
      <c r="J1657">
        <v>78700</v>
      </c>
      <c r="K1657">
        <v>53400</v>
      </c>
      <c r="L1657">
        <v>0.25</v>
      </c>
      <c r="M1657">
        <v>118050</v>
      </c>
      <c r="N1657">
        <v>106800</v>
      </c>
      <c r="O1657">
        <v>11250</v>
      </c>
      <c r="P1657">
        <v>9.5299999999999994</v>
      </c>
      <c r="Q1657" t="s">
        <v>48</v>
      </c>
      <c r="R1657" t="str">
        <f t="shared" si="25"/>
        <v>H1</v>
      </c>
    </row>
    <row r="1658" spans="1:18" x14ac:dyDescent="0.35">
      <c r="A1658" t="s">
        <v>2794</v>
      </c>
      <c r="B1658" s="1">
        <v>45737</v>
      </c>
      <c r="C1658" t="s">
        <v>2795</v>
      </c>
      <c r="D1658" t="s">
        <v>27</v>
      </c>
      <c r="E1658" t="s">
        <v>73</v>
      </c>
      <c r="F1658" t="s">
        <v>74</v>
      </c>
      <c r="G1658" t="s">
        <v>29</v>
      </c>
      <c r="H1658" t="s">
        <v>40</v>
      </c>
      <c r="I1658">
        <v>1</v>
      </c>
      <c r="J1658">
        <v>61900</v>
      </c>
      <c r="K1658">
        <v>38400</v>
      </c>
      <c r="L1658">
        <v>7.0000000000000007E-2</v>
      </c>
      <c r="M1658">
        <v>57567</v>
      </c>
      <c r="N1658">
        <v>38400</v>
      </c>
      <c r="O1658">
        <v>19167</v>
      </c>
      <c r="P1658">
        <v>33.299999999999997</v>
      </c>
      <c r="Q1658" t="s">
        <v>41</v>
      </c>
      <c r="R1658" t="str">
        <f t="shared" si="25"/>
        <v>H1</v>
      </c>
    </row>
    <row r="1659" spans="1:18" x14ac:dyDescent="0.35">
      <c r="A1659" t="s">
        <v>2796</v>
      </c>
      <c r="B1659" s="1">
        <v>45737</v>
      </c>
      <c r="C1659" t="s">
        <v>789</v>
      </c>
      <c r="D1659" t="s">
        <v>19</v>
      </c>
      <c r="E1659" t="s">
        <v>57</v>
      </c>
      <c r="F1659" t="s">
        <v>38</v>
      </c>
      <c r="G1659" t="s">
        <v>39</v>
      </c>
      <c r="H1659" t="s">
        <v>34</v>
      </c>
      <c r="I1659">
        <v>4</v>
      </c>
      <c r="J1659">
        <v>48100</v>
      </c>
      <c r="K1659">
        <v>30300</v>
      </c>
      <c r="L1659">
        <v>0.02</v>
      </c>
      <c r="M1659">
        <v>188552</v>
      </c>
      <c r="N1659">
        <v>121200</v>
      </c>
      <c r="O1659">
        <v>67352</v>
      </c>
      <c r="P1659">
        <v>35.72</v>
      </c>
      <c r="Q1659" t="s">
        <v>48</v>
      </c>
      <c r="R1659" t="str">
        <f t="shared" si="25"/>
        <v>H1</v>
      </c>
    </row>
    <row r="1660" spans="1:18" x14ac:dyDescent="0.35">
      <c r="A1660" t="s">
        <v>2797</v>
      </c>
      <c r="B1660" s="1">
        <v>45737</v>
      </c>
      <c r="C1660" t="s">
        <v>2142</v>
      </c>
      <c r="D1660" t="s">
        <v>27</v>
      </c>
      <c r="E1660" t="s">
        <v>57</v>
      </c>
      <c r="F1660" t="s">
        <v>38</v>
      </c>
      <c r="G1660" t="s">
        <v>29</v>
      </c>
      <c r="H1660" t="s">
        <v>23</v>
      </c>
      <c r="I1660">
        <v>5</v>
      </c>
      <c r="J1660">
        <v>49400</v>
      </c>
      <c r="K1660">
        <v>29100</v>
      </c>
      <c r="L1660">
        <v>0.05</v>
      </c>
      <c r="M1660">
        <v>234650</v>
      </c>
      <c r="N1660">
        <v>145500</v>
      </c>
      <c r="O1660">
        <v>89150</v>
      </c>
      <c r="P1660">
        <v>37.99</v>
      </c>
      <c r="Q1660" t="s">
        <v>41</v>
      </c>
      <c r="R1660" t="str">
        <f t="shared" si="25"/>
        <v>H1</v>
      </c>
    </row>
    <row r="1661" spans="1:18" x14ac:dyDescent="0.35">
      <c r="A1661" t="s">
        <v>2798</v>
      </c>
      <c r="B1661" s="1">
        <v>45737</v>
      </c>
      <c r="C1661" t="s">
        <v>1860</v>
      </c>
      <c r="D1661" t="s">
        <v>19</v>
      </c>
      <c r="E1661" t="s">
        <v>123</v>
      </c>
      <c r="F1661" t="s">
        <v>21</v>
      </c>
      <c r="G1661" t="s">
        <v>39</v>
      </c>
      <c r="H1661" t="s">
        <v>23</v>
      </c>
      <c r="I1661">
        <v>1</v>
      </c>
      <c r="J1661">
        <v>190700</v>
      </c>
      <c r="K1661">
        <v>139600</v>
      </c>
      <c r="L1661">
        <v>0.1</v>
      </c>
      <c r="M1661">
        <v>171630</v>
      </c>
      <c r="N1661">
        <v>139600</v>
      </c>
      <c r="O1661">
        <v>32030</v>
      </c>
      <c r="P1661">
        <v>18.66</v>
      </c>
      <c r="Q1661" t="s">
        <v>24</v>
      </c>
      <c r="R1661" t="str">
        <f t="shared" si="25"/>
        <v>H1</v>
      </c>
    </row>
    <row r="1662" spans="1:18" x14ac:dyDescent="0.35">
      <c r="A1662" t="s">
        <v>2799</v>
      </c>
      <c r="B1662" s="1">
        <v>45737</v>
      </c>
      <c r="C1662" t="s">
        <v>2800</v>
      </c>
      <c r="D1662" t="s">
        <v>19</v>
      </c>
      <c r="E1662" t="s">
        <v>28</v>
      </c>
      <c r="F1662" t="s">
        <v>21</v>
      </c>
      <c r="G1662" t="s">
        <v>33</v>
      </c>
      <c r="H1662" t="s">
        <v>40</v>
      </c>
      <c r="I1662">
        <v>2</v>
      </c>
      <c r="J1662">
        <v>18400</v>
      </c>
      <c r="K1662">
        <v>11600</v>
      </c>
      <c r="L1662">
        <v>0.06</v>
      </c>
      <c r="M1662">
        <v>34592</v>
      </c>
      <c r="N1662">
        <v>23200</v>
      </c>
      <c r="O1662">
        <v>11392</v>
      </c>
      <c r="P1662">
        <v>32.93</v>
      </c>
      <c r="Q1662" t="s">
        <v>24</v>
      </c>
      <c r="R1662" t="str">
        <f t="shared" si="25"/>
        <v>H1</v>
      </c>
    </row>
    <row r="1663" spans="1:18" x14ac:dyDescent="0.35">
      <c r="A1663" t="s">
        <v>2801</v>
      </c>
      <c r="B1663" s="1">
        <v>45737</v>
      </c>
      <c r="C1663" t="s">
        <v>2802</v>
      </c>
      <c r="D1663" t="s">
        <v>27</v>
      </c>
      <c r="E1663" t="s">
        <v>63</v>
      </c>
      <c r="F1663" t="s">
        <v>47</v>
      </c>
      <c r="G1663" t="s">
        <v>22</v>
      </c>
      <c r="H1663" t="s">
        <v>40</v>
      </c>
      <c r="I1663">
        <v>2</v>
      </c>
      <c r="J1663">
        <v>80700</v>
      </c>
      <c r="K1663">
        <v>53600</v>
      </c>
      <c r="L1663">
        <v>0.01</v>
      </c>
      <c r="M1663">
        <v>159786</v>
      </c>
      <c r="N1663">
        <v>107200</v>
      </c>
      <c r="O1663">
        <v>52586</v>
      </c>
      <c r="P1663">
        <v>32.909999999999997</v>
      </c>
      <c r="Q1663" t="s">
        <v>30</v>
      </c>
      <c r="R1663" t="str">
        <f t="shared" si="25"/>
        <v>H1</v>
      </c>
    </row>
    <row r="1664" spans="1:18" x14ac:dyDescent="0.35">
      <c r="A1664" t="s">
        <v>2803</v>
      </c>
      <c r="B1664" s="1">
        <v>45737</v>
      </c>
      <c r="C1664" t="s">
        <v>1213</v>
      </c>
      <c r="D1664" t="s">
        <v>27</v>
      </c>
      <c r="E1664" t="s">
        <v>84</v>
      </c>
      <c r="F1664" t="s">
        <v>21</v>
      </c>
      <c r="G1664" t="s">
        <v>93</v>
      </c>
      <c r="H1664" t="s">
        <v>23</v>
      </c>
      <c r="I1664">
        <v>2</v>
      </c>
      <c r="J1664">
        <v>32400</v>
      </c>
      <c r="K1664">
        <v>21100</v>
      </c>
      <c r="L1664">
        <v>0.22</v>
      </c>
      <c r="M1664">
        <v>50544</v>
      </c>
      <c r="N1664">
        <v>42200</v>
      </c>
      <c r="O1664">
        <v>8344</v>
      </c>
      <c r="P1664">
        <v>16.510000000000002</v>
      </c>
      <c r="Q1664" t="s">
        <v>41</v>
      </c>
      <c r="R1664" t="str">
        <f t="shared" si="25"/>
        <v>H1</v>
      </c>
    </row>
    <row r="1665" spans="1:18" x14ac:dyDescent="0.35">
      <c r="A1665" t="s">
        <v>2804</v>
      </c>
      <c r="B1665" s="1">
        <v>45738</v>
      </c>
      <c r="C1665" t="s">
        <v>2805</v>
      </c>
      <c r="D1665" t="s">
        <v>19</v>
      </c>
      <c r="E1665" t="s">
        <v>57</v>
      </c>
      <c r="F1665" t="s">
        <v>38</v>
      </c>
      <c r="G1665" t="s">
        <v>93</v>
      </c>
      <c r="H1665" t="s">
        <v>23</v>
      </c>
      <c r="I1665">
        <v>3</v>
      </c>
      <c r="J1665">
        <v>46400</v>
      </c>
      <c r="K1665">
        <v>28900</v>
      </c>
      <c r="L1665">
        <v>0.03</v>
      </c>
      <c r="M1665">
        <v>135024</v>
      </c>
      <c r="N1665">
        <v>86700</v>
      </c>
      <c r="O1665">
        <v>48324</v>
      </c>
      <c r="P1665">
        <v>35.79</v>
      </c>
      <c r="Q1665" t="s">
        <v>30</v>
      </c>
      <c r="R1665" t="str">
        <f t="shared" si="25"/>
        <v>H1</v>
      </c>
    </row>
    <row r="1666" spans="1:18" x14ac:dyDescent="0.35">
      <c r="A1666" t="s">
        <v>2806</v>
      </c>
      <c r="B1666" s="1">
        <v>45738</v>
      </c>
      <c r="C1666" t="s">
        <v>2807</v>
      </c>
      <c r="D1666" t="s">
        <v>19</v>
      </c>
      <c r="E1666" t="s">
        <v>46</v>
      </c>
      <c r="F1666" t="s">
        <v>47</v>
      </c>
      <c r="G1666" t="s">
        <v>22</v>
      </c>
      <c r="H1666" t="s">
        <v>23</v>
      </c>
      <c r="I1666">
        <v>4</v>
      </c>
      <c r="J1666">
        <v>51300</v>
      </c>
      <c r="K1666">
        <v>34800</v>
      </c>
      <c r="L1666">
        <v>0.08</v>
      </c>
      <c r="M1666">
        <v>188784</v>
      </c>
      <c r="N1666">
        <v>139200</v>
      </c>
      <c r="O1666">
        <v>49584</v>
      </c>
      <c r="P1666">
        <v>26.26</v>
      </c>
      <c r="Q1666" t="s">
        <v>41</v>
      </c>
      <c r="R1666" t="str">
        <f t="shared" si="25"/>
        <v>H1</v>
      </c>
    </row>
    <row r="1667" spans="1:18" x14ac:dyDescent="0.35">
      <c r="A1667" t="s">
        <v>2808</v>
      </c>
      <c r="B1667" s="1">
        <v>45738</v>
      </c>
      <c r="C1667" t="s">
        <v>857</v>
      </c>
      <c r="D1667" t="s">
        <v>27</v>
      </c>
      <c r="E1667" t="s">
        <v>68</v>
      </c>
      <c r="F1667" t="s">
        <v>47</v>
      </c>
      <c r="G1667" t="s">
        <v>39</v>
      </c>
      <c r="H1667" t="s">
        <v>34</v>
      </c>
      <c r="I1667">
        <v>2</v>
      </c>
      <c r="J1667">
        <v>28300</v>
      </c>
      <c r="K1667">
        <v>20000</v>
      </c>
      <c r="L1667">
        <v>0.2</v>
      </c>
      <c r="M1667">
        <v>45280</v>
      </c>
      <c r="N1667">
        <v>40000</v>
      </c>
      <c r="O1667">
        <v>5280</v>
      </c>
      <c r="P1667">
        <v>11.66</v>
      </c>
      <c r="Q1667" t="s">
        <v>41</v>
      </c>
      <c r="R1667" t="str">
        <f t="shared" ref="R1667:R1730" si="26">IF(MONTH(B1667)&lt;=6,"H1","H2")</f>
        <v>H1</v>
      </c>
    </row>
    <row r="1668" spans="1:18" x14ac:dyDescent="0.35">
      <c r="A1668" t="s">
        <v>2809</v>
      </c>
      <c r="B1668" s="1">
        <v>45738</v>
      </c>
      <c r="C1668" t="s">
        <v>2810</v>
      </c>
      <c r="D1668" t="s">
        <v>27</v>
      </c>
      <c r="E1668" t="s">
        <v>28</v>
      </c>
      <c r="F1668" t="s">
        <v>21</v>
      </c>
      <c r="G1668" t="s">
        <v>29</v>
      </c>
      <c r="H1668" t="s">
        <v>34</v>
      </c>
      <c r="I1668">
        <v>2</v>
      </c>
      <c r="J1668">
        <v>18100</v>
      </c>
      <c r="K1668">
        <v>11500</v>
      </c>
      <c r="L1668">
        <v>0.1</v>
      </c>
      <c r="M1668">
        <v>32580</v>
      </c>
      <c r="N1668">
        <v>23000</v>
      </c>
      <c r="O1668">
        <v>9580</v>
      </c>
      <c r="P1668">
        <v>29.4</v>
      </c>
      <c r="Q1668" t="s">
        <v>24</v>
      </c>
      <c r="R1668" t="str">
        <f t="shared" si="26"/>
        <v>H1</v>
      </c>
    </row>
    <row r="1669" spans="1:18" x14ac:dyDescent="0.35">
      <c r="A1669" t="s">
        <v>2811</v>
      </c>
      <c r="B1669" s="1">
        <v>45738</v>
      </c>
      <c r="C1669" t="s">
        <v>298</v>
      </c>
      <c r="D1669" t="s">
        <v>19</v>
      </c>
      <c r="E1669" t="s">
        <v>68</v>
      </c>
      <c r="F1669" t="s">
        <v>47</v>
      </c>
      <c r="G1669" t="s">
        <v>93</v>
      </c>
      <c r="H1669" t="s">
        <v>34</v>
      </c>
      <c r="I1669">
        <v>2</v>
      </c>
      <c r="J1669">
        <v>29300</v>
      </c>
      <c r="K1669">
        <v>19700</v>
      </c>
      <c r="L1669">
        <v>0.24</v>
      </c>
      <c r="M1669">
        <v>44536</v>
      </c>
      <c r="N1669">
        <v>39400</v>
      </c>
      <c r="O1669">
        <v>5136</v>
      </c>
      <c r="P1669">
        <v>11.53</v>
      </c>
      <c r="Q1669" t="s">
        <v>41</v>
      </c>
      <c r="R1669" t="str">
        <f t="shared" si="26"/>
        <v>H1</v>
      </c>
    </row>
    <row r="1670" spans="1:18" x14ac:dyDescent="0.35">
      <c r="A1670" t="s">
        <v>2812</v>
      </c>
      <c r="B1670" s="1">
        <v>45738</v>
      </c>
      <c r="C1670" t="s">
        <v>836</v>
      </c>
      <c r="D1670" t="s">
        <v>19</v>
      </c>
      <c r="E1670" t="s">
        <v>63</v>
      </c>
      <c r="F1670" t="s">
        <v>47</v>
      </c>
      <c r="G1670" t="s">
        <v>93</v>
      </c>
      <c r="H1670" t="s">
        <v>23</v>
      </c>
      <c r="I1670">
        <v>2</v>
      </c>
      <c r="J1670">
        <v>79600</v>
      </c>
      <c r="K1670">
        <v>51200</v>
      </c>
      <c r="L1670">
        <v>0.08</v>
      </c>
      <c r="M1670">
        <v>146464</v>
      </c>
      <c r="N1670">
        <v>102400</v>
      </c>
      <c r="O1670">
        <v>44064</v>
      </c>
      <c r="P1670">
        <v>30.09</v>
      </c>
      <c r="Q1670" t="s">
        <v>48</v>
      </c>
      <c r="R1670" t="str">
        <f t="shared" si="26"/>
        <v>H1</v>
      </c>
    </row>
    <row r="1671" spans="1:18" x14ac:dyDescent="0.35">
      <c r="A1671" t="s">
        <v>2813</v>
      </c>
      <c r="B1671" s="1">
        <v>45738</v>
      </c>
      <c r="C1671" t="s">
        <v>2814</v>
      </c>
      <c r="D1671" t="s">
        <v>19</v>
      </c>
      <c r="E1671" t="s">
        <v>20</v>
      </c>
      <c r="F1671" t="s">
        <v>21</v>
      </c>
      <c r="G1671" t="s">
        <v>93</v>
      </c>
      <c r="H1671" t="s">
        <v>23</v>
      </c>
      <c r="I1671">
        <v>1</v>
      </c>
      <c r="J1671">
        <v>82900</v>
      </c>
      <c r="K1671">
        <v>61500</v>
      </c>
      <c r="L1671">
        <v>0.1</v>
      </c>
      <c r="M1671">
        <v>74610</v>
      </c>
      <c r="N1671">
        <v>61500</v>
      </c>
      <c r="O1671">
        <v>13110</v>
      </c>
      <c r="P1671">
        <v>17.57</v>
      </c>
      <c r="Q1671" t="s">
        <v>41</v>
      </c>
      <c r="R1671" t="str">
        <f t="shared" si="26"/>
        <v>H1</v>
      </c>
    </row>
    <row r="1672" spans="1:18" x14ac:dyDescent="0.35">
      <c r="A1672" t="s">
        <v>2815</v>
      </c>
      <c r="B1672" s="1">
        <v>45738</v>
      </c>
      <c r="C1672" t="s">
        <v>904</v>
      </c>
      <c r="D1672" t="s">
        <v>19</v>
      </c>
      <c r="E1672" t="s">
        <v>79</v>
      </c>
      <c r="F1672" t="s">
        <v>47</v>
      </c>
      <c r="G1672" t="s">
        <v>22</v>
      </c>
      <c r="H1672" t="s">
        <v>34</v>
      </c>
      <c r="I1672">
        <v>2</v>
      </c>
      <c r="J1672">
        <v>57500</v>
      </c>
      <c r="K1672">
        <v>37100</v>
      </c>
      <c r="L1672">
        <v>0.1</v>
      </c>
      <c r="M1672">
        <v>103500</v>
      </c>
      <c r="N1672">
        <v>74200</v>
      </c>
      <c r="O1672">
        <v>29300</v>
      </c>
      <c r="P1672">
        <v>28.31</v>
      </c>
      <c r="Q1672" t="s">
        <v>48</v>
      </c>
      <c r="R1672" t="str">
        <f t="shared" si="26"/>
        <v>H1</v>
      </c>
    </row>
    <row r="1673" spans="1:18" x14ac:dyDescent="0.35">
      <c r="A1673" t="s">
        <v>2816</v>
      </c>
      <c r="B1673" s="1">
        <v>45738</v>
      </c>
      <c r="C1673" t="s">
        <v>2817</v>
      </c>
      <c r="D1673" t="s">
        <v>27</v>
      </c>
      <c r="E1673" t="s">
        <v>63</v>
      </c>
      <c r="F1673" t="s">
        <v>47</v>
      </c>
      <c r="G1673" t="s">
        <v>33</v>
      </c>
      <c r="H1673" t="s">
        <v>34</v>
      </c>
      <c r="I1673">
        <v>4</v>
      </c>
      <c r="J1673">
        <v>76600</v>
      </c>
      <c r="K1673">
        <v>52600</v>
      </c>
      <c r="L1673">
        <v>0.05</v>
      </c>
      <c r="M1673">
        <v>291080</v>
      </c>
      <c r="N1673">
        <v>210400</v>
      </c>
      <c r="O1673">
        <v>80680</v>
      </c>
      <c r="P1673">
        <v>27.72</v>
      </c>
      <c r="Q1673" t="s">
        <v>48</v>
      </c>
      <c r="R1673" t="str">
        <f t="shared" si="26"/>
        <v>H1</v>
      </c>
    </row>
    <row r="1674" spans="1:18" x14ac:dyDescent="0.35">
      <c r="A1674" t="s">
        <v>2818</v>
      </c>
      <c r="B1674" s="1">
        <v>45738</v>
      </c>
      <c r="C1674" t="s">
        <v>2819</v>
      </c>
      <c r="D1674" t="s">
        <v>19</v>
      </c>
      <c r="E1674" t="s">
        <v>28</v>
      </c>
      <c r="F1674" t="s">
        <v>21</v>
      </c>
      <c r="G1674" t="s">
        <v>29</v>
      </c>
      <c r="H1674" t="s">
        <v>23</v>
      </c>
      <c r="I1674">
        <v>2</v>
      </c>
      <c r="J1674">
        <v>17700</v>
      </c>
      <c r="K1674">
        <v>11500</v>
      </c>
      <c r="L1674">
        <v>0.04</v>
      </c>
      <c r="M1674">
        <v>33984</v>
      </c>
      <c r="N1674">
        <v>23000</v>
      </c>
      <c r="O1674">
        <v>10984</v>
      </c>
      <c r="P1674">
        <v>32.32</v>
      </c>
      <c r="Q1674" t="s">
        <v>24</v>
      </c>
      <c r="R1674" t="str">
        <f t="shared" si="26"/>
        <v>H1</v>
      </c>
    </row>
    <row r="1675" spans="1:18" x14ac:dyDescent="0.35">
      <c r="A1675" t="s">
        <v>2820</v>
      </c>
      <c r="B1675" s="1">
        <v>45738</v>
      </c>
      <c r="C1675" t="s">
        <v>2821</v>
      </c>
      <c r="D1675" t="s">
        <v>27</v>
      </c>
      <c r="E1675" t="s">
        <v>79</v>
      </c>
      <c r="F1675" t="s">
        <v>47</v>
      </c>
      <c r="G1675" t="s">
        <v>39</v>
      </c>
      <c r="H1675" t="s">
        <v>40</v>
      </c>
      <c r="I1675">
        <v>2</v>
      </c>
      <c r="J1675">
        <v>52900</v>
      </c>
      <c r="K1675">
        <v>36200</v>
      </c>
      <c r="L1675">
        <v>0.15</v>
      </c>
      <c r="M1675">
        <v>89930</v>
      </c>
      <c r="N1675">
        <v>72400</v>
      </c>
      <c r="O1675">
        <v>17530</v>
      </c>
      <c r="P1675">
        <v>19.489999999999998</v>
      </c>
      <c r="Q1675" t="s">
        <v>48</v>
      </c>
      <c r="R1675" t="str">
        <f t="shared" si="26"/>
        <v>H1</v>
      </c>
    </row>
    <row r="1676" spans="1:18" x14ac:dyDescent="0.35">
      <c r="A1676" t="s">
        <v>2822</v>
      </c>
      <c r="B1676" s="1">
        <v>45738</v>
      </c>
      <c r="C1676" t="s">
        <v>324</v>
      </c>
      <c r="D1676" t="s">
        <v>27</v>
      </c>
      <c r="E1676" t="s">
        <v>123</v>
      </c>
      <c r="F1676" t="s">
        <v>21</v>
      </c>
      <c r="G1676" t="s">
        <v>22</v>
      </c>
      <c r="H1676" t="s">
        <v>23</v>
      </c>
      <c r="I1676">
        <v>2</v>
      </c>
      <c r="J1676">
        <v>181600</v>
      </c>
      <c r="K1676">
        <v>131600</v>
      </c>
      <c r="L1676">
        <v>0.12</v>
      </c>
      <c r="M1676">
        <v>319616</v>
      </c>
      <c r="N1676">
        <v>263200</v>
      </c>
      <c r="O1676">
        <v>56416</v>
      </c>
      <c r="P1676">
        <v>17.649999999999999</v>
      </c>
      <c r="Q1676" t="s">
        <v>48</v>
      </c>
      <c r="R1676" t="str">
        <f t="shared" si="26"/>
        <v>H1</v>
      </c>
    </row>
    <row r="1677" spans="1:18" x14ac:dyDescent="0.35">
      <c r="A1677" t="s">
        <v>2823</v>
      </c>
      <c r="B1677" s="1">
        <v>45738</v>
      </c>
      <c r="C1677" t="s">
        <v>2824</v>
      </c>
      <c r="D1677" t="s">
        <v>19</v>
      </c>
      <c r="E1677" t="s">
        <v>57</v>
      </c>
      <c r="F1677" t="s">
        <v>38</v>
      </c>
      <c r="G1677" t="s">
        <v>22</v>
      </c>
      <c r="H1677" t="s">
        <v>34</v>
      </c>
      <c r="I1677">
        <v>2</v>
      </c>
      <c r="J1677">
        <v>46800</v>
      </c>
      <c r="K1677">
        <v>30500</v>
      </c>
      <c r="L1677">
        <v>0.16</v>
      </c>
      <c r="M1677">
        <v>78624</v>
      </c>
      <c r="N1677">
        <v>61000</v>
      </c>
      <c r="O1677">
        <v>17624</v>
      </c>
      <c r="P1677">
        <v>22.42</v>
      </c>
      <c r="Q1677" t="s">
        <v>41</v>
      </c>
      <c r="R1677" t="str">
        <f t="shared" si="26"/>
        <v>H1</v>
      </c>
    </row>
    <row r="1678" spans="1:18" x14ac:dyDescent="0.35">
      <c r="A1678" t="s">
        <v>2825</v>
      </c>
      <c r="B1678" s="1">
        <v>45738</v>
      </c>
      <c r="C1678" t="s">
        <v>2826</v>
      </c>
      <c r="D1678" t="s">
        <v>19</v>
      </c>
      <c r="E1678" t="s">
        <v>73</v>
      </c>
      <c r="F1678" t="s">
        <v>74</v>
      </c>
      <c r="G1678" t="s">
        <v>93</v>
      </c>
      <c r="H1678" t="s">
        <v>23</v>
      </c>
      <c r="I1678">
        <v>3</v>
      </c>
      <c r="J1678">
        <v>64900</v>
      </c>
      <c r="K1678">
        <v>40900</v>
      </c>
      <c r="L1678">
        <v>0.17</v>
      </c>
      <c r="M1678">
        <v>161601</v>
      </c>
      <c r="N1678">
        <v>122700</v>
      </c>
      <c r="O1678">
        <v>38901</v>
      </c>
      <c r="P1678">
        <v>24.07</v>
      </c>
      <c r="Q1678" t="s">
        <v>48</v>
      </c>
      <c r="R1678" t="str">
        <f t="shared" si="26"/>
        <v>H1</v>
      </c>
    </row>
    <row r="1679" spans="1:18" x14ac:dyDescent="0.35">
      <c r="A1679" t="s">
        <v>2827</v>
      </c>
      <c r="B1679" s="1">
        <v>45738</v>
      </c>
      <c r="C1679" t="s">
        <v>1099</v>
      </c>
      <c r="D1679" t="s">
        <v>27</v>
      </c>
      <c r="E1679" t="s">
        <v>68</v>
      </c>
      <c r="F1679" t="s">
        <v>47</v>
      </c>
      <c r="G1679" t="s">
        <v>33</v>
      </c>
      <c r="H1679" t="s">
        <v>40</v>
      </c>
      <c r="I1679">
        <v>1</v>
      </c>
      <c r="J1679">
        <v>30500</v>
      </c>
      <c r="K1679">
        <v>19200</v>
      </c>
      <c r="L1679">
        <v>0.1</v>
      </c>
      <c r="M1679">
        <v>27450</v>
      </c>
      <c r="N1679">
        <v>19200</v>
      </c>
      <c r="O1679">
        <v>8250</v>
      </c>
      <c r="P1679">
        <v>30.05</v>
      </c>
      <c r="Q1679" t="s">
        <v>30</v>
      </c>
      <c r="R1679" t="str">
        <f t="shared" si="26"/>
        <v>H1</v>
      </c>
    </row>
    <row r="1680" spans="1:18" x14ac:dyDescent="0.35">
      <c r="A1680" t="s">
        <v>2828</v>
      </c>
      <c r="B1680" s="1">
        <v>45738</v>
      </c>
      <c r="C1680" t="s">
        <v>724</v>
      </c>
      <c r="D1680" t="s">
        <v>19</v>
      </c>
      <c r="E1680" t="s">
        <v>28</v>
      </c>
      <c r="F1680" t="s">
        <v>21</v>
      </c>
      <c r="G1680" t="s">
        <v>29</v>
      </c>
      <c r="H1680" t="s">
        <v>23</v>
      </c>
      <c r="I1680">
        <v>1</v>
      </c>
      <c r="J1680">
        <v>17600</v>
      </c>
      <c r="K1680">
        <v>11300</v>
      </c>
      <c r="L1680">
        <v>0.22</v>
      </c>
      <c r="M1680">
        <v>13728</v>
      </c>
      <c r="N1680">
        <v>11300</v>
      </c>
      <c r="O1680">
        <v>2428</v>
      </c>
      <c r="P1680">
        <v>17.690000000000001</v>
      </c>
      <c r="Q1680" t="s">
        <v>41</v>
      </c>
      <c r="R1680" t="str">
        <f t="shared" si="26"/>
        <v>H1</v>
      </c>
    </row>
    <row r="1681" spans="1:18" x14ac:dyDescent="0.35">
      <c r="A1681" t="s">
        <v>2829</v>
      </c>
      <c r="B1681" s="1">
        <v>45738</v>
      </c>
      <c r="C1681" t="s">
        <v>204</v>
      </c>
      <c r="D1681" t="s">
        <v>27</v>
      </c>
      <c r="E1681" t="s">
        <v>57</v>
      </c>
      <c r="F1681" t="s">
        <v>38</v>
      </c>
      <c r="G1681" t="s">
        <v>93</v>
      </c>
      <c r="H1681" t="s">
        <v>23</v>
      </c>
      <c r="I1681">
        <v>1</v>
      </c>
      <c r="J1681">
        <v>48800</v>
      </c>
      <c r="K1681">
        <v>30700</v>
      </c>
      <c r="L1681">
        <v>0.15</v>
      </c>
      <c r="M1681">
        <v>41480</v>
      </c>
      <c r="N1681">
        <v>30700</v>
      </c>
      <c r="O1681">
        <v>10780</v>
      </c>
      <c r="P1681">
        <v>25.99</v>
      </c>
      <c r="Q1681" t="s">
        <v>24</v>
      </c>
      <c r="R1681" t="str">
        <f t="shared" si="26"/>
        <v>H1</v>
      </c>
    </row>
    <row r="1682" spans="1:18" x14ac:dyDescent="0.35">
      <c r="A1682" t="s">
        <v>2830</v>
      </c>
      <c r="B1682" s="1">
        <v>45739</v>
      </c>
      <c r="C1682" t="s">
        <v>400</v>
      </c>
      <c r="D1682" t="s">
        <v>19</v>
      </c>
      <c r="E1682" t="s">
        <v>68</v>
      </c>
      <c r="F1682" t="s">
        <v>47</v>
      </c>
      <c r="G1682" t="s">
        <v>29</v>
      </c>
      <c r="H1682" t="s">
        <v>40</v>
      </c>
      <c r="I1682">
        <v>4</v>
      </c>
      <c r="J1682">
        <v>30500</v>
      </c>
      <c r="K1682">
        <v>19100</v>
      </c>
      <c r="L1682">
        <v>0.08</v>
      </c>
      <c r="M1682">
        <v>112240</v>
      </c>
      <c r="N1682">
        <v>76400</v>
      </c>
      <c r="O1682">
        <v>35840</v>
      </c>
      <c r="P1682">
        <v>31.93</v>
      </c>
      <c r="Q1682" t="s">
        <v>41</v>
      </c>
      <c r="R1682" t="str">
        <f t="shared" si="26"/>
        <v>H1</v>
      </c>
    </row>
    <row r="1683" spans="1:18" x14ac:dyDescent="0.35">
      <c r="A1683" t="s">
        <v>2831</v>
      </c>
      <c r="B1683" s="1">
        <v>45739</v>
      </c>
      <c r="C1683" t="s">
        <v>2635</v>
      </c>
      <c r="D1683" t="s">
        <v>27</v>
      </c>
      <c r="E1683" t="s">
        <v>57</v>
      </c>
      <c r="F1683" t="s">
        <v>38</v>
      </c>
      <c r="G1683" t="s">
        <v>93</v>
      </c>
      <c r="H1683" t="s">
        <v>23</v>
      </c>
      <c r="I1683">
        <v>1</v>
      </c>
      <c r="J1683">
        <v>49000</v>
      </c>
      <c r="K1683">
        <v>30200</v>
      </c>
      <c r="L1683">
        <v>0.12</v>
      </c>
      <c r="M1683">
        <v>43120</v>
      </c>
      <c r="N1683">
        <v>30200</v>
      </c>
      <c r="O1683">
        <v>12920</v>
      </c>
      <c r="P1683">
        <v>29.96</v>
      </c>
      <c r="Q1683" t="s">
        <v>41</v>
      </c>
      <c r="R1683" t="str">
        <f t="shared" si="26"/>
        <v>H1</v>
      </c>
    </row>
    <row r="1684" spans="1:18" x14ac:dyDescent="0.35">
      <c r="A1684" t="s">
        <v>2832</v>
      </c>
      <c r="B1684" s="1">
        <v>45739</v>
      </c>
      <c r="C1684" t="s">
        <v>654</v>
      </c>
      <c r="D1684" t="s">
        <v>19</v>
      </c>
      <c r="E1684" t="s">
        <v>108</v>
      </c>
      <c r="F1684" t="s">
        <v>47</v>
      </c>
      <c r="G1684" t="s">
        <v>93</v>
      </c>
      <c r="H1684" t="s">
        <v>40</v>
      </c>
      <c r="I1684">
        <v>2</v>
      </c>
      <c r="J1684">
        <v>66600</v>
      </c>
      <c r="K1684">
        <v>47300</v>
      </c>
      <c r="L1684">
        <v>0.05</v>
      </c>
      <c r="M1684">
        <v>126540</v>
      </c>
      <c r="N1684">
        <v>94600</v>
      </c>
      <c r="O1684">
        <v>31940</v>
      </c>
      <c r="P1684">
        <v>25.24</v>
      </c>
      <c r="Q1684" t="s">
        <v>41</v>
      </c>
      <c r="R1684" t="str">
        <f t="shared" si="26"/>
        <v>H1</v>
      </c>
    </row>
    <row r="1685" spans="1:18" x14ac:dyDescent="0.35">
      <c r="A1685" t="s">
        <v>2833</v>
      </c>
      <c r="B1685" s="1">
        <v>45739</v>
      </c>
      <c r="C1685" t="s">
        <v>2494</v>
      </c>
      <c r="D1685" t="s">
        <v>19</v>
      </c>
      <c r="E1685" t="s">
        <v>37</v>
      </c>
      <c r="F1685" t="s">
        <v>38</v>
      </c>
      <c r="G1685" t="s">
        <v>33</v>
      </c>
      <c r="H1685" t="s">
        <v>23</v>
      </c>
      <c r="I1685">
        <v>1</v>
      </c>
      <c r="J1685">
        <v>35800</v>
      </c>
      <c r="K1685">
        <v>21900</v>
      </c>
      <c r="L1685">
        <v>0.13</v>
      </c>
      <c r="M1685">
        <v>31146</v>
      </c>
      <c r="N1685">
        <v>21900</v>
      </c>
      <c r="O1685">
        <v>9246</v>
      </c>
      <c r="P1685">
        <v>29.69</v>
      </c>
      <c r="Q1685" t="s">
        <v>41</v>
      </c>
      <c r="R1685" t="str">
        <f t="shared" si="26"/>
        <v>H1</v>
      </c>
    </row>
    <row r="1686" spans="1:18" x14ac:dyDescent="0.35">
      <c r="A1686" t="s">
        <v>2834</v>
      </c>
      <c r="B1686" s="1">
        <v>45739</v>
      </c>
      <c r="C1686" t="s">
        <v>1308</v>
      </c>
      <c r="D1686" t="s">
        <v>27</v>
      </c>
      <c r="E1686" t="s">
        <v>108</v>
      </c>
      <c r="F1686" t="s">
        <v>47</v>
      </c>
      <c r="G1686" t="s">
        <v>29</v>
      </c>
      <c r="H1686" t="s">
        <v>40</v>
      </c>
      <c r="I1686">
        <v>1</v>
      </c>
      <c r="J1686">
        <v>67700</v>
      </c>
      <c r="K1686">
        <v>45900</v>
      </c>
      <c r="L1686">
        <v>0.02</v>
      </c>
      <c r="M1686">
        <v>66346</v>
      </c>
      <c r="N1686">
        <v>45900</v>
      </c>
      <c r="O1686">
        <v>20446</v>
      </c>
      <c r="P1686">
        <v>30.82</v>
      </c>
      <c r="Q1686" t="s">
        <v>24</v>
      </c>
      <c r="R1686" t="str">
        <f t="shared" si="26"/>
        <v>H1</v>
      </c>
    </row>
    <row r="1687" spans="1:18" x14ac:dyDescent="0.35">
      <c r="A1687" t="s">
        <v>2835</v>
      </c>
      <c r="B1687" s="1">
        <v>45739</v>
      </c>
      <c r="C1687" t="s">
        <v>2836</v>
      </c>
      <c r="D1687" t="s">
        <v>27</v>
      </c>
      <c r="E1687" t="s">
        <v>84</v>
      </c>
      <c r="F1687" t="s">
        <v>21</v>
      </c>
      <c r="G1687" t="s">
        <v>22</v>
      </c>
      <c r="H1687" t="s">
        <v>23</v>
      </c>
      <c r="I1687">
        <v>4</v>
      </c>
      <c r="J1687">
        <v>31200</v>
      </c>
      <c r="K1687">
        <v>21300</v>
      </c>
      <c r="L1687">
        <v>0.1</v>
      </c>
      <c r="M1687">
        <v>112320</v>
      </c>
      <c r="N1687">
        <v>85200</v>
      </c>
      <c r="O1687">
        <v>27120</v>
      </c>
      <c r="P1687">
        <v>24.15</v>
      </c>
      <c r="Q1687" t="s">
        <v>41</v>
      </c>
      <c r="R1687" t="str">
        <f t="shared" si="26"/>
        <v>H1</v>
      </c>
    </row>
    <row r="1688" spans="1:18" x14ac:dyDescent="0.35">
      <c r="A1688" t="s">
        <v>2837</v>
      </c>
      <c r="B1688" s="1">
        <v>45739</v>
      </c>
      <c r="C1688" t="s">
        <v>2415</v>
      </c>
      <c r="D1688" t="s">
        <v>19</v>
      </c>
      <c r="E1688" t="s">
        <v>60</v>
      </c>
      <c r="F1688" t="s">
        <v>21</v>
      </c>
      <c r="G1688" t="s">
        <v>93</v>
      </c>
      <c r="H1688" t="s">
        <v>34</v>
      </c>
      <c r="I1688">
        <v>2</v>
      </c>
      <c r="J1688">
        <v>44100</v>
      </c>
      <c r="K1688">
        <v>30000</v>
      </c>
      <c r="L1688">
        <v>0.05</v>
      </c>
      <c r="M1688">
        <v>83790</v>
      </c>
      <c r="N1688">
        <v>60000</v>
      </c>
      <c r="O1688">
        <v>23790</v>
      </c>
      <c r="P1688">
        <v>28.39</v>
      </c>
      <c r="Q1688" t="s">
        <v>41</v>
      </c>
      <c r="R1688" t="str">
        <f t="shared" si="26"/>
        <v>H1</v>
      </c>
    </row>
    <row r="1689" spans="1:18" x14ac:dyDescent="0.35">
      <c r="A1689" t="s">
        <v>2838</v>
      </c>
      <c r="B1689" s="1">
        <v>45739</v>
      </c>
      <c r="C1689" t="s">
        <v>2795</v>
      </c>
      <c r="D1689" t="s">
        <v>19</v>
      </c>
      <c r="E1689" t="s">
        <v>73</v>
      </c>
      <c r="F1689" t="s">
        <v>74</v>
      </c>
      <c r="G1689" t="s">
        <v>29</v>
      </c>
      <c r="H1689" t="s">
        <v>34</v>
      </c>
      <c r="I1689">
        <v>1</v>
      </c>
      <c r="J1689">
        <v>61600</v>
      </c>
      <c r="K1689">
        <v>41900</v>
      </c>
      <c r="L1689">
        <v>0.08</v>
      </c>
      <c r="M1689">
        <v>56672</v>
      </c>
      <c r="N1689">
        <v>41900</v>
      </c>
      <c r="O1689">
        <v>14772</v>
      </c>
      <c r="P1689">
        <v>26.07</v>
      </c>
      <c r="Q1689" t="s">
        <v>24</v>
      </c>
      <c r="R1689" t="str">
        <f t="shared" si="26"/>
        <v>H1</v>
      </c>
    </row>
    <row r="1690" spans="1:18" x14ac:dyDescent="0.35">
      <c r="A1690" t="s">
        <v>2839</v>
      </c>
      <c r="B1690" s="1">
        <v>45739</v>
      </c>
      <c r="C1690" t="s">
        <v>227</v>
      </c>
      <c r="D1690" t="s">
        <v>27</v>
      </c>
      <c r="E1690" t="s">
        <v>60</v>
      </c>
      <c r="F1690" t="s">
        <v>21</v>
      </c>
      <c r="G1690" t="s">
        <v>93</v>
      </c>
      <c r="H1690" t="s">
        <v>23</v>
      </c>
      <c r="I1690">
        <v>1</v>
      </c>
      <c r="J1690">
        <v>45600</v>
      </c>
      <c r="K1690">
        <v>30000</v>
      </c>
      <c r="L1690">
        <v>0.03</v>
      </c>
      <c r="M1690">
        <v>44232</v>
      </c>
      <c r="N1690">
        <v>30000</v>
      </c>
      <c r="O1690">
        <v>14232</v>
      </c>
      <c r="P1690">
        <v>32.18</v>
      </c>
      <c r="Q1690" t="s">
        <v>24</v>
      </c>
      <c r="R1690" t="str">
        <f t="shared" si="26"/>
        <v>H1</v>
      </c>
    </row>
    <row r="1691" spans="1:18" x14ac:dyDescent="0.35">
      <c r="A1691" t="s">
        <v>2840</v>
      </c>
      <c r="B1691" s="1">
        <v>45739</v>
      </c>
      <c r="C1691" t="s">
        <v>753</v>
      </c>
      <c r="D1691" t="s">
        <v>19</v>
      </c>
      <c r="E1691" t="s">
        <v>68</v>
      </c>
      <c r="F1691" t="s">
        <v>47</v>
      </c>
      <c r="G1691" t="s">
        <v>22</v>
      </c>
      <c r="H1691" t="s">
        <v>34</v>
      </c>
      <c r="I1691">
        <v>4</v>
      </c>
      <c r="J1691">
        <v>30000</v>
      </c>
      <c r="K1691">
        <v>19900</v>
      </c>
      <c r="L1691">
        <v>0.02</v>
      </c>
      <c r="M1691">
        <v>117600</v>
      </c>
      <c r="N1691">
        <v>79600</v>
      </c>
      <c r="O1691">
        <v>38000</v>
      </c>
      <c r="P1691">
        <v>32.31</v>
      </c>
      <c r="Q1691" t="s">
        <v>48</v>
      </c>
      <c r="R1691" t="str">
        <f t="shared" si="26"/>
        <v>H1</v>
      </c>
    </row>
    <row r="1692" spans="1:18" x14ac:dyDescent="0.35">
      <c r="A1692" t="s">
        <v>2841</v>
      </c>
      <c r="B1692" s="1">
        <v>45739</v>
      </c>
      <c r="C1692" t="s">
        <v>1306</v>
      </c>
      <c r="D1692" t="s">
        <v>19</v>
      </c>
      <c r="E1692" t="s">
        <v>20</v>
      </c>
      <c r="F1692" t="s">
        <v>21</v>
      </c>
      <c r="G1692" t="s">
        <v>29</v>
      </c>
      <c r="H1692" t="s">
        <v>23</v>
      </c>
      <c r="I1692">
        <v>2</v>
      </c>
      <c r="J1692">
        <v>85900</v>
      </c>
      <c r="K1692">
        <v>62200</v>
      </c>
      <c r="L1692">
        <v>0.08</v>
      </c>
      <c r="M1692">
        <v>158056</v>
      </c>
      <c r="N1692">
        <v>124400</v>
      </c>
      <c r="O1692">
        <v>33656</v>
      </c>
      <c r="P1692">
        <v>21.29</v>
      </c>
      <c r="Q1692" t="s">
        <v>24</v>
      </c>
      <c r="R1692" t="str">
        <f t="shared" si="26"/>
        <v>H1</v>
      </c>
    </row>
    <row r="1693" spans="1:18" x14ac:dyDescent="0.35">
      <c r="A1693" t="s">
        <v>2842</v>
      </c>
      <c r="B1693" s="1">
        <v>45739</v>
      </c>
      <c r="C1693" t="s">
        <v>1662</v>
      </c>
      <c r="D1693" t="s">
        <v>27</v>
      </c>
      <c r="E1693" t="s">
        <v>37</v>
      </c>
      <c r="F1693" t="s">
        <v>38</v>
      </c>
      <c r="G1693" t="s">
        <v>39</v>
      </c>
      <c r="H1693" t="s">
        <v>40</v>
      </c>
      <c r="I1693">
        <v>1</v>
      </c>
      <c r="J1693">
        <v>35300</v>
      </c>
      <c r="K1693">
        <v>21100</v>
      </c>
      <c r="L1693">
        <v>0.04</v>
      </c>
      <c r="M1693">
        <v>33888</v>
      </c>
      <c r="N1693">
        <v>21100</v>
      </c>
      <c r="O1693">
        <v>12788</v>
      </c>
      <c r="P1693">
        <v>37.74</v>
      </c>
      <c r="Q1693" t="s">
        <v>24</v>
      </c>
      <c r="R1693" t="str">
        <f t="shared" si="26"/>
        <v>H1</v>
      </c>
    </row>
    <row r="1694" spans="1:18" x14ac:dyDescent="0.35">
      <c r="A1694" t="s">
        <v>2843</v>
      </c>
      <c r="B1694" s="1">
        <v>45739</v>
      </c>
      <c r="C1694" t="s">
        <v>1393</v>
      </c>
      <c r="D1694" t="s">
        <v>19</v>
      </c>
      <c r="E1694" t="s">
        <v>28</v>
      </c>
      <c r="F1694" t="s">
        <v>21</v>
      </c>
      <c r="G1694" t="s">
        <v>33</v>
      </c>
      <c r="H1694" t="s">
        <v>34</v>
      </c>
      <c r="I1694">
        <v>1</v>
      </c>
      <c r="J1694">
        <v>18100</v>
      </c>
      <c r="K1694">
        <v>11600</v>
      </c>
      <c r="L1694">
        <v>0.06</v>
      </c>
      <c r="M1694">
        <v>17014</v>
      </c>
      <c r="N1694">
        <v>11600</v>
      </c>
      <c r="O1694">
        <v>5414</v>
      </c>
      <c r="P1694">
        <v>31.82</v>
      </c>
      <c r="Q1694" t="s">
        <v>24</v>
      </c>
      <c r="R1694" t="str">
        <f t="shared" si="26"/>
        <v>H1</v>
      </c>
    </row>
    <row r="1695" spans="1:18" x14ac:dyDescent="0.35">
      <c r="A1695" t="s">
        <v>2844</v>
      </c>
      <c r="B1695" s="1">
        <v>45739</v>
      </c>
      <c r="C1695" t="s">
        <v>939</v>
      </c>
      <c r="D1695" t="s">
        <v>27</v>
      </c>
      <c r="E1695" t="s">
        <v>37</v>
      </c>
      <c r="F1695" t="s">
        <v>38</v>
      </c>
      <c r="G1695" t="s">
        <v>39</v>
      </c>
      <c r="H1695" t="s">
        <v>34</v>
      </c>
      <c r="I1695">
        <v>4</v>
      </c>
      <c r="J1695">
        <v>35000</v>
      </c>
      <c r="K1695">
        <v>22200</v>
      </c>
      <c r="L1695">
        <v>0.11</v>
      </c>
      <c r="M1695">
        <v>124600</v>
      </c>
      <c r="N1695">
        <v>88800</v>
      </c>
      <c r="O1695">
        <v>35800</v>
      </c>
      <c r="P1695">
        <v>28.73</v>
      </c>
      <c r="Q1695" t="s">
        <v>41</v>
      </c>
      <c r="R1695" t="str">
        <f t="shared" si="26"/>
        <v>H1</v>
      </c>
    </row>
    <row r="1696" spans="1:18" x14ac:dyDescent="0.35">
      <c r="A1696" t="s">
        <v>2845</v>
      </c>
      <c r="B1696" s="1">
        <v>45739</v>
      </c>
      <c r="C1696" t="s">
        <v>2846</v>
      </c>
      <c r="D1696" t="s">
        <v>19</v>
      </c>
      <c r="E1696" t="s">
        <v>73</v>
      </c>
      <c r="F1696" t="s">
        <v>74</v>
      </c>
      <c r="G1696" t="s">
        <v>29</v>
      </c>
      <c r="H1696" t="s">
        <v>40</v>
      </c>
      <c r="I1696">
        <v>2</v>
      </c>
      <c r="J1696">
        <v>60300</v>
      </c>
      <c r="K1696">
        <v>39300</v>
      </c>
      <c r="L1696">
        <v>0.05</v>
      </c>
      <c r="M1696">
        <v>114570</v>
      </c>
      <c r="N1696">
        <v>78600</v>
      </c>
      <c r="O1696">
        <v>35970</v>
      </c>
      <c r="P1696">
        <v>31.4</v>
      </c>
      <c r="Q1696" t="s">
        <v>24</v>
      </c>
      <c r="R1696" t="str">
        <f t="shared" si="26"/>
        <v>H1</v>
      </c>
    </row>
    <row r="1697" spans="1:18" x14ac:dyDescent="0.35">
      <c r="A1697" t="s">
        <v>2847</v>
      </c>
      <c r="B1697" s="1">
        <v>45739</v>
      </c>
      <c r="C1697" t="s">
        <v>2145</v>
      </c>
      <c r="D1697" t="s">
        <v>27</v>
      </c>
      <c r="E1697" t="s">
        <v>57</v>
      </c>
      <c r="F1697" t="s">
        <v>38</v>
      </c>
      <c r="G1697" t="s">
        <v>29</v>
      </c>
      <c r="H1697" t="s">
        <v>23</v>
      </c>
      <c r="I1697">
        <v>1</v>
      </c>
      <c r="J1697">
        <v>48700</v>
      </c>
      <c r="K1697">
        <v>29700</v>
      </c>
      <c r="L1697">
        <v>0.11</v>
      </c>
      <c r="M1697">
        <v>43343</v>
      </c>
      <c r="N1697">
        <v>29700</v>
      </c>
      <c r="O1697">
        <v>13643</v>
      </c>
      <c r="P1697">
        <v>31.48</v>
      </c>
      <c r="Q1697" t="s">
        <v>41</v>
      </c>
      <c r="R1697" t="str">
        <f t="shared" si="26"/>
        <v>H1</v>
      </c>
    </row>
    <row r="1698" spans="1:18" x14ac:dyDescent="0.35">
      <c r="A1698" t="s">
        <v>2848</v>
      </c>
      <c r="B1698" s="1">
        <v>45739</v>
      </c>
      <c r="C1698" t="s">
        <v>1021</v>
      </c>
      <c r="D1698" t="s">
        <v>19</v>
      </c>
      <c r="E1698" t="s">
        <v>20</v>
      </c>
      <c r="F1698" t="s">
        <v>21</v>
      </c>
      <c r="G1698" t="s">
        <v>33</v>
      </c>
      <c r="H1698" t="s">
        <v>23</v>
      </c>
      <c r="I1698">
        <v>2</v>
      </c>
      <c r="J1698">
        <v>83400</v>
      </c>
      <c r="K1698">
        <v>61900</v>
      </c>
      <c r="L1698">
        <v>7.0000000000000007E-2</v>
      </c>
      <c r="M1698">
        <v>155124</v>
      </c>
      <c r="N1698">
        <v>123800</v>
      </c>
      <c r="O1698">
        <v>31324</v>
      </c>
      <c r="P1698">
        <v>20.190000000000001</v>
      </c>
      <c r="Q1698" t="s">
        <v>24</v>
      </c>
      <c r="R1698" t="str">
        <f t="shared" si="26"/>
        <v>H1</v>
      </c>
    </row>
    <row r="1699" spans="1:18" x14ac:dyDescent="0.35">
      <c r="A1699" t="s">
        <v>2849</v>
      </c>
      <c r="B1699" s="1">
        <v>45739</v>
      </c>
      <c r="C1699" t="s">
        <v>2850</v>
      </c>
      <c r="D1699" t="s">
        <v>27</v>
      </c>
      <c r="E1699" t="s">
        <v>79</v>
      </c>
      <c r="F1699" t="s">
        <v>47</v>
      </c>
      <c r="G1699" t="s">
        <v>29</v>
      </c>
      <c r="H1699" t="s">
        <v>23</v>
      </c>
      <c r="I1699">
        <v>2</v>
      </c>
      <c r="J1699">
        <v>56100</v>
      </c>
      <c r="K1699">
        <v>36100</v>
      </c>
      <c r="L1699">
        <v>0.18</v>
      </c>
      <c r="M1699">
        <v>92004</v>
      </c>
      <c r="N1699">
        <v>72200</v>
      </c>
      <c r="O1699">
        <v>19804</v>
      </c>
      <c r="P1699">
        <v>21.53</v>
      </c>
      <c r="Q1699" t="s">
        <v>41</v>
      </c>
      <c r="R1699" t="str">
        <f t="shared" si="26"/>
        <v>H1</v>
      </c>
    </row>
    <row r="1700" spans="1:18" x14ac:dyDescent="0.35">
      <c r="A1700" t="s">
        <v>2851</v>
      </c>
      <c r="B1700" s="1">
        <v>45739</v>
      </c>
      <c r="C1700" t="s">
        <v>2852</v>
      </c>
      <c r="D1700" t="s">
        <v>27</v>
      </c>
      <c r="E1700" t="s">
        <v>28</v>
      </c>
      <c r="F1700" t="s">
        <v>21</v>
      </c>
      <c r="G1700" t="s">
        <v>29</v>
      </c>
      <c r="H1700" t="s">
        <v>34</v>
      </c>
      <c r="I1700">
        <v>1</v>
      </c>
      <c r="J1700">
        <v>18000</v>
      </c>
      <c r="K1700">
        <v>11300</v>
      </c>
      <c r="L1700">
        <v>0.23</v>
      </c>
      <c r="M1700">
        <v>13860</v>
      </c>
      <c r="N1700">
        <v>11300</v>
      </c>
      <c r="O1700">
        <v>2560</v>
      </c>
      <c r="P1700">
        <v>18.47</v>
      </c>
      <c r="Q1700" t="s">
        <v>30</v>
      </c>
      <c r="R1700" t="str">
        <f t="shared" si="26"/>
        <v>H1</v>
      </c>
    </row>
    <row r="1701" spans="1:18" x14ac:dyDescent="0.35">
      <c r="A1701" t="s">
        <v>2853</v>
      </c>
      <c r="B1701" s="1">
        <v>45739</v>
      </c>
      <c r="C1701" t="s">
        <v>2715</v>
      </c>
      <c r="D1701" t="s">
        <v>27</v>
      </c>
      <c r="E1701" t="s">
        <v>115</v>
      </c>
      <c r="F1701" t="s">
        <v>38</v>
      </c>
      <c r="G1701" t="s">
        <v>22</v>
      </c>
      <c r="H1701" t="s">
        <v>40</v>
      </c>
      <c r="I1701">
        <v>2</v>
      </c>
      <c r="J1701">
        <v>40700</v>
      </c>
      <c r="K1701">
        <v>27400</v>
      </c>
      <c r="L1701">
        <v>0</v>
      </c>
      <c r="M1701">
        <v>81400</v>
      </c>
      <c r="N1701">
        <v>54800</v>
      </c>
      <c r="O1701">
        <v>26600</v>
      </c>
      <c r="P1701">
        <v>32.68</v>
      </c>
      <c r="Q1701" t="s">
        <v>48</v>
      </c>
      <c r="R1701" t="str">
        <f t="shared" si="26"/>
        <v>H1</v>
      </c>
    </row>
    <row r="1702" spans="1:18" x14ac:dyDescent="0.35">
      <c r="A1702" t="s">
        <v>2854</v>
      </c>
      <c r="B1702" s="1">
        <v>45739</v>
      </c>
      <c r="C1702" t="s">
        <v>2519</v>
      </c>
      <c r="D1702" t="s">
        <v>19</v>
      </c>
      <c r="E1702" t="s">
        <v>84</v>
      </c>
      <c r="F1702" t="s">
        <v>21</v>
      </c>
      <c r="G1702" t="s">
        <v>29</v>
      </c>
      <c r="H1702" t="s">
        <v>23</v>
      </c>
      <c r="I1702">
        <v>2</v>
      </c>
      <c r="J1702">
        <v>31600</v>
      </c>
      <c r="K1702">
        <v>20700</v>
      </c>
      <c r="L1702">
        <v>0.03</v>
      </c>
      <c r="M1702">
        <v>61304</v>
      </c>
      <c r="N1702">
        <v>41400</v>
      </c>
      <c r="O1702">
        <v>19904</v>
      </c>
      <c r="P1702">
        <v>32.47</v>
      </c>
      <c r="Q1702" t="s">
        <v>24</v>
      </c>
      <c r="R1702" t="str">
        <f t="shared" si="26"/>
        <v>H1</v>
      </c>
    </row>
    <row r="1703" spans="1:18" x14ac:dyDescent="0.35">
      <c r="A1703" t="s">
        <v>2855</v>
      </c>
      <c r="B1703" s="1">
        <v>45740</v>
      </c>
      <c r="C1703" t="s">
        <v>2856</v>
      </c>
      <c r="D1703" t="s">
        <v>19</v>
      </c>
      <c r="E1703" t="s">
        <v>37</v>
      </c>
      <c r="F1703" t="s">
        <v>38</v>
      </c>
      <c r="G1703" t="s">
        <v>39</v>
      </c>
      <c r="H1703" t="s">
        <v>23</v>
      </c>
      <c r="I1703">
        <v>3</v>
      </c>
      <c r="J1703">
        <v>35700</v>
      </c>
      <c r="K1703">
        <v>21600</v>
      </c>
      <c r="L1703">
        <v>0.18</v>
      </c>
      <c r="M1703">
        <v>87822</v>
      </c>
      <c r="N1703">
        <v>64800</v>
      </c>
      <c r="O1703">
        <v>23022</v>
      </c>
      <c r="P1703">
        <v>26.21</v>
      </c>
      <c r="Q1703" t="s">
        <v>24</v>
      </c>
      <c r="R1703" t="str">
        <f t="shared" si="26"/>
        <v>H1</v>
      </c>
    </row>
    <row r="1704" spans="1:18" x14ac:dyDescent="0.35">
      <c r="A1704" t="s">
        <v>2857</v>
      </c>
      <c r="B1704" s="1">
        <v>45740</v>
      </c>
      <c r="C1704" t="s">
        <v>310</v>
      </c>
      <c r="D1704" t="s">
        <v>19</v>
      </c>
      <c r="E1704" t="s">
        <v>46</v>
      </c>
      <c r="F1704" t="s">
        <v>47</v>
      </c>
      <c r="G1704" t="s">
        <v>93</v>
      </c>
      <c r="H1704" t="s">
        <v>23</v>
      </c>
      <c r="I1704">
        <v>3</v>
      </c>
      <c r="J1704">
        <v>49700</v>
      </c>
      <c r="K1704">
        <v>34400</v>
      </c>
      <c r="L1704">
        <v>0.15</v>
      </c>
      <c r="M1704">
        <v>126735</v>
      </c>
      <c r="N1704">
        <v>103200</v>
      </c>
      <c r="O1704">
        <v>23535</v>
      </c>
      <c r="P1704">
        <v>18.57</v>
      </c>
      <c r="Q1704" t="s">
        <v>24</v>
      </c>
      <c r="R1704" t="str">
        <f t="shared" si="26"/>
        <v>H1</v>
      </c>
    </row>
    <row r="1705" spans="1:18" x14ac:dyDescent="0.35">
      <c r="A1705" t="s">
        <v>2858</v>
      </c>
      <c r="B1705" s="1">
        <v>45740</v>
      </c>
      <c r="C1705" t="s">
        <v>1725</v>
      </c>
      <c r="D1705" t="s">
        <v>27</v>
      </c>
      <c r="E1705" t="s">
        <v>68</v>
      </c>
      <c r="F1705" t="s">
        <v>47</v>
      </c>
      <c r="G1705" t="s">
        <v>39</v>
      </c>
      <c r="H1705" t="s">
        <v>34</v>
      </c>
      <c r="I1705">
        <v>3</v>
      </c>
      <c r="J1705">
        <v>29600</v>
      </c>
      <c r="K1705">
        <v>19300</v>
      </c>
      <c r="L1705">
        <v>0.11</v>
      </c>
      <c r="M1705">
        <v>79032</v>
      </c>
      <c r="N1705">
        <v>57900</v>
      </c>
      <c r="O1705">
        <v>21132</v>
      </c>
      <c r="P1705">
        <v>26.74</v>
      </c>
      <c r="Q1705" t="s">
        <v>41</v>
      </c>
      <c r="R1705" t="str">
        <f t="shared" si="26"/>
        <v>H1</v>
      </c>
    </row>
    <row r="1706" spans="1:18" x14ac:dyDescent="0.35">
      <c r="A1706" t="s">
        <v>2859</v>
      </c>
      <c r="B1706" s="1">
        <v>45740</v>
      </c>
      <c r="C1706" t="s">
        <v>2860</v>
      </c>
      <c r="D1706" t="s">
        <v>27</v>
      </c>
      <c r="E1706" t="s">
        <v>28</v>
      </c>
      <c r="F1706" t="s">
        <v>21</v>
      </c>
      <c r="G1706" t="s">
        <v>29</v>
      </c>
      <c r="H1706" t="s">
        <v>23</v>
      </c>
      <c r="I1706">
        <v>2</v>
      </c>
      <c r="J1706">
        <v>17900</v>
      </c>
      <c r="K1706">
        <v>11700</v>
      </c>
      <c r="L1706">
        <v>0.11</v>
      </c>
      <c r="M1706">
        <v>31862</v>
      </c>
      <c r="N1706">
        <v>23400</v>
      </c>
      <c r="O1706">
        <v>8462</v>
      </c>
      <c r="P1706">
        <v>26.56</v>
      </c>
      <c r="Q1706" t="s">
        <v>48</v>
      </c>
      <c r="R1706" t="str">
        <f t="shared" si="26"/>
        <v>H1</v>
      </c>
    </row>
    <row r="1707" spans="1:18" x14ac:dyDescent="0.35">
      <c r="A1707" t="s">
        <v>2861</v>
      </c>
      <c r="B1707" s="1">
        <v>45740</v>
      </c>
      <c r="C1707" t="s">
        <v>2862</v>
      </c>
      <c r="D1707" t="s">
        <v>19</v>
      </c>
      <c r="E1707" t="s">
        <v>79</v>
      </c>
      <c r="F1707" t="s">
        <v>47</v>
      </c>
      <c r="G1707" t="s">
        <v>33</v>
      </c>
      <c r="H1707" t="s">
        <v>23</v>
      </c>
      <c r="I1707">
        <v>1</v>
      </c>
      <c r="J1707">
        <v>54500</v>
      </c>
      <c r="K1707">
        <v>38200</v>
      </c>
      <c r="L1707">
        <v>0.17</v>
      </c>
      <c r="M1707">
        <v>45235</v>
      </c>
      <c r="N1707">
        <v>38200</v>
      </c>
      <c r="O1707">
        <v>7035</v>
      </c>
      <c r="P1707">
        <v>15.55</v>
      </c>
      <c r="Q1707" t="s">
        <v>41</v>
      </c>
      <c r="R1707" t="str">
        <f t="shared" si="26"/>
        <v>H1</v>
      </c>
    </row>
    <row r="1708" spans="1:18" x14ac:dyDescent="0.35">
      <c r="A1708" t="s">
        <v>2863</v>
      </c>
      <c r="B1708" s="1">
        <v>45740</v>
      </c>
      <c r="C1708" t="s">
        <v>2864</v>
      </c>
      <c r="D1708" t="s">
        <v>27</v>
      </c>
      <c r="E1708" t="s">
        <v>28</v>
      </c>
      <c r="F1708" t="s">
        <v>21</v>
      </c>
      <c r="G1708" t="s">
        <v>22</v>
      </c>
      <c r="H1708" t="s">
        <v>40</v>
      </c>
      <c r="I1708">
        <v>4</v>
      </c>
      <c r="J1708">
        <v>17800</v>
      </c>
      <c r="K1708">
        <v>11400</v>
      </c>
      <c r="L1708">
        <v>0.1</v>
      </c>
      <c r="M1708">
        <v>64080</v>
      </c>
      <c r="N1708">
        <v>45600</v>
      </c>
      <c r="O1708">
        <v>18480</v>
      </c>
      <c r="P1708">
        <v>28.84</v>
      </c>
      <c r="Q1708" t="s">
        <v>41</v>
      </c>
      <c r="R1708" t="str">
        <f t="shared" si="26"/>
        <v>H1</v>
      </c>
    </row>
    <row r="1709" spans="1:18" x14ac:dyDescent="0.35">
      <c r="A1709" t="s">
        <v>2865</v>
      </c>
      <c r="B1709" s="1">
        <v>45740</v>
      </c>
      <c r="C1709" t="s">
        <v>457</v>
      </c>
      <c r="D1709" t="s">
        <v>19</v>
      </c>
      <c r="E1709" t="s">
        <v>123</v>
      </c>
      <c r="F1709" t="s">
        <v>21</v>
      </c>
      <c r="G1709" t="s">
        <v>33</v>
      </c>
      <c r="H1709" t="s">
        <v>40</v>
      </c>
      <c r="I1709">
        <v>1</v>
      </c>
      <c r="J1709">
        <v>179000</v>
      </c>
      <c r="K1709">
        <v>137200</v>
      </c>
      <c r="L1709">
        <v>0.01</v>
      </c>
      <c r="M1709">
        <v>177210</v>
      </c>
      <c r="N1709">
        <v>137200</v>
      </c>
      <c r="O1709">
        <v>40010</v>
      </c>
      <c r="P1709">
        <v>22.58</v>
      </c>
      <c r="Q1709" t="s">
        <v>41</v>
      </c>
      <c r="R1709" t="str">
        <f t="shared" si="26"/>
        <v>H1</v>
      </c>
    </row>
    <row r="1710" spans="1:18" x14ac:dyDescent="0.35">
      <c r="A1710" t="s">
        <v>2866</v>
      </c>
      <c r="B1710" s="1">
        <v>45740</v>
      </c>
      <c r="C1710" t="s">
        <v>280</v>
      </c>
      <c r="D1710" t="s">
        <v>27</v>
      </c>
      <c r="E1710" t="s">
        <v>123</v>
      </c>
      <c r="F1710" t="s">
        <v>21</v>
      </c>
      <c r="G1710" t="s">
        <v>33</v>
      </c>
      <c r="H1710" t="s">
        <v>40</v>
      </c>
      <c r="I1710">
        <v>1</v>
      </c>
      <c r="J1710">
        <v>184300</v>
      </c>
      <c r="K1710">
        <v>143000</v>
      </c>
      <c r="L1710">
        <v>0.01</v>
      </c>
      <c r="M1710">
        <v>182457</v>
      </c>
      <c r="N1710">
        <v>143000</v>
      </c>
      <c r="O1710">
        <v>39457</v>
      </c>
      <c r="P1710">
        <v>21.63</v>
      </c>
      <c r="Q1710" t="s">
        <v>48</v>
      </c>
      <c r="R1710" t="str">
        <f t="shared" si="26"/>
        <v>H1</v>
      </c>
    </row>
    <row r="1711" spans="1:18" x14ac:dyDescent="0.35">
      <c r="A1711" t="s">
        <v>2867</v>
      </c>
      <c r="B1711" s="1">
        <v>45740</v>
      </c>
      <c r="C1711" t="s">
        <v>791</v>
      </c>
      <c r="D1711" t="s">
        <v>27</v>
      </c>
      <c r="E1711" t="s">
        <v>37</v>
      </c>
      <c r="F1711" t="s">
        <v>38</v>
      </c>
      <c r="G1711" t="s">
        <v>22</v>
      </c>
      <c r="H1711" t="s">
        <v>40</v>
      </c>
      <c r="I1711">
        <v>2</v>
      </c>
      <c r="J1711">
        <v>34200</v>
      </c>
      <c r="K1711">
        <v>22300</v>
      </c>
      <c r="L1711">
        <v>0.03</v>
      </c>
      <c r="M1711">
        <v>66348</v>
      </c>
      <c r="N1711">
        <v>44600</v>
      </c>
      <c r="O1711">
        <v>21748</v>
      </c>
      <c r="P1711">
        <v>32.78</v>
      </c>
      <c r="Q1711" t="s">
        <v>24</v>
      </c>
      <c r="R1711" t="str">
        <f t="shared" si="26"/>
        <v>H1</v>
      </c>
    </row>
    <row r="1712" spans="1:18" x14ac:dyDescent="0.35">
      <c r="A1712" t="s">
        <v>2868</v>
      </c>
      <c r="B1712" s="1">
        <v>45740</v>
      </c>
      <c r="C1712" t="s">
        <v>2869</v>
      </c>
      <c r="D1712" t="s">
        <v>27</v>
      </c>
      <c r="E1712" t="s">
        <v>37</v>
      </c>
      <c r="F1712" t="s">
        <v>38</v>
      </c>
      <c r="G1712" t="s">
        <v>93</v>
      </c>
      <c r="H1712" t="s">
        <v>40</v>
      </c>
      <c r="I1712">
        <v>1</v>
      </c>
      <c r="J1712">
        <v>34700</v>
      </c>
      <c r="K1712">
        <v>21300</v>
      </c>
      <c r="L1712">
        <v>0.03</v>
      </c>
      <c r="M1712">
        <v>33659</v>
      </c>
      <c r="N1712">
        <v>21300</v>
      </c>
      <c r="O1712">
        <v>12359</v>
      </c>
      <c r="P1712">
        <v>36.72</v>
      </c>
      <c r="Q1712" t="s">
        <v>30</v>
      </c>
      <c r="R1712" t="str">
        <f t="shared" si="26"/>
        <v>H1</v>
      </c>
    </row>
    <row r="1713" spans="1:18" x14ac:dyDescent="0.35">
      <c r="A1713" t="s">
        <v>2870</v>
      </c>
      <c r="B1713" s="1">
        <v>45740</v>
      </c>
      <c r="C1713" t="s">
        <v>2572</v>
      </c>
      <c r="D1713" t="s">
        <v>27</v>
      </c>
      <c r="E1713" t="s">
        <v>84</v>
      </c>
      <c r="F1713" t="s">
        <v>21</v>
      </c>
      <c r="G1713" t="s">
        <v>39</v>
      </c>
      <c r="H1713" t="s">
        <v>40</v>
      </c>
      <c r="I1713">
        <v>2</v>
      </c>
      <c r="J1713">
        <v>31800</v>
      </c>
      <c r="K1713">
        <v>21300</v>
      </c>
      <c r="L1713">
        <v>0.16</v>
      </c>
      <c r="M1713">
        <v>53424</v>
      </c>
      <c r="N1713">
        <v>42600</v>
      </c>
      <c r="O1713">
        <v>10824</v>
      </c>
      <c r="P1713">
        <v>20.260000000000002</v>
      </c>
      <c r="Q1713" t="s">
        <v>48</v>
      </c>
      <c r="R1713" t="str">
        <f t="shared" si="26"/>
        <v>H1</v>
      </c>
    </row>
    <row r="1714" spans="1:18" x14ac:dyDescent="0.35">
      <c r="A1714" t="s">
        <v>2871</v>
      </c>
      <c r="B1714" s="1">
        <v>45740</v>
      </c>
      <c r="C1714" t="s">
        <v>2872</v>
      </c>
      <c r="D1714" t="s">
        <v>27</v>
      </c>
      <c r="E1714" t="s">
        <v>63</v>
      </c>
      <c r="F1714" t="s">
        <v>47</v>
      </c>
      <c r="G1714" t="s">
        <v>22</v>
      </c>
      <c r="H1714" t="s">
        <v>40</v>
      </c>
      <c r="I1714">
        <v>2</v>
      </c>
      <c r="J1714">
        <v>79000</v>
      </c>
      <c r="K1714">
        <v>53200</v>
      </c>
      <c r="L1714">
        <v>0.02</v>
      </c>
      <c r="M1714">
        <v>154840</v>
      </c>
      <c r="N1714">
        <v>106400</v>
      </c>
      <c r="O1714">
        <v>48440</v>
      </c>
      <c r="P1714">
        <v>31.28</v>
      </c>
      <c r="Q1714" t="s">
        <v>24</v>
      </c>
      <c r="R1714" t="str">
        <f t="shared" si="26"/>
        <v>H1</v>
      </c>
    </row>
    <row r="1715" spans="1:18" x14ac:dyDescent="0.35">
      <c r="A1715" t="s">
        <v>2873</v>
      </c>
      <c r="B1715" s="1">
        <v>45740</v>
      </c>
      <c r="C1715" t="s">
        <v>893</v>
      </c>
      <c r="D1715" t="s">
        <v>27</v>
      </c>
      <c r="E1715" t="s">
        <v>20</v>
      </c>
      <c r="F1715" t="s">
        <v>21</v>
      </c>
      <c r="G1715" t="s">
        <v>29</v>
      </c>
      <c r="H1715" t="s">
        <v>23</v>
      </c>
      <c r="I1715">
        <v>2</v>
      </c>
      <c r="J1715">
        <v>86100</v>
      </c>
      <c r="K1715">
        <v>61200</v>
      </c>
      <c r="L1715">
        <v>0.12</v>
      </c>
      <c r="M1715">
        <v>151536</v>
      </c>
      <c r="N1715">
        <v>122400</v>
      </c>
      <c r="O1715">
        <v>29136</v>
      </c>
      <c r="P1715">
        <v>19.23</v>
      </c>
      <c r="Q1715" t="s">
        <v>30</v>
      </c>
      <c r="R1715" t="str">
        <f t="shared" si="26"/>
        <v>H1</v>
      </c>
    </row>
    <row r="1716" spans="1:18" x14ac:dyDescent="0.35">
      <c r="A1716" t="s">
        <v>2874</v>
      </c>
      <c r="B1716" s="1">
        <v>45740</v>
      </c>
      <c r="C1716" t="s">
        <v>469</v>
      </c>
      <c r="D1716" t="s">
        <v>19</v>
      </c>
      <c r="E1716" t="s">
        <v>37</v>
      </c>
      <c r="F1716" t="s">
        <v>38</v>
      </c>
      <c r="G1716" t="s">
        <v>29</v>
      </c>
      <c r="H1716" t="s">
        <v>23</v>
      </c>
      <c r="I1716">
        <v>3</v>
      </c>
      <c r="J1716">
        <v>35600</v>
      </c>
      <c r="K1716">
        <v>22000</v>
      </c>
      <c r="L1716">
        <v>0.17</v>
      </c>
      <c r="M1716">
        <v>88644</v>
      </c>
      <c r="N1716">
        <v>66000</v>
      </c>
      <c r="O1716">
        <v>22644</v>
      </c>
      <c r="P1716">
        <v>25.54</v>
      </c>
      <c r="Q1716" t="s">
        <v>41</v>
      </c>
      <c r="R1716" t="str">
        <f t="shared" si="26"/>
        <v>H1</v>
      </c>
    </row>
    <row r="1717" spans="1:18" x14ac:dyDescent="0.35">
      <c r="A1717" t="s">
        <v>2875</v>
      </c>
      <c r="B1717" s="1">
        <v>45740</v>
      </c>
      <c r="C1717" t="s">
        <v>2876</v>
      </c>
      <c r="D1717" t="s">
        <v>27</v>
      </c>
      <c r="E1717" t="s">
        <v>20</v>
      </c>
      <c r="F1717" t="s">
        <v>21</v>
      </c>
      <c r="G1717" t="s">
        <v>29</v>
      </c>
      <c r="H1717" t="s">
        <v>23</v>
      </c>
      <c r="I1717">
        <v>1</v>
      </c>
      <c r="J1717">
        <v>81700</v>
      </c>
      <c r="K1717">
        <v>63000</v>
      </c>
      <c r="L1717">
        <v>0.08</v>
      </c>
      <c r="M1717">
        <v>75164</v>
      </c>
      <c r="N1717">
        <v>63000</v>
      </c>
      <c r="O1717">
        <v>12164</v>
      </c>
      <c r="P1717">
        <v>16.18</v>
      </c>
      <c r="Q1717" t="s">
        <v>41</v>
      </c>
      <c r="R1717" t="str">
        <f t="shared" si="26"/>
        <v>H1</v>
      </c>
    </row>
    <row r="1718" spans="1:18" x14ac:dyDescent="0.35">
      <c r="A1718" t="s">
        <v>2877</v>
      </c>
      <c r="B1718" s="1">
        <v>45740</v>
      </c>
      <c r="C1718" t="s">
        <v>2220</v>
      </c>
      <c r="D1718" t="s">
        <v>19</v>
      </c>
      <c r="E1718" t="s">
        <v>84</v>
      </c>
      <c r="F1718" t="s">
        <v>21</v>
      </c>
      <c r="G1718" t="s">
        <v>29</v>
      </c>
      <c r="H1718" t="s">
        <v>40</v>
      </c>
      <c r="I1718">
        <v>2</v>
      </c>
      <c r="J1718">
        <v>33000</v>
      </c>
      <c r="K1718">
        <v>20900</v>
      </c>
      <c r="L1718">
        <v>0.02</v>
      </c>
      <c r="M1718">
        <v>64680</v>
      </c>
      <c r="N1718">
        <v>41800</v>
      </c>
      <c r="O1718">
        <v>22880</v>
      </c>
      <c r="P1718">
        <v>35.369999999999997</v>
      </c>
      <c r="Q1718" t="s">
        <v>24</v>
      </c>
      <c r="R1718" t="str">
        <f t="shared" si="26"/>
        <v>H1</v>
      </c>
    </row>
    <row r="1719" spans="1:18" x14ac:dyDescent="0.35">
      <c r="A1719" t="s">
        <v>2878</v>
      </c>
      <c r="B1719" s="1">
        <v>45740</v>
      </c>
      <c r="C1719" t="s">
        <v>509</v>
      </c>
      <c r="D1719" t="s">
        <v>27</v>
      </c>
      <c r="E1719" t="s">
        <v>28</v>
      </c>
      <c r="F1719" t="s">
        <v>21</v>
      </c>
      <c r="G1719" t="s">
        <v>39</v>
      </c>
      <c r="H1719" t="s">
        <v>23</v>
      </c>
      <c r="I1719">
        <v>1</v>
      </c>
      <c r="J1719">
        <v>17200</v>
      </c>
      <c r="K1719">
        <v>11700</v>
      </c>
      <c r="L1719">
        <v>0.19</v>
      </c>
      <c r="M1719">
        <v>13932</v>
      </c>
      <c r="N1719">
        <v>11700</v>
      </c>
      <c r="O1719">
        <v>2232</v>
      </c>
      <c r="P1719">
        <v>16.02</v>
      </c>
      <c r="Q1719" t="s">
        <v>48</v>
      </c>
      <c r="R1719" t="str">
        <f t="shared" si="26"/>
        <v>H1</v>
      </c>
    </row>
    <row r="1720" spans="1:18" x14ac:dyDescent="0.35">
      <c r="A1720" t="s">
        <v>2879</v>
      </c>
      <c r="B1720" s="1">
        <v>45740</v>
      </c>
      <c r="C1720" t="s">
        <v>2214</v>
      </c>
      <c r="D1720" t="s">
        <v>19</v>
      </c>
      <c r="E1720" t="s">
        <v>84</v>
      </c>
      <c r="F1720" t="s">
        <v>21</v>
      </c>
      <c r="G1720" t="s">
        <v>29</v>
      </c>
      <c r="H1720" t="s">
        <v>23</v>
      </c>
      <c r="I1720">
        <v>2</v>
      </c>
      <c r="J1720">
        <v>33400</v>
      </c>
      <c r="K1720">
        <v>20200</v>
      </c>
      <c r="L1720">
        <v>0.09</v>
      </c>
      <c r="M1720">
        <v>60788</v>
      </c>
      <c r="N1720">
        <v>40400</v>
      </c>
      <c r="O1720">
        <v>20388</v>
      </c>
      <c r="P1720">
        <v>33.54</v>
      </c>
      <c r="Q1720" t="s">
        <v>41</v>
      </c>
      <c r="R1720" t="str">
        <f t="shared" si="26"/>
        <v>H1</v>
      </c>
    </row>
    <row r="1721" spans="1:18" x14ac:dyDescent="0.35">
      <c r="A1721" t="s">
        <v>2880</v>
      </c>
      <c r="B1721" s="1">
        <v>45740</v>
      </c>
      <c r="C1721" t="s">
        <v>2881</v>
      </c>
      <c r="D1721" t="s">
        <v>27</v>
      </c>
      <c r="E1721" t="s">
        <v>37</v>
      </c>
      <c r="F1721" t="s">
        <v>38</v>
      </c>
      <c r="G1721" t="s">
        <v>29</v>
      </c>
      <c r="H1721" t="s">
        <v>40</v>
      </c>
      <c r="I1721">
        <v>2</v>
      </c>
      <c r="J1721">
        <v>34900</v>
      </c>
      <c r="K1721">
        <v>22000</v>
      </c>
      <c r="L1721">
        <v>0.03</v>
      </c>
      <c r="M1721">
        <v>67706</v>
      </c>
      <c r="N1721">
        <v>44000</v>
      </c>
      <c r="O1721">
        <v>23706</v>
      </c>
      <c r="P1721">
        <v>35.01</v>
      </c>
      <c r="Q1721" t="s">
        <v>41</v>
      </c>
      <c r="R1721" t="str">
        <f t="shared" si="26"/>
        <v>H1</v>
      </c>
    </row>
    <row r="1722" spans="1:18" x14ac:dyDescent="0.35">
      <c r="A1722" t="s">
        <v>2882</v>
      </c>
      <c r="B1722" s="1">
        <v>45740</v>
      </c>
      <c r="C1722" t="s">
        <v>1797</v>
      </c>
      <c r="D1722" t="s">
        <v>19</v>
      </c>
      <c r="E1722" t="s">
        <v>46</v>
      </c>
      <c r="F1722" t="s">
        <v>47</v>
      </c>
      <c r="G1722" t="s">
        <v>29</v>
      </c>
      <c r="H1722" t="s">
        <v>23</v>
      </c>
      <c r="I1722">
        <v>1</v>
      </c>
      <c r="J1722">
        <v>50800</v>
      </c>
      <c r="K1722">
        <v>34900</v>
      </c>
      <c r="L1722">
        <v>0.1</v>
      </c>
      <c r="M1722">
        <v>45720</v>
      </c>
      <c r="N1722">
        <v>34900</v>
      </c>
      <c r="O1722">
        <v>10820</v>
      </c>
      <c r="P1722">
        <v>23.67</v>
      </c>
      <c r="Q1722" t="s">
        <v>24</v>
      </c>
      <c r="R1722" t="str">
        <f t="shared" si="26"/>
        <v>H1</v>
      </c>
    </row>
    <row r="1723" spans="1:18" x14ac:dyDescent="0.35">
      <c r="A1723" t="s">
        <v>2883</v>
      </c>
      <c r="B1723" s="1">
        <v>45740</v>
      </c>
      <c r="C1723" t="s">
        <v>2884</v>
      </c>
      <c r="D1723" t="s">
        <v>19</v>
      </c>
      <c r="E1723" t="s">
        <v>60</v>
      </c>
      <c r="F1723" t="s">
        <v>21</v>
      </c>
      <c r="G1723" t="s">
        <v>33</v>
      </c>
      <c r="H1723" t="s">
        <v>40</v>
      </c>
      <c r="I1723">
        <v>1</v>
      </c>
      <c r="J1723">
        <v>45500</v>
      </c>
      <c r="K1723">
        <v>30300</v>
      </c>
      <c r="L1723">
        <v>0.02</v>
      </c>
      <c r="M1723">
        <v>44590</v>
      </c>
      <c r="N1723">
        <v>30300</v>
      </c>
      <c r="O1723">
        <v>14290</v>
      </c>
      <c r="P1723">
        <v>32.049999999999997</v>
      </c>
      <c r="Q1723" t="s">
        <v>41</v>
      </c>
      <c r="R1723" t="str">
        <f t="shared" si="26"/>
        <v>H1</v>
      </c>
    </row>
    <row r="1724" spans="1:18" x14ac:dyDescent="0.35">
      <c r="A1724" t="s">
        <v>2885</v>
      </c>
      <c r="B1724" s="1">
        <v>45740</v>
      </c>
      <c r="C1724" t="s">
        <v>2886</v>
      </c>
      <c r="D1724" t="s">
        <v>27</v>
      </c>
      <c r="E1724" t="s">
        <v>57</v>
      </c>
      <c r="F1724" t="s">
        <v>38</v>
      </c>
      <c r="G1724" t="s">
        <v>33</v>
      </c>
      <c r="H1724" t="s">
        <v>40</v>
      </c>
      <c r="I1724">
        <v>1</v>
      </c>
      <c r="J1724">
        <v>47100</v>
      </c>
      <c r="K1724">
        <v>29800</v>
      </c>
      <c r="L1724">
        <v>0.1</v>
      </c>
      <c r="M1724">
        <v>42390</v>
      </c>
      <c r="N1724">
        <v>29800</v>
      </c>
      <c r="O1724">
        <v>12590</v>
      </c>
      <c r="P1724">
        <v>29.7</v>
      </c>
      <c r="Q1724" t="s">
        <v>41</v>
      </c>
      <c r="R1724" t="str">
        <f t="shared" si="26"/>
        <v>H1</v>
      </c>
    </row>
    <row r="1725" spans="1:18" x14ac:dyDescent="0.35">
      <c r="A1725" t="s">
        <v>2887</v>
      </c>
      <c r="B1725" s="1">
        <v>45741</v>
      </c>
      <c r="C1725" t="s">
        <v>2888</v>
      </c>
      <c r="D1725" t="s">
        <v>27</v>
      </c>
      <c r="E1725" t="s">
        <v>60</v>
      </c>
      <c r="F1725" t="s">
        <v>21</v>
      </c>
      <c r="G1725" t="s">
        <v>33</v>
      </c>
      <c r="H1725" t="s">
        <v>23</v>
      </c>
      <c r="I1725">
        <v>1</v>
      </c>
      <c r="J1725">
        <v>45400</v>
      </c>
      <c r="K1725">
        <v>30200</v>
      </c>
      <c r="L1725">
        <v>0.13</v>
      </c>
      <c r="M1725">
        <v>39498</v>
      </c>
      <c r="N1725">
        <v>30200</v>
      </c>
      <c r="O1725">
        <v>9298</v>
      </c>
      <c r="P1725">
        <v>23.54</v>
      </c>
      <c r="Q1725" t="s">
        <v>48</v>
      </c>
      <c r="R1725" t="str">
        <f t="shared" si="26"/>
        <v>H1</v>
      </c>
    </row>
    <row r="1726" spans="1:18" x14ac:dyDescent="0.35">
      <c r="A1726" t="s">
        <v>2889</v>
      </c>
      <c r="B1726" s="1">
        <v>45741</v>
      </c>
      <c r="C1726" t="s">
        <v>2710</v>
      </c>
      <c r="D1726" t="s">
        <v>19</v>
      </c>
      <c r="E1726" t="s">
        <v>123</v>
      </c>
      <c r="F1726" t="s">
        <v>21</v>
      </c>
      <c r="G1726" t="s">
        <v>33</v>
      </c>
      <c r="H1726" t="s">
        <v>23</v>
      </c>
      <c r="I1726">
        <v>1</v>
      </c>
      <c r="J1726">
        <v>176000</v>
      </c>
      <c r="K1726">
        <v>143300</v>
      </c>
      <c r="L1726">
        <v>0.12</v>
      </c>
      <c r="M1726">
        <v>154880</v>
      </c>
      <c r="N1726">
        <v>143300</v>
      </c>
      <c r="O1726">
        <v>11580</v>
      </c>
      <c r="P1726">
        <v>7.48</v>
      </c>
      <c r="Q1726" t="s">
        <v>41</v>
      </c>
      <c r="R1726" t="str">
        <f t="shared" si="26"/>
        <v>H1</v>
      </c>
    </row>
    <row r="1727" spans="1:18" x14ac:dyDescent="0.35">
      <c r="A1727" t="s">
        <v>2890</v>
      </c>
      <c r="B1727" s="1">
        <v>45741</v>
      </c>
      <c r="C1727" t="s">
        <v>2891</v>
      </c>
      <c r="D1727" t="s">
        <v>27</v>
      </c>
      <c r="E1727" t="s">
        <v>57</v>
      </c>
      <c r="F1727" t="s">
        <v>38</v>
      </c>
      <c r="G1727" t="s">
        <v>22</v>
      </c>
      <c r="H1727" t="s">
        <v>34</v>
      </c>
      <c r="I1727">
        <v>3</v>
      </c>
      <c r="J1727">
        <v>47200</v>
      </c>
      <c r="K1727">
        <v>30600</v>
      </c>
      <c r="L1727">
        <v>0.04</v>
      </c>
      <c r="M1727">
        <v>135936</v>
      </c>
      <c r="N1727">
        <v>91800</v>
      </c>
      <c r="O1727">
        <v>44136</v>
      </c>
      <c r="P1727">
        <v>32.47</v>
      </c>
      <c r="Q1727" t="s">
        <v>41</v>
      </c>
      <c r="R1727" t="str">
        <f t="shared" si="26"/>
        <v>H1</v>
      </c>
    </row>
    <row r="1728" spans="1:18" x14ac:dyDescent="0.35">
      <c r="A1728" t="s">
        <v>2892</v>
      </c>
      <c r="B1728" s="1">
        <v>45741</v>
      </c>
      <c r="C1728" t="s">
        <v>2893</v>
      </c>
      <c r="D1728" t="s">
        <v>19</v>
      </c>
      <c r="E1728" t="s">
        <v>73</v>
      </c>
      <c r="F1728" t="s">
        <v>74</v>
      </c>
      <c r="G1728" t="s">
        <v>22</v>
      </c>
      <c r="H1728" t="s">
        <v>40</v>
      </c>
      <c r="I1728">
        <v>3</v>
      </c>
      <c r="J1728">
        <v>63100</v>
      </c>
      <c r="K1728">
        <v>39800</v>
      </c>
      <c r="L1728">
        <v>0.02</v>
      </c>
      <c r="M1728">
        <v>185514</v>
      </c>
      <c r="N1728">
        <v>119400</v>
      </c>
      <c r="O1728">
        <v>66114</v>
      </c>
      <c r="P1728">
        <v>35.64</v>
      </c>
      <c r="Q1728" t="s">
        <v>41</v>
      </c>
      <c r="R1728" t="str">
        <f t="shared" si="26"/>
        <v>H1</v>
      </c>
    </row>
    <row r="1729" spans="1:18" x14ac:dyDescent="0.35">
      <c r="A1729" t="s">
        <v>2894</v>
      </c>
      <c r="B1729" s="1">
        <v>45741</v>
      </c>
      <c r="C1729" t="s">
        <v>2895</v>
      </c>
      <c r="D1729" t="s">
        <v>27</v>
      </c>
      <c r="E1729" t="s">
        <v>20</v>
      </c>
      <c r="F1729" t="s">
        <v>21</v>
      </c>
      <c r="G1729" t="s">
        <v>29</v>
      </c>
      <c r="H1729" t="s">
        <v>23</v>
      </c>
      <c r="I1729">
        <v>1</v>
      </c>
      <c r="J1729">
        <v>83600</v>
      </c>
      <c r="K1729">
        <v>61400</v>
      </c>
      <c r="L1729">
        <v>0.04</v>
      </c>
      <c r="M1729">
        <v>80256</v>
      </c>
      <c r="N1729">
        <v>61400</v>
      </c>
      <c r="O1729">
        <v>18856</v>
      </c>
      <c r="P1729">
        <v>23.49</v>
      </c>
      <c r="Q1729" t="s">
        <v>24</v>
      </c>
      <c r="R1729" t="str">
        <f t="shared" si="26"/>
        <v>H1</v>
      </c>
    </row>
    <row r="1730" spans="1:18" x14ac:dyDescent="0.35">
      <c r="A1730" t="s">
        <v>2896</v>
      </c>
      <c r="B1730" s="1">
        <v>45741</v>
      </c>
      <c r="C1730" t="s">
        <v>2773</v>
      </c>
      <c r="D1730" t="s">
        <v>27</v>
      </c>
      <c r="E1730" t="s">
        <v>37</v>
      </c>
      <c r="F1730" t="s">
        <v>38</v>
      </c>
      <c r="G1730" t="s">
        <v>29</v>
      </c>
      <c r="H1730" t="s">
        <v>23</v>
      </c>
      <c r="I1730">
        <v>2</v>
      </c>
      <c r="J1730">
        <v>35400</v>
      </c>
      <c r="K1730">
        <v>22700</v>
      </c>
      <c r="L1730">
        <v>0.1</v>
      </c>
      <c r="M1730">
        <v>63720</v>
      </c>
      <c r="N1730">
        <v>45400</v>
      </c>
      <c r="O1730">
        <v>18320</v>
      </c>
      <c r="P1730">
        <v>28.75</v>
      </c>
      <c r="Q1730" t="s">
        <v>41</v>
      </c>
      <c r="R1730" t="str">
        <f t="shared" si="26"/>
        <v>H1</v>
      </c>
    </row>
    <row r="1731" spans="1:18" x14ac:dyDescent="0.35">
      <c r="A1731" t="s">
        <v>2897</v>
      </c>
      <c r="B1731" s="1">
        <v>45741</v>
      </c>
      <c r="C1731" t="s">
        <v>1408</v>
      </c>
      <c r="D1731" t="s">
        <v>27</v>
      </c>
      <c r="E1731" t="s">
        <v>115</v>
      </c>
      <c r="F1731" t="s">
        <v>38</v>
      </c>
      <c r="G1731" t="s">
        <v>29</v>
      </c>
      <c r="H1731" t="s">
        <v>23</v>
      </c>
      <c r="I1731">
        <v>2</v>
      </c>
      <c r="J1731">
        <v>41200</v>
      </c>
      <c r="K1731">
        <v>27400</v>
      </c>
      <c r="L1731">
        <v>0.24</v>
      </c>
      <c r="M1731">
        <v>62624</v>
      </c>
      <c r="N1731">
        <v>54800</v>
      </c>
      <c r="O1731">
        <v>7824</v>
      </c>
      <c r="P1731">
        <v>12.49</v>
      </c>
      <c r="Q1731" t="s">
        <v>41</v>
      </c>
      <c r="R1731" t="str">
        <f t="shared" ref="R1731:R1794" si="27">IF(MONTH(B1731)&lt;=6,"H1","H2")</f>
        <v>H1</v>
      </c>
    </row>
    <row r="1732" spans="1:18" x14ac:dyDescent="0.35">
      <c r="A1732" t="s">
        <v>2898</v>
      </c>
      <c r="B1732" s="1">
        <v>45741</v>
      </c>
      <c r="C1732" t="s">
        <v>1379</v>
      </c>
      <c r="D1732" t="s">
        <v>19</v>
      </c>
      <c r="E1732" t="s">
        <v>108</v>
      </c>
      <c r="F1732" t="s">
        <v>47</v>
      </c>
      <c r="G1732" t="s">
        <v>29</v>
      </c>
      <c r="H1732" t="s">
        <v>23</v>
      </c>
      <c r="I1732">
        <v>1</v>
      </c>
      <c r="J1732">
        <v>66000</v>
      </c>
      <c r="K1732">
        <v>47000</v>
      </c>
      <c r="L1732">
        <v>0.11</v>
      </c>
      <c r="M1732">
        <v>58740</v>
      </c>
      <c r="N1732">
        <v>47000</v>
      </c>
      <c r="O1732">
        <v>11740</v>
      </c>
      <c r="P1732">
        <v>19.989999999999998</v>
      </c>
      <c r="Q1732" t="s">
        <v>41</v>
      </c>
      <c r="R1732" t="str">
        <f t="shared" si="27"/>
        <v>H1</v>
      </c>
    </row>
    <row r="1733" spans="1:18" x14ac:dyDescent="0.35">
      <c r="A1733" t="s">
        <v>2899</v>
      </c>
      <c r="B1733" s="1">
        <v>45741</v>
      </c>
      <c r="C1733" t="s">
        <v>2900</v>
      </c>
      <c r="D1733" t="s">
        <v>27</v>
      </c>
      <c r="E1733" t="s">
        <v>28</v>
      </c>
      <c r="F1733" t="s">
        <v>21</v>
      </c>
      <c r="G1733" t="s">
        <v>22</v>
      </c>
      <c r="H1733" t="s">
        <v>23</v>
      </c>
      <c r="I1733">
        <v>2</v>
      </c>
      <c r="J1733">
        <v>18200</v>
      </c>
      <c r="K1733">
        <v>11400</v>
      </c>
      <c r="L1733">
        <v>0.12</v>
      </c>
      <c r="M1733">
        <v>32032</v>
      </c>
      <c r="N1733">
        <v>22800</v>
      </c>
      <c r="O1733">
        <v>9232</v>
      </c>
      <c r="P1733">
        <v>28.82</v>
      </c>
      <c r="Q1733" t="s">
        <v>24</v>
      </c>
      <c r="R1733" t="str">
        <f t="shared" si="27"/>
        <v>H1</v>
      </c>
    </row>
    <row r="1734" spans="1:18" x14ac:dyDescent="0.35">
      <c r="A1734" t="s">
        <v>2901</v>
      </c>
      <c r="B1734" s="1">
        <v>45741</v>
      </c>
      <c r="C1734" t="s">
        <v>1508</v>
      </c>
      <c r="D1734" t="s">
        <v>27</v>
      </c>
      <c r="E1734" t="s">
        <v>57</v>
      </c>
      <c r="F1734" t="s">
        <v>38</v>
      </c>
      <c r="G1734" t="s">
        <v>29</v>
      </c>
      <c r="H1734" t="s">
        <v>34</v>
      </c>
      <c r="I1734">
        <v>1</v>
      </c>
      <c r="J1734">
        <v>47500</v>
      </c>
      <c r="K1734">
        <v>29500</v>
      </c>
      <c r="L1734">
        <v>0.03</v>
      </c>
      <c r="M1734">
        <v>46075</v>
      </c>
      <c r="N1734">
        <v>29500</v>
      </c>
      <c r="O1734">
        <v>16575</v>
      </c>
      <c r="P1734">
        <v>35.97</v>
      </c>
      <c r="Q1734" t="s">
        <v>41</v>
      </c>
      <c r="R1734" t="str">
        <f t="shared" si="27"/>
        <v>H1</v>
      </c>
    </row>
    <row r="1735" spans="1:18" x14ac:dyDescent="0.35">
      <c r="A1735" t="s">
        <v>2902</v>
      </c>
      <c r="B1735" s="1">
        <v>45741</v>
      </c>
      <c r="C1735" t="s">
        <v>2903</v>
      </c>
      <c r="D1735" t="s">
        <v>19</v>
      </c>
      <c r="E1735" t="s">
        <v>46</v>
      </c>
      <c r="F1735" t="s">
        <v>47</v>
      </c>
      <c r="G1735" t="s">
        <v>39</v>
      </c>
      <c r="H1735" t="s">
        <v>23</v>
      </c>
      <c r="I1735">
        <v>1</v>
      </c>
      <c r="J1735">
        <v>51000</v>
      </c>
      <c r="K1735">
        <v>34900</v>
      </c>
      <c r="L1735">
        <v>0.08</v>
      </c>
      <c r="M1735">
        <v>46920</v>
      </c>
      <c r="N1735">
        <v>34900</v>
      </c>
      <c r="O1735">
        <v>12020</v>
      </c>
      <c r="P1735">
        <v>25.62</v>
      </c>
      <c r="Q1735" t="s">
        <v>24</v>
      </c>
      <c r="R1735" t="str">
        <f t="shared" si="27"/>
        <v>H1</v>
      </c>
    </row>
    <row r="1736" spans="1:18" x14ac:dyDescent="0.35">
      <c r="A1736" t="s">
        <v>2904</v>
      </c>
      <c r="B1736" s="1">
        <v>45741</v>
      </c>
      <c r="C1736" t="s">
        <v>2031</v>
      </c>
      <c r="D1736" t="s">
        <v>27</v>
      </c>
      <c r="E1736" t="s">
        <v>20</v>
      </c>
      <c r="F1736" t="s">
        <v>21</v>
      </c>
      <c r="G1736" t="s">
        <v>39</v>
      </c>
      <c r="H1736" t="s">
        <v>23</v>
      </c>
      <c r="I1736">
        <v>1</v>
      </c>
      <c r="J1736">
        <v>86300</v>
      </c>
      <c r="K1736">
        <v>63600</v>
      </c>
      <c r="L1736">
        <v>0.11</v>
      </c>
      <c r="M1736">
        <v>76807</v>
      </c>
      <c r="N1736">
        <v>63600</v>
      </c>
      <c r="O1736">
        <v>13207</v>
      </c>
      <c r="P1736">
        <v>17.2</v>
      </c>
      <c r="Q1736" t="s">
        <v>24</v>
      </c>
      <c r="R1736" t="str">
        <f t="shared" si="27"/>
        <v>H1</v>
      </c>
    </row>
    <row r="1737" spans="1:18" x14ac:dyDescent="0.35">
      <c r="A1737" t="s">
        <v>2905</v>
      </c>
      <c r="B1737" s="1">
        <v>45741</v>
      </c>
      <c r="C1737" t="s">
        <v>1041</v>
      </c>
      <c r="D1737" t="s">
        <v>19</v>
      </c>
      <c r="E1737" t="s">
        <v>46</v>
      </c>
      <c r="F1737" t="s">
        <v>47</v>
      </c>
      <c r="G1737" t="s">
        <v>33</v>
      </c>
      <c r="H1737" t="s">
        <v>40</v>
      </c>
      <c r="I1737">
        <v>1</v>
      </c>
      <c r="J1737">
        <v>53800</v>
      </c>
      <c r="K1737">
        <v>35300</v>
      </c>
      <c r="L1737">
        <v>0.08</v>
      </c>
      <c r="M1737">
        <v>49496</v>
      </c>
      <c r="N1737">
        <v>35300</v>
      </c>
      <c r="O1737">
        <v>14196</v>
      </c>
      <c r="P1737">
        <v>28.68</v>
      </c>
      <c r="Q1737" t="s">
        <v>41</v>
      </c>
      <c r="R1737" t="str">
        <f t="shared" si="27"/>
        <v>H1</v>
      </c>
    </row>
    <row r="1738" spans="1:18" x14ac:dyDescent="0.35">
      <c r="A1738" t="s">
        <v>2906</v>
      </c>
      <c r="B1738" s="1">
        <v>45741</v>
      </c>
      <c r="C1738" t="s">
        <v>2907</v>
      </c>
      <c r="D1738" t="s">
        <v>27</v>
      </c>
      <c r="E1738" t="s">
        <v>242</v>
      </c>
      <c r="F1738" t="s">
        <v>74</v>
      </c>
      <c r="G1738" t="s">
        <v>39</v>
      </c>
      <c r="H1738" t="s">
        <v>40</v>
      </c>
      <c r="I1738">
        <v>1</v>
      </c>
      <c r="J1738">
        <v>36700</v>
      </c>
      <c r="K1738">
        <v>25200</v>
      </c>
      <c r="L1738">
        <v>0.1</v>
      </c>
      <c r="M1738">
        <v>33030</v>
      </c>
      <c r="N1738">
        <v>25200</v>
      </c>
      <c r="O1738">
        <v>7830</v>
      </c>
      <c r="P1738">
        <v>23.71</v>
      </c>
      <c r="Q1738" t="s">
        <v>24</v>
      </c>
      <c r="R1738" t="str">
        <f t="shared" si="27"/>
        <v>H1</v>
      </c>
    </row>
    <row r="1739" spans="1:18" x14ac:dyDescent="0.35">
      <c r="A1739" t="s">
        <v>2908</v>
      </c>
      <c r="B1739" s="1">
        <v>45741</v>
      </c>
      <c r="C1739" t="s">
        <v>481</v>
      </c>
      <c r="D1739" t="s">
        <v>19</v>
      </c>
      <c r="E1739" t="s">
        <v>37</v>
      </c>
      <c r="F1739" t="s">
        <v>38</v>
      </c>
      <c r="G1739" t="s">
        <v>93</v>
      </c>
      <c r="H1739" t="s">
        <v>40</v>
      </c>
      <c r="I1739">
        <v>3</v>
      </c>
      <c r="J1739">
        <v>38300</v>
      </c>
      <c r="K1739">
        <v>22300</v>
      </c>
      <c r="L1739">
        <v>0.02</v>
      </c>
      <c r="M1739">
        <v>112602</v>
      </c>
      <c r="N1739">
        <v>66900</v>
      </c>
      <c r="O1739">
        <v>45702</v>
      </c>
      <c r="P1739">
        <v>40.590000000000003</v>
      </c>
      <c r="Q1739" t="s">
        <v>41</v>
      </c>
      <c r="R1739" t="str">
        <f t="shared" si="27"/>
        <v>H1</v>
      </c>
    </row>
    <row r="1740" spans="1:18" x14ac:dyDescent="0.35">
      <c r="A1740" t="s">
        <v>2909</v>
      </c>
      <c r="B1740" s="1">
        <v>45742</v>
      </c>
      <c r="C1740" t="s">
        <v>1376</v>
      </c>
      <c r="D1740" t="s">
        <v>27</v>
      </c>
      <c r="E1740" t="s">
        <v>20</v>
      </c>
      <c r="F1740" t="s">
        <v>21</v>
      </c>
      <c r="G1740" t="s">
        <v>29</v>
      </c>
      <c r="H1740" t="s">
        <v>23</v>
      </c>
      <c r="I1740">
        <v>2</v>
      </c>
      <c r="J1740">
        <v>83100</v>
      </c>
      <c r="K1740">
        <v>63500</v>
      </c>
      <c r="L1740">
        <v>0.09</v>
      </c>
      <c r="M1740">
        <v>151242</v>
      </c>
      <c r="N1740">
        <v>127000</v>
      </c>
      <c r="O1740">
        <v>24242</v>
      </c>
      <c r="P1740">
        <v>16.03</v>
      </c>
      <c r="Q1740" t="s">
        <v>41</v>
      </c>
      <c r="R1740" t="str">
        <f t="shared" si="27"/>
        <v>H1</v>
      </c>
    </row>
    <row r="1741" spans="1:18" x14ac:dyDescent="0.35">
      <c r="A1741" t="s">
        <v>2910</v>
      </c>
      <c r="B1741" s="1">
        <v>45742</v>
      </c>
      <c r="C1741" t="s">
        <v>2911</v>
      </c>
      <c r="D1741" t="s">
        <v>27</v>
      </c>
      <c r="E1741" t="s">
        <v>63</v>
      </c>
      <c r="F1741" t="s">
        <v>47</v>
      </c>
      <c r="G1741" t="s">
        <v>93</v>
      </c>
      <c r="H1741" t="s">
        <v>23</v>
      </c>
      <c r="I1741">
        <v>2</v>
      </c>
      <c r="J1741">
        <v>76500</v>
      </c>
      <c r="K1741">
        <v>52500</v>
      </c>
      <c r="L1741">
        <v>0.1</v>
      </c>
      <c r="M1741">
        <v>137700</v>
      </c>
      <c r="N1741">
        <v>105000</v>
      </c>
      <c r="O1741">
        <v>32700</v>
      </c>
      <c r="P1741">
        <v>23.75</v>
      </c>
      <c r="Q1741" t="s">
        <v>48</v>
      </c>
      <c r="R1741" t="str">
        <f t="shared" si="27"/>
        <v>H1</v>
      </c>
    </row>
    <row r="1742" spans="1:18" x14ac:dyDescent="0.35">
      <c r="A1742" t="s">
        <v>2912</v>
      </c>
      <c r="B1742" s="1">
        <v>45742</v>
      </c>
      <c r="C1742" t="s">
        <v>2376</v>
      </c>
      <c r="D1742" t="s">
        <v>27</v>
      </c>
      <c r="E1742" t="s">
        <v>84</v>
      </c>
      <c r="F1742" t="s">
        <v>21</v>
      </c>
      <c r="G1742" t="s">
        <v>33</v>
      </c>
      <c r="H1742" t="s">
        <v>23</v>
      </c>
      <c r="I1742">
        <v>3</v>
      </c>
      <c r="J1742">
        <v>31400</v>
      </c>
      <c r="K1742">
        <v>21100</v>
      </c>
      <c r="L1742">
        <v>0.06</v>
      </c>
      <c r="M1742">
        <v>88548</v>
      </c>
      <c r="N1742">
        <v>63300</v>
      </c>
      <c r="O1742">
        <v>25248</v>
      </c>
      <c r="P1742">
        <v>28.51</v>
      </c>
      <c r="Q1742" t="s">
        <v>30</v>
      </c>
      <c r="R1742" t="str">
        <f t="shared" si="27"/>
        <v>H1</v>
      </c>
    </row>
    <row r="1743" spans="1:18" x14ac:dyDescent="0.35">
      <c r="A1743" t="s">
        <v>2913</v>
      </c>
      <c r="B1743" s="1">
        <v>45742</v>
      </c>
      <c r="C1743" t="s">
        <v>2914</v>
      </c>
      <c r="D1743" t="s">
        <v>19</v>
      </c>
      <c r="E1743" t="s">
        <v>28</v>
      </c>
      <c r="F1743" t="s">
        <v>21</v>
      </c>
      <c r="G1743" t="s">
        <v>29</v>
      </c>
      <c r="H1743" t="s">
        <v>23</v>
      </c>
      <c r="I1743">
        <v>2</v>
      </c>
      <c r="J1743">
        <v>17800</v>
      </c>
      <c r="K1743">
        <v>11900</v>
      </c>
      <c r="L1743">
        <v>0.23</v>
      </c>
      <c r="M1743">
        <v>27412</v>
      </c>
      <c r="N1743">
        <v>23800</v>
      </c>
      <c r="O1743">
        <v>3612</v>
      </c>
      <c r="P1743">
        <v>13.18</v>
      </c>
      <c r="Q1743" t="s">
        <v>48</v>
      </c>
      <c r="R1743" t="str">
        <f t="shared" si="27"/>
        <v>H1</v>
      </c>
    </row>
    <row r="1744" spans="1:18" x14ac:dyDescent="0.35">
      <c r="A1744" t="s">
        <v>2915</v>
      </c>
      <c r="B1744" s="1">
        <v>45742</v>
      </c>
      <c r="C1744" t="s">
        <v>52</v>
      </c>
      <c r="D1744" t="s">
        <v>19</v>
      </c>
      <c r="E1744" t="s">
        <v>115</v>
      </c>
      <c r="F1744" t="s">
        <v>38</v>
      </c>
      <c r="G1744" t="s">
        <v>33</v>
      </c>
      <c r="H1744" t="s">
        <v>23</v>
      </c>
      <c r="I1744">
        <v>1</v>
      </c>
      <c r="J1744">
        <v>40400</v>
      </c>
      <c r="K1744">
        <v>27700</v>
      </c>
      <c r="L1744">
        <v>0.09</v>
      </c>
      <c r="M1744">
        <v>36764</v>
      </c>
      <c r="N1744">
        <v>27700</v>
      </c>
      <c r="O1744">
        <v>9064</v>
      </c>
      <c r="P1744">
        <v>24.65</v>
      </c>
      <c r="Q1744" t="s">
        <v>48</v>
      </c>
      <c r="R1744" t="str">
        <f t="shared" si="27"/>
        <v>H1</v>
      </c>
    </row>
    <row r="1745" spans="1:18" x14ac:dyDescent="0.35">
      <c r="A1745" t="s">
        <v>2916</v>
      </c>
      <c r="B1745" s="1">
        <v>45742</v>
      </c>
      <c r="C1745" t="s">
        <v>1459</v>
      </c>
      <c r="D1745" t="s">
        <v>19</v>
      </c>
      <c r="E1745" t="s">
        <v>68</v>
      </c>
      <c r="F1745" t="s">
        <v>47</v>
      </c>
      <c r="G1745" t="s">
        <v>29</v>
      </c>
      <c r="H1745" t="s">
        <v>40</v>
      </c>
      <c r="I1745">
        <v>2</v>
      </c>
      <c r="J1745">
        <v>29500</v>
      </c>
      <c r="K1745">
        <v>19600</v>
      </c>
      <c r="L1745">
        <v>0.05</v>
      </c>
      <c r="M1745">
        <v>56050</v>
      </c>
      <c r="N1745">
        <v>39200</v>
      </c>
      <c r="O1745">
        <v>16850</v>
      </c>
      <c r="P1745">
        <v>30.06</v>
      </c>
      <c r="Q1745" t="s">
        <v>41</v>
      </c>
      <c r="R1745" t="str">
        <f t="shared" si="27"/>
        <v>H1</v>
      </c>
    </row>
    <row r="1746" spans="1:18" x14ac:dyDescent="0.35">
      <c r="A1746" t="s">
        <v>2917</v>
      </c>
      <c r="B1746" s="1">
        <v>45742</v>
      </c>
      <c r="C1746" t="s">
        <v>2918</v>
      </c>
      <c r="D1746" t="s">
        <v>19</v>
      </c>
      <c r="E1746" t="s">
        <v>20</v>
      </c>
      <c r="F1746" t="s">
        <v>21</v>
      </c>
      <c r="G1746" t="s">
        <v>33</v>
      </c>
      <c r="H1746" t="s">
        <v>23</v>
      </c>
      <c r="I1746">
        <v>1</v>
      </c>
      <c r="J1746">
        <v>85500</v>
      </c>
      <c r="K1746">
        <v>60200</v>
      </c>
      <c r="L1746">
        <v>0.25</v>
      </c>
      <c r="M1746">
        <v>64125</v>
      </c>
      <c r="N1746">
        <v>60200</v>
      </c>
      <c r="O1746">
        <v>3925</v>
      </c>
      <c r="P1746">
        <v>6.12</v>
      </c>
      <c r="Q1746" t="s">
        <v>41</v>
      </c>
      <c r="R1746" t="str">
        <f t="shared" si="27"/>
        <v>H1</v>
      </c>
    </row>
    <row r="1747" spans="1:18" x14ac:dyDescent="0.35">
      <c r="A1747" t="s">
        <v>2919</v>
      </c>
      <c r="B1747" s="1">
        <v>45742</v>
      </c>
      <c r="C1747" t="s">
        <v>2920</v>
      </c>
      <c r="D1747" t="s">
        <v>27</v>
      </c>
      <c r="E1747" t="s">
        <v>108</v>
      </c>
      <c r="F1747" t="s">
        <v>47</v>
      </c>
      <c r="G1747" t="s">
        <v>29</v>
      </c>
      <c r="H1747" t="s">
        <v>40</v>
      </c>
      <c r="I1747">
        <v>2</v>
      </c>
      <c r="J1747">
        <v>69400</v>
      </c>
      <c r="K1747">
        <v>45600</v>
      </c>
      <c r="L1747">
        <v>0.15</v>
      </c>
      <c r="M1747">
        <v>117980</v>
      </c>
      <c r="N1747">
        <v>91200</v>
      </c>
      <c r="O1747">
        <v>26780</v>
      </c>
      <c r="P1747">
        <v>22.7</v>
      </c>
      <c r="Q1747" t="s">
        <v>30</v>
      </c>
      <c r="R1747" t="str">
        <f t="shared" si="27"/>
        <v>H1</v>
      </c>
    </row>
    <row r="1748" spans="1:18" x14ac:dyDescent="0.35">
      <c r="A1748" t="s">
        <v>2921</v>
      </c>
      <c r="B1748" s="1">
        <v>45742</v>
      </c>
      <c r="C1748" t="s">
        <v>755</v>
      </c>
      <c r="D1748" t="s">
        <v>19</v>
      </c>
      <c r="E1748" t="s">
        <v>68</v>
      </c>
      <c r="F1748" t="s">
        <v>47</v>
      </c>
      <c r="G1748" t="s">
        <v>33</v>
      </c>
      <c r="H1748" t="s">
        <v>23</v>
      </c>
      <c r="I1748">
        <v>1</v>
      </c>
      <c r="J1748">
        <v>30400</v>
      </c>
      <c r="K1748">
        <v>19200</v>
      </c>
      <c r="L1748">
        <v>0.08</v>
      </c>
      <c r="M1748">
        <v>27968</v>
      </c>
      <c r="N1748">
        <v>19200</v>
      </c>
      <c r="O1748">
        <v>8768</v>
      </c>
      <c r="P1748">
        <v>31.35</v>
      </c>
      <c r="Q1748" t="s">
        <v>41</v>
      </c>
      <c r="R1748" t="str">
        <f t="shared" si="27"/>
        <v>H1</v>
      </c>
    </row>
    <row r="1749" spans="1:18" x14ac:dyDescent="0.35">
      <c r="A1749" t="s">
        <v>2922</v>
      </c>
      <c r="B1749" s="1">
        <v>45742</v>
      </c>
      <c r="C1749" t="s">
        <v>1529</v>
      </c>
      <c r="D1749" t="s">
        <v>19</v>
      </c>
      <c r="E1749" t="s">
        <v>37</v>
      </c>
      <c r="F1749" t="s">
        <v>38</v>
      </c>
      <c r="G1749" t="s">
        <v>29</v>
      </c>
      <c r="H1749" t="s">
        <v>40</v>
      </c>
      <c r="I1749">
        <v>2</v>
      </c>
      <c r="J1749">
        <v>38000</v>
      </c>
      <c r="K1749">
        <v>21300</v>
      </c>
      <c r="L1749">
        <v>0.04</v>
      </c>
      <c r="M1749">
        <v>72960</v>
      </c>
      <c r="N1749">
        <v>42600</v>
      </c>
      <c r="O1749">
        <v>30360</v>
      </c>
      <c r="P1749">
        <v>41.61</v>
      </c>
      <c r="Q1749" t="s">
        <v>41</v>
      </c>
      <c r="R1749" t="str">
        <f t="shared" si="27"/>
        <v>H1</v>
      </c>
    </row>
    <row r="1750" spans="1:18" x14ac:dyDescent="0.35">
      <c r="A1750" t="s">
        <v>2923</v>
      </c>
      <c r="B1750" s="1">
        <v>45742</v>
      </c>
      <c r="C1750" t="s">
        <v>1400</v>
      </c>
      <c r="D1750" t="s">
        <v>19</v>
      </c>
      <c r="E1750" t="s">
        <v>115</v>
      </c>
      <c r="F1750" t="s">
        <v>38</v>
      </c>
      <c r="G1750" t="s">
        <v>33</v>
      </c>
      <c r="H1750" t="s">
        <v>23</v>
      </c>
      <c r="I1750">
        <v>1</v>
      </c>
      <c r="J1750">
        <v>40700</v>
      </c>
      <c r="K1750">
        <v>26500</v>
      </c>
      <c r="L1750">
        <v>0.1</v>
      </c>
      <c r="M1750">
        <v>36630</v>
      </c>
      <c r="N1750">
        <v>26500</v>
      </c>
      <c r="O1750">
        <v>10130</v>
      </c>
      <c r="P1750">
        <v>27.65</v>
      </c>
      <c r="Q1750" t="s">
        <v>41</v>
      </c>
      <c r="R1750" t="str">
        <f t="shared" si="27"/>
        <v>H1</v>
      </c>
    </row>
    <row r="1751" spans="1:18" x14ac:dyDescent="0.35">
      <c r="A1751" t="s">
        <v>2924</v>
      </c>
      <c r="B1751" s="1">
        <v>45742</v>
      </c>
      <c r="C1751" t="s">
        <v>549</v>
      </c>
      <c r="D1751" t="s">
        <v>27</v>
      </c>
      <c r="E1751" t="s">
        <v>46</v>
      </c>
      <c r="F1751" t="s">
        <v>47</v>
      </c>
      <c r="G1751" t="s">
        <v>33</v>
      </c>
      <c r="H1751" t="s">
        <v>40</v>
      </c>
      <c r="I1751">
        <v>1</v>
      </c>
      <c r="J1751">
        <v>52300</v>
      </c>
      <c r="K1751">
        <v>35600</v>
      </c>
      <c r="L1751">
        <v>0.1</v>
      </c>
      <c r="M1751">
        <v>47070</v>
      </c>
      <c r="N1751">
        <v>35600</v>
      </c>
      <c r="O1751">
        <v>11470</v>
      </c>
      <c r="P1751">
        <v>24.37</v>
      </c>
      <c r="Q1751" t="s">
        <v>48</v>
      </c>
      <c r="R1751" t="str">
        <f t="shared" si="27"/>
        <v>H1</v>
      </c>
    </row>
    <row r="1752" spans="1:18" x14ac:dyDescent="0.35">
      <c r="A1752" t="s">
        <v>2925</v>
      </c>
      <c r="B1752" s="1">
        <v>45742</v>
      </c>
      <c r="C1752" t="s">
        <v>2926</v>
      </c>
      <c r="D1752" t="s">
        <v>27</v>
      </c>
      <c r="E1752" t="s">
        <v>20</v>
      </c>
      <c r="F1752" t="s">
        <v>21</v>
      </c>
      <c r="G1752" t="s">
        <v>22</v>
      </c>
      <c r="H1752" t="s">
        <v>34</v>
      </c>
      <c r="I1752">
        <v>1</v>
      </c>
      <c r="J1752">
        <v>87200</v>
      </c>
      <c r="K1752">
        <v>61700</v>
      </c>
      <c r="L1752">
        <v>0.09</v>
      </c>
      <c r="M1752">
        <v>79352</v>
      </c>
      <c r="N1752">
        <v>61700</v>
      </c>
      <c r="O1752">
        <v>17652</v>
      </c>
      <c r="P1752">
        <v>22.25</v>
      </c>
      <c r="Q1752" t="s">
        <v>41</v>
      </c>
      <c r="R1752" t="str">
        <f t="shared" si="27"/>
        <v>H1</v>
      </c>
    </row>
    <row r="1753" spans="1:18" x14ac:dyDescent="0.35">
      <c r="A1753" t="s">
        <v>2927</v>
      </c>
      <c r="B1753" s="1">
        <v>45742</v>
      </c>
      <c r="C1753" t="s">
        <v>2802</v>
      </c>
      <c r="D1753" t="s">
        <v>19</v>
      </c>
      <c r="E1753" t="s">
        <v>242</v>
      </c>
      <c r="F1753" t="s">
        <v>74</v>
      </c>
      <c r="G1753" t="s">
        <v>22</v>
      </c>
      <c r="H1753" t="s">
        <v>23</v>
      </c>
      <c r="I1753">
        <v>1</v>
      </c>
      <c r="J1753">
        <v>37400</v>
      </c>
      <c r="K1753">
        <v>24000</v>
      </c>
      <c r="L1753">
        <v>0.03</v>
      </c>
      <c r="M1753">
        <v>36278</v>
      </c>
      <c r="N1753">
        <v>24000</v>
      </c>
      <c r="O1753">
        <v>12278</v>
      </c>
      <c r="P1753">
        <v>33.840000000000003</v>
      </c>
      <c r="Q1753" t="s">
        <v>41</v>
      </c>
      <c r="R1753" t="str">
        <f t="shared" si="27"/>
        <v>H1</v>
      </c>
    </row>
    <row r="1754" spans="1:18" x14ac:dyDescent="0.35">
      <c r="A1754" t="s">
        <v>2928</v>
      </c>
      <c r="B1754" s="1">
        <v>45742</v>
      </c>
      <c r="C1754" t="s">
        <v>1964</v>
      </c>
      <c r="D1754" t="s">
        <v>27</v>
      </c>
      <c r="E1754" t="s">
        <v>37</v>
      </c>
      <c r="F1754" t="s">
        <v>38</v>
      </c>
      <c r="G1754" t="s">
        <v>39</v>
      </c>
      <c r="H1754" t="s">
        <v>23</v>
      </c>
      <c r="I1754">
        <v>2</v>
      </c>
      <c r="J1754">
        <v>35000</v>
      </c>
      <c r="K1754">
        <v>22000</v>
      </c>
      <c r="L1754">
        <v>0.24</v>
      </c>
      <c r="M1754">
        <v>53200</v>
      </c>
      <c r="N1754">
        <v>44000</v>
      </c>
      <c r="O1754">
        <v>9200</v>
      </c>
      <c r="P1754">
        <v>17.29</v>
      </c>
      <c r="Q1754" t="s">
        <v>41</v>
      </c>
      <c r="R1754" t="str">
        <f t="shared" si="27"/>
        <v>H1</v>
      </c>
    </row>
    <row r="1755" spans="1:18" x14ac:dyDescent="0.35">
      <c r="A1755" t="s">
        <v>2929</v>
      </c>
      <c r="B1755" s="1">
        <v>45742</v>
      </c>
      <c r="C1755" t="s">
        <v>288</v>
      </c>
      <c r="D1755" t="s">
        <v>27</v>
      </c>
      <c r="E1755" t="s">
        <v>68</v>
      </c>
      <c r="F1755" t="s">
        <v>47</v>
      </c>
      <c r="G1755" t="s">
        <v>29</v>
      </c>
      <c r="H1755" t="s">
        <v>34</v>
      </c>
      <c r="I1755">
        <v>1</v>
      </c>
      <c r="J1755">
        <v>29600</v>
      </c>
      <c r="K1755">
        <v>19700</v>
      </c>
      <c r="L1755">
        <v>0.16</v>
      </c>
      <c r="M1755">
        <v>24864</v>
      </c>
      <c r="N1755">
        <v>19700</v>
      </c>
      <c r="O1755">
        <v>5164</v>
      </c>
      <c r="P1755">
        <v>20.77</v>
      </c>
      <c r="Q1755" t="s">
        <v>41</v>
      </c>
      <c r="R1755" t="str">
        <f t="shared" si="27"/>
        <v>H1</v>
      </c>
    </row>
    <row r="1756" spans="1:18" x14ac:dyDescent="0.35">
      <c r="A1756" t="s">
        <v>2930</v>
      </c>
      <c r="B1756" s="1">
        <v>45742</v>
      </c>
      <c r="C1756" t="s">
        <v>2931</v>
      </c>
      <c r="D1756" t="s">
        <v>19</v>
      </c>
      <c r="E1756" t="s">
        <v>28</v>
      </c>
      <c r="F1756" t="s">
        <v>21</v>
      </c>
      <c r="G1756" t="s">
        <v>33</v>
      </c>
      <c r="H1756" t="s">
        <v>34</v>
      </c>
      <c r="I1756">
        <v>1</v>
      </c>
      <c r="J1756">
        <v>18400</v>
      </c>
      <c r="K1756">
        <v>11400</v>
      </c>
      <c r="L1756">
        <v>0.05</v>
      </c>
      <c r="M1756">
        <v>17480</v>
      </c>
      <c r="N1756">
        <v>11400</v>
      </c>
      <c r="O1756">
        <v>6080</v>
      </c>
      <c r="P1756">
        <v>34.78</v>
      </c>
      <c r="Q1756" t="s">
        <v>48</v>
      </c>
      <c r="R1756" t="str">
        <f t="shared" si="27"/>
        <v>H1</v>
      </c>
    </row>
    <row r="1757" spans="1:18" x14ac:dyDescent="0.35">
      <c r="A1757" t="s">
        <v>2932</v>
      </c>
      <c r="B1757" s="1">
        <v>45742</v>
      </c>
      <c r="C1757" t="s">
        <v>1700</v>
      </c>
      <c r="D1757" t="s">
        <v>27</v>
      </c>
      <c r="E1757" t="s">
        <v>63</v>
      </c>
      <c r="F1757" t="s">
        <v>47</v>
      </c>
      <c r="G1757" t="s">
        <v>33</v>
      </c>
      <c r="H1757" t="s">
        <v>23</v>
      </c>
      <c r="I1757">
        <v>1</v>
      </c>
      <c r="J1757">
        <v>81600</v>
      </c>
      <c r="K1757">
        <v>52300</v>
      </c>
      <c r="L1757">
        <v>0.15</v>
      </c>
      <c r="M1757">
        <v>69360</v>
      </c>
      <c r="N1757">
        <v>52300</v>
      </c>
      <c r="O1757">
        <v>17060</v>
      </c>
      <c r="P1757">
        <v>24.6</v>
      </c>
      <c r="Q1757" t="s">
        <v>48</v>
      </c>
      <c r="R1757" t="str">
        <f t="shared" si="27"/>
        <v>H1</v>
      </c>
    </row>
    <row r="1758" spans="1:18" x14ac:dyDescent="0.35">
      <c r="A1758" t="s">
        <v>2933</v>
      </c>
      <c r="B1758" s="1">
        <v>45742</v>
      </c>
      <c r="C1758" t="s">
        <v>2934</v>
      </c>
      <c r="D1758" t="s">
        <v>27</v>
      </c>
      <c r="E1758" t="s">
        <v>115</v>
      </c>
      <c r="F1758" t="s">
        <v>38</v>
      </c>
      <c r="G1758" t="s">
        <v>39</v>
      </c>
      <c r="H1758" t="s">
        <v>40</v>
      </c>
      <c r="I1758">
        <v>1</v>
      </c>
      <c r="J1758">
        <v>40800</v>
      </c>
      <c r="K1758">
        <v>27200</v>
      </c>
      <c r="L1758">
        <v>0.03</v>
      </c>
      <c r="M1758">
        <v>39576</v>
      </c>
      <c r="N1758">
        <v>27200</v>
      </c>
      <c r="O1758">
        <v>12376</v>
      </c>
      <c r="P1758">
        <v>31.27</v>
      </c>
      <c r="Q1758" t="s">
        <v>41</v>
      </c>
      <c r="R1758" t="str">
        <f t="shared" si="27"/>
        <v>H1</v>
      </c>
    </row>
    <row r="1759" spans="1:18" x14ac:dyDescent="0.35">
      <c r="A1759" t="s">
        <v>2935</v>
      </c>
      <c r="B1759" s="1">
        <v>45743</v>
      </c>
      <c r="C1759" t="s">
        <v>2936</v>
      </c>
      <c r="D1759" t="s">
        <v>19</v>
      </c>
      <c r="E1759" t="s">
        <v>57</v>
      </c>
      <c r="F1759" t="s">
        <v>38</v>
      </c>
      <c r="G1759" t="s">
        <v>33</v>
      </c>
      <c r="H1759" t="s">
        <v>40</v>
      </c>
      <c r="I1759">
        <v>1</v>
      </c>
      <c r="J1759">
        <v>47500</v>
      </c>
      <c r="K1759">
        <v>29800</v>
      </c>
      <c r="L1759">
        <v>0.15</v>
      </c>
      <c r="M1759">
        <v>40375</v>
      </c>
      <c r="N1759">
        <v>29800</v>
      </c>
      <c r="O1759">
        <v>10575</v>
      </c>
      <c r="P1759">
        <v>26.19</v>
      </c>
      <c r="Q1759" t="s">
        <v>24</v>
      </c>
      <c r="R1759" t="str">
        <f t="shared" si="27"/>
        <v>H1</v>
      </c>
    </row>
    <row r="1760" spans="1:18" x14ac:dyDescent="0.35">
      <c r="A1760" t="s">
        <v>2937</v>
      </c>
      <c r="B1760" s="1">
        <v>45743</v>
      </c>
      <c r="C1760" t="s">
        <v>2566</v>
      </c>
      <c r="D1760" t="s">
        <v>27</v>
      </c>
      <c r="E1760" t="s">
        <v>20</v>
      </c>
      <c r="F1760" t="s">
        <v>21</v>
      </c>
      <c r="G1760" t="s">
        <v>29</v>
      </c>
      <c r="H1760" t="s">
        <v>34</v>
      </c>
      <c r="I1760">
        <v>1</v>
      </c>
      <c r="J1760">
        <v>85700</v>
      </c>
      <c r="K1760">
        <v>62700</v>
      </c>
      <c r="L1760">
        <v>0.12</v>
      </c>
      <c r="M1760">
        <v>75416</v>
      </c>
      <c r="N1760">
        <v>62700</v>
      </c>
      <c r="O1760">
        <v>12716</v>
      </c>
      <c r="P1760">
        <v>16.86</v>
      </c>
      <c r="Q1760" t="s">
        <v>24</v>
      </c>
      <c r="R1760" t="str">
        <f t="shared" si="27"/>
        <v>H1</v>
      </c>
    </row>
    <row r="1761" spans="1:18" x14ac:dyDescent="0.35">
      <c r="A1761" t="s">
        <v>2938</v>
      </c>
      <c r="B1761" s="1">
        <v>45743</v>
      </c>
      <c r="C1761" t="s">
        <v>1761</v>
      </c>
      <c r="D1761" t="s">
        <v>19</v>
      </c>
      <c r="E1761" t="s">
        <v>28</v>
      </c>
      <c r="F1761" t="s">
        <v>21</v>
      </c>
      <c r="G1761" t="s">
        <v>29</v>
      </c>
      <c r="H1761" t="s">
        <v>40</v>
      </c>
      <c r="I1761">
        <v>1</v>
      </c>
      <c r="J1761">
        <v>18200</v>
      </c>
      <c r="K1761">
        <v>11900</v>
      </c>
      <c r="L1761">
        <v>0.1</v>
      </c>
      <c r="M1761">
        <v>16380</v>
      </c>
      <c r="N1761">
        <v>11900</v>
      </c>
      <c r="O1761">
        <v>4480</v>
      </c>
      <c r="P1761">
        <v>27.35</v>
      </c>
      <c r="Q1761" t="s">
        <v>30</v>
      </c>
      <c r="R1761" t="str">
        <f t="shared" si="27"/>
        <v>H1</v>
      </c>
    </row>
    <row r="1762" spans="1:18" x14ac:dyDescent="0.35">
      <c r="A1762" t="s">
        <v>2939</v>
      </c>
      <c r="B1762" s="1">
        <v>45743</v>
      </c>
      <c r="C1762" t="s">
        <v>2940</v>
      </c>
      <c r="D1762" t="s">
        <v>19</v>
      </c>
      <c r="E1762" t="s">
        <v>84</v>
      </c>
      <c r="F1762" t="s">
        <v>21</v>
      </c>
      <c r="G1762" t="s">
        <v>93</v>
      </c>
      <c r="H1762" t="s">
        <v>40</v>
      </c>
      <c r="I1762">
        <v>1</v>
      </c>
      <c r="J1762">
        <v>32900</v>
      </c>
      <c r="K1762">
        <v>20800</v>
      </c>
      <c r="L1762">
        <v>0.27</v>
      </c>
      <c r="M1762">
        <v>24017</v>
      </c>
      <c r="N1762">
        <v>20800</v>
      </c>
      <c r="O1762">
        <v>3217</v>
      </c>
      <c r="P1762">
        <v>13.39</v>
      </c>
      <c r="Q1762" t="s">
        <v>30</v>
      </c>
      <c r="R1762" t="str">
        <f t="shared" si="27"/>
        <v>H1</v>
      </c>
    </row>
    <row r="1763" spans="1:18" x14ac:dyDescent="0.35">
      <c r="A1763" t="s">
        <v>2941</v>
      </c>
      <c r="B1763" s="1">
        <v>45743</v>
      </c>
      <c r="C1763" t="s">
        <v>479</v>
      </c>
      <c r="D1763" t="s">
        <v>27</v>
      </c>
      <c r="E1763" t="s">
        <v>79</v>
      </c>
      <c r="F1763" t="s">
        <v>47</v>
      </c>
      <c r="G1763" t="s">
        <v>39</v>
      </c>
      <c r="H1763" t="s">
        <v>40</v>
      </c>
      <c r="I1763">
        <v>1</v>
      </c>
      <c r="J1763">
        <v>55400</v>
      </c>
      <c r="K1763">
        <v>36000</v>
      </c>
      <c r="L1763">
        <v>0.17</v>
      </c>
      <c r="M1763">
        <v>45982</v>
      </c>
      <c r="N1763">
        <v>36000</v>
      </c>
      <c r="O1763">
        <v>9982</v>
      </c>
      <c r="P1763">
        <v>21.71</v>
      </c>
      <c r="Q1763" t="s">
        <v>30</v>
      </c>
      <c r="R1763" t="str">
        <f t="shared" si="27"/>
        <v>H1</v>
      </c>
    </row>
    <row r="1764" spans="1:18" x14ac:dyDescent="0.35">
      <c r="A1764" t="s">
        <v>2942</v>
      </c>
      <c r="B1764" s="1">
        <v>45743</v>
      </c>
      <c r="C1764" t="s">
        <v>402</v>
      </c>
      <c r="D1764" t="s">
        <v>27</v>
      </c>
      <c r="E1764" t="s">
        <v>115</v>
      </c>
      <c r="F1764" t="s">
        <v>38</v>
      </c>
      <c r="G1764" t="s">
        <v>93</v>
      </c>
      <c r="H1764" t="s">
        <v>23</v>
      </c>
      <c r="I1764">
        <v>1</v>
      </c>
      <c r="J1764">
        <v>41900</v>
      </c>
      <c r="K1764">
        <v>26500</v>
      </c>
      <c r="L1764">
        <v>0.08</v>
      </c>
      <c r="M1764">
        <v>38548</v>
      </c>
      <c r="N1764">
        <v>26500</v>
      </c>
      <c r="O1764">
        <v>12048</v>
      </c>
      <c r="P1764">
        <v>31.25</v>
      </c>
      <c r="Q1764" t="s">
        <v>24</v>
      </c>
      <c r="R1764" t="str">
        <f t="shared" si="27"/>
        <v>H1</v>
      </c>
    </row>
    <row r="1765" spans="1:18" x14ac:dyDescent="0.35">
      <c r="A1765" t="s">
        <v>2943</v>
      </c>
      <c r="B1765" s="1">
        <v>45743</v>
      </c>
      <c r="C1765" t="s">
        <v>2944</v>
      </c>
      <c r="D1765" t="s">
        <v>27</v>
      </c>
      <c r="E1765" t="s">
        <v>37</v>
      </c>
      <c r="F1765" t="s">
        <v>38</v>
      </c>
      <c r="G1765" t="s">
        <v>33</v>
      </c>
      <c r="H1765" t="s">
        <v>40</v>
      </c>
      <c r="I1765">
        <v>1</v>
      </c>
      <c r="J1765">
        <v>37100</v>
      </c>
      <c r="K1765">
        <v>21900</v>
      </c>
      <c r="L1765">
        <v>7.0000000000000007E-2</v>
      </c>
      <c r="M1765">
        <v>34503</v>
      </c>
      <c r="N1765">
        <v>21900</v>
      </c>
      <c r="O1765">
        <v>12603</v>
      </c>
      <c r="P1765">
        <v>36.53</v>
      </c>
      <c r="Q1765" t="s">
        <v>41</v>
      </c>
      <c r="R1765" t="str">
        <f t="shared" si="27"/>
        <v>H1</v>
      </c>
    </row>
    <row r="1766" spans="1:18" x14ac:dyDescent="0.35">
      <c r="A1766" t="s">
        <v>2945</v>
      </c>
      <c r="B1766" s="1">
        <v>45743</v>
      </c>
      <c r="C1766" t="s">
        <v>2946</v>
      </c>
      <c r="D1766" t="s">
        <v>27</v>
      </c>
      <c r="E1766" t="s">
        <v>79</v>
      </c>
      <c r="F1766" t="s">
        <v>47</v>
      </c>
      <c r="G1766" t="s">
        <v>93</v>
      </c>
      <c r="H1766" t="s">
        <v>23</v>
      </c>
      <c r="I1766">
        <v>1</v>
      </c>
      <c r="J1766">
        <v>52900</v>
      </c>
      <c r="K1766">
        <v>37600</v>
      </c>
      <c r="L1766">
        <v>0.08</v>
      </c>
      <c r="M1766">
        <v>48668</v>
      </c>
      <c r="N1766">
        <v>37600</v>
      </c>
      <c r="O1766">
        <v>11068</v>
      </c>
      <c r="P1766">
        <v>22.74</v>
      </c>
      <c r="Q1766" t="s">
        <v>41</v>
      </c>
      <c r="R1766" t="str">
        <f t="shared" si="27"/>
        <v>H1</v>
      </c>
    </row>
    <row r="1767" spans="1:18" x14ac:dyDescent="0.35">
      <c r="A1767" t="s">
        <v>2947</v>
      </c>
      <c r="B1767" s="1">
        <v>45743</v>
      </c>
      <c r="C1767" t="s">
        <v>2948</v>
      </c>
      <c r="D1767" t="s">
        <v>27</v>
      </c>
      <c r="E1767" t="s">
        <v>115</v>
      </c>
      <c r="F1767" t="s">
        <v>38</v>
      </c>
      <c r="G1767" t="s">
        <v>22</v>
      </c>
      <c r="H1767" t="s">
        <v>23</v>
      </c>
      <c r="I1767">
        <v>5</v>
      </c>
      <c r="J1767">
        <v>41300</v>
      </c>
      <c r="K1767">
        <v>26400</v>
      </c>
      <c r="L1767">
        <v>0.01</v>
      </c>
      <c r="M1767">
        <v>204435</v>
      </c>
      <c r="N1767">
        <v>132000</v>
      </c>
      <c r="O1767">
        <v>72435</v>
      </c>
      <c r="P1767">
        <v>35.43</v>
      </c>
      <c r="Q1767" t="s">
        <v>30</v>
      </c>
      <c r="R1767" t="str">
        <f t="shared" si="27"/>
        <v>H1</v>
      </c>
    </row>
    <row r="1768" spans="1:18" x14ac:dyDescent="0.35">
      <c r="A1768" t="s">
        <v>2949</v>
      </c>
      <c r="B1768" s="1">
        <v>45743</v>
      </c>
      <c r="C1768" t="s">
        <v>2259</v>
      </c>
      <c r="D1768" t="s">
        <v>27</v>
      </c>
      <c r="E1768" t="s">
        <v>20</v>
      </c>
      <c r="F1768" t="s">
        <v>21</v>
      </c>
      <c r="G1768" t="s">
        <v>93</v>
      </c>
      <c r="H1768" t="s">
        <v>23</v>
      </c>
      <c r="I1768">
        <v>3</v>
      </c>
      <c r="J1768">
        <v>84700</v>
      </c>
      <c r="K1768">
        <v>62200</v>
      </c>
      <c r="L1768">
        <v>0.21</v>
      </c>
      <c r="M1768">
        <v>200739</v>
      </c>
      <c r="N1768">
        <v>186600</v>
      </c>
      <c r="O1768">
        <v>14139</v>
      </c>
      <c r="P1768">
        <v>7.04</v>
      </c>
      <c r="Q1768" t="s">
        <v>24</v>
      </c>
      <c r="R1768" t="str">
        <f t="shared" si="27"/>
        <v>H1</v>
      </c>
    </row>
    <row r="1769" spans="1:18" x14ac:dyDescent="0.35">
      <c r="A1769" t="s">
        <v>2950</v>
      </c>
      <c r="B1769" s="1">
        <v>45743</v>
      </c>
      <c r="C1769" t="s">
        <v>2417</v>
      </c>
      <c r="D1769" t="s">
        <v>27</v>
      </c>
      <c r="E1769" t="s">
        <v>108</v>
      </c>
      <c r="F1769" t="s">
        <v>47</v>
      </c>
      <c r="G1769" t="s">
        <v>22</v>
      </c>
      <c r="H1769" t="s">
        <v>40</v>
      </c>
      <c r="I1769">
        <v>1</v>
      </c>
      <c r="J1769">
        <v>67200</v>
      </c>
      <c r="K1769">
        <v>45800</v>
      </c>
      <c r="L1769">
        <v>0.1</v>
      </c>
      <c r="M1769">
        <v>60480</v>
      </c>
      <c r="N1769">
        <v>45800</v>
      </c>
      <c r="O1769">
        <v>14680</v>
      </c>
      <c r="P1769">
        <v>24.27</v>
      </c>
      <c r="Q1769" t="s">
        <v>24</v>
      </c>
      <c r="R1769" t="str">
        <f t="shared" si="27"/>
        <v>H1</v>
      </c>
    </row>
    <row r="1770" spans="1:18" x14ac:dyDescent="0.35">
      <c r="A1770" t="s">
        <v>2951</v>
      </c>
      <c r="B1770" s="1">
        <v>45743</v>
      </c>
      <c r="C1770" t="s">
        <v>643</v>
      </c>
      <c r="D1770" t="s">
        <v>19</v>
      </c>
      <c r="E1770" t="s">
        <v>84</v>
      </c>
      <c r="F1770" t="s">
        <v>21</v>
      </c>
      <c r="G1770" t="s">
        <v>29</v>
      </c>
      <c r="H1770" t="s">
        <v>34</v>
      </c>
      <c r="I1770">
        <v>3</v>
      </c>
      <c r="J1770">
        <v>31500</v>
      </c>
      <c r="K1770">
        <v>20800</v>
      </c>
      <c r="L1770">
        <v>0.18</v>
      </c>
      <c r="M1770">
        <v>77490</v>
      </c>
      <c r="N1770">
        <v>62400</v>
      </c>
      <c r="O1770">
        <v>15090</v>
      </c>
      <c r="P1770">
        <v>19.47</v>
      </c>
      <c r="Q1770" t="s">
        <v>41</v>
      </c>
      <c r="R1770" t="str">
        <f t="shared" si="27"/>
        <v>H1</v>
      </c>
    </row>
    <row r="1771" spans="1:18" x14ac:dyDescent="0.35">
      <c r="A1771" t="s">
        <v>2952</v>
      </c>
      <c r="B1771" s="1">
        <v>45743</v>
      </c>
      <c r="C1771" t="s">
        <v>2360</v>
      </c>
      <c r="D1771" t="s">
        <v>19</v>
      </c>
      <c r="E1771" t="s">
        <v>68</v>
      </c>
      <c r="F1771" t="s">
        <v>47</v>
      </c>
      <c r="G1771" t="s">
        <v>22</v>
      </c>
      <c r="H1771" t="s">
        <v>40</v>
      </c>
      <c r="I1771">
        <v>1</v>
      </c>
      <c r="J1771">
        <v>30000</v>
      </c>
      <c r="K1771">
        <v>19200</v>
      </c>
      <c r="L1771">
        <v>0.1</v>
      </c>
      <c r="M1771">
        <v>27000</v>
      </c>
      <c r="N1771">
        <v>19200</v>
      </c>
      <c r="O1771">
        <v>7800</v>
      </c>
      <c r="P1771">
        <v>28.89</v>
      </c>
      <c r="Q1771" t="s">
        <v>48</v>
      </c>
      <c r="R1771" t="str">
        <f t="shared" si="27"/>
        <v>H1</v>
      </c>
    </row>
    <row r="1772" spans="1:18" x14ac:dyDescent="0.35">
      <c r="A1772" t="s">
        <v>2953</v>
      </c>
      <c r="B1772" s="1">
        <v>45743</v>
      </c>
      <c r="C1772" t="s">
        <v>2954</v>
      </c>
      <c r="D1772" t="s">
        <v>27</v>
      </c>
      <c r="E1772" t="s">
        <v>28</v>
      </c>
      <c r="F1772" t="s">
        <v>21</v>
      </c>
      <c r="G1772" t="s">
        <v>39</v>
      </c>
      <c r="H1772" t="s">
        <v>23</v>
      </c>
      <c r="I1772">
        <v>2</v>
      </c>
      <c r="J1772">
        <v>18500</v>
      </c>
      <c r="K1772">
        <v>11700</v>
      </c>
      <c r="L1772">
        <v>0.06</v>
      </c>
      <c r="M1772">
        <v>34780</v>
      </c>
      <c r="N1772">
        <v>23400</v>
      </c>
      <c r="O1772">
        <v>11380</v>
      </c>
      <c r="P1772">
        <v>32.72</v>
      </c>
      <c r="Q1772" t="s">
        <v>41</v>
      </c>
      <c r="R1772" t="str">
        <f t="shared" si="27"/>
        <v>H1</v>
      </c>
    </row>
    <row r="1773" spans="1:18" x14ac:dyDescent="0.35">
      <c r="A1773" t="s">
        <v>2955</v>
      </c>
      <c r="B1773" s="1">
        <v>45743</v>
      </c>
      <c r="C1773" t="s">
        <v>1839</v>
      </c>
      <c r="D1773" t="s">
        <v>27</v>
      </c>
      <c r="E1773" t="s">
        <v>115</v>
      </c>
      <c r="F1773" t="s">
        <v>38</v>
      </c>
      <c r="G1773" t="s">
        <v>29</v>
      </c>
      <c r="H1773" t="s">
        <v>40</v>
      </c>
      <c r="I1773">
        <v>2</v>
      </c>
      <c r="J1773">
        <v>40400</v>
      </c>
      <c r="K1773">
        <v>27800</v>
      </c>
      <c r="L1773">
        <v>0.01</v>
      </c>
      <c r="M1773">
        <v>79992</v>
      </c>
      <c r="N1773">
        <v>55600</v>
      </c>
      <c r="O1773">
        <v>24392</v>
      </c>
      <c r="P1773">
        <v>30.49</v>
      </c>
      <c r="Q1773" t="s">
        <v>48</v>
      </c>
      <c r="R1773" t="str">
        <f t="shared" si="27"/>
        <v>H1</v>
      </c>
    </row>
    <row r="1774" spans="1:18" x14ac:dyDescent="0.35">
      <c r="A1774" t="s">
        <v>2956</v>
      </c>
      <c r="B1774" s="1">
        <v>45743</v>
      </c>
      <c r="C1774" t="s">
        <v>987</v>
      </c>
      <c r="D1774" t="s">
        <v>27</v>
      </c>
      <c r="E1774" t="s">
        <v>68</v>
      </c>
      <c r="F1774" t="s">
        <v>47</v>
      </c>
      <c r="G1774" t="s">
        <v>93</v>
      </c>
      <c r="H1774" t="s">
        <v>40</v>
      </c>
      <c r="I1774">
        <v>1</v>
      </c>
      <c r="J1774">
        <v>30500</v>
      </c>
      <c r="K1774">
        <v>20500</v>
      </c>
      <c r="L1774">
        <v>0.09</v>
      </c>
      <c r="M1774">
        <v>27755</v>
      </c>
      <c r="N1774">
        <v>20500</v>
      </c>
      <c r="O1774">
        <v>7255</v>
      </c>
      <c r="P1774">
        <v>26.14</v>
      </c>
      <c r="Q1774" t="s">
        <v>41</v>
      </c>
      <c r="R1774" t="str">
        <f t="shared" si="27"/>
        <v>H1</v>
      </c>
    </row>
    <row r="1775" spans="1:18" x14ac:dyDescent="0.35">
      <c r="A1775" t="s">
        <v>2957</v>
      </c>
      <c r="B1775" s="1">
        <v>45743</v>
      </c>
      <c r="C1775" t="s">
        <v>2428</v>
      </c>
      <c r="D1775" t="s">
        <v>27</v>
      </c>
      <c r="E1775" t="s">
        <v>79</v>
      </c>
      <c r="F1775" t="s">
        <v>47</v>
      </c>
      <c r="G1775" t="s">
        <v>33</v>
      </c>
      <c r="H1775" t="s">
        <v>23</v>
      </c>
      <c r="I1775">
        <v>3</v>
      </c>
      <c r="J1775">
        <v>54600</v>
      </c>
      <c r="K1775">
        <v>35700</v>
      </c>
      <c r="L1775">
        <v>0.05</v>
      </c>
      <c r="M1775">
        <v>155610</v>
      </c>
      <c r="N1775">
        <v>107100</v>
      </c>
      <c r="O1775">
        <v>48510</v>
      </c>
      <c r="P1775">
        <v>31.17</v>
      </c>
      <c r="Q1775" t="s">
        <v>48</v>
      </c>
      <c r="R1775" t="str">
        <f t="shared" si="27"/>
        <v>H1</v>
      </c>
    </row>
    <row r="1776" spans="1:18" x14ac:dyDescent="0.35">
      <c r="A1776" t="s">
        <v>2958</v>
      </c>
      <c r="B1776" s="1">
        <v>45743</v>
      </c>
      <c r="C1776" t="s">
        <v>2959</v>
      </c>
      <c r="D1776" t="s">
        <v>19</v>
      </c>
      <c r="E1776" t="s">
        <v>84</v>
      </c>
      <c r="F1776" t="s">
        <v>21</v>
      </c>
      <c r="G1776" t="s">
        <v>33</v>
      </c>
      <c r="H1776" t="s">
        <v>34</v>
      </c>
      <c r="I1776">
        <v>4</v>
      </c>
      <c r="J1776">
        <v>32600</v>
      </c>
      <c r="K1776">
        <v>20600</v>
      </c>
      <c r="L1776">
        <v>0.12</v>
      </c>
      <c r="M1776">
        <v>114752</v>
      </c>
      <c r="N1776">
        <v>82400</v>
      </c>
      <c r="O1776">
        <v>32352</v>
      </c>
      <c r="P1776">
        <v>28.19</v>
      </c>
      <c r="Q1776" t="s">
        <v>41</v>
      </c>
      <c r="R1776" t="str">
        <f t="shared" si="27"/>
        <v>H1</v>
      </c>
    </row>
    <row r="1777" spans="1:18" x14ac:dyDescent="0.35">
      <c r="A1777" t="s">
        <v>2960</v>
      </c>
      <c r="B1777" s="1">
        <v>45743</v>
      </c>
      <c r="C1777" t="s">
        <v>2961</v>
      </c>
      <c r="D1777" t="s">
        <v>27</v>
      </c>
      <c r="E1777" t="s">
        <v>84</v>
      </c>
      <c r="F1777" t="s">
        <v>21</v>
      </c>
      <c r="G1777" t="s">
        <v>33</v>
      </c>
      <c r="H1777" t="s">
        <v>23</v>
      </c>
      <c r="I1777">
        <v>3</v>
      </c>
      <c r="J1777">
        <v>32500</v>
      </c>
      <c r="K1777">
        <v>20900</v>
      </c>
      <c r="L1777">
        <v>0.01</v>
      </c>
      <c r="M1777">
        <v>96525</v>
      </c>
      <c r="N1777">
        <v>62700</v>
      </c>
      <c r="O1777">
        <v>33825</v>
      </c>
      <c r="P1777">
        <v>35.04</v>
      </c>
      <c r="Q1777" t="s">
        <v>24</v>
      </c>
      <c r="R1777" t="str">
        <f t="shared" si="27"/>
        <v>H1</v>
      </c>
    </row>
    <row r="1778" spans="1:18" x14ac:dyDescent="0.35">
      <c r="A1778" t="s">
        <v>2962</v>
      </c>
      <c r="B1778" s="1">
        <v>45743</v>
      </c>
      <c r="C1778" t="s">
        <v>2963</v>
      </c>
      <c r="D1778" t="s">
        <v>27</v>
      </c>
      <c r="E1778" t="s">
        <v>68</v>
      </c>
      <c r="F1778" t="s">
        <v>47</v>
      </c>
      <c r="G1778" t="s">
        <v>33</v>
      </c>
      <c r="H1778" t="s">
        <v>23</v>
      </c>
      <c r="I1778">
        <v>3</v>
      </c>
      <c r="J1778">
        <v>30800</v>
      </c>
      <c r="K1778">
        <v>19400</v>
      </c>
      <c r="L1778">
        <v>0.12</v>
      </c>
      <c r="M1778">
        <v>81312</v>
      </c>
      <c r="N1778">
        <v>58200</v>
      </c>
      <c r="O1778">
        <v>23112</v>
      </c>
      <c r="P1778">
        <v>28.42</v>
      </c>
      <c r="Q1778" t="s">
        <v>30</v>
      </c>
      <c r="R1778" t="str">
        <f t="shared" si="27"/>
        <v>H1</v>
      </c>
    </row>
    <row r="1779" spans="1:18" x14ac:dyDescent="0.35">
      <c r="A1779" t="s">
        <v>2964</v>
      </c>
      <c r="B1779" s="1">
        <v>45744</v>
      </c>
      <c r="C1779" t="s">
        <v>2965</v>
      </c>
      <c r="D1779" t="s">
        <v>27</v>
      </c>
      <c r="E1779" t="s">
        <v>37</v>
      </c>
      <c r="F1779" t="s">
        <v>38</v>
      </c>
      <c r="G1779" t="s">
        <v>33</v>
      </c>
      <c r="H1779" t="s">
        <v>34</v>
      </c>
      <c r="I1779">
        <v>3</v>
      </c>
      <c r="J1779">
        <v>34400</v>
      </c>
      <c r="K1779">
        <v>23000</v>
      </c>
      <c r="L1779">
        <v>0.03</v>
      </c>
      <c r="M1779">
        <v>100104</v>
      </c>
      <c r="N1779">
        <v>69000</v>
      </c>
      <c r="O1779">
        <v>31104</v>
      </c>
      <c r="P1779">
        <v>31.07</v>
      </c>
      <c r="Q1779" t="s">
        <v>41</v>
      </c>
      <c r="R1779" t="str">
        <f t="shared" si="27"/>
        <v>H1</v>
      </c>
    </row>
    <row r="1780" spans="1:18" x14ac:dyDescent="0.35">
      <c r="A1780" t="s">
        <v>2966</v>
      </c>
      <c r="B1780" s="1">
        <v>45744</v>
      </c>
      <c r="C1780" t="s">
        <v>2967</v>
      </c>
      <c r="D1780" t="s">
        <v>19</v>
      </c>
      <c r="E1780" t="s">
        <v>123</v>
      </c>
      <c r="F1780" t="s">
        <v>21</v>
      </c>
      <c r="G1780" t="s">
        <v>39</v>
      </c>
      <c r="H1780" t="s">
        <v>23</v>
      </c>
      <c r="I1780">
        <v>1</v>
      </c>
      <c r="J1780">
        <v>188200</v>
      </c>
      <c r="K1780">
        <v>137200</v>
      </c>
      <c r="L1780">
        <v>0.06</v>
      </c>
      <c r="M1780">
        <v>176908</v>
      </c>
      <c r="N1780">
        <v>137200</v>
      </c>
      <c r="O1780">
        <v>39708</v>
      </c>
      <c r="P1780">
        <v>22.45</v>
      </c>
      <c r="Q1780" t="s">
        <v>41</v>
      </c>
      <c r="R1780" t="str">
        <f t="shared" si="27"/>
        <v>H1</v>
      </c>
    </row>
    <row r="1781" spans="1:18" x14ac:dyDescent="0.35">
      <c r="A1781" t="s">
        <v>2968</v>
      </c>
      <c r="B1781" s="1">
        <v>45744</v>
      </c>
      <c r="C1781" t="s">
        <v>716</v>
      </c>
      <c r="D1781" t="s">
        <v>27</v>
      </c>
      <c r="E1781" t="s">
        <v>73</v>
      </c>
      <c r="F1781" t="s">
        <v>74</v>
      </c>
      <c r="G1781" t="s">
        <v>39</v>
      </c>
      <c r="H1781" t="s">
        <v>40</v>
      </c>
      <c r="I1781">
        <v>3</v>
      </c>
      <c r="J1781">
        <v>61500</v>
      </c>
      <c r="K1781">
        <v>41700</v>
      </c>
      <c r="L1781">
        <v>0.11</v>
      </c>
      <c r="M1781">
        <v>164205</v>
      </c>
      <c r="N1781">
        <v>125100</v>
      </c>
      <c r="O1781">
        <v>39105</v>
      </c>
      <c r="P1781">
        <v>23.81</v>
      </c>
      <c r="Q1781" t="s">
        <v>41</v>
      </c>
      <c r="R1781" t="str">
        <f t="shared" si="27"/>
        <v>H1</v>
      </c>
    </row>
    <row r="1782" spans="1:18" x14ac:dyDescent="0.35">
      <c r="A1782" t="s">
        <v>2969</v>
      </c>
      <c r="B1782" s="1">
        <v>45744</v>
      </c>
      <c r="C1782" t="s">
        <v>534</v>
      </c>
      <c r="D1782" t="s">
        <v>27</v>
      </c>
      <c r="E1782" t="s">
        <v>46</v>
      </c>
      <c r="F1782" t="s">
        <v>47</v>
      </c>
      <c r="G1782" t="s">
        <v>29</v>
      </c>
      <c r="H1782" t="s">
        <v>40</v>
      </c>
      <c r="I1782">
        <v>1</v>
      </c>
      <c r="J1782">
        <v>52100</v>
      </c>
      <c r="K1782">
        <v>34100</v>
      </c>
      <c r="L1782">
        <v>0.09</v>
      </c>
      <c r="M1782">
        <v>47411</v>
      </c>
      <c r="N1782">
        <v>34100</v>
      </c>
      <c r="O1782">
        <v>13311</v>
      </c>
      <c r="P1782">
        <v>28.08</v>
      </c>
      <c r="Q1782" t="s">
        <v>41</v>
      </c>
      <c r="R1782" t="str">
        <f t="shared" si="27"/>
        <v>H1</v>
      </c>
    </row>
    <row r="1783" spans="1:18" x14ac:dyDescent="0.35">
      <c r="A1783" t="s">
        <v>2970</v>
      </c>
      <c r="B1783" s="1">
        <v>45744</v>
      </c>
      <c r="C1783" t="s">
        <v>437</v>
      </c>
      <c r="D1783" t="s">
        <v>27</v>
      </c>
      <c r="E1783" t="s">
        <v>57</v>
      </c>
      <c r="F1783" t="s">
        <v>38</v>
      </c>
      <c r="G1783" t="s">
        <v>33</v>
      </c>
      <c r="H1783" t="s">
        <v>23</v>
      </c>
      <c r="I1783">
        <v>2</v>
      </c>
      <c r="J1783">
        <v>51400</v>
      </c>
      <c r="K1783">
        <v>29700</v>
      </c>
      <c r="L1783">
        <v>0.03</v>
      </c>
      <c r="M1783">
        <v>99716</v>
      </c>
      <c r="N1783">
        <v>59400</v>
      </c>
      <c r="O1783">
        <v>40316</v>
      </c>
      <c r="P1783">
        <v>40.43</v>
      </c>
      <c r="Q1783" t="s">
        <v>30</v>
      </c>
      <c r="R1783" t="str">
        <f t="shared" si="27"/>
        <v>H1</v>
      </c>
    </row>
    <row r="1784" spans="1:18" x14ac:dyDescent="0.35">
      <c r="A1784" t="s">
        <v>2971</v>
      </c>
      <c r="B1784" s="1">
        <v>45744</v>
      </c>
      <c r="C1784" t="s">
        <v>145</v>
      </c>
      <c r="D1784" t="s">
        <v>27</v>
      </c>
      <c r="E1784" t="s">
        <v>20</v>
      </c>
      <c r="F1784" t="s">
        <v>21</v>
      </c>
      <c r="G1784" t="s">
        <v>39</v>
      </c>
      <c r="H1784" t="s">
        <v>40</v>
      </c>
      <c r="I1784">
        <v>3</v>
      </c>
      <c r="J1784">
        <v>83400</v>
      </c>
      <c r="K1784">
        <v>62300</v>
      </c>
      <c r="L1784">
        <v>0.01</v>
      </c>
      <c r="M1784">
        <v>247698</v>
      </c>
      <c r="N1784">
        <v>186900</v>
      </c>
      <c r="O1784">
        <v>60798</v>
      </c>
      <c r="P1784">
        <v>24.55</v>
      </c>
      <c r="Q1784" t="s">
        <v>41</v>
      </c>
      <c r="R1784" t="str">
        <f t="shared" si="27"/>
        <v>H1</v>
      </c>
    </row>
    <row r="1785" spans="1:18" x14ac:dyDescent="0.35">
      <c r="A1785" t="s">
        <v>2972</v>
      </c>
      <c r="B1785" s="1">
        <v>45744</v>
      </c>
      <c r="C1785" t="s">
        <v>2973</v>
      </c>
      <c r="D1785" t="s">
        <v>27</v>
      </c>
      <c r="E1785" t="s">
        <v>37</v>
      </c>
      <c r="F1785" t="s">
        <v>38</v>
      </c>
      <c r="G1785" t="s">
        <v>33</v>
      </c>
      <c r="H1785" t="s">
        <v>40</v>
      </c>
      <c r="I1785">
        <v>3</v>
      </c>
      <c r="J1785">
        <v>35100</v>
      </c>
      <c r="K1785">
        <v>21500</v>
      </c>
      <c r="L1785">
        <v>0.01</v>
      </c>
      <c r="M1785">
        <v>104247</v>
      </c>
      <c r="N1785">
        <v>64500</v>
      </c>
      <c r="O1785">
        <v>39747</v>
      </c>
      <c r="P1785">
        <v>38.130000000000003</v>
      </c>
      <c r="Q1785" t="s">
        <v>24</v>
      </c>
      <c r="R1785" t="str">
        <f t="shared" si="27"/>
        <v>H1</v>
      </c>
    </row>
    <row r="1786" spans="1:18" x14ac:dyDescent="0.35">
      <c r="A1786" t="s">
        <v>2974</v>
      </c>
      <c r="B1786" s="1">
        <v>45744</v>
      </c>
      <c r="C1786" t="s">
        <v>2415</v>
      </c>
      <c r="D1786" t="s">
        <v>19</v>
      </c>
      <c r="E1786" t="s">
        <v>84</v>
      </c>
      <c r="F1786" t="s">
        <v>21</v>
      </c>
      <c r="G1786" t="s">
        <v>33</v>
      </c>
      <c r="H1786" t="s">
        <v>34</v>
      </c>
      <c r="I1786">
        <v>2</v>
      </c>
      <c r="J1786">
        <v>33700</v>
      </c>
      <c r="K1786">
        <v>20800</v>
      </c>
      <c r="L1786">
        <v>0.19</v>
      </c>
      <c r="M1786">
        <v>54594</v>
      </c>
      <c r="N1786">
        <v>41600</v>
      </c>
      <c r="O1786">
        <v>12994</v>
      </c>
      <c r="P1786">
        <v>23.8</v>
      </c>
      <c r="Q1786" t="s">
        <v>41</v>
      </c>
      <c r="R1786" t="str">
        <f t="shared" si="27"/>
        <v>H1</v>
      </c>
    </row>
    <row r="1787" spans="1:18" x14ac:dyDescent="0.35">
      <c r="A1787" t="s">
        <v>2975</v>
      </c>
      <c r="B1787" s="1">
        <v>45744</v>
      </c>
      <c r="C1787" t="s">
        <v>2976</v>
      </c>
      <c r="D1787" t="s">
        <v>27</v>
      </c>
      <c r="E1787" t="s">
        <v>57</v>
      </c>
      <c r="F1787" t="s">
        <v>38</v>
      </c>
      <c r="G1787" t="s">
        <v>29</v>
      </c>
      <c r="H1787" t="s">
        <v>40</v>
      </c>
      <c r="I1787">
        <v>1</v>
      </c>
      <c r="J1787">
        <v>48300</v>
      </c>
      <c r="K1787">
        <v>30800</v>
      </c>
      <c r="L1787">
        <v>0.1</v>
      </c>
      <c r="M1787">
        <v>43470</v>
      </c>
      <c r="N1787">
        <v>30800</v>
      </c>
      <c r="O1787">
        <v>12670</v>
      </c>
      <c r="P1787">
        <v>29.15</v>
      </c>
      <c r="Q1787" t="s">
        <v>24</v>
      </c>
      <c r="R1787" t="str">
        <f t="shared" si="27"/>
        <v>H1</v>
      </c>
    </row>
    <row r="1788" spans="1:18" x14ac:dyDescent="0.35">
      <c r="A1788" t="s">
        <v>2977</v>
      </c>
      <c r="B1788" s="1">
        <v>45744</v>
      </c>
      <c r="C1788" t="s">
        <v>571</v>
      </c>
      <c r="D1788" t="s">
        <v>27</v>
      </c>
      <c r="E1788" t="s">
        <v>108</v>
      </c>
      <c r="F1788" t="s">
        <v>47</v>
      </c>
      <c r="G1788" t="s">
        <v>93</v>
      </c>
      <c r="H1788" t="s">
        <v>23</v>
      </c>
      <c r="I1788">
        <v>1</v>
      </c>
      <c r="J1788">
        <v>69600</v>
      </c>
      <c r="K1788">
        <v>46000</v>
      </c>
      <c r="L1788">
        <v>0.23</v>
      </c>
      <c r="M1788">
        <v>53592</v>
      </c>
      <c r="N1788">
        <v>46000</v>
      </c>
      <c r="O1788">
        <v>7592</v>
      </c>
      <c r="P1788">
        <v>14.17</v>
      </c>
      <c r="Q1788" t="s">
        <v>24</v>
      </c>
      <c r="R1788" t="str">
        <f t="shared" si="27"/>
        <v>H1</v>
      </c>
    </row>
    <row r="1789" spans="1:18" x14ac:dyDescent="0.35">
      <c r="A1789" t="s">
        <v>2978</v>
      </c>
      <c r="B1789" s="1">
        <v>45744</v>
      </c>
      <c r="C1789" t="s">
        <v>2768</v>
      </c>
      <c r="D1789" t="s">
        <v>19</v>
      </c>
      <c r="E1789" t="s">
        <v>84</v>
      </c>
      <c r="F1789" t="s">
        <v>21</v>
      </c>
      <c r="G1789" t="s">
        <v>29</v>
      </c>
      <c r="H1789" t="s">
        <v>40</v>
      </c>
      <c r="I1789">
        <v>2</v>
      </c>
      <c r="J1789">
        <v>32900</v>
      </c>
      <c r="K1789">
        <v>21300</v>
      </c>
      <c r="L1789">
        <v>0.27</v>
      </c>
      <c r="M1789">
        <v>48034</v>
      </c>
      <c r="N1789">
        <v>42600</v>
      </c>
      <c r="O1789">
        <v>5434</v>
      </c>
      <c r="P1789">
        <v>11.31</v>
      </c>
      <c r="Q1789" t="s">
        <v>41</v>
      </c>
      <c r="R1789" t="str">
        <f t="shared" si="27"/>
        <v>H1</v>
      </c>
    </row>
    <row r="1790" spans="1:18" x14ac:dyDescent="0.35">
      <c r="A1790" t="s">
        <v>2979</v>
      </c>
      <c r="B1790" s="1">
        <v>45744</v>
      </c>
      <c r="C1790" t="s">
        <v>2980</v>
      </c>
      <c r="D1790" t="s">
        <v>19</v>
      </c>
      <c r="E1790" t="s">
        <v>68</v>
      </c>
      <c r="F1790" t="s">
        <v>47</v>
      </c>
      <c r="G1790" t="s">
        <v>33</v>
      </c>
      <c r="H1790" t="s">
        <v>40</v>
      </c>
      <c r="I1790">
        <v>1</v>
      </c>
      <c r="J1790">
        <v>31000</v>
      </c>
      <c r="K1790">
        <v>19000</v>
      </c>
      <c r="L1790">
        <v>0.17</v>
      </c>
      <c r="M1790">
        <v>25730</v>
      </c>
      <c r="N1790">
        <v>19000</v>
      </c>
      <c r="O1790">
        <v>6730</v>
      </c>
      <c r="P1790">
        <v>26.16</v>
      </c>
      <c r="Q1790" t="s">
        <v>48</v>
      </c>
      <c r="R1790" t="str">
        <f t="shared" si="27"/>
        <v>H1</v>
      </c>
    </row>
    <row r="1791" spans="1:18" x14ac:dyDescent="0.35">
      <c r="A1791" t="s">
        <v>2981</v>
      </c>
      <c r="B1791" s="1">
        <v>45744</v>
      </c>
      <c r="C1791" t="s">
        <v>2455</v>
      </c>
      <c r="D1791" t="s">
        <v>27</v>
      </c>
      <c r="E1791" t="s">
        <v>84</v>
      </c>
      <c r="F1791" t="s">
        <v>21</v>
      </c>
      <c r="G1791" t="s">
        <v>39</v>
      </c>
      <c r="H1791" t="s">
        <v>40</v>
      </c>
      <c r="I1791">
        <v>3</v>
      </c>
      <c r="J1791">
        <v>31900</v>
      </c>
      <c r="K1791">
        <v>20800</v>
      </c>
      <c r="L1791">
        <v>0.27</v>
      </c>
      <c r="M1791">
        <v>69861</v>
      </c>
      <c r="N1791">
        <v>62400</v>
      </c>
      <c r="O1791">
        <v>7461</v>
      </c>
      <c r="P1791">
        <v>10.68</v>
      </c>
      <c r="Q1791" t="s">
        <v>24</v>
      </c>
      <c r="R1791" t="str">
        <f t="shared" si="27"/>
        <v>H1</v>
      </c>
    </row>
    <row r="1792" spans="1:18" x14ac:dyDescent="0.35">
      <c r="A1792" t="s">
        <v>2982</v>
      </c>
      <c r="B1792" s="1">
        <v>45744</v>
      </c>
      <c r="C1792" t="s">
        <v>2983</v>
      </c>
      <c r="D1792" t="s">
        <v>27</v>
      </c>
      <c r="E1792" t="s">
        <v>60</v>
      </c>
      <c r="F1792" t="s">
        <v>21</v>
      </c>
      <c r="G1792" t="s">
        <v>33</v>
      </c>
      <c r="H1792" t="s">
        <v>23</v>
      </c>
      <c r="I1792">
        <v>1</v>
      </c>
      <c r="J1792">
        <v>43100</v>
      </c>
      <c r="K1792">
        <v>30800</v>
      </c>
      <c r="L1792">
        <v>0.21</v>
      </c>
      <c r="M1792">
        <v>34049</v>
      </c>
      <c r="N1792">
        <v>30800</v>
      </c>
      <c r="O1792">
        <v>3249</v>
      </c>
      <c r="P1792">
        <v>9.5399999999999991</v>
      </c>
      <c r="Q1792" t="s">
        <v>48</v>
      </c>
      <c r="R1792" t="str">
        <f t="shared" si="27"/>
        <v>H1</v>
      </c>
    </row>
    <row r="1793" spans="1:18" x14ac:dyDescent="0.35">
      <c r="A1793" t="s">
        <v>2984</v>
      </c>
      <c r="B1793" s="1">
        <v>45744</v>
      </c>
      <c r="C1793" t="s">
        <v>86</v>
      </c>
      <c r="D1793" t="s">
        <v>27</v>
      </c>
      <c r="E1793" t="s">
        <v>60</v>
      </c>
      <c r="F1793" t="s">
        <v>21</v>
      </c>
      <c r="G1793" t="s">
        <v>93</v>
      </c>
      <c r="H1793" t="s">
        <v>23</v>
      </c>
      <c r="I1793">
        <v>1</v>
      </c>
      <c r="J1793">
        <v>43400</v>
      </c>
      <c r="K1793">
        <v>31400</v>
      </c>
      <c r="L1793">
        <v>0.18</v>
      </c>
      <c r="M1793">
        <v>35588</v>
      </c>
      <c r="N1793">
        <v>31400</v>
      </c>
      <c r="O1793">
        <v>4188</v>
      </c>
      <c r="P1793">
        <v>11.77</v>
      </c>
      <c r="Q1793" t="s">
        <v>41</v>
      </c>
      <c r="R1793" t="str">
        <f t="shared" si="27"/>
        <v>H1</v>
      </c>
    </row>
    <row r="1794" spans="1:18" x14ac:dyDescent="0.35">
      <c r="A1794" t="s">
        <v>2985</v>
      </c>
      <c r="B1794" s="1">
        <v>45744</v>
      </c>
      <c r="C1794" t="s">
        <v>189</v>
      </c>
      <c r="D1794" t="s">
        <v>19</v>
      </c>
      <c r="E1794" t="s">
        <v>68</v>
      </c>
      <c r="F1794" t="s">
        <v>47</v>
      </c>
      <c r="G1794" t="s">
        <v>33</v>
      </c>
      <c r="H1794" t="s">
        <v>34</v>
      </c>
      <c r="I1794">
        <v>2</v>
      </c>
      <c r="J1794">
        <v>28600</v>
      </c>
      <c r="K1794">
        <v>19700</v>
      </c>
      <c r="L1794">
        <v>0.28999999999999998</v>
      </c>
      <c r="M1794">
        <v>40612</v>
      </c>
      <c r="N1794">
        <v>39400</v>
      </c>
      <c r="O1794">
        <v>1212</v>
      </c>
      <c r="P1794">
        <v>2.98</v>
      </c>
      <c r="Q1794" t="s">
        <v>24</v>
      </c>
      <c r="R1794" t="str">
        <f t="shared" si="27"/>
        <v>H1</v>
      </c>
    </row>
    <row r="1795" spans="1:18" x14ac:dyDescent="0.35">
      <c r="A1795" t="s">
        <v>2986</v>
      </c>
      <c r="B1795" s="1">
        <v>45744</v>
      </c>
      <c r="C1795" t="s">
        <v>983</v>
      </c>
      <c r="D1795" t="s">
        <v>19</v>
      </c>
      <c r="E1795" t="s">
        <v>20</v>
      </c>
      <c r="F1795" t="s">
        <v>21</v>
      </c>
      <c r="G1795" t="s">
        <v>93</v>
      </c>
      <c r="H1795" t="s">
        <v>40</v>
      </c>
      <c r="I1795">
        <v>2</v>
      </c>
      <c r="J1795">
        <v>87100</v>
      </c>
      <c r="K1795">
        <v>60600</v>
      </c>
      <c r="L1795">
        <v>0.16</v>
      </c>
      <c r="M1795">
        <v>146328</v>
      </c>
      <c r="N1795">
        <v>121200</v>
      </c>
      <c r="O1795">
        <v>25128</v>
      </c>
      <c r="P1795">
        <v>17.170000000000002</v>
      </c>
      <c r="Q1795" t="s">
        <v>41</v>
      </c>
      <c r="R1795" t="str">
        <f t="shared" ref="R1795:R1858" si="28">IF(MONTH(B1795)&lt;=6,"H1","H2")</f>
        <v>H1</v>
      </c>
    </row>
    <row r="1796" spans="1:18" x14ac:dyDescent="0.35">
      <c r="A1796" t="s">
        <v>2987</v>
      </c>
      <c r="B1796" s="1">
        <v>45744</v>
      </c>
      <c r="C1796" t="s">
        <v>288</v>
      </c>
      <c r="D1796" t="s">
        <v>27</v>
      </c>
      <c r="E1796" t="s">
        <v>68</v>
      </c>
      <c r="F1796" t="s">
        <v>47</v>
      </c>
      <c r="G1796" t="s">
        <v>33</v>
      </c>
      <c r="H1796" t="s">
        <v>40</v>
      </c>
      <c r="I1796">
        <v>1</v>
      </c>
      <c r="J1796">
        <v>30100</v>
      </c>
      <c r="K1796">
        <v>19700</v>
      </c>
      <c r="L1796">
        <v>0.15</v>
      </c>
      <c r="M1796">
        <v>25585</v>
      </c>
      <c r="N1796">
        <v>19700</v>
      </c>
      <c r="O1796">
        <v>5885</v>
      </c>
      <c r="P1796">
        <v>23</v>
      </c>
      <c r="Q1796" t="s">
        <v>41</v>
      </c>
      <c r="R1796" t="str">
        <f t="shared" si="28"/>
        <v>H1</v>
      </c>
    </row>
    <row r="1797" spans="1:18" x14ac:dyDescent="0.35">
      <c r="A1797" t="s">
        <v>2988</v>
      </c>
      <c r="B1797" s="1">
        <v>45744</v>
      </c>
      <c r="C1797" t="s">
        <v>2989</v>
      </c>
      <c r="D1797" t="s">
        <v>27</v>
      </c>
      <c r="E1797" t="s">
        <v>28</v>
      </c>
      <c r="F1797" t="s">
        <v>21</v>
      </c>
      <c r="G1797" t="s">
        <v>93</v>
      </c>
      <c r="H1797" t="s">
        <v>23</v>
      </c>
      <c r="I1797">
        <v>2</v>
      </c>
      <c r="J1797">
        <v>19300</v>
      </c>
      <c r="K1797">
        <v>11600</v>
      </c>
      <c r="L1797">
        <v>0.26</v>
      </c>
      <c r="M1797">
        <v>28564</v>
      </c>
      <c r="N1797">
        <v>23200</v>
      </c>
      <c r="O1797">
        <v>5364</v>
      </c>
      <c r="P1797">
        <v>18.78</v>
      </c>
      <c r="Q1797" t="s">
        <v>24</v>
      </c>
      <c r="R1797" t="str">
        <f t="shared" si="28"/>
        <v>H1</v>
      </c>
    </row>
    <row r="1798" spans="1:18" x14ac:dyDescent="0.35">
      <c r="A1798" t="s">
        <v>2990</v>
      </c>
      <c r="B1798" s="1">
        <v>45744</v>
      </c>
      <c r="C1798" t="s">
        <v>1993</v>
      </c>
      <c r="D1798" t="s">
        <v>19</v>
      </c>
      <c r="E1798" t="s">
        <v>68</v>
      </c>
      <c r="F1798" t="s">
        <v>47</v>
      </c>
      <c r="G1798" t="s">
        <v>29</v>
      </c>
      <c r="H1798" t="s">
        <v>40</v>
      </c>
      <c r="I1798">
        <v>1</v>
      </c>
      <c r="J1798">
        <v>29200</v>
      </c>
      <c r="K1798">
        <v>19100</v>
      </c>
      <c r="L1798">
        <v>0.08</v>
      </c>
      <c r="M1798">
        <v>26864</v>
      </c>
      <c r="N1798">
        <v>19100</v>
      </c>
      <c r="O1798">
        <v>7764</v>
      </c>
      <c r="P1798">
        <v>28.9</v>
      </c>
      <c r="Q1798" t="s">
        <v>41</v>
      </c>
      <c r="R1798" t="str">
        <f t="shared" si="28"/>
        <v>H1</v>
      </c>
    </row>
    <row r="1799" spans="1:18" x14ac:dyDescent="0.35">
      <c r="A1799" t="s">
        <v>2991</v>
      </c>
      <c r="B1799" s="1">
        <v>45744</v>
      </c>
      <c r="C1799" t="s">
        <v>2992</v>
      </c>
      <c r="D1799" t="s">
        <v>27</v>
      </c>
      <c r="E1799" t="s">
        <v>123</v>
      </c>
      <c r="F1799" t="s">
        <v>21</v>
      </c>
      <c r="G1799" t="s">
        <v>93</v>
      </c>
      <c r="H1799" t="s">
        <v>40</v>
      </c>
      <c r="I1799">
        <v>1</v>
      </c>
      <c r="J1799">
        <v>181100</v>
      </c>
      <c r="K1799">
        <v>141400</v>
      </c>
      <c r="L1799">
        <v>0.03</v>
      </c>
      <c r="M1799">
        <v>175667</v>
      </c>
      <c r="N1799">
        <v>141400</v>
      </c>
      <c r="O1799">
        <v>34267</v>
      </c>
      <c r="P1799">
        <v>19.510000000000002</v>
      </c>
      <c r="Q1799" t="s">
        <v>24</v>
      </c>
      <c r="R1799" t="str">
        <f t="shared" si="28"/>
        <v>H1</v>
      </c>
    </row>
    <row r="1800" spans="1:18" x14ac:dyDescent="0.35">
      <c r="A1800" t="s">
        <v>2993</v>
      </c>
      <c r="B1800" s="1">
        <v>45745</v>
      </c>
      <c r="C1800" t="s">
        <v>495</v>
      </c>
      <c r="D1800" t="s">
        <v>19</v>
      </c>
      <c r="E1800" t="s">
        <v>63</v>
      </c>
      <c r="F1800" t="s">
        <v>47</v>
      </c>
      <c r="G1800" t="s">
        <v>29</v>
      </c>
      <c r="H1800" t="s">
        <v>34</v>
      </c>
      <c r="I1800">
        <v>1</v>
      </c>
      <c r="J1800">
        <v>77900</v>
      </c>
      <c r="K1800">
        <v>51700</v>
      </c>
      <c r="L1800">
        <v>0.19</v>
      </c>
      <c r="M1800">
        <v>63099</v>
      </c>
      <c r="N1800">
        <v>51700</v>
      </c>
      <c r="O1800">
        <v>11399</v>
      </c>
      <c r="P1800">
        <v>18.07</v>
      </c>
      <c r="Q1800" t="s">
        <v>41</v>
      </c>
      <c r="R1800" t="str">
        <f t="shared" si="28"/>
        <v>H1</v>
      </c>
    </row>
    <row r="1801" spans="1:18" x14ac:dyDescent="0.35">
      <c r="A1801" t="s">
        <v>2994</v>
      </c>
      <c r="B1801" s="1">
        <v>45745</v>
      </c>
      <c r="C1801" t="s">
        <v>2995</v>
      </c>
      <c r="D1801" t="s">
        <v>27</v>
      </c>
      <c r="E1801" t="s">
        <v>123</v>
      </c>
      <c r="F1801" t="s">
        <v>21</v>
      </c>
      <c r="G1801" t="s">
        <v>33</v>
      </c>
      <c r="H1801" t="s">
        <v>40</v>
      </c>
      <c r="I1801">
        <v>1</v>
      </c>
      <c r="J1801">
        <v>184400</v>
      </c>
      <c r="K1801">
        <v>145500</v>
      </c>
      <c r="L1801">
        <v>0.08</v>
      </c>
      <c r="M1801">
        <v>169648</v>
      </c>
      <c r="N1801">
        <v>145500</v>
      </c>
      <c r="O1801">
        <v>24148</v>
      </c>
      <c r="P1801">
        <v>14.23</v>
      </c>
      <c r="Q1801" t="s">
        <v>24</v>
      </c>
      <c r="R1801" t="str">
        <f t="shared" si="28"/>
        <v>H1</v>
      </c>
    </row>
    <row r="1802" spans="1:18" x14ac:dyDescent="0.35">
      <c r="A1802" t="s">
        <v>2996</v>
      </c>
      <c r="B1802" s="1">
        <v>45745</v>
      </c>
      <c r="C1802" t="s">
        <v>2310</v>
      </c>
      <c r="D1802" t="s">
        <v>27</v>
      </c>
      <c r="E1802" t="s">
        <v>63</v>
      </c>
      <c r="F1802" t="s">
        <v>47</v>
      </c>
      <c r="G1802" t="s">
        <v>29</v>
      </c>
      <c r="H1802" t="s">
        <v>23</v>
      </c>
      <c r="I1802">
        <v>1</v>
      </c>
      <c r="J1802">
        <v>73900</v>
      </c>
      <c r="K1802">
        <v>54400</v>
      </c>
      <c r="L1802">
        <v>0.08</v>
      </c>
      <c r="M1802">
        <v>67988</v>
      </c>
      <c r="N1802">
        <v>54400</v>
      </c>
      <c r="O1802">
        <v>13588</v>
      </c>
      <c r="P1802">
        <v>19.989999999999998</v>
      </c>
      <c r="Q1802" t="s">
        <v>41</v>
      </c>
      <c r="R1802" t="str">
        <f t="shared" si="28"/>
        <v>H1</v>
      </c>
    </row>
    <row r="1803" spans="1:18" x14ac:dyDescent="0.35">
      <c r="A1803" t="s">
        <v>2997</v>
      </c>
      <c r="B1803" s="1">
        <v>45745</v>
      </c>
      <c r="C1803" t="s">
        <v>2265</v>
      </c>
      <c r="D1803" t="s">
        <v>19</v>
      </c>
      <c r="E1803" t="s">
        <v>37</v>
      </c>
      <c r="F1803" t="s">
        <v>38</v>
      </c>
      <c r="G1803" t="s">
        <v>22</v>
      </c>
      <c r="H1803" t="s">
        <v>34</v>
      </c>
      <c r="I1803">
        <v>3</v>
      </c>
      <c r="J1803">
        <v>35800</v>
      </c>
      <c r="K1803">
        <v>21800</v>
      </c>
      <c r="L1803">
        <v>0.19</v>
      </c>
      <c r="M1803">
        <v>86994</v>
      </c>
      <c r="N1803">
        <v>65400</v>
      </c>
      <c r="O1803">
        <v>21594</v>
      </c>
      <c r="P1803">
        <v>24.82</v>
      </c>
      <c r="Q1803" t="s">
        <v>24</v>
      </c>
      <c r="R1803" t="str">
        <f t="shared" si="28"/>
        <v>H1</v>
      </c>
    </row>
    <row r="1804" spans="1:18" x14ac:dyDescent="0.35">
      <c r="A1804" t="s">
        <v>2998</v>
      </c>
      <c r="B1804" s="1">
        <v>45745</v>
      </c>
      <c r="C1804" t="s">
        <v>2999</v>
      </c>
      <c r="D1804" t="s">
        <v>27</v>
      </c>
      <c r="E1804" t="s">
        <v>84</v>
      </c>
      <c r="F1804" t="s">
        <v>21</v>
      </c>
      <c r="G1804" t="s">
        <v>33</v>
      </c>
      <c r="H1804" t="s">
        <v>40</v>
      </c>
      <c r="I1804">
        <v>2</v>
      </c>
      <c r="J1804">
        <v>32000</v>
      </c>
      <c r="K1804">
        <v>21100</v>
      </c>
      <c r="L1804">
        <v>0.11</v>
      </c>
      <c r="M1804">
        <v>56960</v>
      </c>
      <c r="N1804">
        <v>42200</v>
      </c>
      <c r="O1804">
        <v>14760</v>
      </c>
      <c r="P1804">
        <v>25.91</v>
      </c>
      <c r="Q1804" t="s">
        <v>30</v>
      </c>
      <c r="R1804" t="str">
        <f t="shared" si="28"/>
        <v>H1</v>
      </c>
    </row>
    <row r="1805" spans="1:18" x14ac:dyDescent="0.35">
      <c r="A1805" t="s">
        <v>3000</v>
      </c>
      <c r="B1805" s="1">
        <v>45745</v>
      </c>
      <c r="C1805" t="s">
        <v>181</v>
      </c>
      <c r="D1805" t="s">
        <v>19</v>
      </c>
      <c r="E1805" t="s">
        <v>46</v>
      </c>
      <c r="F1805" t="s">
        <v>47</v>
      </c>
      <c r="G1805" t="s">
        <v>33</v>
      </c>
      <c r="H1805" t="s">
        <v>23</v>
      </c>
      <c r="I1805">
        <v>1</v>
      </c>
      <c r="J1805">
        <v>54100</v>
      </c>
      <c r="K1805">
        <v>34600</v>
      </c>
      <c r="L1805">
        <v>0.02</v>
      </c>
      <c r="M1805">
        <v>53018</v>
      </c>
      <c r="N1805">
        <v>34600</v>
      </c>
      <c r="O1805">
        <v>18418</v>
      </c>
      <c r="P1805">
        <v>34.74</v>
      </c>
      <c r="Q1805" t="s">
        <v>41</v>
      </c>
      <c r="R1805" t="str">
        <f t="shared" si="28"/>
        <v>H1</v>
      </c>
    </row>
    <row r="1806" spans="1:18" x14ac:dyDescent="0.35">
      <c r="A1806" t="s">
        <v>3001</v>
      </c>
      <c r="B1806" s="1">
        <v>45745</v>
      </c>
      <c r="C1806" t="s">
        <v>695</v>
      </c>
      <c r="D1806" t="s">
        <v>27</v>
      </c>
      <c r="E1806" t="s">
        <v>20</v>
      </c>
      <c r="F1806" t="s">
        <v>21</v>
      </c>
      <c r="G1806" t="s">
        <v>93</v>
      </c>
      <c r="H1806" t="s">
        <v>40</v>
      </c>
      <c r="I1806">
        <v>2</v>
      </c>
      <c r="J1806">
        <v>84000</v>
      </c>
      <c r="K1806">
        <v>60100</v>
      </c>
      <c r="L1806">
        <v>0.02</v>
      </c>
      <c r="M1806">
        <v>164640</v>
      </c>
      <c r="N1806">
        <v>120200</v>
      </c>
      <c r="O1806">
        <v>44440</v>
      </c>
      <c r="P1806">
        <v>26.99</v>
      </c>
      <c r="Q1806" t="s">
        <v>24</v>
      </c>
      <c r="R1806" t="str">
        <f t="shared" si="28"/>
        <v>H1</v>
      </c>
    </row>
    <row r="1807" spans="1:18" x14ac:dyDescent="0.35">
      <c r="A1807" t="s">
        <v>3002</v>
      </c>
      <c r="B1807" s="1">
        <v>45745</v>
      </c>
      <c r="C1807" t="s">
        <v>151</v>
      </c>
      <c r="D1807" t="s">
        <v>27</v>
      </c>
      <c r="E1807" t="s">
        <v>20</v>
      </c>
      <c r="F1807" t="s">
        <v>21</v>
      </c>
      <c r="G1807" t="s">
        <v>22</v>
      </c>
      <c r="H1807" t="s">
        <v>23</v>
      </c>
      <c r="I1807">
        <v>2</v>
      </c>
      <c r="J1807">
        <v>85500</v>
      </c>
      <c r="K1807">
        <v>62100</v>
      </c>
      <c r="L1807">
        <v>0.17</v>
      </c>
      <c r="M1807">
        <v>141930</v>
      </c>
      <c r="N1807">
        <v>124200</v>
      </c>
      <c r="O1807">
        <v>17730</v>
      </c>
      <c r="P1807">
        <v>12.49</v>
      </c>
      <c r="Q1807" t="s">
        <v>41</v>
      </c>
      <c r="R1807" t="str">
        <f t="shared" si="28"/>
        <v>H1</v>
      </c>
    </row>
    <row r="1808" spans="1:18" x14ac:dyDescent="0.35">
      <c r="A1808" t="s">
        <v>3003</v>
      </c>
      <c r="B1808" s="1">
        <v>45745</v>
      </c>
      <c r="C1808" t="s">
        <v>3004</v>
      </c>
      <c r="D1808" t="s">
        <v>27</v>
      </c>
      <c r="E1808" t="s">
        <v>108</v>
      </c>
      <c r="F1808" t="s">
        <v>47</v>
      </c>
      <c r="G1808" t="s">
        <v>29</v>
      </c>
      <c r="H1808" t="s">
        <v>23</v>
      </c>
      <c r="I1808">
        <v>1</v>
      </c>
      <c r="J1808">
        <v>67100</v>
      </c>
      <c r="K1808">
        <v>45100</v>
      </c>
      <c r="L1808">
        <v>0.11</v>
      </c>
      <c r="M1808">
        <v>59719</v>
      </c>
      <c r="N1808">
        <v>45100</v>
      </c>
      <c r="O1808">
        <v>14619</v>
      </c>
      <c r="P1808">
        <v>24.48</v>
      </c>
      <c r="Q1808" t="s">
        <v>41</v>
      </c>
      <c r="R1808" t="str">
        <f t="shared" si="28"/>
        <v>H1</v>
      </c>
    </row>
    <row r="1809" spans="1:18" x14ac:dyDescent="0.35">
      <c r="A1809" t="s">
        <v>3005</v>
      </c>
      <c r="B1809" s="1">
        <v>45745</v>
      </c>
      <c r="C1809" t="s">
        <v>1308</v>
      </c>
      <c r="D1809" t="s">
        <v>19</v>
      </c>
      <c r="E1809" t="s">
        <v>84</v>
      </c>
      <c r="F1809" t="s">
        <v>21</v>
      </c>
      <c r="G1809" t="s">
        <v>33</v>
      </c>
      <c r="H1809" t="s">
        <v>34</v>
      </c>
      <c r="I1809">
        <v>1</v>
      </c>
      <c r="J1809">
        <v>33300</v>
      </c>
      <c r="K1809">
        <v>21000</v>
      </c>
      <c r="L1809">
        <v>0.22</v>
      </c>
      <c r="M1809">
        <v>25974</v>
      </c>
      <c r="N1809">
        <v>21000</v>
      </c>
      <c r="O1809">
        <v>4974</v>
      </c>
      <c r="P1809">
        <v>19.149999999999999</v>
      </c>
      <c r="Q1809" t="s">
        <v>24</v>
      </c>
      <c r="R1809" t="str">
        <f t="shared" si="28"/>
        <v>H1</v>
      </c>
    </row>
    <row r="1810" spans="1:18" x14ac:dyDescent="0.35">
      <c r="A1810" t="s">
        <v>3006</v>
      </c>
      <c r="B1810" s="1">
        <v>45745</v>
      </c>
      <c r="C1810" t="s">
        <v>3007</v>
      </c>
      <c r="D1810" t="s">
        <v>19</v>
      </c>
      <c r="E1810" t="s">
        <v>60</v>
      </c>
      <c r="F1810" t="s">
        <v>21</v>
      </c>
      <c r="G1810" t="s">
        <v>29</v>
      </c>
      <c r="H1810" t="s">
        <v>23</v>
      </c>
      <c r="I1810">
        <v>1</v>
      </c>
      <c r="J1810">
        <v>43200</v>
      </c>
      <c r="K1810">
        <v>30400</v>
      </c>
      <c r="L1810">
        <v>0.12</v>
      </c>
      <c r="M1810">
        <v>38016</v>
      </c>
      <c r="N1810">
        <v>30400</v>
      </c>
      <c r="O1810">
        <v>7616</v>
      </c>
      <c r="P1810">
        <v>20.03</v>
      </c>
      <c r="Q1810" t="s">
        <v>41</v>
      </c>
      <c r="R1810" t="str">
        <f t="shared" si="28"/>
        <v>H1</v>
      </c>
    </row>
    <row r="1811" spans="1:18" x14ac:dyDescent="0.35">
      <c r="A1811" t="s">
        <v>3008</v>
      </c>
      <c r="B1811" s="1">
        <v>45745</v>
      </c>
      <c r="C1811" t="s">
        <v>3009</v>
      </c>
      <c r="D1811" t="s">
        <v>27</v>
      </c>
      <c r="E1811" t="s">
        <v>28</v>
      </c>
      <c r="F1811" t="s">
        <v>21</v>
      </c>
      <c r="G1811" t="s">
        <v>22</v>
      </c>
      <c r="H1811" t="s">
        <v>40</v>
      </c>
      <c r="I1811">
        <v>1</v>
      </c>
      <c r="J1811">
        <v>18000</v>
      </c>
      <c r="K1811">
        <v>11500</v>
      </c>
      <c r="L1811">
        <v>0.25</v>
      </c>
      <c r="M1811">
        <v>13500</v>
      </c>
      <c r="N1811">
        <v>11500</v>
      </c>
      <c r="O1811">
        <v>2000</v>
      </c>
      <c r="P1811">
        <v>14.81</v>
      </c>
      <c r="Q1811" t="s">
        <v>24</v>
      </c>
      <c r="R1811" t="str">
        <f t="shared" si="28"/>
        <v>H1</v>
      </c>
    </row>
    <row r="1812" spans="1:18" x14ac:dyDescent="0.35">
      <c r="A1812" t="s">
        <v>3010</v>
      </c>
      <c r="B1812" s="1">
        <v>45745</v>
      </c>
      <c r="C1812" t="s">
        <v>704</v>
      </c>
      <c r="D1812" t="s">
        <v>19</v>
      </c>
      <c r="E1812" t="s">
        <v>115</v>
      </c>
      <c r="F1812" t="s">
        <v>38</v>
      </c>
      <c r="G1812" t="s">
        <v>22</v>
      </c>
      <c r="H1812" t="s">
        <v>34</v>
      </c>
      <c r="I1812">
        <v>2</v>
      </c>
      <c r="J1812">
        <v>43000</v>
      </c>
      <c r="K1812">
        <v>26600</v>
      </c>
      <c r="L1812">
        <v>0.06</v>
      </c>
      <c r="M1812">
        <v>80840</v>
      </c>
      <c r="N1812">
        <v>53200</v>
      </c>
      <c r="O1812">
        <v>27640</v>
      </c>
      <c r="P1812">
        <v>34.19</v>
      </c>
      <c r="Q1812" t="s">
        <v>41</v>
      </c>
      <c r="R1812" t="str">
        <f t="shared" si="28"/>
        <v>H1</v>
      </c>
    </row>
    <row r="1813" spans="1:18" x14ac:dyDescent="0.35">
      <c r="A1813" t="s">
        <v>3011</v>
      </c>
      <c r="B1813" s="1">
        <v>45745</v>
      </c>
      <c r="C1813" t="s">
        <v>3012</v>
      </c>
      <c r="D1813" t="s">
        <v>27</v>
      </c>
      <c r="E1813" t="s">
        <v>123</v>
      </c>
      <c r="F1813" t="s">
        <v>21</v>
      </c>
      <c r="G1813" t="s">
        <v>93</v>
      </c>
      <c r="H1813" t="s">
        <v>40</v>
      </c>
      <c r="I1813">
        <v>1</v>
      </c>
      <c r="J1813">
        <v>184800</v>
      </c>
      <c r="K1813">
        <v>141700</v>
      </c>
      <c r="L1813">
        <v>0.02</v>
      </c>
      <c r="M1813">
        <v>181104</v>
      </c>
      <c r="N1813">
        <v>141700</v>
      </c>
      <c r="O1813">
        <v>39404</v>
      </c>
      <c r="P1813">
        <v>21.76</v>
      </c>
      <c r="Q1813" t="s">
        <v>48</v>
      </c>
      <c r="R1813" t="str">
        <f t="shared" si="28"/>
        <v>H1</v>
      </c>
    </row>
    <row r="1814" spans="1:18" x14ac:dyDescent="0.35">
      <c r="A1814" t="s">
        <v>3013</v>
      </c>
      <c r="B1814" s="1">
        <v>45745</v>
      </c>
      <c r="C1814" t="s">
        <v>439</v>
      </c>
      <c r="D1814" t="s">
        <v>19</v>
      </c>
      <c r="E1814" t="s">
        <v>108</v>
      </c>
      <c r="F1814" t="s">
        <v>47</v>
      </c>
      <c r="G1814" t="s">
        <v>33</v>
      </c>
      <c r="H1814" t="s">
        <v>40</v>
      </c>
      <c r="I1814">
        <v>4</v>
      </c>
      <c r="J1814">
        <v>70200</v>
      </c>
      <c r="K1814">
        <v>47000</v>
      </c>
      <c r="L1814">
        <v>0.06</v>
      </c>
      <c r="M1814">
        <v>263952</v>
      </c>
      <c r="N1814">
        <v>188000</v>
      </c>
      <c r="O1814">
        <v>75952</v>
      </c>
      <c r="P1814">
        <v>28.77</v>
      </c>
      <c r="Q1814" t="s">
        <v>24</v>
      </c>
      <c r="R1814" t="str">
        <f t="shared" si="28"/>
        <v>H1</v>
      </c>
    </row>
    <row r="1815" spans="1:18" x14ac:dyDescent="0.35">
      <c r="A1815" t="s">
        <v>3014</v>
      </c>
      <c r="B1815" s="1">
        <v>45745</v>
      </c>
      <c r="C1815" t="s">
        <v>764</v>
      </c>
      <c r="D1815" t="s">
        <v>19</v>
      </c>
      <c r="E1815" t="s">
        <v>20</v>
      </c>
      <c r="F1815" t="s">
        <v>21</v>
      </c>
      <c r="G1815" t="s">
        <v>39</v>
      </c>
      <c r="H1815" t="s">
        <v>23</v>
      </c>
      <c r="I1815">
        <v>2</v>
      </c>
      <c r="J1815">
        <v>85100</v>
      </c>
      <c r="K1815">
        <v>60500</v>
      </c>
      <c r="L1815">
        <v>0.28999999999999998</v>
      </c>
      <c r="M1815">
        <v>120842</v>
      </c>
      <c r="N1815">
        <v>121000</v>
      </c>
      <c r="O1815">
        <v>-158</v>
      </c>
      <c r="P1815">
        <v>-0.13</v>
      </c>
      <c r="Q1815" t="s">
        <v>1047</v>
      </c>
      <c r="R1815" t="str">
        <f t="shared" si="28"/>
        <v>H1</v>
      </c>
    </row>
    <row r="1816" spans="1:18" x14ac:dyDescent="0.35">
      <c r="A1816" t="s">
        <v>3015</v>
      </c>
      <c r="B1816" s="1">
        <v>45745</v>
      </c>
      <c r="C1816" t="s">
        <v>3016</v>
      </c>
      <c r="D1816" t="s">
        <v>27</v>
      </c>
      <c r="E1816" t="s">
        <v>63</v>
      </c>
      <c r="F1816" t="s">
        <v>47</v>
      </c>
      <c r="G1816" t="s">
        <v>29</v>
      </c>
      <c r="H1816" t="s">
        <v>23</v>
      </c>
      <c r="I1816">
        <v>1</v>
      </c>
      <c r="J1816">
        <v>76100</v>
      </c>
      <c r="K1816">
        <v>54700</v>
      </c>
      <c r="L1816">
        <v>0.14000000000000001</v>
      </c>
      <c r="M1816">
        <v>65446</v>
      </c>
      <c r="N1816">
        <v>54700</v>
      </c>
      <c r="O1816">
        <v>10746</v>
      </c>
      <c r="P1816">
        <v>16.420000000000002</v>
      </c>
      <c r="Q1816" t="s">
        <v>30</v>
      </c>
      <c r="R1816" t="str">
        <f t="shared" si="28"/>
        <v>H1</v>
      </c>
    </row>
    <row r="1817" spans="1:18" x14ac:dyDescent="0.35">
      <c r="A1817" t="s">
        <v>3017</v>
      </c>
      <c r="B1817" s="1">
        <v>45745</v>
      </c>
      <c r="C1817" t="s">
        <v>3018</v>
      </c>
      <c r="D1817" t="s">
        <v>19</v>
      </c>
      <c r="E1817" t="s">
        <v>79</v>
      </c>
      <c r="F1817" t="s">
        <v>47</v>
      </c>
      <c r="G1817" t="s">
        <v>29</v>
      </c>
      <c r="H1817" t="s">
        <v>40</v>
      </c>
      <c r="I1817">
        <v>1</v>
      </c>
      <c r="J1817">
        <v>54800</v>
      </c>
      <c r="K1817">
        <v>36100</v>
      </c>
      <c r="L1817">
        <v>0.1</v>
      </c>
      <c r="M1817">
        <v>49320</v>
      </c>
      <c r="N1817">
        <v>36100</v>
      </c>
      <c r="O1817">
        <v>13220</v>
      </c>
      <c r="P1817">
        <v>26.8</v>
      </c>
      <c r="Q1817" t="s">
        <v>30</v>
      </c>
      <c r="R1817" t="str">
        <f t="shared" si="28"/>
        <v>H1</v>
      </c>
    </row>
    <row r="1818" spans="1:18" x14ac:dyDescent="0.35">
      <c r="A1818" t="s">
        <v>3019</v>
      </c>
      <c r="B1818" s="1">
        <v>45745</v>
      </c>
      <c r="C1818" t="s">
        <v>2564</v>
      </c>
      <c r="D1818" t="s">
        <v>27</v>
      </c>
      <c r="E1818" t="s">
        <v>84</v>
      </c>
      <c r="F1818" t="s">
        <v>21</v>
      </c>
      <c r="G1818" t="s">
        <v>29</v>
      </c>
      <c r="H1818" t="s">
        <v>40</v>
      </c>
      <c r="I1818">
        <v>2</v>
      </c>
      <c r="J1818">
        <v>31600</v>
      </c>
      <c r="K1818">
        <v>21300</v>
      </c>
      <c r="L1818">
        <v>0.04</v>
      </c>
      <c r="M1818">
        <v>60672</v>
      </c>
      <c r="N1818">
        <v>42600</v>
      </c>
      <c r="O1818">
        <v>18072</v>
      </c>
      <c r="P1818">
        <v>29.79</v>
      </c>
      <c r="Q1818" t="s">
        <v>24</v>
      </c>
      <c r="R1818" t="str">
        <f t="shared" si="28"/>
        <v>H1</v>
      </c>
    </row>
    <row r="1819" spans="1:18" x14ac:dyDescent="0.35">
      <c r="A1819" t="s">
        <v>3020</v>
      </c>
      <c r="B1819" s="1">
        <v>45745</v>
      </c>
      <c r="C1819" t="s">
        <v>3021</v>
      </c>
      <c r="D1819" t="s">
        <v>27</v>
      </c>
      <c r="E1819" t="s">
        <v>68</v>
      </c>
      <c r="F1819" t="s">
        <v>47</v>
      </c>
      <c r="G1819" t="s">
        <v>33</v>
      </c>
      <c r="H1819" t="s">
        <v>34</v>
      </c>
      <c r="I1819">
        <v>1</v>
      </c>
      <c r="J1819">
        <v>29800</v>
      </c>
      <c r="K1819">
        <v>19200</v>
      </c>
      <c r="L1819">
        <v>0.06</v>
      </c>
      <c r="M1819">
        <v>28012</v>
      </c>
      <c r="N1819">
        <v>19200</v>
      </c>
      <c r="O1819">
        <v>8812</v>
      </c>
      <c r="P1819">
        <v>31.46</v>
      </c>
      <c r="Q1819" t="s">
        <v>24</v>
      </c>
      <c r="R1819" t="str">
        <f t="shared" si="28"/>
        <v>H1</v>
      </c>
    </row>
    <row r="1820" spans="1:18" x14ac:dyDescent="0.35">
      <c r="A1820" t="s">
        <v>3022</v>
      </c>
      <c r="B1820" s="1">
        <v>45745</v>
      </c>
      <c r="C1820" t="s">
        <v>1797</v>
      </c>
      <c r="D1820" t="s">
        <v>27</v>
      </c>
      <c r="E1820" t="s">
        <v>68</v>
      </c>
      <c r="F1820" t="s">
        <v>47</v>
      </c>
      <c r="G1820" t="s">
        <v>33</v>
      </c>
      <c r="H1820" t="s">
        <v>23</v>
      </c>
      <c r="I1820">
        <v>1</v>
      </c>
      <c r="J1820">
        <v>30100</v>
      </c>
      <c r="K1820">
        <v>19800</v>
      </c>
      <c r="L1820">
        <v>0.06</v>
      </c>
      <c r="M1820">
        <v>28294</v>
      </c>
      <c r="N1820">
        <v>19800</v>
      </c>
      <c r="O1820">
        <v>8494</v>
      </c>
      <c r="P1820">
        <v>30.02</v>
      </c>
      <c r="Q1820" t="s">
        <v>24</v>
      </c>
      <c r="R1820" t="str">
        <f t="shared" si="28"/>
        <v>H1</v>
      </c>
    </row>
    <row r="1821" spans="1:18" x14ac:dyDescent="0.35">
      <c r="A1821" t="s">
        <v>3023</v>
      </c>
      <c r="B1821" s="1">
        <v>45745</v>
      </c>
      <c r="C1821" t="s">
        <v>1425</v>
      </c>
      <c r="D1821" t="s">
        <v>19</v>
      </c>
      <c r="E1821" t="s">
        <v>68</v>
      </c>
      <c r="F1821" t="s">
        <v>47</v>
      </c>
      <c r="G1821" t="s">
        <v>22</v>
      </c>
      <c r="H1821" t="s">
        <v>23</v>
      </c>
      <c r="I1821">
        <v>1</v>
      </c>
      <c r="J1821">
        <v>29500</v>
      </c>
      <c r="K1821">
        <v>19200</v>
      </c>
      <c r="L1821">
        <v>0.27</v>
      </c>
      <c r="M1821">
        <v>21535</v>
      </c>
      <c r="N1821">
        <v>19200</v>
      </c>
      <c r="O1821">
        <v>2335</v>
      </c>
      <c r="P1821">
        <v>10.84</v>
      </c>
      <c r="Q1821" t="s">
        <v>41</v>
      </c>
      <c r="R1821" t="str">
        <f t="shared" si="28"/>
        <v>H1</v>
      </c>
    </row>
    <row r="1822" spans="1:18" x14ac:dyDescent="0.35">
      <c r="A1822" t="s">
        <v>3024</v>
      </c>
      <c r="B1822" s="1">
        <v>45745</v>
      </c>
      <c r="C1822" t="s">
        <v>463</v>
      </c>
      <c r="D1822" t="s">
        <v>19</v>
      </c>
      <c r="E1822" t="s">
        <v>60</v>
      </c>
      <c r="F1822" t="s">
        <v>21</v>
      </c>
      <c r="G1822" t="s">
        <v>93</v>
      </c>
      <c r="H1822" t="s">
        <v>40</v>
      </c>
      <c r="I1822">
        <v>1</v>
      </c>
      <c r="J1822">
        <v>45800</v>
      </c>
      <c r="K1822">
        <v>30600</v>
      </c>
      <c r="L1822">
        <v>0.06</v>
      </c>
      <c r="M1822">
        <v>43052</v>
      </c>
      <c r="N1822">
        <v>30600</v>
      </c>
      <c r="O1822">
        <v>12452</v>
      </c>
      <c r="P1822">
        <v>28.92</v>
      </c>
      <c r="Q1822" t="s">
        <v>48</v>
      </c>
      <c r="R1822" t="str">
        <f t="shared" si="28"/>
        <v>H1</v>
      </c>
    </row>
    <row r="1823" spans="1:18" x14ac:dyDescent="0.35">
      <c r="A1823" t="s">
        <v>3025</v>
      </c>
      <c r="B1823" s="1">
        <v>45745</v>
      </c>
      <c r="C1823" t="s">
        <v>1382</v>
      </c>
      <c r="D1823" t="s">
        <v>19</v>
      </c>
      <c r="E1823" t="s">
        <v>68</v>
      </c>
      <c r="F1823" t="s">
        <v>47</v>
      </c>
      <c r="G1823" t="s">
        <v>22</v>
      </c>
      <c r="H1823" t="s">
        <v>34</v>
      </c>
      <c r="I1823">
        <v>1</v>
      </c>
      <c r="J1823">
        <v>30400</v>
      </c>
      <c r="K1823">
        <v>19100</v>
      </c>
      <c r="L1823">
        <v>0.13</v>
      </c>
      <c r="M1823">
        <v>26448</v>
      </c>
      <c r="N1823">
        <v>19100</v>
      </c>
      <c r="O1823">
        <v>7348</v>
      </c>
      <c r="P1823">
        <v>27.78</v>
      </c>
      <c r="Q1823" t="s">
        <v>48</v>
      </c>
      <c r="R1823" t="str">
        <f t="shared" si="28"/>
        <v>H1</v>
      </c>
    </row>
    <row r="1824" spans="1:18" x14ac:dyDescent="0.35">
      <c r="A1824" t="s">
        <v>3026</v>
      </c>
      <c r="B1824" s="1">
        <v>45745</v>
      </c>
      <c r="C1824" t="s">
        <v>418</v>
      </c>
      <c r="D1824" t="s">
        <v>27</v>
      </c>
      <c r="E1824" t="s">
        <v>115</v>
      </c>
      <c r="F1824" t="s">
        <v>38</v>
      </c>
      <c r="G1824" t="s">
        <v>39</v>
      </c>
      <c r="H1824" t="s">
        <v>23</v>
      </c>
      <c r="I1824">
        <v>3</v>
      </c>
      <c r="J1824">
        <v>42800</v>
      </c>
      <c r="K1824">
        <v>26700</v>
      </c>
      <c r="L1824">
        <v>0.22</v>
      </c>
      <c r="M1824">
        <v>100152</v>
      </c>
      <c r="N1824">
        <v>80100</v>
      </c>
      <c r="O1824">
        <v>20052</v>
      </c>
      <c r="P1824">
        <v>20.02</v>
      </c>
      <c r="Q1824" t="s">
        <v>24</v>
      </c>
      <c r="R1824" t="str">
        <f t="shared" si="28"/>
        <v>H1</v>
      </c>
    </row>
    <row r="1825" spans="1:18" x14ac:dyDescent="0.35">
      <c r="A1825" t="s">
        <v>3027</v>
      </c>
      <c r="B1825" s="1">
        <v>45746</v>
      </c>
      <c r="C1825" t="s">
        <v>3028</v>
      </c>
      <c r="D1825" t="s">
        <v>27</v>
      </c>
      <c r="E1825" t="s">
        <v>79</v>
      </c>
      <c r="F1825" t="s">
        <v>47</v>
      </c>
      <c r="G1825" t="s">
        <v>33</v>
      </c>
      <c r="H1825" t="s">
        <v>23</v>
      </c>
      <c r="I1825">
        <v>3</v>
      </c>
      <c r="J1825">
        <v>55500</v>
      </c>
      <c r="K1825">
        <v>36500</v>
      </c>
      <c r="L1825">
        <v>0.16</v>
      </c>
      <c r="M1825">
        <v>139860</v>
      </c>
      <c r="N1825">
        <v>109500</v>
      </c>
      <c r="O1825">
        <v>30360</v>
      </c>
      <c r="P1825">
        <v>21.71</v>
      </c>
      <c r="Q1825" t="s">
        <v>41</v>
      </c>
      <c r="R1825" t="str">
        <f t="shared" si="28"/>
        <v>H1</v>
      </c>
    </row>
    <row r="1826" spans="1:18" x14ac:dyDescent="0.35">
      <c r="A1826" t="s">
        <v>3029</v>
      </c>
      <c r="B1826" s="1">
        <v>45746</v>
      </c>
      <c r="C1826" t="s">
        <v>557</v>
      </c>
      <c r="D1826" t="s">
        <v>27</v>
      </c>
      <c r="E1826" t="s">
        <v>68</v>
      </c>
      <c r="F1826" t="s">
        <v>47</v>
      </c>
      <c r="G1826" t="s">
        <v>33</v>
      </c>
      <c r="H1826" t="s">
        <v>34</v>
      </c>
      <c r="I1826">
        <v>1</v>
      </c>
      <c r="J1826">
        <v>27900</v>
      </c>
      <c r="K1826">
        <v>19800</v>
      </c>
      <c r="L1826">
        <v>7.0000000000000007E-2</v>
      </c>
      <c r="M1826">
        <v>25947</v>
      </c>
      <c r="N1826">
        <v>19800</v>
      </c>
      <c r="O1826">
        <v>6147</v>
      </c>
      <c r="P1826">
        <v>23.69</v>
      </c>
      <c r="Q1826" t="s">
        <v>24</v>
      </c>
      <c r="R1826" t="str">
        <f t="shared" si="28"/>
        <v>H1</v>
      </c>
    </row>
    <row r="1827" spans="1:18" x14ac:dyDescent="0.35">
      <c r="A1827" t="s">
        <v>3030</v>
      </c>
      <c r="B1827" s="1">
        <v>45746</v>
      </c>
      <c r="C1827" t="s">
        <v>3031</v>
      </c>
      <c r="D1827" t="s">
        <v>27</v>
      </c>
      <c r="E1827" t="s">
        <v>68</v>
      </c>
      <c r="F1827" t="s">
        <v>47</v>
      </c>
      <c r="G1827" t="s">
        <v>22</v>
      </c>
      <c r="H1827" t="s">
        <v>23</v>
      </c>
      <c r="I1827">
        <v>1</v>
      </c>
      <c r="J1827">
        <v>29800</v>
      </c>
      <c r="K1827">
        <v>19300</v>
      </c>
      <c r="L1827">
        <v>0.01</v>
      </c>
      <c r="M1827">
        <v>29502</v>
      </c>
      <c r="N1827">
        <v>19300</v>
      </c>
      <c r="O1827">
        <v>10202</v>
      </c>
      <c r="P1827">
        <v>34.58</v>
      </c>
      <c r="Q1827" t="s">
        <v>41</v>
      </c>
      <c r="R1827" t="str">
        <f t="shared" si="28"/>
        <v>H1</v>
      </c>
    </row>
    <row r="1828" spans="1:18" x14ac:dyDescent="0.35">
      <c r="A1828" t="s">
        <v>3032</v>
      </c>
      <c r="B1828" s="1">
        <v>45746</v>
      </c>
      <c r="C1828" t="s">
        <v>1233</v>
      </c>
      <c r="D1828" t="s">
        <v>19</v>
      </c>
      <c r="E1828" t="s">
        <v>20</v>
      </c>
      <c r="F1828" t="s">
        <v>21</v>
      </c>
      <c r="G1828" t="s">
        <v>22</v>
      </c>
      <c r="H1828" t="s">
        <v>23</v>
      </c>
      <c r="I1828">
        <v>1</v>
      </c>
      <c r="J1828">
        <v>83300</v>
      </c>
      <c r="K1828">
        <v>63600</v>
      </c>
      <c r="L1828">
        <v>0.12</v>
      </c>
      <c r="M1828">
        <v>73304</v>
      </c>
      <c r="N1828">
        <v>63600</v>
      </c>
      <c r="O1828">
        <v>9704</v>
      </c>
      <c r="P1828">
        <v>13.24</v>
      </c>
      <c r="Q1828" t="s">
        <v>41</v>
      </c>
      <c r="R1828" t="str">
        <f t="shared" si="28"/>
        <v>H1</v>
      </c>
    </row>
    <row r="1829" spans="1:18" x14ac:dyDescent="0.35">
      <c r="A1829" t="s">
        <v>3033</v>
      </c>
      <c r="B1829" s="1">
        <v>45746</v>
      </c>
      <c r="C1829" t="s">
        <v>268</v>
      </c>
      <c r="D1829" t="s">
        <v>27</v>
      </c>
      <c r="E1829" t="s">
        <v>60</v>
      </c>
      <c r="F1829" t="s">
        <v>21</v>
      </c>
      <c r="G1829" t="s">
        <v>33</v>
      </c>
      <c r="H1829" t="s">
        <v>23</v>
      </c>
      <c r="I1829">
        <v>2</v>
      </c>
      <c r="J1829">
        <v>45200</v>
      </c>
      <c r="K1829">
        <v>30200</v>
      </c>
      <c r="L1829">
        <v>7.0000000000000007E-2</v>
      </c>
      <c r="M1829">
        <v>84072</v>
      </c>
      <c r="N1829">
        <v>60400</v>
      </c>
      <c r="O1829">
        <v>23672</v>
      </c>
      <c r="P1829">
        <v>28.16</v>
      </c>
      <c r="Q1829" t="s">
        <v>24</v>
      </c>
      <c r="R1829" t="str">
        <f t="shared" si="28"/>
        <v>H1</v>
      </c>
    </row>
    <row r="1830" spans="1:18" x14ac:dyDescent="0.35">
      <c r="A1830" t="s">
        <v>3034</v>
      </c>
      <c r="B1830" s="1">
        <v>45746</v>
      </c>
      <c r="C1830" t="s">
        <v>3035</v>
      </c>
      <c r="D1830" t="s">
        <v>27</v>
      </c>
      <c r="E1830" t="s">
        <v>123</v>
      </c>
      <c r="F1830" t="s">
        <v>21</v>
      </c>
      <c r="G1830" t="s">
        <v>33</v>
      </c>
      <c r="H1830" t="s">
        <v>40</v>
      </c>
      <c r="I1830">
        <v>1</v>
      </c>
      <c r="J1830">
        <v>183100</v>
      </c>
      <c r="K1830">
        <v>139300</v>
      </c>
      <c r="L1830">
        <v>0</v>
      </c>
      <c r="M1830">
        <v>183100</v>
      </c>
      <c r="N1830">
        <v>139300</v>
      </c>
      <c r="O1830">
        <v>43800</v>
      </c>
      <c r="P1830">
        <v>23.92</v>
      </c>
      <c r="Q1830" t="s">
        <v>24</v>
      </c>
      <c r="R1830" t="str">
        <f t="shared" si="28"/>
        <v>H1</v>
      </c>
    </row>
    <row r="1831" spans="1:18" x14ac:dyDescent="0.35">
      <c r="A1831" t="s">
        <v>3036</v>
      </c>
      <c r="B1831" s="1">
        <v>45746</v>
      </c>
      <c r="C1831" t="s">
        <v>759</v>
      </c>
      <c r="D1831" t="s">
        <v>19</v>
      </c>
      <c r="E1831" t="s">
        <v>20</v>
      </c>
      <c r="F1831" t="s">
        <v>21</v>
      </c>
      <c r="G1831" t="s">
        <v>33</v>
      </c>
      <c r="H1831" t="s">
        <v>40</v>
      </c>
      <c r="I1831">
        <v>4</v>
      </c>
      <c r="J1831">
        <v>86400</v>
      </c>
      <c r="K1831">
        <v>62600</v>
      </c>
      <c r="L1831">
        <v>0.03</v>
      </c>
      <c r="M1831">
        <v>335232</v>
      </c>
      <c r="N1831">
        <v>250400</v>
      </c>
      <c r="O1831">
        <v>84832</v>
      </c>
      <c r="P1831">
        <v>25.31</v>
      </c>
      <c r="Q1831" t="s">
        <v>30</v>
      </c>
      <c r="R1831" t="str">
        <f t="shared" si="28"/>
        <v>H1</v>
      </c>
    </row>
    <row r="1832" spans="1:18" x14ac:dyDescent="0.35">
      <c r="A1832" t="s">
        <v>3037</v>
      </c>
      <c r="B1832" s="1">
        <v>45746</v>
      </c>
      <c r="C1832" t="s">
        <v>3031</v>
      </c>
      <c r="D1832" t="s">
        <v>27</v>
      </c>
      <c r="E1832" t="s">
        <v>79</v>
      </c>
      <c r="F1832" t="s">
        <v>47</v>
      </c>
      <c r="G1832" t="s">
        <v>93</v>
      </c>
      <c r="H1832" t="s">
        <v>40</v>
      </c>
      <c r="I1832">
        <v>2</v>
      </c>
      <c r="J1832">
        <v>57700</v>
      </c>
      <c r="K1832">
        <v>37200</v>
      </c>
      <c r="L1832">
        <v>0.16</v>
      </c>
      <c r="M1832">
        <v>96936</v>
      </c>
      <c r="N1832">
        <v>74400</v>
      </c>
      <c r="O1832">
        <v>22536</v>
      </c>
      <c r="P1832">
        <v>23.25</v>
      </c>
      <c r="Q1832" t="s">
        <v>48</v>
      </c>
      <c r="R1832" t="str">
        <f t="shared" si="28"/>
        <v>H1</v>
      </c>
    </row>
    <row r="1833" spans="1:18" x14ac:dyDescent="0.35">
      <c r="A1833" t="s">
        <v>3038</v>
      </c>
      <c r="B1833" s="1">
        <v>45746</v>
      </c>
      <c r="C1833" t="s">
        <v>783</v>
      </c>
      <c r="D1833" t="s">
        <v>27</v>
      </c>
      <c r="E1833" t="s">
        <v>37</v>
      </c>
      <c r="F1833" t="s">
        <v>38</v>
      </c>
      <c r="G1833" t="s">
        <v>39</v>
      </c>
      <c r="H1833" t="s">
        <v>40</v>
      </c>
      <c r="I1833">
        <v>2</v>
      </c>
      <c r="J1833">
        <v>34900</v>
      </c>
      <c r="K1833">
        <v>22000</v>
      </c>
      <c r="L1833">
        <v>0.02</v>
      </c>
      <c r="M1833">
        <v>68404</v>
      </c>
      <c r="N1833">
        <v>44000</v>
      </c>
      <c r="O1833">
        <v>24404</v>
      </c>
      <c r="P1833">
        <v>35.68</v>
      </c>
      <c r="Q1833" t="s">
        <v>30</v>
      </c>
      <c r="R1833" t="str">
        <f t="shared" si="28"/>
        <v>H1</v>
      </c>
    </row>
    <row r="1834" spans="1:18" x14ac:dyDescent="0.35">
      <c r="A1834" t="s">
        <v>3039</v>
      </c>
      <c r="B1834" s="1">
        <v>45746</v>
      </c>
      <c r="C1834" t="s">
        <v>1502</v>
      </c>
      <c r="D1834" t="s">
        <v>27</v>
      </c>
      <c r="E1834" t="s">
        <v>108</v>
      </c>
      <c r="F1834" t="s">
        <v>47</v>
      </c>
      <c r="G1834" t="s">
        <v>22</v>
      </c>
      <c r="H1834" t="s">
        <v>40</v>
      </c>
      <c r="I1834">
        <v>1</v>
      </c>
      <c r="J1834">
        <v>66000</v>
      </c>
      <c r="K1834">
        <v>44700</v>
      </c>
      <c r="L1834">
        <v>7.0000000000000007E-2</v>
      </c>
      <c r="M1834">
        <v>61380</v>
      </c>
      <c r="N1834">
        <v>44700</v>
      </c>
      <c r="O1834">
        <v>16680</v>
      </c>
      <c r="P1834">
        <v>27.17</v>
      </c>
      <c r="Q1834" t="s">
        <v>41</v>
      </c>
      <c r="R1834" t="str">
        <f t="shared" si="28"/>
        <v>H1</v>
      </c>
    </row>
    <row r="1835" spans="1:18" x14ac:dyDescent="0.35">
      <c r="A1835" t="s">
        <v>3040</v>
      </c>
      <c r="B1835" s="1">
        <v>45746</v>
      </c>
      <c r="C1835" t="s">
        <v>3041</v>
      </c>
      <c r="D1835" t="s">
        <v>19</v>
      </c>
      <c r="E1835" t="s">
        <v>28</v>
      </c>
      <c r="F1835" t="s">
        <v>21</v>
      </c>
      <c r="G1835" t="s">
        <v>93</v>
      </c>
      <c r="H1835" t="s">
        <v>23</v>
      </c>
      <c r="I1835">
        <v>3</v>
      </c>
      <c r="J1835">
        <v>18300</v>
      </c>
      <c r="K1835">
        <v>11000</v>
      </c>
      <c r="L1835">
        <v>7.0000000000000007E-2</v>
      </c>
      <c r="M1835">
        <v>51057</v>
      </c>
      <c r="N1835">
        <v>33000</v>
      </c>
      <c r="O1835">
        <v>18057</v>
      </c>
      <c r="P1835">
        <v>35.369999999999997</v>
      </c>
      <c r="Q1835" t="s">
        <v>48</v>
      </c>
      <c r="R1835" t="str">
        <f t="shared" si="28"/>
        <v>H1</v>
      </c>
    </row>
    <row r="1836" spans="1:18" x14ac:dyDescent="0.35">
      <c r="A1836" t="s">
        <v>3042</v>
      </c>
      <c r="B1836" s="1">
        <v>45746</v>
      </c>
      <c r="C1836" t="s">
        <v>110</v>
      </c>
      <c r="D1836" t="s">
        <v>19</v>
      </c>
      <c r="E1836" t="s">
        <v>20</v>
      </c>
      <c r="F1836" t="s">
        <v>21</v>
      </c>
      <c r="G1836" t="s">
        <v>33</v>
      </c>
      <c r="H1836" t="s">
        <v>23</v>
      </c>
      <c r="I1836">
        <v>1</v>
      </c>
      <c r="J1836">
        <v>81900</v>
      </c>
      <c r="K1836">
        <v>63000</v>
      </c>
      <c r="L1836">
        <v>0.16</v>
      </c>
      <c r="M1836">
        <v>68796</v>
      </c>
      <c r="N1836">
        <v>63000</v>
      </c>
      <c r="O1836">
        <v>5796</v>
      </c>
      <c r="P1836">
        <v>8.42</v>
      </c>
      <c r="Q1836" t="s">
        <v>41</v>
      </c>
      <c r="R1836" t="str">
        <f t="shared" si="28"/>
        <v>H1</v>
      </c>
    </row>
    <row r="1837" spans="1:18" x14ac:dyDescent="0.35">
      <c r="A1837" t="s">
        <v>3043</v>
      </c>
      <c r="B1837" s="1">
        <v>45746</v>
      </c>
      <c r="C1837" t="s">
        <v>3044</v>
      </c>
      <c r="D1837" t="s">
        <v>19</v>
      </c>
      <c r="E1837" t="s">
        <v>57</v>
      </c>
      <c r="F1837" t="s">
        <v>38</v>
      </c>
      <c r="G1837" t="s">
        <v>39</v>
      </c>
      <c r="H1837" t="s">
        <v>23</v>
      </c>
      <c r="I1837">
        <v>4</v>
      </c>
      <c r="J1837">
        <v>49900</v>
      </c>
      <c r="K1837">
        <v>30200</v>
      </c>
      <c r="L1837">
        <v>7.0000000000000007E-2</v>
      </c>
      <c r="M1837">
        <v>185628</v>
      </c>
      <c r="N1837">
        <v>120800</v>
      </c>
      <c r="O1837">
        <v>64828</v>
      </c>
      <c r="P1837">
        <v>34.92</v>
      </c>
      <c r="Q1837" t="s">
        <v>48</v>
      </c>
      <c r="R1837" t="str">
        <f t="shared" si="28"/>
        <v>H1</v>
      </c>
    </row>
    <row r="1838" spans="1:18" x14ac:dyDescent="0.35">
      <c r="A1838" t="s">
        <v>3045</v>
      </c>
      <c r="B1838" s="1">
        <v>45746</v>
      </c>
      <c r="C1838" t="s">
        <v>3046</v>
      </c>
      <c r="D1838" t="s">
        <v>27</v>
      </c>
      <c r="E1838" t="s">
        <v>28</v>
      </c>
      <c r="F1838" t="s">
        <v>21</v>
      </c>
      <c r="G1838" t="s">
        <v>33</v>
      </c>
      <c r="H1838" t="s">
        <v>34</v>
      </c>
      <c r="I1838">
        <v>3</v>
      </c>
      <c r="J1838">
        <v>18000</v>
      </c>
      <c r="K1838">
        <v>11400</v>
      </c>
      <c r="L1838">
        <v>0.1</v>
      </c>
      <c r="M1838">
        <v>48600</v>
      </c>
      <c r="N1838">
        <v>34200</v>
      </c>
      <c r="O1838">
        <v>14400</v>
      </c>
      <c r="P1838">
        <v>29.63</v>
      </c>
      <c r="Q1838" t="s">
        <v>41</v>
      </c>
      <c r="R1838" t="str">
        <f t="shared" si="28"/>
        <v>H1</v>
      </c>
    </row>
    <row r="1839" spans="1:18" x14ac:dyDescent="0.35">
      <c r="A1839" t="s">
        <v>3047</v>
      </c>
      <c r="B1839" s="1">
        <v>45746</v>
      </c>
      <c r="C1839" t="s">
        <v>135</v>
      </c>
      <c r="D1839" t="s">
        <v>27</v>
      </c>
      <c r="E1839" t="s">
        <v>20</v>
      </c>
      <c r="F1839" t="s">
        <v>21</v>
      </c>
      <c r="G1839" t="s">
        <v>22</v>
      </c>
      <c r="H1839" t="s">
        <v>40</v>
      </c>
      <c r="I1839">
        <v>2</v>
      </c>
      <c r="J1839">
        <v>86000</v>
      </c>
      <c r="K1839">
        <v>63500</v>
      </c>
      <c r="L1839">
        <v>0.02</v>
      </c>
      <c r="M1839">
        <v>168560</v>
      </c>
      <c r="N1839">
        <v>127000</v>
      </c>
      <c r="O1839">
        <v>41560</v>
      </c>
      <c r="P1839">
        <v>24.66</v>
      </c>
      <c r="Q1839" t="s">
        <v>41</v>
      </c>
      <c r="R1839" t="str">
        <f t="shared" si="28"/>
        <v>H1</v>
      </c>
    </row>
    <row r="1840" spans="1:18" x14ac:dyDescent="0.35">
      <c r="A1840" t="s">
        <v>3048</v>
      </c>
      <c r="B1840" s="1">
        <v>45746</v>
      </c>
      <c r="C1840" t="s">
        <v>3049</v>
      </c>
      <c r="D1840" t="s">
        <v>27</v>
      </c>
      <c r="E1840" t="s">
        <v>123</v>
      </c>
      <c r="F1840" t="s">
        <v>21</v>
      </c>
      <c r="G1840" t="s">
        <v>39</v>
      </c>
      <c r="H1840" t="s">
        <v>40</v>
      </c>
      <c r="I1840">
        <v>2</v>
      </c>
      <c r="J1840">
        <v>188400</v>
      </c>
      <c r="K1840">
        <v>141700</v>
      </c>
      <c r="L1840">
        <v>0.26</v>
      </c>
      <c r="M1840">
        <v>278832</v>
      </c>
      <c r="N1840">
        <v>283400</v>
      </c>
      <c r="O1840">
        <v>-4568</v>
      </c>
      <c r="P1840">
        <v>-1.64</v>
      </c>
      <c r="Q1840" t="s">
        <v>30</v>
      </c>
      <c r="R1840" t="str">
        <f t="shared" si="28"/>
        <v>H1</v>
      </c>
    </row>
    <row r="1841" spans="1:18" x14ac:dyDescent="0.35">
      <c r="A1841" t="s">
        <v>3050</v>
      </c>
      <c r="B1841" s="1">
        <v>45746</v>
      </c>
      <c r="C1841" t="s">
        <v>3051</v>
      </c>
      <c r="D1841" t="s">
        <v>19</v>
      </c>
      <c r="E1841" t="s">
        <v>68</v>
      </c>
      <c r="F1841" t="s">
        <v>47</v>
      </c>
      <c r="G1841" t="s">
        <v>22</v>
      </c>
      <c r="H1841" t="s">
        <v>40</v>
      </c>
      <c r="I1841">
        <v>2</v>
      </c>
      <c r="J1841">
        <v>29400</v>
      </c>
      <c r="K1841">
        <v>19200</v>
      </c>
      <c r="L1841">
        <v>0.17</v>
      </c>
      <c r="M1841">
        <v>48804</v>
      </c>
      <c r="N1841">
        <v>38400</v>
      </c>
      <c r="O1841">
        <v>10404</v>
      </c>
      <c r="P1841">
        <v>21.32</v>
      </c>
      <c r="Q1841" t="s">
        <v>41</v>
      </c>
      <c r="R1841" t="str">
        <f t="shared" si="28"/>
        <v>H1</v>
      </c>
    </row>
    <row r="1842" spans="1:18" x14ac:dyDescent="0.35">
      <c r="A1842" t="s">
        <v>3052</v>
      </c>
      <c r="B1842" s="1">
        <v>45746</v>
      </c>
      <c r="C1842" t="s">
        <v>1879</v>
      </c>
      <c r="D1842" t="s">
        <v>27</v>
      </c>
      <c r="E1842" t="s">
        <v>57</v>
      </c>
      <c r="F1842" t="s">
        <v>38</v>
      </c>
      <c r="G1842" t="s">
        <v>29</v>
      </c>
      <c r="H1842" t="s">
        <v>23</v>
      </c>
      <c r="I1842">
        <v>3</v>
      </c>
      <c r="J1842">
        <v>47400</v>
      </c>
      <c r="K1842">
        <v>29400</v>
      </c>
      <c r="L1842">
        <v>0.19</v>
      </c>
      <c r="M1842">
        <v>115182</v>
      </c>
      <c r="N1842">
        <v>88200</v>
      </c>
      <c r="O1842">
        <v>26982</v>
      </c>
      <c r="P1842">
        <v>23.43</v>
      </c>
      <c r="Q1842" t="s">
        <v>24</v>
      </c>
      <c r="R1842" t="str">
        <f t="shared" si="28"/>
        <v>H1</v>
      </c>
    </row>
    <row r="1843" spans="1:18" x14ac:dyDescent="0.35">
      <c r="A1843" t="s">
        <v>3053</v>
      </c>
      <c r="B1843" s="1">
        <v>45747</v>
      </c>
      <c r="C1843" t="s">
        <v>2336</v>
      </c>
      <c r="D1843" t="s">
        <v>19</v>
      </c>
      <c r="E1843" t="s">
        <v>28</v>
      </c>
      <c r="F1843" t="s">
        <v>21</v>
      </c>
      <c r="G1843" t="s">
        <v>93</v>
      </c>
      <c r="H1843" t="s">
        <v>23</v>
      </c>
      <c r="I1843">
        <v>1</v>
      </c>
      <c r="J1843">
        <v>17700</v>
      </c>
      <c r="K1843">
        <v>11600</v>
      </c>
      <c r="L1843">
        <v>0.2</v>
      </c>
      <c r="M1843">
        <v>14160</v>
      </c>
      <c r="N1843">
        <v>11600</v>
      </c>
      <c r="O1843">
        <v>2560</v>
      </c>
      <c r="P1843">
        <v>18.079999999999998</v>
      </c>
      <c r="Q1843" t="s">
        <v>24</v>
      </c>
      <c r="R1843" t="str">
        <f t="shared" si="28"/>
        <v>H1</v>
      </c>
    </row>
    <row r="1844" spans="1:18" x14ac:dyDescent="0.35">
      <c r="A1844" t="s">
        <v>3054</v>
      </c>
      <c r="B1844" s="1">
        <v>45747</v>
      </c>
      <c r="C1844" t="s">
        <v>820</v>
      </c>
      <c r="D1844" t="s">
        <v>27</v>
      </c>
      <c r="E1844" t="s">
        <v>28</v>
      </c>
      <c r="F1844" t="s">
        <v>21</v>
      </c>
      <c r="G1844" t="s">
        <v>33</v>
      </c>
      <c r="H1844" t="s">
        <v>40</v>
      </c>
      <c r="I1844">
        <v>2</v>
      </c>
      <c r="J1844">
        <v>18600</v>
      </c>
      <c r="K1844">
        <v>11500</v>
      </c>
      <c r="L1844">
        <v>0.09</v>
      </c>
      <c r="M1844">
        <v>33852</v>
      </c>
      <c r="N1844">
        <v>23000</v>
      </c>
      <c r="O1844">
        <v>10852</v>
      </c>
      <c r="P1844">
        <v>32.06</v>
      </c>
      <c r="Q1844" t="s">
        <v>48</v>
      </c>
      <c r="R1844" t="str">
        <f t="shared" si="28"/>
        <v>H1</v>
      </c>
    </row>
    <row r="1845" spans="1:18" x14ac:dyDescent="0.35">
      <c r="A1845" t="s">
        <v>3055</v>
      </c>
      <c r="B1845" s="1">
        <v>45747</v>
      </c>
      <c r="C1845" t="s">
        <v>1720</v>
      </c>
      <c r="D1845" t="s">
        <v>27</v>
      </c>
      <c r="E1845" t="s">
        <v>73</v>
      </c>
      <c r="F1845" t="s">
        <v>74</v>
      </c>
      <c r="G1845" t="s">
        <v>22</v>
      </c>
      <c r="H1845" t="s">
        <v>23</v>
      </c>
      <c r="I1845">
        <v>3</v>
      </c>
      <c r="J1845">
        <v>61200</v>
      </c>
      <c r="K1845">
        <v>39700</v>
      </c>
      <c r="L1845">
        <v>0.25</v>
      </c>
      <c r="M1845">
        <v>137700</v>
      </c>
      <c r="N1845">
        <v>119100</v>
      </c>
      <c r="O1845">
        <v>18600</v>
      </c>
      <c r="P1845">
        <v>13.51</v>
      </c>
      <c r="Q1845" t="s">
        <v>41</v>
      </c>
      <c r="R1845" t="str">
        <f t="shared" si="28"/>
        <v>H1</v>
      </c>
    </row>
    <row r="1846" spans="1:18" x14ac:dyDescent="0.35">
      <c r="A1846" t="s">
        <v>3056</v>
      </c>
      <c r="B1846" s="1">
        <v>45747</v>
      </c>
      <c r="C1846" t="s">
        <v>2405</v>
      </c>
      <c r="D1846" t="s">
        <v>19</v>
      </c>
      <c r="E1846" t="s">
        <v>108</v>
      </c>
      <c r="F1846" t="s">
        <v>47</v>
      </c>
      <c r="G1846" t="s">
        <v>93</v>
      </c>
      <c r="H1846" t="s">
        <v>40</v>
      </c>
      <c r="I1846">
        <v>4</v>
      </c>
      <c r="J1846">
        <v>68600</v>
      </c>
      <c r="K1846">
        <v>46000</v>
      </c>
      <c r="L1846">
        <v>0.06</v>
      </c>
      <c r="M1846">
        <v>257936</v>
      </c>
      <c r="N1846">
        <v>184000</v>
      </c>
      <c r="O1846">
        <v>73936</v>
      </c>
      <c r="P1846">
        <v>28.66</v>
      </c>
      <c r="Q1846" t="s">
        <v>41</v>
      </c>
      <c r="R1846" t="str">
        <f t="shared" si="28"/>
        <v>H1</v>
      </c>
    </row>
    <row r="1847" spans="1:18" x14ac:dyDescent="0.35">
      <c r="A1847" t="s">
        <v>3057</v>
      </c>
      <c r="B1847" s="1">
        <v>45747</v>
      </c>
      <c r="C1847" t="s">
        <v>1467</v>
      </c>
      <c r="D1847" t="s">
        <v>19</v>
      </c>
      <c r="E1847" t="s">
        <v>79</v>
      </c>
      <c r="F1847" t="s">
        <v>47</v>
      </c>
      <c r="G1847" t="s">
        <v>39</v>
      </c>
      <c r="H1847" t="s">
        <v>40</v>
      </c>
      <c r="I1847">
        <v>1</v>
      </c>
      <c r="J1847">
        <v>55800</v>
      </c>
      <c r="K1847">
        <v>38400</v>
      </c>
      <c r="L1847">
        <v>0.02</v>
      </c>
      <c r="M1847">
        <v>54684</v>
      </c>
      <c r="N1847">
        <v>38400</v>
      </c>
      <c r="O1847">
        <v>16284</v>
      </c>
      <c r="P1847">
        <v>29.78</v>
      </c>
      <c r="Q1847" t="s">
        <v>48</v>
      </c>
      <c r="R1847" t="str">
        <f t="shared" si="28"/>
        <v>H1</v>
      </c>
    </row>
    <row r="1848" spans="1:18" x14ac:dyDescent="0.35">
      <c r="A1848" t="s">
        <v>3058</v>
      </c>
      <c r="B1848" s="1">
        <v>45747</v>
      </c>
      <c r="C1848" t="s">
        <v>3059</v>
      </c>
      <c r="D1848" t="s">
        <v>19</v>
      </c>
      <c r="E1848" t="s">
        <v>84</v>
      </c>
      <c r="F1848" t="s">
        <v>21</v>
      </c>
      <c r="G1848" t="s">
        <v>33</v>
      </c>
      <c r="H1848" t="s">
        <v>23</v>
      </c>
      <c r="I1848">
        <v>3</v>
      </c>
      <c r="J1848">
        <v>32600</v>
      </c>
      <c r="K1848">
        <v>21400</v>
      </c>
      <c r="L1848">
        <v>0.04</v>
      </c>
      <c r="M1848">
        <v>93888</v>
      </c>
      <c r="N1848">
        <v>64200</v>
      </c>
      <c r="O1848">
        <v>29688</v>
      </c>
      <c r="P1848">
        <v>31.62</v>
      </c>
      <c r="Q1848" t="s">
        <v>24</v>
      </c>
      <c r="R1848" t="str">
        <f t="shared" si="28"/>
        <v>H1</v>
      </c>
    </row>
    <row r="1849" spans="1:18" x14ac:dyDescent="0.35">
      <c r="A1849" t="s">
        <v>3060</v>
      </c>
      <c r="B1849" s="1">
        <v>45747</v>
      </c>
      <c r="C1849" t="s">
        <v>455</v>
      </c>
      <c r="D1849" t="s">
        <v>27</v>
      </c>
      <c r="E1849" t="s">
        <v>84</v>
      </c>
      <c r="F1849" t="s">
        <v>21</v>
      </c>
      <c r="G1849" t="s">
        <v>29</v>
      </c>
      <c r="H1849" t="s">
        <v>34</v>
      </c>
      <c r="I1849">
        <v>3</v>
      </c>
      <c r="J1849">
        <v>32700</v>
      </c>
      <c r="K1849">
        <v>21600</v>
      </c>
      <c r="L1849">
        <v>0.08</v>
      </c>
      <c r="M1849">
        <v>90252</v>
      </c>
      <c r="N1849">
        <v>64800</v>
      </c>
      <c r="O1849">
        <v>25452</v>
      </c>
      <c r="P1849">
        <v>28.2</v>
      </c>
      <c r="Q1849" t="s">
        <v>24</v>
      </c>
      <c r="R1849" t="str">
        <f t="shared" si="28"/>
        <v>H1</v>
      </c>
    </row>
    <row r="1850" spans="1:18" x14ac:dyDescent="0.35">
      <c r="A1850" t="s">
        <v>3061</v>
      </c>
      <c r="B1850" s="1">
        <v>45747</v>
      </c>
      <c r="C1850" t="s">
        <v>330</v>
      </c>
      <c r="D1850" t="s">
        <v>27</v>
      </c>
      <c r="E1850" t="s">
        <v>57</v>
      </c>
      <c r="F1850" t="s">
        <v>38</v>
      </c>
      <c r="G1850" t="s">
        <v>29</v>
      </c>
      <c r="H1850" t="s">
        <v>40</v>
      </c>
      <c r="I1850">
        <v>1</v>
      </c>
      <c r="J1850">
        <v>49500</v>
      </c>
      <c r="K1850">
        <v>28800</v>
      </c>
      <c r="L1850">
        <v>0.09</v>
      </c>
      <c r="M1850">
        <v>45045</v>
      </c>
      <c r="N1850">
        <v>28800</v>
      </c>
      <c r="O1850">
        <v>16245</v>
      </c>
      <c r="P1850">
        <v>36.06</v>
      </c>
      <c r="Q1850" t="s">
        <v>24</v>
      </c>
      <c r="R1850" t="str">
        <f t="shared" si="28"/>
        <v>H1</v>
      </c>
    </row>
    <row r="1851" spans="1:18" x14ac:dyDescent="0.35">
      <c r="A1851" t="s">
        <v>3062</v>
      </c>
      <c r="B1851" s="1">
        <v>45747</v>
      </c>
      <c r="C1851" t="s">
        <v>921</v>
      </c>
      <c r="D1851" t="s">
        <v>27</v>
      </c>
      <c r="E1851" t="s">
        <v>63</v>
      </c>
      <c r="F1851" t="s">
        <v>47</v>
      </c>
      <c r="G1851" t="s">
        <v>39</v>
      </c>
      <c r="H1851" t="s">
        <v>23</v>
      </c>
      <c r="I1851">
        <v>1</v>
      </c>
      <c r="J1851">
        <v>81100</v>
      </c>
      <c r="K1851">
        <v>52300</v>
      </c>
      <c r="L1851">
        <v>0.13</v>
      </c>
      <c r="M1851">
        <v>70557</v>
      </c>
      <c r="N1851">
        <v>52300</v>
      </c>
      <c r="O1851">
        <v>18257</v>
      </c>
      <c r="P1851">
        <v>25.88</v>
      </c>
      <c r="Q1851" t="s">
        <v>24</v>
      </c>
      <c r="R1851" t="str">
        <f t="shared" si="28"/>
        <v>H1</v>
      </c>
    </row>
    <row r="1852" spans="1:18" x14ac:dyDescent="0.35">
      <c r="A1852" t="s">
        <v>3063</v>
      </c>
      <c r="B1852" s="1">
        <v>45747</v>
      </c>
      <c r="C1852" t="s">
        <v>3064</v>
      </c>
      <c r="D1852" t="s">
        <v>27</v>
      </c>
      <c r="E1852" t="s">
        <v>84</v>
      </c>
      <c r="F1852" t="s">
        <v>21</v>
      </c>
      <c r="G1852" t="s">
        <v>22</v>
      </c>
      <c r="H1852" t="s">
        <v>23</v>
      </c>
      <c r="I1852">
        <v>3</v>
      </c>
      <c r="J1852">
        <v>33400</v>
      </c>
      <c r="K1852">
        <v>21100</v>
      </c>
      <c r="L1852">
        <v>0.11</v>
      </c>
      <c r="M1852">
        <v>89178</v>
      </c>
      <c r="N1852">
        <v>63300</v>
      </c>
      <c r="O1852">
        <v>25878</v>
      </c>
      <c r="P1852">
        <v>29.02</v>
      </c>
      <c r="Q1852" t="s">
        <v>24</v>
      </c>
      <c r="R1852" t="str">
        <f t="shared" si="28"/>
        <v>H1</v>
      </c>
    </row>
    <row r="1853" spans="1:18" x14ac:dyDescent="0.35">
      <c r="A1853" t="s">
        <v>3065</v>
      </c>
      <c r="B1853" s="1">
        <v>45747</v>
      </c>
      <c r="C1853" t="s">
        <v>1592</v>
      </c>
      <c r="D1853" t="s">
        <v>19</v>
      </c>
      <c r="E1853" t="s">
        <v>37</v>
      </c>
      <c r="F1853" t="s">
        <v>38</v>
      </c>
      <c r="G1853" t="s">
        <v>33</v>
      </c>
      <c r="H1853" t="s">
        <v>34</v>
      </c>
      <c r="I1853">
        <v>5</v>
      </c>
      <c r="J1853">
        <v>33800</v>
      </c>
      <c r="K1853">
        <v>21700</v>
      </c>
      <c r="L1853">
        <v>0.04</v>
      </c>
      <c r="M1853">
        <v>162240</v>
      </c>
      <c r="N1853">
        <v>108500</v>
      </c>
      <c r="O1853">
        <v>53740</v>
      </c>
      <c r="P1853">
        <v>33.119999999999997</v>
      </c>
      <c r="Q1853" t="s">
        <v>24</v>
      </c>
      <c r="R1853" t="str">
        <f t="shared" si="28"/>
        <v>H1</v>
      </c>
    </row>
    <row r="1854" spans="1:18" x14ac:dyDescent="0.35">
      <c r="A1854" t="s">
        <v>3066</v>
      </c>
      <c r="B1854" s="1">
        <v>45747</v>
      </c>
      <c r="C1854" t="s">
        <v>1653</v>
      </c>
      <c r="D1854" t="s">
        <v>27</v>
      </c>
      <c r="E1854" t="s">
        <v>37</v>
      </c>
      <c r="F1854" t="s">
        <v>38</v>
      </c>
      <c r="G1854" t="s">
        <v>33</v>
      </c>
      <c r="H1854" t="s">
        <v>40</v>
      </c>
      <c r="I1854">
        <v>1</v>
      </c>
      <c r="J1854">
        <v>33200</v>
      </c>
      <c r="K1854">
        <v>21800</v>
      </c>
      <c r="L1854">
        <v>0.12</v>
      </c>
      <c r="M1854">
        <v>29216</v>
      </c>
      <c r="N1854">
        <v>21800</v>
      </c>
      <c r="O1854">
        <v>7416</v>
      </c>
      <c r="P1854">
        <v>25.38</v>
      </c>
      <c r="Q1854" t="s">
        <v>48</v>
      </c>
      <c r="R1854" t="str">
        <f t="shared" si="28"/>
        <v>H1</v>
      </c>
    </row>
    <row r="1855" spans="1:18" x14ac:dyDescent="0.35">
      <c r="A1855" t="s">
        <v>3067</v>
      </c>
      <c r="B1855" s="1">
        <v>45747</v>
      </c>
      <c r="C1855" t="s">
        <v>3068</v>
      </c>
      <c r="D1855" t="s">
        <v>27</v>
      </c>
      <c r="E1855" t="s">
        <v>46</v>
      </c>
      <c r="F1855" t="s">
        <v>47</v>
      </c>
      <c r="G1855" t="s">
        <v>29</v>
      </c>
      <c r="H1855" t="s">
        <v>40</v>
      </c>
      <c r="I1855">
        <v>1</v>
      </c>
      <c r="J1855">
        <v>51500</v>
      </c>
      <c r="K1855">
        <v>34800</v>
      </c>
      <c r="L1855">
        <v>0.09</v>
      </c>
      <c r="M1855">
        <v>46865</v>
      </c>
      <c r="N1855">
        <v>34800</v>
      </c>
      <c r="O1855">
        <v>12065</v>
      </c>
      <c r="P1855">
        <v>25.74</v>
      </c>
      <c r="Q1855" t="s">
        <v>41</v>
      </c>
      <c r="R1855" t="str">
        <f t="shared" si="28"/>
        <v>H1</v>
      </c>
    </row>
    <row r="1856" spans="1:18" x14ac:dyDescent="0.35">
      <c r="A1856" t="s">
        <v>3069</v>
      </c>
      <c r="B1856" s="1">
        <v>45747</v>
      </c>
      <c r="C1856" t="s">
        <v>664</v>
      </c>
      <c r="D1856" t="s">
        <v>19</v>
      </c>
      <c r="E1856" t="s">
        <v>84</v>
      </c>
      <c r="F1856" t="s">
        <v>21</v>
      </c>
      <c r="G1856" t="s">
        <v>29</v>
      </c>
      <c r="H1856" t="s">
        <v>40</v>
      </c>
      <c r="I1856">
        <v>4</v>
      </c>
      <c r="J1856">
        <v>32600</v>
      </c>
      <c r="K1856">
        <v>20700</v>
      </c>
      <c r="L1856">
        <v>0.02</v>
      </c>
      <c r="M1856">
        <v>127792</v>
      </c>
      <c r="N1856">
        <v>82800</v>
      </c>
      <c r="O1856">
        <v>44992</v>
      </c>
      <c r="P1856">
        <v>35.21</v>
      </c>
      <c r="Q1856" t="s">
        <v>30</v>
      </c>
      <c r="R1856" t="str">
        <f t="shared" si="28"/>
        <v>H1</v>
      </c>
    </row>
    <row r="1857" spans="1:18" x14ac:dyDescent="0.35">
      <c r="A1857" t="s">
        <v>3070</v>
      </c>
      <c r="B1857" s="1">
        <v>45747</v>
      </c>
      <c r="C1857" t="s">
        <v>457</v>
      </c>
      <c r="D1857" t="s">
        <v>19</v>
      </c>
      <c r="E1857" t="s">
        <v>63</v>
      </c>
      <c r="F1857" t="s">
        <v>47</v>
      </c>
      <c r="G1857" t="s">
        <v>22</v>
      </c>
      <c r="H1857" t="s">
        <v>40</v>
      </c>
      <c r="I1857">
        <v>1</v>
      </c>
      <c r="J1857">
        <v>79100</v>
      </c>
      <c r="K1857">
        <v>52100</v>
      </c>
      <c r="L1857">
        <v>0.16</v>
      </c>
      <c r="M1857">
        <v>66444</v>
      </c>
      <c r="N1857">
        <v>52100</v>
      </c>
      <c r="O1857">
        <v>14344</v>
      </c>
      <c r="P1857">
        <v>21.59</v>
      </c>
      <c r="Q1857" t="s">
        <v>48</v>
      </c>
      <c r="R1857" t="str">
        <f t="shared" si="28"/>
        <v>H1</v>
      </c>
    </row>
    <row r="1858" spans="1:18" x14ac:dyDescent="0.35">
      <c r="A1858" t="s">
        <v>3071</v>
      </c>
      <c r="B1858" s="1">
        <v>45747</v>
      </c>
      <c r="C1858" t="s">
        <v>3072</v>
      </c>
      <c r="D1858" t="s">
        <v>19</v>
      </c>
      <c r="E1858" t="s">
        <v>28</v>
      </c>
      <c r="F1858" t="s">
        <v>21</v>
      </c>
      <c r="G1858" t="s">
        <v>29</v>
      </c>
      <c r="H1858" t="s">
        <v>40</v>
      </c>
      <c r="I1858">
        <v>2</v>
      </c>
      <c r="J1858">
        <v>17400</v>
      </c>
      <c r="K1858">
        <v>11500</v>
      </c>
      <c r="L1858">
        <v>0.05</v>
      </c>
      <c r="M1858">
        <v>33060</v>
      </c>
      <c r="N1858">
        <v>23000</v>
      </c>
      <c r="O1858">
        <v>10060</v>
      </c>
      <c r="P1858">
        <v>30.43</v>
      </c>
      <c r="Q1858" t="s">
        <v>24</v>
      </c>
      <c r="R1858" t="str">
        <f t="shared" si="28"/>
        <v>H1</v>
      </c>
    </row>
    <row r="1859" spans="1:18" x14ac:dyDescent="0.35">
      <c r="A1859" t="s">
        <v>3073</v>
      </c>
      <c r="B1859" s="1">
        <v>45747</v>
      </c>
      <c r="C1859" t="s">
        <v>3074</v>
      </c>
      <c r="D1859" t="s">
        <v>19</v>
      </c>
      <c r="E1859" t="s">
        <v>63</v>
      </c>
      <c r="F1859" t="s">
        <v>47</v>
      </c>
      <c r="G1859" t="s">
        <v>33</v>
      </c>
      <c r="H1859" t="s">
        <v>23</v>
      </c>
      <c r="I1859">
        <v>1</v>
      </c>
      <c r="J1859">
        <v>79000</v>
      </c>
      <c r="K1859">
        <v>52500</v>
      </c>
      <c r="L1859">
        <v>0.28000000000000003</v>
      </c>
      <c r="M1859">
        <v>56880</v>
      </c>
      <c r="N1859">
        <v>52500</v>
      </c>
      <c r="O1859">
        <v>4380</v>
      </c>
      <c r="P1859">
        <v>7.7</v>
      </c>
      <c r="Q1859" t="s">
        <v>41</v>
      </c>
      <c r="R1859" t="str">
        <f t="shared" ref="R1859:R1922" si="29">IF(MONTH(B1859)&lt;=6,"H1","H2")</f>
        <v>H1</v>
      </c>
    </row>
    <row r="1860" spans="1:18" x14ac:dyDescent="0.35">
      <c r="A1860" t="s">
        <v>3075</v>
      </c>
      <c r="B1860" s="1">
        <v>45747</v>
      </c>
      <c r="C1860" t="s">
        <v>2043</v>
      </c>
      <c r="D1860" t="s">
        <v>27</v>
      </c>
      <c r="E1860" t="s">
        <v>242</v>
      </c>
      <c r="F1860" t="s">
        <v>74</v>
      </c>
      <c r="G1860" t="s">
        <v>39</v>
      </c>
      <c r="H1860" t="s">
        <v>23</v>
      </c>
      <c r="I1860">
        <v>2</v>
      </c>
      <c r="J1860">
        <v>37200</v>
      </c>
      <c r="K1860">
        <v>24600</v>
      </c>
      <c r="L1860">
        <v>0.13</v>
      </c>
      <c r="M1860">
        <v>64728</v>
      </c>
      <c r="N1860">
        <v>49200</v>
      </c>
      <c r="O1860">
        <v>15528</v>
      </c>
      <c r="P1860">
        <v>23.99</v>
      </c>
      <c r="Q1860" t="s">
        <v>48</v>
      </c>
      <c r="R1860" t="str">
        <f t="shared" si="29"/>
        <v>H1</v>
      </c>
    </row>
    <row r="1861" spans="1:18" x14ac:dyDescent="0.35">
      <c r="A1861" t="s">
        <v>3076</v>
      </c>
      <c r="B1861" s="1">
        <v>45747</v>
      </c>
      <c r="C1861" t="s">
        <v>3077</v>
      </c>
      <c r="D1861" t="s">
        <v>27</v>
      </c>
      <c r="E1861" t="s">
        <v>20</v>
      </c>
      <c r="F1861" t="s">
        <v>21</v>
      </c>
      <c r="G1861" t="s">
        <v>39</v>
      </c>
      <c r="H1861" t="s">
        <v>23</v>
      </c>
      <c r="I1861">
        <v>2</v>
      </c>
      <c r="J1861">
        <v>80600</v>
      </c>
      <c r="K1861">
        <v>62500</v>
      </c>
      <c r="L1861">
        <v>0.13</v>
      </c>
      <c r="M1861">
        <v>140244</v>
      </c>
      <c r="N1861">
        <v>125000</v>
      </c>
      <c r="O1861">
        <v>15244</v>
      </c>
      <c r="P1861">
        <v>10.87</v>
      </c>
      <c r="Q1861" t="s">
        <v>24</v>
      </c>
      <c r="R1861" t="str">
        <f t="shared" si="29"/>
        <v>H1</v>
      </c>
    </row>
    <row r="1862" spans="1:18" x14ac:dyDescent="0.35">
      <c r="A1862" t="s">
        <v>3078</v>
      </c>
      <c r="B1862" s="1">
        <v>45747</v>
      </c>
      <c r="C1862" t="s">
        <v>941</v>
      </c>
      <c r="D1862" t="s">
        <v>19</v>
      </c>
      <c r="E1862" t="s">
        <v>60</v>
      </c>
      <c r="F1862" t="s">
        <v>21</v>
      </c>
      <c r="G1862" t="s">
        <v>93</v>
      </c>
      <c r="H1862" t="s">
        <v>34</v>
      </c>
      <c r="I1862">
        <v>3</v>
      </c>
      <c r="J1862">
        <v>46500</v>
      </c>
      <c r="K1862">
        <v>29100</v>
      </c>
      <c r="L1862">
        <v>7.0000000000000007E-2</v>
      </c>
      <c r="M1862">
        <v>129735</v>
      </c>
      <c r="N1862">
        <v>87300</v>
      </c>
      <c r="O1862">
        <v>42435</v>
      </c>
      <c r="P1862">
        <v>32.71</v>
      </c>
      <c r="Q1862" t="s">
        <v>41</v>
      </c>
      <c r="R1862" t="str">
        <f t="shared" si="29"/>
        <v>H1</v>
      </c>
    </row>
    <row r="1863" spans="1:18" x14ac:dyDescent="0.35">
      <c r="A1863" t="s">
        <v>3079</v>
      </c>
      <c r="B1863" s="1">
        <v>45747</v>
      </c>
      <c r="C1863" t="s">
        <v>3080</v>
      </c>
      <c r="D1863" t="s">
        <v>27</v>
      </c>
      <c r="E1863" t="s">
        <v>63</v>
      </c>
      <c r="F1863" t="s">
        <v>47</v>
      </c>
      <c r="G1863" t="s">
        <v>29</v>
      </c>
      <c r="H1863" t="s">
        <v>40</v>
      </c>
      <c r="I1863">
        <v>1</v>
      </c>
      <c r="J1863">
        <v>80900</v>
      </c>
      <c r="K1863">
        <v>52900</v>
      </c>
      <c r="L1863">
        <v>0.1</v>
      </c>
      <c r="M1863">
        <v>72810</v>
      </c>
      <c r="N1863">
        <v>52900</v>
      </c>
      <c r="O1863">
        <v>19910</v>
      </c>
      <c r="P1863">
        <v>27.35</v>
      </c>
      <c r="Q1863" t="s">
        <v>24</v>
      </c>
      <c r="R1863" t="str">
        <f t="shared" si="29"/>
        <v>H1</v>
      </c>
    </row>
    <row r="1864" spans="1:18" x14ac:dyDescent="0.35">
      <c r="A1864" t="s">
        <v>3081</v>
      </c>
      <c r="B1864" s="1">
        <v>45747</v>
      </c>
      <c r="C1864" t="s">
        <v>1416</v>
      </c>
      <c r="D1864" t="s">
        <v>27</v>
      </c>
      <c r="E1864" t="s">
        <v>20</v>
      </c>
      <c r="F1864" t="s">
        <v>21</v>
      </c>
      <c r="G1864" t="s">
        <v>39</v>
      </c>
      <c r="H1864" t="s">
        <v>23</v>
      </c>
      <c r="I1864">
        <v>1</v>
      </c>
      <c r="J1864">
        <v>87200</v>
      </c>
      <c r="K1864">
        <v>62200</v>
      </c>
      <c r="L1864">
        <v>0.17</v>
      </c>
      <c r="M1864">
        <v>72376</v>
      </c>
      <c r="N1864">
        <v>62200</v>
      </c>
      <c r="O1864">
        <v>10176</v>
      </c>
      <c r="P1864">
        <v>14.06</v>
      </c>
      <c r="Q1864" t="s">
        <v>24</v>
      </c>
      <c r="R1864" t="str">
        <f t="shared" si="29"/>
        <v>H1</v>
      </c>
    </row>
    <row r="1865" spans="1:18" x14ac:dyDescent="0.35">
      <c r="A1865" t="s">
        <v>3082</v>
      </c>
      <c r="B1865" s="1">
        <v>45747</v>
      </c>
      <c r="C1865" t="s">
        <v>3083</v>
      </c>
      <c r="D1865" t="s">
        <v>27</v>
      </c>
      <c r="E1865" t="s">
        <v>28</v>
      </c>
      <c r="F1865" t="s">
        <v>21</v>
      </c>
      <c r="G1865" t="s">
        <v>22</v>
      </c>
      <c r="H1865" t="s">
        <v>40</v>
      </c>
      <c r="I1865">
        <v>3</v>
      </c>
      <c r="J1865">
        <v>18200</v>
      </c>
      <c r="K1865">
        <v>11300</v>
      </c>
      <c r="L1865">
        <v>0.1</v>
      </c>
      <c r="M1865">
        <v>49140</v>
      </c>
      <c r="N1865">
        <v>33900</v>
      </c>
      <c r="O1865">
        <v>15240</v>
      </c>
      <c r="P1865">
        <v>31.01</v>
      </c>
      <c r="Q1865" t="s">
        <v>24</v>
      </c>
      <c r="R1865" t="str">
        <f t="shared" si="29"/>
        <v>H1</v>
      </c>
    </row>
    <row r="1866" spans="1:18" x14ac:dyDescent="0.35">
      <c r="A1866" t="s">
        <v>3084</v>
      </c>
      <c r="B1866" s="1">
        <v>45747</v>
      </c>
      <c r="C1866" t="s">
        <v>2739</v>
      </c>
      <c r="D1866" t="s">
        <v>27</v>
      </c>
      <c r="E1866" t="s">
        <v>57</v>
      </c>
      <c r="F1866" t="s">
        <v>38</v>
      </c>
      <c r="G1866" t="s">
        <v>22</v>
      </c>
      <c r="H1866" t="s">
        <v>34</v>
      </c>
      <c r="I1866">
        <v>1</v>
      </c>
      <c r="J1866">
        <v>48900</v>
      </c>
      <c r="K1866">
        <v>29600</v>
      </c>
      <c r="L1866">
        <v>0.01</v>
      </c>
      <c r="M1866">
        <v>48411</v>
      </c>
      <c r="N1866">
        <v>29600</v>
      </c>
      <c r="O1866">
        <v>18811</v>
      </c>
      <c r="P1866">
        <v>38.86</v>
      </c>
      <c r="Q1866" t="s">
        <v>30</v>
      </c>
      <c r="R1866" t="str">
        <f t="shared" si="29"/>
        <v>H1</v>
      </c>
    </row>
    <row r="1867" spans="1:18" x14ac:dyDescent="0.35">
      <c r="A1867" t="s">
        <v>3085</v>
      </c>
      <c r="B1867" s="1">
        <v>45747</v>
      </c>
      <c r="C1867" t="s">
        <v>103</v>
      </c>
      <c r="D1867" t="s">
        <v>19</v>
      </c>
      <c r="E1867" t="s">
        <v>108</v>
      </c>
      <c r="F1867" t="s">
        <v>47</v>
      </c>
      <c r="G1867" t="s">
        <v>93</v>
      </c>
      <c r="H1867" t="s">
        <v>23</v>
      </c>
      <c r="I1867">
        <v>1</v>
      </c>
      <c r="J1867">
        <v>67000</v>
      </c>
      <c r="K1867">
        <v>44900</v>
      </c>
      <c r="L1867">
        <v>0.09</v>
      </c>
      <c r="M1867">
        <v>60970</v>
      </c>
      <c r="N1867">
        <v>44900</v>
      </c>
      <c r="O1867">
        <v>16070</v>
      </c>
      <c r="P1867">
        <v>26.36</v>
      </c>
      <c r="Q1867" t="s">
        <v>41</v>
      </c>
      <c r="R1867" t="str">
        <f t="shared" si="29"/>
        <v>H1</v>
      </c>
    </row>
    <row r="1868" spans="1:18" x14ac:dyDescent="0.35">
      <c r="A1868" t="s">
        <v>3086</v>
      </c>
      <c r="B1868" s="1">
        <v>45747</v>
      </c>
      <c r="C1868" t="s">
        <v>298</v>
      </c>
      <c r="D1868" t="s">
        <v>19</v>
      </c>
      <c r="E1868" t="s">
        <v>63</v>
      </c>
      <c r="F1868" t="s">
        <v>47</v>
      </c>
      <c r="G1868" t="s">
        <v>33</v>
      </c>
      <c r="H1868" t="s">
        <v>34</v>
      </c>
      <c r="I1868">
        <v>2</v>
      </c>
      <c r="J1868">
        <v>78200</v>
      </c>
      <c r="K1868">
        <v>53100</v>
      </c>
      <c r="L1868">
        <v>0.24</v>
      </c>
      <c r="M1868">
        <v>118864</v>
      </c>
      <c r="N1868">
        <v>106200</v>
      </c>
      <c r="O1868">
        <v>12664</v>
      </c>
      <c r="P1868">
        <v>10.65</v>
      </c>
      <c r="Q1868" t="s">
        <v>24</v>
      </c>
      <c r="R1868" t="str">
        <f t="shared" si="29"/>
        <v>H1</v>
      </c>
    </row>
    <row r="1869" spans="1:18" x14ac:dyDescent="0.35">
      <c r="A1869" t="s">
        <v>3087</v>
      </c>
      <c r="B1869" s="1">
        <v>45747</v>
      </c>
      <c r="C1869" t="s">
        <v>3088</v>
      </c>
      <c r="D1869" t="s">
        <v>27</v>
      </c>
      <c r="E1869" t="s">
        <v>79</v>
      </c>
      <c r="F1869" t="s">
        <v>47</v>
      </c>
      <c r="G1869" t="s">
        <v>22</v>
      </c>
      <c r="H1869" t="s">
        <v>23</v>
      </c>
      <c r="I1869">
        <v>1</v>
      </c>
      <c r="J1869">
        <v>54800</v>
      </c>
      <c r="K1869">
        <v>36900</v>
      </c>
      <c r="L1869">
        <v>0.04</v>
      </c>
      <c r="M1869">
        <v>52608</v>
      </c>
      <c r="N1869">
        <v>36900</v>
      </c>
      <c r="O1869">
        <v>15708</v>
      </c>
      <c r="P1869">
        <v>29.86</v>
      </c>
      <c r="Q1869" t="s">
        <v>41</v>
      </c>
      <c r="R1869" t="str">
        <f t="shared" si="29"/>
        <v>H1</v>
      </c>
    </row>
    <row r="1870" spans="1:18" x14ac:dyDescent="0.35">
      <c r="A1870" t="s">
        <v>3089</v>
      </c>
      <c r="B1870" s="1">
        <v>45747</v>
      </c>
      <c r="C1870" t="s">
        <v>2160</v>
      </c>
      <c r="D1870" t="s">
        <v>27</v>
      </c>
      <c r="E1870" t="s">
        <v>57</v>
      </c>
      <c r="F1870" t="s">
        <v>38</v>
      </c>
      <c r="G1870" t="s">
        <v>93</v>
      </c>
      <c r="H1870" t="s">
        <v>23</v>
      </c>
      <c r="I1870">
        <v>1</v>
      </c>
      <c r="J1870">
        <v>49600</v>
      </c>
      <c r="K1870">
        <v>30200</v>
      </c>
      <c r="L1870">
        <v>0.13</v>
      </c>
      <c r="M1870">
        <v>43152</v>
      </c>
      <c r="N1870">
        <v>30200</v>
      </c>
      <c r="O1870">
        <v>12952</v>
      </c>
      <c r="P1870">
        <v>30.01</v>
      </c>
      <c r="Q1870" t="s">
        <v>41</v>
      </c>
      <c r="R1870" t="str">
        <f t="shared" si="29"/>
        <v>H1</v>
      </c>
    </row>
    <row r="1871" spans="1:18" x14ac:dyDescent="0.35">
      <c r="A1871" t="s">
        <v>3090</v>
      </c>
      <c r="B1871" s="1">
        <v>45747</v>
      </c>
      <c r="C1871" t="s">
        <v>3091</v>
      </c>
      <c r="D1871" t="s">
        <v>19</v>
      </c>
      <c r="E1871" t="s">
        <v>73</v>
      </c>
      <c r="F1871" t="s">
        <v>74</v>
      </c>
      <c r="G1871" t="s">
        <v>29</v>
      </c>
      <c r="H1871" t="s">
        <v>23</v>
      </c>
      <c r="I1871">
        <v>2</v>
      </c>
      <c r="J1871">
        <v>62200</v>
      </c>
      <c r="K1871">
        <v>40300</v>
      </c>
      <c r="L1871">
        <v>0.15</v>
      </c>
      <c r="M1871">
        <v>105740</v>
      </c>
      <c r="N1871">
        <v>80600</v>
      </c>
      <c r="O1871">
        <v>25140</v>
      </c>
      <c r="P1871">
        <v>23.78</v>
      </c>
      <c r="Q1871" t="s">
        <v>41</v>
      </c>
      <c r="R1871" t="str">
        <f t="shared" si="29"/>
        <v>H1</v>
      </c>
    </row>
    <row r="1872" spans="1:18" x14ac:dyDescent="0.35">
      <c r="A1872" t="s">
        <v>3092</v>
      </c>
      <c r="B1872" s="1">
        <v>45747</v>
      </c>
      <c r="C1872" t="s">
        <v>1933</v>
      </c>
      <c r="D1872" t="s">
        <v>27</v>
      </c>
      <c r="E1872" t="s">
        <v>20</v>
      </c>
      <c r="F1872" t="s">
        <v>21</v>
      </c>
      <c r="G1872" t="s">
        <v>29</v>
      </c>
      <c r="H1872" t="s">
        <v>34</v>
      </c>
      <c r="I1872">
        <v>1</v>
      </c>
      <c r="J1872">
        <v>84300</v>
      </c>
      <c r="K1872">
        <v>63000</v>
      </c>
      <c r="L1872">
        <v>0.28999999999999998</v>
      </c>
      <c r="M1872">
        <v>59853</v>
      </c>
      <c r="N1872">
        <v>63000</v>
      </c>
      <c r="O1872">
        <v>-3147</v>
      </c>
      <c r="P1872">
        <v>-5.26</v>
      </c>
      <c r="Q1872" t="s">
        <v>48</v>
      </c>
      <c r="R1872" t="str">
        <f t="shared" si="29"/>
        <v>H1</v>
      </c>
    </row>
    <row r="1873" spans="1:18" x14ac:dyDescent="0.35">
      <c r="A1873" t="s">
        <v>3093</v>
      </c>
      <c r="B1873" s="1">
        <v>45747</v>
      </c>
      <c r="C1873" t="s">
        <v>398</v>
      </c>
      <c r="D1873" t="s">
        <v>27</v>
      </c>
      <c r="E1873" t="s">
        <v>115</v>
      </c>
      <c r="F1873" t="s">
        <v>38</v>
      </c>
      <c r="G1873" t="s">
        <v>29</v>
      </c>
      <c r="H1873" t="s">
        <v>23</v>
      </c>
      <c r="I1873">
        <v>3</v>
      </c>
      <c r="J1873">
        <v>43100</v>
      </c>
      <c r="K1873">
        <v>26200</v>
      </c>
      <c r="L1873">
        <v>7.0000000000000007E-2</v>
      </c>
      <c r="M1873">
        <v>120249</v>
      </c>
      <c r="N1873">
        <v>78600</v>
      </c>
      <c r="O1873">
        <v>41649</v>
      </c>
      <c r="P1873">
        <v>34.64</v>
      </c>
      <c r="Q1873" t="s">
        <v>48</v>
      </c>
      <c r="R1873" t="str">
        <f t="shared" si="29"/>
        <v>H1</v>
      </c>
    </row>
    <row r="1874" spans="1:18" x14ac:dyDescent="0.35">
      <c r="A1874" t="s">
        <v>3094</v>
      </c>
      <c r="B1874" s="1">
        <v>45747</v>
      </c>
      <c r="C1874" t="s">
        <v>3095</v>
      </c>
      <c r="D1874" t="s">
        <v>27</v>
      </c>
      <c r="E1874" t="s">
        <v>68</v>
      </c>
      <c r="F1874" t="s">
        <v>47</v>
      </c>
      <c r="G1874" t="s">
        <v>93</v>
      </c>
      <c r="H1874" t="s">
        <v>34</v>
      </c>
      <c r="I1874">
        <v>2</v>
      </c>
      <c r="J1874">
        <v>29600</v>
      </c>
      <c r="K1874">
        <v>19300</v>
      </c>
      <c r="L1874">
        <v>0.11</v>
      </c>
      <c r="M1874">
        <v>52688</v>
      </c>
      <c r="N1874">
        <v>38600</v>
      </c>
      <c r="O1874">
        <v>14088</v>
      </c>
      <c r="P1874">
        <v>26.74</v>
      </c>
      <c r="Q1874" t="s">
        <v>41</v>
      </c>
      <c r="R1874" t="str">
        <f t="shared" si="29"/>
        <v>H1</v>
      </c>
    </row>
    <row r="1875" spans="1:18" x14ac:dyDescent="0.35">
      <c r="A1875" t="s">
        <v>3096</v>
      </c>
      <c r="B1875" s="1">
        <v>45747</v>
      </c>
      <c r="C1875" t="s">
        <v>3097</v>
      </c>
      <c r="D1875" t="s">
        <v>19</v>
      </c>
      <c r="E1875" t="s">
        <v>60</v>
      </c>
      <c r="F1875" t="s">
        <v>21</v>
      </c>
      <c r="G1875" t="s">
        <v>33</v>
      </c>
      <c r="H1875" t="s">
        <v>40</v>
      </c>
      <c r="I1875">
        <v>5</v>
      </c>
      <c r="J1875">
        <v>44700</v>
      </c>
      <c r="K1875">
        <v>30400</v>
      </c>
      <c r="L1875">
        <v>0.02</v>
      </c>
      <c r="M1875">
        <v>219030</v>
      </c>
      <c r="N1875">
        <v>152000</v>
      </c>
      <c r="O1875">
        <v>67030</v>
      </c>
      <c r="P1875">
        <v>30.6</v>
      </c>
      <c r="Q1875" t="s">
        <v>41</v>
      </c>
      <c r="R1875" t="str">
        <f t="shared" si="29"/>
        <v>H1</v>
      </c>
    </row>
    <row r="1876" spans="1:18" x14ac:dyDescent="0.35">
      <c r="A1876" t="s">
        <v>3098</v>
      </c>
      <c r="B1876" s="1">
        <v>45747</v>
      </c>
      <c r="C1876" t="s">
        <v>3099</v>
      </c>
      <c r="D1876" t="s">
        <v>27</v>
      </c>
      <c r="E1876" t="s">
        <v>242</v>
      </c>
      <c r="F1876" t="s">
        <v>74</v>
      </c>
      <c r="G1876" t="s">
        <v>33</v>
      </c>
      <c r="H1876" t="s">
        <v>23</v>
      </c>
      <c r="I1876">
        <v>2</v>
      </c>
      <c r="J1876">
        <v>39100</v>
      </c>
      <c r="K1876">
        <v>25100</v>
      </c>
      <c r="L1876">
        <v>0.1</v>
      </c>
      <c r="M1876">
        <v>70380</v>
      </c>
      <c r="N1876">
        <v>50200</v>
      </c>
      <c r="O1876">
        <v>20180</v>
      </c>
      <c r="P1876">
        <v>28.67</v>
      </c>
      <c r="Q1876" t="s">
        <v>24</v>
      </c>
      <c r="R1876" t="str">
        <f t="shared" si="29"/>
        <v>H1</v>
      </c>
    </row>
    <row r="1877" spans="1:18" x14ac:dyDescent="0.35">
      <c r="A1877" t="s">
        <v>3100</v>
      </c>
      <c r="B1877" s="1">
        <v>45747</v>
      </c>
      <c r="C1877" t="s">
        <v>499</v>
      </c>
      <c r="D1877" t="s">
        <v>27</v>
      </c>
      <c r="E1877" t="s">
        <v>60</v>
      </c>
      <c r="F1877" t="s">
        <v>21</v>
      </c>
      <c r="G1877" t="s">
        <v>29</v>
      </c>
      <c r="H1877" t="s">
        <v>34</v>
      </c>
      <c r="I1877">
        <v>2</v>
      </c>
      <c r="J1877">
        <v>44400</v>
      </c>
      <c r="K1877">
        <v>29200</v>
      </c>
      <c r="L1877">
        <v>7.0000000000000007E-2</v>
      </c>
      <c r="M1877">
        <v>82584</v>
      </c>
      <c r="N1877">
        <v>58400</v>
      </c>
      <c r="O1877">
        <v>24184</v>
      </c>
      <c r="P1877">
        <v>29.28</v>
      </c>
      <c r="Q1877" t="s">
        <v>41</v>
      </c>
      <c r="R1877" t="str">
        <f t="shared" si="29"/>
        <v>H1</v>
      </c>
    </row>
    <row r="1878" spans="1:18" x14ac:dyDescent="0.35">
      <c r="A1878" t="s">
        <v>3101</v>
      </c>
      <c r="B1878" s="1">
        <v>45748</v>
      </c>
      <c r="C1878" t="s">
        <v>3102</v>
      </c>
      <c r="D1878" t="s">
        <v>19</v>
      </c>
      <c r="E1878" t="s">
        <v>20</v>
      </c>
      <c r="F1878" t="s">
        <v>21</v>
      </c>
      <c r="G1878" t="s">
        <v>93</v>
      </c>
      <c r="H1878" t="s">
        <v>40</v>
      </c>
      <c r="I1878">
        <v>1</v>
      </c>
      <c r="J1878">
        <v>87700</v>
      </c>
      <c r="K1878">
        <v>62500</v>
      </c>
      <c r="L1878">
        <v>0.05</v>
      </c>
      <c r="M1878">
        <v>83315</v>
      </c>
      <c r="N1878">
        <v>62500</v>
      </c>
      <c r="O1878">
        <v>20815</v>
      </c>
      <c r="P1878">
        <v>24.98</v>
      </c>
      <c r="Q1878" t="s">
        <v>24</v>
      </c>
      <c r="R1878" t="str">
        <f t="shared" si="29"/>
        <v>H1</v>
      </c>
    </row>
    <row r="1879" spans="1:18" x14ac:dyDescent="0.35">
      <c r="A1879" t="s">
        <v>3103</v>
      </c>
      <c r="B1879" s="1">
        <v>45748</v>
      </c>
      <c r="C1879" t="s">
        <v>416</v>
      </c>
      <c r="D1879" t="s">
        <v>27</v>
      </c>
      <c r="E1879" t="s">
        <v>60</v>
      </c>
      <c r="F1879" t="s">
        <v>21</v>
      </c>
      <c r="G1879" t="s">
        <v>29</v>
      </c>
      <c r="H1879" t="s">
        <v>34</v>
      </c>
      <c r="I1879">
        <v>3</v>
      </c>
      <c r="J1879">
        <v>45800</v>
      </c>
      <c r="K1879">
        <v>30100</v>
      </c>
      <c r="L1879">
        <v>0.19</v>
      </c>
      <c r="M1879">
        <v>111294</v>
      </c>
      <c r="N1879">
        <v>90300</v>
      </c>
      <c r="O1879">
        <v>20994</v>
      </c>
      <c r="P1879">
        <v>18.86</v>
      </c>
      <c r="Q1879" t="s">
        <v>41</v>
      </c>
      <c r="R1879" t="str">
        <f t="shared" si="29"/>
        <v>H1</v>
      </c>
    </row>
    <row r="1880" spans="1:18" x14ac:dyDescent="0.35">
      <c r="A1880" t="s">
        <v>3104</v>
      </c>
      <c r="B1880" s="1">
        <v>45748</v>
      </c>
      <c r="C1880" t="s">
        <v>700</v>
      </c>
      <c r="D1880" t="s">
        <v>27</v>
      </c>
      <c r="E1880" t="s">
        <v>46</v>
      </c>
      <c r="F1880" t="s">
        <v>47</v>
      </c>
      <c r="G1880" t="s">
        <v>29</v>
      </c>
      <c r="H1880" t="s">
        <v>23</v>
      </c>
      <c r="I1880">
        <v>4</v>
      </c>
      <c r="J1880">
        <v>52600</v>
      </c>
      <c r="K1880">
        <v>33900</v>
      </c>
      <c r="L1880">
        <v>0.19</v>
      </c>
      <c r="M1880">
        <v>170424</v>
      </c>
      <c r="N1880">
        <v>135600</v>
      </c>
      <c r="O1880">
        <v>34824</v>
      </c>
      <c r="P1880">
        <v>20.43</v>
      </c>
      <c r="Q1880" t="s">
        <v>48</v>
      </c>
      <c r="R1880" t="str">
        <f t="shared" si="29"/>
        <v>H1</v>
      </c>
    </row>
    <row r="1881" spans="1:18" x14ac:dyDescent="0.35">
      <c r="A1881" t="s">
        <v>3105</v>
      </c>
      <c r="B1881" s="1">
        <v>45748</v>
      </c>
      <c r="C1881" t="s">
        <v>2356</v>
      </c>
      <c r="D1881" t="s">
        <v>27</v>
      </c>
      <c r="E1881" t="s">
        <v>84</v>
      </c>
      <c r="F1881" t="s">
        <v>21</v>
      </c>
      <c r="G1881" t="s">
        <v>93</v>
      </c>
      <c r="H1881" t="s">
        <v>34</v>
      </c>
      <c r="I1881">
        <v>1</v>
      </c>
      <c r="J1881">
        <v>31900</v>
      </c>
      <c r="K1881">
        <v>20900</v>
      </c>
      <c r="L1881">
        <v>0.3</v>
      </c>
      <c r="M1881">
        <v>22330</v>
      </c>
      <c r="N1881">
        <v>20900</v>
      </c>
      <c r="O1881">
        <v>1430</v>
      </c>
      <c r="P1881">
        <v>6.4</v>
      </c>
      <c r="Q1881" t="s">
        <v>41</v>
      </c>
      <c r="R1881" t="str">
        <f t="shared" si="29"/>
        <v>H1</v>
      </c>
    </row>
    <row r="1882" spans="1:18" x14ac:dyDescent="0.35">
      <c r="A1882" t="s">
        <v>3106</v>
      </c>
      <c r="B1882" s="1">
        <v>45748</v>
      </c>
      <c r="C1882" t="s">
        <v>278</v>
      </c>
      <c r="D1882" t="s">
        <v>27</v>
      </c>
      <c r="E1882" t="s">
        <v>115</v>
      </c>
      <c r="F1882" t="s">
        <v>38</v>
      </c>
      <c r="G1882" t="s">
        <v>29</v>
      </c>
      <c r="H1882" t="s">
        <v>34</v>
      </c>
      <c r="I1882">
        <v>2</v>
      </c>
      <c r="J1882">
        <v>42700</v>
      </c>
      <c r="K1882">
        <v>27500</v>
      </c>
      <c r="L1882">
        <v>0.06</v>
      </c>
      <c r="M1882">
        <v>80276</v>
      </c>
      <c r="N1882">
        <v>55000</v>
      </c>
      <c r="O1882">
        <v>25276</v>
      </c>
      <c r="P1882">
        <v>31.49</v>
      </c>
      <c r="Q1882" t="s">
        <v>41</v>
      </c>
      <c r="R1882" t="str">
        <f t="shared" si="29"/>
        <v>H1</v>
      </c>
    </row>
    <row r="1883" spans="1:18" x14ac:dyDescent="0.35">
      <c r="A1883" t="s">
        <v>3107</v>
      </c>
      <c r="B1883" s="1">
        <v>45748</v>
      </c>
      <c r="C1883" t="s">
        <v>2481</v>
      </c>
      <c r="D1883" t="s">
        <v>27</v>
      </c>
      <c r="E1883" t="s">
        <v>20</v>
      </c>
      <c r="F1883" t="s">
        <v>21</v>
      </c>
      <c r="G1883" t="s">
        <v>93</v>
      </c>
      <c r="H1883" t="s">
        <v>34</v>
      </c>
      <c r="I1883">
        <v>3</v>
      </c>
      <c r="J1883">
        <v>83000</v>
      </c>
      <c r="K1883">
        <v>63100</v>
      </c>
      <c r="L1883">
        <v>0.19</v>
      </c>
      <c r="M1883">
        <v>201690</v>
      </c>
      <c r="N1883">
        <v>189300</v>
      </c>
      <c r="O1883">
        <v>12390</v>
      </c>
      <c r="P1883">
        <v>6.14</v>
      </c>
      <c r="Q1883" t="s">
        <v>41</v>
      </c>
      <c r="R1883" t="str">
        <f t="shared" si="29"/>
        <v>H1</v>
      </c>
    </row>
    <row r="1884" spans="1:18" x14ac:dyDescent="0.35">
      <c r="A1884" t="s">
        <v>3108</v>
      </c>
      <c r="B1884" s="1">
        <v>45748</v>
      </c>
      <c r="C1884" t="s">
        <v>3109</v>
      </c>
      <c r="D1884" t="s">
        <v>27</v>
      </c>
      <c r="E1884" t="s">
        <v>68</v>
      </c>
      <c r="F1884" t="s">
        <v>47</v>
      </c>
      <c r="G1884" t="s">
        <v>29</v>
      </c>
      <c r="H1884" t="s">
        <v>40</v>
      </c>
      <c r="I1884">
        <v>3</v>
      </c>
      <c r="J1884">
        <v>29000</v>
      </c>
      <c r="K1884">
        <v>19300</v>
      </c>
      <c r="L1884">
        <v>0.02</v>
      </c>
      <c r="M1884">
        <v>85260</v>
      </c>
      <c r="N1884">
        <v>57900</v>
      </c>
      <c r="O1884">
        <v>27360</v>
      </c>
      <c r="P1884">
        <v>32.090000000000003</v>
      </c>
      <c r="Q1884" t="s">
        <v>41</v>
      </c>
      <c r="R1884" t="str">
        <f t="shared" si="29"/>
        <v>H1</v>
      </c>
    </row>
    <row r="1885" spans="1:18" x14ac:dyDescent="0.35">
      <c r="A1885" t="s">
        <v>3110</v>
      </c>
      <c r="B1885" s="1">
        <v>45748</v>
      </c>
      <c r="C1885" t="s">
        <v>2762</v>
      </c>
      <c r="D1885" t="s">
        <v>27</v>
      </c>
      <c r="E1885" t="s">
        <v>123</v>
      </c>
      <c r="F1885" t="s">
        <v>21</v>
      </c>
      <c r="G1885" t="s">
        <v>39</v>
      </c>
      <c r="H1885" t="s">
        <v>23</v>
      </c>
      <c r="I1885">
        <v>2</v>
      </c>
      <c r="J1885">
        <v>184800</v>
      </c>
      <c r="K1885">
        <v>146000</v>
      </c>
      <c r="L1885">
        <v>0.04</v>
      </c>
      <c r="M1885">
        <v>354816</v>
      </c>
      <c r="N1885">
        <v>292000</v>
      </c>
      <c r="O1885">
        <v>62816</v>
      </c>
      <c r="P1885">
        <v>17.7</v>
      </c>
      <c r="Q1885" t="s">
        <v>24</v>
      </c>
      <c r="R1885" t="str">
        <f t="shared" si="29"/>
        <v>H1</v>
      </c>
    </row>
    <row r="1886" spans="1:18" x14ac:dyDescent="0.35">
      <c r="A1886" t="s">
        <v>3111</v>
      </c>
      <c r="B1886" s="1">
        <v>45748</v>
      </c>
      <c r="C1886" t="s">
        <v>3112</v>
      </c>
      <c r="D1886" t="s">
        <v>19</v>
      </c>
      <c r="E1886" t="s">
        <v>60</v>
      </c>
      <c r="F1886" t="s">
        <v>21</v>
      </c>
      <c r="G1886" t="s">
        <v>33</v>
      </c>
      <c r="H1886" t="s">
        <v>23</v>
      </c>
      <c r="I1886">
        <v>2</v>
      </c>
      <c r="J1886">
        <v>46700</v>
      </c>
      <c r="K1886">
        <v>30400</v>
      </c>
      <c r="L1886">
        <v>0.11</v>
      </c>
      <c r="M1886">
        <v>83126</v>
      </c>
      <c r="N1886">
        <v>60800</v>
      </c>
      <c r="O1886">
        <v>22326</v>
      </c>
      <c r="P1886">
        <v>26.86</v>
      </c>
      <c r="Q1886" t="s">
        <v>24</v>
      </c>
      <c r="R1886" t="str">
        <f t="shared" si="29"/>
        <v>H1</v>
      </c>
    </row>
    <row r="1887" spans="1:18" x14ac:dyDescent="0.35">
      <c r="A1887" t="s">
        <v>3113</v>
      </c>
      <c r="B1887" s="1">
        <v>45748</v>
      </c>
      <c r="C1887" t="s">
        <v>746</v>
      </c>
      <c r="D1887" t="s">
        <v>27</v>
      </c>
      <c r="E1887" t="s">
        <v>20</v>
      </c>
      <c r="F1887" t="s">
        <v>21</v>
      </c>
      <c r="G1887" t="s">
        <v>93</v>
      </c>
      <c r="H1887" t="s">
        <v>23</v>
      </c>
      <c r="I1887">
        <v>2</v>
      </c>
      <c r="J1887">
        <v>87400</v>
      </c>
      <c r="K1887">
        <v>63800</v>
      </c>
      <c r="L1887">
        <v>0.03</v>
      </c>
      <c r="M1887">
        <v>169556</v>
      </c>
      <c r="N1887">
        <v>127600</v>
      </c>
      <c r="O1887">
        <v>41956</v>
      </c>
      <c r="P1887">
        <v>24.74</v>
      </c>
      <c r="Q1887" t="s">
        <v>24</v>
      </c>
      <c r="R1887" t="str">
        <f t="shared" si="29"/>
        <v>H1</v>
      </c>
    </row>
    <row r="1888" spans="1:18" x14ac:dyDescent="0.35">
      <c r="A1888" t="s">
        <v>3114</v>
      </c>
      <c r="B1888" s="1">
        <v>45748</v>
      </c>
      <c r="C1888" t="s">
        <v>127</v>
      </c>
      <c r="D1888" t="s">
        <v>27</v>
      </c>
      <c r="E1888" t="s">
        <v>63</v>
      </c>
      <c r="F1888" t="s">
        <v>47</v>
      </c>
      <c r="G1888" t="s">
        <v>33</v>
      </c>
      <c r="H1888" t="s">
        <v>23</v>
      </c>
      <c r="I1888">
        <v>2</v>
      </c>
      <c r="J1888">
        <v>75000</v>
      </c>
      <c r="K1888">
        <v>54300</v>
      </c>
      <c r="L1888">
        <v>0.12</v>
      </c>
      <c r="M1888">
        <v>132000</v>
      </c>
      <c r="N1888">
        <v>108600</v>
      </c>
      <c r="O1888">
        <v>23400</v>
      </c>
      <c r="P1888">
        <v>17.73</v>
      </c>
      <c r="Q1888" t="s">
        <v>48</v>
      </c>
      <c r="R1888" t="str">
        <f t="shared" si="29"/>
        <v>H1</v>
      </c>
    </row>
    <row r="1889" spans="1:18" x14ac:dyDescent="0.35">
      <c r="A1889" t="s">
        <v>3115</v>
      </c>
      <c r="B1889" s="1">
        <v>45748</v>
      </c>
      <c r="C1889" t="s">
        <v>2622</v>
      </c>
      <c r="D1889" t="s">
        <v>27</v>
      </c>
      <c r="E1889" t="s">
        <v>84</v>
      </c>
      <c r="F1889" t="s">
        <v>21</v>
      </c>
      <c r="G1889" t="s">
        <v>29</v>
      </c>
      <c r="H1889" t="s">
        <v>23</v>
      </c>
      <c r="I1889">
        <v>2</v>
      </c>
      <c r="J1889">
        <v>30700</v>
      </c>
      <c r="K1889">
        <v>21500</v>
      </c>
      <c r="L1889">
        <v>0.09</v>
      </c>
      <c r="M1889">
        <v>55874</v>
      </c>
      <c r="N1889">
        <v>43000</v>
      </c>
      <c r="O1889">
        <v>12874</v>
      </c>
      <c r="P1889">
        <v>23.04</v>
      </c>
      <c r="Q1889" t="s">
        <v>24</v>
      </c>
      <c r="R1889" t="str">
        <f t="shared" si="29"/>
        <v>H1</v>
      </c>
    </row>
    <row r="1890" spans="1:18" x14ac:dyDescent="0.35">
      <c r="A1890" t="s">
        <v>3116</v>
      </c>
      <c r="B1890" s="1">
        <v>45748</v>
      </c>
      <c r="C1890" t="s">
        <v>3117</v>
      </c>
      <c r="D1890" t="s">
        <v>27</v>
      </c>
      <c r="E1890" t="s">
        <v>108</v>
      </c>
      <c r="F1890" t="s">
        <v>47</v>
      </c>
      <c r="G1890" t="s">
        <v>22</v>
      </c>
      <c r="H1890" t="s">
        <v>23</v>
      </c>
      <c r="I1890">
        <v>1</v>
      </c>
      <c r="J1890">
        <v>66400</v>
      </c>
      <c r="K1890">
        <v>45600</v>
      </c>
      <c r="L1890">
        <v>0.08</v>
      </c>
      <c r="M1890">
        <v>61088</v>
      </c>
      <c r="N1890">
        <v>45600</v>
      </c>
      <c r="O1890">
        <v>15488</v>
      </c>
      <c r="P1890">
        <v>25.35</v>
      </c>
      <c r="Q1890" t="s">
        <v>30</v>
      </c>
      <c r="R1890" t="str">
        <f t="shared" si="29"/>
        <v>H1</v>
      </c>
    </row>
    <row r="1891" spans="1:18" x14ac:dyDescent="0.35">
      <c r="A1891" t="s">
        <v>3118</v>
      </c>
      <c r="B1891" s="1">
        <v>45748</v>
      </c>
      <c r="C1891" t="s">
        <v>3119</v>
      </c>
      <c r="D1891" t="s">
        <v>27</v>
      </c>
      <c r="E1891" t="s">
        <v>79</v>
      </c>
      <c r="F1891" t="s">
        <v>47</v>
      </c>
      <c r="G1891" t="s">
        <v>29</v>
      </c>
      <c r="H1891" t="s">
        <v>40</v>
      </c>
      <c r="I1891">
        <v>1</v>
      </c>
      <c r="J1891">
        <v>53900</v>
      </c>
      <c r="K1891">
        <v>36400</v>
      </c>
      <c r="L1891">
        <v>0.05</v>
      </c>
      <c r="M1891">
        <v>51205</v>
      </c>
      <c r="N1891">
        <v>36400</v>
      </c>
      <c r="O1891">
        <v>14805</v>
      </c>
      <c r="P1891">
        <v>28.91</v>
      </c>
      <c r="Q1891" t="s">
        <v>41</v>
      </c>
      <c r="R1891" t="str">
        <f t="shared" si="29"/>
        <v>H1</v>
      </c>
    </row>
    <row r="1892" spans="1:18" x14ac:dyDescent="0.35">
      <c r="A1892" t="s">
        <v>3120</v>
      </c>
      <c r="B1892" s="1">
        <v>45748</v>
      </c>
      <c r="C1892" t="s">
        <v>2963</v>
      </c>
      <c r="D1892" t="s">
        <v>27</v>
      </c>
      <c r="E1892" t="s">
        <v>68</v>
      </c>
      <c r="F1892" t="s">
        <v>47</v>
      </c>
      <c r="G1892" t="s">
        <v>29</v>
      </c>
      <c r="H1892" t="s">
        <v>40</v>
      </c>
      <c r="I1892">
        <v>2</v>
      </c>
      <c r="J1892">
        <v>30300</v>
      </c>
      <c r="K1892">
        <v>19500</v>
      </c>
      <c r="L1892">
        <v>7.0000000000000007E-2</v>
      </c>
      <c r="M1892">
        <v>56358</v>
      </c>
      <c r="N1892">
        <v>39000</v>
      </c>
      <c r="O1892">
        <v>17358</v>
      </c>
      <c r="P1892">
        <v>30.8</v>
      </c>
      <c r="Q1892" t="s">
        <v>24</v>
      </c>
      <c r="R1892" t="str">
        <f t="shared" si="29"/>
        <v>H1</v>
      </c>
    </row>
    <row r="1893" spans="1:18" x14ac:dyDescent="0.35">
      <c r="A1893" t="s">
        <v>3121</v>
      </c>
      <c r="B1893" s="1">
        <v>45748</v>
      </c>
      <c r="C1893" t="s">
        <v>1435</v>
      </c>
      <c r="D1893" t="s">
        <v>27</v>
      </c>
      <c r="E1893" t="s">
        <v>60</v>
      </c>
      <c r="F1893" t="s">
        <v>21</v>
      </c>
      <c r="G1893" t="s">
        <v>22</v>
      </c>
      <c r="H1893" t="s">
        <v>23</v>
      </c>
      <c r="I1893">
        <v>1</v>
      </c>
      <c r="J1893">
        <v>47700</v>
      </c>
      <c r="K1893">
        <v>30500</v>
      </c>
      <c r="L1893">
        <v>0.05</v>
      </c>
      <c r="M1893">
        <v>45315</v>
      </c>
      <c r="N1893">
        <v>30500</v>
      </c>
      <c r="O1893">
        <v>14815</v>
      </c>
      <c r="P1893">
        <v>32.69</v>
      </c>
      <c r="Q1893" t="s">
        <v>41</v>
      </c>
      <c r="R1893" t="str">
        <f t="shared" si="29"/>
        <v>H1</v>
      </c>
    </row>
    <row r="1894" spans="1:18" x14ac:dyDescent="0.35">
      <c r="A1894" t="s">
        <v>3122</v>
      </c>
      <c r="B1894" s="1">
        <v>45748</v>
      </c>
      <c r="C1894" t="s">
        <v>316</v>
      </c>
      <c r="D1894" t="s">
        <v>27</v>
      </c>
      <c r="E1894" t="s">
        <v>68</v>
      </c>
      <c r="F1894" t="s">
        <v>47</v>
      </c>
      <c r="G1894" t="s">
        <v>22</v>
      </c>
      <c r="H1894" t="s">
        <v>40</v>
      </c>
      <c r="I1894">
        <v>2</v>
      </c>
      <c r="J1894">
        <v>30100</v>
      </c>
      <c r="K1894">
        <v>20000</v>
      </c>
      <c r="L1894">
        <v>0.02</v>
      </c>
      <c r="M1894">
        <v>58996</v>
      </c>
      <c r="N1894">
        <v>40000</v>
      </c>
      <c r="O1894">
        <v>18996</v>
      </c>
      <c r="P1894">
        <v>32.200000000000003</v>
      </c>
      <c r="Q1894" t="s">
        <v>24</v>
      </c>
      <c r="R1894" t="str">
        <f t="shared" si="29"/>
        <v>H1</v>
      </c>
    </row>
    <row r="1895" spans="1:18" x14ac:dyDescent="0.35">
      <c r="A1895" t="s">
        <v>3123</v>
      </c>
      <c r="B1895" s="1">
        <v>45748</v>
      </c>
      <c r="C1895" t="s">
        <v>2610</v>
      </c>
      <c r="D1895" t="s">
        <v>19</v>
      </c>
      <c r="E1895" t="s">
        <v>20</v>
      </c>
      <c r="F1895" t="s">
        <v>21</v>
      </c>
      <c r="G1895" t="s">
        <v>33</v>
      </c>
      <c r="H1895" t="s">
        <v>23</v>
      </c>
      <c r="I1895">
        <v>2</v>
      </c>
      <c r="J1895">
        <v>82300</v>
      </c>
      <c r="K1895">
        <v>62800</v>
      </c>
      <c r="L1895">
        <v>0.08</v>
      </c>
      <c r="M1895">
        <v>151432</v>
      </c>
      <c r="N1895">
        <v>125600</v>
      </c>
      <c r="O1895">
        <v>25832</v>
      </c>
      <c r="P1895">
        <v>17.059999999999999</v>
      </c>
      <c r="Q1895" t="s">
        <v>41</v>
      </c>
      <c r="R1895" t="str">
        <f t="shared" si="29"/>
        <v>H1</v>
      </c>
    </row>
    <row r="1896" spans="1:18" x14ac:dyDescent="0.35">
      <c r="A1896" t="s">
        <v>3124</v>
      </c>
      <c r="B1896" s="1">
        <v>45748</v>
      </c>
      <c r="C1896" t="s">
        <v>845</v>
      </c>
      <c r="D1896" t="s">
        <v>19</v>
      </c>
      <c r="E1896" t="s">
        <v>28</v>
      </c>
      <c r="F1896" t="s">
        <v>21</v>
      </c>
      <c r="G1896" t="s">
        <v>29</v>
      </c>
      <c r="H1896" t="s">
        <v>23</v>
      </c>
      <c r="I1896">
        <v>2</v>
      </c>
      <c r="J1896">
        <v>18200</v>
      </c>
      <c r="K1896">
        <v>11500</v>
      </c>
      <c r="L1896">
        <v>0.1</v>
      </c>
      <c r="M1896">
        <v>32760</v>
      </c>
      <c r="N1896">
        <v>23000</v>
      </c>
      <c r="O1896">
        <v>9760</v>
      </c>
      <c r="P1896">
        <v>29.79</v>
      </c>
      <c r="Q1896" t="s">
        <v>24</v>
      </c>
      <c r="R1896" t="str">
        <f t="shared" si="29"/>
        <v>H1</v>
      </c>
    </row>
    <row r="1897" spans="1:18" x14ac:dyDescent="0.35">
      <c r="A1897" t="s">
        <v>3125</v>
      </c>
      <c r="B1897" s="1">
        <v>45748</v>
      </c>
      <c r="C1897" t="s">
        <v>1812</v>
      </c>
      <c r="D1897" t="s">
        <v>27</v>
      </c>
      <c r="E1897" t="s">
        <v>73</v>
      </c>
      <c r="F1897" t="s">
        <v>74</v>
      </c>
      <c r="G1897" t="s">
        <v>22</v>
      </c>
      <c r="H1897" t="s">
        <v>23</v>
      </c>
      <c r="I1897">
        <v>4</v>
      </c>
      <c r="J1897">
        <v>61200</v>
      </c>
      <c r="K1897">
        <v>41100</v>
      </c>
      <c r="L1897">
        <v>0.05</v>
      </c>
      <c r="M1897">
        <v>232560</v>
      </c>
      <c r="N1897">
        <v>164400</v>
      </c>
      <c r="O1897">
        <v>68160</v>
      </c>
      <c r="P1897">
        <v>29.31</v>
      </c>
      <c r="Q1897" t="s">
        <v>30</v>
      </c>
      <c r="R1897" t="str">
        <f t="shared" si="29"/>
        <v>H1</v>
      </c>
    </row>
    <row r="1898" spans="1:18" x14ac:dyDescent="0.35">
      <c r="A1898" t="s">
        <v>3126</v>
      </c>
      <c r="B1898" s="1">
        <v>45748</v>
      </c>
      <c r="C1898" t="s">
        <v>1267</v>
      </c>
      <c r="D1898" t="s">
        <v>19</v>
      </c>
      <c r="E1898" t="s">
        <v>63</v>
      </c>
      <c r="F1898" t="s">
        <v>47</v>
      </c>
      <c r="G1898" t="s">
        <v>33</v>
      </c>
      <c r="H1898" t="s">
        <v>23</v>
      </c>
      <c r="I1898">
        <v>3</v>
      </c>
      <c r="J1898">
        <v>78400</v>
      </c>
      <c r="K1898">
        <v>53000</v>
      </c>
      <c r="L1898">
        <v>0.12</v>
      </c>
      <c r="M1898">
        <v>206976</v>
      </c>
      <c r="N1898">
        <v>159000</v>
      </c>
      <c r="O1898">
        <v>47976</v>
      </c>
      <c r="P1898">
        <v>23.18</v>
      </c>
      <c r="Q1898" t="s">
        <v>24</v>
      </c>
      <c r="R1898" t="str">
        <f t="shared" si="29"/>
        <v>H1</v>
      </c>
    </row>
    <row r="1899" spans="1:18" x14ac:dyDescent="0.35">
      <c r="A1899" t="s">
        <v>3127</v>
      </c>
      <c r="B1899" s="1">
        <v>45748</v>
      </c>
      <c r="C1899" t="s">
        <v>467</v>
      </c>
      <c r="D1899" t="s">
        <v>27</v>
      </c>
      <c r="E1899" t="s">
        <v>20</v>
      </c>
      <c r="F1899" t="s">
        <v>21</v>
      </c>
      <c r="G1899" t="s">
        <v>29</v>
      </c>
      <c r="H1899" t="s">
        <v>23</v>
      </c>
      <c r="I1899">
        <v>2</v>
      </c>
      <c r="J1899">
        <v>83700</v>
      </c>
      <c r="K1899">
        <v>62300</v>
      </c>
      <c r="L1899">
        <v>0.05</v>
      </c>
      <c r="M1899">
        <v>159030</v>
      </c>
      <c r="N1899">
        <v>124600</v>
      </c>
      <c r="O1899">
        <v>34430</v>
      </c>
      <c r="P1899">
        <v>21.65</v>
      </c>
      <c r="Q1899" t="s">
        <v>30</v>
      </c>
      <c r="R1899" t="str">
        <f t="shared" si="29"/>
        <v>H1</v>
      </c>
    </row>
    <row r="1900" spans="1:18" x14ac:dyDescent="0.35">
      <c r="A1900" t="s">
        <v>3128</v>
      </c>
      <c r="B1900" s="1">
        <v>45748</v>
      </c>
      <c r="C1900" t="s">
        <v>3129</v>
      </c>
      <c r="D1900" t="s">
        <v>19</v>
      </c>
      <c r="E1900" t="s">
        <v>115</v>
      </c>
      <c r="F1900" t="s">
        <v>38</v>
      </c>
      <c r="G1900" t="s">
        <v>22</v>
      </c>
      <c r="H1900" t="s">
        <v>40</v>
      </c>
      <c r="I1900">
        <v>1</v>
      </c>
      <c r="J1900">
        <v>41500</v>
      </c>
      <c r="K1900">
        <v>26800</v>
      </c>
      <c r="L1900">
        <v>7.0000000000000007E-2</v>
      </c>
      <c r="M1900">
        <v>38595</v>
      </c>
      <c r="N1900">
        <v>26800</v>
      </c>
      <c r="O1900">
        <v>11795</v>
      </c>
      <c r="P1900">
        <v>30.56</v>
      </c>
      <c r="Q1900" t="s">
        <v>24</v>
      </c>
      <c r="R1900" t="str">
        <f t="shared" si="29"/>
        <v>H1</v>
      </c>
    </row>
    <row r="1901" spans="1:18" x14ac:dyDescent="0.35">
      <c r="A1901" t="s">
        <v>3130</v>
      </c>
      <c r="B1901" s="1">
        <v>45748</v>
      </c>
      <c r="C1901" t="s">
        <v>511</v>
      </c>
      <c r="D1901" t="s">
        <v>27</v>
      </c>
      <c r="E1901" t="s">
        <v>57</v>
      </c>
      <c r="F1901" t="s">
        <v>38</v>
      </c>
      <c r="G1901" t="s">
        <v>33</v>
      </c>
      <c r="H1901" t="s">
        <v>23</v>
      </c>
      <c r="I1901">
        <v>1</v>
      </c>
      <c r="J1901">
        <v>48000</v>
      </c>
      <c r="K1901">
        <v>30000</v>
      </c>
      <c r="L1901">
        <v>0.1</v>
      </c>
      <c r="M1901">
        <v>43200</v>
      </c>
      <c r="N1901">
        <v>30000</v>
      </c>
      <c r="O1901">
        <v>13200</v>
      </c>
      <c r="P1901">
        <v>30.56</v>
      </c>
      <c r="Q1901" t="s">
        <v>41</v>
      </c>
      <c r="R1901" t="str">
        <f t="shared" si="29"/>
        <v>H1</v>
      </c>
    </row>
    <row r="1902" spans="1:18" x14ac:dyDescent="0.35">
      <c r="A1902" t="s">
        <v>3131</v>
      </c>
      <c r="B1902" s="1">
        <v>45749</v>
      </c>
      <c r="C1902" t="s">
        <v>1728</v>
      </c>
      <c r="D1902" t="s">
        <v>27</v>
      </c>
      <c r="E1902" t="s">
        <v>123</v>
      </c>
      <c r="F1902" t="s">
        <v>21</v>
      </c>
      <c r="G1902" t="s">
        <v>29</v>
      </c>
      <c r="H1902" t="s">
        <v>40</v>
      </c>
      <c r="I1902">
        <v>1</v>
      </c>
      <c r="J1902">
        <v>186300</v>
      </c>
      <c r="K1902">
        <v>136200</v>
      </c>
      <c r="L1902">
        <v>0.26</v>
      </c>
      <c r="M1902">
        <v>137862</v>
      </c>
      <c r="N1902">
        <v>136200</v>
      </c>
      <c r="O1902">
        <v>1662</v>
      </c>
      <c r="P1902">
        <v>1.21</v>
      </c>
      <c r="Q1902" t="s">
        <v>41</v>
      </c>
      <c r="R1902" t="str">
        <f t="shared" si="29"/>
        <v>H1</v>
      </c>
    </row>
    <row r="1903" spans="1:18" x14ac:dyDescent="0.35">
      <c r="A1903" t="s">
        <v>3132</v>
      </c>
      <c r="B1903" s="1">
        <v>45749</v>
      </c>
      <c r="C1903" t="s">
        <v>634</v>
      </c>
      <c r="D1903" t="s">
        <v>27</v>
      </c>
      <c r="E1903" t="s">
        <v>28</v>
      </c>
      <c r="F1903" t="s">
        <v>21</v>
      </c>
      <c r="G1903" t="s">
        <v>22</v>
      </c>
      <c r="H1903" t="s">
        <v>34</v>
      </c>
      <c r="I1903">
        <v>2</v>
      </c>
      <c r="J1903">
        <v>17500</v>
      </c>
      <c r="K1903">
        <v>11700</v>
      </c>
      <c r="L1903">
        <v>0.16</v>
      </c>
      <c r="M1903">
        <v>29400</v>
      </c>
      <c r="N1903">
        <v>23400</v>
      </c>
      <c r="O1903">
        <v>6000</v>
      </c>
      <c r="P1903">
        <v>20.41</v>
      </c>
      <c r="Q1903" t="s">
        <v>41</v>
      </c>
      <c r="R1903" t="str">
        <f t="shared" si="29"/>
        <v>H1</v>
      </c>
    </row>
    <row r="1904" spans="1:18" x14ac:dyDescent="0.35">
      <c r="A1904" t="s">
        <v>3133</v>
      </c>
      <c r="B1904" s="1">
        <v>45749</v>
      </c>
      <c r="C1904" t="s">
        <v>3134</v>
      </c>
      <c r="D1904" t="s">
        <v>19</v>
      </c>
      <c r="E1904" t="s">
        <v>28</v>
      </c>
      <c r="F1904" t="s">
        <v>21</v>
      </c>
      <c r="G1904" t="s">
        <v>29</v>
      </c>
      <c r="H1904" t="s">
        <v>34</v>
      </c>
      <c r="I1904">
        <v>2</v>
      </c>
      <c r="J1904">
        <v>18100</v>
      </c>
      <c r="K1904">
        <v>11700</v>
      </c>
      <c r="L1904">
        <v>7.0000000000000007E-2</v>
      </c>
      <c r="M1904">
        <v>33666</v>
      </c>
      <c r="N1904">
        <v>23400</v>
      </c>
      <c r="O1904">
        <v>10266</v>
      </c>
      <c r="P1904">
        <v>30.49</v>
      </c>
      <c r="Q1904" t="s">
        <v>30</v>
      </c>
      <c r="R1904" t="str">
        <f t="shared" si="29"/>
        <v>H1</v>
      </c>
    </row>
    <row r="1905" spans="1:18" x14ac:dyDescent="0.35">
      <c r="A1905" t="s">
        <v>3135</v>
      </c>
      <c r="B1905" s="1">
        <v>45749</v>
      </c>
      <c r="C1905" t="s">
        <v>3136</v>
      </c>
      <c r="D1905" t="s">
        <v>27</v>
      </c>
      <c r="E1905" t="s">
        <v>28</v>
      </c>
      <c r="F1905" t="s">
        <v>21</v>
      </c>
      <c r="G1905" t="s">
        <v>33</v>
      </c>
      <c r="H1905" t="s">
        <v>34</v>
      </c>
      <c r="I1905">
        <v>2</v>
      </c>
      <c r="J1905">
        <v>18200</v>
      </c>
      <c r="K1905">
        <v>11600</v>
      </c>
      <c r="L1905">
        <v>0.03</v>
      </c>
      <c r="M1905">
        <v>35308</v>
      </c>
      <c r="N1905">
        <v>23200</v>
      </c>
      <c r="O1905">
        <v>12108</v>
      </c>
      <c r="P1905">
        <v>34.29</v>
      </c>
      <c r="Q1905" t="s">
        <v>41</v>
      </c>
      <c r="R1905" t="str">
        <f t="shared" si="29"/>
        <v>H1</v>
      </c>
    </row>
    <row r="1906" spans="1:18" x14ac:dyDescent="0.35">
      <c r="A1906" t="s">
        <v>3137</v>
      </c>
      <c r="B1906" s="1">
        <v>45749</v>
      </c>
      <c r="C1906" t="s">
        <v>1746</v>
      </c>
      <c r="D1906" t="s">
        <v>19</v>
      </c>
      <c r="E1906" t="s">
        <v>68</v>
      </c>
      <c r="F1906" t="s">
        <v>47</v>
      </c>
      <c r="G1906" t="s">
        <v>93</v>
      </c>
      <c r="H1906" t="s">
        <v>23</v>
      </c>
      <c r="I1906">
        <v>2</v>
      </c>
      <c r="J1906">
        <v>30100</v>
      </c>
      <c r="K1906">
        <v>18700</v>
      </c>
      <c r="L1906">
        <v>0.15</v>
      </c>
      <c r="M1906">
        <v>51170</v>
      </c>
      <c r="N1906">
        <v>37400</v>
      </c>
      <c r="O1906">
        <v>13770</v>
      </c>
      <c r="P1906">
        <v>26.91</v>
      </c>
      <c r="Q1906" t="s">
        <v>24</v>
      </c>
      <c r="R1906" t="str">
        <f t="shared" si="29"/>
        <v>H1</v>
      </c>
    </row>
    <row r="1907" spans="1:18" x14ac:dyDescent="0.35">
      <c r="A1907" t="s">
        <v>3138</v>
      </c>
      <c r="B1907" s="1">
        <v>45749</v>
      </c>
      <c r="C1907" t="s">
        <v>2380</v>
      </c>
      <c r="D1907" t="s">
        <v>19</v>
      </c>
      <c r="E1907" t="s">
        <v>63</v>
      </c>
      <c r="F1907" t="s">
        <v>47</v>
      </c>
      <c r="G1907" t="s">
        <v>29</v>
      </c>
      <c r="H1907" t="s">
        <v>23</v>
      </c>
      <c r="I1907">
        <v>1</v>
      </c>
      <c r="J1907">
        <v>77500</v>
      </c>
      <c r="K1907">
        <v>52900</v>
      </c>
      <c r="L1907">
        <v>0.06</v>
      </c>
      <c r="M1907">
        <v>72850</v>
      </c>
      <c r="N1907">
        <v>52900</v>
      </c>
      <c r="O1907">
        <v>19950</v>
      </c>
      <c r="P1907">
        <v>27.39</v>
      </c>
      <c r="Q1907" t="s">
        <v>41</v>
      </c>
      <c r="R1907" t="str">
        <f t="shared" si="29"/>
        <v>H1</v>
      </c>
    </row>
    <row r="1908" spans="1:18" x14ac:dyDescent="0.35">
      <c r="A1908" t="s">
        <v>3139</v>
      </c>
      <c r="B1908" s="1">
        <v>45749</v>
      </c>
      <c r="C1908" t="s">
        <v>3140</v>
      </c>
      <c r="D1908" t="s">
        <v>27</v>
      </c>
      <c r="E1908" t="s">
        <v>46</v>
      </c>
      <c r="F1908" t="s">
        <v>47</v>
      </c>
      <c r="G1908" t="s">
        <v>39</v>
      </c>
      <c r="H1908" t="s">
        <v>23</v>
      </c>
      <c r="I1908">
        <v>1</v>
      </c>
      <c r="J1908">
        <v>52100</v>
      </c>
      <c r="K1908">
        <v>33500</v>
      </c>
      <c r="L1908">
        <v>0.02</v>
      </c>
      <c r="M1908">
        <v>51058</v>
      </c>
      <c r="N1908">
        <v>33500</v>
      </c>
      <c r="O1908">
        <v>17558</v>
      </c>
      <c r="P1908">
        <v>34.39</v>
      </c>
      <c r="Q1908" t="s">
        <v>24</v>
      </c>
      <c r="R1908" t="str">
        <f t="shared" si="29"/>
        <v>H1</v>
      </c>
    </row>
    <row r="1909" spans="1:18" x14ac:dyDescent="0.35">
      <c r="A1909" t="s">
        <v>3141</v>
      </c>
      <c r="B1909" s="1">
        <v>45749</v>
      </c>
      <c r="C1909" t="s">
        <v>90</v>
      </c>
      <c r="D1909" t="s">
        <v>19</v>
      </c>
      <c r="E1909" t="s">
        <v>123</v>
      </c>
      <c r="F1909" t="s">
        <v>21</v>
      </c>
      <c r="G1909" t="s">
        <v>33</v>
      </c>
      <c r="H1909" t="s">
        <v>40</v>
      </c>
      <c r="I1909">
        <v>1</v>
      </c>
      <c r="J1909">
        <v>172100</v>
      </c>
      <c r="K1909">
        <v>139800</v>
      </c>
      <c r="L1909">
        <v>0.16</v>
      </c>
      <c r="M1909">
        <v>144564</v>
      </c>
      <c r="N1909">
        <v>139800</v>
      </c>
      <c r="O1909">
        <v>4764</v>
      </c>
      <c r="P1909">
        <v>3.3</v>
      </c>
      <c r="Q1909" t="s">
        <v>30</v>
      </c>
      <c r="R1909" t="str">
        <f t="shared" si="29"/>
        <v>H1</v>
      </c>
    </row>
    <row r="1910" spans="1:18" x14ac:dyDescent="0.35">
      <c r="A1910" t="s">
        <v>3142</v>
      </c>
      <c r="B1910" s="1">
        <v>45749</v>
      </c>
      <c r="C1910" t="s">
        <v>3143</v>
      </c>
      <c r="D1910" t="s">
        <v>19</v>
      </c>
      <c r="E1910" t="s">
        <v>57</v>
      </c>
      <c r="F1910" t="s">
        <v>38</v>
      </c>
      <c r="G1910" t="s">
        <v>39</v>
      </c>
      <c r="H1910" t="s">
        <v>23</v>
      </c>
      <c r="I1910">
        <v>3</v>
      </c>
      <c r="J1910">
        <v>46700</v>
      </c>
      <c r="K1910">
        <v>30100</v>
      </c>
      <c r="L1910">
        <v>0.04</v>
      </c>
      <c r="M1910">
        <v>134496</v>
      </c>
      <c r="N1910">
        <v>90300</v>
      </c>
      <c r="O1910">
        <v>44196</v>
      </c>
      <c r="P1910">
        <v>32.86</v>
      </c>
      <c r="Q1910" t="s">
        <v>24</v>
      </c>
      <c r="R1910" t="str">
        <f t="shared" si="29"/>
        <v>H1</v>
      </c>
    </row>
    <row r="1911" spans="1:18" x14ac:dyDescent="0.35">
      <c r="A1911" t="s">
        <v>3144</v>
      </c>
      <c r="B1911" s="1">
        <v>45749</v>
      </c>
      <c r="C1911" t="s">
        <v>2259</v>
      </c>
      <c r="D1911" t="s">
        <v>27</v>
      </c>
      <c r="E1911" t="s">
        <v>57</v>
      </c>
      <c r="F1911" t="s">
        <v>38</v>
      </c>
      <c r="G1911" t="s">
        <v>22</v>
      </c>
      <c r="H1911" t="s">
        <v>34</v>
      </c>
      <c r="I1911">
        <v>1</v>
      </c>
      <c r="J1911">
        <v>48900</v>
      </c>
      <c r="K1911">
        <v>30300</v>
      </c>
      <c r="L1911">
        <v>0.02</v>
      </c>
      <c r="M1911">
        <v>47922</v>
      </c>
      <c r="N1911">
        <v>30300</v>
      </c>
      <c r="O1911">
        <v>17622</v>
      </c>
      <c r="P1911">
        <v>36.770000000000003</v>
      </c>
      <c r="Q1911" t="s">
        <v>1047</v>
      </c>
      <c r="R1911" t="str">
        <f t="shared" si="29"/>
        <v>H1</v>
      </c>
    </row>
    <row r="1912" spans="1:18" x14ac:dyDescent="0.35">
      <c r="A1912" t="s">
        <v>3145</v>
      </c>
      <c r="B1912" s="1">
        <v>45749</v>
      </c>
      <c r="C1912" t="s">
        <v>1590</v>
      </c>
      <c r="D1912" t="s">
        <v>19</v>
      </c>
      <c r="E1912" t="s">
        <v>79</v>
      </c>
      <c r="F1912" t="s">
        <v>47</v>
      </c>
      <c r="G1912" t="s">
        <v>33</v>
      </c>
      <c r="H1912" t="s">
        <v>23</v>
      </c>
      <c r="I1912">
        <v>2</v>
      </c>
      <c r="J1912">
        <v>55400</v>
      </c>
      <c r="K1912">
        <v>36300</v>
      </c>
      <c r="L1912">
        <v>0.01</v>
      </c>
      <c r="M1912">
        <v>109692</v>
      </c>
      <c r="N1912">
        <v>72600</v>
      </c>
      <c r="O1912">
        <v>37092</v>
      </c>
      <c r="P1912">
        <v>33.81</v>
      </c>
      <c r="Q1912" t="s">
        <v>24</v>
      </c>
      <c r="R1912" t="str">
        <f t="shared" si="29"/>
        <v>H1</v>
      </c>
    </row>
    <row r="1913" spans="1:18" x14ac:dyDescent="0.35">
      <c r="A1913" t="s">
        <v>3146</v>
      </c>
      <c r="B1913" s="1">
        <v>45749</v>
      </c>
      <c r="C1913" t="s">
        <v>288</v>
      </c>
      <c r="D1913" t="s">
        <v>19</v>
      </c>
      <c r="E1913" t="s">
        <v>57</v>
      </c>
      <c r="F1913" t="s">
        <v>38</v>
      </c>
      <c r="G1913" t="s">
        <v>39</v>
      </c>
      <c r="H1913" t="s">
        <v>34</v>
      </c>
      <c r="I1913">
        <v>1</v>
      </c>
      <c r="J1913">
        <v>46900</v>
      </c>
      <c r="K1913">
        <v>29700</v>
      </c>
      <c r="L1913">
        <v>0.06</v>
      </c>
      <c r="M1913">
        <v>44086</v>
      </c>
      <c r="N1913">
        <v>29700</v>
      </c>
      <c r="O1913">
        <v>14386</v>
      </c>
      <c r="P1913">
        <v>32.630000000000003</v>
      </c>
      <c r="Q1913" t="s">
        <v>24</v>
      </c>
      <c r="R1913" t="str">
        <f t="shared" si="29"/>
        <v>H1</v>
      </c>
    </row>
    <row r="1914" spans="1:18" x14ac:dyDescent="0.35">
      <c r="A1914" t="s">
        <v>3147</v>
      </c>
      <c r="B1914" s="1">
        <v>45749</v>
      </c>
      <c r="C1914" t="s">
        <v>493</v>
      </c>
      <c r="D1914" t="s">
        <v>27</v>
      </c>
      <c r="E1914" t="s">
        <v>37</v>
      </c>
      <c r="F1914" t="s">
        <v>38</v>
      </c>
      <c r="G1914" t="s">
        <v>93</v>
      </c>
      <c r="H1914" t="s">
        <v>34</v>
      </c>
      <c r="I1914">
        <v>3</v>
      </c>
      <c r="J1914">
        <v>33200</v>
      </c>
      <c r="K1914">
        <v>21300</v>
      </c>
      <c r="L1914">
        <v>0.1</v>
      </c>
      <c r="M1914">
        <v>89640</v>
      </c>
      <c r="N1914">
        <v>63900</v>
      </c>
      <c r="O1914">
        <v>25740</v>
      </c>
      <c r="P1914">
        <v>28.71</v>
      </c>
      <c r="Q1914" t="s">
        <v>30</v>
      </c>
      <c r="R1914" t="str">
        <f t="shared" si="29"/>
        <v>H1</v>
      </c>
    </row>
    <row r="1915" spans="1:18" x14ac:dyDescent="0.35">
      <c r="A1915" t="s">
        <v>3148</v>
      </c>
      <c r="B1915" s="1">
        <v>45749</v>
      </c>
      <c r="C1915" t="s">
        <v>1885</v>
      </c>
      <c r="D1915" t="s">
        <v>19</v>
      </c>
      <c r="E1915" t="s">
        <v>20</v>
      </c>
      <c r="F1915" t="s">
        <v>21</v>
      </c>
      <c r="G1915" t="s">
        <v>33</v>
      </c>
      <c r="H1915" t="s">
        <v>40</v>
      </c>
      <c r="I1915">
        <v>2</v>
      </c>
      <c r="J1915">
        <v>87100</v>
      </c>
      <c r="K1915">
        <v>62300</v>
      </c>
      <c r="L1915">
        <v>0.01</v>
      </c>
      <c r="M1915">
        <v>172458</v>
      </c>
      <c r="N1915">
        <v>124600</v>
      </c>
      <c r="O1915">
        <v>47858</v>
      </c>
      <c r="P1915">
        <v>27.75</v>
      </c>
      <c r="Q1915" t="s">
        <v>30</v>
      </c>
      <c r="R1915" t="str">
        <f t="shared" si="29"/>
        <v>H1</v>
      </c>
    </row>
    <row r="1916" spans="1:18" x14ac:dyDescent="0.35">
      <c r="A1916" t="s">
        <v>3149</v>
      </c>
      <c r="B1916" s="1">
        <v>45749</v>
      </c>
      <c r="C1916" t="s">
        <v>3150</v>
      </c>
      <c r="D1916" t="s">
        <v>19</v>
      </c>
      <c r="E1916" t="s">
        <v>123</v>
      </c>
      <c r="F1916" t="s">
        <v>21</v>
      </c>
      <c r="G1916" t="s">
        <v>22</v>
      </c>
      <c r="H1916" t="s">
        <v>23</v>
      </c>
      <c r="I1916">
        <v>1</v>
      </c>
      <c r="J1916">
        <v>192300</v>
      </c>
      <c r="K1916">
        <v>146100</v>
      </c>
      <c r="L1916">
        <v>0.28000000000000003</v>
      </c>
      <c r="M1916">
        <v>138456</v>
      </c>
      <c r="N1916">
        <v>146100</v>
      </c>
      <c r="O1916">
        <v>-7644</v>
      </c>
      <c r="P1916">
        <v>-5.52</v>
      </c>
      <c r="Q1916" t="s">
        <v>41</v>
      </c>
      <c r="R1916" t="str">
        <f t="shared" si="29"/>
        <v>H1</v>
      </c>
    </row>
    <row r="1917" spans="1:18" x14ac:dyDescent="0.35">
      <c r="A1917" t="s">
        <v>3151</v>
      </c>
      <c r="B1917" s="1">
        <v>45749</v>
      </c>
      <c r="C1917" t="s">
        <v>3152</v>
      </c>
      <c r="D1917" t="s">
        <v>19</v>
      </c>
      <c r="E1917" t="s">
        <v>57</v>
      </c>
      <c r="F1917" t="s">
        <v>38</v>
      </c>
      <c r="G1917" t="s">
        <v>29</v>
      </c>
      <c r="H1917" t="s">
        <v>23</v>
      </c>
      <c r="I1917">
        <v>3</v>
      </c>
      <c r="J1917">
        <v>45700</v>
      </c>
      <c r="K1917">
        <v>30600</v>
      </c>
      <c r="L1917">
        <v>0.28000000000000003</v>
      </c>
      <c r="M1917">
        <v>98712</v>
      </c>
      <c r="N1917">
        <v>91800</v>
      </c>
      <c r="O1917">
        <v>6912</v>
      </c>
      <c r="P1917">
        <v>7</v>
      </c>
      <c r="Q1917" t="s">
        <v>48</v>
      </c>
      <c r="R1917" t="str">
        <f t="shared" si="29"/>
        <v>H1</v>
      </c>
    </row>
    <row r="1918" spans="1:18" x14ac:dyDescent="0.35">
      <c r="A1918" t="s">
        <v>3153</v>
      </c>
      <c r="B1918" s="1">
        <v>45749</v>
      </c>
      <c r="C1918" t="s">
        <v>1495</v>
      </c>
      <c r="D1918" t="s">
        <v>19</v>
      </c>
      <c r="E1918" t="s">
        <v>115</v>
      </c>
      <c r="F1918" t="s">
        <v>38</v>
      </c>
      <c r="G1918" t="s">
        <v>93</v>
      </c>
      <c r="H1918" t="s">
        <v>34</v>
      </c>
      <c r="I1918">
        <v>2</v>
      </c>
      <c r="J1918">
        <v>42400</v>
      </c>
      <c r="K1918">
        <v>26800</v>
      </c>
      <c r="L1918">
        <v>0.08</v>
      </c>
      <c r="M1918">
        <v>78016</v>
      </c>
      <c r="N1918">
        <v>53600</v>
      </c>
      <c r="O1918">
        <v>24416</v>
      </c>
      <c r="P1918">
        <v>31.3</v>
      </c>
      <c r="Q1918" t="s">
        <v>48</v>
      </c>
      <c r="R1918" t="str">
        <f t="shared" si="29"/>
        <v>H1</v>
      </c>
    </row>
    <row r="1919" spans="1:18" x14ac:dyDescent="0.35">
      <c r="A1919" t="s">
        <v>3154</v>
      </c>
      <c r="B1919" s="1">
        <v>45749</v>
      </c>
      <c r="C1919" t="s">
        <v>1090</v>
      </c>
      <c r="D1919" t="s">
        <v>19</v>
      </c>
      <c r="E1919" t="s">
        <v>79</v>
      </c>
      <c r="F1919" t="s">
        <v>47</v>
      </c>
      <c r="G1919" t="s">
        <v>22</v>
      </c>
      <c r="H1919" t="s">
        <v>23</v>
      </c>
      <c r="I1919">
        <v>1</v>
      </c>
      <c r="J1919">
        <v>56400</v>
      </c>
      <c r="K1919">
        <v>35300</v>
      </c>
      <c r="L1919">
        <v>0.3</v>
      </c>
      <c r="M1919">
        <v>39480</v>
      </c>
      <c r="N1919">
        <v>35300</v>
      </c>
      <c r="O1919">
        <v>4180</v>
      </c>
      <c r="P1919">
        <v>10.59</v>
      </c>
      <c r="Q1919" t="s">
        <v>24</v>
      </c>
      <c r="R1919" t="str">
        <f t="shared" si="29"/>
        <v>H1</v>
      </c>
    </row>
    <row r="1920" spans="1:18" x14ac:dyDescent="0.35">
      <c r="A1920" t="s">
        <v>3155</v>
      </c>
      <c r="B1920" s="1">
        <v>45749</v>
      </c>
      <c r="C1920" t="s">
        <v>2380</v>
      </c>
      <c r="D1920" t="s">
        <v>27</v>
      </c>
      <c r="E1920" t="s">
        <v>79</v>
      </c>
      <c r="F1920" t="s">
        <v>47</v>
      </c>
      <c r="G1920" t="s">
        <v>33</v>
      </c>
      <c r="H1920" t="s">
        <v>23</v>
      </c>
      <c r="I1920">
        <v>2</v>
      </c>
      <c r="J1920">
        <v>52000</v>
      </c>
      <c r="K1920">
        <v>35400</v>
      </c>
      <c r="L1920">
        <v>0.05</v>
      </c>
      <c r="M1920">
        <v>98800</v>
      </c>
      <c r="N1920">
        <v>70800</v>
      </c>
      <c r="O1920">
        <v>28000</v>
      </c>
      <c r="P1920">
        <v>28.34</v>
      </c>
      <c r="Q1920" t="s">
        <v>41</v>
      </c>
      <c r="R1920" t="str">
        <f t="shared" si="29"/>
        <v>H1</v>
      </c>
    </row>
    <row r="1921" spans="1:18" x14ac:dyDescent="0.35">
      <c r="A1921" t="s">
        <v>3156</v>
      </c>
      <c r="B1921" s="1">
        <v>45749</v>
      </c>
      <c r="C1921" t="s">
        <v>2047</v>
      </c>
      <c r="D1921" t="s">
        <v>19</v>
      </c>
      <c r="E1921" t="s">
        <v>68</v>
      </c>
      <c r="F1921" t="s">
        <v>47</v>
      </c>
      <c r="G1921" t="s">
        <v>33</v>
      </c>
      <c r="H1921" t="s">
        <v>40</v>
      </c>
      <c r="I1921">
        <v>2</v>
      </c>
      <c r="J1921">
        <v>30000</v>
      </c>
      <c r="K1921">
        <v>20200</v>
      </c>
      <c r="L1921">
        <v>7.0000000000000007E-2</v>
      </c>
      <c r="M1921">
        <v>55800</v>
      </c>
      <c r="N1921">
        <v>40400</v>
      </c>
      <c r="O1921">
        <v>15400</v>
      </c>
      <c r="P1921">
        <v>27.6</v>
      </c>
      <c r="Q1921" t="s">
        <v>30</v>
      </c>
      <c r="R1921" t="str">
        <f t="shared" si="29"/>
        <v>H1</v>
      </c>
    </row>
    <row r="1922" spans="1:18" x14ac:dyDescent="0.35">
      <c r="A1922" t="s">
        <v>3157</v>
      </c>
      <c r="B1922" s="1">
        <v>45749</v>
      </c>
      <c r="C1922" t="s">
        <v>503</v>
      </c>
      <c r="D1922" t="s">
        <v>19</v>
      </c>
      <c r="E1922" t="s">
        <v>123</v>
      </c>
      <c r="F1922" t="s">
        <v>21</v>
      </c>
      <c r="G1922" t="s">
        <v>29</v>
      </c>
      <c r="H1922" t="s">
        <v>40</v>
      </c>
      <c r="I1922">
        <v>1</v>
      </c>
      <c r="J1922">
        <v>195800</v>
      </c>
      <c r="K1922">
        <v>140300</v>
      </c>
      <c r="L1922">
        <v>7.0000000000000007E-2</v>
      </c>
      <c r="M1922">
        <v>182094</v>
      </c>
      <c r="N1922">
        <v>140300</v>
      </c>
      <c r="O1922">
        <v>41794</v>
      </c>
      <c r="P1922">
        <v>22.95</v>
      </c>
      <c r="Q1922" t="s">
        <v>30</v>
      </c>
      <c r="R1922" t="str">
        <f t="shared" si="29"/>
        <v>H1</v>
      </c>
    </row>
    <row r="1923" spans="1:18" x14ac:dyDescent="0.35">
      <c r="A1923" t="s">
        <v>3158</v>
      </c>
      <c r="B1923" s="1">
        <v>45750</v>
      </c>
      <c r="C1923" t="s">
        <v>3097</v>
      </c>
      <c r="D1923" t="s">
        <v>19</v>
      </c>
      <c r="E1923" t="s">
        <v>20</v>
      </c>
      <c r="F1923" t="s">
        <v>21</v>
      </c>
      <c r="G1923" t="s">
        <v>33</v>
      </c>
      <c r="H1923" t="s">
        <v>34</v>
      </c>
      <c r="I1923">
        <v>1</v>
      </c>
      <c r="J1923">
        <v>83900</v>
      </c>
      <c r="K1923">
        <v>61800</v>
      </c>
      <c r="L1923">
        <v>7.0000000000000007E-2</v>
      </c>
      <c r="M1923">
        <v>78027</v>
      </c>
      <c r="N1923">
        <v>61800</v>
      </c>
      <c r="O1923">
        <v>16227</v>
      </c>
      <c r="P1923">
        <v>20.8</v>
      </c>
      <c r="Q1923" t="s">
        <v>24</v>
      </c>
      <c r="R1923" t="str">
        <f t="shared" ref="R1923:R1986" si="30">IF(MONTH(B1923)&lt;=6,"H1","H2")</f>
        <v>H1</v>
      </c>
    </row>
    <row r="1924" spans="1:18" x14ac:dyDescent="0.35">
      <c r="A1924" t="s">
        <v>3159</v>
      </c>
      <c r="B1924" s="1">
        <v>45750</v>
      </c>
      <c r="C1924" t="s">
        <v>1987</v>
      </c>
      <c r="D1924" t="s">
        <v>27</v>
      </c>
      <c r="E1924" t="s">
        <v>46</v>
      </c>
      <c r="F1924" t="s">
        <v>47</v>
      </c>
      <c r="G1924" t="s">
        <v>29</v>
      </c>
      <c r="H1924" t="s">
        <v>40</v>
      </c>
      <c r="I1924">
        <v>2</v>
      </c>
      <c r="J1924">
        <v>53500</v>
      </c>
      <c r="K1924">
        <v>33900</v>
      </c>
      <c r="L1924">
        <v>0</v>
      </c>
      <c r="M1924">
        <v>107000</v>
      </c>
      <c r="N1924">
        <v>67800</v>
      </c>
      <c r="O1924">
        <v>39200</v>
      </c>
      <c r="P1924">
        <v>36.64</v>
      </c>
      <c r="Q1924" t="s">
        <v>48</v>
      </c>
      <c r="R1924" t="str">
        <f t="shared" si="30"/>
        <v>H1</v>
      </c>
    </row>
    <row r="1925" spans="1:18" x14ac:dyDescent="0.35">
      <c r="A1925" t="s">
        <v>3160</v>
      </c>
      <c r="B1925" s="1">
        <v>45750</v>
      </c>
      <c r="C1925" t="s">
        <v>2728</v>
      </c>
      <c r="D1925" t="s">
        <v>27</v>
      </c>
      <c r="E1925" t="s">
        <v>37</v>
      </c>
      <c r="F1925" t="s">
        <v>38</v>
      </c>
      <c r="G1925" t="s">
        <v>39</v>
      </c>
      <c r="H1925" t="s">
        <v>34</v>
      </c>
      <c r="I1925">
        <v>2</v>
      </c>
      <c r="J1925">
        <v>36100</v>
      </c>
      <c r="K1925">
        <v>21700</v>
      </c>
      <c r="L1925">
        <v>0.01</v>
      </c>
      <c r="M1925">
        <v>71478</v>
      </c>
      <c r="N1925">
        <v>43400</v>
      </c>
      <c r="O1925">
        <v>28078</v>
      </c>
      <c r="P1925">
        <v>39.28</v>
      </c>
      <c r="Q1925" t="s">
        <v>24</v>
      </c>
      <c r="R1925" t="str">
        <f t="shared" si="30"/>
        <v>H1</v>
      </c>
    </row>
    <row r="1926" spans="1:18" x14ac:dyDescent="0.35">
      <c r="A1926" t="s">
        <v>3161</v>
      </c>
      <c r="B1926" s="1">
        <v>45750</v>
      </c>
      <c r="C1926" t="s">
        <v>2656</v>
      </c>
      <c r="D1926" t="s">
        <v>27</v>
      </c>
      <c r="E1926" t="s">
        <v>57</v>
      </c>
      <c r="F1926" t="s">
        <v>38</v>
      </c>
      <c r="G1926" t="s">
        <v>93</v>
      </c>
      <c r="H1926" t="s">
        <v>23</v>
      </c>
      <c r="I1926">
        <v>1</v>
      </c>
      <c r="J1926">
        <v>47300</v>
      </c>
      <c r="K1926">
        <v>30000</v>
      </c>
      <c r="L1926">
        <v>0.25</v>
      </c>
      <c r="M1926">
        <v>35475</v>
      </c>
      <c r="N1926">
        <v>30000</v>
      </c>
      <c r="O1926">
        <v>5475</v>
      </c>
      <c r="P1926">
        <v>15.43</v>
      </c>
      <c r="Q1926" t="s">
        <v>41</v>
      </c>
      <c r="R1926" t="str">
        <f t="shared" si="30"/>
        <v>H1</v>
      </c>
    </row>
    <row r="1927" spans="1:18" x14ac:dyDescent="0.35">
      <c r="A1927" t="s">
        <v>3162</v>
      </c>
      <c r="B1927" s="1">
        <v>45750</v>
      </c>
      <c r="C1927" t="s">
        <v>1714</v>
      </c>
      <c r="D1927" t="s">
        <v>19</v>
      </c>
      <c r="E1927" t="s">
        <v>84</v>
      </c>
      <c r="F1927" t="s">
        <v>21</v>
      </c>
      <c r="G1927" t="s">
        <v>29</v>
      </c>
      <c r="H1927" t="s">
        <v>40</v>
      </c>
      <c r="I1927">
        <v>2</v>
      </c>
      <c r="J1927">
        <v>32200</v>
      </c>
      <c r="K1927">
        <v>21000</v>
      </c>
      <c r="L1927">
        <v>7.0000000000000007E-2</v>
      </c>
      <c r="M1927">
        <v>59892</v>
      </c>
      <c r="N1927">
        <v>42000</v>
      </c>
      <c r="O1927">
        <v>17892</v>
      </c>
      <c r="P1927">
        <v>29.87</v>
      </c>
      <c r="Q1927" t="s">
        <v>41</v>
      </c>
      <c r="R1927" t="str">
        <f t="shared" si="30"/>
        <v>H1</v>
      </c>
    </row>
    <row r="1928" spans="1:18" x14ac:dyDescent="0.35">
      <c r="A1928" t="s">
        <v>3163</v>
      </c>
      <c r="B1928" s="1">
        <v>45750</v>
      </c>
      <c r="C1928" t="s">
        <v>467</v>
      </c>
      <c r="D1928" t="s">
        <v>27</v>
      </c>
      <c r="E1928" t="s">
        <v>123</v>
      </c>
      <c r="F1928" t="s">
        <v>21</v>
      </c>
      <c r="G1928" t="s">
        <v>33</v>
      </c>
      <c r="H1928" t="s">
        <v>23</v>
      </c>
      <c r="I1928">
        <v>1</v>
      </c>
      <c r="J1928">
        <v>190000</v>
      </c>
      <c r="K1928">
        <v>139900</v>
      </c>
      <c r="L1928">
        <v>7.0000000000000007E-2</v>
      </c>
      <c r="M1928">
        <v>176700</v>
      </c>
      <c r="N1928">
        <v>139900</v>
      </c>
      <c r="O1928">
        <v>36800</v>
      </c>
      <c r="P1928">
        <v>20.83</v>
      </c>
      <c r="Q1928" t="s">
        <v>41</v>
      </c>
      <c r="R1928" t="str">
        <f t="shared" si="30"/>
        <v>H1</v>
      </c>
    </row>
    <row r="1929" spans="1:18" x14ac:dyDescent="0.35">
      <c r="A1929" t="s">
        <v>3164</v>
      </c>
      <c r="B1929" s="1">
        <v>45750</v>
      </c>
      <c r="C1929" t="s">
        <v>2056</v>
      </c>
      <c r="D1929" t="s">
        <v>19</v>
      </c>
      <c r="E1929" t="s">
        <v>68</v>
      </c>
      <c r="F1929" t="s">
        <v>47</v>
      </c>
      <c r="G1929" t="s">
        <v>33</v>
      </c>
      <c r="H1929" t="s">
        <v>34</v>
      </c>
      <c r="I1929">
        <v>1</v>
      </c>
      <c r="J1929">
        <v>29700</v>
      </c>
      <c r="K1929">
        <v>19500</v>
      </c>
      <c r="L1929">
        <v>0.08</v>
      </c>
      <c r="M1929">
        <v>27324</v>
      </c>
      <c r="N1929">
        <v>19500</v>
      </c>
      <c r="O1929">
        <v>7824</v>
      </c>
      <c r="P1929">
        <v>28.63</v>
      </c>
      <c r="Q1929" t="s">
        <v>24</v>
      </c>
      <c r="R1929" t="str">
        <f t="shared" si="30"/>
        <v>H1</v>
      </c>
    </row>
    <row r="1930" spans="1:18" x14ac:dyDescent="0.35">
      <c r="A1930" t="s">
        <v>3165</v>
      </c>
      <c r="B1930" s="1">
        <v>45750</v>
      </c>
      <c r="C1930" t="s">
        <v>1668</v>
      </c>
      <c r="D1930" t="s">
        <v>19</v>
      </c>
      <c r="E1930" t="s">
        <v>115</v>
      </c>
      <c r="F1930" t="s">
        <v>38</v>
      </c>
      <c r="G1930" t="s">
        <v>33</v>
      </c>
      <c r="H1930" t="s">
        <v>23</v>
      </c>
      <c r="I1930">
        <v>4</v>
      </c>
      <c r="J1930">
        <v>42700</v>
      </c>
      <c r="K1930">
        <v>26700</v>
      </c>
      <c r="L1930">
        <v>0.19</v>
      </c>
      <c r="M1930">
        <v>138348</v>
      </c>
      <c r="N1930">
        <v>106800</v>
      </c>
      <c r="O1930">
        <v>31548</v>
      </c>
      <c r="P1930">
        <v>22.8</v>
      </c>
      <c r="Q1930" t="s">
        <v>41</v>
      </c>
      <c r="R1930" t="str">
        <f t="shared" si="30"/>
        <v>H1</v>
      </c>
    </row>
    <row r="1931" spans="1:18" x14ac:dyDescent="0.35">
      <c r="A1931" t="s">
        <v>3166</v>
      </c>
      <c r="B1931" s="1">
        <v>45750</v>
      </c>
      <c r="C1931" t="s">
        <v>3167</v>
      </c>
      <c r="D1931" t="s">
        <v>19</v>
      </c>
      <c r="E1931" t="s">
        <v>28</v>
      </c>
      <c r="F1931" t="s">
        <v>21</v>
      </c>
      <c r="G1931" t="s">
        <v>29</v>
      </c>
      <c r="H1931" t="s">
        <v>23</v>
      </c>
      <c r="I1931">
        <v>4</v>
      </c>
      <c r="J1931">
        <v>18000</v>
      </c>
      <c r="K1931">
        <v>11600</v>
      </c>
      <c r="L1931">
        <v>0.08</v>
      </c>
      <c r="M1931">
        <v>66240</v>
      </c>
      <c r="N1931">
        <v>46400</v>
      </c>
      <c r="O1931">
        <v>19840</v>
      </c>
      <c r="P1931">
        <v>29.95</v>
      </c>
      <c r="Q1931" t="s">
        <v>24</v>
      </c>
      <c r="R1931" t="str">
        <f t="shared" si="30"/>
        <v>H1</v>
      </c>
    </row>
    <row r="1932" spans="1:18" x14ac:dyDescent="0.35">
      <c r="A1932" t="s">
        <v>3168</v>
      </c>
      <c r="B1932" s="1">
        <v>45750</v>
      </c>
      <c r="C1932" t="s">
        <v>110</v>
      </c>
      <c r="D1932" t="s">
        <v>27</v>
      </c>
      <c r="E1932" t="s">
        <v>108</v>
      </c>
      <c r="F1932" t="s">
        <v>47</v>
      </c>
      <c r="G1932" t="s">
        <v>33</v>
      </c>
      <c r="H1932" t="s">
        <v>40</v>
      </c>
      <c r="I1932">
        <v>3</v>
      </c>
      <c r="J1932">
        <v>68100</v>
      </c>
      <c r="K1932">
        <v>45500</v>
      </c>
      <c r="L1932">
        <v>0.04</v>
      </c>
      <c r="M1932">
        <v>196128</v>
      </c>
      <c r="N1932">
        <v>136500</v>
      </c>
      <c r="O1932">
        <v>59628</v>
      </c>
      <c r="P1932">
        <v>30.4</v>
      </c>
      <c r="Q1932" t="s">
        <v>48</v>
      </c>
      <c r="R1932" t="str">
        <f t="shared" si="30"/>
        <v>H1</v>
      </c>
    </row>
    <row r="1933" spans="1:18" x14ac:dyDescent="0.35">
      <c r="A1933" t="s">
        <v>3169</v>
      </c>
      <c r="B1933" s="1">
        <v>45750</v>
      </c>
      <c r="C1933" t="s">
        <v>3170</v>
      </c>
      <c r="D1933" t="s">
        <v>27</v>
      </c>
      <c r="E1933" t="s">
        <v>68</v>
      </c>
      <c r="F1933" t="s">
        <v>47</v>
      </c>
      <c r="G1933" t="s">
        <v>93</v>
      </c>
      <c r="H1933" t="s">
        <v>23</v>
      </c>
      <c r="I1933">
        <v>1</v>
      </c>
      <c r="J1933">
        <v>29800</v>
      </c>
      <c r="K1933">
        <v>19100</v>
      </c>
      <c r="L1933">
        <v>0.18</v>
      </c>
      <c r="M1933">
        <v>24436</v>
      </c>
      <c r="N1933">
        <v>19100</v>
      </c>
      <c r="O1933">
        <v>5336</v>
      </c>
      <c r="P1933">
        <v>21.84</v>
      </c>
      <c r="Q1933" t="s">
        <v>48</v>
      </c>
      <c r="R1933" t="str">
        <f t="shared" si="30"/>
        <v>H1</v>
      </c>
    </row>
    <row r="1934" spans="1:18" x14ac:dyDescent="0.35">
      <c r="A1934" t="s">
        <v>3171</v>
      </c>
      <c r="B1934" s="1">
        <v>45750</v>
      </c>
      <c r="C1934" t="s">
        <v>122</v>
      </c>
      <c r="D1934" t="s">
        <v>27</v>
      </c>
      <c r="E1934" t="s">
        <v>123</v>
      </c>
      <c r="F1934" t="s">
        <v>21</v>
      </c>
      <c r="G1934" t="s">
        <v>22</v>
      </c>
      <c r="H1934" t="s">
        <v>23</v>
      </c>
      <c r="I1934">
        <v>1</v>
      </c>
      <c r="J1934">
        <v>190500</v>
      </c>
      <c r="K1934">
        <v>140000</v>
      </c>
      <c r="M1934">
        <v>135255</v>
      </c>
      <c r="N1934">
        <v>140000</v>
      </c>
      <c r="O1934">
        <v>-4745</v>
      </c>
      <c r="P1934">
        <v>-3.51</v>
      </c>
      <c r="Q1934" t="s">
        <v>24</v>
      </c>
      <c r="R1934" t="str">
        <f t="shared" si="30"/>
        <v>H1</v>
      </c>
    </row>
    <row r="1935" spans="1:18" x14ac:dyDescent="0.35">
      <c r="A1935" t="s">
        <v>3172</v>
      </c>
      <c r="B1935" s="1">
        <v>45750</v>
      </c>
      <c r="C1935" t="s">
        <v>759</v>
      </c>
      <c r="D1935" t="s">
        <v>19</v>
      </c>
      <c r="E1935" t="s">
        <v>63</v>
      </c>
      <c r="F1935" t="s">
        <v>47</v>
      </c>
      <c r="G1935" t="s">
        <v>33</v>
      </c>
      <c r="H1935" t="s">
        <v>40</v>
      </c>
      <c r="I1935">
        <v>1</v>
      </c>
      <c r="J1935">
        <v>79100</v>
      </c>
      <c r="K1935">
        <v>52800</v>
      </c>
      <c r="L1935">
        <v>7.0000000000000007E-2</v>
      </c>
      <c r="M1935">
        <v>73563</v>
      </c>
      <c r="N1935">
        <v>52800</v>
      </c>
      <c r="O1935">
        <v>20763</v>
      </c>
      <c r="P1935">
        <v>28.22</v>
      </c>
      <c r="Q1935" t="s">
        <v>41</v>
      </c>
      <c r="R1935" t="str">
        <f t="shared" si="30"/>
        <v>H1</v>
      </c>
    </row>
    <row r="1936" spans="1:18" x14ac:dyDescent="0.35">
      <c r="A1936" t="s">
        <v>3173</v>
      </c>
      <c r="B1936" s="1">
        <v>45750</v>
      </c>
      <c r="C1936" t="s">
        <v>83</v>
      </c>
      <c r="D1936" t="s">
        <v>27</v>
      </c>
      <c r="E1936" t="s">
        <v>20</v>
      </c>
      <c r="F1936" t="s">
        <v>21</v>
      </c>
      <c r="G1936" t="s">
        <v>29</v>
      </c>
      <c r="H1936" t="s">
        <v>40</v>
      </c>
      <c r="I1936">
        <v>3</v>
      </c>
      <c r="J1936">
        <v>88400</v>
      </c>
      <c r="K1936">
        <v>59900</v>
      </c>
      <c r="L1936">
        <v>0.12</v>
      </c>
      <c r="M1936">
        <v>233376</v>
      </c>
      <c r="N1936">
        <v>179700</v>
      </c>
      <c r="O1936">
        <v>53676</v>
      </c>
      <c r="P1936">
        <v>23</v>
      </c>
      <c r="Q1936" t="s">
        <v>41</v>
      </c>
      <c r="R1936" t="str">
        <f t="shared" si="30"/>
        <v>H1</v>
      </c>
    </row>
    <row r="1937" spans="1:18" x14ac:dyDescent="0.35">
      <c r="A1937" t="s">
        <v>3174</v>
      </c>
      <c r="B1937" s="1">
        <v>45750</v>
      </c>
      <c r="C1937" t="s">
        <v>3175</v>
      </c>
      <c r="D1937" t="s">
        <v>27</v>
      </c>
      <c r="E1937" t="s">
        <v>73</v>
      </c>
      <c r="F1937" t="s">
        <v>74</v>
      </c>
      <c r="G1937" t="s">
        <v>29</v>
      </c>
      <c r="H1937" t="s">
        <v>23</v>
      </c>
      <c r="I1937">
        <v>1</v>
      </c>
      <c r="J1937">
        <v>61300</v>
      </c>
      <c r="K1937">
        <v>41000</v>
      </c>
      <c r="L1937">
        <v>0.21</v>
      </c>
      <c r="M1937">
        <v>48427</v>
      </c>
      <c r="N1937">
        <v>41000</v>
      </c>
      <c r="O1937">
        <v>7427</v>
      </c>
      <c r="P1937">
        <v>15.34</v>
      </c>
      <c r="Q1937" t="s">
        <v>24</v>
      </c>
      <c r="R1937" t="str">
        <f t="shared" si="30"/>
        <v>H1</v>
      </c>
    </row>
    <row r="1938" spans="1:18" x14ac:dyDescent="0.35">
      <c r="A1938" t="s">
        <v>3176</v>
      </c>
      <c r="B1938" s="1">
        <v>45750</v>
      </c>
      <c r="C1938" t="s">
        <v>757</v>
      </c>
      <c r="D1938" t="s">
        <v>19</v>
      </c>
      <c r="E1938" t="s">
        <v>37</v>
      </c>
      <c r="F1938" t="s">
        <v>38</v>
      </c>
      <c r="G1938" t="s">
        <v>22</v>
      </c>
      <c r="H1938" t="s">
        <v>23</v>
      </c>
      <c r="I1938">
        <v>2</v>
      </c>
      <c r="J1938">
        <v>34000</v>
      </c>
      <c r="K1938">
        <v>22000</v>
      </c>
      <c r="L1938">
        <v>0.08</v>
      </c>
      <c r="M1938">
        <v>62560</v>
      </c>
      <c r="N1938">
        <v>44000</v>
      </c>
      <c r="O1938">
        <v>18560</v>
      </c>
      <c r="P1938">
        <v>29.67</v>
      </c>
      <c r="Q1938" t="s">
        <v>41</v>
      </c>
      <c r="R1938" t="str">
        <f t="shared" si="30"/>
        <v>H1</v>
      </c>
    </row>
    <row r="1939" spans="1:18" x14ac:dyDescent="0.35">
      <c r="A1939" t="s">
        <v>3177</v>
      </c>
      <c r="B1939" s="1">
        <v>45750</v>
      </c>
      <c r="C1939" t="s">
        <v>1110</v>
      </c>
      <c r="D1939" t="s">
        <v>19</v>
      </c>
      <c r="E1939" t="s">
        <v>108</v>
      </c>
      <c r="F1939" t="s">
        <v>47</v>
      </c>
      <c r="G1939" t="s">
        <v>29</v>
      </c>
      <c r="H1939" t="s">
        <v>23</v>
      </c>
      <c r="I1939">
        <v>2</v>
      </c>
      <c r="J1939">
        <v>66500</v>
      </c>
      <c r="K1939">
        <v>46800</v>
      </c>
      <c r="L1939">
        <v>0.02</v>
      </c>
      <c r="M1939">
        <v>130340</v>
      </c>
      <c r="N1939">
        <v>93600</v>
      </c>
      <c r="O1939">
        <v>36740</v>
      </c>
      <c r="P1939">
        <v>28.19</v>
      </c>
      <c r="Q1939" t="s">
        <v>41</v>
      </c>
      <c r="R1939" t="str">
        <f t="shared" si="30"/>
        <v>H1</v>
      </c>
    </row>
    <row r="1940" spans="1:18" x14ac:dyDescent="0.35">
      <c r="A1940" t="s">
        <v>3178</v>
      </c>
      <c r="B1940" s="1">
        <v>45750</v>
      </c>
      <c r="C1940" t="s">
        <v>963</v>
      </c>
      <c r="D1940" t="s">
        <v>19</v>
      </c>
      <c r="E1940" t="s">
        <v>123</v>
      </c>
      <c r="F1940" t="s">
        <v>21</v>
      </c>
      <c r="G1940" t="s">
        <v>39</v>
      </c>
      <c r="H1940" t="s">
        <v>40</v>
      </c>
      <c r="I1940">
        <v>1</v>
      </c>
      <c r="J1940">
        <v>178800</v>
      </c>
      <c r="K1940">
        <v>136400</v>
      </c>
      <c r="L1940">
        <v>0.05</v>
      </c>
      <c r="M1940">
        <v>169860</v>
      </c>
      <c r="N1940">
        <v>136400</v>
      </c>
      <c r="O1940">
        <v>33460</v>
      </c>
      <c r="P1940">
        <v>19.7</v>
      </c>
      <c r="Q1940" t="s">
        <v>41</v>
      </c>
      <c r="R1940" t="str">
        <f t="shared" si="30"/>
        <v>H1</v>
      </c>
    </row>
    <row r="1941" spans="1:18" x14ac:dyDescent="0.35">
      <c r="A1941" t="s">
        <v>3179</v>
      </c>
      <c r="B1941" s="1">
        <v>45750</v>
      </c>
      <c r="C1941" t="s">
        <v>1636</v>
      </c>
      <c r="D1941" t="s">
        <v>27</v>
      </c>
      <c r="E1941" t="s">
        <v>84</v>
      </c>
      <c r="F1941" t="s">
        <v>21</v>
      </c>
      <c r="G1941" t="s">
        <v>33</v>
      </c>
      <c r="H1941" t="s">
        <v>23</v>
      </c>
      <c r="I1941">
        <v>1</v>
      </c>
      <c r="J1941">
        <v>32100</v>
      </c>
      <c r="K1941">
        <v>21500</v>
      </c>
      <c r="L1941">
        <v>0.03</v>
      </c>
      <c r="M1941">
        <v>31137</v>
      </c>
      <c r="N1941">
        <v>21500</v>
      </c>
      <c r="O1941">
        <v>9637</v>
      </c>
      <c r="P1941">
        <v>30.95</v>
      </c>
      <c r="Q1941" t="s">
        <v>48</v>
      </c>
      <c r="R1941" t="str">
        <f t="shared" si="30"/>
        <v>H1</v>
      </c>
    </row>
    <row r="1942" spans="1:18" x14ac:dyDescent="0.35">
      <c r="A1942" t="s">
        <v>3180</v>
      </c>
      <c r="B1942" s="1">
        <v>45750</v>
      </c>
      <c r="C1942" t="s">
        <v>2850</v>
      </c>
      <c r="D1942" t="s">
        <v>27</v>
      </c>
      <c r="E1942" t="s">
        <v>123</v>
      </c>
      <c r="F1942" t="s">
        <v>21</v>
      </c>
      <c r="G1942" t="s">
        <v>29</v>
      </c>
      <c r="H1942" t="s">
        <v>34</v>
      </c>
      <c r="I1942">
        <v>1</v>
      </c>
      <c r="J1942">
        <v>185100</v>
      </c>
      <c r="K1942">
        <v>140300</v>
      </c>
      <c r="L1942">
        <v>0.13</v>
      </c>
      <c r="M1942">
        <v>161037</v>
      </c>
      <c r="N1942">
        <v>140300</v>
      </c>
      <c r="O1942">
        <v>20737</v>
      </c>
      <c r="P1942">
        <v>12.88</v>
      </c>
      <c r="Q1942" t="s">
        <v>24</v>
      </c>
      <c r="R1942" t="str">
        <f t="shared" si="30"/>
        <v>H1</v>
      </c>
    </row>
    <row r="1943" spans="1:18" x14ac:dyDescent="0.35">
      <c r="A1943" t="s">
        <v>3181</v>
      </c>
      <c r="B1943" s="1">
        <v>45751</v>
      </c>
      <c r="C1943" t="s">
        <v>3182</v>
      </c>
      <c r="D1943" t="s">
        <v>19</v>
      </c>
      <c r="E1943" t="s">
        <v>123</v>
      </c>
      <c r="F1943" t="s">
        <v>21</v>
      </c>
      <c r="G1943" t="s">
        <v>29</v>
      </c>
      <c r="H1943" t="s">
        <v>40</v>
      </c>
      <c r="I1943">
        <v>3</v>
      </c>
      <c r="J1943">
        <v>185200</v>
      </c>
      <c r="K1943">
        <v>143200</v>
      </c>
      <c r="L1943">
        <v>0.01</v>
      </c>
      <c r="M1943">
        <v>550044</v>
      </c>
      <c r="N1943">
        <v>429600</v>
      </c>
      <c r="O1943">
        <v>120444</v>
      </c>
      <c r="P1943">
        <v>21.9</v>
      </c>
      <c r="Q1943" t="s">
        <v>41</v>
      </c>
      <c r="R1943" t="str">
        <f t="shared" si="30"/>
        <v>H1</v>
      </c>
    </row>
    <row r="1944" spans="1:18" x14ac:dyDescent="0.35">
      <c r="A1944" t="s">
        <v>3183</v>
      </c>
      <c r="B1944" s="1">
        <v>45751</v>
      </c>
      <c r="C1944" t="s">
        <v>2200</v>
      </c>
      <c r="D1944" t="s">
        <v>27</v>
      </c>
      <c r="E1944" t="s">
        <v>20</v>
      </c>
      <c r="F1944" t="s">
        <v>21</v>
      </c>
      <c r="G1944" t="s">
        <v>22</v>
      </c>
      <c r="H1944" t="s">
        <v>34</v>
      </c>
      <c r="I1944">
        <v>1</v>
      </c>
      <c r="J1944">
        <v>88700</v>
      </c>
      <c r="K1944">
        <v>62900</v>
      </c>
      <c r="L1944">
        <v>7.0000000000000007E-2</v>
      </c>
      <c r="M1944">
        <v>82491</v>
      </c>
      <c r="N1944">
        <v>62900</v>
      </c>
      <c r="O1944">
        <v>19591</v>
      </c>
      <c r="P1944">
        <v>23.75</v>
      </c>
      <c r="Q1944" t="s">
        <v>48</v>
      </c>
      <c r="R1944" t="str">
        <f t="shared" si="30"/>
        <v>H1</v>
      </c>
    </row>
    <row r="1945" spans="1:18" x14ac:dyDescent="0.35">
      <c r="A1945" t="s">
        <v>3184</v>
      </c>
      <c r="B1945" s="1">
        <v>45751</v>
      </c>
      <c r="C1945" t="s">
        <v>465</v>
      </c>
      <c r="D1945" t="s">
        <v>27</v>
      </c>
      <c r="E1945" t="s">
        <v>57</v>
      </c>
      <c r="F1945" t="s">
        <v>38</v>
      </c>
      <c r="G1945" t="s">
        <v>22</v>
      </c>
      <c r="H1945" t="s">
        <v>40</v>
      </c>
      <c r="I1945">
        <v>1</v>
      </c>
      <c r="J1945">
        <v>49500</v>
      </c>
      <c r="K1945">
        <v>29700</v>
      </c>
      <c r="L1945">
        <v>0.04</v>
      </c>
      <c r="M1945">
        <v>47520</v>
      </c>
      <c r="N1945">
        <v>29700</v>
      </c>
      <c r="O1945">
        <v>17820</v>
      </c>
      <c r="P1945">
        <v>37.5</v>
      </c>
      <c r="Q1945" t="s">
        <v>41</v>
      </c>
      <c r="R1945" t="str">
        <f t="shared" si="30"/>
        <v>H1</v>
      </c>
    </row>
    <row r="1946" spans="1:18" x14ac:dyDescent="0.35">
      <c r="A1946" t="s">
        <v>3185</v>
      </c>
      <c r="B1946" s="1">
        <v>45751</v>
      </c>
      <c r="C1946" t="s">
        <v>3186</v>
      </c>
      <c r="D1946" t="s">
        <v>27</v>
      </c>
      <c r="E1946" t="s">
        <v>57</v>
      </c>
      <c r="F1946" t="s">
        <v>38</v>
      </c>
      <c r="G1946" t="s">
        <v>33</v>
      </c>
      <c r="H1946" t="s">
        <v>23</v>
      </c>
      <c r="I1946">
        <v>1</v>
      </c>
      <c r="J1946">
        <v>46400</v>
      </c>
      <c r="K1946">
        <v>30100</v>
      </c>
      <c r="L1946">
        <v>0.09</v>
      </c>
      <c r="M1946">
        <v>42224</v>
      </c>
      <c r="N1946">
        <v>30100</v>
      </c>
      <c r="O1946">
        <v>12124</v>
      </c>
      <c r="P1946">
        <v>28.71</v>
      </c>
      <c r="Q1946" t="s">
        <v>41</v>
      </c>
      <c r="R1946" t="str">
        <f t="shared" si="30"/>
        <v>H1</v>
      </c>
    </row>
    <row r="1947" spans="1:18" x14ac:dyDescent="0.35">
      <c r="A1947" t="s">
        <v>3187</v>
      </c>
      <c r="B1947" s="1">
        <v>45751</v>
      </c>
      <c r="C1947" t="s">
        <v>3188</v>
      </c>
      <c r="D1947" t="s">
        <v>19</v>
      </c>
      <c r="E1947" t="s">
        <v>115</v>
      </c>
      <c r="F1947" t="s">
        <v>38</v>
      </c>
      <c r="G1947" t="s">
        <v>29</v>
      </c>
      <c r="H1947" t="s">
        <v>23</v>
      </c>
      <c r="I1947">
        <v>2</v>
      </c>
      <c r="J1947">
        <v>41000</v>
      </c>
      <c r="K1947">
        <v>27100</v>
      </c>
      <c r="L1947">
        <v>0.03</v>
      </c>
      <c r="M1947">
        <v>79540</v>
      </c>
      <c r="N1947">
        <v>54200</v>
      </c>
      <c r="O1947">
        <v>25340</v>
      </c>
      <c r="P1947">
        <v>31.86</v>
      </c>
      <c r="Q1947" t="s">
        <v>48</v>
      </c>
      <c r="R1947" t="str">
        <f t="shared" si="30"/>
        <v>H1</v>
      </c>
    </row>
    <row r="1948" spans="1:18" x14ac:dyDescent="0.35">
      <c r="A1948" t="s">
        <v>3189</v>
      </c>
      <c r="B1948" s="1">
        <v>45751</v>
      </c>
      <c r="C1948" t="s">
        <v>3190</v>
      </c>
      <c r="D1948" t="s">
        <v>19</v>
      </c>
      <c r="E1948" t="s">
        <v>60</v>
      </c>
      <c r="F1948" t="s">
        <v>21</v>
      </c>
      <c r="G1948" t="s">
        <v>29</v>
      </c>
      <c r="H1948" t="s">
        <v>23</v>
      </c>
      <c r="I1948">
        <v>2</v>
      </c>
      <c r="J1948">
        <v>44600</v>
      </c>
      <c r="K1948">
        <v>29900</v>
      </c>
      <c r="L1948">
        <v>0.23</v>
      </c>
      <c r="M1948">
        <v>68684</v>
      </c>
      <c r="N1948">
        <v>59800</v>
      </c>
      <c r="O1948">
        <v>8884</v>
      </c>
      <c r="P1948">
        <v>12.93</v>
      </c>
      <c r="Q1948" t="s">
        <v>24</v>
      </c>
      <c r="R1948" t="str">
        <f t="shared" si="30"/>
        <v>H1</v>
      </c>
    </row>
    <row r="1949" spans="1:18" x14ac:dyDescent="0.35">
      <c r="A1949" t="s">
        <v>3191</v>
      </c>
      <c r="B1949" s="1">
        <v>45751</v>
      </c>
      <c r="C1949" t="s">
        <v>1094</v>
      </c>
      <c r="D1949" t="s">
        <v>27</v>
      </c>
      <c r="E1949" t="s">
        <v>60</v>
      </c>
      <c r="F1949" t="s">
        <v>21</v>
      </c>
      <c r="G1949" t="s">
        <v>93</v>
      </c>
      <c r="H1949" t="s">
        <v>23</v>
      </c>
      <c r="I1949">
        <v>2</v>
      </c>
      <c r="J1949">
        <v>45900</v>
      </c>
      <c r="K1949">
        <v>29700</v>
      </c>
      <c r="L1949">
        <v>0.25</v>
      </c>
      <c r="M1949">
        <v>68850</v>
      </c>
      <c r="N1949">
        <v>59400</v>
      </c>
      <c r="O1949">
        <v>9450</v>
      </c>
      <c r="P1949">
        <v>13.73</v>
      </c>
      <c r="Q1949" t="s">
        <v>30</v>
      </c>
      <c r="R1949" t="str">
        <f t="shared" si="30"/>
        <v>H1</v>
      </c>
    </row>
    <row r="1950" spans="1:18" x14ac:dyDescent="0.35">
      <c r="A1950" t="s">
        <v>3192</v>
      </c>
      <c r="B1950" s="1">
        <v>45751</v>
      </c>
      <c r="C1950" t="s">
        <v>3193</v>
      </c>
      <c r="D1950" t="s">
        <v>19</v>
      </c>
      <c r="E1950" t="s">
        <v>79</v>
      </c>
      <c r="F1950" t="s">
        <v>47</v>
      </c>
      <c r="G1950" t="s">
        <v>29</v>
      </c>
      <c r="H1950" t="s">
        <v>34</v>
      </c>
      <c r="I1950">
        <v>3</v>
      </c>
      <c r="J1950">
        <v>54300</v>
      </c>
      <c r="K1950">
        <v>35600</v>
      </c>
      <c r="L1950">
        <v>0.14000000000000001</v>
      </c>
      <c r="M1950">
        <v>140094</v>
      </c>
      <c r="N1950">
        <v>106800</v>
      </c>
      <c r="O1950">
        <v>33294</v>
      </c>
      <c r="P1950">
        <v>23.77</v>
      </c>
      <c r="Q1950" t="s">
        <v>41</v>
      </c>
      <c r="R1950" t="str">
        <f t="shared" si="30"/>
        <v>H1</v>
      </c>
    </row>
    <row r="1951" spans="1:18" x14ac:dyDescent="0.35">
      <c r="A1951" t="s">
        <v>3194</v>
      </c>
      <c r="B1951" s="1">
        <v>45751</v>
      </c>
      <c r="C1951" t="s">
        <v>3195</v>
      </c>
      <c r="D1951" t="s">
        <v>27</v>
      </c>
      <c r="E1951" t="s">
        <v>73</v>
      </c>
      <c r="F1951" t="s">
        <v>74</v>
      </c>
      <c r="G1951" t="s">
        <v>29</v>
      </c>
      <c r="H1951" t="s">
        <v>40</v>
      </c>
      <c r="I1951">
        <v>2</v>
      </c>
      <c r="J1951">
        <v>62500</v>
      </c>
      <c r="K1951">
        <v>39900</v>
      </c>
      <c r="L1951">
        <v>0.26</v>
      </c>
      <c r="M1951">
        <v>92500</v>
      </c>
      <c r="N1951">
        <v>79800</v>
      </c>
      <c r="O1951">
        <v>12700</v>
      </c>
      <c r="P1951">
        <v>13.73</v>
      </c>
      <c r="Q1951" t="s">
        <v>30</v>
      </c>
      <c r="R1951" t="str">
        <f t="shared" si="30"/>
        <v>H1</v>
      </c>
    </row>
    <row r="1952" spans="1:18" x14ac:dyDescent="0.35">
      <c r="A1952" t="s">
        <v>3196</v>
      </c>
      <c r="B1952" s="1">
        <v>45751</v>
      </c>
      <c r="C1952" t="s">
        <v>2622</v>
      </c>
      <c r="D1952" t="s">
        <v>19</v>
      </c>
      <c r="E1952" t="s">
        <v>108</v>
      </c>
      <c r="F1952" t="s">
        <v>47</v>
      </c>
      <c r="G1952" t="s">
        <v>93</v>
      </c>
      <c r="H1952" t="s">
        <v>40</v>
      </c>
      <c r="I1952">
        <v>1</v>
      </c>
      <c r="J1952">
        <v>65900</v>
      </c>
      <c r="K1952">
        <v>45700</v>
      </c>
      <c r="L1952">
        <v>7.0000000000000007E-2</v>
      </c>
      <c r="M1952">
        <v>61287</v>
      </c>
      <c r="N1952">
        <v>45700</v>
      </c>
      <c r="O1952">
        <v>15587</v>
      </c>
      <c r="P1952">
        <v>25.43</v>
      </c>
      <c r="Q1952" t="s">
        <v>48</v>
      </c>
      <c r="R1952" t="str">
        <f t="shared" si="30"/>
        <v>H1</v>
      </c>
    </row>
    <row r="1953" spans="1:18" x14ac:dyDescent="0.35">
      <c r="A1953" t="s">
        <v>3197</v>
      </c>
      <c r="B1953" s="1">
        <v>45751</v>
      </c>
      <c r="C1953" t="s">
        <v>1716</v>
      </c>
      <c r="D1953" t="s">
        <v>27</v>
      </c>
      <c r="E1953" t="s">
        <v>46</v>
      </c>
      <c r="F1953" t="s">
        <v>47</v>
      </c>
      <c r="G1953" t="s">
        <v>29</v>
      </c>
      <c r="H1953" t="s">
        <v>40</v>
      </c>
      <c r="I1953">
        <v>3</v>
      </c>
      <c r="J1953">
        <v>50600</v>
      </c>
      <c r="K1953">
        <v>35400</v>
      </c>
      <c r="L1953">
        <v>7.0000000000000007E-2</v>
      </c>
      <c r="M1953">
        <v>141174</v>
      </c>
      <c r="N1953">
        <v>106200</v>
      </c>
      <c r="O1953">
        <v>34974</v>
      </c>
      <c r="P1953">
        <v>24.77</v>
      </c>
      <c r="Q1953" t="s">
        <v>48</v>
      </c>
      <c r="R1953" t="str">
        <f t="shared" si="30"/>
        <v>H1</v>
      </c>
    </row>
    <row r="1954" spans="1:18" x14ac:dyDescent="0.35">
      <c r="A1954" t="s">
        <v>3198</v>
      </c>
      <c r="B1954" s="1">
        <v>45751</v>
      </c>
      <c r="C1954" t="s">
        <v>1607</v>
      </c>
      <c r="D1954" t="s">
        <v>27</v>
      </c>
      <c r="E1954" t="s">
        <v>79</v>
      </c>
      <c r="F1954" t="s">
        <v>47</v>
      </c>
      <c r="G1954" t="s">
        <v>33</v>
      </c>
      <c r="H1954" t="s">
        <v>23</v>
      </c>
      <c r="I1954">
        <v>4</v>
      </c>
      <c r="J1954">
        <v>56600</v>
      </c>
      <c r="K1954">
        <v>36700</v>
      </c>
      <c r="L1954">
        <v>0</v>
      </c>
      <c r="M1954">
        <v>226400</v>
      </c>
      <c r="N1954">
        <v>146800</v>
      </c>
      <c r="O1954">
        <v>79600</v>
      </c>
      <c r="P1954">
        <v>35.159999999999997</v>
      </c>
      <c r="Q1954" t="s">
        <v>41</v>
      </c>
      <c r="R1954" t="str">
        <f t="shared" si="30"/>
        <v>H1</v>
      </c>
    </row>
    <row r="1955" spans="1:18" x14ac:dyDescent="0.35">
      <c r="A1955" t="s">
        <v>3199</v>
      </c>
      <c r="B1955" s="1">
        <v>45751</v>
      </c>
      <c r="C1955" t="s">
        <v>3200</v>
      </c>
      <c r="D1955" t="s">
        <v>27</v>
      </c>
      <c r="E1955" t="s">
        <v>115</v>
      </c>
      <c r="F1955" t="s">
        <v>38</v>
      </c>
      <c r="G1955" t="s">
        <v>33</v>
      </c>
      <c r="H1955" t="s">
        <v>40</v>
      </c>
      <c r="I1955">
        <v>1</v>
      </c>
      <c r="J1955">
        <v>41200</v>
      </c>
      <c r="K1955">
        <v>26700</v>
      </c>
      <c r="L1955">
        <v>0.09</v>
      </c>
      <c r="M1955">
        <v>37492</v>
      </c>
      <c r="N1955">
        <v>26700</v>
      </c>
      <c r="O1955">
        <v>10792</v>
      </c>
      <c r="P1955">
        <v>28.78</v>
      </c>
      <c r="Q1955" t="s">
        <v>48</v>
      </c>
      <c r="R1955" t="str">
        <f t="shared" si="30"/>
        <v>H1</v>
      </c>
    </row>
    <row r="1956" spans="1:18" x14ac:dyDescent="0.35">
      <c r="A1956" t="s">
        <v>3201</v>
      </c>
      <c r="B1956" s="1">
        <v>45751</v>
      </c>
      <c r="C1956" t="s">
        <v>3202</v>
      </c>
      <c r="D1956" t="s">
        <v>27</v>
      </c>
      <c r="E1956" t="s">
        <v>20</v>
      </c>
      <c r="F1956" t="s">
        <v>21</v>
      </c>
      <c r="G1956" t="s">
        <v>29</v>
      </c>
      <c r="H1956" t="s">
        <v>23</v>
      </c>
      <c r="I1956">
        <v>1</v>
      </c>
      <c r="J1956">
        <v>85800</v>
      </c>
      <c r="K1956">
        <v>61800</v>
      </c>
      <c r="L1956">
        <v>0.09</v>
      </c>
      <c r="M1956">
        <v>78078</v>
      </c>
      <c r="N1956">
        <v>61800</v>
      </c>
      <c r="O1956">
        <v>16278</v>
      </c>
      <c r="P1956">
        <v>20.85</v>
      </c>
      <c r="Q1956" t="s">
        <v>24</v>
      </c>
      <c r="R1956" t="str">
        <f t="shared" si="30"/>
        <v>H1</v>
      </c>
    </row>
    <row r="1957" spans="1:18" x14ac:dyDescent="0.35">
      <c r="A1957" t="s">
        <v>3203</v>
      </c>
      <c r="B1957" s="1">
        <v>45751</v>
      </c>
      <c r="C1957" t="s">
        <v>1059</v>
      </c>
      <c r="D1957" t="s">
        <v>19</v>
      </c>
      <c r="E1957" t="s">
        <v>79</v>
      </c>
      <c r="F1957" t="s">
        <v>47</v>
      </c>
      <c r="G1957" t="s">
        <v>29</v>
      </c>
      <c r="H1957" t="s">
        <v>40</v>
      </c>
      <c r="I1957">
        <v>1</v>
      </c>
      <c r="J1957">
        <v>55900</v>
      </c>
      <c r="K1957">
        <v>35400</v>
      </c>
      <c r="L1957">
        <v>0.04</v>
      </c>
      <c r="M1957">
        <v>53664</v>
      </c>
      <c r="N1957">
        <v>35400</v>
      </c>
      <c r="O1957">
        <v>18264</v>
      </c>
      <c r="P1957">
        <v>34.03</v>
      </c>
      <c r="Q1957" t="s">
        <v>48</v>
      </c>
      <c r="R1957" t="str">
        <f t="shared" si="30"/>
        <v>H1</v>
      </c>
    </row>
    <row r="1958" spans="1:18" x14ac:dyDescent="0.35">
      <c r="A1958" t="s">
        <v>3204</v>
      </c>
      <c r="B1958" s="1">
        <v>45751</v>
      </c>
      <c r="C1958" t="s">
        <v>2365</v>
      </c>
      <c r="D1958" t="s">
        <v>27</v>
      </c>
      <c r="E1958" t="s">
        <v>37</v>
      </c>
      <c r="F1958" t="s">
        <v>38</v>
      </c>
      <c r="G1958" t="s">
        <v>29</v>
      </c>
      <c r="H1958" t="s">
        <v>23</v>
      </c>
      <c r="I1958">
        <v>3</v>
      </c>
      <c r="J1958">
        <v>36300</v>
      </c>
      <c r="K1958">
        <v>21800</v>
      </c>
      <c r="L1958">
        <v>0.1</v>
      </c>
      <c r="M1958">
        <v>98010</v>
      </c>
      <c r="N1958">
        <v>65400</v>
      </c>
      <c r="O1958">
        <v>32610</v>
      </c>
      <c r="P1958">
        <v>33.270000000000003</v>
      </c>
      <c r="Q1958" t="s">
        <v>30</v>
      </c>
      <c r="R1958" t="str">
        <f t="shared" si="30"/>
        <v>H1</v>
      </c>
    </row>
    <row r="1959" spans="1:18" x14ac:dyDescent="0.35">
      <c r="A1959" t="s">
        <v>3205</v>
      </c>
      <c r="B1959" s="1">
        <v>45751</v>
      </c>
      <c r="C1959" t="s">
        <v>3206</v>
      </c>
      <c r="D1959" t="s">
        <v>19</v>
      </c>
      <c r="E1959" t="s">
        <v>28</v>
      </c>
      <c r="F1959" t="s">
        <v>21</v>
      </c>
      <c r="G1959" t="s">
        <v>33</v>
      </c>
      <c r="H1959" t="s">
        <v>40</v>
      </c>
      <c r="I1959">
        <v>1</v>
      </c>
      <c r="J1959">
        <v>18200</v>
      </c>
      <c r="K1959">
        <v>11300</v>
      </c>
      <c r="L1959">
        <v>0.12</v>
      </c>
      <c r="M1959">
        <v>16016</v>
      </c>
      <c r="N1959">
        <v>11300</v>
      </c>
      <c r="O1959">
        <v>4716</v>
      </c>
      <c r="P1959">
        <v>29.45</v>
      </c>
      <c r="Q1959" t="s">
        <v>48</v>
      </c>
      <c r="R1959" t="str">
        <f t="shared" si="30"/>
        <v>H1</v>
      </c>
    </row>
    <row r="1960" spans="1:18" x14ac:dyDescent="0.35">
      <c r="A1960" t="s">
        <v>3207</v>
      </c>
      <c r="B1960" s="1">
        <v>45751</v>
      </c>
      <c r="C1960" t="s">
        <v>349</v>
      </c>
      <c r="D1960" t="s">
        <v>27</v>
      </c>
      <c r="E1960" t="s">
        <v>28</v>
      </c>
      <c r="F1960" t="s">
        <v>21</v>
      </c>
      <c r="G1960" t="s">
        <v>39</v>
      </c>
      <c r="H1960" t="s">
        <v>23</v>
      </c>
      <c r="I1960">
        <v>2</v>
      </c>
      <c r="J1960">
        <v>18000</v>
      </c>
      <c r="K1960">
        <v>11400</v>
      </c>
      <c r="L1960">
        <v>0.06</v>
      </c>
      <c r="M1960">
        <v>33840</v>
      </c>
      <c r="N1960">
        <v>22800</v>
      </c>
      <c r="O1960">
        <v>11040</v>
      </c>
      <c r="P1960">
        <v>32.619999999999997</v>
      </c>
      <c r="Q1960" t="s">
        <v>41</v>
      </c>
      <c r="R1960" t="str">
        <f t="shared" si="30"/>
        <v>H1</v>
      </c>
    </row>
    <row r="1961" spans="1:18" x14ac:dyDescent="0.35">
      <c r="A1961" t="s">
        <v>3208</v>
      </c>
      <c r="B1961" s="1">
        <v>45751</v>
      </c>
      <c r="C1961" t="s">
        <v>210</v>
      </c>
      <c r="D1961" t="s">
        <v>27</v>
      </c>
      <c r="E1961" t="s">
        <v>28</v>
      </c>
      <c r="F1961" t="s">
        <v>21</v>
      </c>
      <c r="G1961" t="s">
        <v>22</v>
      </c>
      <c r="H1961" t="s">
        <v>34</v>
      </c>
      <c r="I1961">
        <v>3</v>
      </c>
      <c r="J1961">
        <v>18200</v>
      </c>
      <c r="K1961">
        <v>11600</v>
      </c>
      <c r="L1961">
        <v>0.15</v>
      </c>
      <c r="M1961">
        <v>46410</v>
      </c>
      <c r="N1961">
        <v>34800</v>
      </c>
      <c r="O1961">
        <v>11610</v>
      </c>
      <c r="P1961">
        <v>25.02</v>
      </c>
      <c r="Q1961" t="s">
        <v>48</v>
      </c>
      <c r="R1961" t="str">
        <f t="shared" si="30"/>
        <v>H1</v>
      </c>
    </row>
    <row r="1962" spans="1:18" x14ac:dyDescent="0.35">
      <c r="A1962" t="s">
        <v>3209</v>
      </c>
      <c r="B1962" s="1">
        <v>45751</v>
      </c>
      <c r="C1962" t="s">
        <v>141</v>
      </c>
      <c r="D1962" t="s">
        <v>19</v>
      </c>
      <c r="E1962" t="s">
        <v>68</v>
      </c>
      <c r="F1962" t="s">
        <v>47</v>
      </c>
      <c r="G1962" t="s">
        <v>22</v>
      </c>
      <c r="H1962" t="s">
        <v>40</v>
      </c>
      <c r="I1962">
        <v>1</v>
      </c>
      <c r="J1962">
        <v>29500</v>
      </c>
      <c r="K1962">
        <v>20000</v>
      </c>
      <c r="L1962">
        <v>0.06</v>
      </c>
      <c r="M1962">
        <v>27730</v>
      </c>
      <c r="N1962">
        <v>20000</v>
      </c>
      <c r="O1962">
        <v>7730</v>
      </c>
      <c r="P1962">
        <v>27.88</v>
      </c>
      <c r="Q1962" t="s">
        <v>24</v>
      </c>
      <c r="R1962" t="str">
        <f t="shared" si="30"/>
        <v>H1</v>
      </c>
    </row>
    <row r="1963" spans="1:18" x14ac:dyDescent="0.35">
      <c r="A1963" t="s">
        <v>3210</v>
      </c>
      <c r="B1963" s="1">
        <v>45751</v>
      </c>
      <c r="C1963" t="s">
        <v>3211</v>
      </c>
      <c r="D1963" t="s">
        <v>19</v>
      </c>
      <c r="E1963" t="s">
        <v>84</v>
      </c>
      <c r="F1963" t="s">
        <v>21</v>
      </c>
      <c r="G1963" t="s">
        <v>39</v>
      </c>
      <c r="H1963" t="s">
        <v>40</v>
      </c>
      <c r="I1963">
        <v>1</v>
      </c>
      <c r="J1963">
        <v>32000</v>
      </c>
      <c r="K1963">
        <v>21300</v>
      </c>
      <c r="L1963">
        <v>0.01</v>
      </c>
      <c r="M1963">
        <v>31680</v>
      </c>
      <c r="N1963">
        <v>21300</v>
      </c>
      <c r="O1963">
        <v>10380</v>
      </c>
      <c r="P1963">
        <v>32.770000000000003</v>
      </c>
      <c r="Q1963" t="s">
        <v>41</v>
      </c>
      <c r="R1963" t="str">
        <f t="shared" si="30"/>
        <v>H1</v>
      </c>
    </row>
    <row r="1964" spans="1:18" x14ac:dyDescent="0.35">
      <c r="A1964" t="s">
        <v>3212</v>
      </c>
      <c r="B1964" s="1">
        <v>45751</v>
      </c>
      <c r="C1964" t="s">
        <v>3213</v>
      </c>
      <c r="D1964" t="s">
        <v>19</v>
      </c>
      <c r="E1964" t="s">
        <v>79</v>
      </c>
      <c r="F1964" t="s">
        <v>47</v>
      </c>
      <c r="G1964" t="s">
        <v>39</v>
      </c>
      <c r="H1964" t="s">
        <v>34</v>
      </c>
      <c r="I1964">
        <v>4</v>
      </c>
      <c r="J1964">
        <v>54500</v>
      </c>
      <c r="K1964">
        <v>37600</v>
      </c>
      <c r="L1964">
        <v>0.18</v>
      </c>
      <c r="M1964">
        <v>178760</v>
      </c>
      <c r="N1964">
        <v>150400</v>
      </c>
      <c r="O1964">
        <v>28360</v>
      </c>
      <c r="P1964">
        <v>15.86</v>
      </c>
      <c r="Q1964" t="s">
        <v>41</v>
      </c>
      <c r="R1964" t="str">
        <f t="shared" si="30"/>
        <v>H1</v>
      </c>
    </row>
    <row r="1965" spans="1:18" x14ac:dyDescent="0.35">
      <c r="A1965" t="s">
        <v>3214</v>
      </c>
      <c r="B1965" s="1">
        <v>45751</v>
      </c>
      <c r="C1965" t="s">
        <v>901</v>
      </c>
      <c r="D1965" t="s">
        <v>19</v>
      </c>
      <c r="E1965" t="s">
        <v>28</v>
      </c>
      <c r="F1965" t="s">
        <v>21</v>
      </c>
      <c r="G1965" t="s">
        <v>93</v>
      </c>
      <c r="H1965" t="s">
        <v>40</v>
      </c>
      <c r="I1965">
        <v>1</v>
      </c>
      <c r="J1965">
        <v>17700</v>
      </c>
      <c r="K1965">
        <v>11200</v>
      </c>
      <c r="L1965">
        <v>0.2</v>
      </c>
      <c r="M1965">
        <v>14160</v>
      </c>
      <c r="N1965">
        <v>11200</v>
      </c>
      <c r="O1965">
        <v>2960</v>
      </c>
      <c r="P1965">
        <v>20.9</v>
      </c>
      <c r="Q1965" t="s">
        <v>41</v>
      </c>
      <c r="R1965" t="str">
        <f t="shared" si="30"/>
        <v>H1</v>
      </c>
    </row>
    <row r="1966" spans="1:18" x14ac:dyDescent="0.35">
      <c r="A1966" t="s">
        <v>3215</v>
      </c>
      <c r="B1966" s="1">
        <v>45751</v>
      </c>
      <c r="C1966" t="s">
        <v>1021</v>
      </c>
      <c r="D1966" t="s">
        <v>27</v>
      </c>
      <c r="E1966" t="s">
        <v>84</v>
      </c>
      <c r="F1966" t="s">
        <v>21</v>
      </c>
      <c r="G1966" t="s">
        <v>93</v>
      </c>
      <c r="H1966" t="s">
        <v>23</v>
      </c>
      <c r="I1966">
        <v>1</v>
      </c>
      <c r="J1966">
        <v>31400</v>
      </c>
      <c r="K1966">
        <v>21600</v>
      </c>
      <c r="L1966">
        <v>0.11</v>
      </c>
      <c r="M1966">
        <v>27946</v>
      </c>
      <c r="N1966">
        <v>21600</v>
      </c>
      <c r="O1966">
        <v>6346</v>
      </c>
      <c r="P1966">
        <v>22.71</v>
      </c>
      <c r="Q1966" t="s">
        <v>41</v>
      </c>
      <c r="R1966" t="str">
        <f t="shared" si="30"/>
        <v>H1</v>
      </c>
    </row>
    <row r="1967" spans="1:18" x14ac:dyDescent="0.35">
      <c r="A1967" t="s">
        <v>3216</v>
      </c>
      <c r="B1967" s="1">
        <v>45751</v>
      </c>
      <c r="C1967" t="s">
        <v>3217</v>
      </c>
      <c r="D1967" t="s">
        <v>27</v>
      </c>
      <c r="E1967" t="s">
        <v>73</v>
      </c>
      <c r="F1967" t="s">
        <v>74</v>
      </c>
      <c r="G1967" t="s">
        <v>93</v>
      </c>
      <c r="H1967" t="s">
        <v>34</v>
      </c>
      <c r="I1967">
        <v>2</v>
      </c>
      <c r="J1967">
        <v>64300</v>
      </c>
      <c r="K1967">
        <v>39800</v>
      </c>
      <c r="L1967">
        <v>0.28999999999999998</v>
      </c>
      <c r="M1967">
        <v>91306</v>
      </c>
      <c r="N1967">
        <v>79600</v>
      </c>
      <c r="O1967">
        <v>11706</v>
      </c>
      <c r="P1967">
        <v>12.82</v>
      </c>
      <c r="Q1967" t="s">
        <v>24</v>
      </c>
      <c r="R1967" t="str">
        <f t="shared" si="30"/>
        <v>H1</v>
      </c>
    </row>
    <row r="1968" spans="1:18" x14ac:dyDescent="0.35">
      <c r="A1968" t="s">
        <v>3218</v>
      </c>
      <c r="B1968" s="1">
        <v>45751</v>
      </c>
      <c r="C1968" t="s">
        <v>1092</v>
      </c>
      <c r="D1968" t="s">
        <v>19</v>
      </c>
      <c r="E1968" t="s">
        <v>79</v>
      </c>
      <c r="F1968" t="s">
        <v>47</v>
      </c>
      <c r="G1968" t="s">
        <v>39</v>
      </c>
      <c r="H1968" t="s">
        <v>34</v>
      </c>
      <c r="I1968">
        <v>1</v>
      </c>
      <c r="J1968">
        <v>52900</v>
      </c>
      <c r="K1968">
        <v>36400</v>
      </c>
      <c r="L1968">
        <v>0.13</v>
      </c>
      <c r="M1968">
        <v>46023</v>
      </c>
      <c r="N1968">
        <v>36400</v>
      </c>
      <c r="O1968">
        <v>9623</v>
      </c>
      <c r="P1968">
        <v>20.91</v>
      </c>
      <c r="Q1968" t="s">
        <v>41</v>
      </c>
      <c r="R1968" t="str">
        <f t="shared" si="30"/>
        <v>H1</v>
      </c>
    </row>
    <row r="1969" spans="1:18" x14ac:dyDescent="0.35">
      <c r="A1969" t="s">
        <v>3219</v>
      </c>
      <c r="B1969" s="1">
        <v>45752</v>
      </c>
      <c r="C1969" t="s">
        <v>1237</v>
      </c>
      <c r="D1969" t="s">
        <v>27</v>
      </c>
      <c r="E1969" t="s">
        <v>108</v>
      </c>
      <c r="F1969" t="s">
        <v>47</v>
      </c>
      <c r="G1969" t="s">
        <v>33</v>
      </c>
      <c r="H1969" t="s">
        <v>23</v>
      </c>
      <c r="I1969">
        <v>2</v>
      </c>
      <c r="J1969">
        <v>68300</v>
      </c>
      <c r="K1969">
        <v>47000</v>
      </c>
      <c r="L1969">
        <v>0.12</v>
      </c>
      <c r="M1969">
        <v>120208</v>
      </c>
      <c r="N1969">
        <v>94000</v>
      </c>
      <c r="O1969">
        <v>26208</v>
      </c>
      <c r="P1969">
        <v>21.8</v>
      </c>
      <c r="Q1969" t="s">
        <v>41</v>
      </c>
      <c r="R1969" t="str">
        <f t="shared" si="30"/>
        <v>H1</v>
      </c>
    </row>
    <row r="1970" spans="1:18" x14ac:dyDescent="0.35">
      <c r="A1970" t="s">
        <v>3220</v>
      </c>
      <c r="B1970" s="1">
        <v>45752</v>
      </c>
      <c r="C1970" t="s">
        <v>97</v>
      </c>
      <c r="D1970" t="s">
        <v>27</v>
      </c>
      <c r="E1970" t="s">
        <v>60</v>
      </c>
      <c r="F1970" t="s">
        <v>21</v>
      </c>
      <c r="G1970" t="s">
        <v>33</v>
      </c>
      <c r="H1970" t="s">
        <v>23</v>
      </c>
      <c r="I1970">
        <v>1</v>
      </c>
      <c r="J1970">
        <v>45900</v>
      </c>
      <c r="K1970">
        <v>29700</v>
      </c>
      <c r="L1970">
        <v>0.08</v>
      </c>
      <c r="M1970">
        <v>42228</v>
      </c>
      <c r="N1970">
        <v>29700</v>
      </c>
      <c r="O1970">
        <v>12528</v>
      </c>
      <c r="P1970">
        <v>29.67</v>
      </c>
      <c r="Q1970" t="s">
        <v>24</v>
      </c>
      <c r="R1970" t="str">
        <f t="shared" si="30"/>
        <v>H1</v>
      </c>
    </row>
    <row r="1971" spans="1:18" x14ac:dyDescent="0.35">
      <c r="A1971" t="s">
        <v>3221</v>
      </c>
      <c r="B1971" s="1">
        <v>45752</v>
      </c>
      <c r="C1971" t="s">
        <v>1321</v>
      </c>
      <c r="D1971" t="s">
        <v>27</v>
      </c>
      <c r="E1971" t="s">
        <v>28</v>
      </c>
      <c r="F1971" t="s">
        <v>21</v>
      </c>
      <c r="G1971" t="s">
        <v>29</v>
      </c>
      <c r="H1971" t="s">
        <v>34</v>
      </c>
      <c r="I1971">
        <v>3</v>
      </c>
      <c r="J1971">
        <v>18400</v>
      </c>
      <c r="K1971">
        <v>11500</v>
      </c>
      <c r="L1971">
        <v>7.0000000000000007E-2</v>
      </c>
      <c r="M1971">
        <v>51336</v>
      </c>
      <c r="N1971">
        <v>34500</v>
      </c>
      <c r="O1971">
        <v>16836</v>
      </c>
      <c r="P1971">
        <v>32.799999999999997</v>
      </c>
      <c r="Q1971" t="s">
        <v>24</v>
      </c>
      <c r="R1971" t="str">
        <f t="shared" si="30"/>
        <v>H1</v>
      </c>
    </row>
    <row r="1972" spans="1:18" x14ac:dyDescent="0.35">
      <c r="A1972" t="s">
        <v>3222</v>
      </c>
      <c r="B1972" s="1">
        <v>45752</v>
      </c>
      <c r="C1972" t="s">
        <v>2544</v>
      </c>
      <c r="D1972" t="s">
        <v>27</v>
      </c>
      <c r="E1972" t="s">
        <v>37</v>
      </c>
      <c r="F1972" t="s">
        <v>38</v>
      </c>
      <c r="G1972" t="s">
        <v>93</v>
      </c>
      <c r="H1972" t="s">
        <v>40</v>
      </c>
      <c r="I1972">
        <v>2</v>
      </c>
      <c r="J1972">
        <v>35400</v>
      </c>
      <c r="K1972">
        <v>22300</v>
      </c>
      <c r="L1972">
        <v>0.1</v>
      </c>
      <c r="M1972">
        <v>63720</v>
      </c>
      <c r="N1972">
        <v>44600</v>
      </c>
      <c r="O1972">
        <v>19120</v>
      </c>
      <c r="P1972">
        <v>30.01</v>
      </c>
      <c r="Q1972" t="s">
        <v>24</v>
      </c>
      <c r="R1972" t="str">
        <f t="shared" si="30"/>
        <v>H1</v>
      </c>
    </row>
    <row r="1973" spans="1:18" x14ac:dyDescent="0.35">
      <c r="A1973" t="s">
        <v>3223</v>
      </c>
      <c r="B1973" s="1">
        <v>45752</v>
      </c>
      <c r="C1973" t="s">
        <v>469</v>
      </c>
      <c r="D1973" t="s">
        <v>27</v>
      </c>
      <c r="E1973" t="s">
        <v>57</v>
      </c>
      <c r="F1973" t="s">
        <v>38</v>
      </c>
      <c r="G1973" t="s">
        <v>33</v>
      </c>
      <c r="H1973" t="s">
        <v>40</v>
      </c>
      <c r="I1973">
        <v>5</v>
      </c>
      <c r="J1973">
        <v>49400</v>
      </c>
      <c r="K1973">
        <v>30200</v>
      </c>
      <c r="L1973">
        <v>0.08</v>
      </c>
      <c r="M1973">
        <v>227240</v>
      </c>
      <c r="N1973">
        <v>151000</v>
      </c>
      <c r="O1973">
        <v>76240</v>
      </c>
      <c r="P1973">
        <v>33.549999999999997</v>
      </c>
      <c r="Q1973" t="s">
        <v>24</v>
      </c>
      <c r="R1973" t="str">
        <f t="shared" si="30"/>
        <v>H1</v>
      </c>
    </row>
    <row r="1974" spans="1:18" x14ac:dyDescent="0.35">
      <c r="A1974" t="s">
        <v>3224</v>
      </c>
      <c r="B1974" s="1">
        <v>45752</v>
      </c>
      <c r="C1974" t="s">
        <v>656</v>
      </c>
      <c r="D1974" t="s">
        <v>27</v>
      </c>
      <c r="E1974" t="s">
        <v>28</v>
      </c>
      <c r="F1974" t="s">
        <v>21</v>
      </c>
      <c r="G1974" t="s">
        <v>93</v>
      </c>
      <c r="H1974" t="s">
        <v>34</v>
      </c>
      <c r="I1974">
        <v>1</v>
      </c>
      <c r="J1974">
        <v>18000</v>
      </c>
      <c r="K1974">
        <v>11400</v>
      </c>
      <c r="L1974">
        <v>0.18</v>
      </c>
      <c r="M1974">
        <v>14760</v>
      </c>
      <c r="N1974">
        <v>11400</v>
      </c>
      <c r="O1974">
        <v>3360</v>
      </c>
      <c r="P1974">
        <v>22.76</v>
      </c>
      <c r="Q1974" t="s">
        <v>48</v>
      </c>
      <c r="R1974" t="str">
        <f t="shared" si="30"/>
        <v>H1</v>
      </c>
    </row>
    <row r="1975" spans="1:18" x14ac:dyDescent="0.35">
      <c r="A1975" t="s">
        <v>3225</v>
      </c>
      <c r="B1975" s="1">
        <v>45752</v>
      </c>
      <c r="C1975" t="s">
        <v>477</v>
      </c>
      <c r="D1975" t="s">
        <v>27</v>
      </c>
      <c r="E1975" t="s">
        <v>60</v>
      </c>
      <c r="F1975" t="s">
        <v>21</v>
      </c>
      <c r="G1975" t="s">
        <v>29</v>
      </c>
      <c r="H1975" t="s">
        <v>23</v>
      </c>
      <c r="I1975">
        <v>1</v>
      </c>
      <c r="J1975">
        <v>45300</v>
      </c>
      <c r="K1975">
        <v>29500</v>
      </c>
      <c r="L1975">
        <v>0.1</v>
      </c>
      <c r="M1975">
        <v>40770</v>
      </c>
      <c r="N1975">
        <v>29500</v>
      </c>
      <c r="O1975">
        <v>11270</v>
      </c>
      <c r="P1975">
        <v>27.64</v>
      </c>
      <c r="Q1975" t="s">
        <v>30</v>
      </c>
      <c r="R1975" t="str">
        <f t="shared" si="30"/>
        <v>H1</v>
      </c>
    </row>
    <row r="1976" spans="1:18" x14ac:dyDescent="0.35">
      <c r="A1976" t="s">
        <v>3226</v>
      </c>
      <c r="B1976" s="1">
        <v>45752</v>
      </c>
      <c r="C1976" t="s">
        <v>3227</v>
      </c>
      <c r="D1976" t="s">
        <v>27</v>
      </c>
      <c r="E1976" t="s">
        <v>60</v>
      </c>
      <c r="F1976" t="s">
        <v>21</v>
      </c>
      <c r="G1976" t="s">
        <v>29</v>
      </c>
      <c r="H1976" t="s">
        <v>40</v>
      </c>
      <c r="I1976">
        <v>2</v>
      </c>
      <c r="J1976">
        <v>46400</v>
      </c>
      <c r="K1976">
        <v>30700</v>
      </c>
      <c r="L1976">
        <v>0.12</v>
      </c>
      <c r="M1976">
        <v>81664</v>
      </c>
      <c r="N1976">
        <v>61400</v>
      </c>
      <c r="O1976">
        <v>20264</v>
      </c>
      <c r="P1976">
        <v>24.81</v>
      </c>
      <c r="Q1976" t="s">
        <v>24</v>
      </c>
      <c r="R1976" t="str">
        <f t="shared" si="30"/>
        <v>H1</v>
      </c>
    </row>
    <row r="1977" spans="1:18" x14ac:dyDescent="0.35">
      <c r="A1977" t="s">
        <v>3228</v>
      </c>
      <c r="B1977" s="1">
        <v>45752</v>
      </c>
      <c r="C1977" t="s">
        <v>3229</v>
      </c>
      <c r="D1977" t="s">
        <v>19</v>
      </c>
      <c r="E1977" t="s">
        <v>20</v>
      </c>
      <c r="F1977" t="s">
        <v>21</v>
      </c>
      <c r="G1977" t="s">
        <v>33</v>
      </c>
      <c r="H1977" t="s">
        <v>23</v>
      </c>
      <c r="I1977">
        <v>1</v>
      </c>
      <c r="J1977">
        <v>87600</v>
      </c>
      <c r="K1977">
        <v>61300</v>
      </c>
      <c r="L1977">
        <v>0.09</v>
      </c>
      <c r="M1977">
        <v>79716</v>
      </c>
      <c r="N1977">
        <v>61300</v>
      </c>
      <c r="O1977">
        <v>18416</v>
      </c>
      <c r="P1977">
        <v>23.1</v>
      </c>
      <c r="Q1977" t="s">
        <v>24</v>
      </c>
      <c r="R1977" t="str">
        <f t="shared" si="30"/>
        <v>H1</v>
      </c>
    </row>
    <row r="1978" spans="1:18" x14ac:dyDescent="0.35">
      <c r="A1978" t="s">
        <v>3230</v>
      </c>
      <c r="B1978" s="1">
        <v>45752</v>
      </c>
      <c r="C1978" t="s">
        <v>3231</v>
      </c>
      <c r="D1978" t="s">
        <v>27</v>
      </c>
      <c r="E1978" t="s">
        <v>84</v>
      </c>
      <c r="F1978" t="s">
        <v>21</v>
      </c>
      <c r="G1978" t="s">
        <v>39</v>
      </c>
      <c r="H1978" t="s">
        <v>34</v>
      </c>
      <c r="I1978">
        <v>2</v>
      </c>
      <c r="J1978">
        <v>32100</v>
      </c>
      <c r="K1978">
        <v>21000</v>
      </c>
      <c r="L1978">
        <v>0.13</v>
      </c>
      <c r="M1978">
        <v>55854</v>
      </c>
      <c r="N1978">
        <v>42000</v>
      </c>
      <c r="O1978">
        <v>13854</v>
      </c>
      <c r="P1978">
        <v>24.8</v>
      </c>
      <c r="Q1978" t="s">
        <v>41</v>
      </c>
      <c r="R1978" t="str">
        <f t="shared" si="30"/>
        <v>H1</v>
      </c>
    </row>
    <row r="1979" spans="1:18" x14ac:dyDescent="0.35">
      <c r="A1979" t="s">
        <v>3232</v>
      </c>
      <c r="B1979" s="1">
        <v>45752</v>
      </c>
      <c r="C1979" t="s">
        <v>1046</v>
      </c>
      <c r="D1979" t="s">
        <v>27</v>
      </c>
      <c r="E1979" t="s">
        <v>46</v>
      </c>
      <c r="F1979" t="s">
        <v>47</v>
      </c>
      <c r="G1979" t="s">
        <v>29</v>
      </c>
      <c r="H1979" t="s">
        <v>23</v>
      </c>
      <c r="I1979">
        <v>1</v>
      </c>
      <c r="J1979">
        <v>53400</v>
      </c>
      <c r="K1979">
        <v>34500</v>
      </c>
      <c r="L1979">
        <v>0.17</v>
      </c>
      <c r="M1979">
        <v>44322</v>
      </c>
      <c r="N1979">
        <v>34500</v>
      </c>
      <c r="O1979">
        <v>9822</v>
      </c>
      <c r="P1979">
        <v>22.16</v>
      </c>
      <c r="Q1979" t="s">
        <v>41</v>
      </c>
      <c r="R1979" t="str">
        <f t="shared" si="30"/>
        <v>H1</v>
      </c>
    </row>
    <row r="1980" spans="1:18" x14ac:dyDescent="0.35">
      <c r="A1980" t="s">
        <v>3233</v>
      </c>
      <c r="B1980" s="1">
        <v>45752</v>
      </c>
      <c r="C1980" t="s">
        <v>86</v>
      </c>
      <c r="D1980" t="s">
        <v>27</v>
      </c>
      <c r="E1980" t="s">
        <v>123</v>
      </c>
      <c r="F1980" t="s">
        <v>21</v>
      </c>
      <c r="G1980" t="s">
        <v>22</v>
      </c>
      <c r="H1980" t="s">
        <v>23</v>
      </c>
      <c r="I1980">
        <v>1</v>
      </c>
      <c r="J1980">
        <v>186300</v>
      </c>
      <c r="K1980">
        <v>138300</v>
      </c>
      <c r="L1980">
        <v>0.18</v>
      </c>
      <c r="M1980">
        <v>152766</v>
      </c>
      <c r="N1980">
        <v>138300</v>
      </c>
      <c r="O1980">
        <v>14466</v>
      </c>
      <c r="P1980">
        <v>9.4700000000000006</v>
      </c>
      <c r="Q1980" t="s">
        <v>41</v>
      </c>
      <c r="R1980" t="str">
        <f t="shared" si="30"/>
        <v>H1</v>
      </c>
    </row>
    <row r="1981" spans="1:18" x14ac:dyDescent="0.35">
      <c r="A1981" t="s">
        <v>3234</v>
      </c>
      <c r="B1981" s="1">
        <v>45752</v>
      </c>
      <c r="C1981" t="s">
        <v>3235</v>
      </c>
      <c r="D1981" t="s">
        <v>19</v>
      </c>
      <c r="E1981" t="s">
        <v>73</v>
      </c>
      <c r="F1981" t="s">
        <v>74</v>
      </c>
      <c r="G1981" t="s">
        <v>93</v>
      </c>
      <c r="H1981" t="s">
        <v>40</v>
      </c>
      <c r="I1981">
        <v>1</v>
      </c>
      <c r="J1981">
        <v>63100</v>
      </c>
      <c r="K1981">
        <v>41100</v>
      </c>
      <c r="L1981">
        <v>0.05</v>
      </c>
      <c r="M1981">
        <v>59945</v>
      </c>
      <c r="N1981">
        <v>41100</v>
      </c>
      <c r="O1981">
        <v>18845</v>
      </c>
      <c r="P1981">
        <v>31.44</v>
      </c>
      <c r="Q1981" t="s">
        <v>24</v>
      </c>
      <c r="R1981" t="str">
        <f t="shared" si="30"/>
        <v>H1</v>
      </c>
    </row>
    <row r="1982" spans="1:18" x14ac:dyDescent="0.35">
      <c r="A1982" t="s">
        <v>3236</v>
      </c>
      <c r="B1982" s="1">
        <v>45752</v>
      </c>
      <c r="C1982" t="s">
        <v>1284</v>
      </c>
      <c r="D1982" t="s">
        <v>27</v>
      </c>
      <c r="E1982" t="s">
        <v>60</v>
      </c>
      <c r="F1982" t="s">
        <v>21</v>
      </c>
      <c r="G1982" t="s">
        <v>39</v>
      </c>
      <c r="H1982" t="s">
        <v>23</v>
      </c>
      <c r="I1982">
        <v>1</v>
      </c>
      <c r="J1982">
        <v>45500</v>
      </c>
      <c r="K1982">
        <v>30900</v>
      </c>
      <c r="L1982">
        <v>0.09</v>
      </c>
      <c r="M1982">
        <v>41405</v>
      </c>
      <c r="N1982">
        <v>30900</v>
      </c>
      <c r="O1982">
        <v>10505</v>
      </c>
      <c r="P1982">
        <v>25.37</v>
      </c>
      <c r="Q1982" t="s">
        <v>48</v>
      </c>
      <c r="R1982" t="str">
        <f t="shared" si="30"/>
        <v>H1</v>
      </c>
    </row>
    <row r="1983" spans="1:18" x14ac:dyDescent="0.35">
      <c r="A1983" t="s">
        <v>3237</v>
      </c>
      <c r="B1983" s="1">
        <v>45752</v>
      </c>
      <c r="C1983" t="s">
        <v>707</v>
      </c>
      <c r="D1983" t="s">
        <v>19</v>
      </c>
      <c r="E1983" t="s">
        <v>46</v>
      </c>
      <c r="F1983" t="s">
        <v>47</v>
      </c>
      <c r="G1983" t="s">
        <v>22</v>
      </c>
      <c r="H1983" t="s">
        <v>23</v>
      </c>
      <c r="I1983">
        <v>2</v>
      </c>
      <c r="J1983">
        <v>52300</v>
      </c>
      <c r="K1983">
        <v>34000</v>
      </c>
      <c r="L1983">
        <v>0.05</v>
      </c>
      <c r="M1983">
        <v>99370</v>
      </c>
      <c r="N1983">
        <v>68000</v>
      </c>
      <c r="O1983">
        <v>31370</v>
      </c>
      <c r="P1983">
        <v>31.57</v>
      </c>
      <c r="Q1983" t="s">
        <v>48</v>
      </c>
      <c r="R1983" t="str">
        <f t="shared" si="30"/>
        <v>H1</v>
      </c>
    </row>
    <row r="1984" spans="1:18" x14ac:dyDescent="0.35">
      <c r="A1984" t="s">
        <v>3238</v>
      </c>
      <c r="B1984" s="1">
        <v>45752</v>
      </c>
      <c r="C1984" t="s">
        <v>3239</v>
      </c>
      <c r="D1984" t="s">
        <v>27</v>
      </c>
      <c r="E1984" t="s">
        <v>108</v>
      </c>
      <c r="F1984" t="s">
        <v>47</v>
      </c>
      <c r="G1984" t="s">
        <v>39</v>
      </c>
      <c r="H1984" t="s">
        <v>23</v>
      </c>
      <c r="I1984">
        <v>1</v>
      </c>
      <c r="J1984">
        <v>66400</v>
      </c>
      <c r="K1984">
        <v>45800</v>
      </c>
      <c r="L1984">
        <v>0.06</v>
      </c>
      <c r="M1984">
        <v>62416</v>
      </c>
      <c r="N1984">
        <v>45800</v>
      </c>
      <c r="O1984">
        <v>16616</v>
      </c>
      <c r="P1984">
        <v>26.62</v>
      </c>
      <c r="Q1984" t="s">
        <v>48</v>
      </c>
      <c r="R1984" t="str">
        <f t="shared" si="30"/>
        <v>H1</v>
      </c>
    </row>
    <row r="1985" spans="1:18" x14ac:dyDescent="0.35">
      <c r="A1985" t="s">
        <v>3240</v>
      </c>
      <c r="B1985" s="1">
        <v>45752</v>
      </c>
      <c r="C1985" t="s">
        <v>2259</v>
      </c>
      <c r="D1985" t="s">
        <v>19</v>
      </c>
      <c r="E1985" t="s">
        <v>28</v>
      </c>
      <c r="F1985" t="s">
        <v>21</v>
      </c>
      <c r="G1985" t="s">
        <v>29</v>
      </c>
      <c r="H1985" t="s">
        <v>23</v>
      </c>
      <c r="I1985">
        <v>2</v>
      </c>
      <c r="J1985">
        <v>18000</v>
      </c>
      <c r="K1985">
        <v>11800</v>
      </c>
      <c r="L1985">
        <v>7.0000000000000007E-2</v>
      </c>
      <c r="M1985">
        <v>33480</v>
      </c>
      <c r="N1985">
        <v>23600</v>
      </c>
      <c r="O1985">
        <v>9880</v>
      </c>
      <c r="P1985">
        <v>29.51</v>
      </c>
      <c r="Q1985" t="s">
        <v>30</v>
      </c>
      <c r="R1985" t="str">
        <f t="shared" si="30"/>
        <v>H1</v>
      </c>
    </row>
    <row r="1986" spans="1:18" x14ac:dyDescent="0.35">
      <c r="A1986" t="s">
        <v>3241</v>
      </c>
      <c r="B1986" s="1">
        <v>45753</v>
      </c>
      <c r="C1986" t="s">
        <v>3242</v>
      </c>
      <c r="D1986" t="s">
        <v>27</v>
      </c>
      <c r="E1986" t="s">
        <v>37</v>
      </c>
      <c r="F1986" t="s">
        <v>38</v>
      </c>
      <c r="G1986" t="s">
        <v>33</v>
      </c>
      <c r="H1986" t="s">
        <v>23</v>
      </c>
      <c r="I1986">
        <v>2</v>
      </c>
      <c r="J1986">
        <v>35500</v>
      </c>
      <c r="K1986">
        <v>22300</v>
      </c>
      <c r="L1986">
        <v>0.05</v>
      </c>
      <c r="M1986">
        <v>67450</v>
      </c>
      <c r="N1986">
        <v>44600</v>
      </c>
      <c r="O1986">
        <v>22850</v>
      </c>
      <c r="P1986">
        <v>33.880000000000003</v>
      </c>
      <c r="Q1986" t="s">
        <v>41</v>
      </c>
      <c r="R1986" t="str">
        <f t="shared" si="30"/>
        <v>H1</v>
      </c>
    </row>
    <row r="1987" spans="1:18" x14ac:dyDescent="0.35">
      <c r="A1987" t="s">
        <v>3243</v>
      </c>
      <c r="B1987" s="1">
        <v>45753</v>
      </c>
      <c r="C1987" t="s">
        <v>3244</v>
      </c>
      <c r="D1987" t="s">
        <v>27</v>
      </c>
      <c r="E1987" t="s">
        <v>37</v>
      </c>
      <c r="F1987" t="s">
        <v>38</v>
      </c>
      <c r="G1987" t="s">
        <v>93</v>
      </c>
      <c r="H1987" t="s">
        <v>23</v>
      </c>
      <c r="I1987">
        <v>2</v>
      </c>
      <c r="J1987">
        <v>35600</v>
      </c>
      <c r="K1987">
        <v>21800</v>
      </c>
      <c r="L1987">
        <v>0.23</v>
      </c>
      <c r="M1987">
        <v>54824</v>
      </c>
      <c r="N1987">
        <v>43600</v>
      </c>
      <c r="O1987">
        <v>11224</v>
      </c>
      <c r="P1987">
        <v>20.47</v>
      </c>
      <c r="Q1987" t="s">
        <v>24</v>
      </c>
      <c r="R1987" t="str">
        <f t="shared" ref="R1987:R2050" si="31">IF(MONTH(B1987)&lt;=6,"H1","H2")</f>
        <v>H1</v>
      </c>
    </row>
    <row r="1988" spans="1:18" x14ac:dyDescent="0.35">
      <c r="A1988" t="s">
        <v>3245</v>
      </c>
      <c r="B1988" s="1">
        <v>45753</v>
      </c>
      <c r="C1988" t="s">
        <v>826</v>
      </c>
      <c r="D1988" t="s">
        <v>27</v>
      </c>
      <c r="E1988" t="s">
        <v>73</v>
      </c>
      <c r="F1988" t="s">
        <v>74</v>
      </c>
      <c r="G1988" t="s">
        <v>29</v>
      </c>
      <c r="H1988" t="s">
        <v>23</v>
      </c>
      <c r="I1988">
        <v>3</v>
      </c>
      <c r="J1988">
        <v>63400</v>
      </c>
      <c r="K1988">
        <v>40900</v>
      </c>
      <c r="L1988">
        <v>0.22</v>
      </c>
      <c r="M1988">
        <v>148356</v>
      </c>
      <c r="N1988">
        <v>122700</v>
      </c>
      <c r="O1988">
        <v>25656</v>
      </c>
      <c r="P1988">
        <v>17.29</v>
      </c>
      <c r="Q1988" t="s">
        <v>24</v>
      </c>
      <c r="R1988" t="str">
        <f t="shared" si="31"/>
        <v>H1</v>
      </c>
    </row>
    <row r="1989" spans="1:18" x14ac:dyDescent="0.35">
      <c r="A1989" t="s">
        <v>3246</v>
      </c>
      <c r="B1989" s="1">
        <v>45753</v>
      </c>
      <c r="C1989" t="s">
        <v>3247</v>
      </c>
      <c r="D1989" t="s">
        <v>27</v>
      </c>
      <c r="E1989" t="s">
        <v>68</v>
      </c>
      <c r="F1989" t="s">
        <v>47</v>
      </c>
      <c r="G1989" t="s">
        <v>39</v>
      </c>
      <c r="H1989" t="s">
        <v>40</v>
      </c>
      <c r="I1989">
        <v>1</v>
      </c>
      <c r="J1989">
        <v>30500</v>
      </c>
      <c r="K1989">
        <v>20000</v>
      </c>
      <c r="L1989">
        <v>0.2</v>
      </c>
      <c r="M1989">
        <v>24400</v>
      </c>
      <c r="N1989">
        <v>20000</v>
      </c>
      <c r="O1989">
        <v>4400</v>
      </c>
      <c r="P1989">
        <v>18.03</v>
      </c>
      <c r="Q1989" t="s">
        <v>30</v>
      </c>
      <c r="R1989" t="str">
        <f t="shared" si="31"/>
        <v>H1</v>
      </c>
    </row>
    <row r="1990" spans="1:18" x14ac:dyDescent="0.35">
      <c r="A1990" t="s">
        <v>3248</v>
      </c>
      <c r="B1990" s="1">
        <v>45753</v>
      </c>
      <c r="C1990" t="s">
        <v>3249</v>
      </c>
      <c r="D1990" t="s">
        <v>19</v>
      </c>
      <c r="E1990" t="s">
        <v>68</v>
      </c>
      <c r="F1990" t="s">
        <v>47</v>
      </c>
      <c r="G1990" t="s">
        <v>33</v>
      </c>
      <c r="H1990" t="s">
        <v>40</v>
      </c>
      <c r="I1990">
        <v>1</v>
      </c>
      <c r="J1990">
        <v>29700</v>
      </c>
      <c r="K1990">
        <v>19100</v>
      </c>
      <c r="L1990">
        <v>0.1</v>
      </c>
      <c r="M1990">
        <v>26730</v>
      </c>
      <c r="N1990">
        <v>19100</v>
      </c>
      <c r="O1990">
        <v>7630</v>
      </c>
      <c r="P1990">
        <v>28.54</v>
      </c>
      <c r="Q1990" t="s">
        <v>24</v>
      </c>
      <c r="R1990" t="str">
        <f t="shared" si="31"/>
        <v>H1</v>
      </c>
    </row>
    <row r="1991" spans="1:18" x14ac:dyDescent="0.35">
      <c r="A1991" t="s">
        <v>3250</v>
      </c>
      <c r="B1991" s="1">
        <v>45753</v>
      </c>
      <c r="C1991" t="s">
        <v>169</v>
      </c>
      <c r="D1991" t="s">
        <v>19</v>
      </c>
      <c r="E1991" t="s">
        <v>63</v>
      </c>
      <c r="F1991" t="s">
        <v>47</v>
      </c>
      <c r="G1991" t="s">
        <v>33</v>
      </c>
      <c r="H1991" t="s">
        <v>23</v>
      </c>
      <c r="I1991">
        <v>3</v>
      </c>
      <c r="J1991">
        <v>78900</v>
      </c>
      <c r="K1991">
        <v>53700</v>
      </c>
      <c r="L1991">
        <v>0.2</v>
      </c>
      <c r="M1991">
        <v>189360</v>
      </c>
      <c r="N1991">
        <v>161100</v>
      </c>
      <c r="O1991">
        <v>28260</v>
      </c>
      <c r="P1991">
        <v>14.92</v>
      </c>
      <c r="Q1991" t="s">
        <v>48</v>
      </c>
      <c r="R1991" t="str">
        <f t="shared" si="31"/>
        <v>H1</v>
      </c>
    </row>
    <row r="1992" spans="1:18" x14ac:dyDescent="0.35">
      <c r="A1992" t="s">
        <v>3251</v>
      </c>
      <c r="B1992" s="1">
        <v>45753</v>
      </c>
      <c r="C1992" t="s">
        <v>2802</v>
      </c>
      <c r="D1992" t="s">
        <v>27</v>
      </c>
      <c r="E1992" t="s">
        <v>79</v>
      </c>
      <c r="F1992" t="s">
        <v>47</v>
      </c>
      <c r="G1992" t="s">
        <v>29</v>
      </c>
      <c r="H1992" t="s">
        <v>23</v>
      </c>
      <c r="I1992">
        <v>1</v>
      </c>
      <c r="J1992">
        <v>53900</v>
      </c>
      <c r="K1992">
        <v>36100</v>
      </c>
      <c r="L1992">
        <v>0.3</v>
      </c>
      <c r="M1992">
        <v>37730</v>
      </c>
      <c r="N1992">
        <v>36100</v>
      </c>
      <c r="O1992">
        <v>1630</v>
      </c>
      <c r="P1992">
        <v>4.32</v>
      </c>
      <c r="Q1992" t="s">
        <v>48</v>
      </c>
      <c r="R1992" t="str">
        <f t="shared" si="31"/>
        <v>H1</v>
      </c>
    </row>
    <row r="1993" spans="1:18" x14ac:dyDescent="0.35">
      <c r="A1993" t="s">
        <v>3252</v>
      </c>
      <c r="B1993" s="1">
        <v>45753</v>
      </c>
      <c r="C1993" t="s">
        <v>849</v>
      </c>
      <c r="D1993" t="s">
        <v>19</v>
      </c>
      <c r="E1993" t="s">
        <v>20</v>
      </c>
      <c r="F1993" t="s">
        <v>21</v>
      </c>
      <c r="G1993" t="s">
        <v>29</v>
      </c>
      <c r="H1993" t="s">
        <v>40</v>
      </c>
      <c r="I1993">
        <v>5</v>
      </c>
      <c r="J1993">
        <v>86200</v>
      </c>
      <c r="K1993">
        <v>63200</v>
      </c>
      <c r="L1993">
        <v>0.05</v>
      </c>
      <c r="M1993">
        <v>409450</v>
      </c>
      <c r="N1993">
        <v>316000</v>
      </c>
      <c r="O1993">
        <v>93450</v>
      </c>
      <c r="P1993">
        <v>22.82</v>
      </c>
      <c r="Q1993" t="s">
        <v>24</v>
      </c>
      <c r="R1993" t="str">
        <f t="shared" si="31"/>
        <v>H1</v>
      </c>
    </row>
    <row r="1994" spans="1:18" x14ac:dyDescent="0.35">
      <c r="A1994" t="s">
        <v>3253</v>
      </c>
      <c r="B1994" s="1">
        <v>45753</v>
      </c>
      <c r="C1994" t="s">
        <v>2039</v>
      </c>
      <c r="D1994" t="s">
        <v>27</v>
      </c>
      <c r="E1994" t="s">
        <v>28</v>
      </c>
      <c r="F1994" t="s">
        <v>21</v>
      </c>
      <c r="G1994" t="s">
        <v>29</v>
      </c>
      <c r="H1994" t="s">
        <v>34</v>
      </c>
      <c r="I1994">
        <v>3</v>
      </c>
      <c r="J1994">
        <v>18000</v>
      </c>
      <c r="K1994">
        <v>11600</v>
      </c>
      <c r="L1994">
        <v>0.04</v>
      </c>
      <c r="M1994">
        <v>51840</v>
      </c>
      <c r="N1994">
        <v>34800</v>
      </c>
      <c r="O1994">
        <v>17040</v>
      </c>
      <c r="P1994">
        <v>32.869999999999997</v>
      </c>
      <c r="Q1994" t="s">
        <v>41</v>
      </c>
      <c r="R1994" t="str">
        <f t="shared" si="31"/>
        <v>H1</v>
      </c>
    </row>
    <row r="1995" spans="1:18" x14ac:dyDescent="0.35">
      <c r="A1995" t="s">
        <v>3254</v>
      </c>
      <c r="B1995" s="1">
        <v>45753</v>
      </c>
      <c r="C1995" t="s">
        <v>1202</v>
      </c>
      <c r="D1995" t="s">
        <v>27</v>
      </c>
      <c r="E1995" t="s">
        <v>84</v>
      </c>
      <c r="F1995" t="s">
        <v>21</v>
      </c>
      <c r="G1995" t="s">
        <v>29</v>
      </c>
      <c r="H1995" t="s">
        <v>40</v>
      </c>
      <c r="I1995">
        <v>4</v>
      </c>
      <c r="J1995">
        <v>32200</v>
      </c>
      <c r="K1995">
        <v>20400</v>
      </c>
      <c r="L1995">
        <v>0.06</v>
      </c>
      <c r="M1995">
        <v>121072</v>
      </c>
      <c r="N1995">
        <v>81600</v>
      </c>
      <c r="O1995">
        <v>39472</v>
      </c>
      <c r="P1995">
        <v>32.6</v>
      </c>
      <c r="Q1995" t="s">
        <v>41</v>
      </c>
      <c r="R1995" t="str">
        <f t="shared" si="31"/>
        <v>H1</v>
      </c>
    </row>
    <row r="1996" spans="1:18" x14ac:dyDescent="0.35">
      <c r="A1996" t="s">
        <v>3255</v>
      </c>
      <c r="B1996" s="1">
        <v>45753</v>
      </c>
      <c r="C1996" t="s">
        <v>3256</v>
      </c>
      <c r="D1996" t="s">
        <v>27</v>
      </c>
      <c r="E1996" t="s">
        <v>60</v>
      </c>
      <c r="F1996" t="s">
        <v>21</v>
      </c>
      <c r="G1996" t="s">
        <v>93</v>
      </c>
      <c r="H1996" t="s">
        <v>34</v>
      </c>
      <c r="I1996">
        <v>1</v>
      </c>
      <c r="J1996">
        <v>45300</v>
      </c>
      <c r="K1996">
        <v>30700</v>
      </c>
      <c r="L1996">
        <v>0.09</v>
      </c>
      <c r="M1996">
        <v>41223</v>
      </c>
      <c r="N1996">
        <v>30700</v>
      </c>
      <c r="O1996">
        <v>10523</v>
      </c>
      <c r="P1996">
        <v>25.53</v>
      </c>
      <c r="Q1996" t="s">
        <v>24</v>
      </c>
      <c r="R1996" t="str">
        <f t="shared" si="31"/>
        <v>H1</v>
      </c>
    </row>
    <row r="1997" spans="1:18" x14ac:dyDescent="0.35">
      <c r="A1997" t="s">
        <v>3257</v>
      </c>
      <c r="B1997" s="1">
        <v>45753</v>
      </c>
      <c r="C1997" t="s">
        <v>414</v>
      </c>
      <c r="D1997" t="s">
        <v>27</v>
      </c>
      <c r="E1997" t="s">
        <v>63</v>
      </c>
      <c r="F1997" t="s">
        <v>47</v>
      </c>
      <c r="G1997" t="s">
        <v>29</v>
      </c>
      <c r="H1997" t="s">
        <v>40</v>
      </c>
      <c r="I1997">
        <v>1</v>
      </c>
      <c r="J1997">
        <v>78900</v>
      </c>
      <c r="K1997">
        <v>53800</v>
      </c>
      <c r="L1997">
        <v>0.05</v>
      </c>
      <c r="M1997">
        <v>74955</v>
      </c>
      <c r="N1997">
        <v>53800</v>
      </c>
      <c r="O1997">
        <v>21155</v>
      </c>
      <c r="P1997">
        <v>28.22</v>
      </c>
      <c r="Q1997" t="s">
        <v>24</v>
      </c>
      <c r="R1997" t="str">
        <f t="shared" si="31"/>
        <v>H1</v>
      </c>
    </row>
    <row r="1998" spans="1:18" x14ac:dyDescent="0.35">
      <c r="A1998" t="s">
        <v>3258</v>
      </c>
      <c r="B1998" s="1">
        <v>45753</v>
      </c>
      <c r="C1998" t="s">
        <v>1174</v>
      </c>
      <c r="D1998" t="s">
        <v>27</v>
      </c>
      <c r="E1998" t="s">
        <v>28</v>
      </c>
      <c r="F1998" t="s">
        <v>21</v>
      </c>
      <c r="G1998" t="s">
        <v>33</v>
      </c>
      <c r="H1998" t="s">
        <v>40</v>
      </c>
      <c r="I1998">
        <v>2</v>
      </c>
      <c r="J1998">
        <v>18400</v>
      </c>
      <c r="K1998">
        <v>11600</v>
      </c>
      <c r="L1998">
        <v>0.2</v>
      </c>
      <c r="M1998">
        <v>29440</v>
      </c>
      <c r="N1998">
        <v>23200</v>
      </c>
      <c r="O1998">
        <v>6240</v>
      </c>
      <c r="P1998">
        <v>21.2</v>
      </c>
      <c r="Q1998" t="s">
        <v>24</v>
      </c>
      <c r="R1998" t="str">
        <f t="shared" si="31"/>
        <v>H1</v>
      </c>
    </row>
    <row r="1999" spans="1:18" x14ac:dyDescent="0.35">
      <c r="A1999" t="s">
        <v>3259</v>
      </c>
      <c r="B1999" s="1">
        <v>45753</v>
      </c>
      <c r="C1999" t="s">
        <v>861</v>
      </c>
      <c r="D1999" t="s">
        <v>27</v>
      </c>
      <c r="E1999" t="s">
        <v>63</v>
      </c>
      <c r="F1999" t="s">
        <v>47</v>
      </c>
      <c r="G1999" t="s">
        <v>33</v>
      </c>
      <c r="H1999" t="s">
        <v>23</v>
      </c>
      <c r="I1999">
        <v>1</v>
      </c>
      <c r="J1999">
        <v>76900</v>
      </c>
      <c r="K1999">
        <v>53900</v>
      </c>
      <c r="L1999">
        <v>0.02</v>
      </c>
      <c r="M1999">
        <v>75362</v>
      </c>
      <c r="N1999">
        <v>53900</v>
      </c>
      <c r="O1999">
        <v>21462</v>
      </c>
      <c r="P1999">
        <v>28.48</v>
      </c>
      <c r="Q1999" t="s">
        <v>24</v>
      </c>
      <c r="R1999" t="str">
        <f t="shared" si="31"/>
        <v>H1</v>
      </c>
    </row>
    <row r="2000" spans="1:18" x14ac:dyDescent="0.35">
      <c r="A2000" t="s">
        <v>3260</v>
      </c>
      <c r="B2000" s="1">
        <v>45753</v>
      </c>
      <c r="C2000" t="s">
        <v>857</v>
      </c>
      <c r="D2000" t="s">
        <v>19</v>
      </c>
      <c r="E2000" t="s">
        <v>60</v>
      </c>
      <c r="F2000" t="s">
        <v>21</v>
      </c>
      <c r="G2000" t="s">
        <v>22</v>
      </c>
      <c r="H2000" t="s">
        <v>40</v>
      </c>
      <c r="I2000">
        <v>1</v>
      </c>
      <c r="J2000">
        <v>43700</v>
      </c>
      <c r="K2000">
        <v>30000</v>
      </c>
      <c r="L2000">
        <v>0.21</v>
      </c>
      <c r="M2000">
        <v>34523</v>
      </c>
      <c r="N2000">
        <v>30000</v>
      </c>
      <c r="O2000">
        <v>4523</v>
      </c>
      <c r="P2000">
        <v>13.1</v>
      </c>
      <c r="Q2000" t="s">
        <v>41</v>
      </c>
      <c r="R2000" t="str">
        <f t="shared" si="31"/>
        <v>H1</v>
      </c>
    </row>
    <row r="2001" spans="1:18" x14ac:dyDescent="0.35">
      <c r="A2001" t="s">
        <v>3261</v>
      </c>
      <c r="B2001" s="1">
        <v>45753</v>
      </c>
      <c r="C2001" t="s">
        <v>153</v>
      </c>
      <c r="D2001" t="s">
        <v>19</v>
      </c>
      <c r="E2001" t="s">
        <v>28</v>
      </c>
      <c r="F2001" t="s">
        <v>21</v>
      </c>
      <c r="G2001" t="s">
        <v>22</v>
      </c>
      <c r="H2001" t="s">
        <v>40</v>
      </c>
      <c r="I2001">
        <v>3</v>
      </c>
      <c r="J2001">
        <v>17300</v>
      </c>
      <c r="K2001">
        <v>11600</v>
      </c>
      <c r="L2001">
        <v>0.26</v>
      </c>
      <c r="M2001">
        <v>38406</v>
      </c>
      <c r="N2001">
        <v>34800</v>
      </c>
      <c r="O2001">
        <v>3606</v>
      </c>
      <c r="P2001">
        <v>9.39</v>
      </c>
      <c r="Q2001" t="s">
        <v>24</v>
      </c>
      <c r="R2001" t="str">
        <f t="shared" si="31"/>
        <v>H1</v>
      </c>
    </row>
    <row r="2002" spans="1:18" x14ac:dyDescent="0.35">
      <c r="A2002" t="s">
        <v>3262</v>
      </c>
      <c r="B2002" s="1">
        <v>45753</v>
      </c>
      <c r="C2002" t="s">
        <v>532</v>
      </c>
      <c r="D2002" t="s">
        <v>19</v>
      </c>
      <c r="E2002" t="s">
        <v>57</v>
      </c>
      <c r="F2002" t="s">
        <v>38</v>
      </c>
      <c r="G2002" t="s">
        <v>93</v>
      </c>
      <c r="H2002" t="s">
        <v>40</v>
      </c>
      <c r="I2002">
        <v>2</v>
      </c>
      <c r="J2002">
        <v>47400</v>
      </c>
      <c r="K2002">
        <v>30800</v>
      </c>
      <c r="L2002">
        <v>0.11</v>
      </c>
      <c r="M2002">
        <v>84372</v>
      </c>
      <c r="N2002">
        <v>61600</v>
      </c>
      <c r="O2002">
        <v>22772</v>
      </c>
      <c r="P2002">
        <v>26.99</v>
      </c>
      <c r="Q2002" t="s">
        <v>24</v>
      </c>
      <c r="R2002" t="str">
        <f t="shared" si="31"/>
        <v>H1</v>
      </c>
    </row>
    <row r="2003" spans="1:18" x14ac:dyDescent="0.35">
      <c r="A2003" t="s">
        <v>3263</v>
      </c>
      <c r="B2003" s="1">
        <v>45754</v>
      </c>
      <c r="C2003" t="s">
        <v>2494</v>
      </c>
      <c r="D2003" t="s">
        <v>27</v>
      </c>
      <c r="E2003" t="s">
        <v>28</v>
      </c>
      <c r="F2003" t="s">
        <v>21</v>
      </c>
      <c r="G2003" t="s">
        <v>93</v>
      </c>
      <c r="H2003" t="s">
        <v>23</v>
      </c>
      <c r="I2003">
        <v>3</v>
      </c>
      <c r="J2003">
        <v>17800</v>
      </c>
      <c r="K2003">
        <v>11500</v>
      </c>
      <c r="L2003">
        <v>0.16</v>
      </c>
      <c r="M2003">
        <v>44856</v>
      </c>
      <c r="N2003">
        <v>34500</v>
      </c>
      <c r="O2003">
        <v>10356</v>
      </c>
      <c r="P2003">
        <v>23.09</v>
      </c>
      <c r="Q2003" t="s">
        <v>24</v>
      </c>
      <c r="R2003" t="str">
        <f t="shared" si="31"/>
        <v>H1</v>
      </c>
    </row>
    <row r="2004" spans="1:18" x14ac:dyDescent="0.35">
      <c r="A2004" t="s">
        <v>3264</v>
      </c>
      <c r="B2004" s="1">
        <v>45754</v>
      </c>
      <c r="C2004" t="s">
        <v>1301</v>
      </c>
      <c r="D2004" t="s">
        <v>27</v>
      </c>
      <c r="E2004" t="s">
        <v>20</v>
      </c>
      <c r="F2004" t="s">
        <v>21</v>
      </c>
      <c r="G2004" t="s">
        <v>33</v>
      </c>
      <c r="H2004" t="s">
        <v>23</v>
      </c>
      <c r="I2004">
        <v>3</v>
      </c>
      <c r="J2004">
        <v>86000</v>
      </c>
      <c r="K2004">
        <v>62100</v>
      </c>
      <c r="L2004">
        <v>0.14000000000000001</v>
      </c>
      <c r="M2004">
        <v>221880</v>
      </c>
      <c r="N2004">
        <v>186300</v>
      </c>
      <c r="O2004">
        <v>35580</v>
      </c>
      <c r="P2004">
        <v>16.04</v>
      </c>
      <c r="Q2004" t="s">
        <v>24</v>
      </c>
      <c r="R2004" t="str">
        <f t="shared" si="31"/>
        <v>H1</v>
      </c>
    </row>
    <row r="2005" spans="1:18" x14ac:dyDescent="0.35">
      <c r="A2005" t="s">
        <v>3265</v>
      </c>
      <c r="B2005" s="1">
        <v>45754</v>
      </c>
      <c r="C2005" t="s">
        <v>987</v>
      </c>
      <c r="D2005" t="s">
        <v>27</v>
      </c>
      <c r="E2005" t="s">
        <v>84</v>
      </c>
      <c r="F2005" t="s">
        <v>21</v>
      </c>
      <c r="G2005" t="s">
        <v>33</v>
      </c>
      <c r="H2005" t="s">
        <v>34</v>
      </c>
      <c r="I2005">
        <v>2</v>
      </c>
      <c r="J2005">
        <v>32000</v>
      </c>
      <c r="K2005">
        <v>20300</v>
      </c>
      <c r="L2005">
        <v>0.3</v>
      </c>
      <c r="M2005">
        <v>44800</v>
      </c>
      <c r="N2005">
        <v>40600</v>
      </c>
      <c r="O2005">
        <v>4200</v>
      </c>
      <c r="P2005">
        <v>9.3800000000000008</v>
      </c>
      <c r="Q2005" t="s">
        <v>41</v>
      </c>
      <c r="R2005" t="str">
        <f t="shared" si="31"/>
        <v>H1</v>
      </c>
    </row>
    <row r="2006" spans="1:18" x14ac:dyDescent="0.35">
      <c r="A2006" t="s">
        <v>3266</v>
      </c>
      <c r="B2006" s="1">
        <v>45754</v>
      </c>
      <c r="C2006" t="s">
        <v>3267</v>
      </c>
      <c r="D2006" t="s">
        <v>27</v>
      </c>
      <c r="E2006" t="s">
        <v>79</v>
      </c>
      <c r="F2006" t="s">
        <v>47</v>
      </c>
      <c r="G2006" t="s">
        <v>29</v>
      </c>
      <c r="H2006" t="s">
        <v>23</v>
      </c>
      <c r="I2006">
        <v>3</v>
      </c>
      <c r="J2006">
        <v>56500</v>
      </c>
      <c r="K2006">
        <v>36900</v>
      </c>
      <c r="L2006">
        <v>7.0000000000000007E-2</v>
      </c>
      <c r="M2006">
        <v>157635</v>
      </c>
      <c r="N2006">
        <v>110700</v>
      </c>
      <c r="O2006">
        <v>46935</v>
      </c>
      <c r="P2006">
        <v>29.77</v>
      </c>
      <c r="Q2006" t="s">
        <v>48</v>
      </c>
      <c r="R2006" t="str">
        <f t="shared" si="31"/>
        <v>H1</v>
      </c>
    </row>
    <row r="2007" spans="1:18" x14ac:dyDescent="0.35">
      <c r="A2007" t="s">
        <v>3268</v>
      </c>
      <c r="B2007" s="1">
        <v>45754</v>
      </c>
      <c r="C2007" t="s">
        <v>3269</v>
      </c>
      <c r="D2007" t="s">
        <v>19</v>
      </c>
      <c r="E2007" t="s">
        <v>84</v>
      </c>
      <c r="F2007" t="s">
        <v>21</v>
      </c>
      <c r="G2007" t="s">
        <v>93</v>
      </c>
      <c r="H2007" t="s">
        <v>40</v>
      </c>
      <c r="I2007">
        <v>2</v>
      </c>
      <c r="J2007">
        <v>32400</v>
      </c>
      <c r="K2007">
        <v>21200</v>
      </c>
      <c r="L2007">
        <v>0.17</v>
      </c>
      <c r="M2007">
        <v>53784</v>
      </c>
      <c r="N2007">
        <v>42400</v>
      </c>
      <c r="O2007">
        <v>11384</v>
      </c>
      <c r="P2007">
        <v>21.17</v>
      </c>
      <c r="Q2007" t="s">
        <v>24</v>
      </c>
      <c r="R2007" t="str">
        <f t="shared" si="31"/>
        <v>H1</v>
      </c>
    </row>
    <row r="2008" spans="1:18" x14ac:dyDescent="0.35">
      <c r="A2008" t="s">
        <v>3270</v>
      </c>
      <c r="B2008" s="1">
        <v>45754</v>
      </c>
      <c r="C2008" t="s">
        <v>1902</v>
      </c>
      <c r="D2008" t="s">
        <v>27</v>
      </c>
      <c r="E2008" t="s">
        <v>123</v>
      </c>
      <c r="F2008" t="s">
        <v>21</v>
      </c>
      <c r="G2008" t="s">
        <v>29</v>
      </c>
      <c r="H2008" t="s">
        <v>40</v>
      </c>
      <c r="I2008">
        <v>2</v>
      </c>
      <c r="J2008">
        <v>186000</v>
      </c>
      <c r="K2008">
        <v>141600</v>
      </c>
      <c r="L2008">
        <v>0.21</v>
      </c>
      <c r="M2008">
        <v>293880</v>
      </c>
      <c r="N2008">
        <v>283200</v>
      </c>
      <c r="O2008">
        <v>10680</v>
      </c>
      <c r="P2008">
        <v>3.63</v>
      </c>
      <c r="Q2008" t="s">
        <v>24</v>
      </c>
      <c r="R2008" t="str">
        <f t="shared" si="31"/>
        <v>H1</v>
      </c>
    </row>
    <row r="2009" spans="1:18" x14ac:dyDescent="0.35">
      <c r="A2009" t="s">
        <v>3271</v>
      </c>
      <c r="B2009" s="1">
        <v>45754</v>
      </c>
      <c r="C2009" t="s">
        <v>1265</v>
      </c>
      <c r="D2009" t="s">
        <v>19</v>
      </c>
      <c r="E2009" t="s">
        <v>60</v>
      </c>
      <c r="F2009" t="s">
        <v>21</v>
      </c>
      <c r="G2009" t="s">
        <v>22</v>
      </c>
      <c r="H2009" t="s">
        <v>40</v>
      </c>
      <c r="I2009">
        <v>1</v>
      </c>
      <c r="J2009">
        <v>46000</v>
      </c>
      <c r="K2009">
        <v>30500</v>
      </c>
      <c r="L2009">
        <v>0</v>
      </c>
      <c r="M2009">
        <v>46000</v>
      </c>
      <c r="N2009">
        <v>30500</v>
      </c>
      <c r="O2009">
        <v>15500</v>
      </c>
      <c r="P2009">
        <v>33.700000000000003</v>
      </c>
      <c r="Q2009" t="s">
        <v>41</v>
      </c>
      <c r="R2009" t="str">
        <f t="shared" si="31"/>
        <v>H1</v>
      </c>
    </row>
    <row r="2010" spans="1:18" x14ac:dyDescent="0.35">
      <c r="A2010" t="s">
        <v>3272</v>
      </c>
      <c r="B2010" s="1">
        <v>45754</v>
      </c>
      <c r="C2010" t="s">
        <v>3059</v>
      </c>
      <c r="D2010" t="s">
        <v>27</v>
      </c>
      <c r="E2010" t="s">
        <v>28</v>
      </c>
      <c r="F2010" t="s">
        <v>21</v>
      </c>
      <c r="G2010" t="s">
        <v>22</v>
      </c>
      <c r="H2010" t="s">
        <v>40</v>
      </c>
      <c r="I2010">
        <v>1</v>
      </c>
      <c r="J2010">
        <v>18200</v>
      </c>
      <c r="K2010">
        <v>11200</v>
      </c>
      <c r="L2010">
        <v>0.16</v>
      </c>
      <c r="M2010">
        <v>15288</v>
      </c>
      <c r="N2010">
        <v>11200</v>
      </c>
      <c r="O2010">
        <v>4088</v>
      </c>
      <c r="P2010">
        <v>26.74</v>
      </c>
      <c r="Q2010" t="s">
        <v>24</v>
      </c>
      <c r="R2010" t="str">
        <f t="shared" si="31"/>
        <v>H1</v>
      </c>
    </row>
    <row r="2011" spans="1:18" x14ac:dyDescent="0.35">
      <c r="A2011" t="s">
        <v>3273</v>
      </c>
      <c r="B2011" s="1">
        <v>45754</v>
      </c>
      <c r="C2011" t="s">
        <v>2405</v>
      </c>
      <c r="D2011" t="s">
        <v>27</v>
      </c>
      <c r="E2011" t="s">
        <v>108</v>
      </c>
      <c r="F2011" t="s">
        <v>47</v>
      </c>
      <c r="G2011" t="s">
        <v>33</v>
      </c>
      <c r="H2011" t="s">
        <v>23</v>
      </c>
      <c r="I2011">
        <v>2</v>
      </c>
      <c r="J2011">
        <v>70600</v>
      </c>
      <c r="K2011">
        <v>45900</v>
      </c>
      <c r="L2011">
        <v>0.12</v>
      </c>
      <c r="M2011">
        <v>124256</v>
      </c>
      <c r="N2011">
        <v>91800</v>
      </c>
      <c r="O2011">
        <v>32456</v>
      </c>
      <c r="P2011">
        <v>26.12</v>
      </c>
      <c r="Q2011" t="s">
        <v>24</v>
      </c>
      <c r="R2011" t="str">
        <f t="shared" si="31"/>
        <v>H1</v>
      </c>
    </row>
    <row r="2012" spans="1:18" x14ac:dyDescent="0.35">
      <c r="A2012" t="s">
        <v>3274</v>
      </c>
      <c r="B2012" s="1">
        <v>45754</v>
      </c>
      <c r="C2012" t="s">
        <v>390</v>
      </c>
      <c r="D2012" t="s">
        <v>19</v>
      </c>
      <c r="E2012" t="s">
        <v>115</v>
      </c>
      <c r="F2012" t="s">
        <v>38</v>
      </c>
      <c r="G2012" t="s">
        <v>29</v>
      </c>
      <c r="H2012" t="s">
        <v>40</v>
      </c>
      <c r="I2012">
        <v>1</v>
      </c>
      <c r="J2012">
        <v>41300</v>
      </c>
      <c r="K2012">
        <v>26900</v>
      </c>
      <c r="L2012">
        <v>7.0000000000000007E-2</v>
      </c>
      <c r="M2012">
        <v>38409</v>
      </c>
      <c r="N2012">
        <v>26900</v>
      </c>
      <c r="O2012">
        <v>11509</v>
      </c>
      <c r="P2012">
        <v>29.96</v>
      </c>
      <c r="Q2012" t="s">
        <v>41</v>
      </c>
      <c r="R2012" t="str">
        <f t="shared" si="31"/>
        <v>H1</v>
      </c>
    </row>
    <row r="2013" spans="1:18" x14ac:dyDescent="0.35">
      <c r="A2013" t="s">
        <v>3275</v>
      </c>
      <c r="B2013" s="1">
        <v>45754</v>
      </c>
      <c r="C2013" t="s">
        <v>1575</v>
      </c>
      <c r="D2013" t="s">
        <v>27</v>
      </c>
      <c r="E2013" t="s">
        <v>115</v>
      </c>
      <c r="F2013" t="s">
        <v>38</v>
      </c>
      <c r="G2013" t="s">
        <v>33</v>
      </c>
      <c r="H2013" t="s">
        <v>40</v>
      </c>
      <c r="I2013">
        <v>1</v>
      </c>
      <c r="J2013">
        <v>42000</v>
      </c>
      <c r="K2013">
        <v>27300</v>
      </c>
      <c r="L2013">
        <v>0.2</v>
      </c>
      <c r="M2013">
        <v>33600</v>
      </c>
      <c r="N2013">
        <v>27300</v>
      </c>
      <c r="O2013">
        <v>6300</v>
      </c>
      <c r="P2013">
        <v>18.75</v>
      </c>
      <c r="Q2013" t="s">
        <v>41</v>
      </c>
      <c r="R2013" t="str">
        <f t="shared" si="31"/>
        <v>H1</v>
      </c>
    </row>
    <row r="2014" spans="1:18" x14ac:dyDescent="0.35">
      <c r="A2014" t="s">
        <v>3276</v>
      </c>
      <c r="B2014" s="1">
        <v>45754</v>
      </c>
      <c r="C2014" t="s">
        <v>3277</v>
      </c>
      <c r="D2014" t="s">
        <v>27</v>
      </c>
      <c r="E2014" t="s">
        <v>68</v>
      </c>
      <c r="F2014" t="s">
        <v>47</v>
      </c>
      <c r="G2014" t="s">
        <v>33</v>
      </c>
      <c r="H2014" t="s">
        <v>34</v>
      </c>
      <c r="I2014">
        <v>1</v>
      </c>
      <c r="J2014">
        <v>29200</v>
      </c>
      <c r="K2014">
        <v>19700</v>
      </c>
      <c r="L2014">
        <v>0.25</v>
      </c>
      <c r="M2014">
        <v>21900</v>
      </c>
      <c r="N2014">
        <v>19700</v>
      </c>
      <c r="O2014">
        <v>2200</v>
      </c>
      <c r="P2014">
        <v>10.050000000000001</v>
      </c>
      <c r="Q2014" t="s">
        <v>41</v>
      </c>
      <c r="R2014" t="str">
        <f t="shared" si="31"/>
        <v>H1</v>
      </c>
    </row>
    <row r="2015" spans="1:18" x14ac:dyDescent="0.35">
      <c r="A2015" t="s">
        <v>3278</v>
      </c>
      <c r="B2015" s="1">
        <v>45754</v>
      </c>
      <c r="C2015" t="s">
        <v>3279</v>
      </c>
      <c r="D2015" t="s">
        <v>19</v>
      </c>
      <c r="E2015" t="s">
        <v>108</v>
      </c>
      <c r="F2015" t="s">
        <v>47</v>
      </c>
      <c r="G2015" t="s">
        <v>33</v>
      </c>
      <c r="H2015" t="s">
        <v>23</v>
      </c>
      <c r="I2015">
        <v>2</v>
      </c>
      <c r="J2015">
        <v>65600</v>
      </c>
      <c r="K2015">
        <v>46700</v>
      </c>
      <c r="L2015">
        <v>0.24</v>
      </c>
      <c r="M2015">
        <v>99712</v>
      </c>
      <c r="N2015">
        <v>93400</v>
      </c>
      <c r="O2015">
        <v>6312</v>
      </c>
      <c r="P2015">
        <v>6.33</v>
      </c>
      <c r="Q2015" t="s">
        <v>41</v>
      </c>
      <c r="R2015" t="str">
        <f t="shared" si="31"/>
        <v>H1</v>
      </c>
    </row>
    <row r="2016" spans="1:18" x14ac:dyDescent="0.35">
      <c r="A2016" t="s">
        <v>3280</v>
      </c>
      <c r="B2016" s="1">
        <v>45754</v>
      </c>
      <c r="C2016" t="s">
        <v>1929</v>
      </c>
      <c r="D2016" t="s">
        <v>27</v>
      </c>
      <c r="E2016" t="s">
        <v>84</v>
      </c>
      <c r="F2016" t="s">
        <v>21</v>
      </c>
      <c r="G2016" t="s">
        <v>33</v>
      </c>
      <c r="H2016" t="s">
        <v>23</v>
      </c>
      <c r="I2016">
        <v>5</v>
      </c>
      <c r="J2016">
        <v>31900</v>
      </c>
      <c r="K2016">
        <v>21000</v>
      </c>
      <c r="L2016">
        <v>0.09</v>
      </c>
      <c r="M2016">
        <v>145145</v>
      </c>
      <c r="N2016">
        <v>105000</v>
      </c>
      <c r="O2016">
        <v>40145</v>
      </c>
      <c r="P2016">
        <v>27.66</v>
      </c>
      <c r="Q2016" t="s">
        <v>24</v>
      </c>
      <c r="R2016" t="str">
        <f t="shared" si="31"/>
        <v>H1</v>
      </c>
    </row>
    <row r="2017" spans="1:18" x14ac:dyDescent="0.35">
      <c r="A2017" t="s">
        <v>3281</v>
      </c>
      <c r="B2017" s="1">
        <v>45754</v>
      </c>
      <c r="C2017" t="s">
        <v>2401</v>
      </c>
      <c r="D2017" t="s">
        <v>27</v>
      </c>
      <c r="E2017" t="s">
        <v>79</v>
      </c>
      <c r="F2017" t="s">
        <v>47</v>
      </c>
      <c r="G2017" t="s">
        <v>39</v>
      </c>
      <c r="H2017" t="s">
        <v>40</v>
      </c>
      <c r="I2017">
        <v>1</v>
      </c>
      <c r="J2017">
        <v>54300</v>
      </c>
      <c r="K2017">
        <v>37100</v>
      </c>
      <c r="L2017">
        <v>0.22</v>
      </c>
      <c r="M2017">
        <v>42354</v>
      </c>
      <c r="N2017">
        <v>37100</v>
      </c>
      <c r="O2017">
        <v>5254</v>
      </c>
      <c r="P2017">
        <v>12.4</v>
      </c>
      <c r="Q2017" t="s">
        <v>48</v>
      </c>
      <c r="R2017" t="str">
        <f t="shared" si="31"/>
        <v>H1</v>
      </c>
    </row>
    <row r="2018" spans="1:18" x14ac:dyDescent="0.35">
      <c r="A2018" t="s">
        <v>3282</v>
      </c>
      <c r="B2018" s="1">
        <v>45754</v>
      </c>
      <c r="C2018" t="s">
        <v>3283</v>
      </c>
      <c r="D2018" t="s">
        <v>19</v>
      </c>
      <c r="E2018" t="s">
        <v>123</v>
      </c>
      <c r="F2018" t="s">
        <v>21</v>
      </c>
      <c r="G2018" t="s">
        <v>93</v>
      </c>
      <c r="H2018" t="s">
        <v>23</v>
      </c>
      <c r="I2018">
        <v>5</v>
      </c>
      <c r="J2018">
        <v>187700</v>
      </c>
      <c r="K2018">
        <v>139000</v>
      </c>
      <c r="L2018">
        <v>0.06</v>
      </c>
      <c r="M2018">
        <v>882190</v>
      </c>
      <c r="N2018">
        <v>695000</v>
      </c>
      <c r="O2018">
        <v>187190</v>
      </c>
      <c r="P2018">
        <v>21.22</v>
      </c>
      <c r="Q2018" t="s">
        <v>41</v>
      </c>
      <c r="R2018" t="str">
        <f t="shared" si="31"/>
        <v>H1</v>
      </c>
    </row>
    <row r="2019" spans="1:18" x14ac:dyDescent="0.35">
      <c r="A2019" t="s">
        <v>3284</v>
      </c>
      <c r="B2019" s="1">
        <v>45754</v>
      </c>
      <c r="C2019" t="s">
        <v>3285</v>
      </c>
      <c r="D2019" t="s">
        <v>27</v>
      </c>
      <c r="E2019" t="s">
        <v>108</v>
      </c>
      <c r="F2019" t="s">
        <v>47</v>
      </c>
      <c r="G2019" t="s">
        <v>33</v>
      </c>
      <c r="H2019" t="s">
        <v>40</v>
      </c>
      <c r="I2019">
        <v>1</v>
      </c>
      <c r="J2019">
        <v>68600</v>
      </c>
      <c r="K2019">
        <v>46500</v>
      </c>
      <c r="L2019">
        <v>0.09</v>
      </c>
      <c r="M2019">
        <v>62426</v>
      </c>
      <c r="N2019">
        <v>46500</v>
      </c>
      <c r="O2019">
        <v>15926</v>
      </c>
      <c r="P2019">
        <v>25.51</v>
      </c>
      <c r="Q2019" t="s">
        <v>41</v>
      </c>
      <c r="R2019" t="str">
        <f t="shared" si="31"/>
        <v>H1</v>
      </c>
    </row>
    <row r="2020" spans="1:18" x14ac:dyDescent="0.35">
      <c r="A2020" t="s">
        <v>3286</v>
      </c>
      <c r="B2020" s="1">
        <v>45754</v>
      </c>
      <c r="C2020" t="s">
        <v>3287</v>
      </c>
      <c r="D2020" t="s">
        <v>19</v>
      </c>
      <c r="E2020" t="s">
        <v>68</v>
      </c>
      <c r="F2020" t="s">
        <v>47</v>
      </c>
      <c r="G2020" t="s">
        <v>29</v>
      </c>
      <c r="H2020" t="s">
        <v>23</v>
      </c>
      <c r="I2020">
        <v>2</v>
      </c>
      <c r="J2020">
        <v>30600</v>
      </c>
      <c r="K2020">
        <v>19600</v>
      </c>
      <c r="L2020">
        <v>0.1</v>
      </c>
      <c r="M2020">
        <v>55080</v>
      </c>
      <c r="N2020">
        <v>39200</v>
      </c>
      <c r="O2020">
        <v>15880</v>
      </c>
      <c r="P2020">
        <v>28.83</v>
      </c>
      <c r="Q2020" t="s">
        <v>48</v>
      </c>
      <c r="R2020" t="str">
        <f t="shared" si="31"/>
        <v>H1</v>
      </c>
    </row>
    <row r="2021" spans="1:18" x14ac:dyDescent="0.35">
      <c r="A2021" t="s">
        <v>3288</v>
      </c>
      <c r="B2021" s="1">
        <v>45754</v>
      </c>
      <c r="C2021" t="s">
        <v>493</v>
      </c>
      <c r="D2021" t="s">
        <v>27</v>
      </c>
      <c r="E2021" t="s">
        <v>28</v>
      </c>
      <c r="F2021" t="s">
        <v>21</v>
      </c>
      <c r="G2021" t="s">
        <v>29</v>
      </c>
      <c r="H2021" t="s">
        <v>40</v>
      </c>
      <c r="I2021">
        <v>3</v>
      </c>
      <c r="J2021">
        <v>18700</v>
      </c>
      <c r="K2021">
        <v>11400</v>
      </c>
      <c r="L2021">
        <v>0.01</v>
      </c>
      <c r="M2021">
        <v>55539</v>
      </c>
      <c r="N2021">
        <v>34200</v>
      </c>
      <c r="O2021">
        <v>21339</v>
      </c>
      <c r="P2021">
        <v>38.42</v>
      </c>
      <c r="Q2021" t="s">
        <v>24</v>
      </c>
      <c r="R2021" t="str">
        <f t="shared" si="31"/>
        <v>H1</v>
      </c>
    </row>
    <row r="2022" spans="1:18" x14ac:dyDescent="0.35">
      <c r="A2022" t="s">
        <v>3289</v>
      </c>
      <c r="B2022" s="1">
        <v>45754</v>
      </c>
      <c r="C2022" t="s">
        <v>2405</v>
      </c>
      <c r="D2022" t="s">
        <v>27</v>
      </c>
      <c r="E2022" t="s">
        <v>84</v>
      </c>
      <c r="F2022" t="s">
        <v>21</v>
      </c>
      <c r="G2022" t="s">
        <v>39</v>
      </c>
      <c r="H2022" t="s">
        <v>23</v>
      </c>
      <c r="I2022">
        <v>1</v>
      </c>
      <c r="J2022">
        <v>32400</v>
      </c>
      <c r="K2022">
        <v>21200</v>
      </c>
      <c r="L2022">
        <v>0.06</v>
      </c>
      <c r="M2022">
        <v>30456</v>
      </c>
      <c r="N2022">
        <v>21200</v>
      </c>
      <c r="O2022">
        <v>9256</v>
      </c>
      <c r="P2022">
        <v>30.39</v>
      </c>
      <c r="Q2022" t="s">
        <v>24</v>
      </c>
      <c r="R2022" t="str">
        <f t="shared" si="31"/>
        <v>H1</v>
      </c>
    </row>
    <row r="2023" spans="1:18" x14ac:dyDescent="0.35">
      <c r="A2023" t="s">
        <v>3290</v>
      </c>
      <c r="B2023" s="1">
        <v>45754</v>
      </c>
      <c r="C2023" t="s">
        <v>1870</v>
      </c>
      <c r="D2023" t="s">
        <v>27</v>
      </c>
      <c r="E2023" t="s">
        <v>28</v>
      </c>
      <c r="F2023" t="s">
        <v>21</v>
      </c>
      <c r="G2023" t="s">
        <v>29</v>
      </c>
      <c r="H2023" t="s">
        <v>23</v>
      </c>
      <c r="I2023">
        <v>1</v>
      </c>
      <c r="J2023">
        <v>16900</v>
      </c>
      <c r="K2023">
        <v>11400</v>
      </c>
      <c r="L2023">
        <v>0.02</v>
      </c>
      <c r="M2023">
        <v>16562</v>
      </c>
      <c r="N2023">
        <v>11400</v>
      </c>
      <c r="O2023">
        <v>5162</v>
      </c>
      <c r="P2023">
        <v>31.17</v>
      </c>
      <c r="Q2023" t="s">
        <v>41</v>
      </c>
      <c r="R2023" t="str">
        <f t="shared" si="31"/>
        <v>H1</v>
      </c>
    </row>
    <row r="2024" spans="1:18" x14ac:dyDescent="0.35">
      <c r="A2024" t="s">
        <v>3291</v>
      </c>
      <c r="B2024" s="1">
        <v>45754</v>
      </c>
      <c r="C2024" t="s">
        <v>1625</v>
      </c>
      <c r="D2024" t="s">
        <v>19</v>
      </c>
      <c r="E2024" t="s">
        <v>79</v>
      </c>
      <c r="F2024" t="s">
        <v>47</v>
      </c>
      <c r="G2024" t="s">
        <v>93</v>
      </c>
      <c r="H2024" t="s">
        <v>40</v>
      </c>
      <c r="I2024">
        <v>1</v>
      </c>
      <c r="J2024">
        <v>54100</v>
      </c>
      <c r="K2024">
        <v>36400</v>
      </c>
      <c r="L2024">
        <v>0.08</v>
      </c>
      <c r="M2024">
        <v>49772</v>
      </c>
      <c r="N2024">
        <v>36400</v>
      </c>
      <c r="O2024">
        <v>13372</v>
      </c>
      <c r="P2024">
        <v>26.87</v>
      </c>
      <c r="Q2024" t="s">
        <v>24</v>
      </c>
      <c r="R2024" t="str">
        <f t="shared" si="31"/>
        <v>H1</v>
      </c>
    </row>
    <row r="2025" spans="1:18" x14ac:dyDescent="0.35">
      <c r="A2025" t="s">
        <v>3292</v>
      </c>
      <c r="B2025" s="1">
        <v>45755</v>
      </c>
      <c r="C2025" t="s">
        <v>3044</v>
      </c>
      <c r="D2025" t="s">
        <v>27</v>
      </c>
      <c r="E2025" t="s">
        <v>57</v>
      </c>
      <c r="F2025" t="s">
        <v>38</v>
      </c>
      <c r="G2025" t="s">
        <v>93</v>
      </c>
      <c r="H2025" t="s">
        <v>23</v>
      </c>
      <c r="I2025">
        <v>1</v>
      </c>
      <c r="J2025">
        <v>48400</v>
      </c>
      <c r="K2025">
        <v>30400</v>
      </c>
      <c r="L2025">
        <v>0.03</v>
      </c>
      <c r="M2025">
        <v>46948</v>
      </c>
      <c r="N2025">
        <v>30400</v>
      </c>
      <c r="O2025">
        <v>16548</v>
      </c>
      <c r="P2025">
        <v>35.25</v>
      </c>
      <c r="Q2025" t="s">
        <v>41</v>
      </c>
      <c r="R2025" t="str">
        <f t="shared" si="31"/>
        <v>H1</v>
      </c>
    </row>
    <row r="2026" spans="1:18" x14ac:dyDescent="0.35">
      <c r="A2026" t="s">
        <v>3293</v>
      </c>
      <c r="B2026" s="1">
        <v>45755</v>
      </c>
      <c r="C2026" t="s">
        <v>1185</v>
      </c>
      <c r="D2026" t="s">
        <v>27</v>
      </c>
      <c r="E2026" t="s">
        <v>28</v>
      </c>
      <c r="F2026" t="s">
        <v>21</v>
      </c>
      <c r="G2026" t="s">
        <v>29</v>
      </c>
      <c r="H2026" t="s">
        <v>23</v>
      </c>
      <c r="I2026">
        <v>2</v>
      </c>
      <c r="J2026">
        <v>18400</v>
      </c>
      <c r="K2026">
        <v>11600</v>
      </c>
      <c r="L2026">
        <v>7.0000000000000007E-2</v>
      </c>
      <c r="M2026">
        <v>34224</v>
      </c>
      <c r="N2026">
        <v>23200</v>
      </c>
      <c r="O2026">
        <v>11024</v>
      </c>
      <c r="P2026">
        <v>32.21</v>
      </c>
      <c r="Q2026" t="s">
        <v>41</v>
      </c>
      <c r="R2026" t="str">
        <f t="shared" si="31"/>
        <v>H1</v>
      </c>
    </row>
    <row r="2027" spans="1:18" x14ac:dyDescent="0.35">
      <c r="A2027" t="s">
        <v>3294</v>
      </c>
      <c r="B2027" s="1">
        <v>45755</v>
      </c>
      <c r="C2027" t="s">
        <v>2217</v>
      </c>
      <c r="D2027" t="s">
        <v>27</v>
      </c>
      <c r="E2027" t="s">
        <v>68</v>
      </c>
      <c r="F2027" t="s">
        <v>47</v>
      </c>
      <c r="G2027" t="s">
        <v>93</v>
      </c>
      <c r="H2027" t="s">
        <v>40</v>
      </c>
      <c r="I2027">
        <v>2</v>
      </c>
      <c r="J2027">
        <v>30000</v>
      </c>
      <c r="K2027">
        <v>19100</v>
      </c>
      <c r="L2027">
        <v>0.03</v>
      </c>
      <c r="M2027">
        <v>58200</v>
      </c>
      <c r="N2027">
        <v>38200</v>
      </c>
      <c r="O2027">
        <v>20000</v>
      </c>
      <c r="P2027">
        <v>34.36</v>
      </c>
      <c r="Q2027" t="s">
        <v>48</v>
      </c>
      <c r="R2027" t="str">
        <f t="shared" si="31"/>
        <v>H1</v>
      </c>
    </row>
    <row r="2028" spans="1:18" x14ac:dyDescent="0.35">
      <c r="A2028" t="s">
        <v>3295</v>
      </c>
      <c r="B2028" s="1">
        <v>45755</v>
      </c>
      <c r="C2028" t="s">
        <v>3296</v>
      </c>
      <c r="D2028" t="s">
        <v>27</v>
      </c>
      <c r="E2028" t="s">
        <v>28</v>
      </c>
      <c r="F2028" t="s">
        <v>21</v>
      </c>
      <c r="G2028" t="s">
        <v>22</v>
      </c>
      <c r="H2028" t="s">
        <v>23</v>
      </c>
      <c r="I2028">
        <v>4</v>
      </c>
      <c r="J2028">
        <v>17300</v>
      </c>
      <c r="K2028">
        <v>11300</v>
      </c>
      <c r="L2028">
        <v>0.24</v>
      </c>
      <c r="M2028">
        <v>52592</v>
      </c>
      <c r="N2028">
        <v>45200</v>
      </c>
      <c r="O2028">
        <v>7392</v>
      </c>
      <c r="P2028">
        <v>14.06</v>
      </c>
      <c r="Q2028" t="s">
        <v>48</v>
      </c>
      <c r="R2028" t="str">
        <f t="shared" si="31"/>
        <v>H1</v>
      </c>
    </row>
    <row r="2029" spans="1:18" x14ac:dyDescent="0.35">
      <c r="A2029" t="s">
        <v>3297</v>
      </c>
      <c r="B2029" s="1">
        <v>45755</v>
      </c>
      <c r="C2029" t="s">
        <v>1125</v>
      </c>
      <c r="D2029" t="s">
        <v>19</v>
      </c>
      <c r="E2029" t="s">
        <v>108</v>
      </c>
      <c r="F2029" t="s">
        <v>47</v>
      </c>
      <c r="G2029" t="s">
        <v>22</v>
      </c>
      <c r="H2029" t="s">
        <v>40</v>
      </c>
      <c r="I2029">
        <v>2</v>
      </c>
      <c r="J2029">
        <v>67300</v>
      </c>
      <c r="K2029">
        <v>45700</v>
      </c>
      <c r="L2029">
        <v>0.21</v>
      </c>
      <c r="M2029">
        <v>106334</v>
      </c>
      <c r="N2029">
        <v>91400</v>
      </c>
      <c r="O2029">
        <v>14934</v>
      </c>
      <c r="P2029">
        <v>14.04</v>
      </c>
      <c r="Q2029" t="s">
        <v>24</v>
      </c>
      <c r="R2029" t="str">
        <f t="shared" si="31"/>
        <v>H1</v>
      </c>
    </row>
    <row r="2030" spans="1:18" x14ac:dyDescent="0.35">
      <c r="A2030" t="s">
        <v>3298</v>
      </c>
      <c r="B2030" s="1">
        <v>45755</v>
      </c>
      <c r="C2030" t="s">
        <v>1292</v>
      </c>
      <c r="D2030" t="s">
        <v>27</v>
      </c>
      <c r="E2030" t="s">
        <v>123</v>
      </c>
      <c r="F2030" t="s">
        <v>21</v>
      </c>
      <c r="G2030" t="s">
        <v>93</v>
      </c>
      <c r="H2030" t="s">
        <v>40</v>
      </c>
      <c r="I2030">
        <v>1</v>
      </c>
      <c r="J2030">
        <v>183100</v>
      </c>
      <c r="K2030">
        <v>142000</v>
      </c>
      <c r="L2030">
        <v>0.12</v>
      </c>
      <c r="M2030">
        <v>161128</v>
      </c>
      <c r="N2030">
        <v>142000</v>
      </c>
      <c r="O2030">
        <v>19128</v>
      </c>
      <c r="P2030">
        <v>11.87</v>
      </c>
      <c r="Q2030" t="s">
        <v>24</v>
      </c>
      <c r="R2030" t="str">
        <f t="shared" si="31"/>
        <v>H1</v>
      </c>
    </row>
    <row r="2031" spans="1:18" x14ac:dyDescent="0.35">
      <c r="A2031" t="s">
        <v>3299</v>
      </c>
      <c r="B2031" s="1">
        <v>45755</v>
      </c>
      <c r="C2031" t="s">
        <v>519</v>
      </c>
      <c r="D2031" t="s">
        <v>19</v>
      </c>
      <c r="E2031" t="s">
        <v>37</v>
      </c>
      <c r="F2031" t="s">
        <v>38</v>
      </c>
      <c r="G2031" t="s">
        <v>22</v>
      </c>
      <c r="H2031" t="s">
        <v>23</v>
      </c>
      <c r="I2031">
        <v>2</v>
      </c>
      <c r="J2031">
        <v>34400</v>
      </c>
      <c r="K2031">
        <v>22200</v>
      </c>
      <c r="L2031">
        <v>0.17</v>
      </c>
      <c r="M2031">
        <v>57104</v>
      </c>
      <c r="N2031">
        <v>44400</v>
      </c>
      <c r="O2031">
        <v>12704</v>
      </c>
      <c r="P2031">
        <v>22.25</v>
      </c>
      <c r="Q2031" t="s">
        <v>48</v>
      </c>
      <c r="R2031" t="str">
        <f t="shared" si="31"/>
        <v>H1</v>
      </c>
    </row>
    <row r="2032" spans="1:18" x14ac:dyDescent="0.35">
      <c r="A2032" t="s">
        <v>3300</v>
      </c>
      <c r="B2032" s="1">
        <v>45755</v>
      </c>
      <c r="C2032" t="s">
        <v>3301</v>
      </c>
      <c r="D2032" t="s">
        <v>19</v>
      </c>
      <c r="E2032" t="s">
        <v>46</v>
      </c>
      <c r="F2032" t="s">
        <v>47</v>
      </c>
      <c r="G2032" t="s">
        <v>33</v>
      </c>
      <c r="H2032" t="s">
        <v>23</v>
      </c>
      <c r="I2032">
        <v>2</v>
      </c>
      <c r="J2032">
        <v>51200</v>
      </c>
      <c r="K2032">
        <v>33800</v>
      </c>
      <c r="L2032">
        <v>0.05</v>
      </c>
      <c r="M2032">
        <v>97280</v>
      </c>
      <c r="N2032">
        <v>67600</v>
      </c>
      <c r="O2032">
        <v>29680</v>
      </c>
      <c r="P2032">
        <v>30.51</v>
      </c>
      <c r="Q2032" t="s">
        <v>30</v>
      </c>
      <c r="R2032" t="str">
        <f t="shared" si="31"/>
        <v>H1</v>
      </c>
    </row>
    <row r="2033" spans="1:18" x14ac:dyDescent="0.35">
      <c r="A2033" t="s">
        <v>3302</v>
      </c>
      <c r="B2033" s="1">
        <v>45755</v>
      </c>
      <c r="C2033" t="s">
        <v>3303</v>
      </c>
      <c r="D2033" t="s">
        <v>19</v>
      </c>
      <c r="E2033" t="s">
        <v>123</v>
      </c>
      <c r="F2033" t="s">
        <v>21</v>
      </c>
      <c r="G2033" t="s">
        <v>22</v>
      </c>
      <c r="H2033" t="s">
        <v>23</v>
      </c>
      <c r="I2033">
        <v>1</v>
      </c>
      <c r="J2033">
        <v>185300</v>
      </c>
      <c r="K2033">
        <v>140500</v>
      </c>
      <c r="L2033">
        <v>0.05</v>
      </c>
      <c r="M2033">
        <v>176035</v>
      </c>
      <c r="N2033">
        <v>140500</v>
      </c>
      <c r="O2033">
        <v>35535</v>
      </c>
      <c r="P2033">
        <v>20.190000000000001</v>
      </c>
      <c r="Q2033" t="s">
        <v>48</v>
      </c>
      <c r="R2033" t="str">
        <f t="shared" si="31"/>
        <v>H1</v>
      </c>
    </row>
    <row r="2034" spans="1:18" x14ac:dyDescent="0.35">
      <c r="A2034" t="s">
        <v>3304</v>
      </c>
      <c r="B2034" s="1">
        <v>45755</v>
      </c>
      <c r="C2034" t="s">
        <v>3305</v>
      </c>
      <c r="D2034" t="s">
        <v>19</v>
      </c>
      <c r="E2034" t="s">
        <v>20</v>
      </c>
      <c r="F2034" t="s">
        <v>21</v>
      </c>
      <c r="G2034" t="s">
        <v>29</v>
      </c>
      <c r="H2034" t="s">
        <v>23</v>
      </c>
      <c r="I2034">
        <v>1</v>
      </c>
      <c r="J2034">
        <v>83600</v>
      </c>
      <c r="K2034">
        <v>60000</v>
      </c>
      <c r="L2034">
        <v>0.2</v>
      </c>
      <c r="M2034">
        <v>66880</v>
      </c>
      <c r="N2034">
        <v>60000</v>
      </c>
      <c r="O2034">
        <v>6880</v>
      </c>
      <c r="P2034">
        <v>10.29</v>
      </c>
      <c r="Q2034" t="s">
        <v>41</v>
      </c>
      <c r="R2034" t="str">
        <f t="shared" si="31"/>
        <v>H1</v>
      </c>
    </row>
    <row r="2035" spans="1:18" x14ac:dyDescent="0.35">
      <c r="A2035" t="s">
        <v>3306</v>
      </c>
      <c r="B2035" s="1">
        <v>45755</v>
      </c>
      <c r="C2035" t="s">
        <v>2015</v>
      </c>
      <c r="D2035" t="s">
        <v>27</v>
      </c>
      <c r="E2035" t="s">
        <v>20</v>
      </c>
      <c r="F2035" t="s">
        <v>21</v>
      </c>
      <c r="G2035" t="s">
        <v>33</v>
      </c>
      <c r="H2035" t="s">
        <v>23</v>
      </c>
      <c r="I2035">
        <v>1</v>
      </c>
      <c r="J2035">
        <v>83600</v>
      </c>
      <c r="K2035">
        <v>61800</v>
      </c>
      <c r="L2035">
        <v>0.08</v>
      </c>
      <c r="M2035">
        <v>76912</v>
      </c>
      <c r="N2035">
        <v>61800</v>
      </c>
      <c r="O2035">
        <v>15112</v>
      </c>
      <c r="P2035">
        <v>19.649999999999999</v>
      </c>
      <c r="Q2035" t="s">
        <v>30</v>
      </c>
      <c r="R2035" t="str">
        <f t="shared" si="31"/>
        <v>H1</v>
      </c>
    </row>
    <row r="2036" spans="1:18" x14ac:dyDescent="0.35">
      <c r="A2036" t="s">
        <v>3307</v>
      </c>
      <c r="B2036" s="1">
        <v>45755</v>
      </c>
      <c r="C2036" t="s">
        <v>776</v>
      </c>
      <c r="D2036" t="s">
        <v>19</v>
      </c>
      <c r="E2036" t="s">
        <v>63</v>
      </c>
      <c r="F2036" t="s">
        <v>47</v>
      </c>
      <c r="G2036" t="s">
        <v>93</v>
      </c>
      <c r="H2036" t="s">
        <v>40</v>
      </c>
      <c r="I2036">
        <v>1</v>
      </c>
      <c r="J2036">
        <v>77300</v>
      </c>
      <c r="K2036">
        <v>53100</v>
      </c>
      <c r="L2036">
        <v>0.06</v>
      </c>
      <c r="M2036">
        <v>72662</v>
      </c>
      <c r="N2036">
        <v>53100</v>
      </c>
      <c r="O2036">
        <v>19562</v>
      </c>
      <c r="P2036">
        <v>26.92</v>
      </c>
      <c r="Q2036" t="s">
        <v>41</v>
      </c>
      <c r="R2036" t="str">
        <f t="shared" si="31"/>
        <v>H1</v>
      </c>
    </row>
    <row r="2037" spans="1:18" x14ac:dyDescent="0.35">
      <c r="A2037" t="s">
        <v>3308</v>
      </c>
      <c r="B2037" s="1">
        <v>45755</v>
      </c>
      <c r="C2037" t="s">
        <v>991</v>
      </c>
      <c r="D2037" t="s">
        <v>19</v>
      </c>
      <c r="E2037" t="s">
        <v>60</v>
      </c>
      <c r="F2037" t="s">
        <v>21</v>
      </c>
      <c r="G2037" t="s">
        <v>33</v>
      </c>
      <c r="H2037" t="s">
        <v>23</v>
      </c>
      <c r="I2037">
        <v>2</v>
      </c>
      <c r="J2037">
        <v>43900</v>
      </c>
      <c r="K2037">
        <v>29200</v>
      </c>
      <c r="L2037">
        <v>0.18</v>
      </c>
      <c r="M2037">
        <v>71996</v>
      </c>
      <c r="N2037">
        <v>58400</v>
      </c>
      <c r="O2037">
        <v>13596</v>
      </c>
      <c r="P2037">
        <v>18.88</v>
      </c>
      <c r="Q2037" t="s">
        <v>41</v>
      </c>
      <c r="R2037" t="str">
        <f t="shared" si="31"/>
        <v>H1</v>
      </c>
    </row>
    <row r="2038" spans="1:18" x14ac:dyDescent="0.35">
      <c r="A2038" t="s">
        <v>3309</v>
      </c>
      <c r="B2038" s="1">
        <v>45755</v>
      </c>
      <c r="C2038" t="s">
        <v>3310</v>
      </c>
      <c r="D2038" t="s">
        <v>27</v>
      </c>
      <c r="E2038" t="s">
        <v>28</v>
      </c>
      <c r="F2038" t="s">
        <v>21</v>
      </c>
      <c r="G2038" t="s">
        <v>33</v>
      </c>
      <c r="H2038" t="s">
        <v>23</v>
      </c>
      <c r="I2038">
        <v>2</v>
      </c>
      <c r="J2038">
        <v>17700</v>
      </c>
      <c r="K2038">
        <v>11300</v>
      </c>
      <c r="L2038">
        <v>0.15</v>
      </c>
      <c r="M2038">
        <v>30090</v>
      </c>
      <c r="N2038">
        <v>22600</v>
      </c>
      <c r="O2038">
        <v>7490</v>
      </c>
      <c r="P2038">
        <v>24.89</v>
      </c>
      <c r="Q2038" t="s">
        <v>30</v>
      </c>
      <c r="R2038" t="str">
        <f t="shared" si="31"/>
        <v>H1</v>
      </c>
    </row>
    <row r="2039" spans="1:18" x14ac:dyDescent="0.35">
      <c r="A2039" t="s">
        <v>3311</v>
      </c>
      <c r="B2039" s="1">
        <v>45756</v>
      </c>
      <c r="C2039" t="s">
        <v>557</v>
      </c>
      <c r="D2039" t="s">
        <v>27</v>
      </c>
      <c r="E2039" t="s">
        <v>20</v>
      </c>
      <c r="F2039" t="s">
        <v>21</v>
      </c>
      <c r="G2039" t="s">
        <v>33</v>
      </c>
      <c r="H2039" t="s">
        <v>23</v>
      </c>
      <c r="I2039">
        <v>2</v>
      </c>
      <c r="J2039">
        <v>83500</v>
      </c>
      <c r="K2039">
        <v>60900</v>
      </c>
      <c r="L2039">
        <v>0.16</v>
      </c>
      <c r="M2039">
        <v>140280</v>
      </c>
      <c r="N2039">
        <v>121800</v>
      </c>
      <c r="O2039">
        <v>18480</v>
      </c>
      <c r="P2039">
        <v>13.17</v>
      </c>
      <c r="Q2039" t="s">
        <v>48</v>
      </c>
      <c r="R2039" t="str">
        <f t="shared" si="31"/>
        <v>H1</v>
      </c>
    </row>
    <row r="2040" spans="1:18" x14ac:dyDescent="0.35">
      <c r="A2040" t="s">
        <v>3312</v>
      </c>
      <c r="B2040" s="1">
        <v>45756</v>
      </c>
      <c r="C2040" t="s">
        <v>818</v>
      </c>
      <c r="D2040" t="s">
        <v>19</v>
      </c>
      <c r="E2040" t="s">
        <v>57</v>
      </c>
      <c r="F2040" t="s">
        <v>38</v>
      </c>
      <c r="G2040" t="s">
        <v>29</v>
      </c>
      <c r="H2040" t="s">
        <v>40</v>
      </c>
      <c r="I2040">
        <v>1</v>
      </c>
      <c r="J2040">
        <v>48000</v>
      </c>
      <c r="K2040">
        <v>29300</v>
      </c>
      <c r="L2040">
        <v>0.2</v>
      </c>
      <c r="M2040">
        <v>38400</v>
      </c>
      <c r="N2040">
        <v>29300</v>
      </c>
      <c r="O2040">
        <v>9100</v>
      </c>
      <c r="P2040">
        <v>23.7</v>
      </c>
      <c r="Q2040" t="s">
        <v>48</v>
      </c>
      <c r="R2040" t="str">
        <f t="shared" si="31"/>
        <v>H1</v>
      </c>
    </row>
    <row r="2041" spans="1:18" x14ac:dyDescent="0.35">
      <c r="A2041" t="s">
        <v>3313</v>
      </c>
      <c r="B2041" s="1">
        <v>45756</v>
      </c>
      <c r="C2041" t="s">
        <v>3314</v>
      </c>
      <c r="D2041" t="s">
        <v>27</v>
      </c>
      <c r="E2041" t="s">
        <v>37</v>
      </c>
      <c r="F2041" t="s">
        <v>38</v>
      </c>
      <c r="G2041" t="s">
        <v>29</v>
      </c>
      <c r="H2041" t="s">
        <v>34</v>
      </c>
      <c r="I2041">
        <v>1</v>
      </c>
      <c r="J2041">
        <v>36000</v>
      </c>
      <c r="K2041">
        <v>22000</v>
      </c>
      <c r="L2041">
        <v>0.13</v>
      </c>
      <c r="M2041">
        <v>31320</v>
      </c>
      <c r="N2041">
        <v>22000</v>
      </c>
      <c r="O2041">
        <v>9320</v>
      </c>
      <c r="P2041">
        <v>29.76</v>
      </c>
      <c r="Q2041" t="s">
        <v>48</v>
      </c>
      <c r="R2041" t="str">
        <f t="shared" si="31"/>
        <v>H1</v>
      </c>
    </row>
    <row r="2042" spans="1:18" x14ac:dyDescent="0.35">
      <c r="A2042" t="s">
        <v>3315</v>
      </c>
      <c r="B2042" s="1">
        <v>45756</v>
      </c>
      <c r="C2042" t="s">
        <v>738</v>
      </c>
      <c r="D2042" t="s">
        <v>27</v>
      </c>
      <c r="E2042" t="s">
        <v>46</v>
      </c>
      <c r="F2042" t="s">
        <v>47</v>
      </c>
      <c r="G2042" t="s">
        <v>29</v>
      </c>
      <c r="H2042" t="s">
        <v>40</v>
      </c>
      <c r="I2042">
        <v>1</v>
      </c>
      <c r="J2042">
        <v>54900</v>
      </c>
      <c r="K2042">
        <v>34700</v>
      </c>
      <c r="L2042">
        <v>0.05</v>
      </c>
      <c r="M2042">
        <v>52155</v>
      </c>
      <c r="N2042">
        <v>34700</v>
      </c>
      <c r="O2042">
        <v>17455</v>
      </c>
      <c r="P2042">
        <v>33.47</v>
      </c>
      <c r="Q2042" t="s">
        <v>41</v>
      </c>
      <c r="R2042" t="str">
        <f t="shared" si="31"/>
        <v>H1</v>
      </c>
    </row>
    <row r="2043" spans="1:18" x14ac:dyDescent="0.35">
      <c r="A2043" t="s">
        <v>3316</v>
      </c>
      <c r="B2043" s="1">
        <v>45756</v>
      </c>
      <c r="C2043" t="s">
        <v>1969</v>
      </c>
      <c r="D2043" t="s">
        <v>19</v>
      </c>
      <c r="E2043" t="s">
        <v>60</v>
      </c>
      <c r="F2043" t="s">
        <v>21</v>
      </c>
      <c r="G2043" t="s">
        <v>93</v>
      </c>
      <c r="H2043" t="s">
        <v>23</v>
      </c>
      <c r="I2043">
        <v>1</v>
      </c>
      <c r="J2043">
        <v>45700</v>
      </c>
      <c r="K2043">
        <v>30400</v>
      </c>
      <c r="L2043">
        <v>0.09</v>
      </c>
      <c r="M2043">
        <v>41587</v>
      </c>
      <c r="N2043">
        <v>30400</v>
      </c>
      <c r="O2043">
        <v>11187</v>
      </c>
      <c r="P2043">
        <v>26.9</v>
      </c>
      <c r="Q2043" t="s">
        <v>24</v>
      </c>
      <c r="R2043" t="str">
        <f t="shared" si="31"/>
        <v>H1</v>
      </c>
    </row>
    <row r="2044" spans="1:18" x14ac:dyDescent="0.35">
      <c r="A2044" t="s">
        <v>3317</v>
      </c>
      <c r="B2044" s="1">
        <v>45756</v>
      </c>
      <c r="C2044" t="s">
        <v>3318</v>
      </c>
      <c r="D2044" t="s">
        <v>27</v>
      </c>
      <c r="E2044" t="s">
        <v>46</v>
      </c>
      <c r="F2044" t="s">
        <v>47</v>
      </c>
      <c r="G2044" t="s">
        <v>93</v>
      </c>
      <c r="H2044" t="s">
        <v>23</v>
      </c>
      <c r="I2044">
        <v>1</v>
      </c>
      <c r="J2044">
        <v>52700</v>
      </c>
      <c r="K2044">
        <v>34700</v>
      </c>
      <c r="L2044">
        <v>0.26</v>
      </c>
      <c r="M2044">
        <v>38998</v>
      </c>
      <c r="N2044">
        <v>34700</v>
      </c>
      <c r="O2044">
        <v>4298</v>
      </c>
      <c r="P2044">
        <v>11.02</v>
      </c>
      <c r="Q2044" t="s">
        <v>24</v>
      </c>
      <c r="R2044" t="str">
        <f t="shared" si="31"/>
        <v>H1</v>
      </c>
    </row>
    <row r="2045" spans="1:18" x14ac:dyDescent="0.35">
      <c r="A2045" t="s">
        <v>3319</v>
      </c>
      <c r="B2045" s="1">
        <v>45756</v>
      </c>
      <c r="C2045" t="s">
        <v>310</v>
      </c>
      <c r="D2045" t="s">
        <v>27</v>
      </c>
      <c r="E2045" t="s">
        <v>60</v>
      </c>
      <c r="F2045" t="s">
        <v>21</v>
      </c>
      <c r="G2045" t="s">
        <v>29</v>
      </c>
      <c r="H2045" t="s">
        <v>23</v>
      </c>
      <c r="I2045">
        <v>1</v>
      </c>
      <c r="J2045">
        <v>44000</v>
      </c>
      <c r="K2045">
        <v>29500</v>
      </c>
      <c r="L2045">
        <v>0.11</v>
      </c>
      <c r="M2045">
        <v>39160</v>
      </c>
      <c r="N2045">
        <v>29500</v>
      </c>
      <c r="O2045">
        <v>9660</v>
      </c>
      <c r="P2045">
        <v>24.67</v>
      </c>
      <c r="Q2045" t="s">
        <v>41</v>
      </c>
      <c r="R2045" t="str">
        <f t="shared" si="31"/>
        <v>H1</v>
      </c>
    </row>
    <row r="2046" spans="1:18" x14ac:dyDescent="0.35">
      <c r="A2046" t="s">
        <v>3320</v>
      </c>
      <c r="B2046" s="1">
        <v>45756</v>
      </c>
      <c r="C2046" t="s">
        <v>3321</v>
      </c>
      <c r="D2046" t="s">
        <v>27</v>
      </c>
      <c r="E2046" t="s">
        <v>84</v>
      </c>
      <c r="F2046" t="s">
        <v>21</v>
      </c>
      <c r="G2046" t="s">
        <v>29</v>
      </c>
      <c r="H2046" t="s">
        <v>40</v>
      </c>
      <c r="I2046">
        <v>1</v>
      </c>
      <c r="J2046">
        <v>32600</v>
      </c>
      <c r="K2046">
        <v>21500</v>
      </c>
      <c r="L2046">
        <v>0.09</v>
      </c>
      <c r="M2046">
        <v>29666</v>
      </c>
      <c r="N2046">
        <v>21500</v>
      </c>
      <c r="O2046">
        <v>8166</v>
      </c>
      <c r="P2046">
        <v>27.53</v>
      </c>
      <c r="Q2046" t="s">
        <v>48</v>
      </c>
      <c r="R2046" t="str">
        <f t="shared" si="31"/>
        <v>H1</v>
      </c>
    </row>
    <row r="2047" spans="1:18" x14ac:dyDescent="0.35">
      <c r="A2047" t="s">
        <v>3322</v>
      </c>
      <c r="B2047" s="1">
        <v>45756</v>
      </c>
      <c r="C2047" t="s">
        <v>2007</v>
      </c>
      <c r="D2047" t="s">
        <v>19</v>
      </c>
      <c r="E2047" t="s">
        <v>123</v>
      </c>
      <c r="F2047" t="s">
        <v>21</v>
      </c>
      <c r="G2047" t="s">
        <v>33</v>
      </c>
      <c r="H2047" t="s">
        <v>23</v>
      </c>
      <c r="I2047">
        <v>1</v>
      </c>
      <c r="J2047">
        <v>185800</v>
      </c>
      <c r="K2047">
        <v>139300</v>
      </c>
      <c r="L2047">
        <v>0.04</v>
      </c>
      <c r="M2047">
        <v>178368</v>
      </c>
      <c r="N2047">
        <v>139300</v>
      </c>
      <c r="O2047">
        <v>39068</v>
      </c>
      <c r="P2047">
        <v>21.9</v>
      </c>
      <c r="Q2047" t="s">
        <v>48</v>
      </c>
      <c r="R2047" t="str">
        <f t="shared" si="31"/>
        <v>H1</v>
      </c>
    </row>
    <row r="2048" spans="1:18" x14ac:dyDescent="0.35">
      <c r="A2048" t="s">
        <v>3323</v>
      </c>
      <c r="B2048" s="1">
        <v>45756</v>
      </c>
      <c r="C2048" t="s">
        <v>3324</v>
      </c>
      <c r="D2048" t="s">
        <v>27</v>
      </c>
      <c r="E2048" t="s">
        <v>57</v>
      </c>
      <c r="F2048" t="s">
        <v>38</v>
      </c>
      <c r="G2048" t="s">
        <v>29</v>
      </c>
      <c r="H2048" t="s">
        <v>23</v>
      </c>
      <c r="I2048">
        <v>1</v>
      </c>
      <c r="J2048">
        <v>47900</v>
      </c>
      <c r="K2048">
        <v>30600</v>
      </c>
      <c r="L2048">
        <v>7.0000000000000007E-2</v>
      </c>
      <c r="M2048">
        <v>44547</v>
      </c>
      <c r="N2048">
        <v>30600</v>
      </c>
      <c r="O2048">
        <v>13947</v>
      </c>
      <c r="P2048">
        <v>31.31</v>
      </c>
      <c r="Q2048" t="s">
        <v>48</v>
      </c>
      <c r="R2048" t="str">
        <f t="shared" si="31"/>
        <v>H1</v>
      </c>
    </row>
    <row r="2049" spans="1:18" x14ac:dyDescent="0.35">
      <c r="A2049" t="s">
        <v>3325</v>
      </c>
      <c r="B2049" s="1">
        <v>45756</v>
      </c>
      <c r="C2049" t="s">
        <v>2067</v>
      </c>
      <c r="D2049" t="s">
        <v>27</v>
      </c>
      <c r="E2049" t="s">
        <v>115</v>
      </c>
      <c r="F2049" t="s">
        <v>38</v>
      </c>
      <c r="G2049" t="s">
        <v>33</v>
      </c>
      <c r="H2049" t="s">
        <v>34</v>
      </c>
      <c r="I2049">
        <v>3</v>
      </c>
      <c r="J2049">
        <v>41400</v>
      </c>
      <c r="K2049">
        <v>27000</v>
      </c>
      <c r="L2049">
        <v>0.27</v>
      </c>
      <c r="M2049">
        <v>90666</v>
      </c>
      <c r="N2049">
        <v>81000</v>
      </c>
      <c r="O2049">
        <v>9666</v>
      </c>
      <c r="P2049">
        <v>10.66</v>
      </c>
      <c r="Q2049" t="s">
        <v>41</v>
      </c>
      <c r="R2049" t="str">
        <f t="shared" si="31"/>
        <v>H1</v>
      </c>
    </row>
    <row r="2050" spans="1:18" x14ac:dyDescent="0.35">
      <c r="A2050" t="s">
        <v>3326</v>
      </c>
      <c r="B2050" s="1">
        <v>45756</v>
      </c>
      <c r="C2050" t="s">
        <v>3327</v>
      </c>
      <c r="D2050" t="s">
        <v>27</v>
      </c>
      <c r="E2050" t="s">
        <v>57</v>
      </c>
      <c r="F2050" t="s">
        <v>38</v>
      </c>
      <c r="G2050" t="s">
        <v>33</v>
      </c>
      <c r="H2050" t="s">
        <v>40</v>
      </c>
      <c r="I2050">
        <v>1</v>
      </c>
      <c r="J2050">
        <v>50000</v>
      </c>
      <c r="K2050">
        <v>30000</v>
      </c>
      <c r="L2050">
        <v>0.06</v>
      </c>
      <c r="M2050">
        <v>47000</v>
      </c>
      <c r="N2050">
        <v>30000</v>
      </c>
      <c r="O2050">
        <v>17000</v>
      </c>
      <c r="P2050">
        <v>36.17</v>
      </c>
      <c r="Q2050" t="s">
        <v>24</v>
      </c>
      <c r="R2050" t="str">
        <f t="shared" si="31"/>
        <v>H1</v>
      </c>
    </row>
    <row r="2051" spans="1:18" x14ac:dyDescent="0.35">
      <c r="A2051" t="s">
        <v>3328</v>
      </c>
      <c r="B2051" s="1">
        <v>45756</v>
      </c>
      <c r="C2051" t="s">
        <v>312</v>
      </c>
      <c r="D2051" t="s">
        <v>27</v>
      </c>
      <c r="E2051" t="s">
        <v>57</v>
      </c>
      <c r="F2051" t="s">
        <v>38</v>
      </c>
      <c r="G2051" t="s">
        <v>22</v>
      </c>
      <c r="H2051" t="s">
        <v>23</v>
      </c>
      <c r="I2051">
        <v>2</v>
      </c>
      <c r="J2051">
        <v>48100</v>
      </c>
      <c r="K2051">
        <v>29700</v>
      </c>
      <c r="L2051">
        <v>0.09</v>
      </c>
      <c r="M2051">
        <v>87542</v>
      </c>
      <c r="N2051">
        <v>59400</v>
      </c>
      <c r="O2051">
        <v>28142</v>
      </c>
      <c r="P2051">
        <v>32.15</v>
      </c>
      <c r="Q2051" t="s">
        <v>41</v>
      </c>
      <c r="R2051" t="str">
        <f t="shared" ref="R2051:R2114" si="32">IF(MONTH(B2051)&lt;=6,"H1","H2")</f>
        <v>H1</v>
      </c>
    </row>
    <row r="2052" spans="1:18" x14ac:dyDescent="0.35">
      <c r="A2052" t="s">
        <v>3329</v>
      </c>
      <c r="B2052" s="1">
        <v>45756</v>
      </c>
      <c r="C2052" t="s">
        <v>567</v>
      </c>
      <c r="D2052" t="s">
        <v>19</v>
      </c>
      <c r="E2052" t="s">
        <v>20</v>
      </c>
      <c r="F2052" t="s">
        <v>21</v>
      </c>
      <c r="G2052" t="s">
        <v>29</v>
      </c>
      <c r="H2052" t="s">
        <v>23</v>
      </c>
      <c r="I2052">
        <v>1</v>
      </c>
      <c r="J2052">
        <v>87900</v>
      </c>
      <c r="K2052">
        <v>61800</v>
      </c>
      <c r="L2052">
        <v>7.0000000000000007E-2</v>
      </c>
      <c r="M2052">
        <v>81747</v>
      </c>
      <c r="N2052">
        <v>61800</v>
      </c>
      <c r="O2052">
        <v>19947</v>
      </c>
      <c r="P2052">
        <v>24.4</v>
      </c>
      <c r="Q2052" t="s">
        <v>48</v>
      </c>
      <c r="R2052" t="str">
        <f t="shared" si="32"/>
        <v>H1</v>
      </c>
    </row>
    <row r="2053" spans="1:18" x14ac:dyDescent="0.35">
      <c r="A2053" t="s">
        <v>3330</v>
      </c>
      <c r="B2053" s="1">
        <v>45756</v>
      </c>
      <c r="C2053" t="s">
        <v>3331</v>
      </c>
      <c r="D2053" t="s">
        <v>27</v>
      </c>
      <c r="E2053" t="s">
        <v>37</v>
      </c>
      <c r="F2053" t="s">
        <v>38</v>
      </c>
      <c r="G2053" t="s">
        <v>39</v>
      </c>
      <c r="H2053" t="s">
        <v>23</v>
      </c>
      <c r="I2053">
        <v>2</v>
      </c>
      <c r="J2053">
        <v>34900</v>
      </c>
      <c r="K2053">
        <v>22400</v>
      </c>
      <c r="L2053">
        <v>0.08</v>
      </c>
      <c r="M2053">
        <v>64216</v>
      </c>
      <c r="N2053">
        <v>44800</v>
      </c>
      <c r="O2053">
        <v>19416</v>
      </c>
      <c r="P2053">
        <v>30.24</v>
      </c>
      <c r="Q2053" t="s">
        <v>48</v>
      </c>
      <c r="R2053" t="str">
        <f t="shared" si="32"/>
        <v>H1</v>
      </c>
    </row>
    <row r="2054" spans="1:18" x14ac:dyDescent="0.35">
      <c r="A2054" t="s">
        <v>3332</v>
      </c>
      <c r="B2054" s="1">
        <v>45756</v>
      </c>
      <c r="C2054" t="s">
        <v>2233</v>
      </c>
      <c r="D2054" t="s">
        <v>27</v>
      </c>
      <c r="E2054" t="s">
        <v>84</v>
      </c>
      <c r="F2054" t="s">
        <v>21</v>
      </c>
      <c r="G2054" t="s">
        <v>22</v>
      </c>
      <c r="H2054" t="s">
        <v>23</v>
      </c>
      <c r="I2054">
        <v>1</v>
      </c>
      <c r="J2054">
        <v>32300</v>
      </c>
      <c r="K2054">
        <v>21500</v>
      </c>
      <c r="L2054">
        <v>0.1</v>
      </c>
      <c r="M2054">
        <v>29070</v>
      </c>
      <c r="N2054">
        <v>21500</v>
      </c>
      <c r="O2054">
        <v>7570</v>
      </c>
      <c r="P2054">
        <v>26.04</v>
      </c>
      <c r="Q2054" t="s">
        <v>30</v>
      </c>
      <c r="R2054" t="str">
        <f t="shared" si="32"/>
        <v>H1</v>
      </c>
    </row>
    <row r="2055" spans="1:18" x14ac:dyDescent="0.35">
      <c r="A2055" t="s">
        <v>3333</v>
      </c>
      <c r="B2055" s="1">
        <v>45756</v>
      </c>
      <c r="C2055" t="s">
        <v>577</v>
      </c>
      <c r="D2055" t="s">
        <v>19</v>
      </c>
      <c r="E2055" t="s">
        <v>20</v>
      </c>
      <c r="F2055" t="s">
        <v>21</v>
      </c>
      <c r="G2055" t="s">
        <v>29</v>
      </c>
      <c r="H2055" t="s">
        <v>40</v>
      </c>
      <c r="I2055">
        <v>1</v>
      </c>
      <c r="J2055">
        <v>83300</v>
      </c>
      <c r="K2055">
        <v>60100</v>
      </c>
      <c r="L2055">
        <v>0.15</v>
      </c>
      <c r="M2055">
        <v>70805</v>
      </c>
      <c r="N2055">
        <v>60100</v>
      </c>
      <c r="O2055">
        <v>10705</v>
      </c>
      <c r="P2055">
        <v>15.12</v>
      </c>
      <c r="Q2055" t="s">
        <v>30</v>
      </c>
      <c r="R2055" t="str">
        <f t="shared" si="32"/>
        <v>H1</v>
      </c>
    </row>
    <row r="2056" spans="1:18" x14ac:dyDescent="0.35">
      <c r="A2056" t="s">
        <v>3334</v>
      </c>
      <c r="B2056" s="1">
        <v>45756</v>
      </c>
      <c r="C2056" t="s">
        <v>3335</v>
      </c>
      <c r="D2056" t="s">
        <v>27</v>
      </c>
      <c r="E2056" t="s">
        <v>63</v>
      </c>
      <c r="F2056" t="s">
        <v>47</v>
      </c>
      <c r="G2056" t="s">
        <v>93</v>
      </c>
      <c r="H2056" t="s">
        <v>23</v>
      </c>
      <c r="I2056">
        <v>2</v>
      </c>
      <c r="J2056">
        <v>78300</v>
      </c>
      <c r="K2056">
        <v>54700</v>
      </c>
      <c r="L2056">
        <v>0.17</v>
      </c>
      <c r="M2056">
        <v>129978</v>
      </c>
      <c r="N2056">
        <v>109400</v>
      </c>
      <c r="O2056">
        <v>20578</v>
      </c>
      <c r="P2056">
        <v>15.83</v>
      </c>
      <c r="Q2056" t="s">
        <v>24</v>
      </c>
      <c r="R2056" t="str">
        <f t="shared" si="32"/>
        <v>H1</v>
      </c>
    </row>
    <row r="2057" spans="1:18" x14ac:dyDescent="0.35">
      <c r="A2057" t="s">
        <v>3336</v>
      </c>
      <c r="B2057" s="1">
        <v>45756</v>
      </c>
      <c r="C2057" t="s">
        <v>3337</v>
      </c>
      <c r="D2057" t="s">
        <v>27</v>
      </c>
      <c r="E2057" t="s">
        <v>37</v>
      </c>
      <c r="F2057" t="s">
        <v>38</v>
      </c>
      <c r="G2057" t="s">
        <v>33</v>
      </c>
      <c r="H2057" t="s">
        <v>23</v>
      </c>
      <c r="I2057">
        <v>2</v>
      </c>
      <c r="J2057">
        <v>34200</v>
      </c>
      <c r="K2057">
        <v>21900</v>
      </c>
      <c r="L2057">
        <v>0.11</v>
      </c>
      <c r="M2057">
        <v>60876</v>
      </c>
      <c r="N2057">
        <v>43800</v>
      </c>
      <c r="O2057">
        <v>17076</v>
      </c>
      <c r="P2057">
        <v>28.05</v>
      </c>
      <c r="Q2057" t="s">
        <v>24</v>
      </c>
      <c r="R2057" t="str">
        <f t="shared" si="32"/>
        <v>H1</v>
      </c>
    </row>
    <row r="2058" spans="1:18" x14ac:dyDescent="0.35">
      <c r="A2058" t="s">
        <v>3338</v>
      </c>
      <c r="B2058" s="1">
        <v>45756</v>
      </c>
      <c r="C2058" t="s">
        <v>185</v>
      </c>
      <c r="D2058" t="s">
        <v>27</v>
      </c>
      <c r="E2058" t="s">
        <v>68</v>
      </c>
      <c r="F2058" t="s">
        <v>47</v>
      </c>
      <c r="G2058" t="s">
        <v>22</v>
      </c>
      <c r="H2058" t="s">
        <v>23</v>
      </c>
      <c r="I2058">
        <v>2</v>
      </c>
      <c r="J2058">
        <v>31300</v>
      </c>
      <c r="K2058">
        <v>19700</v>
      </c>
      <c r="L2058">
        <v>0.28999999999999998</v>
      </c>
      <c r="M2058">
        <v>44446</v>
      </c>
      <c r="N2058">
        <v>39400</v>
      </c>
      <c r="O2058">
        <v>5046</v>
      </c>
      <c r="P2058">
        <v>11.35</v>
      </c>
      <c r="Q2058" t="s">
        <v>24</v>
      </c>
      <c r="R2058" t="str">
        <f t="shared" si="32"/>
        <v>H1</v>
      </c>
    </row>
    <row r="2059" spans="1:18" x14ac:dyDescent="0.35">
      <c r="A2059" t="s">
        <v>3339</v>
      </c>
      <c r="B2059" s="1">
        <v>45756</v>
      </c>
      <c r="C2059" t="s">
        <v>1121</v>
      </c>
      <c r="D2059" t="s">
        <v>19</v>
      </c>
      <c r="E2059" t="s">
        <v>68</v>
      </c>
      <c r="F2059" t="s">
        <v>47</v>
      </c>
      <c r="G2059" t="s">
        <v>39</v>
      </c>
      <c r="H2059" t="s">
        <v>23</v>
      </c>
      <c r="I2059">
        <v>2</v>
      </c>
      <c r="J2059">
        <v>30100</v>
      </c>
      <c r="K2059">
        <v>19600</v>
      </c>
      <c r="L2059">
        <v>0.22</v>
      </c>
      <c r="M2059">
        <v>46956</v>
      </c>
      <c r="N2059">
        <v>39200</v>
      </c>
      <c r="O2059">
        <v>7756</v>
      </c>
      <c r="P2059">
        <v>16.52</v>
      </c>
      <c r="Q2059" t="s">
        <v>41</v>
      </c>
      <c r="R2059" t="str">
        <f t="shared" si="32"/>
        <v>H1</v>
      </c>
    </row>
    <row r="2060" spans="1:18" x14ac:dyDescent="0.35">
      <c r="A2060" t="s">
        <v>3340</v>
      </c>
      <c r="B2060" s="1">
        <v>45756</v>
      </c>
      <c r="C2060" t="s">
        <v>1197</v>
      </c>
      <c r="D2060" t="s">
        <v>27</v>
      </c>
      <c r="E2060" t="s">
        <v>68</v>
      </c>
      <c r="F2060" t="s">
        <v>47</v>
      </c>
      <c r="G2060" t="s">
        <v>22</v>
      </c>
      <c r="H2060" t="s">
        <v>34</v>
      </c>
      <c r="I2060">
        <v>1</v>
      </c>
      <c r="J2060">
        <v>30300</v>
      </c>
      <c r="K2060">
        <v>19900</v>
      </c>
      <c r="L2060">
        <v>0.13</v>
      </c>
      <c r="M2060">
        <v>26361</v>
      </c>
      <c r="N2060">
        <v>19900</v>
      </c>
      <c r="O2060">
        <v>6461</v>
      </c>
      <c r="P2060">
        <v>24.51</v>
      </c>
      <c r="Q2060" t="s">
        <v>41</v>
      </c>
      <c r="R2060" t="str">
        <f t="shared" si="32"/>
        <v>H1</v>
      </c>
    </row>
    <row r="2061" spans="1:18" x14ac:dyDescent="0.35">
      <c r="A2061" t="s">
        <v>3341</v>
      </c>
      <c r="B2061" s="1">
        <v>45757</v>
      </c>
      <c r="C2061" t="s">
        <v>3342</v>
      </c>
      <c r="D2061" t="s">
        <v>27</v>
      </c>
      <c r="E2061" t="s">
        <v>20</v>
      </c>
      <c r="F2061" t="s">
        <v>21</v>
      </c>
      <c r="G2061" t="s">
        <v>33</v>
      </c>
      <c r="H2061" t="s">
        <v>23</v>
      </c>
      <c r="I2061">
        <v>1</v>
      </c>
      <c r="J2061">
        <v>79000</v>
      </c>
      <c r="K2061">
        <v>62200</v>
      </c>
      <c r="L2061">
        <v>0.08</v>
      </c>
      <c r="M2061">
        <v>72680</v>
      </c>
      <c r="N2061">
        <v>62200</v>
      </c>
      <c r="O2061">
        <v>10480</v>
      </c>
      <c r="P2061">
        <v>14.42</v>
      </c>
      <c r="Q2061" t="s">
        <v>24</v>
      </c>
      <c r="R2061" t="str">
        <f t="shared" si="32"/>
        <v>H1</v>
      </c>
    </row>
    <row r="2062" spans="1:18" x14ac:dyDescent="0.35">
      <c r="A2062" t="s">
        <v>3343</v>
      </c>
      <c r="B2062" s="1">
        <v>45757</v>
      </c>
      <c r="C2062" t="s">
        <v>322</v>
      </c>
      <c r="D2062" t="s">
        <v>19</v>
      </c>
      <c r="E2062" t="s">
        <v>60</v>
      </c>
      <c r="F2062" t="s">
        <v>21</v>
      </c>
      <c r="G2062" t="s">
        <v>39</v>
      </c>
      <c r="H2062" t="s">
        <v>23</v>
      </c>
      <c r="I2062">
        <v>1</v>
      </c>
      <c r="J2062">
        <v>43800</v>
      </c>
      <c r="K2062">
        <v>29000</v>
      </c>
      <c r="L2062">
        <v>0.18</v>
      </c>
      <c r="M2062">
        <v>35916</v>
      </c>
      <c r="N2062">
        <v>29000</v>
      </c>
      <c r="O2062">
        <v>6916</v>
      </c>
      <c r="P2062">
        <v>19.260000000000002</v>
      </c>
      <c r="Q2062" t="s">
        <v>24</v>
      </c>
      <c r="R2062" t="str">
        <f t="shared" si="32"/>
        <v>H1</v>
      </c>
    </row>
    <row r="2063" spans="1:18" x14ac:dyDescent="0.35">
      <c r="A2063" t="s">
        <v>3344</v>
      </c>
      <c r="B2063" s="1">
        <v>45757</v>
      </c>
      <c r="C2063" t="s">
        <v>3345</v>
      </c>
      <c r="D2063" t="s">
        <v>27</v>
      </c>
      <c r="E2063" t="s">
        <v>37</v>
      </c>
      <c r="F2063" t="s">
        <v>38</v>
      </c>
      <c r="G2063" t="s">
        <v>29</v>
      </c>
      <c r="H2063" t="s">
        <v>23</v>
      </c>
      <c r="I2063">
        <v>1</v>
      </c>
      <c r="J2063">
        <v>35200</v>
      </c>
      <c r="K2063">
        <v>22600</v>
      </c>
      <c r="L2063">
        <v>0.09</v>
      </c>
      <c r="M2063">
        <v>32032</v>
      </c>
      <c r="N2063">
        <v>22600</v>
      </c>
      <c r="O2063">
        <v>9432</v>
      </c>
      <c r="P2063">
        <v>29.45</v>
      </c>
      <c r="Q2063" t="s">
        <v>41</v>
      </c>
      <c r="R2063" t="str">
        <f t="shared" si="32"/>
        <v>H1</v>
      </c>
    </row>
    <row r="2064" spans="1:18" x14ac:dyDescent="0.35">
      <c r="A2064" t="s">
        <v>3346</v>
      </c>
      <c r="B2064" s="1">
        <v>45757</v>
      </c>
      <c r="C2064" t="s">
        <v>1558</v>
      </c>
      <c r="D2064" t="s">
        <v>27</v>
      </c>
      <c r="E2064" t="s">
        <v>84</v>
      </c>
      <c r="F2064" t="s">
        <v>21</v>
      </c>
      <c r="G2064" t="s">
        <v>22</v>
      </c>
      <c r="H2064" t="s">
        <v>34</v>
      </c>
      <c r="I2064">
        <v>3</v>
      </c>
      <c r="J2064">
        <v>31300</v>
      </c>
      <c r="K2064">
        <v>20800</v>
      </c>
      <c r="L2064">
        <v>0.04</v>
      </c>
      <c r="M2064">
        <v>90144</v>
      </c>
      <c r="N2064">
        <v>62400</v>
      </c>
      <c r="O2064">
        <v>27744</v>
      </c>
      <c r="P2064">
        <v>30.78</v>
      </c>
      <c r="Q2064" t="s">
        <v>30</v>
      </c>
      <c r="R2064" t="str">
        <f t="shared" si="32"/>
        <v>H1</v>
      </c>
    </row>
    <row r="2065" spans="1:18" x14ac:dyDescent="0.35">
      <c r="A2065" t="s">
        <v>3347</v>
      </c>
      <c r="B2065" s="1">
        <v>45757</v>
      </c>
      <c r="C2065" t="s">
        <v>3348</v>
      </c>
      <c r="D2065" t="s">
        <v>27</v>
      </c>
      <c r="E2065" t="s">
        <v>115</v>
      </c>
      <c r="F2065" t="s">
        <v>38</v>
      </c>
      <c r="G2065" t="s">
        <v>93</v>
      </c>
      <c r="H2065" t="s">
        <v>40</v>
      </c>
      <c r="I2065">
        <v>1</v>
      </c>
      <c r="J2065">
        <v>40900</v>
      </c>
      <c r="K2065">
        <v>26300</v>
      </c>
      <c r="L2065">
        <v>0.08</v>
      </c>
      <c r="M2065">
        <v>37628</v>
      </c>
      <c r="N2065">
        <v>26300</v>
      </c>
      <c r="O2065">
        <v>11328</v>
      </c>
      <c r="P2065">
        <v>30.11</v>
      </c>
      <c r="Q2065" t="s">
        <v>41</v>
      </c>
      <c r="R2065" t="str">
        <f t="shared" si="32"/>
        <v>H1</v>
      </c>
    </row>
    <row r="2066" spans="1:18" x14ac:dyDescent="0.35">
      <c r="A2066" t="s">
        <v>3349</v>
      </c>
      <c r="B2066" s="1">
        <v>45757</v>
      </c>
      <c r="C2066" t="s">
        <v>1984</v>
      </c>
      <c r="D2066" t="s">
        <v>19</v>
      </c>
      <c r="E2066" t="s">
        <v>28</v>
      </c>
      <c r="F2066" t="s">
        <v>21</v>
      </c>
      <c r="G2066" t="s">
        <v>29</v>
      </c>
      <c r="H2066" t="s">
        <v>40</v>
      </c>
      <c r="I2066">
        <v>2</v>
      </c>
      <c r="J2066">
        <v>16900</v>
      </c>
      <c r="K2066">
        <v>11200</v>
      </c>
      <c r="L2066">
        <v>0.1</v>
      </c>
      <c r="M2066">
        <v>30420</v>
      </c>
      <c r="N2066">
        <v>22400</v>
      </c>
      <c r="O2066">
        <v>8020</v>
      </c>
      <c r="P2066">
        <v>26.36</v>
      </c>
      <c r="Q2066" t="s">
        <v>24</v>
      </c>
      <c r="R2066" t="str">
        <f t="shared" si="32"/>
        <v>H1</v>
      </c>
    </row>
    <row r="2067" spans="1:18" x14ac:dyDescent="0.35">
      <c r="A2067" t="s">
        <v>3350</v>
      </c>
      <c r="B2067" s="1">
        <v>45757</v>
      </c>
      <c r="C2067" t="s">
        <v>3351</v>
      </c>
      <c r="D2067" t="s">
        <v>19</v>
      </c>
      <c r="E2067" t="s">
        <v>84</v>
      </c>
      <c r="F2067" t="s">
        <v>21</v>
      </c>
      <c r="G2067" t="s">
        <v>39</v>
      </c>
      <c r="H2067" t="s">
        <v>34</v>
      </c>
      <c r="I2067">
        <v>3</v>
      </c>
      <c r="J2067">
        <v>32600</v>
      </c>
      <c r="K2067">
        <v>20700</v>
      </c>
      <c r="L2067">
        <v>0.12</v>
      </c>
      <c r="M2067">
        <v>86064</v>
      </c>
      <c r="N2067">
        <v>62100</v>
      </c>
      <c r="O2067">
        <v>23964</v>
      </c>
      <c r="P2067">
        <v>27.84</v>
      </c>
      <c r="Q2067" t="s">
        <v>41</v>
      </c>
      <c r="R2067" t="str">
        <f t="shared" si="32"/>
        <v>H1</v>
      </c>
    </row>
    <row r="2068" spans="1:18" x14ac:dyDescent="0.35">
      <c r="A2068" t="s">
        <v>3352</v>
      </c>
      <c r="B2068" s="1">
        <v>45757</v>
      </c>
      <c r="C2068" t="s">
        <v>3353</v>
      </c>
      <c r="D2068" t="s">
        <v>19</v>
      </c>
      <c r="E2068" t="s">
        <v>28</v>
      </c>
      <c r="F2068" t="s">
        <v>21</v>
      </c>
      <c r="G2068" t="s">
        <v>39</v>
      </c>
      <c r="H2068" t="s">
        <v>23</v>
      </c>
      <c r="I2068">
        <v>3</v>
      </c>
      <c r="J2068">
        <v>17900</v>
      </c>
      <c r="K2068">
        <v>11600</v>
      </c>
      <c r="L2068">
        <v>7.0000000000000007E-2</v>
      </c>
      <c r="M2068">
        <v>49941</v>
      </c>
      <c r="N2068">
        <v>34800</v>
      </c>
      <c r="O2068">
        <v>15141</v>
      </c>
      <c r="P2068">
        <v>30.32</v>
      </c>
      <c r="Q2068" t="s">
        <v>48</v>
      </c>
      <c r="R2068" t="str">
        <f t="shared" si="32"/>
        <v>H1</v>
      </c>
    </row>
    <row r="2069" spans="1:18" x14ac:dyDescent="0.35">
      <c r="A2069" t="s">
        <v>3354</v>
      </c>
      <c r="B2069" s="1">
        <v>45757</v>
      </c>
      <c r="C2069" t="s">
        <v>530</v>
      </c>
      <c r="D2069" t="s">
        <v>19</v>
      </c>
      <c r="E2069" t="s">
        <v>20</v>
      </c>
      <c r="F2069" t="s">
        <v>21</v>
      </c>
      <c r="G2069" t="s">
        <v>33</v>
      </c>
      <c r="H2069" t="s">
        <v>40</v>
      </c>
      <c r="I2069">
        <v>2</v>
      </c>
      <c r="J2069">
        <v>84800</v>
      </c>
      <c r="K2069">
        <v>61600</v>
      </c>
      <c r="L2069">
        <v>0.01</v>
      </c>
      <c r="M2069">
        <v>167904</v>
      </c>
      <c r="N2069">
        <v>123200</v>
      </c>
      <c r="O2069">
        <v>44704</v>
      </c>
      <c r="P2069">
        <v>26.62</v>
      </c>
      <c r="Q2069" t="s">
        <v>41</v>
      </c>
      <c r="R2069" t="str">
        <f t="shared" si="32"/>
        <v>H1</v>
      </c>
    </row>
    <row r="2070" spans="1:18" x14ac:dyDescent="0.35">
      <c r="A2070" t="s">
        <v>3355</v>
      </c>
      <c r="B2070" s="1">
        <v>45757</v>
      </c>
      <c r="C2070" t="s">
        <v>738</v>
      </c>
      <c r="D2070" t="s">
        <v>19</v>
      </c>
      <c r="E2070" t="s">
        <v>84</v>
      </c>
      <c r="F2070" t="s">
        <v>21</v>
      </c>
      <c r="G2070" t="s">
        <v>22</v>
      </c>
      <c r="H2070" t="s">
        <v>23</v>
      </c>
      <c r="I2070">
        <v>2</v>
      </c>
      <c r="J2070">
        <v>30500</v>
      </c>
      <c r="K2070">
        <v>21300</v>
      </c>
      <c r="L2070">
        <v>0.02</v>
      </c>
      <c r="M2070">
        <v>59780</v>
      </c>
      <c r="N2070">
        <v>42600</v>
      </c>
      <c r="O2070">
        <v>17180</v>
      </c>
      <c r="P2070">
        <v>28.74</v>
      </c>
      <c r="Q2070" t="s">
        <v>41</v>
      </c>
      <c r="R2070" t="str">
        <f t="shared" si="32"/>
        <v>H1</v>
      </c>
    </row>
    <row r="2071" spans="1:18" x14ac:dyDescent="0.35">
      <c r="A2071" t="s">
        <v>3356</v>
      </c>
      <c r="B2071" s="1">
        <v>45757</v>
      </c>
      <c r="C2071" t="s">
        <v>139</v>
      </c>
      <c r="D2071" t="s">
        <v>27</v>
      </c>
      <c r="E2071" t="s">
        <v>68</v>
      </c>
      <c r="F2071" t="s">
        <v>47</v>
      </c>
      <c r="G2071" t="s">
        <v>39</v>
      </c>
      <c r="H2071" t="s">
        <v>23</v>
      </c>
      <c r="I2071">
        <v>1</v>
      </c>
      <c r="J2071">
        <v>30600</v>
      </c>
      <c r="K2071">
        <v>19600</v>
      </c>
      <c r="L2071">
        <v>0.13</v>
      </c>
      <c r="M2071">
        <v>26622</v>
      </c>
      <c r="N2071">
        <v>19600</v>
      </c>
      <c r="O2071">
        <v>7022</v>
      </c>
      <c r="P2071">
        <v>26.38</v>
      </c>
      <c r="Q2071" t="s">
        <v>24</v>
      </c>
      <c r="R2071" t="str">
        <f t="shared" si="32"/>
        <v>H1</v>
      </c>
    </row>
    <row r="2072" spans="1:18" x14ac:dyDescent="0.35">
      <c r="A2072" t="s">
        <v>3357</v>
      </c>
      <c r="B2072" s="1">
        <v>45757</v>
      </c>
      <c r="C2072" t="s">
        <v>2995</v>
      </c>
      <c r="D2072" t="s">
        <v>19</v>
      </c>
      <c r="E2072" t="s">
        <v>46</v>
      </c>
      <c r="F2072" t="s">
        <v>47</v>
      </c>
      <c r="G2072" t="s">
        <v>29</v>
      </c>
      <c r="H2072" t="s">
        <v>23</v>
      </c>
      <c r="I2072">
        <v>3</v>
      </c>
      <c r="J2072">
        <v>51200</v>
      </c>
      <c r="K2072">
        <v>34600</v>
      </c>
      <c r="L2072">
        <v>0.06</v>
      </c>
      <c r="M2072">
        <v>144384</v>
      </c>
      <c r="N2072">
        <v>103800</v>
      </c>
      <c r="O2072">
        <v>40584</v>
      </c>
      <c r="P2072">
        <v>28.11</v>
      </c>
      <c r="Q2072" t="s">
        <v>41</v>
      </c>
      <c r="R2072" t="str">
        <f t="shared" si="32"/>
        <v>H1</v>
      </c>
    </row>
    <row r="2073" spans="1:18" x14ac:dyDescent="0.35">
      <c r="A2073" t="s">
        <v>3358</v>
      </c>
      <c r="B2073" s="1">
        <v>45757</v>
      </c>
      <c r="C2073" t="s">
        <v>2588</v>
      </c>
      <c r="D2073" t="s">
        <v>19</v>
      </c>
      <c r="E2073" t="s">
        <v>242</v>
      </c>
      <c r="F2073" t="s">
        <v>74</v>
      </c>
      <c r="G2073" t="s">
        <v>22</v>
      </c>
      <c r="H2073" t="s">
        <v>23</v>
      </c>
      <c r="I2073">
        <v>3</v>
      </c>
      <c r="J2073">
        <v>38200</v>
      </c>
      <c r="K2073">
        <v>24700</v>
      </c>
      <c r="L2073">
        <v>0.11</v>
      </c>
      <c r="M2073">
        <v>101994</v>
      </c>
      <c r="N2073">
        <v>74100</v>
      </c>
      <c r="O2073">
        <v>27894</v>
      </c>
      <c r="P2073">
        <v>27.35</v>
      </c>
      <c r="Q2073" t="s">
        <v>41</v>
      </c>
      <c r="R2073" t="str">
        <f t="shared" si="32"/>
        <v>H1</v>
      </c>
    </row>
    <row r="2074" spans="1:18" x14ac:dyDescent="0.35">
      <c r="A2074" t="s">
        <v>3359</v>
      </c>
      <c r="B2074" s="1">
        <v>45757</v>
      </c>
      <c r="C2074" t="s">
        <v>834</v>
      </c>
      <c r="D2074" t="s">
        <v>19</v>
      </c>
      <c r="E2074" t="s">
        <v>108</v>
      </c>
      <c r="F2074" t="s">
        <v>47</v>
      </c>
      <c r="G2074" t="s">
        <v>29</v>
      </c>
      <c r="H2074" t="s">
        <v>40</v>
      </c>
      <c r="I2074">
        <v>1</v>
      </c>
      <c r="J2074">
        <v>67200</v>
      </c>
      <c r="K2074">
        <v>46300</v>
      </c>
      <c r="L2074">
        <v>0.04</v>
      </c>
      <c r="M2074">
        <v>64512</v>
      </c>
      <c r="N2074">
        <v>46300</v>
      </c>
      <c r="O2074">
        <v>18212</v>
      </c>
      <c r="P2074">
        <v>28.23</v>
      </c>
      <c r="Q2074" t="s">
        <v>41</v>
      </c>
      <c r="R2074" t="str">
        <f t="shared" si="32"/>
        <v>H1</v>
      </c>
    </row>
    <row r="2075" spans="1:18" x14ac:dyDescent="0.35">
      <c r="A2075" t="s">
        <v>3360</v>
      </c>
      <c r="B2075" s="1">
        <v>45757</v>
      </c>
      <c r="C2075" t="s">
        <v>3361</v>
      </c>
      <c r="D2075" t="s">
        <v>27</v>
      </c>
      <c r="E2075" t="s">
        <v>37</v>
      </c>
      <c r="F2075" t="s">
        <v>38</v>
      </c>
      <c r="G2075" t="s">
        <v>29</v>
      </c>
      <c r="H2075" t="s">
        <v>23</v>
      </c>
      <c r="I2075">
        <v>2</v>
      </c>
      <c r="J2075">
        <v>35000</v>
      </c>
      <c r="K2075">
        <v>21900</v>
      </c>
      <c r="L2075">
        <v>0.1</v>
      </c>
      <c r="M2075">
        <v>63000</v>
      </c>
      <c r="N2075">
        <v>43800</v>
      </c>
      <c r="O2075">
        <v>19200</v>
      </c>
      <c r="P2075">
        <v>30.48</v>
      </c>
      <c r="Q2075" t="s">
        <v>41</v>
      </c>
      <c r="R2075" t="str">
        <f t="shared" si="32"/>
        <v>H1</v>
      </c>
    </row>
    <row r="2076" spans="1:18" x14ac:dyDescent="0.35">
      <c r="A2076" t="s">
        <v>3362</v>
      </c>
      <c r="B2076" s="1">
        <v>45757</v>
      </c>
      <c r="C2076" t="s">
        <v>1679</v>
      </c>
      <c r="D2076" t="s">
        <v>27</v>
      </c>
      <c r="E2076" t="s">
        <v>37</v>
      </c>
      <c r="F2076" t="s">
        <v>38</v>
      </c>
      <c r="G2076" t="s">
        <v>33</v>
      </c>
      <c r="H2076" t="s">
        <v>40</v>
      </c>
      <c r="I2076">
        <v>3</v>
      </c>
      <c r="J2076">
        <v>35700</v>
      </c>
      <c r="K2076">
        <v>22200</v>
      </c>
      <c r="L2076">
        <v>0.15</v>
      </c>
      <c r="M2076">
        <v>91035</v>
      </c>
      <c r="N2076">
        <v>66600</v>
      </c>
      <c r="O2076">
        <v>24435</v>
      </c>
      <c r="P2076">
        <v>26.84</v>
      </c>
      <c r="Q2076" t="s">
        <v>48</v>
      </c>
      <c r="R2076" t="str">
        <f t="shared" si="32"/>
        <v>H1</v>
      </c>
    </row>
    <row r="2077" spans="1:18" x14ac:dyDescent="0.35">
      <c r="A2077" t="s">
        <v>3363</v>
      </c>
      <c r="B2077" s="1">
        <v>45758</v>
      </c>
      <c r="C2077" t="s">
        <v>1682</v>
      </c>
      <c r="D2077" t="s">
        <v>19</v>
      </c>
      <c r="E2077" t="s">
        <v>20</v>
      </c>
      <c r="F2077" t="s">
        <v>21</v>
      </c>
      <c r="G2077" t="s">
        <v>22</v>
      </c>
      <c r="H2077" t="s">
        <v>40</v>
      </c>
      <c r="I2077">
        <v>3</v>
      </c>
      <c r="J2077">
        <v>88400</v>
      </c>
      <c r="K2077">
        <v>61900</v>
      </c>
      <c r="L2077">
        <v>0.11</v>
      </c>
      <c r="M2077">
        <v>236028</v>
      </c>
      <c r="N2077">
        <v>185700</v>
      </c>
      <c r="O2077">
        <v>50328</v>
      </c>
      <c r="P2077">
        <v>21.32</v>
      </c>
      <c r="Q2077" t="s">
        <v>41</v>
      </c>
      <c r="R2077" t="str">
        <f t="shared" si="32"/>
        <v>H1</v>
      </c>
    </row>
    <row r="2078" spans="1:18" x14ac:dyDescent="0.35">
      <c r="A2078" t="s">
        <v>3364</v>
      </c>
      <c r="B2078" s="1">
        <v>45758</v>
      </c>
      <c r="C2078" t="s">
        <v>1477</v>
      </c>
      <c r="D2078" t="s">
        <v>27</v>
      </c>
      <c r="E2078" t="s">
        <v>28</v>
      </c>
      <c r="F2078" t="s">
        <v>21</v>
      </c>
      <c r="G2078" t="s">
        <v>29</v>
      </c>
      <c r="H2078" t="s">
        <v>40</v>
      </c>
      <c r="I2078">
        <v>2</v>
      </c>
      <c r="J2078">
        <v>18000</v>
      </c>
      <c r="K2078">
        <v>11300</v>
      </c>
      <c r="L2078">
        <v>0.09</v>
      </c>
      <c r="M2078">
        <v>32760</v>
      </c>
      <c r="N2078">
        <v>22600</v>
      </c>
      <c r="O2078">
        <v>10160</v>
      </c>
      <c r="P2078">
        <v>31.01</v>
      </c>
      <c r="Q2078" t="s">
        <v>48</v>
      </c>
      <c r="R2078" t="str">
        <f t="shared" si="32"/>
        <v>H1</v>
      </c>
    </row>
    <row r="2079" spans="1:18" x14ac:dyDescent="0.35">
      <c r="A2079" t="s">
        <v>3365</v>
      </c>
      <c r="B2079" s="1">
        <v>45758</v>
      </c>
      <c r="C2079" t="s">
        <v>3366</v>
      </c>
      <c r="D2079" t="s">
        <v>27</v>
      </c>
      <c r="E2079" t="s">
        <v>73</v>
      </c>
      <c r="F2079" t="s">
        <v>74</v>
      </c>
      <c r="G2079" t="s">
        <v>29</v>
      </c>
      <c r="H2079" t="s">
        <v>34</v>
      </c>
      <c r="I2079">
        <v>2</v>
      </c>
      <c r="J2079">
        <v>60700</v>
      </c>
      <c r="K2079">
        <v>41000</v>
      </c>
      <c r="L2079">
        <v>0.14000000000000001</v>
      </c>
      <c r="M2079">
        <v>104404</v>
      </c>
      <c r="N2079">
        <v>82000</v>
      </c>
      <c r="O2079">
        <v>22404</v>
      </c>
      <c r="P2079">
        <v>21.46</v>
      </c>
      <c r="Q2079" t="s">
        <v>41</v>
      </c>
      <c r="R2079" t="str">
        <f t="shared" si="32"/>
        <v>H1</v>
      </c>
    </row>
    <row r="2080" spans="1:18" x14ac:dyDescent="0.35">
      <c r="A2080" t="s">
        <v>3367</v>
      </c>
      <c r="B2080" s="1">
        <v>45758</v>
      </c>
      <c r="C2080" t="s">
        <v>2320</v>
      </c>
      <c r="D2080" t="s">
        <v>27</v>
      </c>
      <c r="E2080" t="s">
        <v>68</v>
      </c>
      <c r="F2080" t="s">
        <v>47</v>
      </c>
      <c r="G2080" t="s">
        <v>33</v>
      </c>
      <c r="H2080" t="s">
        <v>40</v>
      </c>
      <c r="I2080">
        <v>3</v>
      </c>
      <c r="J2080">
        <v>28900</v>
      </c>
      <c r="K2080">
        <v>18900</v>
      </c>
      <c r="L2080">
        <v>0.2</v>
      </c>
      <c r="M2080">
        <v>69360</v>
      </c>
      <c r="N2080">
        <v>56700</v>
      </c>
      <c r="O2080">
        <v>12660</v>
      </c>
      <c r="P2080">
        <v>18.25</v>
      </c>
      <c r="Q2080" t="s">
        <v>30</v>
      </c>
      <c r="R2080" t="str">
        <f t="shared" si="32"/>
        <v>H1</v>
      </c>
    </row>
    <row r="2081" spans="1:18" x14ac:dyDescent="0.35">
      <c r="A2081" t="s">
        <v>3368</v>
      </c>
      <c r="B2081" s="1">
        <v>45758</v>
      </c>
      <c r="C2081" t="s">
        <v>3369</v>
      </c>
      <c r="D2081" t="s">
        <v>19</v>
      </c>
      <c r="E2081" t="s">
        <v>37</v>
      </c>
      <c r="F2081" t="s">
        <v>38</v>
      </c>
      <c r="G2081" t="s">
        <v>29</v>
      </c>
      <c r="H2081" t="s">
        <v>40</v>
      </c>
      <c r="I2081">
        <v>1</v>
      </c>
      <c r="J2081">
        <v>33800</v>
      </c>
      <c r="K2081">
        <v>22100</v>
      </c>
      <c r="L2081">
        <v>0.04</v>
      </c>
      <c r="M2081">
        <v>32448</v>
      </c>
      <c r="N2081">
        <v>22100</v>
      </c>
      <c r="O2081">
        <v>10348</v>
      </c>
      <c r="P2081">
        <v>31.89</v>
      </c>
      <c r="Q2081" t="s">
        <v>24</v>
      </c>
      <c r="R2081" t="str">
        <f t="shared" si="32"/>
        <v>H1</v>
      </c>
    </row>
    <row r="2082" spans="1:18" x14ac:dyDescent="0.35">
      <c r="A2082" t="s">
        <v>3370</v>
      </c>
      <c r="B2082" s="1">
        <v>45758</v>
      </c>
      <c r="C2082" t="s">
        <v>2671</v>
      </c>
      <c r="D2082" t="s">
        <v>27</v>
      </c>
      <c r="E2082" t="s">
        <v>123</v>
      </c>
      <c r="F2082" t="s">
        <v>21</v>
      </c>
      <c r="G2082" t="s">
        <v>33</v>
      </c>
      <c r="H2082" t="s">
        <v>23</v>
      </c>
      <c r="I2082">
        <v>1</v>
      </c>
      <c r="J2082">
        <v>187200</v>
      </c>
      <c r="K2082">
        <v>139000</v>
      </c>
      <c r="L2082">
        <v>0.28000000000000003</v>
      </c>
      <c r="M2082">
        <v>134784</v>
      </c>
      <c r="N2082">
        <v>139000</v>
      </c>
      <c r="O2082">
        <v>-4216</v>
      </c>
      <c r="P2082">
        <v>-3.13</v>
      </c>
      <c r="Q2082" t="s">
        <v>48</v>
      </c>
      <c r="R2082" t="str">
        <f t="shared" si="32"/>
        <v>H1</v>
      </c>
    </row>
    <row r="2083" spans="1:18" x14ac:dyDescent="0.35">
      <c r="A2083" t="s">
        <v>3371</v>
      </c>
      <c r="B2083" s="1">
        <v>45758</v>
      </c>
      <c r="C2083" t="s">
        <v>65</v>
      </c>
      <c r="D2083" t="s">
        <v>27</v>
      </c>
      <c r="E2083" t="s">
        <v>20</v>
      </c>
      <c r="F2083" t="s">
        <v>21</v>
      </c>
      <c r="G2083" t="s">
        <v>22</v>
      </c>
      <c r="H2083" t="s">
        <v>23</v>
      </c>
      <c r="I2083">
        <v>1</v>
      </c>
      <c r="J2083">
        <v>84500</v>
      </c>
      <c r="K2083">
        <v>63900</v>
      </c>
      <c r="L2083">
        <v>0.22</v>
      </c>
      <c r="M2083">
        <v>65910</v>
      </c>
      <c r="N2083">
        <v>63900</v>
      </c>
      <c r="O2083">
        <v>2010</v>
      </c>
      <c r="P2083">
        <v>3.05</v>
      </c>
      <c r="Q2083" t="s">
        <v>48</v>
      </c>
      <c r="R2083" t="str">
        <f t="shared" si="32"/>
        <v>H1</v>
      </c>
    </row>
    <row r="2084" spans="1:18" x14ac:dyDescent="0.35">
      <c r="A2084" t="s">
        <v>3372</v>
      </c>
      <c r="B2084" s="1">
        <v>45758</v>
      </c>
      <c r="C2084" t="s">
        <v>1425</v>
      </c>
      <c r="D2084" t="s">
        <v>19</v>
      </c>
      <c r="E2084" t="s">
        <v>46</v>
      </c>
      <c r="F2084" t="s">
        <v>47</v>
      </c>
      <c r="G2084" t="s">
        <v>33</v>
      </c>
      <c r="H2084" t="s">
        <v>23</v>
      </c>
      <c r="I2084">
        <v>2</v>
      </c>
      <c r="J2084">
        <v>50900</v>
      </c>
      <c r="K2084">
        <v>33900</v>
      </c>
      <c r="L2084">
        <v>0.05</v>
      </c>
      <c r="M2084">
        <v>96710</v>
      </c>
      <c r="N2084">
        <v>67800</v>
      </c>
      <c r="O2084">
        <v>28910</v>
      </c>
      <c r="P2084">
        <v>29.89</v>
      </c>
      <c r="Q2084" t="s">
        <v>48</v>
      </c>
      <c r="R2084" t="str">
        <f t="shared" si="32"/>
        <v>H1</v>
      </c>
    </row>
    <row r="2085" spans="1:18" x14ac:dyDescent="0.35">
      <c r="A2085" t="s">
        <v>3373</v>
      </c>
      <c r="B2085" s="1">
        <v>45758</v>
      </c>
      <c r="C2085" t="s">
        <v>1114</v>
      </c>
      <c r="D2085" t="s">
        <v>19</v>
      </c>
      <c r="E2085" t="s">
        <v>57</v>
      </c>
      <c r="F2085" t="s">
        <v>38</v>
      </c>
      <c r="G2085" t="s">
        <v>22</v>
      </c>
      <c r="H2085" t="s">
        <v>40</v>
      </c>
      <c r="I2085">
        <v>1</v>
      </c>
      <c r="J2085">
        <v>50300</v>
      </c>
      <c r="K2085">
        <v>29700</v>
      </c>
      <c r="L2085">
        <v>0.26</v>
      </c>
      <c r="M2085">
        <v>37222</v>
      </c>
      <c r="N2085">
        <v>29700</v>
      </c>
      <c r="O2085">
        <v>7522</v>
      </c>
      <c r="P2085">
        <v>20.21</v>
      </c>
      <c r="Q2085" t="s">
        <v>41</v>
      </c>
      <c r="R2085" t="str">
        <f t="shared" si="32"/>
        <v>H1</v>
      </c>
    </row>
    <row r="2086" spans="1:18" x14ac:dyDescent="0.35">
      <c r="A2086" t="s">
        <v>3374</v>
      </c>
      <c r="B2086" s="1">
        <v>45758</v>
      </c>
      <c r="C2086" t="s">
        <v>3044</v>
      </c>
      <c r="D2086" t="s">
        <v>27</v>
      </c>
      <c r="E2086" t="s">
        <v>84</v>
      </c>
      <c r="F2086" t="s">
        <v>21</v>
      </c>
      <c r="G2086" t="s">
        <v>22</v>
      </c>
      <c r="H2086" t="s">
        <v>40</v>
      </c>
      <c r="I2086">
        <v>2</v>
      </c>
      <c r="J2086">
        <v>32200</v>
      </c>
      <c r="K2086">
        <v>21200</v>
      </c>
      <c r="L2086">
        <v>0.09</v>
      </c>
      <c r="M2086">
        <v>58604</v>
      </c>
      <c r="N2086">
        <v>42400</v>
      </c>
      <c r="O2086">
        <v>16204</v>
      </c>
      <c r="P2086">
        <v>27.65</v>
      </c>
      <c r="Q2086" t="s">
        <v>41</v>
      </c>
      <c r="R2086" t="str">
        <f t="shared" si="32"/>
        <v>H1</v>
      </c>
    </row>
    <row r="2087" spans="1:18" x14ac:dyDescent="0.35">
      <c r="A2087" t="s">
        <v>3375</v>
      </c>
      <c r="B2087" s="1">
        <v>45758</v>
      </c>
      <c r="C2087" t="s">
        <v>937</v>
      </c>
      <c r="D2087" t="s">
        <v>27</v>
      </c>
      <c r="E2087" t="s">
        <v>37</v>
      </c>
      <c r="F2087" t="s">
        <v>38</v>
      </c>
      <c r="G2087" t="s">
        <v>29</v>
      </c>
      <c r="H2087" t="s">
        <v>34</v>
      </c>
      <c r="I2087">
        <v>3</v>
      </c>
      <c r="J2087">
        <v>35400</v>
      </c>
      <c r="K2087">
        <v>22100</v>
      </c>
      <c r="L2087">
        <v>0.06</v>
      </c>
      <c r="M2087">
        <v>99828</v>
      </c>
      <c r="N2087">
        <v>66300</v>
      </c>
      <c r="O2087">
        <v>33528</v>
      </c>
      <c r="P2087">
        <v>33.590000000000003</v>
      </c>
      <c r="Q2087" t="s">
        <v>30</v>
      </c>
      <c r="R2087" t="str">
        <f t="shared" si="32"/>
        <v>H1</v>
      </c>
    </row>
    <row r="2088" spans="1:18" x14ac:dyDescent="0.35">
      <c r="A2088" t="s">
        <v>3376</v>
      </c>
      <c r="B2088" s="1">
        <v>45758</v>
      </c>
      <c r="C2088" t="s">
        <v>3377</v>
      </c>
      <c r="D2088" t="s">
        <v>19</v>
      </c>
      <c r="E2088" t="s">
        <v>37</v>
      </c>
      <c r="F2088" t="s">
        <v>38</v>
      </c>
      <c r="G2088" t="s">
        <v>29</v>
      </c>
      <c r="H2088" t="s">
        <v>34</v>
      </c>
      <c r="I2088">
        <v>2</v>
      </c>
      <c r="J2088">
        <v>35200</v>
      </c>
      <c r="K2088">
        <v>22300</v>
      </c>
      <c r="L2088">
        <v>0.11</v>
      </c>
      <c r="M2088">
        <v>62656</v>
      </c>
      <c r="N2088">
        <v>44600</v>
      </c>
      <c r="O2088">
        <v>18056</v>
      </c>
      <c r="P2088">
        <v>28.82</v>
      </c>
      <c r="Q2088" t="s">
        <v>24</v>
      </c>
      <c r="R2088" t="str">
        <f t="shared" si="32"/>
        <v>H1</v>
      </c>
    </row>
    <row r="2089" spans="1:18" x14ac:dyDescent="0.35">
      <c r="A2089" t="s">
        <v>3378</v>
      </c>
      <c r="B2089" s="1">
        <v>45758</v>
      </c>
      <c r="C2089" t="s">
        <v>3379</v>
      </c>
      <c r="D2089" t="s">
        <v>27</v>
      </c>
      <c r="E2089" t="s">
        <v>84</v>
      </c>
      <c r="F2089" t="s">
        <v>21</v>
      </c>
      <c r="G2089" t="s">
        <v>33</v>
      </c>
      <c r="H2089" t="s">
        <v>34</v>
      </c>
      <c r="I2089">
        <v>3</v>
      </c>
      <c r="J2089">
        <v>30600</v>
      </c>
      <c r="K2089">
        <v>21600</v>
      </c>
      <c r="L2089">
        <v>0.06</v>
      </c>
      <c r="M2089">
        <v>86292</v>
      </c>
      <c r="N2089">
        <v>64800</v>
      </c>
      <c r="O2089">
        <v>21492</v>
      </c>
      <c r="P2089">
        <v>24.91</v>
      </c>
      <c r="Q2089" t="s">
        <v>30</v>
      </c>
      <c r="R2089" t="str">
        <f t="shared" si="32"/>
        <v>H1</v>
      </c>
    </row>
    <row r="2090" spans="1:18" x14ac:dyDescent="0.35">
      <c r="A2090" t="s">
        <v>3380</v>
      </c>
      <c r="B2090" s="1">
        <v>45758</v>
      </c>
      <c r="C2090" t="s">
        <v>2279</v>
      </c>
      <c r="D2090" t="s">
        <v>19</v>
      </c>
      <c r="E2090" t="s">
        <v>57</v>
      </c>
      <c r="F2090" t="s">
        <v>38</v>
      </c>
      <c r="G2090" t="s">
        <v>33</v>
      </c>
      <c r="H2090" t="s">
        <v>23</v>
      </c>
      <c r="I2090">
        <v>1</v>
      </c>
      <c r="J2090">
        <v>48700</v>
      </c>
      <c r="K2090">
        <v>30400</v>
      </c>
      <c r="L2090">
        <v>0.05</v>
      </c>
      <c r="M2090">
        <v>46265</v>
      </c>
      <c r="N2090">
        <v>30400</v>
      </c>
      <c r="O2090">
        <v>15865</v>
      </c>
      <c r="P2090">
        <v>34.29</v>
      </c>
      <c r="Q2090" t="s">
        <v>41</v>
      </c>
      <c r="R2090" t="str">
        <f t="shared" si="32"/>
        <v>H1</v>
      </c>
    </row>
    <row r="2091" spans="1:18" x14ac:dyDescent="0.35">
      <c r="A2091" t="s">
        <v>3381</v>
      </c>
      <c r="B2091" s="1">
        <v>45758</v>
      </c>
      <c r="C2091" t="s">
        <v>3382</v>
      </c>
      <c r="D2091" t="s">
        <v>19</v>
      </c>
      <c r="E2091" t="s">
        <v>68</v>
      </c>
      <c r="F2091" t="s">
        <v>47</v>
      </c>
      <c r="G2091" t="s">
        <v>29</v>
      </c>
      <c r="H2091" t="s">
        <v>40</v>
      </c>
      <c r="I2091">
        <v>2</v>
      </c>
      <c r="J2091">
        <v>30700</v>
      </c>
      <c r="K2091">
        <v>19600</v>
      </c>
      <c r="L2091">
        <v>0.16</v>
      </c>
      <c r="M2091">
        <v>51576</v>
      </c>
      <c r="N2091">
        <v>39200</v>
      </c>
      <c r="O2091">
        <v>12376</v>
      </c>
      <c r="P2091">
        <v>24</v>
      </c>
      <c r="Q2091" t="s">
        <v>24</v>
      </c>
      <c r="R2091" t="str">
        <f t="shared" si="32"/>
        <v>H1</v>
      </c>
    </row>
    <row r="2092" spans="1:18" x14ac:dyDescent="0.35">
      <c r="A2092" t="s">
        <v>3383</v>
      </c>
      <c r="B2092" s="1">
        <v>45758</v>
      </c>
      <c r="C2092" t="s">
        <v>1951</v>
      </c>
      <c r="D2092" t="s">
        <v>27</v>
      </c>
      <c r="E2092" t="s">
        <v>115</v>
      </c>
      <c r="F2092" t="s">
        <v>38</v>
      </c>
      <c r="G2092" t="s">
        <v>33</v>
      </c>
      <c r="H2092" t="s">
        <v>34</v>
      </c>
      <c r="I2092">
        <v>1</v>
      </c>
      <c r="J2092">
        <v>43300</v>
      </c>
      <c r="K2092">
        <v>27000</v>
      </c>
      <c r="L2092">
        <v>0.14000000000000001</v>
      </c>
      <c r="M2092">
        <v>37238</v>
      </c>
      <c r="N2092">
        <v>27000</v>
      </c>
      <c r="O2092">
        <v>10238</v>
      </c>
      <c r="P2092">
        <v>27.49</v>
      </c>
      <c r="Q2092" t="s">
        <v>24</v>
      </c>
      <c r="R2092" t="str">
        <f t="shared" si="32"/>
        <v>H1</v>
      </c>
    </row>
    <row r="2093" spans="1:18" x14ac:dyDescent="0.35">
      <c r="A2093" t="s">
        <v>3384</v>
      </c>
      <c r="B2093" s="1">
        <v>45758</v>
      </c>
      <c r="C2093" t="s">
        <v>3385</v>
      </c>
      <c r="D2093" t="s">
        <v>27</v>
      </c>
      <c r="E2093" t="s">
        <v>37</v>
      </c>
      <c r="F2093" t="s">
        <v>38</v>
      </c>
      <c r="G2093" t="s">
        <v>29</v>
      </c>
      <c r="H2093" t="s">
        <v>34</v>
      </c>
      <c r="I2093">
        <v>3</v>
      </c>
      <c r="J2093">
        <v>36100</v>
      </c>
      <c r="K2093">
        <v>22000</v>
      </c>
      <c r="L2093">
        <v>0.24</v>
      </c>
      <c r="M2093">
        <v>82308</v>
      </c>
      <c r="N2093">
        <v>66000</v>
      </c>
      <c r="O2093">
        <v>16308</v>
      </c>
      <c r="P2093">
        <v>19.809999999999999</v>
      </c>
      <c r="Q2093" t="s">
        <v>30</v>
      </c>
      <c r="R2093" t="str">
        <f t="shared" si="32"/>
        <v>H1</v>
      </c>
    </row>
    <row r="2094" spans="1:18" x14ac:dyDescent="0.35">
      <c r="A2094" t="s">
        <v>3386</v>
      </c>
      <c r="B2094" s="1">
        <v>45758</v>
      </c>
      <c r="C2094" t="s">
        <v>3387</v>
      </c>
      <c r="D2094" t="s">
        <v>27</v>
      </c>
      <c r="E2094" t="s">
        <v>37</v>
      </c>
      <c r="F2094" t="s">
        <v>38</v>
      </c>
      <c r="G2094" t="s">
        <v>33</v>
      </c>
      <c r="H2094" t="s">
        <v>40</v>
      </c>
      <c r="I2094">
        <v>3</v>
      </c>
      <c r="J2094">
        <v>36000</v>
      </c>
      <c r="K2094">
        <v>21400</v>
      </c>
      <c r="L2094">
        <v>0.05</v>
      </c>
      <c r="M2094">
        <v>102600</v>
      </c>
      <c r="N2094">
        <v>64200</v>
      </c>
      <c r="O2094">
        <v>38400</v>
      </c>
      <c r="P2094">
        <v>37.43</v>
      </c>
      <c r="Q2094" t="s">
        <v>24</v>
      </c>
      <c r="R2094" t="str">
        <f t="shared" si="32"/>
        <v>H1</v>
      </c>
    </row>
    <row r="2095" spans="1:18" x14ac:dyDescent="0.35">
      <c r="A2095" t="s">
        <v>3388</v>
      </c>
      <c r="B2095" s="1">
        <v>45758</v>
      </c>
      <c r="C2095" t="s">
        <v>3389</v>
      </c>
      <c r="D2095" t="s">
        <v>27</v>
      </c>
      <c r="E2095" t="s">
        <v>46</v>
      </c>
      <c r="F2095" t="s">
        <v>47</v>
      </c>
      <c r="G2095" t="s">
        <v>22</v>
      </c>
      <c r="H2095" t="s">
        <v>40</v>
      </c>
      <c r="I2095">
        <v>1</v>
      </c>
      <c r="J2095">
        <v>54500</v>
      </c>
      <c r="K2095">
        <v>34300</v>
      </c>
      <c r="L2095">
        <v>0.11</v>
      </c>
      <c r="M2095">
        <v>48505</v>
      </c>
      <c r="N2095">
        <v>34300</v>
      </c>
      <c r="O2095">
        <v>14205</v>
      </c>
      <c r="P2095">
        <v>29.29</v>
      </c>
      <c r="Q2095" t="s">
        <v>24</v>
      </c>
      <c r="R2095" t="str">
        <f t="shared" si="32"/>
        <v>H1</v>
      </c>
    </row>
    <row r="2096" spans="1:18" x14ac:dyDescent="0.35">
      <c r="A2096" t="s">
        <v>3390</v>
      </c>
      <c r="B2096" s="1">
        <v>45758</v>
      </c>
      <c r="C2096" t="s">
        <v>3391</v>
      </c>
      <c r="D2096" t="s">
        <v>27</v>
      </c>
      <c r="E2096" t="s">
        <v>20</v>
      </c>
      <c r="F2096" t="s">
        <v>21</v>
      </c>
      <c r="G2096" t="s">
        <v>29</v>
      </c>
      <c r="H2096" t="s">
        <v>34</v>
      </c>
      <c r="I2096">
        <v>1</v>
      </c>
      <c r="J2096">
        <v>89500</v>
      </c>
      <c r="K2096">
        <v>62600</v>
      </c>
      <c r="L2096">
        <v>0.02</v>
      </c>
      <c r="M2096">
        <v>87710</v>
      </c>
      <c r="N2096">
        <v>62600</v>
      </c>
      <c r="O2096">
        <v>25110</v>
      </c>
      <c r="P2096">
        <v>28.63</v>
      </c>
      <c r="Q2096" t="s">
        <v>41</v>
      </c>
      <c r="R2096" t="str">
        <f t="shared" si="32"/>
        <v>H1</v>
      </c>
    </row>
    <row r="2097" spans="1:18" x14ac:dyDescent="0.35">
      <c r="A2097" t="s">
        <v>3392</v>
      </c>
      <c r="B2097" s="1">
        <v>45758</v>
      </c>
      <c r="C2097" t="s">
        <v>834</v>
      </c>
      <c r="D2097" t="s">
        <v>19</v>
      </c>
      <c r="E2097" t="s">
        <v>63</v>
      </c>
      <c r="F2097" t="s">
        <v>47</v>
      </c>
      <c r="G2097" t="s">
        <v>29</v>
      </c>
      <c r="H2097" t="s">
        <v>23</v>
      </c>
      <c r="I2097">
        <v>4</v>
      </c>
      <c r="J2097">
        <v>78100</v>
      </c>
      <c r="K2097">
        <v>52200</v>
      </c>
      <c r="L2097">
        <v>0.22</v>
      </c>
      <c r="M2097">
        <v>243672</v>
      </c>
      <c r="N2097">
        <v>208800</v>
      </c>
      <c r="O2097">
        <v>34872</v>
      </c>
      <c r="P2097">
        <v>14.31</v>
      </c>
      <c r="Q2097" t="s">
        <v>24</v>
      </c>
      <c r="R2097" t="str">
        <f t="shared" si="32"/>
        <v>H1</v>
      </c>
    </row>
    <row r="2098" spans="1:18" x14ac:dyDescent="0.35">
      <c r="A2098" t="s">
        <v>3393</v>
      </c>
      <c r="B2098" s="1">
        <v>45758</v>
      </c>
      <c r="C2098" t="s">
        <v>3143</v>
      </c>
      <c r="D2098" t="s">
        <v>27</v>
      </c>
      <c r="E2098" t="s">
        <v>57</v>
      </c>
      <c r="F2098" t="s">
        <v>38</v>
      </c>
      <c r="G2098" t="s">
        <v>29</v>
      </c>
      <c r="H2098" t="s">
        <v>40</v>
      </c>
      <c r="I2098">
        <v>1</v>
      </c>
      <c r="J2098">
        <v>48400</v>
      </c>
      <c r="K2098">
        <v>29400</v>
      </c>
      <c r="L2098">
        <v>0.06</v>
      </c>
      <c r="M2098">
        <v>45496</v>
      </c>
      <c r="N2098">
        <v>29400</v>
      </c>
      <c r="O2098">
        <v>16096</v>
      </c>
      <c r="P2098">
        <v>35.380000000000003</v>
      </c>
      <c r="Q2098" t="s">
        <v>30</v>
      </c>
      <c r="R2098" t="str">
        <f t="shared" si="32"/>
        <v>H1</v>
      </c>
    </row>
    <row r="2099" spans="1:18" x14ac:dyDescent="0.35">
      <c r="A2099" t="s">
        <v>3394</v>
      </c>
      <c r="B2099" s="1">
        <v>45758</v>
      </c>
      <c r="C2099" t="s">
        <v>3395</v>
      </c>
      <c r="D2099" t="s">
        <v>19</v>
      </c>
      <c r="E2099" t="s">
        <v>20</v>
      </c>
      <c r="F2099" t="s">
        <v>21</v>
      </c>
      <c r="G2099" t="s">
        <v>22</v>
      </c>
      <c r="H2099" t="s">
        <v>40</v>
      </c>
      <c r="I2099">
        <v>2</v>
      </c>
      <c r="J2099">
        <v>86100</v>
      </c>
      <c r="K2099">
        <v>62000</v>
      </c>
      <c r="L2099">
        <v>0.09</v>
      </c>
      <c r="M2099">
        <v>156702</v>
      </c>
      <c r="N2099">
        <v>124000</v>
      </c>
      <c r="O2099">
        <v>32702</v>
      </c>
      <c r="P2099">
        <v>20.87</v>
      </c>
      <c r="Q2099" t="s">
        <v>41</v>
      </c>
      <c r="R2099" t="str">
        <f t="shared" si="32"/>
        <v>H1</v>
      </c>
    </row>
    <row r="2100" spans="1:18" x14ac:dyDescent="0.35">
      <c r="A2100" t="s">
        <v>3396</v>
      </c>
      <c r="B2100" s="1">
        <v>45759</v>
      </c>
      <c r="C2100" t="s">
        <v>2411</v>
      </c>
      <c r="D2100" t="s">
        <v>27</v>
      </c>
      <c r="E2100" t="s">
        <v>63</v>
      </c>
      <c r="F2100" t="s">
        <v>47</v>
      </c>
      <c r="G2100" t="s">
        <v>93</v>
      </c>
      <c r="H2100" t="s">
        <v>40</v>
      </c>
      <c r="I2100">
        <v>2</v>
      </c>
      <c r="J2100">
        <v>75600</v>
      </c>
      <c r="K2100">
        <v>53600</v>
      </c>
      <c r="L2100">
        <v>0.11</v>
      </c>
      <c r="M2100">
        <v>134568</v>
      </c>
      <c r="N2100">
        <v>107200</v>
      </c>
      <c r="O2100">
        <v>27368</v>
      </c>
      <c r="P2100">
        <v>20.34</v>
      </c>
      <c r="Q2100" t="s">
        <v>24</v>
      </c>
      <c r="R2100" t="str">
        <f t="shared" si="32"/>
        <v>H1</v>
      </c>
    </row>
    <row r="2101" spans="1:18" x14ac:dyDescent="0.35">
      <c r="A2101" t="s">
        <v>3397</v>
      </c>
      <c r="B2101" s="1">
        <v>45759</v>
      </c>
      <c r="C2101" t="s">
        <v>3398</v>
      </c>
      <c r="D2101" t="s">
        <v>27</v>
      </c>
      <c r="E2101" t="s">
        <v>37</v>
      </c>
      <c r="F2101" t="s">
        <v>38</v>
      </c>
      <c r="G2101" t="s">
        <v>22</v>
      </c>
      <c r="H2101" t="s">
        <v>34</v>
      </c>
      <c r="I2101">
        <v>3</v>
      </c>
      <c r="J2101">
        <v>33900</v>
      </c>
      <c r="K2101">
        <v>21900</v>
      </c>
      <c r="L2101">
        <v>0.27</v>
      </c>
      <c r="M2101">
        <v>74241</v>
      </c>
      <c r="N2101">
        <v>65700</v>
      </c>
      <c r="O2101">
        <v>8541</v>
      </c>
      <c r="P2101">
        <v>11.5</v>
      </c>
      <c r="Q2101" t="s">
        <v>41</v>
      </c>
      <c r="R2101" t="str">
        <f t="shared" si="32"/>
        <v>H1</v>
      </c>
    </row>
    <row r="2102" spans="1:18" x14ac:dyDescent="0.35">
      <c r="A2102" t="s">
        <v>3399</v>
      </c>
      <c r="B2102" s="1">
        <v>45759</v>
      </c>
      <c r="C2102" t="s">
        <v>3400</v>
      </c>
      <c r="D2102" t="s">
        <v>19</v>
      </c>
      <c r="E2102" t="s">
        <v>68</v>
      </c>
      <c r="F2102" t="s">
        <v>47</v>
      </c>
      <c r="G2102" t="s">
        <v>22</v>
      </c>
      <c r="H2102" t="s">
        <v>23</v>
      </c>
      <c r="I2102">
        <v>1</v>
      </c>
      <c r="J2102">
        <v>29600</v>
      </c>
      <c r="K2102">
        <v>19100</v>
      </c>
      <c r="L2102">
        <v>0.06</v>
      </c>
      <c r="M2102">
        <v>27824</v>
      </c>
      <c r="N2102">
        <v>19100</v>
      </c>
      <c r="O2102">
        <v>8724</v>
      </c>
      <c r="P2102">
        <v>31.35</v>
      </c>
      <c r="Q2102" t="s">
        <v>48</v>
      </c>
      <c r="R2102" t="str">
        <f t="shared" si="32"/>
        <v>H1</v>
      </c>
    </row>
    <row r="2103" spans="1:18" x14ac:dyDescent="0.35">
      <c r="A2103" t="s">
        <v>3401</v>
      </c>
      <c r="B2103" s="1">
        <v>45759</v>
      </c>
      <c r="C2103" t="s">
        <v>2001</v>
      </c>
      <c r="D2103" t="s">
        <v>19</v>
      </c>
      <c r="E2103" t="s">
        <v>115</v>
      </c>
      <c r="F2103" t="s">
        <v>38</v>
      </c>
      <c r="G2103" t="s">
        <v>22</v>
      </c>
      <c r="H2103" t="s">
        <v>34</v>
      </c>
      <c r="I2103">
        <v>2</v>
      </c>
      <c r="J2103">
        <v>41200</v>
      </c>
      <c r="K2103">
        <v>26500</v>
      </c>
      <c r="L2103">
        <v>0.3</v>
      </c>
      <c r="M2103">
        <v>57680</v>
      </c>
      <c r="N2103">
        <v>53000</v>
      </c>
      <c r="O2103">
        <v>4680</v>
      </c>
      <c r="P2103">
        <v>8.11</v>
      </c>
      <c r="Q2103" t="s">
        <v>41</v>
      </c>
      <c r="R2103" t="str">
        <f t="shared" si="32"/>
        <v>H1</v>
      </c>
    </row>
    <row r="2104" spans="1:18" x14ac:dyDescent="0.35">
      <c r="A2104" t="s">
        <v>3402</v>
      </c>
      <c r="B2104" s="1">
        <v>45759</v>
      </c>
      <c r="C2104" t="s">
        <v>3112</v>
      </c>
      <c r="D2104" t="s">
        <v>27</v>
      </c>
      <c r="E2104" t="s">
        <v>115</v>
      </c>
      <c r="F2104" t="s">
        <v>38</v>
      </c>
      <c r="G2104" t="s">
        <v>33</v>
      </c>
      <c r="H2104" t="s">
        <v>23</v>
      </c>
      <c r="I2104">
        <v>4</v>
      </c>
      <c r="J2104">
        <v>43600</v>
      </c>
      <c r="K2104">
        <v>26700</v>
      </c>
      <c r="L2104">
        <v>0.12</v>
      </c>
      <c r="M2104">
        <v>153472</v>
      </c>
      <c r="N2104">
        <v>106800</v>
      </c>
      <c r="O2104">
        <v>46672</v>
      </c>
      <c r="P2104">
        <v>30.41</v>
      </c>
      <c r="Q2104" t="s">
        <v>24</v>
      </c>
      <c r="R2104" t="str">
        <f t="shared" si="32"/>
        <v>H1</v>
      </c>
    </row>
    <row r="2105" spans="1:18" x14ac:dyDescent="0.35">
      <c r="A2105" t="s">
        <v>3403</v>
      </c>
      <c r="B2105" s="1">
        <v>45759</v>
      </c>
      <c r="C2105" t="s">
        <v>2726</v>
      </c>
      <c r="D2105" t="s">
        <v>19</v>
      </c>
      <c r="E2105" t="s">
        <v>68</v>
      </c>
      <c r="F2105" t="s">
        <v>47</v>
      </c>
      <c r="G2105" t="s">
        <v>29</v>
      </c>
      <c r="H2105" t="s">
        <v>40</v>
      </c>
      <c r="I2105">
        <v>1</v>
      </c>
      <c r="J2105">
        <v>28900</v>
      </c>
      <c r="K2105">
        <v>19100</v>
      </c>
      <c r="L2105">
        <v>0.01</v>
      </c>
      <c r="M2105">
        <v>28611</v>
      </c>
      <c r="N2105">
        <v>19100</v>
      </c>
      <c r="O2105">
        <v>9511</v>
      </c>
      <c r="P2105">
        <v>33.24</v>
      </c>
      <c r="Q2105" t="s">
        <v>24</v>
      </c>
      <c r="R2105" t="str">
        <f t="shared" si="32"/>
        <v>H1</v>
      </c>
    </row>
    <row r="2106" spans="1:18" x14ac:dyDescent="0.35">
      <c r="A2106" t="s">
        <v>3404</v>
      </c>
      <c r="B2106" s="1">
        <v>45759</v>
      </c>
      <c r="C2106" t="s">
        <v>2606</v>
      </c>
      <c r="D2106" t="s">
        <v>19</v>
      </c>
      <c r="E2106" t="s">
        <v>123</v>
      </c>
      <c r="F2106" t="s">
        <v>21</v>
      </c>
      <c r="G2106" t="s">
        <v>29</v>
      </c>
      <c r="H2106" t="s">
        <v>40</v>
      </c>
      <c r="I2106">
        <v>1</v>
      </c>
      <c r="J2106">
        <v>189900</v>
      </c>
      <c r="K2106">
        <v>141700</v>
      </c>
      <c r="L2106">
        <v>0.08</v>
      </c>
      <c r="M2106">
        <v>174708</v>
      </c>
      <c r="N2106">
        <v>141700</v>
      </c>
      <c r="O2106">
        <v>33008</v>
      </c>
      <c r="P2106">
        <v>18.89</v>
      </c>
      <c r="Q2106" t="s">
        <v>24</v>
      </c>
      <c r="R2106" t="str">
        <f t="shared" si="32"/>
        <v>H1</v>
      </c>
    </row>
    <row r="2107" spans="1:18" x14ac:dyDescent="0.35">
      <c r="A2107" t="s">
        <v>3405</v>
      </c>
      <c r="B2107" s="1">
        <v>45759</v>
      </c>
      <c r="C2107" t="s">
        <v>3064</v>
      </c>
      <c r="D2107" t="s">
        <v>19</v>
      </c>
      <c r="E2107" t="s">
        <v>123</v>
      </c>
      <c r="F2107" t="s">
        <v>21</v>
      </c>
      <c r="G2107" t="s">
        <v>29</v>
      </c>
      <c r="H2107" t="s">
        <v>34</v>
      </c>
      <c r="I2107">
        <v>1</v>
      </c>
      <c r="J2107">
        <v>182000</v>
      </c>
      <c r="K2107">
        <v>137600</v>
      </c>
      <c r="L2107">
        <v>0.15</v>
      </c>
      <c r="M2107">
        <v>154700</v>
      </c>
      <c r="N2107">
        <v>137600</v>
      </c>
      <c r="O2107">
        <v>17100</v>
      </c>
      <c r="P2107">
        <v>11.05</v>
      </c>
      <c r="Q2107" t="s">
        <v>48</v>
      </c>
      <c r="R2107" t="str">
        <f t="shared" si="32"/>
        <v>H1</v>
      </c>
    </row>
    <row r="2108" spans="1:18" x14ac:dyDescent="0.35">
      <c r="A2108" t="s">
        <v>3406</v>
      </c>
      <c r="B2108" s="1">
        <v>45759</v>
      </c>
      <c r="C2108" t="s">
        <v>424</v>
      </c>
      <c r="D2108" t="s">
        <v>27</v>
      </c>
      <c r="E2108" t="s">
        <v>37</v>
      </c>
      <c r="F2108" t="s">
        <v>38</v>
      </c>
      <c r="G2108" t="s">
        <v>22</v>
      </c>
      <c r="H2108" t="s">
        <v>40</v>
      </c>
      <c r="I2108">
        <v>2</v>
      </c>
      <c r="J2108">
        <v>34100</v>
      </c>
      <c r="K2108">
        <v>22200</v>
      </c>
      <c r="L2108">
        <v>0.02</v>
      </c>
      <c r="M2108">
        <v>66836</v>
      </c>
      <c r="N2108">
        <v>44400</v>
      </c>
      <c r="O2108">
        <v>22436</v>
      </c>
      <c r="P2108">
        <v>33.57</v>
      </c>
      <c r="Q2108" t="s">
        <v>41</v>
      </c>
      <c r="R2108" t="str">
        <f t="shared" si="32"/>
        <v>H1</v>
      </c>
    </row>
    <row r="2109" spans="1:18" x14ac:dyDescent="0.35">
      <c r="A2109" t="s">
        <v>3407</v>
      </c>
      <c r="B2109" s="1">
        <v>45759</v>
      </c>
      <c r="C2109" t="s">
        <v>445</v>
      </c>
      <c r="D2109" t="s">
        <v>27</v>
      </c>
      <c r="E2109" t="s">
        <v>84</v>
      </c>
      <c r="F2109" t="s">
        <v>21</v>
      </c>
      <c r="G2109" t="s">
        <v>29</v>
      </c>
      <c r="H2109" t="s">
        <v>40</v>
      </c>
      <c r="I2109">
        <v>2</v>
      </c>
      <c r="J2109">
        <v>32400</v>
      </c>
      <c r="K2109">
        <v>20500</v>
      </c>
      <c r="L2109">
        <v>0.05</v>
      </c>
      <c r="M2109">
        <v>61560</v>
      </c>
      <c r="N2109">
        <v>41000</v>
      </c>
      <c r="O2109">
        <v>20560</v>
      </c>
      <c r="P2109">
        <v>33.4</v>
      </c>
      <c r="Q2109" t="s">
        <v>41</v>
      </c>
      <c r="R2109" t="str">
        <f t="shared" si="32"/>
        <v>H1</v>
      </c>
    </row>
    <row r="2110" spans="1:18" x14ac:dyDescent="0.35">
      <c r="A2110" t="s">
        <v>3408</v>
      </c>
      <c r="B2110" s="1">
        <v>45759</v>
      </c>
      <c r="C2110" t="s">
        <v>3409</v>
      </c>
      <c r="D2110" t="s">
        <v>27</v>
      </c>
      <c r="E2110" t="s">
        <v>20</v>
      </c>
      <c r="F2110" t="s">
        <v>21</v>
      </c>
      <c r="G2110" t="s">
        <v>22</v>
      </c>
      <c r="H2110" t="s">
        <v>40</v>
      </c>
      <c r="I2110">
        <v>3</v>
      </c>
      <c r="J2110">
        <v>83900</v>
      </c>
      <c r="K2110">
        <v>61000</v>
      </c>
      <c r="L2110">
        <v>0.02</v>
      </c>
      <c r="M2110">
        <v>246666</v>
      </c>
      <c r="N2110">
        <v>183000</v>
      </c>
      <c r="O2110">
        <v>63666</v>
      </c>
      <c r="P2110">
        <v>25.81</v>
      </c>
      <c r="Q2110" t="s">
        <v>41</v>
      </c>
      <c r="R2110" t="str">
        <f t="shared" si="32"/>
        <v>H1</v>
      </c>
    </row>
    <row r="2111" spans="1:18" x14ac:dyDescent="0.35">
      <c r="A2111" t="s">
        <v>3410</v>
      </c>
      <c r="B2111" s="1">
        <v>45759</v>
      </c>
      <c r="C2111" t="s">
        <v>3411</v>
      </c>
      <c r="D2111" t="s">
        <v>19</v>
      </c>
      <c r="E2111" t="s">
        <v>46</v>
      </c>
      <c r="F2111" t="s">
        <v>47</v>
      </c>
      <c r="G2111" t="s">
        <v>22</v>
      </c>
      <c r="H2111" t="s">
        <v>40</v>
      </c>
      <c r="I2111">
        <v>1</v>
      </c>
      <c r="J2111">
        <v>52100</v>
      </c>
      <c r="K2111">
        <v>35200</v>
      </c>
      <c r="L2111">
        <v>0.1</v>
      </c>
      <c r="M2111">
        <v>46890</v>
      </c>
      <c r="N2111">
        <v>35200</v>
      </c>
      <c r="O2111">
        <v>11690</v>
      </c>
      <c r="P2111">
        <v>24.93</v>
      </c>
      <c r="Q2111" t="s">
        <v>24</v>
      </c>
      <c r="R2111" t="str">
        <f t="shared" si="32"/>
        <v>H1</v>
      </c>
    </row>
    <row r="2112" spans="1:18" x14ac:dyDescent="0.35">
      <c r="A2112" t="s">
        <v>3412</v>
      </c>
      <c r="B2112" s="1">
        <v>45759</v>
      </c>
      <c r="C2112" t="s">
        <v>1063</v>
      </c>
      <c r="D2112" t="s">
        <v>19</v>
      </c>
      <c r="E2112" t="s">
        <v>28</v>
      </c>
      <c r="F2112" t="s">
        <v>21</v>
      </c>
      <c r="G2112" t="s">
        <v>22</v>
      </c>
      <c r="H2112" t="s">
        <v>23</v>
      </c>
      <c r="I2112">
        <v>3</v>
      </c>
      <c r="J2112">
        <v>18200</v>
      </c>
      <c r="K2112">
        <v>11400</v>
      </c>
      <c r="L2112">
        <v>0.22</v>
      </c>
      <c r="M2112">
        <v>42588</v>
      </c>
      <c r="N2112">
        <v>34200</v>
      </c>
      <c r="O2112">
        <v>8388</v>
      </c>
      <c r="P2112">
        <v>19.7</v>
      </c>
      <c r="Q2112" t="s">
        <v>41</v>
      </c>
      <c r="R2112" t="str">
        <f t="shared" si="32"/>
        <v>H1</v>
      </c>
    </row>
    <row r="2113" spans="1:18" x14ac:dyDescent="0.35">
      <c r="A2113" t="s">
        <v>3413</v>
      </c>
      <c r="B2113" s="1">
        <v>45759</v>
      </c>
      <c r="C2113" t="s">
        <v>3414</v>
      </c>
      <c r="D2113" t="s">
        <v>27</v>
      </c>
      <c r="E2113" t="s">
        <v>60</v>
      </c>
      <c r="F2113" t="s">
        <v>21</v>
      </c>
      <c r="G2113" t="s">
        <v>33</v>
      </c>
      <c r="H2113" t="s">
        <v>34</v>
      </c>
      <c r="I2113">
        <v>2</v>
      </c>
      <c r="J2113">
        <v>42500</v>
      </c>
      <c r="K2113">
        <v>29900</v>
      </c>
      <c r="L2113">
        <v>0.13</v>
      </c>
      <c r="M2113">
        <v>73950</v>
      </c>
      <c r="N2113">
        <v>59800</v>
      </c>
      <c r="O2113">
        <v>14150</v>
      </c>
      <c r="P2113">
        <v>19.13</v>
      </c>
      <c r="Q2113" t="s">
        <v>24</v>
      </c>
      <c r="R2113" t="str">
        <f t="shared" si="32"/>
        <v>H1</v>
      </c>
    </row>
    <row r="2114" spans="1:18" x14ac:dyDescent="0.35">
      <c r="A2114" t="s">
        <v>3415</v>
      </c>
      <c r="B2114" s="1">
        <v>45759</v>
      </c>
      <c r="C2114" t="s">
        <v>540</v>
      </c>
      <c r="D2114" t="s">
        <v>27</v>
      </c>
      <c r="E2114" t="s">
        <v>123</v>
      </c>
      <c r="F2114" t="s">
        <v>21</v>
      </c>
      <c r="G2114" t="s">
        <v>29</v>
      </c>
      <c r="H2114" t="s">
        <v>40</v>
      </c>
      <c r="I2114">
        <v>3</v>
      </c>
      <c r="J2114">
        <v>183200</v>
      </c>
      <c r="K2114">
        <v>140500</v>
      </c>
      <c r="L2114">
        <v>0.15</v>
      </c>
      <c r="M2114">
        <v>467160</v>
      </c>
      <c r="N2114">
        <v>421500</v>
      </c>
      <c r="O2114">
        <v>45660</v>
      </c>
      <c r="P2114">
        <v>9.77</v>
      </c>
      <c r="Q2114" t="s">
        <v>24</v>
      </c>
      <c r="R2114" t="str">
        <f t="shared" si="32"/>
        <v>H1</v>
      </c>
    </row>
    <row r="2115" spans="1:18" x14ac:dyDescent="0.35">
      <c r="A2115" t="s">
        <v>3416</v>
      </c>
      <c r="B2115" s="1">
        <v>45759</v>
      </c>
      <c r="C2115" t="s">
        <v>668</v>
      </c>
      <c r="D2115" t="s">
        <v>27</v>
      </c>
      <c r="E2115" t="s">
        <v>60</v>
      </c>
      <c r="F2115" t="s">
        <v>21</v>
      </c>
      <c r="G2115" t="s">
        <v>33</v>
      </c>
      <c r="H2115" t="s">
        <v>40</v>
      </c>
      <c r="I2115">
        <v>2</v>
      </c>
      <c r="J2115">
        <v>43700</v>
      </c>
      <c r="K2115">
        <v>29700</v>
      </c>
      <c r="L2115">
        <v>0.06</v>
      </c>
      <c r="M2115">
        <v>82156</v>
      </c>
      <c r="N2115">
        <v>59400</v>
      </c>
      <c r="O2115">
        <v>22756</v>
      </c>
      <c r="P2115">
        <v>27.7</v>
      </c>
      <c r="Q2115" t="s">
        <v>24</v>
      </c>
      <c r="R2115" t="str">
        <f t="shared" ref="R2115:R2178" si="33">IF(MONTH(B2115)&lt;=6,"H1","H2")</f>
        <v>H1</v>
      </c>
    </row>
    <row r="2116" spans="1:18" x14ac:dyDescent="0.35">
      <c r="A2116" t="s">
        <v>3417</v>
      </c>
      <c r="B2116" s="1">
        <v>45759</v>
      </c>
      <c r="C2116" t="s">
        <v>1792</v>
      </c>
      <c r="D2116" t="s">
        <v>27</v>
      </c>
      <c r="E2116" t="s">
        <v>28</v>
      </c>
      <c r="F2116" t="s">
        <v>21</v>
      </c>
      <c r="G2116" t="s">
        <v>29</v>
      </c>
      <c r="H2116" t="s">
        <v>23</v>
      </c>
      <c r="I2116">
        <v>3</v>
      </c>
      <c r="J2116">
        <v>17400</v>
      </c>
      <c r="K2116">
        <v>11800</v>
      </c>
      <c r="L2116">
        <v>0.26</v>
      </c>
      <c r="M2116">
        <v>38628</v>
      </c>
      <c r="N2116">
        <v>35400</v>
      </c>
      <c r="O2116">
        <v>3228</v>
      </c>
      <c r="P2116">
        <v>8.36</v>
      </c>
      <c r="Q2116" t="s">
        <v>48</v>
      </c>
      <c r="R2116" t="str">
        <f t="shared" si="33"/>
        <v>H1</v>
      </c>
    </row>
    <row r="2117" spans="1:18" x14ac:dyDescent="0.35">
      <c r="A2117" t="s">
        <v>3418</v>
      </c>
      <c r="B2117" s="1">
        <v>45759</v>
      </c>
      <c r="C2117" t="s">
        <v>3419</v>
      </c>
      <c r="D2117" t="s">
        <v>19</v>
      </c>
      <c r="E2117" t="s">
        <v>123</v>
      </c>
      <c r="F2117" t="s">
        <v>21</v>
      </c>
      <c r="G2117" t="s">
        <v>22</v>
      </c>
      <c r="H2117" t="s">
        <v>40</v>
      </c>
      <c r="I2117">
        <v>1</v>
      </c>
      <c r="J2117">
        <v>188200</v>
      </c>
      <c r="K2117">
        <v>140300</v>
      </c>
      <c r="L2117">
        <v>0.11</v>
      </c>
      <c r="M2117">
        <v>167498</v>
      </c>
      <c r="N2117">
        <v>140300</v>
      </c>
      <c r="O2117">
        <v>27198</v>
      </c>
      <c r="P2117">
        <v>16.239999999999998</v>
      </c>
      <c r="Q2117" t="s">
        <v>24</v>
      </c>
      <c r="R2117" t="str">
        <f t="shared" si="33"/>
        <v>H1</v>
      </c>
    </row>
    <row r="2118" spans="1:18" x14ac:dyDescent="0.35">
      <c r="A2118" t="s">
        <v>3420</v>
      </c>
      <c r="B2118" s="1">
        <v>45759</v>
      </c>
      <c r="C2118" t="s">
        <v>766</v>
      </c>
      <c r="D2118" t="s">
        <v>27</v>
      </c>
      <c r="E2118" t="s">
        <v>84</v>
      </c>
      <c r="F2118" t="s">
        <v>21</v>
      </c>
      <c r="G2118" t="s">
        <v>33</v>
      </c>
      <c r="H2118" t="s">
        <v>40</v>
      </c>
      <c r="I2118">
        <v>3</v>
      </c>
      <c r="J2118">
        <v>32100</v>
      </c>
      <c r="K2118">
        <v>21100</v>
      </c>
      <c r="L2118">
        <v>0.01</v>
      </c>
      <c r="M2118">
        <v>95337</v>
      </c>
      <c r="N2118">
        <v>63300</v>
      </c>
      <c r="O2118">
        <v>32037</v>
      </c>
      <c r="P2118">
        <v>33.6</v>
      </c>
      <c r="Q2118" t="s">
        <v>24</v>
      </c>
      <c r="R2118" t="str">
        <f t="shared" si="33"/>
        <v>H1</v>
      </c>
    </row>
    <row r="2119" spans="1:18" x14ac:dyDescent="0.35">
      <c r="A2119" t="s">
        <v>3421</v>
      </c>
      <c r="B2119" s="1">
        <v>45759</v>
      </c>
      <c r="C2119" t="s">
        <v>3414</v>
      </c>
      <c r="D2119" t="s">
        <v>19</v>
      </c>
      <c r="E2119" t="s">
        <v>68</v>
      </c>
      <c r="F2119" t="s">
        <v>47</v>
      </c>
      <c r="G2119" t="s">
        <v>22</v>
      </c>
      <c r="H2119" t="s">
        <v>23</v>
      </c>
      <c r="I2119">
        <v>1</v>
      </c>
      <c r="J2119">
        <v>30800</v>
      </c>
      <c r="K2119">
        <v>19900</v>
      </c>
      <c r="L2119">
        <v>0.06</v>
      </c>
      <c r="M2119">
        <v>28952</v>
      </c>
      <c r="N2119">
        <v>19900</v>
      </c>
      <c r="O2119">
        <v>9052</v>
      </c>
      <c r="P2119">
        <v>31.27</v>
      </c>
      <c r="Q2119" t="s">
        <v>24</v>
      </c>
      <c r="R2119" t="str">
        <f t="shared" si="33"/>
        <v>H1</v>
      </c>
    </row>
    <row r="2120" spans="1:18" x14ac:dyDescent="0.35">
      <c r="A2120" t="s">
        <v>3422</v>
      </c>
      <c r="B2120" s="1">
        <v>45760</v>
      </c>
      <c r="C2120" t="s">
        <v>372</v>
      </c>
      <c r="D2120" t="s">
        <v>27</v>
      </c>
      <c r="E2120" t="s">
        <v>20</v>
      </c>
      <c r="F2120" t="s">
        <v>21</v>
      </c>
      <c r="G2120" t="s">
        <v>93</v>
      </c>
      <c r="H2120" t="s">
        <v>23</v>
      </c>
      <c r="I2120">
        <v>1</v>
      </c>
      <c r="J2120">
        <v>84300</v>
      </c>
      <c r="K2120">
        <v>63700</v>
      </c>
      <c r="L2120">
        <v>0.19</v>
      </c>
      <c r="M2120">
        <v>68283</v>
      </c>
      <c r="N2120">
        <v>63700</v>
      </c>
      <c r="O2120">
        <v>4583</v>
      </c>
      <c r="P2120">
        <v>6.71</v>
      </c>
      <c r="Q2120" t="s">
        <v>41</v>
      </c>
      <c r="R2120" t="str">
        <f t="shared" si="33"/>
        <v>H1</v>
      </c>
    </row>
    <row r="2121" spans="1:18" x14ac:dyDescent="0.35">
      <c r="A2121" t="s">
        <v>3423</v>
      </c>
      <c r="B2121" s="1">
        <v>45760</v>
      </c>
      <c r="C2121" t="s">
        <v>3424</v>
      </c>
      <c r="D2121" t="s">
        <v>27</v>
      </c>
      <c r="E2121" t="s">
        <v>28</v>
      </c>
      <c r="F2121" t="s">
        <v>21</v>
      </c>
      <c r="G2121" t="s">
        <v>33</v>
      </c>
      <c r="H2121" t="s">
        <v>34</v>
      </c>
      <c r="I2121">
        <v>1</v>
      </c>
      <c r="J2121">
        <v>18200</v>
      </c>
      <c r="K2121">
        <v>11700</v>
      </c>
      <c r="L2121">
        <v>0.22</v>
      </c>
      <c r="M2121">
        <v>14196</v>
      </c>
      <c r="N2121">
        <v>11700</v>
      </c>
      <c r="O2121">
        <v>2496</v>
      </c>
      <c r="P2121">
        <v>17.579999999999998</v>
      </c>
      <c r="Q2121" t="s">
        <v>30</v>
      </c>
      <c r="R2121" t="str">
        <f t="shared" si="33"/>
        <v>H1</v>
      </c>
    </row>
    <row r="2122" spans="1:18" x14ac:dyDescent="0.35">
      <c r="A2122" t="s">
        <v>3425</v>
      </c>
      <c r="B2122" s="1">
        <v>45760</v>
      </c>
      <c r="C2122" t="s">
        <v>3426</v>
      </c>
      <c r="D2122" t="s">
        <v>27</v>
      </c>
      <c r="E2122" t="s">
        <v>123</v>
      </c>
      <c r="F2122" t="s">
        <v>21</v>
      </c>
      <c r="G2122" t="s">
        <v>29</v>
      </c>
      <c r="H2122" t="s">
        <v>23</v>
      </c>
      <c r="I2122">
        <v>1</v>
      </c>
      <c r="J2122">
        <v>179900</v>
      </c>
      <c r="K2122">
        <v>138300</v>
      </c>
      <c r="L2122">
        <v>7.0000000000000007E-2</v>
      </c>
      <c r="M2122">
        <v>167307</v>
      </c>
      <c r="N2122">
        <v>138300</v>
      </c>
      <c r="O2122">
        <v>29007</v>
      </c>
      <c r="P2122">
        <v>17.34</v>
      </c>
      <c r="Q2122" t="s">
        <v>48</v>
      </c>
      <c r="R2122" t="str">
        <f t="shared" si="33"/>
        <v>H1</v>
      </c>
    </row>
    <row r="2123" spans="1:18" x14ac:dyDescent="0.35">
      <c r="A2123" t="s">
        <v>3427</v>
      </c>
      <c r="B2123" s="1">
        <v>45760</v>
      </c>
      <c r="C2123" t="s">
        <v>306</v>
      </c>
      <c r="D2123" t="s">
        <v>27</v>
      </c>
      <c r="E2123" t="s">
        <v>115</v>
      </c>
      <c r="F2123" t="s">
        <v>38</v>
      </c>
      <c r="G2123" t="s">
        <v>39</v>
      </c>
      <c r="H2123" t="s">
        <v>23</v>
      </c>
      <c r="I2123">
        <v>1</v>
      </c>
      <c r="J2123">
        <v>42600</v>
      </c>
      <c r="K2123">
        <v>27500</v>
      </c>
      <c r="L2123">
        <v>7.0000000000000007E-2</v>
      </c>
      <c r="M2123">
        <v>39618</v>
      </c>
      <c r="N2123">
        <v>27500</v>
      </c>
      <c r="O2123">
        <v>12118</v>
      </c>
      <c r="P2123">
        <v>30.59</v>
      </c>
      <c r="Q2123" t="s">
        <v>24</v>
      </c>
      <c r="R2123" t="str">
        <f t="shared" si="33"/>
        <v>H1</v>
      </c>
    </row>
    <row r="2124" spans="1:18" x14ac:dyDescent="0.35">
      <c r="A2124" t="s">
        <v>3428</v>
      </c>
      <c r="B2124" s="1">
        <v>45760</v>
      </c>
      <c r="C2124" t="s">
        <v>3429</v>
      </c>
      <c r="D2124" t="s">
        <v>27</v>
      </c>
      <c r="E2124" t="s">
        <v>57</v>
      </c>
      <c r="F2124" t="s">
        <v>38</v>
      </c>
      <c r="G2124" t="s">
        <v>93</v>
      </c>
      <c r="H2124" t="s">
        <v>34</v>
      </c>
      <c r="I2124">
        <v>1</v>
      </c>
      <c r="J2124">
        <v>46900</v>
      </c>
      <c r="K2124">
        <v>29800</v>
      </c>
      <c r="L2124">
        <v>0.09</v>
      </c>
      <c r="M2124">
        <v>42679</v>
      </c>
      <c r="N2124">
        <v>29800</v>
      </c>
      <c r="O2124">
        <v>12879</v>
      </c>
      <c r="P2124">
        <v>30.18</v>
      </c>
      <c r="Q2124" t="s">
        <v>41</v>
      </c>
      <c r="R2124" t="str">
        <f t="shared" si="33"/>
        <v>H1</v>
      </c>
    </row>
    <row r="2125" spans="1:18" x14ac:dyDescent="0.35">
      <c r="A2125" t="s">
        <v>3430</v>
      </c>
      <c r="B2125" s="1">
        <v>45760</v>
      </c>
      <c r="C2125" t="s">
        <v>3175</v>
      </c>
      <c r="D2125" t="s">
        <v>27</v>
      </c>
      <c r="E2125" t="s">
        <v>57</v>
      </c>
      <c r="F2125" t="s">
        <v>38</v>
      </c>
      <c r="G2125" t="s">
        <v>39</v>
      </c>
      <c r="H2125" t="s">
        <v>34</v>
      </c>
      <c r="I2125">
        <v>1</v>
      </c>
      <c r="J2125">
        <v>49100</v>
      </c>
      <c r="K2125">
        <v>30100</v>
      </c>
      <c r="L2125">
        <v>0.19</v>
      </c>
      <c r="M2125">
        <v>39771</v>
      </c>
      <c r="N2125">
        <v>30100</v>
      </c>
      <c r="O2125">
        <v>9671</v>
      </c>
      <c r="P2125">
        <v>24.32</v>
      </c>
      <c r="Q2125" t="s">
        <v>30</v>
      </c>
      <c r="R2125" t="str">
        <f t="shared" si="33"/>
        <v>H1</v>
      </c>
    </row>
    <row r="2126" spans="1:18" x14ac:dyDescent="0.35">
      <c r="A2126" t="s">
        <v>3431</v>
      </c>
      <c r="B2126" s="1">
        <v>45760</v>
      </c>
      <c r="C2126" t="s">
        <v>2451</v>
      </c>
      <c r="D2126" t="s">
        <v>19</v>
      </c>
      <c r="E2126" t="s">
        <v>20</v>
      </c>
      <c r="F2126" t="s">
        <v>21</v>
      </c>
      <c r="G2126" t="s">
        <v>33</v>
      </c>
      <c r="H2126" t="s">
        <v>34</v>
      </c>
      <c r="I2126">
        <v>1</v>
      </c>
      <c r="J2126">
        <v>85900</v>
      </c>
      <c r="K2126">
        <v>60200</v>
      </c>
      <c r="L2126">
        <v>0.09</v>
      </c>
      <c r="M2126">
        <v>78169</v>
      </c>
      <c r="N2126">
        <v>60200</v>
      </c>
      <c r="O2126">
        <v>17969</v>
      </c>
      <c r="P2126">
        <v>22.99</v>
      </c>
      <c r="Q2126" t="s">
        <v>41</v>
      </c>
      <c r="R2126" t="str">
        <f t="shared" si="33"/>
        <v>H1</v>
      </c>
    </row>
    <row r="2127" spans="1:18" x14ac:dyDescent="0.35">
      <c r="A2127" t="s">
        <v>3432</v>
      </c>
      <c r="B2127" s="1">
        <v>45760</v>
      </c>
      <c r="C2127" t="s">
        <v>3433</v>
      </c>
      <c r="D2127" t="s">
        <v>19</v>
      </c>
      <c r="E2127" t="s">
        <v>123</v>
      </c>
      <c r="F2127" t="s">
        <v>21</v>
      </c>
      <c r="G2127" t="s">
        <v>29</v>
      </c>
      <c r="H2127" t="s">
        <v>23</v>
      </c>
      <c r="I2127">
        <v>1</v>
      </c>
      <c r="J2127">
        <v>179500</v>
      </c>
      <c r="K2127">
        <v>139900</v>
      </c>
      <c r="L2127">
        <v>0.11</v>
      </c>
      <c r="M2127">
        <v>159755</v>
      </c>
      <c r="N2127">
        <v>139900</v>
      </c>
      <c r="O2127">
        <v>19855</v>
      </c>
      <c r="P2127">
        <v>12.43</v>
      </c>
      <c r="Q2127" t="s">
        <v>24</v>
      </c>
      <c r="R2127" t="str">
        <f t="shared" si="33"/>
        <v>H1</v>
      </c>
    </row>
    <row r="2128" spans="1:18" x14ac:dyDescent="0.35">
      <c r="A2128" t="s">
        <v>3434</v>
      </c>
      <c r="B2128" s="1">
        <v>45760</v>
      </c>
      <c r="C2128" t="s">
        <v>1446</v>
      </c>
      <c r="D2128" t="s">
        <v>19</v>
      </c>
      <c r="E2128" t="s">
        <v>20</v>
      </c>
      <c r="F2128" t="s">
        <v>21</v>
      </c>
      <c r="G2128" t="s">
        <v>93</v>
      </c>
      <c r="H2128" t="s">
        <v>23</v>
      </c>
      <c r="I2128">
        <v>1</v>
      </c>
      <c r="J2128">
        <v>82500</v>
      </c>
      <c r="K2128">
        <v>61900</v>
      </c>
      <c r="L2128">
        <v>0.02</v>
      </c>
      <c r="M2128">
        <v>80850</v>
      </c>
      <c r="N2128">
        <v>61900</v>
      </c>
      <c r="O2128">
        <v>18950</v>
      </c>
      <c r="P2128">
        <v>23.44</v>
      </c>
      <c r="Q2128" t="s">
        <v>24</v>
      </c>
      <c r="R2128" t="str">
        <f t="shared" si="33"/>
        <v>H1</v>
      </c>
    </row>
    <row r="2129" spans="1:18" x14ac:dyDescent="0.35">
      <c r="A2129" t="s">
        <v>3435</v>
      </c>
      <c r="B2129" s="1">
        <v>45760</v>
      </c>
      <c r="C2129" t="s">
        <v>1226</v>
      </c>
      <c r="D2129" t="s">
        <v>19</v>
      </c>
      <c r="E2129" t="s">
        <v>20</v>
      </c>
      <c r="F2129" t="s">
        <v>21</v>
      </c>
      <c r="G2129" t="s">
        <v>93</v>
      </c>
      <c r="H2129" t="s">
        <v>34</v>
      </c>
      <c r="I2129">
        <v>2</v>
      </c>
      <c r="J2129">
        <v>82700</v>
      </c>
      <c r="K2129">
        <v>62500</v>
      </c>
      <c r="L2129">
        <v>0.09</v>
      </c>
      <c r="M2129">
        <v>150514</v>
      </c>
      <c r="N2129">
        <v>125000</v>
      </c>
      <c r="O2129">
        <v>25514</v>
      </c>
      <c r="P2129">
        <v>16.95</v>
      </c>
      <c r="Q2129" t="s">
        <v>41</v>
      </c>
      <c r="R2129" t="str">
        <f t="shared" si="33"/>
        <v>H1</v>
      </c>
    </row>
    <row r="2130" spans="1:18" x14ac:dyDescent="0.35">
      <c r="A2130" t="s">
        <v>3436</v>
      </c>
      <c r="B2130" s="1">
        <v>45760</v>
      </c>
      <c r="C2130" t="s">
        <v>2783</v>
      </c>
      <c r="D2130" t="s">
        <v>27</v>
      </c>
      <c r="E2130" t="s">
        <v>68</v>
      </c>
      <c r="F2130" t="s">
        <v>47</v>
      </c>
      <c r="G2130" t="s">
        <v>39</v>
      </c>
      <c r="H2130" t="s">
        <v>23</v>
      </c>
      <c r="I2130">
        <v>1</v>
      </c>
      <c r="J2130">
        <v>29600</v>
      </c>
      <c r="K2130">
        <v>19400</v>
      </c>
      <c r="L2130">
        <v>0.12</v>
      </c>
      <c r="M2130">
        <v>26048</v>
      </c>
      <c r="N2130">
        <v>19400</v>
      </c>
      <c r="O2130">
        <v>6648</v>
      </c>
      <c r="P2130">
        <v>25.52</v>
      </c>
      <c r="Q2130" t="s">
        <v>41</v>
      </c>
      <c r="R2130" t="str">
        <f t="shared" si="33"/>
        <v>H1</v>
      </c>
    </row>
    <row r="2131" spans="1:18" x14ac:dyDescent="0.35">
      <c r="A2131" t="s">
        <v>3437</v>
      </c>
      <c r="B2131" s="1">
        <v>45760</v>
      </c>
      <c r="C2131" t="s">
        <v>3202</v>
      </c>
      <c r="D2131" t="s">
        <v>19</v>
      </c>
      <c r="E2131" t="s">
        <v>20</v>
      </c>
      <c r="F2131" t="s">
        <v>21</v>
      </c>
      <c r="G2131" t="s">
        <v>33</v>
      </c>
      <c r="H2131" t="s">
        <v>40</v>
      </c>
      <c r="I2131">
        <v>2</v>
      </c>
      <c r="J2131">
        <v>85400</v>
      </c>
      <c r="K2131">
        <v>60700</v>
      </c>
      <c r="L2131">
        <v>0.17</v>
      </c>
      <c r="M2131">
        <v>141764</v>
      </c>
      <c r="N2131">
        <v>121400</v>
      </c>
      <c r="O2131">
        <v>20364</v>
      </c>
      <c r="P2131">
        <v>14.36</v>
      </c>
      <c r="Q2131" t="s">
        <v>41</v>
      </c>
      <c r="R2131" t="str">
        <f t="shared" si="33"/>
        <v>H1</v>
      </c>
    </row>
    <row r="2132" spans="1:18" x14ac:dyDescent="0.35">
      <c r="A2132" t="s">
        <v>3438</v>
      </c>
      <c r="B2132" s="1">
        <v>45760</v>
      </c>
      <c r="C2132" t="s">
        <v>952</v>
      </c>
      <c r="D2132" t="s">
        <v>27</v>
      </c>
      <c r="E2132" t="s">
        <v>79</v>
      </c>
      <c r="F2132" t="s">
        <v>47</v>
      </c>
      <c r="G2132" t="s">
        <v>93</v>
      </c>
      <c r="H2132" t="s">
        <v>23</v>
      </c>
      <c r="I2132">
        <v>3</v>
      </c>
      <c r="J2132">
        <v>56300</v>
      </c>
      <c r="K2132">
        <v>37300</v>
      </c>
      <c r="L2132">
        <v>0.06</v>
      </c>
      <c r="M2132">
        <v>158766</v>
      </c>
      <c r="N2132">
        <v>111900</v>
      </c>
      <c r="O2132">
        <v>46866</v>
      </c>
      <c r="P2132">
        <v>29.52</v>
      </c>
      <c r="Q2132" t="s">
        <v>24</v>
      </c>
      <c r="R2132" t="str">
        <f t="shared" si="33"/>
        <v>H1</v>
      </c>
    </row>
    <row r="2133" spans="1:18" x14ac:dyDescent="0.35">
      <c r="A2133" t="s">
        <v>3439</v>
      </c>
      <c r="B2133" s="1">
        <v>45760</v>
      </c>
      <c r="C2133" t="s">
        <v>3440</v>
      </c>
      <c r="D2133" t="s">
        <v>27</v>
      </c>
      <c r="E2133" t="s">
        <v>37</v>
      </c>
      <c r="F2133" t="s">
        <v>38</v>
      </c>
      <c r="G2133" t="s">
        <v>22</v>
      </c>
      <c r="H2133" t="s">
        <v>34</v>
      </c>
      <c r="I2133">
        <v>2</v>
      </c>
      <c r="J2133">
        <v>33900</v>
      </c>
      <c r="K2133">
        <v>21800</v>
      </c>
      <c r="L2133">
        <v>0.11</v>
      </c>
      <c r="M2133">
        <v>60342</v>
      </c>
      <c r="N2133">
        <v>43600</v>
      </c>
      <c r="O2133">
        <v>16742</v>
      </c>
      <c r="P2133">
        <v>27.75</v>
      </c>
      <c r="Q2133" t="s">
        <v>48</v>
      </c>
      <c r="R2133" t="str">
        <f t="shared" si="33"/>
        <v>H1</v>
      </c>
    </row>
    <row r="2134" spans="1:18" x14ac:dyDescent="0.35">
      <c r="A2134" t="s">
        <v>3441</v>
      </c>
      <c r="B2134" s="1">
        <v>45760</v>
      </c>
      <c r="C2134" t="s">
        <v>2551</v>
      </c>
      <c r="D2134" t="s">
        <v>19</v>
      </c>
      <c r="E2134" t="s">
        <v>28</v>
      </c>
      <c r="F2134" t="s">
        <v>21</v>
      </c>
      <c r="G2134" t="s">
        <v>93</v>
      </c>
      <c r="H2134" t="s">
        <v>23</v>
      </c>
      <c r="I2134">
        <v>3</v>
      </c>
      <c r="J2134">
        <v>18200</v>
      </c>
      <c r="K2134">
        <v>11600</v>
      </c>
      <c r="L2134">
        <v>0.1</v>
      </c>
      <c r="M2134">
        <v>49140</v>
      </c>
      <c r="N2134">
        <v>34800</v>
      </c>
      <c r="O2134">
        <v>14340</v>
      </c>
      <c r="P2134">
        <v>29.18</v>
      </c>
      <c r="Q2134" t="s">
        <v>41</v>
      </c>
      <c r="R2134" t="str">
        <f t="shared" si="33"/>
        <v>H1</v>
      </c>
    </row>
    <row r="2135" spans="1:18" x14ac:dyDescent="0.35">
      <c r="A2135" t="s">
        <v>3442</v>
      </c>
      <c r="B2135" s="1">
        <v>45760</v>
      </c>
      <c r="C2135" t="s">
        <v>3443</v>
      </c>
      <c r="D2135" t="s">
        <v>19</v>
      </c>
      <c r="E2135" t="s">
        <v>20</v>
      </c>
      <c r="F2135" t="s">
        <v>21</v>
      </c>
      <c r="G2135" t="s">
        <v>22</v>
      </c>
      <c r="H2135" t="s">
        <v>40</v>
      </c>
      <c r="I2135">
        <v>1</v>
      </c>
      <c r="J2135">
        <v>83100</v>
      </c>
      <c r="K2135">
        <v>62000</v>
      </c>
      <c r="L2135">
        <v>0.02</v>
      </c>
      <c r="M2135">
        <v>81438</v>
      </c>
      <c r="N2135">
        <v>62000</v>
      </c>
      <c r="O2135">
        <v>19438</v>
      </c>
      <c r="P2135">
        <v>23.87</v>
      </c>
      <c r="Q2135" t="s">
        <v>48</v>
      </c>
      <c r="R2135" t="str">
        <f t="shared" si="33"/>
        <v>H1</v>
      </c>
    </row>
    <row r="2136" spans="1:18" x14ac:dyDescent="0.35">
      <c r="A2136" t="s">
        <v>3444</v>
      </c>
      <c r="B2136" s="1">
        <v>45760</v>
      </c>
      <c r="C2136" t="s">
        <v>1055</v>
      </c>
      <c r="D2136" t="s">
        <v>27</v>
      </c>
      <c r="E2136" t="s">
        <v>20</v>
      </c>
      <c r="F2136" t="s">
        <v>21</v>
      </c>
      <c r="G2136" t="s">
        <v>22</v>
      </c>
      <c r="H2136" t="s">
        <v>40</v>
      </c>
      <c r="I2136">
        <v>1</v>
      </c>
      <c r="J2136">
        <v>82200</v>
      </c>
      <c r="K2136">
        <v>63900</v>
      </c>
      <c r="L2136">
        <v>0.12</v>
      </c>
      <c r="M2136">
        <v>72336</v>
      </c>
      <c r="N2136">
        <v>63900</v>
      </c>
      <c r="O2136">
        <v>8436</v>
      </c>
      <c r="P2136">
        <v>11.66</v>
      </c>
      <c r="Q2136" t="s">
        <v>41</v>
      </c>
      <c r="R2136" t="str">
        <f t="shared" si="33"/>
        <v>H1</v>
      </c>
    </row>
    <row r="2137" spans="1:18" x14ac:dyDescent="0.35">
      <c r="A2137" t="s">
        <v>3445</v>
      </c>
      <c r="B2137" s="1">
        <v>45760</v>
      </c>
      <c r="C2137" t="s">
        <v>270</v>
      </c>
      <c r="D2137" t="s">
        <v>19</v>
      </c>
      <c r="E2137" t="s">
        <v>60</v>
      </c>
      <c r="F2137" t="s">
        <v>21</v>
      </c>
      <c r="G2137" t="s">
        <v>29</v>
      </c>
      <c r="H2137" t="s">
        <v>23</v>
      </c>
      <c r="I2137">
        <v>1</v>
      </c>
      <c r="J2137">
        <v>46100</v>
      </c>
      <c r="K2137">
        <v>29400</v>
      </c>
      <c r="L2137">
        <v>0.12</v>
      </c>
      <c r="M2137">
        <v>40568</v>
      </c>
      <c r="N2137">
        <v>29400</v>
      </c>
      <c r="O2137">
        <v>11168</v>
      </c>
      <c r="P2137">
        <v>27.53</v>
      </c>
      <c r="Q2137" t="s">
        <v>24</v>
      </c>
      <c r="R2137" t="str">
        <f t="shared" si="33"/>
        <v>H1</v>
      </c>
    </row>
    <row r="2138" spans="1:18" x14ac:dyDescent="0.35">
      <c r="A2138" t="s">
        <v>3446</v>
      </c>
      <c r="B2138" s="1">
        <v>45760</v>
      </c>
      <c r="C2138" t="s">
        <v>1204</v>
      </c>
      <c r="D2138" t="s">
        <v>19</v>
      </c>
      <c r="E2138" t="s">
        <v>28</v>
      </c>
      <c r="F2138" t="s">
        <v>21</v>
      </c>
      <c r="G2138" t="s">
        <v>93</v>
      </c>
      <c r="H2138" t="s">
        <v>23</v>
      </c>
      <c r="I2138">
        <v>1</v>
      </c>
      <c r="J2138">
        <v>17500</v>
      </c>
      <c r="K2138">
        <v>11500</v>
      </c>
      <c r="L2138">
        <v>0.13</v>
      </c>
      <c r="M2138">
        <v>15225</v>
      </c>
      <c r="N2138">
        <v>11500</v>
      </c>
      <c r="O2138">
        <v>3725</v>
      </c>
      <c r="P2138">
        <v>24.47</v>
      </c>
      <c r="Q2138" t="s">
        <v>24</v>
      </c>
      <c r="R2138" t="str">
        <f t="shared" si="33"/>
        <v>H1</v>
      </c>
    </row>
    <row r="2139" spans="1:18" x14ac:dyDescent="0.35">
      <c r="A2139" t="s">
        <v>3447</v>
      </c>
      <c r="B2139" s="1">
        <v>45760</v>
      </c>
      <c r="C2139" t="s">
        <v>2519</v>
      </c>
      <c r="D2139" t="s">
        <v>19</v>
      </c>
      <c r="E2139" t="s">
        <v>46</v>
      </c>
      <c r="F2139" t="s">
        <v>47</v>
      </c>
      <c r="G2139" t="s">
        <v>33</v>
      </c>
      <c r="H2139" t="s">
        <v>40</v>
      </c>
      <c r="I2139">
        <v>1</v>
      </c>
      <c r="J2139">
        <v>54000</v>
      </c>
      <c r="K2139">
        <v>33600</v>
      </c>
      <c r="L2139">
        <v>0.05</v>
      </c>
      <c r="M2139">
        <v>51300</v>
      </c>
      <c r="N2139">
        <v>33600</v>
      </c>
      <c r="O2139">
        <v>17700</v>
      </c>
      <c r="P2139">
        <v>34.5</v>
      </c>
      <c r="Q2139" t="s">
        <v>41</v>
      </c>
      <c r="R2139" t="str">
        <f t="shared" si="33"/>
        <v>H1</v>
      </c>
    </row>
    <row r="2140" spans="1:18" x14ac:dyDescent="0.35">
      <c r="A2140" t="s">
        <v>3448</v>
      </c>
      <c r="B2140" s="1">
        <v>45761</v>
      </c>
      <c r="C2140" t="s">
        <v>3449</v>
      </c>
      <c r="D2140" t="s">
        <v>27</v>
      </c>
      <c r="E2140" t="s">
        <v>68</v>
      </c>
      <c r="F2140" t="s">
        <v>47</v>
      </c>
      <c r="G2140" t="s">
        <v>33</v>
      </c>
      <c r="H2140" t="s">
        <v>40</v>
      </c>
      <c r="I2140">
        <v>2</v>
      </c>
      <c r="J2140">
        <v>30000</v>
      </c>
      <c r="K2140">
        <v>19200</v>
      </c>
      <c r="L2140">
        <v>0.16</v>
      </c>
      <c r="M2140">
        <v>50400</v>
      </c>
      <c r="N2140">
        <v>38400</v>
      </c>
      <c r="O2140">
        <v>12000</v>
      </c>
      <c r="P2140">
        <v>23.81</v>
      </c>
      <c r="Q2140" t="s">
        <v>30</v>
      </c>
      <c r="R2140" t="str">
        <f t="shared" si="33"/>
        <v>H1</v>
      </c>
    </row>
    <row r="2141" spans="1:18" x14ac:dyDescent="0.35">
      <c r="A2141" t="s">
        <v>3450</v>
      </c>
      <c r="B2141" s="1">
        <v>45761</v>
      </c>
      <c r="C2141" t="s">
        <v>3451</v>
      </c>
      <c r="D2141" t="s">
        <v>27</v>
      </c>
      <c r="E2141" t="s">
        <v>37</v>
      </c>
      <c r="F2141" t="s">
        <v>38</v>
      </c>
      <c r="G2141" t="s">
        <v>29</v>
      </c>
      <c r="H2141" t="s">
        <v>40</v>
      </c>
      <c r="I2141">
        <v>4</v>
      </c>
      <c r="J2141">
        <v>33800</v>
      </c>
      <c r="K2141">
        <v>22100</v>
      </c>
      <c r="L2141">
        <v>0.06</v>
      </c>
      <c r="M2141">
        <v>127088</v>
      </c>
      <c r="N2141">
        <v>88400</v>
      </c>
      <c r="O2141">
        <v>38688</v>
      </c>
      <c r="P2141">
        <v>30.44</v>
      </c>
      <c r="Q2141" t="s">
        <v>24</v>
      </c>
      <c r="R2141" t="str">
        <f t="shared" si="33"/>
        <v>H1</v>
      </c>
    </row>
    <row r="2142" spans="1:18" x14ac:dyDescent="0.35">
      <c r="A2142" t="s">
        <v>3452</v>
      </c>
      <c r="B2142" s="1">
        <v>45761</v>
      </c>
      <c r="C2142" t="s">
        <v>1015</v>
      </c>
      <c r="D2142" t="s">
        <v>27</v>
      </c>
      <c r="E2142" t="s">
        <v>123</v>
      </c>
      <c r="F2142" t="s">
        <v>21</v>
      </c>
      <c r="G2142" t="s">
        <v>22</v>
      </c>
      <c r="H2142" t="s">
        <v>40</v>
      </c>
      <c r="I2142">
        <v>1</v>
      </c>
      <c r="J2142">
        <v>186600</v>
      </c>
      <c r="K2142">
        <v>136600</v>
      </c>
      <c r="L2142">
        <v>0.11</v>
      </c>
      <c r="M2142">
        <v>166074</v>
      </c>
      <c r="N2142">
        <v>136600</v>
      </c>
      <c r="O2142">
        <v>29474</v>
      </c>
      <c r="P2142">
        <v>17.75</v>
      </c>
      <c r="Q2142" t="s">
        <v>48</v>
      </c>
      <c r="R2142" t="str">
        <f t="shared" si="33"/>
        <v>H1</v>
      </c>
    </row>
    <row r="2143" spans="1:18" x14ac:dyDescent="0.35">
      <c r="A2143" t="s">
        <v>3453</v>
      </c>
      <c r="B2143" s="1">
        <v>45761</v>
      </c>
      <c r="C2143" t="s">
        <v>361</v>
      </c>
      <c r="D2143" t="s">
        <v>27</v>
      </c>
      <c r="E2143" t="s">
        <v>68</v>
      </c>
      <c r="F2143" t="s">
        <v>47</v>
      </c>
      <c r="G2143" t="s">
        <v>29</v>
      </c>
      <c r="H2143" t="s">
        <v>23</v>
      </c>
      <c r="I2143">
        <v>3</v>
      </c>
      <c r="J2143">
        <v>30900</v>
      </c>
      <c r="K2143">
        <v>19400</v>
      </c>
      <c r="L2143">
        <v>0.11</v>
      </c>
      <c r="M2143">
        <v>82503</v>
      </c>
      <c r="N2143">
        <v>58200</v>
      </c>
      <c r="O2143">
        <v>24303</v>
      </c>
      <c r="P2143">
        <v>29.46</v>
      </c>
      <c r="Q2143" t="s">
        <v>41</v>
      </c>
      <c r="R2143" t="str">
        <f t="shared" si="33"/>
        <v>H1</v>
      </c>
    </row>
    <row r="2144" spans="1:18" x14ac:dyDescent="0.35">
      <c r="A2144" t="s">
        <v>3454</v>
      </c>
      <c r="B2144" s="1">
        <v>45761</v>
      </c>
      <c r="C2144" t="s">
        <v>2710</v>
      </c>
      <c r="D2144" t="s">
        <v>27</v>
      </c>
      <c r="E2144" t="s">
        <v>79</v>
      </c>
      <c r="F2144" t="s">
        <v>47</v>
      </c>
      <c r="G2144" t="s">
        <v>33</v>
      </c>
      <c r="H2144" t="s">
        <v>23</v>
      </c>
      <c r="I2144">
        <v>1</v>
      </c>
      <c r="J2144">
        <v>55400</v>
      </c>
      <c r="K2144">
        <v>37400</v>
      </c>
      <c r="L2144">
        <v>0.12</v>
      </c>
      <c r="M2144">
        <v>48752</v>
      </c>
      <c r="N2144">
        <v>37400</v>
      </c>
      <c r="O2144">
        <v>11352</v>
      </c>
      <c r="P2144">
        <v>23.29</v>
      </c>
      <c r="Q2144" t="s">
        <v>24</v>
      </c>
      <c r="R2144" t="str">
        <f t="shared" si="33"/>
        <v>H1</v>
      </c>
    </row>
    <row r="2145" spans="1:18" x14ac:dyDescent="0.35">
      <c r="A2145" t="s">
        <v>3455</v>
      </c>
      <c r="B2145" s="1">
        <v>45761</v>
      </c>
      <c r="C2145" t="s">
        <v>3456</v>
      </c>
      <c r="D2145" t="s">
        <v>27</v>
      </c>
      <c r="E2145" t="s">
        <v>28</v>
      </c>
      <c r="F2145" t="s">
        <v>21</v>
      </c>
      <c r="G2145" t="s">
        <v>93</v>
      </c>
      <c r="H2145" t="s">
        <v>40</v>
      </c>
      <c r="I2145">
        <v>2</v>
      </c>
      <c r="J2145">
        <v>18800</v>
      </c>
      <c r="K2145">
        <v>11300</v>
      </c>
      <c r="L2145">
        <v>0.16</v>
      </c>
      <c r="M2145">
        <v>31584</v>
      </c>
      <c r="N2145">
        <v>22600</v>
      </c>
      <c r="O2145">
        <v>8984</v>
      </c>
      <c r="P2145">
        <v>28.44</v>
      </c>
      <c r="Q2145" t="s">
        <v>24</v>
      </c>
      <c r="R2145" t="str">
        <f t="shared" si="33"/>
        <v>H1</v>
      </c>
    </row>
    <row r="2146" spans="1:18" x14ac:dyDescent="0.35">
      <c r="A2146" t="s">
        <v>3457</v>
      </c>
      <c r="B2146" s="1">
        <v>45761</v>
      </c>
      <c r="C2146" t="s">
        <v>2625</v>
      </c>
      <c r="D2146" t="s">
        <v>19</v>
      </c>
      <c r="E2146" t="s">
        <v>60</v>
      </c>
      <c r="F2146" t="s">
        <v>21</v>
      </c>
      <c r="G2146" t="s">
        <v>33</v>
      </c>
      <c r="H2146" t="s">
        <v>23</v>
      </c>
      <c r="I2146">
        <v>1</v>
      </c>
      <c r="J2146">
        <v>44200</v>
      </c>
      <c r="K2146">
        <v>30100</v>
      </c>
      <c r="L2146">
        <v>0.18</v>
      </c>
      <c r="M2146">
        <v>36244</v>
      </c>
      <c r="N2146">
        <v>30100</v>
      </c>
      <c r="O2146">
        <v>6144</v>
      </c>
      <c r="P2146">
        <v>16.95</v>
      </c>
      <c r="Q2146" t="s">
        <v>30</v>
      </c>
      <c r="R2146" t="str">
        <f t="shared" si="33"/>
        <v>H1</v>
      </c>
    </row>
    <row r="2147" spans="1:18" x14ac:dyDescent="0.35">
      <c r="A2147" t="s">
        <v>3458</v>
      </c>
      <c r="B2147" s="1">
        <v>45761</v>
      </c>
      <c r="C2147" t="s">
        <v>2314</v>
      </c>
      <c r="D2147" t="s">
        <v>27</v>
      </c>
      <c r="E2147" t="s">
        <v>60</v>
      </c>
      <c r="F2147" t="s">
        <v>21</v>
      </c>
      <c r="G2147" t="s">
        <v>39</v>
      </c>
      <c r="H2147" t="s">
        <v>23</v>
      </c>
      <c r="I2147">
        <v>1</v>
      </c>
      <c r="J2147">
        <v>46800</v>
      </c>
      <c r="K2147">
        <v>30600</v>
      </c>
      <c r="L2147">
        <v>0.3</v>
      </c>
      <c r="M2147">
        <v>32760</v>
      </c>
      <c r="N2147">
        <v>30600</v>
      </c>
      <c r="O2147">
        <v>2160</v>
      </c>
      <c r="P2147">
        <v>6.59</v>
      </c>
      <c r="Q2147" t="s">
        <v>41</v>
      </c>
      <c r="R2147" t="str">
        <f t="shared" si="33"/>
        <v>H1</v>
      </c>
    </row>
    <row r="2148" spans="1:18" x14ac:dyDescent="0.35">
      <c r="A2148" t="s">
        <v>3459</v>
      </c>
      <c r="B2148" s="1">
        <v>45761</v>
      </c>
      <c r="C2148" t="s">
        <v>2405</v>
      </c>
      <c r="D2148" t="s">
        <v>19</v>
      </c>
      <c r="E2148" t="s">
        <v>84</v>
      </c>
      <c r="F2148" t="s">
        <v>21</v>
      </c>
      <c r="G2148" t="s">
        <v>29</v>
      </c>
      <c r="H2148" t="s">
        <v>23</v>
      </c>
      <c r="I2148">
        <v>1</v>
      </c>
      <c r="J2148">
        <v>30900</v>
      </c>
      <c r="K2148">
        <v>21300</v>
      </c>
      <c r="L2148">
        <v>0.13</v>
      </c>
      <c r="M2148">
        <v>26883</v>
      </c>
      <c r="N2148">
        <v>21300</v>
      </c>
      <c r="O2148">
        <v>5583</v>
      </c>
      <c r="P2148">
        <v>20.77</v>
      </c>
      <c r="Q2148" t="s">
        <v>41</v>
      </c>
      <c r="R2148" t="str">
        <f t="shared" si="33"/>
        <v>H1</v>
      </c>
    </row>
    <row r="2149" spans="1:18" x14ac:dyDescent="0.35">
      <c r="A2149" t="s">
        <v>3460</v>
      </c>
      <c r="B2149" s="1">
        <v>45761</v>
      </c>
      <c r="C2149" t="s">
        <v>453</v>
      </c>
      <c r="D2149" t="s">
        <v>27</v>
      </c>
      <c r="E2149" t="s">
        <v>57</v>
      </c>
      <c r="F2149" t="s">
        <v>38</v>
      </c>
      <c r="G2149" t="s">
        <v>33</v>
      </c>
      <c r="H2149" t="s">
        <v>40</v>
      </c>
      <c r="I2149">
        <v>1</v>
      </c>
      <c r="J2149">
        <v>49400</v>
      </c>
      <c r="K2149">
        <v>30000</v>
      </c>
      <c r="L2149">
        <v>0.01</v>
      </c>
      <c r="M2149">
        <v>48906</v>
      </c>
      <c r="N2149">
        <v>30000</v>
      </c>
      <c r="O2149">
        <v>18906</v>
      </c>
      <c r="P2149">
        <v>38.659999999999997</v>
      </c>
      <c r="Q2149" t="s">
        <v>24</v>
      </c>
      <c r="R2149" t="str">
        <f t="shared" si="33"/>
        <v>H1</v>
      </c>
    </row>
    <row r="2150" spans="1:18" x14ac:dyDescent="0.35">
      <c r="A2150" t="s">
        <v>3461</v>
      </c>
      <c r="B2150" s="1">
        <v>45761</v>
      </c>
      <c r="C2150" t="s">
        <v>1013</v>
      </c>
      <c r="D2150" t="s">
        <v>27</v>
      </c>
      <c r="E2150" t="s">
        <v>37</v>
      </c>
      <c r="F2150" t="s">
        <v>38</v>
      </c>
      <c r="G2150" t="s">
        <v>22</v>
      </c>
      <c r="H2150" t="s">
        <v>23</v>
      </c>
      <c r="I2150">
        <v>2</v>
      </c>
      <c r="J2150">
        <v>35900</v>
      </c>
      <c r="K2150">
        <v>21600</v>
      </c>
      <c r="L2150">
        <v>0.1</v>
      </c>
      <c r="M2150">
        <v>64620</v>
      </c>
      <c r="N2150">
        <v>43200</v>
      </c>
      <c r="O2150">
        <v>21420</v>
      </c>
      <c r="P2150">
        <v>33.15</v>
      </c>
      <c r="Q2150" t="s">
        <v>41</v>
      </c>
      <c r="R2150" t="str">
        <f t="shared" si="33"/>
        <v>H1</v>
      </c>
    </row>
    <row r="2151" spans="1:18" x14ac:dyDescent="0.35">
      <c r="A2151" t="s">
        <v>3462</v>
      </c>
      <c r="B2151" s="1">
        <v>45761</v>
      </c>
      <c r="C2151" t="s">
        <v>422</v>
      </c>
      <c r="D2151" t="s">
        <v>19</v>
      </c>
      <c r="E2151" t="s">
        <v>84</v>
      </c>
      <c r="F2151" t="s">
        <v>21</v>
      </c>
      <c r="G2151" t="s">
        <v>93</v>
      </c>
      <c r="H2151" t="s">
        <v>23</v>
      </c>
      <c r="I2151">
        <v>5</v>
      </c>
      <c r="J2151">
        <v>33100</v>
      </c>
      <c r="K2151">
        <v>21100</v>
      </c>
      <c r="L2151">
        <v>0.1</v>
      </c>
      <c r="M2151">
        <v>148950</v>
      </c>
      <c r="N2151">
        <v>105500</v>
      </c>
      <c r="O2151">
        <v>43450</v>
      </c>
      <c r="P2151">
        <v>29.17</v>
      </c>
      <c r="Q2151" t="s">
        <v>24</v>
      </c>
      <c r="R2151" t="str">
        <f t="shared" si="33"/>
        <v>H1</v>
      </c>
    </row>
    <row r="2152" spans="1:18" x14ac:dyDescent="0.35">
      <c r="A2152" t="s">
        <v>3463</v>
      </c>
      <c r="B2152" s="1">
        <v>45761</v>
      </c>
      <c r="C2152" t="s">
        <v>2152</v>
      </c>
      <c r="D2152" t="s">
        <v>27</v>
      </c>
      <c r="E2152" t="s">
        <v>115</v>
      </c>
      <c r="F2152" t="s">
        <v>38</v>
      </c>
      <c r="G2152" t="s">
        <v>33</v>
      </c>
      <c r="H2152" t="s">
        <v>40</v>
      </c>
      <c r="I2152">
        <v>4</v>
      </c>
      <c r="J2152">
        <v>41500</v>
      </c>
      <c r="K2152">
        <v>25700</v>
      </c>
      <c r="L2152">
        <v>7.0000000000000007E-2</v>
      </c>
      <c r="M2152">
        <v>154380</v>
      </c>
      <c r="N2152">
        <v>102800</v>
      </c>
      <c r="O2152">
        <v>51580</v>
      </c>
      <c r="P2152">
        <v>33.409999999999997</v>
      </c>
      <c r="Q2152" t="s">
        <v>48</v>
      </c>
      <c r="R2152" t="str">
        <f t="shared" si="33"/>
        <v>H1</v>
      </c>
    </row>
    <row r="2153" spans="1:18" x14ac:dyDescent="0.35">
      <c r="A2153" t="s">
        <v>3464</v>
      </c>
      <c r="B2153" s="1">
        <v>45761</v>
      </c>
      <c r="C2153" t="s">
        <v>3465</v>
      </c>
      <c r="D2153" t="s">
        <v>27</v>
      </c>
      <c r="E2153" t="s">
        <v>37</v>
      </c>
      <c r="F2153" t="s">
        <v>38</v>
      </c>
      <c r="G2153" t="s">
        <v>93</v>
      </c>
      <c r="H2153" t="s">
        <v>40</v>
      </c>
      <c r="I2153">
        <v>3</v>
      </c>
      <c r="J2153">
        <v>34200</v>
      </c>
      <c r="K2153">
        <v>22200</v>
      </c>
      <c r="L2153">
        <v>0.03</v>
      </c>
      <c r="M2153">
        <v>99522</v>
      </c>
      <c r="N2153">
        <v>66600</v>
      </c>
      <c r="O2153">
        <v>32922</v>
      </c>
      <c r="P2153">
        <v>33.08</v>
      </c>
      <c r="Q2153" t="s">
        <v>41</v>
      </c>
      <c r="R2153" t="str">
        <f t="shared" si="33"/>
        <v>H1</v>
      </c>
    </row>
    <row r="2154" spans="1:18" x14ac:dyDescent="0.35">
      <c r="A2154" t="s">
        <v>3466</v>
      </c>
      <c r="B2154" s="1">
        <v>45761</v>
      </c>
      <c r="C2154" t="s">
        <v>3467</v>
      </c>
      <c r="D2154" t="s">
        <v>27</v>
      </c>
      <c r="E2154" t="s">
        <v>242</v>
      </c>
      <c r="F2154" t="s">
        <v>74</v>
      </c>
      <c r="G2154" t="s">
        <v>22</v>
      </c>
      <c r="H2154" t="s">
        <v>23</v>
      </c>
      <c r="I2154">
        <v>2</v>
      </c>
      <c r="J2154">
        <v>39000</v>
      </c>
      <c r="K2154">
        <v>24400</v>
      </c>
      <c r="L2154">
        <v>0.11</v>
      </c>
      <c r="M2154">
        <v>69420</v>
      </c>
      <c r="N2154">
        <v>48800</v>
      </c>
      <c r="O2154">
        <v>20620</v>
      </c>
      <c r="P2154">
        <v>29.7</v>
      </c>
      <c r="Q2154" t="s">
        <v>41</v>
      </c>
      <c r="R2154" t="str">
        <f t="shared" si="33"/>
        <v>H1</v>
      </c>
    </row>
    <row r="2155" spans="1:18" x14ac:dyDescent="0.35">
      <c r="A2155" t="s">
        <v>3468</v>
      </c>
      <c r="B2155" s="1">
        <v>45761</v>
      </c>
      <c r="C2155" t="s">
        <v>3443</v>
      </c>
      <c r="D2155" t="s">
        <v>27</v>
      </c>
      <c r="E2155" t="s">
        <v>79</v>
      </c>
      <c r="F2155" t="s">
        <v>47</v>
      </c>
      <c r="G2155" t="s">
        <v>22</v>
      </c>
      <c r="H2155" t="s">
        <v>23</v>
      </c>
      <c r="I2155">
        <v>1</v>
      </c>
      <c r="J2155">
        <v>55400</v>
      </c>
      <c r="K2155">
        <v>34700</v>
      </c>
      <c r="L2155">
        <v>0.13</v>
      </c>
      <c r="M2155">
        <v>48198</v>
      </c>
      <c r="N2155">
        <v>34700</v>
      </c>
      <c r="O2155">
        <v>13498</v>
      </c>
      <c r="P2155">
        <v>28.01</v>
      </c>
      <c r="Q2155" t="s">
        <v>41</v>
      </c>
      <c r="R2155" t="str">
        <f t="shared" si="33"/>
        <v>H1</v>
      </c>
    </row>
    <row r="2156" spans="1:18" x14ac:dyDescent="0.35">
      <c r="A2156" t="s">
        <v>3469</v>
      </c>
      <c r="B2156" s="1">
        <v>45761</v>
      </c>
      <c r="C2156" t="s">
        <v>599</v>
      </c>
      <c r="D2156" t="s">
        <v>27</v>
      </c>
      <c r="E2156" t="s">
        <v>115</v>
      </c>
      <c r="F2156" t="s">
        <v>38</v>
      </c>
      <c r="G2156" t="s">
        <v>22</v>
      </c>
      <c r="H2156" t="s">
        <v>40</v>
      </c>
      <c r="I2156">
        <v>4</v>
      </c>
      <c r="J2156">
        <v>40300</v>
      </c>
      <c r="K2156">
        <v>26800</v>
      </c>
      <c r="L2156">
        <v>0.16</v>
      </c>
      <c r="M2156">
        <v>135408</v>
      </c>
      <c r="N2156">
        <v>107200</v>
      </c>
      <c r="O2156">
        <v>28208</v>
      </c>
      <c r="P2156">
        <v>20.83</v>
      </c>
      <c r="Q2156" t="s">
        <v>24</v>
      </c>
      <c r="R2156" t="str">
        <f t="shared" si="33"/>
        <v>H1</v>
      </c>
    </row>
    <row r="2157" spans="1:18" x14ac:dyDescent="0.35">
      <c r="A2157" t="s">
        <v>3470</v>
      </c>
      <c r="B2157" s="1">
        <v>45761</v>
      </c>
      <c r="C2157" t="s">
        <v>3471</v>
      </c>
      <c r="D2157" t="s">
        <v>19</v>
      </c>
      <c r="E2157" t="s">
        <v>57</v>
      </c>
      <c r="F2157" t="s">
        <v>38</v>
      </c>
      <c r="G2157" t="s">
        <v>33</v>
      </c>
      <c r="H2157" t="s">
        <v>34</v>
      </c>
      <c r="I2157">
        <v>1</v>
      </c>
      <c r="J2157">
        <v>48500</v>
      </c>
      <c r="K2157">
        <v>30400</v>
      </c>
      <c r="L2157">
        <v>0.25</v>
      </c>
      <c r="M2157">
        <v>36375</v>
      </c>
      <c r="N2157">
        <v>30400</v>
      </c>
      <c r="O2157">
        <v>5975</v>
      </c>
      <c r="P2157">
        <v>16.43</v>
      </c>
      <c r="Q2157" t="s">
        <v>48</v>
      </c>
      <c r="R2157" t="str">
        <f t="shared" si="33"/>
        <v>H1</v>
      </c>
    </row>
    <row r="2158" spans="1:18" x14ac:dyDescent="0.35">
      <c r="A2158" t="s">
        <v>3472</v>
      </c>
      <c r="B2158" s="1">
        <v>45761</v>
      </c>
      <c r="C2158" t="s">
        <v>479</v>
      </c>
      <c r="D2158" t="s">
        <v>19</v>
      </c>
      <c r="E2158" t="s">
        <v>37</v>
      </c>
      <c r="F2158" t="s">
        <v>38</v>
      </c>
      <c r="G2158" t="s">
        <v>33</v>
      </c>
      <c r="H2158" t="s">
        <v>23</v>
      </c>
      <c r="I2158">
        <v>2</v>
      </c>
      <c r="J2158">
        <v>34600</v>
      </c>
      <c r="K2158">
        <v>21500</v>
      </c>
      <c r="L2158">
        <v>0.06</v>
      </c>
      <c r="M2158">
        <v>65048</v>
      </c>
      <c r="N2158">
        <v>43000</v>
      </c>
      <c r="O2158">
        <v>22048</v>
      </c>
      <c r="P2158">
        <v>33.89</v>
      </c>
      <c r="Q2158" t="s">
        <v>48</v>
      </c>
      <c r="R2158" t="str">
        <f t="shared" si="33"/>
        <v>H1</v>
      </c>
    </row>
    <row r="2159" spans="1:18" x14ac:dyDescent="0.35">
      <c r="A2159" t="s">
        <v>3473</v>
      </c>
      <c r="B2159" s="1">
        <v>45761</v>
      </c>
      <c r="C2159" t="s">
        <v>1127</v>
      </c>
      <c r="D2159" t="s">
        <v>19</v>
      </c>
      <c r="E2159" t="s">
        <v>28</v>
      </c>
      <c r="F2159" t="s">
        <v>21</v>
      </c>
      <c r="G2159" t="s">
        <v>33</v>
      </c>
      <c r="H2159" t="s">
        <v>40</v>
      </c>
      <c r="I2159">
        <v>4</v>
      </c>
      <c r="J2159">
        <v>18500</v>
      </c>
      <c r="K2159">
        <v>11400</v>
      </c>
      <c r="L2159">
        <v>0.05</v>
      </c>
      <c r="M2159">
        <v>70300</v>
      </c>
      <c r="N2159">
        <v>45600</v>
      </c>
      <c r="O2159">
        <v>24700</v>
      </c>
      <c r="P2159">
        <v>35.14</v>
      </c>
      <c r="Q2159" t="s">
        <v>41</v>
      </c>
      <c r="R2159" t="str">
        <f t="shared" si="33"/>
        <v>H1</v>
      </c>
    </row>
    <row r="2160" spans="1:18" x14ac:dyDescent="0.35">
      <c r="A2160" t="s">
        <v>3474</v>
      </c>
      <c r="B2160" s="1">
        <v>45761</v>
      </c>
      <c r="C2160" t="s">
        <v>355</v>
      </c>
      <c r="D2160" t="s">
        <v>19</v>
      </c>
      <c r="E2160" t="s">
        <v>46</v>
      </c>
      <c r="F2160" t="s">
        <v>47</v>
      </c>
      <c r="G2160" t="s">
        <v>29</v>
      </c>
      <c r="H2160" t="s">
        <v>23</v>
      </c>
      <c r="I2160">
        <v>1</v>
      </c>
      <c r="J2160">
        <v>52300</v>
      </c>
      <c r="K2160">
        <v>34900</v>
      </c>
      <c r="L2160">
        <v>0.1</v>
      </c>
      <c r="M2160">
        <v>47070</v>
      </c>
      <c r="N2160">
        <v>34900</v>
      </c>
      <c r="O2160">
        <v>12170</v>
      </c>
      <c r="P2160">
        <v>25.86</v>
      </c>
      <c r="Q2160" t="s">
        <v>24</v>
      </c>
      <c r="R2160" t="str">
        <f t="shared" si="33"/>
        <v>H1</v>
      </c>
    </row>
    <row r="2161" spans="1:18" x14ac:dyDescent="0.35">
      <c r="A2161" t="s">
        <v>3475</v>
      </c>
      <c r="B2161" s="1">
        <v>45761</v>
      </c>
      <c r="C2161" t="s">
        <v>3476</v>
      </c>
      <c r="D2161" t="s">
        <v>27</v>
      </c>
      <c r="E2161" t="s">
        <v>73</v>
      </c>
      <c r="F2161" t="s">
        <v>74</v>
      </c>
      <c r="G2161" t="s">
        <v>29</v>
      </c>
      <c r="H2161" t="s">
        <v>23</v>
      </c>
      <c r="I2161">
        <v>4</v>
      </c>
      <c r="J2161">
        <v>59800</v>
      </c>
      <c r="K2161">
        <v>40800</v>
      </c>
      <c r="L2161">
        <v>0.06</v>
      </c>
      <c r="M2161">
        <v>224848</v>
      </c>
      <c r="N2161">
        <v>163200</v>
      </c>
      <c r="O2161">
        <v>61648</v>
      </c>
      <c r="P2161">
        <v>27.42</v>
      </c>
      <c r="Q2161" t="s">
        <v>24</v>
      </c>
      <c r="R2161" t="str">
        <f t="shared" si="33"/>
        <v>H1</v>
      </c>
    </row>
    <row r="2162" spans="1:18" x14ac:dyDescent="0.35">
      <c r="A2162" t="s">
        <v>3477</v>
      </c>
      <c r="B2162" s="1">
        <v>45761</v>
      </c>
      <c r="C2162" t="s">
        <v>3478</v>
      </c>
      <c r="D2162" t="s">
        <v>19</v>
      </c>
      <c r="E2162" t="s">
        <v>123</v>
      </c>
      <c r="F2162" t="s">
        <v>21</v>
      </c>
      <c r="G2162" t="s">
        <v>29</v>
      </c>
      <c r="H2162" t="s">
        <v>40</v>
      </c>
      <c r="I2162">
        <v>2</v>
      </c>
      <c r="J2162">
        <v>188200</v>
      </c>
      <c r="K2162">
        <v>138400</v>
      </c>
      <c r="L2162">
        <v>0.05</v>
      </c>
      <c r="M2162">
        <v>357580</v>
      </c>
      <c r="N2162">
        <v>276800</v>
      </c>
      <c r="O2162">
        <v>80780</v>
      </c>
      <c r="P2162">
        <v>22.59</v>
      </c>
      <c r="Q2162" t="s">
        <v>24</v>
      </c>
      <c r="R2162" t="str">
        <f t="shared" si="33"/>
        <v>H1</v>
      </c>
    </row>
    <row r="2163" spans="1:18" x14ac:dyDescent="0.35">
      <c r="A2163" t="s">
        <v>3479</v>
      </c>
      <c r="B2163" s="1">
        <v>45761</v>
      </c>
      <c r="C2163" t="s">
        <v>1118</v>
      </c>
      <c r="D2163" t="s">
        <v>27</v>
      </c>
      <c r="E2163" t="s">
        <v>46</v>
      </c>
      <c r="F2163" t="s">
        <v>47</v>
      </c>
      <c r="G2163" t="s">
        <v>22</v>
      </c>
      <c r="H2163" t="s">
        <v>40</v>
      </c>
      <c r="I2163">
        <v>1</v>
      </c>
      <c r="J2163">
        <v>51400</v>
      </c>
      <c r="K2163">
        <v>34100</v>
      </c>
      <c r="L2163">
        <v>0.04</v>
      </c>
      <c r="M2163">
        <v>49344</v>
      </c>
      <c r="N2163">
        <v>34100</v>
      </c>
      <c r="O2163">
        <v>15244</v>
      </c>
      <c r="P2163">
        <v>30.89</v>
      </c>
      <c r="Q2163" t="s">
        <v>41</v>
      </c>
      <c r="R2163" t="str">
        <f t="shared" si="33"/>
        <v>H1</v>
      </c>
    </row>
    <row r="2164" spans="1:18" x14ac:dyDescent="0.35">
      <c r="A2164" t="s">
        <v>3480</v>
      </c>
      <c r="B2164" s="1">
        <v>45761</v>
      </c>
      <c r="C2164" t="s">
        <v>2265</v>
      </c>
      <c r="D2164" t="s">
        <v>27</v>
      </c>
      <c r="E2164" t="s">
        <v>20</v>
      </c>
      <c r="F2164" t="s">
        <v>21</v>
      </c>
      <c r="G2164" t="s">
        <v>22</v>
      </c>
      <c r="H2164" t="s">
        <v>40</v>
      </c>
      <c r="I2164">
        <v>2</v>
      </c>
      <c r="J2164">
        <v>81900</v>
      </c>
      <c r="K2164">
        <v>61000</v>
      </c>
      <c r="L2164">
        <v>0.11</v>
      </c>
      <c r="M2164">
        <v>145782</v>
      </c>
      <c r="N2164">
        <v>122000</v>
      </c>
      <c r="O2164">
        <v>23782</v>
      </c>
      <c r="P2164">
        <v>16.309999999999999</v>
      </c>
      <c r="Q2164" t="s">
        <v>30</v>
      </c>
      <c r="R2164" t="str">
        <f t="shared" si="33"/>
        <v>H1</v>
      </c>
    </row>
    <row r="2165" spans="1:18" x14ac:dyDescent="0.35">
      <c r="A2165" t="s">
        <v>3481</v>
      </c>
      <c r="B2165" s="1">
        <v>45761</v>
      </c>
      <c r="C2165" t="s">
        <v>3482</v>
      </c>
      <c r="D2165" t="s">
        <v>19</v>
      </c>
      <c r="E2165" t="s">
        <v>46</v>
      </c>
      <c r="F2165" t="s">
        <v>47</v>
      </c>
      <c r="G2165" t="s">
        <v>33</v>
      </c>
      <c r="H2165" t="s">
        <v>40</v>
      </c>
      <c r="I2165">
        <v>3</v>
      </c>
      <c r="J2165">
        <v>50900</v>
      </c>
      <c r="K2165">
        <v>33100</v>
      </c>
      <c r="L2165">
        <v>0.21</v>
      </c>
      <c r="M2165">
        <v>120633</v>
      </c>
      <c r="N2165">
        <v>99300</v>
      </c>
      <c r="O2165">
        <v>21333</v>
      </c>
      <c r="P2165">
        <v>17.68</v>
      </c>
      <c r="Q2165" t="s">
        <v>48</v>
      </c>
      <c r="R2165" t="str">
        <f t="shared" si="33"/>
        <v>H1</v>
      </c>
    </row>
    <row r="2166" spans="1:18" x14ac:dyDescent="0.35">
      <c r="A2166" t="s">
        <v>3483</v>
      </c>
      <c r="B2166" s="1">
        <v>45761</v>
      </c>
      <c r="C2166" t="s">
        <v>1973</v>
      </c>
      <c r="D2166" t="s">
        <v>19</v>
      </c>
      <c r="E2166" t="s">
        <v>60</v>
      </c>
      <c r="F2166" t="s">
        <v>21</v>
      </c>
      <c r="G2166" t="s">
        <v>93</v>
      </c>
      <c r="H2166" t="s">
        <v>40</v>
      </c>
      <c r="I2166">
        <v>1</v>
      </c>
      <c r="J2166">
        <v>45000</v>
      </c>
      <c r="K2166">
        <v>29600</v>
      </c>
      <c r="L2166">
        <v>0</v>
      </c>
      <c r="M2166">
        <v>45000</v>
      </c>
      <c r="N2166">
        <v>29600</v>
      </c>
      <c r="O2166">
        <v>15400</v>
      </c>
      <c r="P2166">
        <v>34.22</v>
      </c>
      <c r="Q2166" t="s">
        <v>48</v>
      </c>
      <c r="R2166" t="str">
        <f t="shared" si="33"/>
        <v>H1</v>
      </c>
    </row>
    <row r="2167" spans="1:18" x14ac:dyDescent="0.35">
      <c r="A2167" t="s">
        <v>3484</v>
      </c>
      <c r="B2167" s="1">
        <v>45762</v>
      </c>
      <c r="C2167" t="s">
        <v>1682</v>
      </c>
      <c r="D2167" t="s">
        <v>27</v>
      </c>
      <c r="E2167" t="s">
        <v>37</v>
      </c>
      <c r="F2167" t="s">
        <v>38</v>
      </c>
      <c r="G2167" t="s">
        <v>93</v>
      </c>
      <c r="H2167" t="s">
        <v>40</v>
      </c>
      <c r="I2167">
        <v>3</v>
      </c>
      <c r="J2167">
        <v>32700</v>
      </c>
      <c r="K2167">
        <v>22100</v>
      </c>
      <c r="L2167">
        <v>0.09</v>
      </c>
      <c r="M2167">
        <v>89271</v>
      </c>
      <c r="N2167">
        <v>66300</v>
      </c>
      <c r="O2167">
        <v>22971</v>
      </c>
      <c r="P2167">
        <v>25.73</v>
      </c>
      <c r="Q2167" t="s">
        <v>41</v>
      </c>
      <c r="R2167" t="str">
        <f t="shared" si="33"/>
        <v>H1</v>
      </c>
    </row>
    <row r="2168" spans="1:18" x14ac:dyDescent="0.35">
      <c r="A2168" t="s">
        <v>3485</v>
      </c>
      <c r="B2168" s="1">
        <v>45762</v>
      </c>
      <c r="C2168" t="s">
        <v>1284</v>
      </c>
      <c r="D2168" t="s">
        <v>27</v>
      </c>
      <c r="E2168" t="s">
        <v>37</v>
      </c>
      <c r="F2168" t="s">
        <v>38</v>
      </c>
      <c r="G2168" t="s">
        <v>33</v>
      </c>
      <c r="H2168" t="s">
        <v>23</v>
      </c>
      <c r="I2168">
        <v>1</v>
      </c>
      <c r="J2168">
        <v>34100</v>
      </c>
      <c r="K2168">
        <v>21700</v>
      </c>
      <c r="L2168">
        <v>0.26</v>
      </c>
      <c r="M2168">
        <v>25234</v>
      </c>
      <c r="N2168">
        <v>21700</v>
      </c>
      <c r="O2168">
        <v>3534</v>
      </c>
      <c r="P2168">
        <v>14</v>
      </c>
      <c r="Q2168" t="s">
        <v>48</v>
      </c>
      <c r="R2168" t="str">
        <f t="shared" si="33"/>
        <v>H1</v>
      </c>
    </row>
    <row r="2169" spans="1:18" x14ac:dyDescent="0.35">
      <c r="A2169" t="s">
        <v>3486</v>
      </c>
      <c r="B2169" s="1">
        <v>45762</v>
      </c>
      <c r="C2169" t="s">
        <v>2814</v>
      </c>
      <c r="D2169" t="s">
        <v>27</v>
      </c>
      <c r="E2169" t="s">
        <v>60</v>
      </c>
      <c r="F2169" t="s">
        <v>21</v>
      </c>
      <c r="G2169" t="s">
        <v>22</v>
      </c>
      <c r="H2169" t="s">
        <v>34</v>
      </c>
      <c r="I2169">
        <v>1</v>
      </c>
      <c r="J2169">
        <v>43700</v>
      </c>
      <c r="K2169">
        <v>30600</v>
      </c>
      <c r="L2169">
        <v>0.16</v>
      </c>
      <c r="M2169">
        <v>36708</v>
      </c>
      <c r="N2169">
        <v>30600</v>
      </c>
      <c r="O2169">
        <v>6108</v>
      </c>
      <c r="P2169">
        <v>16.64</v>
      </c>
      <c r="Q2169" t="s">
        <v>24</v>
      </c>
      <c r="R2169" t="str">
        <f t="shared" si="33"/>
        <v>H1</v>
      </c>
    </row>
    <row r="2170" spans="1:18" x14ac:dyDescent="0.35">
      <c r="A2170" t="s">
        <v>3487</v>
      </c>
      <c r="B2170" s="1">
        <v>45762</v>
      </c>
      <c r="C2170" t="s">
        <v>3488</v>
      </c>
      <c r="D2170" t="s">
        <v>19</v>
      </c>
      <c r="E2170" t="s">
        <v>60</v>
      </c>
      <c r="F2170" t="s">
        <v>21</v>
      </c>
      <c r="G2170" t="s">
        <v>39</v>
      </c>
      <c r="H2170" t="s">
        <v>40</v>
      </c>
      <c r="I2170">
        <v>1</v>
      </c>
      <c r="J2170">
        <v>46600</v>
      </c>
      <c r="K2170">
        <v>29200</v>
      </c>
      <c r="L2170">
        <v>0.11</v>
      </c>
      <c r="M2170">
        <v>41474</v>
      </c>
      <c r="N2170">
        <v>29200</v>
      </c>
      <c r="O2170">
        <v>12274</v>
      </c>
      <c r="P2170">
        <v>29.59</v>
      </c>
      <c r="Q2170" t="s">
        <v>24</v>
      </c>
      <c r="R2170" t="str">
        <f t="shared" si="33"/>
        <v>H1</v>
      </c>
    </row>
    <row r="2171" spans="1:18" x14ac:dyDescent="0.35">
      <c r="A2171" t="s">
        <v>3489</v>
      </c>
      <c r="B2171" s="1">
        <v>45762</v>
      </c>
      <c r="C2171" t="s">
        <v>3490</v>
      </c>
      <c r="D2171" t="s">
        <v>19</v>
      </c>
      <c r="E2171" t="s">
        <v>20</v>
      </c>
      <c r="F2171" t="s">
        <v>21</v>
      </c>
      <c r="G2171" t="s">
        <v>33</v>
      </c>
      <c r="H2171" t="s">
        <v>40</v>
      </c>
      <c r="I2171">
        <v>2</v>
      </c>
      <c r="J2171">
        <v>85000</v>
      </c>
      <c r="K2171">
        <v>61600</v>
      </c>
      <c r="L2171">
        <v>7.0000000000000007E-2</v>
      </c>
      <c r="M2171">
        <v>158100</v>
      </c>
      <c r="N2171">
        <v>123200</v>
      </c>
      <c r="O2171">
        <v>34900</v>
      </c>
      <c r="P2171">
        <v>22.07</v>
      </c>
      <c r="Q2171" t="s">
        <v>48</v>
      </c>
      <c r="R2171" t="str">
        <f t="shared" si="33"/>
        <v>H1</v>
      </c>
    </row>
    <row r="2172" spans="1:18" x14ac:dyDescent="0.35">
      <c r="A2172" t="s">
        <v>3491</v>
      </c>
      <c r="B2172" s="1">
        <v>45762</v>
      </c>
      <c r="C2172" t="s">
        <v>3492</v>
      </c>
      <c r="D2172" t="s">
        <v>27</v>
      </c>
      <c r="E2172" t="s">
        <v>28</v>
      </c>
      <c r="F2172" t="s">
        <v>21</v>
      </c>
      <c r="G2172" t="s">
        <v>9342</v>
      </c>
      <c r="H2172" t="s">
        <v>23</v>
      </c>
      <c r="I2172">
        <v>3</v>
      </c>
      <c r="J2172">
        <v>18000</v>
      </c>
      <c r="K2172">
        <v>11200</v>
      </c>
      <c r="L2172">
        <v>0.06</v>
      </c>
      <c r="M2172">
        <v>50760</v>
      </c>
      <c r="N2172">
        <v>33600</v>
      </c>
      <c r="O2172">
        <v>17160</v>
      </c>
      <c r="P2172">
        <v>33.81</v>
      </c>
      <c r="Q2172" t="s">
        <v>41</v>
      </c>
      <c r="R2172" t="str">
        <f t="shared" si="33"/>
        <v>H1</v>
      </c>
    </row>
    <row r="2173" spans="1:18" x14ac:dyDescent="0.35">
      <c r="A2173" t="s">
        <v>3493</v>
      </c>
      <c r="B2173" s="1">
        <v>45762</v>
      </c>
      <c r="C2173" t="s">
        <v>1384</v>
      </c>
      <c r="D2173" t="s">
        <v>19</v>
      </c>
      <c r="E2173" t="s">
        <v>28</v>
      </c>
      <c r="F2173" t="s">
        <v>21</v>
      </c>
      <c r="G2173" t="s">
        <v>93</v>
      </c>
      <c r="H2173" t="s">
        <v>23</v>
      </c>
      <c r="I2173">
        <v>2</v>
      </c>
      <c r="J2173">
        <v>17400</v>
      </c>
      <c r="K2173">
        <v>11400</v>
      </c>
      <c r="L2173">
        <v>0.1</v>
      </c>
      <c r="M2173">
        <v>31320</v>
      </c>
      <c r="N2173">
        <v>22800</v>
      </c>
      <c r="O2173">
        <v>8520</v>
      </c>
      <c r="P2173">
        <v>27.2</v>
      </c>
      <c r="Q2173" t="s">
        <v>24</v>
      </c>
      <c r="R2173" t="str">
        <f t="shared" si="33"/>
        <v>H1</v>
      </c>
    </row>
    <row r="2174" spans="1:18" x14ac:dyDescent="0.35">
      <c r="A2174" t="s">
        <v>3494</v>
      </c>
      <c r="B2174" s="1">
        <v>45762</v>
      </c>
      <c r="C2174" t="s">
        <v>3495</v>
      </c>
      <c r="D2174" t="s">
        <v>19</v>
      </c>
      <c r="E2174" t="s">
        <v>28</v>
      </c>
      <c r="F2174" t="s">
        <v>21</v>
      </c>
      <c r="G2174" t="s">
        <v>33</v>
      </c>
      <c r="H2174" t="s">
        <v>40</v>
      </c>
      <c r="I2174">
        <v>3</v>
      </c>
      <c r="J2174">
        <v>19000</v>
      </c>
      <c r="K2174">
        <v>11700</v>
      </c>
      <c r="L2174">
        <v>0.05</v>
      </c>
      <c r="M2174">
        <v>54150</v>
      </c>
      <c r="N2174">
        <v>35100</v>
      </c>
      <c r="O2174">
        <v>19050</v>
      </c>
      <c r="P2174">
        <v>35.18</v>
      </c>
      <c r="Q2174" t="s">
        <v>41</v>
      </c>
      <c r="R2174" t="str">
        <f t="shared" si="33"/>
        <v>H1</v>
      </c>
    </row>
    <row r="2175" spans="1:18" x14ac:dyDescent="0.35">
      <c r="A2175" t="s">
        <v>3496</v>
      </c>
      <c r="B2175" s="1">
        <v>45762</v>
      </c>
      <c r="C2175" t="s">
        <v>3497</v>
      </c>
      <c r="D2175" t="s">
        <v>19</v>
      </c>
      <c r="E2175" t="s">
        <v>68</v>
      </c>
      <c r="F2175" t="s">
        <v>47</v>
      </c>
      <c r="G2175" t="s">
        <v>22</v>
      </c>
      <c r="H2175" t="s">
        <v>34</v>
      </c>
      <c r="I2175">
        <v>1</v>
      </c>
      <c r="J2175">
        <v>29900</v>
      </c>
      <c r="K2175">
        <v>19400</v>
      </c>
      <c r="L2175">
        <v>7.0000000000000007E-2</v>
      </c>
      <c r="M2175">
        <v>27807</v>
      </c>
      <c r="N2175">
        <v>19400</v>
      </c>
      <c r="O2175">
        <v>8407</v>
      </c>
      <c r="P2175">
        <v>30.23</v>
      </c>
      <c r="Q2175" t="s">
        <v>41</v>
      </c>
      <c r="R2175" t="str">
        <f t="shared" si="33"/>
        <v>H1</v>
      </c>
    </row>
    <row r="2176" spans="1:18" x14ac:dyDescent="0.35">
      <c r="A2176" t="s">
        <v>3498</v>
      </c>
      <c r="B2176" s="1">
        <v>45762</v>
      </c>
      <c r="C2176" t="s">
        <v>3499</v>
      </c>
      <c r="D2176" t="s">
        <v>27</v>
      </c>
      <c r="E2176" t="s">
        <v>68</v>
      </c>
      <c r="F2176" t="s">
        <v>47</v>
      </c>
      <c r="G2176" t="s">
        <v>39</v>
      </c>
      <c r="H2176" t="s">
        <v>34</v>
      </c>
      <c r="I2176">
        <v>2</v>
      </c>
      <c r="J2176">
        <v>30500</v>
      </c>
      <c r="K2176">
        <v>19100</v>
      </c>
      <c r="L2176">
        <v>0.03</v>
      </c>
      <c r="M2176">
        <v>59170</v>
      </c>
      <c r="N2176">
        <v>38200</v>
      </c>
      <c r="O2176">
        <v>20970</v>
      </c>
      <c r="P2176">
        <v>35.44</v>
      </c>
      <c r="Q2176" t="s">
        <v>48</v>
      </c>
      <c r="R2176" t="str">
        <f t="shared" si="33"/>
        <v>H1</v>
      </c>
    </row>
    <row r="2177" spans="1:18" x14ac:dyDescent="0.35">
      <c r="A2177" t="s">
        <v>3500</v>
      </c>
      <c r="B2177" s="1">
        <v>45762</v>
      </c>
      <c r="C2177" t="s">
        <v>1396</v>
      </c>
      <c r="D2177" t="s">
        <v>27</v>
      </c>
      <c r="E2177" t="s">
        <v>79</v>
      </c>
      <c r="F2177" t="s">
        <v>47</v>
      </c>
      <c r="G2177" t="s">
        <v>22</v>
      </c>
      <c r="H2177" t="s">
        <v>40</v>
      </c>
      <c r="I2177">
        <v>1</v>
      </c>
      <c r="J2177">
        <v>53400</v>
      </c>
      <c r="K2177">
        <v>36400</v>
      </c>
      <c r="L2177">
        <v>0.22</v>
      </c>
      <c r="M2177">
        <v>41652</v>
      </c>
      <c r="N2177">
        <v>36400</v>
      </c>
      <c r="O2177">
        <v>5252</v>
      </c>
      <c r="P2177">
        <v>12.61</v>
      </c>
      <c r="Q2177" t="s">
        <v>48</v>
      </c>
      <c r="R2177" t="str">
        <f t="shared" si="33"/>
        <v>H1</v>
      </c>
    </row>
    <row r="2178" spans="1:18" x14ac:dyDescent="0.35">
      <c r="A2178" t="s">
        <v>3501</v>
      </c>
      <c r="B2178" s="1">
        <v>45762</v>
      </c>
      <c r="C2178" t="s">
        <v>3502</v>
      </c>
      <c r="D2178" t="s">
        <v>27</v>
      </c>
      <c r="E2178" t="s">
        <v>115</v>
      </c>
      <c r="F2178" t="s">
        <v>38</v>
      </c>
      <c r="G2178" t="s">
        <v>39</v>
      </c>
      <c r="H2178" t="s">
        <v>34</v>
      </c>
      <c r="I2178">
        <v>3</v>
      </c>
      <c r="J2178">
        <v>42000</v>
      </c>
      <c r="K2178">
        <v>26400</v>
      </c>
      <c r="L2178">
        <v>0.05</v>
      </c>
      <c r="M2178">
        <v>119700</v>
      </c>
      <c r="N2178">
        <v>79200</v>
      </c>
      <c r="O2178">
        <v>40500</v>
      </c>
      <c r="P2178">
        <v>33.83</v>
      </c>
      <c r="Q2178" t="s">
        <v>41</v>
      </c>
      <c r="R2178" t="str">
        <f t="shared" si="33"/>
        <v>H1</v>
      </c>
    </row>
    <row r="2179" spans="1:18" x14ac:dyDescent="0.35">
      <c r="A2179" t="s">
        <v>3503</v>
      </c>
      <c r="B2179" s="1">
        <v>45762</v>
      </c>
      <c r="C2179" t="s">
        <v>2116</v>
      </c>
      <c r="D2179" t="s">
        <v>27</v>
      </c>
      <c r="E2179" t="s">
        <v>68</v>
      </c>
      <c r="F2179" t="s">
        <v>47</v>
      </c>
      <c r="G2179" t="s">
        <v>93</v>
      </c>
      <c r="H2179" t="s">
        <v>23</v>
      </c>
      <c r="I2179">
        <v>3</v>
      </c>
      <c r="J2179">
        <v>29300</v>
      </c>
      <c r="K2179">
        <v>19600</v>
      </c>
      <c r="L2179">
        <v>0.09</v>
      </c>
      <c r="M2179">
        <v>79989</v>
      </c>
      <c r="N2179">
        <v>58800</v>
      </c>
      <c r="O2179">
        <v>21189</v>
      </c>
      <c r="P2179">
        <v>26.49</v>
      </c>
      <c r="Q2179" t="s">
        <v>48</v>
      </c>
      <c r="R2179" t="str">
        <f t="shared" ref="R2179:R2242" si="34">IF(MONTH(B2179)&lt;=6,"H1","H2")</f>
        <v>H1</v>
      </c>
    </row>
    <row r="2180" spans="1:18" x14ac:dyDescent="0.35">
      <c r="A2180" t="s">
        <v>3504</v>
      </c>
      <c r="B2180" s="1">
        <v>45762</v>
      </c>
      <c r="C2180" t="s">
        <v>117</v>
      </c>
      <c r="D2180" t="s">
        <v>27</v>
      </c>
      <c r="E2180" t="s">
        <v>123</v>
      </c>
      <c r="F2180" t="s">
        <v>21</v>
      </c>
      <c r="G2180" t="s">
        <v>33</v>
      </c>
      <c r="H2180" t="s">
        <v>34</v>
      </c>
      <c r="I2180">
        <v>2</v>
      </c>
      <c r="J2180">
        <v>182500</v>
      </c>
      <c r="K2180">
        <v>139100</v>
      </c>
      <c r="L2180">
        <v>0.31</v>
      </c>
      <c r="M2180">
        <v>251850</v>
      </c>
      <c r="N2180">
        <v>278200</v>
      </c>
      <c r="O2180">
        <v>-26350</v>
      </c>
      <c r="P2180">
        <v>-10.46</v>
      </c>
      <c r="Q2180" t="s">
        <v>41</v>
      </c>
      <c r="R2180" t="str">
        <f t="shared" si="34"/>
        <v>H1</v>
      </c>
    </row>
    <row r="2181" spans="1:18" x14ac:dyDescent="0.35">
      <c r="A2181" t="s">
        <v>3505</v>
      </c>
      <c r="B2181" s="1">
        <v>45762</v>
      </c>
      <c r="C2181" t="s">
        <v>1607</v>
      </c>
      <c r="D2181" t="s">
        <v>19</v>
      </c>
      <c r="E2181" t="s">
        <v>68</v>
      </c>
      <c r="F2181" t="s">
        <v>47</v>
      </c>
      <c r="G2181" t="s">
        <v>39</v>
      </c>
      <c r="H2181" t="s">
        <v>23</v>
      </c>
      <c r="I2181">
        <v>1</v>
      </c>
      <c r="J2181">
        <v>30300</v>
      </c>
      <c r="K2181">
        <v>19900</v>
      </c>
      <c r="L2181">
        <v>0.12</v>
      </c>
      <c r="M2181">
        <v>26664</v>
      </c>
      <c r="N2181">
        <v>19900</v>
      </c>
      <c r="O2181">
        <v>6764</v>
      </c>
      <c r="P2181">
        <v>25.37</v>
      </c>
      <c r="Q2181" t="s">
        <v>30</v>
      </c>
      <c r="R2181" t="str">
        <f t="shared" si="34"/>
        <v>H1</v>
      </c>
    </row>
    <row r="2182" spans="1:18" x14ac:dyDescent="0.35">
      <c r="A2182" t="s">
        <v>3506</v>
      </c>
      <c r="B2182" s="1">
        <v>45762</v>
      </c>
      <c r="C2182" t="s">
        <v>3507</v>
      </c>
      <c r="D2182" t="s">
        <v>27</v>
      </c>
      <c r="E2182" t="s">
        <v>242</v>
      </c>
      <c r="F2182" t="s">
        <v>74</v>
      </c>
      <c r="G2182" t="s">
        <v>33</v>
      </c>
      <c r="H2182" t="s">
        <v>23</v>
      </c>
      <c r="I2182">
        <v>1</v>
      </c>
      <c r="J2182">
        <v>38600</v>
      </c>
      <c r="K2182">
        <v>25200</v>
      </c>
      <c r="L2182">
        <v>0.13</v>
      </c>
      <c r="M2182">
        <v>33582</v>
      </c>
      <c r="N2182">
        <v>25200</v>
      </c>
      <c r="O2182">
        <v>8382</v>
      </c>
      <c r="P2182">
        <v>24.96</v>
      </c>
      <c r="Q2182" t="s">
        <v>24</v>
      </c>
      <c r="R2182" t="str">
        <f t="shared" si="34"/>
        <v>H1</v>
      </c>
    </row>
    <row r="2183" spans="1:18" x14ac:dyDescent="0.35">
      <c r="A2183" t="s">
        <v>3508</v>
      </c>
      <c r="B2183" s="1">
        <v>45762</v>
      </c>
      <c r="C2183" t="s">
        <v>2318</v>
      </c>
      <c r="D2183" t="s">
        <v>27</v>
      </c>
      <c r="E2183" t="s">
        <v>20</v>
      </c>
      <c r="F2183" t="s">
        <v>21</v>
      </c>
      <c r="G2183" t="s">
        <v>33</v>
      </c>
      <c r="H2183" t="s">
        <v>40</v>
      </c>
      <c r="I2183">
        <v>5</v>
      </c>
      <c r="J2183">
        <v>86300</v>
      </c>
      <c r="K2183">
        <v>62400</v>
      </c>
      <c r="L2183">
        <v>0.06</v>
      </c>
      <c r="M2183">
        <v>405610</v>
      </c>
      <c r="N2183">
        <v>312000</v>
      </c>
      <c r="O2183">
        <v>93610</v>
      </c>
      <c r="P2183">
        <v>23.08</v>
      </c>
      <c r="Q2183" t="s">
        <v>48</v>
      </c>
      <c r="R2183" t="str">
        <f t="shared" si="34"/>
        <v>H1</v>
      </c>
    </row>
    <row r="2184" spans="1:18" x14ac:dyDescent="0.35">
      <c r="A2184" t="s">
        <v>3509</v>
      </c>
      <c r="B2184" s="1">
        <v>45762</v>
      </c>
      <c r="C2184" t="s">
        <v>2025</v>
      </c>
      <c r="D2184" t="s">
        <v>19</v>
      </c>
      <c r="E2184" t="s">
        <v>63</v>
      </c>
      <c r="F2184" t="s">
        <v>47</v>
      </c>
      <c r="G2184" t="s">
        <v>39</v>
      </c>
      <c r="H2184" t="s">
        <v>40</v>
      </c>
      <c r="I2184">
        <v>1</v>
      </c>
      <c r="J2184">
        <v>79500</v>
      </c>
      <c r="K2184">
        <v>52800</v>
      </c>
      <c r="L2184">
        <v>0.17</v>
      </c>
      <c r="M2184">
        <v>65985</v>
      </c>
      <c r="N2184">
        <v>52800</v>
      </c>
      <c r="O2184">
        <v>13185</v>
      </c>
      <c r="P2184">
        <v>19.98</v>
      </c>
      <c r="Q2184" t="s">
        <v>41</v>
      </c>
      <c r="R2184" t="str">
        <f t="shared" si="34"/>
        <v>H1</v>
      </c>
    </row>
    <row r="2185" spans="1:18" x14ac:dyDescent="0.35">
      <c r="A2185" t="s">
        <v>3510</v>
      </c>
      <c r="B2185" s="1">
        <v>45763</v>
      </c>
      <c r="C2185" t="s">
        <v>2031</v>
      </c>
      <c r="D2185" t="s">
        <v>27</v>
      </c>
      <c r="E2185" t="s">
        <v>68</v>
      </c>
      <c r="F2185" t="s">
        <v>47</v>
      </c>
      <c r="G2185" t="s">
        <v>93</v>
      </c>
      <c r="H2185" t="s">
        <v>40</v>
      </c>
      <c r="I2185">
        <v>2</v>
      </c>
      <c r="J2185">
        <v>30400</v>
      </c>
      <c r="K2185">
        <v>19700</v>
      </c>
      <c r="L2185">
        <v>0</v>
      </c>
      <c r="M2185">
        <v>60800</v>
      </c>
      <c r="N2185">
        <v>39400</v>
      </c>
      <c r="O2185">
        <v>21400</v>
      </c>
      <c r="P2185">
        <v>35.200000000000003</v>
      </c>
      <c r="Q2185" t="s">
        <v>41</v>
      </c>
      <c r="R2185" t="str">
        <f t="shared" si="34"/>
        <v>H1</v>
      </c>
    </row>
    <row r="2186" spans="1:18" x14ac:dyDescent="0.35">
      <c r="A2186" t="s">
        <v>3511</v>
      </c>
      <c r="B2186" s="1">
        <v>45763</v>
      </c>
      <c r="C2186" t="s">
        <v>2491</v>
      </c>
      <c r="D2186" t="s">
        <v>19</v>
      </c>
      <c r="E2186" t="s">
        <v>20</v>
      </c>
      <c r="F2186" t="s">
        <v>21</v>
      </c>
      <c r="G2186" t="s">
        <v>22</v>
      </c>
      <c r="H2186" t="s">
        <v>23</v>
      </c>
      <c r="I2186">
        <v>3</v>
      </c>
      <c r="J2186">
        <v>85900</v>
      </c>
      <c r="K2186">
        <v>62700</v>
      </c>
      <c r="L2186">
        <v>0.24</v>
      </c>
      <c r="M2186">
        <v>195852</v>
      </c>
      <c r="N2186">
        <v>188100</v>
      </c>
      <c r="O2186">
        <v>7752</v>
      </c>
      <c r="P2186">
        <v>3.96</v>
      </c>
      <c r="Q2186" t="s">
        <v>41</v>
      </c>
      <c r="R2186" t="str">
        <f t="shared" si="34"/>
        <v>H1</v>
      </c>
    </row>
    <row r="2187" spans="1:18" x14ac:dyDescent="0.35">
      <c r="A2187" t="s">
        <v>3512</v>
      </c>
      <c r="B2187" s="1">
        <v>45763</v>
      </c>
      <c r="C2187" t="s">
        <v>2920</v>
      </c>
      <c r="D2187" t="s">
        <v>27</v>
      </c>
      <c r="E2187" t="s">
        <v>84</v>
      </c>
      <c r="F2187" t="s">
        <v>21</v>
      </c>
      <c r="G2187" t="s">
        <v>93</v>
      </c>
      <c r="H2187" t="s">
        <v>23</v>
      </c>
      <c r="I2187">
        <v>2</v>
      </c>
      <c r="J2187">
        <v>31900</v>
      </c>
      <c r="K2187">
        <v>21000</v>
      </c>
      <c r="L2187">
        <v>0.16</v>
      </c>
      <c r="M2187">
        <v>53592</v>
      </c>
      <c r="N2187">
        <v>42000</v>
      </c>
      <c r="O2187">
        <v>11592</v>
      </c>
      <c r="P2187">
        <v>21.63</v>
      </c>
      <c r="Q2187" t="s">
        <v>24</v>
      </c>
      <c r="R2187" t="str">
        <f t="shared" si="34"/>
        <v>H1</v>
      </c>
    </row>
    <row r="2188" spans="1:18" x14ac:dyDescent="0.35">
      <c r="A2188" t="s">
        <v>3513</v>
      </c>
      <c r="B2188" s="1">
        <v>45763</v>
      </c>
      <c r="C2188" t="s">
        <v>538</v>
      </c>
      <c r="D2188" t="s">
        <v>19</v>
      </c>
      <c r="E2188" t="s">
        <v>73</v>
      </c>
      <c r="F2188" t="s">
        <v>74</v>
      </c>
      <c r="G2188" t="s">
        <v>22</v>
      </c>
      <c r="H2188" t="s">
        <v>40</v>
      </c>
      <c r="I2188">
        <v>2</v>
      </c>
      <c r="J2188">
        <v>62700</v>
      </c>
      <c r="K2188">
        <v>39900</v>
      </c>
      <c r="L2188">
        <v>0.09</v>
      </c>
      <c r="M2188">
        <v>114114</v>
      </c>
      <c r="N2188">
        <v>79800</v>
      </c>
      <c r="O2188">
        <v>34314</v>
      </c>
      <c r="P2188">
        <v>30.07</v>
      </c>
      <c r="Q2188" t="s">
        <v>41</v>
      </c>
      <c r="R2188" t="str">
        <f t="shared" si="34"/>
        <v>H1</v>
      </c>
    </row>
    <row r="2189" spans="1:18" x14ac:dyDescent="0.35">
      <c r="A2189" t="s">
        <v>3514</v>
      </c>
      <c r="B2189" s="1">
        <v>45763</v>
      </c>
      <c r="C2189" t="s">
        <v>3515</v>
      </c>
      <c r="D2189" t="s">
        <v>27</v>
      </c>
      <c r="E2189" t="s">
        <v>63</v>
      </c>
      <c r="F2189" t="s">
        <v>47</v>
      </c>
      <c r="G2189" t="s">
        <v>29</v>
      </c>
      <c r="H2189" t="s">
        <v>40</v>
      </c>
      <c r="I2189">
        <v>1</v>
      </c>
      <c r="J2189">
        <v>78800</v>
      </c>
      <c r="K2189">
        <v>51100</v>
      </c>
      <c r="L2189">
        <v>0.01</v>
      </c>
      <c r="M2189">
        <v>78012</v>
      </c>
      <c r="N2189">
        <v>51100</v>
      </c>
      <c r="O2189">
        <v>26912</v>
      </c>
      <c r="P2189">
        <v>34.5</v>
      </c>
      <c r="Q2189" t="s">
        <v>30</v>
      </c>
      <c r="R2189" t="str">
        <f t="shared" si="34"/>
        <v>H1</v>
      </c>
    </row>
    <row r="2190" spans="1:18" x14ac:dyDescent="0.35">
      <c r="A2190" t="s">
        <v>3516</v>
      </c>
      <c r="B2190" s="1">
        <v>45763</v>
      </c>
      <c r="C2190" t="s">
        <v>3517</v>
      </c>
      <c r="D2190" t="s">
        <v>27</v>
      </c>
      <c r="E2190" t="s">
        <v>79</v>
      </c>
      <c r="F2190" t="s">
        <v>47</v>
      </c>
      <c r="G2190" t="s">
        <v>39</v>
      </c>
      <c r="H2190" t="s">
        <v>34</v>
      </c>
      <c r="I2190">
        <v>1</v>
      </c>
      <c r="J2190">
        <v>52600</v>
      </c>
      <c r="K2190">
        <v>37300</v>
      </c>
      <c r="L2190">
        <v>7.0000000000000007E-2</v>
      </c>
      <c r="M2190">
        <v>48918</v>
      </c>
      <c r="N2190">
        <v>37300</v>
      </c>
      <c r="O2190">
        <v>11618</v>
      </c>
      <c r="P2190">
        <v>23.75</v>
      </c>
      <c r="Q2190" t="s">
        <v>24</v>
      </c>
      <c r="R2190" t="str">
        <f t="shared" si="34"/>
        <v>H1</v>
      </c>
    </row>
    <row r="2191" spans="1:18" x14ac:dyDescent="0.35">
      <c r="A2191" t="s">
        <v>3518</v>
      </c>
      <c r="B2191" s="1">
        <v>45763</v>
      </c>
      <c r="C2191" t="s">
        <v>3519</v>
      </c>
      <c r="D2191" t="s">
        <v>27</v>
      </c>
      <c r="E2191" t="s">
        <v>46</v>
      </c>
      <c r="F2191" t="s">
        <v>47</v>
      </c>
      <c r="G2191" t="s">
        <v>29</v>
      </c>
      <c r="H2191" t="s">
        <v>23</v>
      </c>
      <c r="I2191">
        <v>3</v>
      </c>
      <c r="J2191">
        <v>53400</v>
      </c>
      <c r="K2191">
        <v>34100</v>
      </c>
      <c r="L2191">
        <v>0.09</v>
      </c>
      <c r="M2191">
        <v>145782</v>
      </c>
      <c r="N2191">
        <v>102300</v>
      </c>
      <c r="O2191">
        <v>43482</v>
      </c>
      <c r="P2191">
        <v>29.83</v>
      </c>
      <c r="Q2191" t="s">
        <v>48</v>
      </c>
      <c r="R2191" t="str">
        <f t="shared" si="34"/>
        <v>H1</v>
      </c>
    </row>
    <row r="2192" spans="1:18" x14ac:dyDescent="0.35">
      <c r="A2192" t="s">
        <v>3520</v>
      </c>
      <c r="B2192" s="1">
        <v>45763</v>
      </c>
      <c r="C2192" t="s">
        <v>2025</v>
      </c>
      <c r="D2192" t="s">
        <v>27</v>
      </c>
      <c r="E2192" t="s">
        <v>46</v>
      </c>
      <c r="F2192" t="s">
        <v>47</v>
      </c>
      <c r="G2192" t="s">
        <v>22</v>
      </c>
      <c r="H2192" t="s">
        <v>40</v>
      </c>
      <c r="I2192">
        <v>1</v>
      </c>
      <c r="J2192">
        <v>51500</v>
      </c>
      <c r="K2192">
        <v>33900</v>
      </c>
      <c r="L2192">
        <v>0.06</v>
      </c>
      <c r="M2192">
        <v>48410</v>
      </c>
      <c r="N2192">
        <v>33900</v>
      </c>
      <c r="O2192">
        <v>14510</v>
      </c>
      <c r="P2192">
        <v>29.97</v>
      </c>
      <c r="Q2192" t="s">
        <v>41</v>
      </c>
      <c r="R2192" t="str">
        <f t="shared" si="34"/>
        <v>H1</v>
      </c>
    </row>
    <row r="2193" spans="1:18" x14ac:dyDescent="0.35">
      <c r="A2193" t="s">
        <v>3521</v>
      </c>
      <c r="B2193" s="1">
        <v>45763</v>
      </c>
      <c r="C2193" t="s">
        <v>841</v>
      </c>
      <c r="D2193" t="s">
        <v>27</v>
      </c>
      <c r="E2193" t="s">
        <v>20</v>
      </c>
      <c r="F2193" t="s">
        <v>21</v>
      </c>
      <c r="G2193" t="s">
        <v>93</v>
      </c>
      <c r="H2193" t="s">
        <v>23</v>
      </c>
      <c r="I2193">
        <v>1</v>
      </c>
      <c r="J2193">
        <v>82800</v>
      </c>
      <c r="K2193">
        <v>63700</v>
      </c>
      <c r="L2193">
        <v>0.18</v>
      </c>
      <c r="M2193">
        <v>67896</v>
      </c>
      <c r="N2193">
        <v>63700</v>
      </c>
      <c r="O2193">
        <v>4196</v>
      </c>
      <c r="P2193">
        <v>6.18</v>
      </c>
      <c r="Q2193" t="s">
        <v>48</v>
      </c>
      <c r="R2193" t="str">
        <f t="shared" si="34"/>
        <v>H1</v>
      </c>
    </row>
    <row r="2194" spans="1:18" x14ac:dyDescent="0.35">
      <c r="A2194" t="s">
        <v>3522</v>
      </c>
      <c r="B2194" s="1">
        <v>45763</v>
      </c>
      <c r="C2194" t="s">
        <v>3523</v>
      </c>
      <c r="D2194" t="s">
        <v>27</v>
      </c>
      <c r="E2194" t="s">
        <v>20</v>
      </c>
      <c r="F2194" t="s">
        <v>21</v>
      </c>
      <c r="G2194" t="s">
        <v>29</v>
      </c>
      <c r="H2194" t="s">
        <v>40</v>
      </c>
      <c r="I2194">
        <v>1</v>
      </c>
      <c r="J2194">
        <v>86300</v>
      </c>
      <c r="K2194">
        <v>63400</v>
      </c>
      <c r="L2194">
        <v>0.2</v>
      </c>
      <c r="M2194">
        <v>69040</v>
      </c>
      <c r="N2194">
        <v>63400</v>
      </c>
      <c r="O2194">
        <v>5640</v>
      </c>
      <c r="P2194">
        <v>8.17</v>
      </c>
      <c r="Q2194" t="s">
        <v>41</v>
      </c>
      <c r="R2194" t="str">
        <f t="shared" si="34"/>
        <v>H1</v>
      </c>
    </row>
    <row r="2195" spans="1:18" x14ac:dyDescent="0.35">
      <c r="A2195" t="s">
        <v>3524</v>
      </c>
      <c r="B2195" s="1">
        <v>45763</v>
      </c>
      <c r="C2195" t="s">
        <v>3525</v>
      </c>
      <c r="D2195" t="s">
        <v>27</v>
      </c>
      <c r="E2195" t="s">
        <v>57</v>
      </c>
      <c r="F2195" t="s">
        <v>38</v>
      </c>
      <c r="G2195" t="s">
        <v>93</v>
      </c>
      <c r="H2195" t="s">
        <v>23</v>
      </c>
      <c r="I2195">
        <v>2</v>
      </c>
      <c r="J2195">
        <v>48100</v>
      </c>
      <c r="K2195">
        <v>30400</v>
      </c>
      <c r="L2195">
        <v>0.09</v>
      </c>
      <c r="M2195">
        <v>87542</v>
      </c>
      <c r="N2195">
        <v>60800</v>
      </c>
      <c r="O2195">
        <v>26742</v>
      </c>
      <c r="P2195">
        <v>30.55</v>
      </c>
      <c r="Q2195" t="s">
        <v>24</v>
      </c>
      <c r="R2195" t="str">
        <f t="shared" si="34"/>
        <v>H1</v>
      </c>
    </row>
    <row r="2196" spans="1:18" x14ac:dyDescent="0.35">
      <c r="A2196" t="s">
        <v>3526</v>
      </c>
      <c r="B2196" s="1">
        <v>45763</v>
      </c>
      <c r="C2196" t="s">
        <v>3527</v>
      </c>
      <c r="D2196" t="s">
        <v>19</v>
      </c>
      <c r="E2196" t="s">
        <v>20</v>
      </c>
      <c r="F2196" t="s">
        <v>21</v>
      </c>
      <c r="G2196" t="s">
        <v>22</v>
      </c>
      <c r="H2196" t="s">
        <v>40</v>
      </c>
      <c r="I2196">
        <v>2</v>
      </c>
      <c r="J2196">
        <v>84300</v>
      </c>
      <c r="K2196">
        <v>62400</v>
      </c>
      <c r="L2196">
        <v>0.21</v>
      </c>
      <c r="M2196">
        <v>133194</v>
      </c>
      <c r="N2196">
        <v>124800</v>
      </c>
      <c r="O2196">
        <v>8394</v>
      </c>
      <c r="P2196">
        <v>6.3</v>
      </c>
      <c r="Q2196" t="s">
        <v>30</v>
      </c>
      <c r="R2196" t="str">
        <f t="shared" si="34"/>
        <v>H1</v>
      </c>
    </row>
    <row r="2197" spans="1:18" x14ac:dyDescent="0.35">
      <c r="A2197" t="s">
        <v>3528</v>
      </c>
      <c r="B2197" s="1">
        <v>45763</v>
      </c>
      <c r="C2197" t="s">
        <v>292</v>
      </c>
      <c r="D2197" t="s">
        <v>19</v>
      </c>
      <c r="E2197" t="s">
        <v>28</v>
      </c>
      <c r="F2197" t="s">
        <v>21</v>
      </c>
      <c r="G2197" t="s">
        <v>33</v>
      </c>
      <c r="H2197" t="s">
        <v>34</v>
      </c>
      <c r="I2197">
        <v>2</v>
      </c>
      <c r="J2197">
        <v>18600</v>
      </c>
      <c r="K2197">
        <v>11500</v>
      </c>
      <c r="L2197">
        <v>0.26</v>
      </c>
      <c r="M2197">
        <v>27528</v>
      </c>
      <c r="N2197">
        <v>23000</v>
      </c>
      <c r="O2197">
        <v>4528</v>
      </c>
      <c r="P2197">
        <v>16.45</v>
      </c>
      <c r="Q2197" t="s">
        <v>48</v>
      </c>
      <c r="R2197" t="str">
        <f t="shared" si="34"/>
        <v>H1</v>
      </c>
    </row>
    <row r="2198" spans="1:18" x14ac:dyDescent="0.35">
      <c r="A2198" t="s">
        <v>3529</v>
      </c>
      <c r="B2198" s="1">
        <v>45763</v>
      </c>
      <c r="C2198" t="s">
        <v>2252</v>
      </c>
      <c r="D2198" t="s">
        <v>27</v>
      </c>
      <c r="E2198" t="s">
        <v>84</v>
      </c>
      <c r="F2198" t="s">
        <v>21</v>
      </c>
      <c r="G2198" t="s">
        <v>33</v>
      </c>
      <c r="H2198" t="s">
        <v>40</v>
      </c>
      <c r="I2198">
        <v>3</v>
      </c>
      <c r="J2198">
        <v>33300</v>
      </c>
      <c r="K2198">
        <v>21300</v>
      </c>
      <c r="L2198">
        <v>0.11</v>
      </c>
      <c r="M2198">
        <v>88911</v>
      </c>
      <c r="N2198">
        <v>63900</v>
      </c>
      <c r="O2198">
        <v>25011</v>
      </c>
      <c r="P2198">
        <v>28.13</v>
      </c>
      <c r="Q2198" t="s">
        <v>48</v>
      </c>
      <c r="R2198" t="str">
        <f t="shared" si="34"/>
        <v>H1</v>
      </c>
    </row>
    <row r="2199" spans="1:18" x14ac:dyDescent="0.35">
      <c r="A2199" t="s">
        <v>3530</v>
      </c>
      <c r="B2199" s="1">
        <v>45763</v>
      </c>
      <c r="C2199" t="s">
        <v>742</v>
      </c>
      <c r="D2199" t="s">
        <v>19</v>
      </c>
      <c r="E2199" t="s">
        <v>68</v>
      </c>
      <c r="F2199" t="s">
        <v>47</v>
      </c>
      <c r="G2199" t="s">
        <v>39</v>
      </c>
      <c r="H2199" t="s">
        <v>23</v>
      </c>
      <c r="I2199">
        <v>1</v>
      </c>
      <c r="J2199">
        <v>30500</v>
      </c>
      <c r="K2199">
        <v>19100</v>
      </c>
      <c r="L2199">
        <v>0.13</v>
      </c>
      <c r="M2199">
        <v>26535</v>
      </c>
      <c r="N2199">
        <v>19100</v>
      </c>
      <c r="O2199">
        <v>7435</v>
      </c>
      <c r="P2199">
        <v>28.02</v>
      </c>
      <c r="Q2199" t="s">
        <v>1047</v>
      </c>
      <c r="R2199" t="str">
        <f t="shared" si="34"/>
        <v>H1</v>
      </c>
    </row>
    <row r="2200" spans="1:18" x14ac:dyDescent="0.35">
      <c r="A2200" t="s">
        <v>3531</v>
      </c>
      <c r="B2200" s="1">
        <v>45763</v>
      </c>
      <c r="C2200" t="s">
        <v>418</v>
      </c>
      <c r="D2200" t="s">
        <v>19</v>
      </c>
      <c r="E2200" t="s">
        <v>73</v>
      </c>
      <c r="F2200" t="s">
        <v>74</v>
      </c>
      <c r="G2200" t="s">
        <v>29</v>
      </c>
      <c r="H2200" t="s">
        <v>40</v>
      </c>
      <c r="I2200">
        <v>1</v>
      </c>
      <c r="J2200">
        <v>59900</v>
      </c>
      <c r="K2200">
        <v>40000</v>
      </c>
      <c r="L2200">
        <v>0.26</v>
      </c>
      <c r="M2200">
        <v>44326</v>
      </c>
      <c r="N2200">
        <v>40000</v>
      </c>
      <c r="O2200">
        <v>4326</v>
      </c>
      <c r="P2200">
        <v>9.76</v>
      </c>
      <c r="Q2200" t="s">
        <v>41</v>
      </c>
      <c r="R2200" t="str">
        <f t="shared" si="34"/>
        <v>H1</v>
      </c>
    </row>
    <row r="2201" spans="1:18" x14ac:dyDescent="0.35">
      <c r="A2201" t="s">
        <v>3532</v>
      </c>
      <c r="B2201" s="1">
        <v>45763</v>
      </c>
      <c r="C2201" t="s">
        <v>3389</v>
      </c>
      <c r="D2201" t="s">
        <v>27</v>
      </c>
      <c r="E2201" t="s">
        <v>115</v>
      </c>
      <c r="F2201" t="s">
        <v>38</v>
      </c>
      <c r="G2201" t="s">
        <v>22</v>
      </c>
      <c r="H2201" t="s">
        <v>23</v>
      </c>
      <c r="I2201">
        <v>1</v>
      </c>
      <c r="J2201">
        <v>42400</v>
      </c>
      <c r="K2201">
        <v>27200</v>
      </c>
      <c r="L2201">
        <v>0.09</v>
      </c>
      <c r="M2201">
        <v>38584</v>
      </c>
      <c r="N2201">
        <v>27200</v>
      </c>
      <c r="O2201">
        <v>11384</v>
      </c>
      <c r="P2201">
        <v>29.5</v>
      </c>
      <c r="Q2201" t="s">
        <v>24</v>
      </c>
      <c r="R2201" t="str">
        <f t="shared" si="34"/>
        <v>H1</v>
      </c>
    </row>
    <row r="2202" spans="1:18" x14ac:dyDescent="0.35">
      <c r="A2202" t="s">
        <v>3533</v>
      </c>
      <c r="B2202" s="1">
        <v>45763</v>
      </c>
      <c r="C2202" t="s">
        <v>2053</v>
      </c>
      <c r="D2202" t="s">
        <v>27</v>
      </c>
      <c r="E2202" t="s">
        <v>60</v>
      </c>
      <c r="F2202" t="s">
        <v>21</v>
      </c>
      <c r="G2202" t="s">
        <v>29</v>
      </c>
      <c r="H2202" t="s">
        <v>40</v>
      </c>
      <c r="I2202">
        <v>2</v>
      </c>
      <c r="J2202">
        <v>44000</v>
      </c>
      <c r="K2202">
        <v>29500</v>
      </c>
      <c r="L2202">
        <v>0.17</v>
      </c>
      <c r="M2202">
        <v>73040</v>
      </c>
      <c r="N2202">
        <v>59000</v>
      </c>
      <c r="O2202">
        <v>14040</v>
      </c>
      <c r="P2202">
        <v>19.22</v>
      </c>
      <c r="Q2202" t="s">
        <v>30</v>
      </c>
      <c r="R2202" t="str">
        <f t="shared" si="34"/>
        <v>H1</v>
      </c>
    </row>
    <row r="2203" spans="1:18" x14ac:dyDescent="0.35">
      <c r="A2203" t="s">
        <v>3534</v>
      </c>
      <c r="B2203" s="1">
        <v>45763</v>
      </c>
      <c r="C2203" t="s">
        <v>3535</v>
      </c>
      <c r="D2203" t="s">
        <v>19</v>
      </c>
      <c r="E2203" t="s">
        <v>123</v>
      </c>
      <c r="F2203" t="s">
        <v>21</v>
      </c>
      <c r="G2203" t="s">
        <v>93</v>
      </c>
      <c r="H2203" t="s">
        <v>40</v>
      </c>
      <c r="I2203">
        <v>2</v>
      </c>
      <c r="J2203">
        <v>183600</v>
      </c>
      <c r="K2203">
        <v>143800</v>
      </c>
      <c r="L2203">
        <v>0.06</v>
      </c>
      <c r="M2203">
        <v>345168</v>
      </c>
      <c r="N2203">
        <v>287600</v>
      </c>
      <c r="O2203">
        <v>57568</v>
      </c>
      <c r="P2203">
        <v>16.68</v>
      </c>
      <c r="Q2203" t="s">
        <v>41</v>
      </c>
      <c r="R2203" t="str">
        <f t="shared" si="34"/>
        <v>H1</v>
      </c>
    </row>
    <row r="2204" spans="1:18" x14ac:dyDescent="0.35">
      <c r="A2204" t="s">
        <v>3536</v>
      </c>
      <c r="B2204" s="1">
        <v>45763</v>
      </c>
      <c r="C2204" t="s">
        <v>2610</v>
      </c>
      <c r="D2204" t="s">
        <v>27</v>
      </c>
      <c r="E2204" t="s">
        <v>84</v>
      </c>
      <c r="F2204" t="s">
        <v>21</v>
      </c>
      <c r="G2204" t="s">
        <v>33</v>
      </c>
      <c r="H2204" t="s">
        <v>40</v>
      </c>
      <c r="I2204">
        <v>3</v>
      </c>
      <c r="J2204">
        <v>31900</v>
      </c>
      <c r="K2204">
        <v>20700</v>
      </c>
      <c r="L2204">
        <v>0.22</v>
      </c>
      <c r="M2204">
        <v>74646</v>
      </c>
      <c r="N2204">
        <v>62100</v>
      </c>
      <c r="O2204">
        <v>12546</v>
      </c>
      <c r="P2204">
        <v>16.809999999999999</v>
      </c>
      <c r="Q2204" t="s">
        <v>48</v>
      </c>
      <c r="R2204" t="str">
        <f t="shared" si="34"/>
        <v>H1</v>
      </c>
    </row>
    <row r="2205" spans="1:18" x14ac:dyDescent="0.35">
      <c r="A2205" t="s">
        <v>3537</v>
      </c>
      <c r="B2205" s="1">
        <v>45763</v>
      </c>
      <c r="C2205" t="s">
        <v>1125</v>
      </c>
      <c r="D2205" t="s">
        <v>27</v>
      </c>
      <c r="E2205" t="s">
        <v>60</v>
      </c>
      <c r="F2205" t="s">
        <v>21</v>
      </c>
      <c r="G2205" t="s">
        <v>29</v>
      </c>
      <c r="H2205" t="s">
        <v>23</v>
      </c>
      <c r="I2205">
        <v>1</v>
      </c>
      <c r="J2205">
        <v>45400</v>
      </c>
      <c r="K2205">
        <v>31000</v>
      </c>
      <c r="L2205">
        <v>0.05</v>
      </c>
      <c r="M2205">
        <v>43130</v>
      </c>
      <c r="N2205">
        <v>31000</v>
      </c>
      <c r="O2205">
        <v>12130</v>
      </c>
      <c r="P2205">
        <v>28.12</v>
      </c>
      <c r="Q2205" t="s">
        <v>24</v>
      </c>
      <c r="R2205" t="str">
        <f t="shared" si="34"/>
        <v>H1</v>
      </c>
    </row>
    <row r="2206" spans="1:18" x14ac:dyDescent="0.35">
      <c r="A2206" t="s">
        <v>3538</v>
      </c>
      <c r="B2206" s="1">
        <v>45763</v>
      </c>
      <c r="C2206" t="s">
        <v>579</v>
      </c>
      <c r="D2206" t="s">
        <v>19</v>
      </c>
      <c r="E2206" t="s">
        <v>123</v>
      </c>
      <c r="F2206" t="s">
        <v>21</v>
      </c>
      <c r="G2206" t="s">
        <v>33</v>
      </c>
      <c r="H2206" t="s">
        <v>23</v>
      </c>
      <c r="I2206">
        <v>1</v>
      </c>
      <c r="J2206">
        <v>188400</v>
      </c>
      <c r="K2206">
        <v>143400</v>
      </c>
      <c r="L2206">
        <v>0.05</v>
      </c>
      <c r="M2206">
        <v>178980</v>
      </c>
      <c r="N2206">
        <v>143400</v>
      </c>
      <c r="O2206">
        <v>35580</v>
      </c>
      <c r="P2206">
        <v>19.88</v>
      </c>
      <c r="Q2206" t="s">
        <v>48</v>
      </c>
      <c r="R2206" t="str">
        <f t="shared" si="34"/>
        <v>H1</v>
      </c>
    </row>
    <row r="2207" spans="1:18" x14ac:dyDescent="0.35">
      <c r="A2207" t="s">
        <v>3539</v>
      </c>
      <c r="B2207" s="1">
        <v>45763</v>
      </c>
      <c r="C2207" t="s">
        <v>3540</v>
      </c>
      <c r="D2207" t="s">
        <v>19</v>
      </c>
      <c r="E2207" t="s">
        <v>37</v>
      </c>
      <c r="F2207" t="s">
        <v>38</v>
      </c>
      <c r="G2207" t="s">
        <v>29</v>
      </c>
      <c r="H2207" t="s">
        <v>40</v>
      </c>
      <c r="I2207">
        <v>5</v>
      </c>
      <c r="J2207">
        <v>34300</v>
      </c>
      <c r="K2207">
        <v>21200</v>
      </c>
      <c r="L2207">
        <v>7.0000000000000007E-2</v>
      </c>
      <c r="M2207">
        <v>159495</v>
      </c>
      <c r="N2207">
        <v>106000</v>
      </c>
      <c r="O2207">
        <v>53495</v>
      </c>
      <c r="P2207">
        <v>33.54</v>
      </c>
      <c r="Q2207" t="s">
        <v>24</v>
      </c>
      <c r="R2207" t="str">
        <f t="shared" si="34"/>
        <v>H1</v>
      </c>
    </row>
    <row r="2208" spans="1:18" x14ac:dyDescent="0.35">
      <c r="A2208" t="s">
        <v>3541</v>
      </c>
      <c r="B2208" s="1">
        <v>45763</v>
      </c>
      <c r="C2208" t="s">
        <v>3542</v>
      </c>
      <c r="D2208" t="s">
        <v>19</v>
      </c>
      <c r="E2208" t="s">
        <v>63</v>
      </c>
      <c r="F2208" t="s">
        <v>47</v>
      </c>
      <c r="G2208" t="s">
        <v>33</v>
      </c>
      <c r="H2208" t="s">
        <v>40</v>
      </c>
      <c r="I2208">
        <v>1</v>
      </c>
      <c r="J2208">
        <v>76000</v>
      </c>
      <c r="K2208">
        <v>52900</v>
      </c>
      <c r="L2208">
        <v>0.17</v>
      </c>
      <c r="M2208">
        <v>63080</v>
      </c>
      <c r="N2208">
        <v>52900</v>
      </c>
      <c r="O2208">
        <v>10180</v>
      </c>
      <c r="P2208">
        <v>16.14</v>
      </c>
      <c r="Q2208" t="s">
        <v>24</v>
      </c>
      <c r="R2208" t="str">
        <f t="shared" si="34"/>
        <v>H1</v>
      </c>
    </row>
    <row r="2209" spans="1:18" x14ac:dyDescent="0.35">
      <c r="A2209" t="s">
        <v>3543</v>
      </c>
      <c r="B2209" s="1">
        <v>45763</v>
      </c>
      <c r="C2209" t="s">
        <v>3544</v>
      </c>
      <c r="D2209" t="s">
        <v>27</v>
      </c>
      <c r="E2209" t="s">
        <v>108</v>
      </c>
      <c r="F2209" t="s">
        <v>47</v>
      </c>
      <c r="G2209" t="s">
        <v>93</v>
      </c>
      <c r="H2209" t="s">
        <v>40</v>
      </c>
      <c r="I2209">
        <v>1</v>
      </c>
      <c r="J2209">
        <v>67700</v>
      </c>
      <c r="K2209">
        <v>45900</v>
      </c>
      <c r="L2209">
        <v>0.15</v>
      </c>
      <c r="M2209">
        <v>57545</v>
      </c>
      <c r="N2209">
        <v>45900</v>
      </c>
      <c r="O2209">
        <v>11645</v>
      </c>
      <c r="P2209">
        <v>20.239999999999998</v>
      </c>
      <c r="Q2209" t="s">
        <v>24</v>
      </c>
      <c r="R2209" t="str">
        <f t="shared" si="34"/>
        <v>H1</v>
      </c>
    </row>
    <row r="2210" spans="1:18" x14ac:dyDescent="0.35">
      <c r="A2210" t="s">
        <v>3545</v>
      </c>
      <c r="B2210" s="1">
        <v>45763</v>
      </c>
      <c r="C2210" t="s">
        <v>296</v>
      </c>
      <c r="D2210" t="s">
        <v>19</v>
      </c>
      <c r="E2210" t="s">
        <v>123</v>
      </c>
      <c r="F2210" t="s">
        <v>21</v>
      </c>
      <c r="G2210" t="s">
        <v>22</v>
      </c>
      <c r="H2210" t="s">
        <v>23</v>
      </c>
      <c r="I2210">
        <v>1</v>
      </c>
      <c r="J2210">
        <v>180900</v>
      </c>
      <c r="K2210">
        <v>143300</v>
      </c>
      <c r="L2210">
        <v>7.0000000000000007E-2</v>
      </c>
      <c r="M2210">
        <v>168237</v>
      </c>
      <c r="N2210">
        <v>143300</v>
      </c>
      <c r="O2210">
        <v>24937</v>
      </c>
      <c r="P2210">
        <v>14.82</v>
      </c>
      <c r="Q2210" t="s">
        <v>24</v>
      </c>
      <c r="R2210" t="str">
        <f t="shared" si="34"/>
        <v>H1</v>
      </c>
    </row>
    <row r="2211" spans="1:18" x14ac:dyDescent="0.35">
      <c r="A2211" t="s">
        <v>3546</v>
      </c>
      <c r="B2211" s="1">
        <v>45763</v>
      </c>
      <c r="C2211" t="s">
        <v>3547</v>
      </c>
      <c r="D2211" t="s">
        <v>27</v>
      </c>
      <c r="E2211" t="s">
        <v>20</v>
      </c>
      <c r="F2211" t="s">
        <v>21</v>
      </c>
      <c r="G2211" t="s">
        <v>93</v>
      </c>
      <c r="H2211" t="s">
        <v>23</v>
      </c>
      <c r="I2211">
        <v>2</v>
      </c>
      <c r="J2211">
        <v>89200</v>
      </c>
      <c r="K2211">
        <v>61400</v>
      </c>
      <c r="L2211">
        <v>0.09</v>
      </c>
      <c r="M2211">
        <v>162344</v>
      </c>
      <c r="N2211">
        <v>122800</v>
      </c>
      <c r="O2211">
        <v>39544</v>
      </c>
      <c r="P2211">
        <v>24.36</v>
      </c>
      <c r="Q2211" t="s">
        <v>41</v>
      </c>
      <c r="R2211" t="str">
        <f t="shared" si="34"/>
        <v>H1</v>
      </c>
    </row>
    <row r="2212" spans="1:18" x14ac:dyDescent="0.35">
      <c r="A2212" t="s">
        <v>3548</v>
      </c>
      <c r="B2212" s="1">
        <v>45764</v>
      </c>
      <c r="C2212" t="s">
        <v>3193</v>
      </c>
      <c r="D2212" t="s">
        <v>19</v>
      </c>
      <c r="E2212" t="s">
        <v>79</v>
      </c>
      <c r="F2212" t="s">
        <v>47</v>
      </c>
      <c r="G2212" t="s">
        <v>29</v>
      </c>
      <c r="H2212" t="s">
        <v>40</v>
      </c>
      <c r="I2212">
        <v>2</v>
      </c>
      <c r="J2212">
        <v>55800</v>
      </c>
      <c r="K2212">
        <v>36300</v>
      </c>
      <c r="L2212">
        <v>0.01</v>
      </c>
      <c r="M2212">
        <v>110484</v>
      </c>
      <c r="N2212">
        <v>72600</v>
      </c>
      <c r="O2212">
        <v>37884</v>
      </c>
      <c r="P2212">
        <v>34.29</v>
      </c>
      <c r="Q2212" t="s">
        <v>41</v>
      </c>
      <c r="R2212" t="str">
        <f t="shared" si="34"/>
        <v>H1</v>
      </c>
    </row>
    <row r="2213" spans="1:18" x14ac:dyDescent="0.35">
      <c r="A2213" t="s">
        <v>3549</v>
      </c>
      <c r="B2213" s="1">
        <v>45764</v>
      </c>
      <c r="C2213" t="s">
        <v>1287</v>
      </c>
      <c r="D2213" t="s">
        <v>19</v>
      </c>
      <c r="E2213" t="s">
        <v>84</v>
      </c>
      <c r="F2213" t="s">
        <v>21</v>
      </c>
      <c r="G2213" t="s">
        <v>22</v>
      </c>
      <c r="H2213" t="s">
        <v>40</v>
      </c>
      <c r="I2213">
        <v>2</v>
      </c>
      <c r="J2213">
        <v>31100</v>
      </c>
      <c r="K2213">
        <v>21300</v>
      </c>
      <c r="L2213">
        <v>7.0000000000000007E-2</v>
      </c>
      <c r="M2213">
        <v>57846</v>
      </c>
      <c r="N2213">
        <v>42600</v>
      </c>
      <c r="O2213">
        <v>15246</v>
      </c>
      <c r="P2213">
        <v>26.36</v>
      </c>
      <c r="Q2213" t="s">
        <v>48</v>
      </c>
      <c r="R2213" t="str">
        <f t="shared" si="34"/>
        <v>H1</v>
      </c>
    </row>
    <row r="2214" spans="1:18" x14ac:dyDescent="0.35">
      <c r="A2214" t="s">
        <v>3550</v>
      </c>
      <c r="B2214" s="1">
        <v>45764</v>
      </c>
      <c r="C2214" t="s">
        <v>1403</v>
      </c>
      <c r="D2214" t="s">
        <v>19</v>
      </c>
      <c r="E2214" t="s">
        <v>84</v>
      </c>
      <c r="F2214" t="s">
        <v>21</v>
      </c>
      <c r="G2214" t="s">
        <v>33</v>
      </c>
      <c r="H2214" t="s">
        <v>23</v>
      </c>
      <c r="I2214">
        <v>3</v>
      </c>
      <c r="J2214">
        <v>30500</v>
      </c>
      <c r="K2214">
        <v>20900</v>
      </c>
      <c r="L2214">
        <v>0.08</v>
      </c>
      <c r="M2214">
        <v>84180</v>
      </c>
      <c r="N2214">
        <v>62700</v>
      </c>
      <c r="O2214">
        <v>21480</v>
      </c>
      <c r="P2214">
        <v>25.52</v>
      </c>
      <c r="Q2214" t="s">
        <v>41</v>
      </c>
      <c r="R2214" t="str">
        <f t="shared" si="34"/>
        <v>H1</v>
      </c>
    </row>
    <row r="2215" spans="1:18" x14ac:dyDescent="0.35">
      <c r="A2215" t="s">
        <v>3551</v>
      </c>
      <c r="B2215" s="1">
        <v>45764</v>
      </c>
      <c r="C2215" t="s">
        <v>2092</v>
      </c>
      <c r="D2215" t="s">
        <v>27</v>
      </c>
      <c r="E2215" t="s">
        <v>84</v>
      </c>
      <c r="F2215" t="s">
        <v>21</v>
      </c>
      <c r="G2215" t="s">
        <v>22</v>
      </c>
      <c r="H2215" t="s">
        <v>40</v>
      </c>
      <c r="I2215">
        <v>1</v>
      </c>
      <c r="J2215">
        <v>33500</v>
      </c>
      <c r="K2215">
        <v>21400</v>
      </c>
      <c r="L2215">
        <v>0.11</v>
      </c>
      <c r="M2215">
        <v>29815</v>
      </c>
      <c r="N2215">
        <v>21400</v>
      </c>
      <c r="O2215">
        <v>8415</v>
      </c>
      <c r="P2215">
        <v>28.22</v>
      </c>
      <c r="Q2215" t="s">
        <v>48</v>
      </c>
      <c r="R2215" t="str">
        <f t="shared" si="34"/>
        <v>H1</v>
      </c>
    </row>
    <row r="2216" spans="1:18" x14ac:dyDescent="0.35">
      <c r="A2216" t="s">
        <v>3552</v>
      </c>
      <c r="B2216" s="1">
        <v>45764</v>
      </c>
      <c r="C2216" t="s">
        <v>2356</v>
      </c>
      <c r="D2216" t="s">
        <v>27</v>
      </c>
      <c r="E2216" t="s">
        <v>46</v>
      </c>
      <c r="F2216" t="s">
        <v>47</v>
      </c>
      <c r="G2216" t="s">
        <v>22</v>
      </c>
      <c r="H2216" t="s">
        <v>23</v>
      </c>
      <c r="I2216">
        <v>1</v>
      </c>
      <c r="J2216">
        <v>53000</v>
      </c>
      <c r="K2216">
        <v>34700</v>
      </c>
      <c r="L2216">
        <v>0.08</v>
      </c>
      <c r="M2216">
        <v>48760</v>
      </c>
      <c r="N2216">
        <v>34700</v>
      </c>
      <c r="O2216">
        <v>14060</v>
      </c>
      <c r="P2216">
        <v>28.84</v>
      </c>
      <c r="Q2216" t="s">
        <v>41</v>
      </c>
      <c r="R2216" t="str">
        <f t="shared" si="34"/>
        <v>H1</v>
      </c>
    </row>
    <row r="2217" spans="1:18" x14ac:dyDescent="0.35">
      <c r="A2217" t="s">
        <v>3553</v>
      </c>
      <c r="B2217" s="1">
        <v>45764</v>
      </c>
      <c r="C2217" t="s">
        <v>202</v>
      </c>
      <c r="D2217" t="s">
        <v>27</v>
      </c>
      <c r="E2217" t="s">
        <v>123</v>
      </c>
      <c r="F2217" t="s">
        <v>21</v>
      </c>
      <c r="G2217" t="s">
        <v>29</v>
      </c>
      <c r="H2217" t="s">
        <v>40</v>
      </c>
      <c r="I2217">
        <v>1</v>
      </c>
      <c r="J2217">
        <v>184000</v>
      </c>
      <c r="K2217">
        <v>139800</v>
      </c>
      <c r="L2217">
        <v>0.21</v>
      </c>
      <c r="M2217">
        <v>145360</v>
      </c>
      <c r="N2217">
        <v>139800</v>
      </c>
      <c r="O2217">
        <v>5560</v>
      </c>
      <c r="P2217">
        <v>3.82</v>
      </c>
      <c r="Q2217" t="s">
        <v>24</v>
      </c>
      <c r="R2217" t="str">
        <f t="shared" si="34"/>
        <v>H1</v>
      </c>
    </row>
    <row r="2218" spans="1:18" x14ac:dyDescent="0.35">
      <c r="A2218" t="s">
        <v>3554</v>
      </c>
      <c r="B2218" s="1">
        <v>45764</v>
      </c>
      <c r="C2218" t="s">
        <v>2067</v>
      </c>
      <c r="D2218" t="s">
        <v>19</v>
      </c>
      <c r="E2218" t="s">
        <v>37</v>
      </c>
      <c r="F2218" t="s">
        <v>38</v>
      </c>
      <c r="G2218" t="s">
        <v>39</v>
      </c>
      <c r="H2218" t="s">
        <v>23</v>
      </c>
      <c r="I2218">
        <v>3</v>
      </c>
      <c r="J2218">
        <v>33600</v>
      </c>
      <c r="K2218">
        <v>21400</v>
      </c>
      <c r="L2218">
        <v>0.17</v>
      </c>
      <c r="M2218">
        <v>83664</v>
      </c>
      <c r="N2218">
        <v>64200</v>
      </c>
      <c r="O2218">
        <v>19464</v>
      </c>
      <c r="P2218">
        <v>23.26</v>
      </c>
      <c r="Q2218" t="s">
        <v>48</v>
      </c>
      <c r="R2218" t="str">
        <f t="shared" si="34"/>
        <v>H1</v>
      </c>
    </row>
    <row r="2219" spans="1:18" x14ac:dyDescent="0.35">
      <c r="A2219" t="s">
        <v>3555</v>
      </c>
      <c r="B2219" s="1">
        <v>45764</v>
      </c>
      <c r="C2219" t="s">
        <v>103</v>
      </c>
      <c r="D2219" t="s">
        <v>19</v>
      </c>
      <c r="E2219" t="s">
        <v>84</v>
      </c>
      <c r="F2219" t="s">
        <v>21</v>
      </c>
      <c r="G2219" t="s">
        <v>22</v>
      </c>
      <c r="H2219" t="s">
        <v>23</v>
      </c>
      <c r="I2219">
        <v>5</v>
      </c>
      <c r="J2219">
        <v>30500</v>
      </c>
      <c r="K2219">
        <v>21700</v>
      </c>
      <c r="L2219">
        <v>0.13</v>
      </c>
      <c r="M2219">
        <v>132675</v>
      </c>
      <c r="N2219">
        <v>108500</v>
      </c>
      <c r="O2219">
        <v>24175</v>
      </c>
      <c r="P2219">
        <v>18.22</v>
      </c>
      <c r="Q2219" t="s">
        <v>24</v>
      </c>
      <c r="R2219" t="str">
        <f t="shared" si="34"/>
        <v>H1</v>
      </c>
    </row>
    <row r="2220" spans="1:18" x14ac:dyDescent="0.35">
      <c r="A2220" t="s">
        <v>3556</v>
      </c>
      <c r="B2220" s="1">
        <v>45764</v>
      </c>
      <c r="C2220" t="s">
        <v>2944</v>
      </c>
      <c r="D2220" t="s">
        <v>19</v>
      </c>
      <c r="E2220" t="s">
        <v>68</v>
      </c>
      <c r="F2220" t="s">
        <v>47</v>
      </c>
      <c r="G2220" t="s">
        <v>33</v>
      </c>
      <c r="H2220" t="s">
        <v>23</v>
      </c>
      <c r="I2220">
        <v>1</v>
      </c>
      <c r="J2220">
        <v>29000</v>
      </c>
      <c r="K2220">
        <v>19700</v>
      </c>
      <c r="L2220">
        <v>0.12</v>
      </c>
      <c r="M2220">
        <v>25520</v>
      </c>
      <c r="N2220">
        <v>19700</v>
      </c>
      <c r="O2220">
        <v>5820</v>
      </c>
      <c r="P2220">
        <v>22.81</v>
      </c>
      <c r="Q2220" t="s">
        <v>41</v>
      </c>
      <c r="R2220" t="str">
        <f t="shared" si="34"/>
        <v>H1</v>
      </c>
    </row>
    <row r="2221" spans="1:18" x14ac:dyDescent="0.35">
      <c r="A2221" t="s">
        <v>3557</v>
      </c>
      <c r="B2221" s="1">
        <v>45764</v>
      </c>
      <c r="C2221" t="s">
        <v>246</v>
      </c>
      <c r="D2221" t="s">
        <v>27</v>
      </c>
      <c r="E2221" t="s">
        <v>28</v>
      </c>
      <c r="F2221" t="s">
        <v>21</v>
      </c>
      <c r="G2221" t="s">
        <v>29</v>
      </c>
      <c r="H2221" t="s">
        <v>23</v>
      </c>
      <c r="I2221">
        <v>2</v>
      </c>
      <c r="J2221">
        <v>18600</v>
      </c>
      <c r="K2221">
        <v>12000</v>
      </c>
      <c r="L2221">
        <v>0.13</v>
      </c>
      <c r="M2221">
        <v>32364</v>
      </c>
      <c r="N2221">
        <v>24000</v>
      </c>
      <c r="O2221">
        <v>8364</v>
      </c>
      <c r="P2221">
        <v>25.84</v>
      </c>
      <c r="Q2221" t="s">
        <v>41</v>
      </c>
      <c r="R2221" t="str">
        <f t="shared" si="34"/>
        <v>H1</v>
      </c>
    </row>
    <row r="2222" spans="1:18" x14ac:dyDescent="0.35">
      <c r="A2222" t="s">
        <v>3558</v>
      </c>
      <c r="B2222" s="1">
        <v>45764</v>
      </c>
      <c r="C2222" t="s">
        <v>1127</v>
      </c>
      <c r="D2222" t="s">
        <v>19</v>
      </c>
      <c r="E2222" t="s">
        <v>37</v>
      </c>
      <c r="F2222" t="s">
        <v>38</v>
      </c>
      <c r="G2222" t="s">
        <v>22</v>
      </c>
      <c r="H2222" t="s">
        <v>34</v>
      </c>
      <c r="I2222">
        <v>3</v>
      </c>
      <c r="J2222">
        <v>35100</v>
      </c>
      <c r="K2222">
        <v>21700</v>
      </c>
      <c r="L2222">
        <v>0.06</v>
      </c>
      <c r="M2222">
        <v>98982</v>
      </c>
      <c r="N2222">
        <v>65100</v>
      </c>
      <c r="O2222">
        <v>33882</v>
      </c>
      <c r="P2222">
        <v>34.229999999999997</v>
      </c>
      <c r="Q2222" t="s">
        <v>41</v>
      </c>
      <c r="R2222" t="str">
        <f t="shared" si="34"/>
        <v>H1</v>
      </c>
    </row>
    <row r="2223" spans="1:18" x14ac:dyDescent="0.35">
      <c r="A2223" t="s">
        <v>3559</v>
      </c>
      <c r="B2223" s="1">
        <v>45764</v>
      </c>
      <c r="C2223" t="s">
        <v>3560</v>
      </c>
      <c r="D2223" t="s">
        <v>27</v>
      </c>
      <c r="E2223" t="s">
        <v>37</v>
      </c>
      <c r="F2223" t="s">
        <v>38</v>
      </c>
      <c r="G2223" t="s">
        <v>33</v>
      </c>
      <c r="H2223" t="s">
        <v>23</v>
      </c>
      <c r="I2223">
        <v>1</v>
      </c>
      <c r="J2223">
        <v>33800</v>
      </c>
      <c r="K2223">
        <v>22200</v>
      </c>
      <c r="L2223">
        <v>0.15</v>
      </c>
      <c r="M2223">
        <v>28730</v>
      </c>
      <c r="N2223">
        <v>22200</v>
      </c>
      <c r="O2223">
        <v>6530</v>
      </c>
      <c r="P2223">
        <v>22.73</v>
      </c>
      <c r="Q2223" t="s">
        <v>41</v>
      </c>
      <c r="R2223" t="str">
        <f t="shared" si="34"/>
        <v>H1</v>
      </c>
    </row>
    <row r="2224" spans="1:18" x14ac:dyDescent="0.35">
      <c r="A2224" t="s">
        <v>3561</v>
      </c>
      <c r="B2224" s="1">
        <v>45764</v>
      </c>
      <c r="C2224" t="s">
        <v>901</v>
      </c>
      <c r="D2224" t="s">
        <v>19</v>
      </c>
      <c r="E2224" t="s">
        <v>57</v>
      </c>
      <c r="F2224" t="s">
        <v>38</v>
      </c>
      <c r="G2224" t="s">
        <v>22</v>
      </c>
      <c r="H2224" t="s">
        <v>40</v>
      </c>
      <c r="I2224">
        <v>4</v>
      </c>
      <c r="J2224">
        <v>50000</v>
      </c>
      <c r="K2224">
        <v>30700</v>
      </c>
      <c r="L2224">
        <v>0.05</v>
      </c>
      <c r="M2224">
        <v>190000</v>
      </c>
      <c r="N2224">
        <v>122800</v>
      </c>
      <c r="O2224">
        <v>67200</v>
      </c>
      <c r="P2224">
        <v>35.369999999999997</v>
      </c>
      <c r="Q2224" t="s">
        <v>48</v>
      </c>
      <c r="R2224" t="str">
        <f t="shared" si="34"/>
        <v>H1</v>
      </c>
    </row>
    <row r="2225" spans="1:18" x14ac:dyDescent="0.35">
      <c r="A2225" t="s">
        <v>3562</v>
      </c>
      <c r="B2225" s="1">
        <v>45764</v>
      </c>
      <c r="C2225" t="s">
        <v>507</v>
      </c>
      <c r="D2225" t="s">
        <v>19</v>
      </c>
      <c r="E2225" t="s">
        <v>84</v>
      </c>
      <c r="F2225" t="s">
        <v>21</v>
      </c>
      <c r="G2225" t="s">
        <v>93</v>
      </c>
      <c r="H2225" t="s">
        <v>40</v>
      </c>
      <c r="I2225">
        <v>3</v>
      </c>
      <c r="J2225">
        <v>31600</v>
      </c>
      <c r="K2225">
        <v>21400</v>
      </c>
      <c r="L2225">
        <v>7.0000000000000007E-2</v>
      </c>
      <c r="M2225">
        <v>88164</v>
      </c>
      <c r="N2225">
        <v>64200</v>
      </c>
      <c r="O2225">
        <v>23964</v>
      </c>
      <c r="P2225">
        <v>27.18</v>
      </c>
      <c r="Q2225" t="s">
        <v>41</v>
      </c>
      <c r="R2225" t="str">
        <f t="shared" si="34"/>
        <v>H1</v>
      </c>
    </row>
    <row r="2226" spans="1:18" x14ac:dyDescent="0.35">
      <c r="A2226" t="s">
        <v>3563</v>
      </c>
      <c r="B2226" s="1">
        <v>45764</v>
      </c>
      <c r="C2226" t="s">
        <v>2476</v>
      </c>
      <c r="D2226" t="s">
        <v>19</v>
      </c>
      <c r="E2226" t="s">
        <v>20</v>
      </c>
      <c r="F2226" t="s">
        <v>21</v>
      </c>
      <c r="G2226" t="s">
        <v>33</v>
      </c>
      <c r="H2226" t="s">
        <v>40</v>
      </c>
      <c r="I2226">
        <v>2</v>
      </c>
      <c r="J2226">
        <v>86800</v>
      </c>
      <c r="K2226">
        <v>62100</v>
      </c>
      <c r="L2226">
        <v>0.1</v>
      </c>
      <c r="M2226">
        <v>156240</v>
      </c>
      <c r="N2226">
        <v>124200</v>
      </c>
      <c r="O2226">
        <v>32040</v>
      </c>
      <c r="P2226">
        <v>20.51</v>
      </c>
      <c r="Q2226" t="s">
        <v>48</v>
      </c>
      <c r="R2226" t="str">
        <f t="shared" si="34"/>
        <v>H1</v>
      </c>
    </row>
    <row r="2227" spans="1:18" x14ac:dyDescent="0.35">
      <c r="A2227" t="s">
        <v>3564</v>
      </c>
      <c r="B2227" s="1">
        <v>45764</v>
      </c>
      <c r="C2227" t="s">
        <v>376</v>
      </c>
      <c r="D2227" t="s">
        <v>27</v>
      </c>
      <c r="E2227" t="s">
        <v>20</v>
      </c>
      <c r="F2227" t="s">
        <v>21</v>
      </c>
      <c r="G2227" t="s">
        <v>33</v>
      </c>
      <c r="H2227" t="s">
        <v>34</v>
      </c>
      <c r="I2227">
        <v>1</v>
      </c>
      <c r="J2227">
        <v>86800</v>
      </c>
      <c r="K2227">
        <v>62700</v>
      </c>
      <c r="L2227">
        <v>0.02</v>
      </c>
      <c r="M2227">
        <v>85064</v>
      </c>
      <c r="N2227">
        <v>62700</v>
      </c>
      <c r="O2227">
        <v>22364</v>
      </c>
      <c r="P2227">
        <v>26.29</v>
      </c>
      <c r="Q2227" t="s">
        <v>41</v>
      </c>
      <c r="R2227" t="str">
        <f t="shared" si="34"/>
        <v>H1</v>
      </c>
    </row>
    <row r="2228" spans="1:18" x14ac:dyDescent="0.35">
      <c r="A2228" t="s">
        <v>3565</v>
      </c>
      <c r="B2228" s="1">
        <v>45764</v>
      </c>
      <c r="C2228" t="s">
        <v>3566</v>
      </c>
      <c r="D2228" t="s">
        <v>27</v>
      </c>
      <c r="E2228" t="s">
        <v>46</v>
      </c>
      <c r="F2228" t="s">
        <v>47</v>
      </c>
      <c r="G2228" t="s">
        <v>29</v>
      </c>
      <c r="H2228" t="s">
        <v>23</v>
      </c>
      <c r="I2228">
        <v>1</v>
      </c>
      <c r="J2228">
        <v>51800</v>
      </c>
      <c r="K2228">
        <v>34600</v>
      </c>
      <c r="L2228">
        <v>0.24</v>
      </c>
      <c r="M2228">
        <v>39368</v>
      </c>
      <c r="N2228">
        <v>34600</v>
      </c>
      <c r="O2228">
        <v>4768</v>
      </c>
      <c r="P2228">
        <v>12.11</v>
      </c>
      <c r="Q2228" t="s">
        <v>41</v>
      </c>
      <c r="R2228" t="str">
        <f t="shared" si="34"/>
        <v>H1</v>
      </c>
    </row>
    <row r="2229" spans="1:18" x14ac:dyDescent="0.35">
      <c r="A2229" t="s">
        <v>3567</v>
      </c>
      <c r="B2229" s="1">
        <v>45764</v>
      </c>
      <c r="C2229" t="s">
        <v>857</v>
      </c>
      <c r="D2229" t="s">
        <v>27</v>
      </c>
      <c r="E2229" t="s">
        <v>28</v>
      </c>
      <c r="F2229" t="s">
        <v>21</v>
      </c>
      <c r="G2229" t="s">
        <v>29</v>
      </c>
      <c r="H2229" t="s">
        <v>23</v>
      </c>
      <c r="I2229">
        <v>3</v>
      </c>
      <c r="J2229">
        <v>18400</v>
      </c>
      <c r="K2229">
        <v>11400</v>
      </c>
      <c r="L2229">
        <v>0.03</v>
      </c>
      <c r="M2229">
        <v>53544</v>
      </c>
      <c r="N2229">
        <v>34200</v>
      </c>
      <c r="O2229">
        <v>19344</v>
      </c>
      <c r="P2229">
        <v>36.130000000000003</v>
      </c>
      <c r="Q2229" t="s">
        <v>41</v>
      </c>
      <c r="R2229" t="str">
        <f t="shared" si="34"/>
        <v>H1</v>
      </c>
    </row>
    <row r="2230" spans="1:18" x14ac:dyDescent="0.35">
      <c r="A2230" t="s">
        <v>3568</v>
      </c>
      <c r="B2230" s="1">
        <v>45764</v>
      </c>
      <c r="C2230" t="s">
        <v>3540</v>
      </c>
      <c r="D2230" t="s">
        <v>27</v>
      </c>
      <c r="E2230" t="s">
        <v>37</v>
      </c>
      <c r="F2230" t="s">
        <v>38</v>
      </c>
      <c r="G2230" t="s">
        <v>29</v>
      </c>
      <c r="H2230" t="s">
        <v>40</v>
      </c>
      <c r="I2230">
        <v>2</v>
      </c>
      <c r="J2230">
        <v>34800</v>
      </c>
      <c r="K2230">
        <v>21900</v>
      </c>
      <c r="L2230">
        <v>0.02</v>
      </c>
      <c r="M2230">
        <v>68208</v>
      </c>
      <c r="N2230">
        <v>43800</v>
      </c>
      <c r="O2230">
        <v>24408</v>
      </c>
      <c r="P2230">
        <v>35.78</v>
      </c>
      <c r="Q2230" t="s">
        <v>41</v>
      </c>
      <c r="R2230" t="str">
        <f t="shared" si="34"/>
        <v>H1</v>
      </c>
    </row>
    <row r="2231" spans="1:18" x14ac:dyDescent="0.35">
      <c r="A2231" t="s">
        <v>3569</v>
      </c>
      <c r="B2231" s="1">
        <v>45764</v>
      </c>
      <c r="C2231" t="s">
        <v>943</v>
      </c>
      <c r="D2231" t="s">
        <v>19</v>
      </c>
      <c r="E2231" t="s">
        <v>28</v>
      </c>
      <c r="F2231" t="s">
        <v>21</v>
      </c>
      <c r="G2231" t="s">
        <v>29</v>
      </c>
      <c r="H2231" t="s">
        <v>40</v>
      </c>
      <c r="I2231">
        <v>3</v>
      </c>
      <c r="J2231">
        <v>18300</v>
      </c>
      <c r="K2231">
        <v>11400</v>
      </c>
      <c r="L2231">
        <v>0.05</v>
      </c>
      <c r="M2231">
        <v>52155</v>
      </c>
      <c r="N2231">
        <v>34200</v>
      </c>
      <c r="O2231">
        <v>17955</v>
      </c>
      <c r="P2231">
        <v>34.43</v>
      </c>
      <c r="Q2231" t="s">
        <v>24</v>
      </c>
      <c r="R2231" t="str">
        <f t="shared" si="34"/>
        <v>H1</v>
      </c>
    </row>
    <row r="2232" spans="1:18" x14ac:dyDescent="0.35">
      <c r="A2232" t="s">
        <v>3570</v>
      </c>
      <c r="B2232" s="1">
        <v>45764</v>
      </c>
      <c r="C2232" t="s">
        <v>501</v>
      </c>
      <c r="D2232" t="s">
        <v>27</v>
      </c>
      <c r="E2232" t="s">
        <v>68</v>
      </c>
      <c r="F2232" t="s">
        <v>47</v>
      </c>
      <c r="G2232" t="s">
        <v>29</v>
      </c>
      <c r="H2232" t="s">
        <v>23</v>
      </c>
      <c r="I2232">
        <v>2</v>
      </c>
      <c r="J2232">
        <v>29700</v>
      </c>
      <c r="K2232">
        <v>19000</v>
      </c>
      <c r="L2232">
        <v>0.13</v>
      </c>
      <c r="M2232">
        <v>51678</v>
      </c>
      <c r="N2232">
        <v>38000</v>
      </c>
      <c r="O2232">
        <v>13678</v>
      </c>
      <c r="P2232">
        <v>26.47</v>
      </c>
      <c r="Q2232" t="s">
        <v>30</v>
      </c>
      <c r="R2232" t="str">
        <f t="shared" si="34"/>
        <v>H1</v>
      </c>
    </row>
    <row r="2233" spans="1:18" x14ac:dyDescent="0.35">
      <c r="A2233" t="s">
        <v>3571</v>
      </c>
      <c r="B2233" s="1">
        <v>45764</v>
      </c>
      <c r="C2233" t="s">
        <v>3572</v>
      </c>
      <c r="D2233" t="s">
        <v>27</v>
      </c>
      <c r="E2233" t="s">
        <v>68</v>
      </c>
      <c r="F2233" t="s">
        <v>47</v>
      </c>
      <c r="G2233" t="s">
        <v>93</v>
      </c>
      <c r="H2233" t="s">
        <v>34</v>
      </c>
      <c r="I2233">
        <v>2</v>
      </c>
      <c r="J2233">
        <v>28900</v>
      </c>
      <c r="K2233">
        <v>19700</v>
      </c>
      <c r="L2233">
        <v>0.28999999999999998</v>
      </c>
      <c r="M2233">
        <v>41038</v>
      </c>
      <c r="N2233">
        <v>39400</v>
      </c>
      <c r="O2233">
        <v>1638</v>
      </c>
      <c r="P2233">
        <v>3.99</v>
      </c>
      <c r="Q2233" t="s">
        <v>30</v>
      </c>
      <c r="R2233" t="str">
        <f t="shared" si="34"/>
        <v>H1</v>
      </c>
    </row>
    <row r="2234" spans="1:18" x14ac:dyDescent="0.35">
      <c r="A2234" t="s">
        <v>3573</v>
      </c>
      <c r="B2234" s="1">
        <v>45765</v>
      </c>
      <c r="C2234" t="s">
        <v>1529</v>
      </c>
      <c r="D2234" t="s">
        <v>19</v>
      </c>
      <c r="E2234" t="s">
        <v>115</v>
      </c>
      <c r="F2234" t="s">
        <v>38</v>
      </c>
      <c r="G2234" t="s">
        <v>39</v>
      </c>
      <c r="H2234" t="s">
        <v>23</v>
      </c>
      <c r="I2234">
        <v>1</v>
      </c>
      <c r="J2234">
        <v>40700</v>
      </c>
      <c r="K2234">
        <v>27200</v>
      </c>
      <c r="L2234">
        <v>0.16</v>
      </c>
      <c r="M2234">
        <v>34188</v>
      </c>
      <c r="N2234">
        <v>27200</v>
      </c>
      <c r="O2234">
        <v>6988</v>
      </c>
      <c r="P2234">
        <v>20.440000000000001</v>
      </c>
      <c r="Q2234" t="s">
        <v>30</v>
      </c>
      <c r="R2234" t="str">
        <f t="shared" si="34"/>
        <v>H1</v>
      </c>
    </row>
    <row r="2235" spans="1:18" x14ac:dyDescent="0.35">
      <c r="A2235" t="s">
        <v>3574</v>
      </c>
      <c r="B2235" s="1">
        <v>45765</v>
      </c>
      <c r="C2235" t="s">
        <v>830</v>
      </c>
      <c r="D2235" t="s">
        <v>19</v>
      </c>
      <c r="E2235" t="s">
        <v>37</v>
      </c>
      <c r="F2235" t="s">
        <v>38</v>
      </c>
      <c r="G2235" t="s">
        <v>93</v>
      </c>
      <c r="H2235" t="s">
        <v>23</v>
      </c>
      <c r="I2235">
        <v>2</v>
      </c>
      <c r="J2235">
        <v>35900</v>
      </c>
      <c r="K2235">
        <v>22200</v>
      </c>
      <c r="L2235">
        <v>0.17</v>
      </c>
      <c r="M2235">
        <v>59594</v>
      </c>
      <c r="N2235">
        <v>44400</v>
      </c>
      <c r="O2235">
        <v>15194</v>
      </c>
      <c r="P2235">
        <v>25.5</v>
      </c>
      <c r="Q2235" t="s">
        <v>30</v>
      </c>
      <c r="R2235" t="str">
        <f t="shared" si="34"/>
        <v>H1</v>
      </c>
    </row>
    <row r="2236" spans="1:18" x14ac:dyDescent="0.35">
      <c r="A2236" t="s">
        <v>3575</v>
      </c>
      <c r="B2236" s="1">
        <v>45765</v>
      </c>
      <c r="C2236" t="s">
        <v>3576</v>
      </c>
      <c r="D2236" t="s">
        <v>27</v>
      </c>
      <c r="E2236" t="s">
        <v>60</v>
      </c>
      <c r="F2236" t="s">
        <v>21</v>
      </c>
      <c r="G2236" t="s">
        <v>33</v>
      </c>
      <c r="H2236" t="s">
        <v>23</v>
      </c>
      <c r="I2236">
        <v>3</v>
      </c>
      <c r="J2236">
        <v>45900</v>
      </c>
      <c r="K2236">
        <v>29900</v>
      </c>
      <c r="L2236">
        <v>0.25</v>
      </c>
      <c r="M2236">
        <v>103275</v>
      </c>
      <c r="N2236">
        <v>89700</v>
      </c>
      <c r="O2236">
        <v>13575</v>
      </c>
      <c r="P2236">
        <v>13.14</v>
      </c>
      <c r="Q2236" t="s">
        <v>48</v>
      </c>
      <c r="R2236" t="str">
        <f t="shared" si="34"/>
        <v>H1</v>
      </c>
    </row>
    <row r="2237" spans="1:18" x14ac:dyDescent="0.35">
      <c r="A2237" t="s">
        <v>3577</v>
      </c>
      <c r="B2237" s="1">
        <v>45765</v>
      </c>
      <c r="C2237" t="s">
        <v>1586</v>
      </c>
      <c r="D2237" t="s">
        <v>27</v>
      </c>
      <c r="E2237" t="s">
        <v>123</v>
      </c>
      <c r="F2237" t="s">
        <v>21</v>
      </c>
      <c r="G2237" t="s">
        <v>29</v>
      </c>
      <c r="H2237" t="s">
        <v>23</v>
      </c>
      <c r="I2237">
        <v>1</v>
      </c>
      <c r="J2237">
        <v>184300</v>
      </c>
      <c r="K2237">
        <v>137200</v>
      </c>
      <c r="L2237">
        <v>7.0000000000000007E-2</v>
      </c>
      <c r="M2237">
        <v>171399</v>
      </c>
      <c r="N2237">
        <v>137200</v>
      </c>
      <c r="O2237">
        <v>34199</v>
      </c>
      <c r="P2237">
        <v>19.95</v>
      </c>
      <c r="Q2237" t="s">
        <v>24</v>
      </c>
      <c r="R2237" t="str">
        <f t="shared" si="34"/>
        <v>H1</v>
      </c>
    </row>
    <row r="2238" spans="1:18" x14ac:dyDescent="0.35">
      <c r="A2238" t="s">
        <v>3578</v>
      </c>
      <c r="B2238" s="1">
        <v>45765</v>
      </c>
      <c r="C2238" t="s">
        <v>2593</v>
      </c>
      <c r="D2238" t="s">
        <v>27</v>
      </c>
      <c r="E2238" t="s">
        <v>84</v>
      </c>
      <c r="F2238" t="s">
        <v>21</v>
      </c>
      <c r="G2238" t="s">
        <v>33</v>
      </c>
      <c r="H2238" t="s">
        <v>34</v>
      </c>
      <c r="I2238">
        <v>2</v>
      </c>
      <c r="J2238">
        <v>33100</v>
      </c>
      <c r="K2238">
        <v>20900</v>
      </c>
      <c r="L2238">
        <v>0.1</v>
      </c>
      <c r="M2238">
        <v>59580</v>
      </c>
      <c r="N2238">
        <v>41800</v>
      </c>
      <c r="O2238">
        <v>17780</v>
      </c>
      <c r="P2238">
        <v>29.84</v>
      </c>
      <c r="Q2238" t="s">
        <v>24</v>
      </c>
      <c r="R2238" t="str">
        <f t="shared" si="34"/>
        <v>H1</v>
      </c>
    </row>
    <row r="2239" spans="1:18" x14ac:dyDescent="0.35">
      <c r="A2239" t="s">
        <v>3579</v>
      </c>
      <c r="B2239" s="1">
        <v>45765</v>
      </c>
      <c r="C2239" t="s">
        <v>2671</v>
      </c>
      <c r="D2239" t="s">
        <v>19</v>
      </c>
      <c r="E2239" t="s">
        <v>37</v>
      </c>
      <c r="F2239" t="s">
        <v>38</v>
      </c>
      <c r="G2239" t="s">
        <v>33</v>
      </c>
      <c r="H2239" t="s">
        <v>40</v>
      </c>
      <c r="I2239">
        <v>2</v>
      </c>
      <c r="J2239">
        <v>35200</v>
      </c>
      <c r="K2239">
        <v>22600</v>
      </c>
      <c r="L2239">
        <v>0.05</v>
      </c>
      <c r="M2239">
        <v>66880</v>
      </c>
      <c r="N2239">
        <v>45200</v>
      </c>
      <c r="O2239">
        <v>21680</v>
      </c>
      <c r="P2239">
        <v>32.42</v>
      </c>
      <c r="Q2239" t="s">
        <v>30</v>
      </c>
      <c r="R2239" t="str">
        <f t="shared" si="34"/>
        <v>H1</v>
      </c>
    </row>
    <row r="2240" spans="1:18" x14ac:dyDescent="0.35">
      <c r="A2240" t="s">
        <v>3580</v>
      </c>
      <c r="B2240" s="1">
        <v>45765</v>
      </c>
      <c r="C2240" t="s">
        <v>1013</v>
      </c>
      <c r="D2240" t="s">
        <v>27</v>
      </c>
      <c r="E2240" t="s">
        <v>28</v>
      </c>
      <c r="F2240" t="s">
        <v>21</v>
      </c>
      <c r="G2240" t="s">
        <v>29</v>
      </c>
      <c r="H2240" t="s">
        <v>40</v>
      </c>
      <c r="I2240">
        <v>1</v>
      </c>
      <c r="J2240">
        <v>18300</v>
      </c>
      <c r="K2240">
        <v>11800</v>
      </c>
      <c r="L2240">
        <v>0.04</v>
      </c>
      <c r="M2240">
        <v>17568</v>
      </c>
      <c r="N2240">
        <v>11800</v>
      </c>
      <c r="O2240">
        <v>5768</v>
      </c>
      <c r="P2240">
        <v>32.83</v>
      </c>
      <c r="Q2240" t="s">
        <v>24</v>
      </c>
      <c r="R2240" t="str">
        <f t="shared" si="34"/>
        <v>H1</v>
      </c>
    </row>
    <row r="2241" spans="1:18" x14ac:dyDescent="0.35">
      <c r="A2241" t="s">
        <v>3581</v>
      </c>
      <c r="B2241" s="1">
        <v>45765</v>
      </c>
      <c r="C2241" t="s">
        <v>1868</v>
      </c>
      <c r="D2241" t="s">
        <v>27</v>
      </c>
      <c r="E2241" t="s">
        <v>79</v>
      </c>
      <c r="F2241" t="s">
        <v>47</v>
      </c>
      <c r="G2241" t="s">
        <v>39</v>
      </c>
      <c r="H2241" t="s">
        <v>34</v>
      </c>
      <c r="I2241">
        <v>2</v>
      </c>
      <c r="J2241">
        <v>53200</v>
      </c>
      <c r="K2241">
        <v>35600</v>
      </c>
      <c r="L2241">
        <v>0.11</v>
      </c>
      <c r="M2241">
        <v>94696</v>
      </c>
      <c r="N2241">
        <v>71200</v>
      </c>
      <c r="O2241">
        <v>23496</v>
      </c>
      <c r="P2241">
        <v>24.81</v>
      </c>
      <c r="Q2241" t="s">
        <v>24</v>
      </c>
      <c r="R2241" t="str">
        <f t="shared" si="34"/>
        <v>H1</v>
      </c>
    </row>
    <row r="2242" spans="1:18" x14ac:dyDescent="0.35">
      <c r="A2242" t="s">
        <v>3582</v>
      </c>
      <c r="B2242" s="1">
        <v>45765</v>
      </c>
      <c r="C2242" t="s">
        <v>2564</v>
      </c>
      <c r="D2242" t="s">
        <v>19</v>
      </c>
      <c r="E2242" t="s">
        <v>79</v>
      </c>
      <c r="F2242" t="s">
        <v>47</v>
      </c>
      <c r="G2242" t="s">
        <v>33</v>
      </c>
      <c r="H2242" t="s">
        <v>40</v>
      </c>
      <c r="I2242">
        <v>1</v>
      </c>
      <c r="J2242">
        <v>53600</v>
      </c>
      <c r="K2242">
        <v>35700</v>
      </c>
      <c r="L2242">
        <v>0.08</v>
      </c>
      <c r="M2242">
        <v>49312</v>
      </c>
      <c r="N2242">
        <v>35700</v>
      </c>
      <c r="O2242">
        <v>13612</v>
      </c>
      <c r="P2242">
        <v>27.6</v>
      </c>
      <c r="Q2242" t="s">
        <v>48</v>
      </c>
      <c r="R2242" t="str">
        <f t="shared" si="34"/>
        <v>H1</v>
      </c>
    </row>
    <row r="2243" spans="1:18" x14ac:dyDescent="0.35">
      <c r="A2243" t="s">
        <v>3583</v>
      </c>
      <c r="B2243" s="1">
        <v>45765</v>
      </c>
      <c r="C2243" t="s">
        <v>3584</v>
      </c>
      <c r="D2243" t="s">
        <v>19</v>
      </c>
      <c r="E2243" t="s">
        <v>108</v>
      </c>
      <c r="F2243" t="s">
        <v>47</v>
      </c>
      <c r="G2243" t="s">
        <v>29</v>
      </c>
      <c r="H2243" t="s">
        <v>40</v>
      </c>
      <c r="I2243">
        <v>2</v>
      </c>
      <c r="J2243">
        <v>65700</v>
      </c>
      <c r="K2243">
        <v>45400</v>
      </c>
      <c r="L2243">
        <v>0.01</v>
      </c>
      <c r="M2243">
        <v>130086</v>
      </c>
      <c r="N2243">
        <v>90800</v>
      </c>
      <c r="O2243">
        <v>39286</v>
      </c>
      <c r="P2243">
        <v>30.2</v>
      </c>
      <c r="Q2243" t="s">
        <v>41</v>
      </c>
      <c r="R2243" t="str">
        <f t="shared" ref="R2243:R2306" si="35">IF(MONTH(B2243)&lt;=6,"H1","H2")</f>
        <v>H1</v>
      </c>
    </row>
    <row r="2244" spans="1:18" x14ac:dyDescent="0.35">
      <c r="A2244" t="s">
        <v>3585</v>
      </c>
      <c r="B2244" s="1">
        <v>45765</v>
      </c>
      <c r="C2244" t="s">
        <v>3586</v>
      </c>
      <c r="D2244" t="s">
        <v>27</v>
      </c>
      <c r="E2244" t="s">
        <v>28</v>
      </c>
      <c r="F2244" t="s">
        <v>21</v>
      </c>
      <c r="G2244" t="s">
        <v>33</v>
      </c>
      <c r="H2244" t="s">
        <v>23</v>
      </c>
      <c r="I2244">
        <v>1</v>
      </c>
      <c r="J2244">
        <v>18100</v>
      </c>
      <c r="K2244">
        <v>11700</v>
      </c>
      <c r="L2244">
        <v>0.2</v>
      </c>
      <c r="M2244">
        <v>14480</v>
      </c>
      <c r="N2244">
        <v>11700</v>
      </c>
      <c r="O2244">
        <v>2780</v>
      </c>
      <c r="P2244">
        <v>19.2</v>
      </c>
      <c r="Q2244" t="s">
        <v>41</v>
      </c>
      <c r="R2244" t="str">
        <f t="shared" si="35"/>
        <v>H1</v>
      </c>
    </row>
    <row r="2245" spans="1:18" x14ac:dyDescent="0.35">
      <c r="A2245" t="s">
        <v>3587</v>
      </c>
      <c r="B2245" s="1">
        <v>45765</v>
      </c>
      <c r="C2245" t="s">
        <v>901</v>
      </c>
      <c r="D2245" t="s">
        <v>19</v>
      </c>
      <c r="E2245" t="s">
        <v>60</v>
      </c>
      <c r="F2245" t="s">
        <v>21</v>
      </c>
      <c r="G2245" t="s">
        <v>29</v>
      </c>
      <c r="H2245" t="s">
        <v>23</v>
      </c>
      <c r="I2245">
        <v>1</v>
      </c>
      <c r="J2245">
        <v>44700</v>
      </c>
      <c r="K2245">
        <v>29600</v>
      </c>
      <c r="L2245">
        <v>0.09</v>
      </c>
      <c r="M2245">
        <v>40677</v>
      </c>
      <c r="N2245">
        <v>29600</v>
      </c>
      <c r="O2245">
        <v>11077</v>
      </c>
      <c r="P2245">
        <v>27.23</v>
      </c>
      <c r="Q2245" t="s">
        <v>41</v>
      </c>
      <c r="R2245" t="str">
        <f t="shared" si="35"/>
        <v>H1</v>
      </c>
    </row>
    <row r="2246" spans="1:18" x14ac:dyDescent="0.35">
      <c r="A2246" t="s">
        <v>3588</v>
      </c>
      <c r="B2246" s="1">
        <v>45765</v>
      </c>
      <c r="C2246" t="s">
        <v>414</v>
      </c>
      <c r="D2246" t="s">
        <v>19</v>
      </c>
      <c r="E2246" t="s">
        <v>46</v>
      </c>
      <c r="F2246" t="s">
        <v>47</v>
      </c>
      <c r="G2246" t="s">
        <v>39</v>
      </c>
      <c r="H2246" t="s">
        <v>23</v>
      </c>
      <c r="I2246">
        <v>2</v>
      </c>
      <c r="J2246">
        <v>52300</v>
      </c>
      <c r="K2246">
        <v>34800</v>
      </c>
      <c r="L2246">
        <v>0.13</v>
      </c>
      <c r="M2246">
        <v>91002</v>
      </c>
      <c r="N2246">
        <v>69600</v>
      </c>
      <c r="O2246">
        <v>21402</v>
      </c>
      <c r="P2246">
        <v>23.52</v>
      </c>
      <c r="Q2246" t="s">
        <v>41</v>
      </c>
      <c r="R2246" t="str">
        <f t="shared" si="35"/>
        <v>H1</v>
      </c>
    </row>
    <row r="2247" spans="1:18" x14ac:dyDescent="0.35">
      <c r="A2247" t="s">
        <v>3589</v>
      </c>
      <c r="B2247" s="1">
        <v>45765</v>
      </c>
      <c r="C2247" t="s">
        <v>2765</v>
      </c>
      <c r="D2247" t="s">
        <v>27</v>
      </c>
      <c r="E2247" t="s">
        <v>37</v>
      </c>
      <c r="F2247" t="s">
        <v>38</v>
      </c>
      <c r="G2247" t="s">
        <v>22</v>
      </c>
      <c r="H2247" t="s">
        <v>40</v>
      </c>
      <c r="I2247">
        <v>2</v>
      </c>
      <c r="J2247">
        <v>35500</v>
      </c>
      <c r="K2247">
        <v>22100</v>
      </c>
      <c r="L2247">
        <v>0.1</v>
      </c>
      <c r="M2247">
        <v>63900</v>
      </c>
      <c r="N2247">
        <v>44200</v>
      </c>
      <c r="O2247">
        <v>19700</v>
      </c>
      <c r="P2247">
        <v>30.83</v>
      </c>
      <c r="Q2247" t="s">
        <v>30</v>
      </c>
      <c r="R2247" t="str">
        <f t="shared" si="35"/>
        <v>H1</v>
      </c>
    </row>
    <row r="2248" spans="1:18" x14ac:dyDescent="0.35">
      <c r="A2248" t="s">
        <v>3590</v>
      </c>
      <c r="B2248" s="1">
        <v>45765</v>
      </c>
      <c r="C2248" t="s">
        <v>1839</v>
      </c>
      <c r="D2248" t="s">
        <v>19</v>
      </c>
      <c r="E2248" t="s">
        <v>28</v>
      </c>
      <c r="F2248" t="s">
        <v>21</v>
      </c>
      <c r="G2248" t="s">
        <v>29</v>
      </c>
      <c r="H2248" t="s">
        <v>23</v>
      </c>
      <c r="I2248">
        <v>2</v>
      </c>
      <c r="J2248">
        <v>17800</v>
      </c>
      <c r="K2248">
        <v>11600</v>
      </c>
      <c r="L2248">
        <v>0.09</v>
      </c>
      <c r="M2248">
        <v>32396</v>
      </c>
      <c r="N2248">
        <v>23200</v>
      </c>
      <c r="O2248">
        <v>9196</v>
      </c>
      <c r="P2248">
        <v>28.39</v>
      </c>
      <c r="Q2248" t="s">
        <v>41</v>
      </c>
      <c r="R2248" t="str">
        <f t="shared" si="35"/>
        <v>H1</v>
      </c>
    </row>
    <row r="2249" spans="1:18" x14ac:dyDescent="0.35">
      <c r="A2249" t="s">
        <v>3591</v>
      </c>
      <c r="B2249" s="1">
        <v>45765</v>
      </c>
      <c r="C2249" t="s">
        <v>2468</v>
      </c>
      <c r="D2249" t="s">
        <v>27</v>
      </c>
      <c r="E2249" t="s">
        <v>46</v>
      </c>
      <c r="F2249" t="s">
        <v>47</v>
      </c>
      <c r="G2249" t="s">
        <v>29</v>
      </c>
      <c r="H2249" t="s">
        <v>34</v>
      </c>
      <c r="I2249">
        <v>1</v>
      </c>
      <c r="J2249">
        <v>51700</v>
      </c>
      <c r="K2249">
        <v>34700</v>
      </c>
      <c r="L2249">
        <v>0.18</v>
      </c>
      <c r="M2249">
        <v>42394</v>
      </c>
      <c r="N2249">
        <v>34700</v>
      </c>
      <c r="O2249">
        <v>7694</v>
      </c>
      <c r="P2249">
        <v>18.149999999999999</v>
      </c>
      <c r="Q2249" t="s">
        <v>41</v>
      </c>
      <c r="R2249" t="str">
        <f t="shared" si="35"/>
        <v>H1</v>
      </c>
    </row>
    <row r="2250" spans="1:18" x14ac:dyDescent="0.35">
      <c r="A2250" t="s">
        <v>3592</v>
      </c>
      <c r="B2250" s="1">
        <v>45765</v>
      </c>
      <c r="C2250" t="s">
        <v>2474</v>
      </c>
      <c r="D2250" t="s">
        <v>27</v>
      </c>
      <c r="E2250" t="s">
        <v>242</v>
      </c>
      <c r="F2250" t="s">
        <v>74</v>
      </c>
      <c r="G2250" t="s">
        <v>29</v>
      </c>
      <c r="H2250" t="s">
        <v>23</v>
      </c>
      <c r="I2250">
        <v>3</v>
      </c>
      <c r="J2250">
        <v>39900</v>
      </c>
      <c r="K2250">
        <v>25200</v>
      </c>
      <c r="L2250">
        <v>0.05</v>
      </c>
      <c r="M2250">
        <v>113715</v>
      </c>
      <c r="N2250">
        <v>75600</v>
      </c>
      <c r="O2250">
        <v>38115</v>
      </c>
      <c r="P2250">
        <v>33.520000000000003</v>
      </c>
      <c r="Q2250" t="s">
        <v>24</v>
      </c>
      <c r="R2250" t="str">
        <f t="shared" si="35"/>
        <v>H1</v>
      </c>
    </row>
    <row r="2251" spans="1:18" x14ac:dyDescent="0.35">
      <c r="A2251" t="s">
        <v>3593</v>
      </c>
      <c r="B2251" s="1">
        <v>45765</v>
      </c>
      <c r="C2251" t="s">
        <v>3594</v>
      </c>
      <c r="D2251" t="s">
        <v>27</v>
      </c>
      <c r="E2251" t="s">
        <v>57</v>
      </c>
      <c r="F2251" t="s">
        <v>38</v>
      </c>
      <c r="G2251" t="s">
        <v>29</v>
      </c>
      <c r="H2251" t="s">
        <v>40</v>
      </c>
      <c r="I2251">
        <v>2</v>
      </c>
      <c r="J2251">
        <v>47200</v>
      </c>
      <c r="K2251">
        <v>30500</v>
      </c>
      <c r="L2251">
        <v>0.1</v>
      </c>
      <c r="M2251">
        <v>84960</v>
      </c>
      <c r="N2251">
        <v>61000</v>
      </c>
      <c r="O2251">
        <v>23960</v>
      </c>
      <c r="P2251">
        <v>28.2</v>
      </c>
      <c r="Q2251" t="s">
        <v>24</v>
      </c>
      <c r="R2251" t="str">
        <f t="shared" si="35"/>
        <v>H1</v>
      </c>
    </row>
    <row r="2252" spans="1:18" x14ac:dyDescent="0.35">
      <c r="A2252" t="s">
        <v>3595</v>
      </c>
      <c r="B2252" s="1">
        <v>45765</v>
      </c>
      <c r="C2252" t="s">
        <v>3596</v>
      </c>
      <c r="D2252" t="s">
        <v>27</v>
      </c>
      <c r="E2252" t="s">
        <v>108</v>
      </c>
      <c r="F2252" t="s">
        <v>47</v>
      </c>
      <c r="G2252" t="s">
        <v>93</v>
      </c>
      <c r="H2252" t="s">
        <v>23</v>
      </c>
      <c r="I2252">
        <v>3</v>
      </c>
      <c r="J2252">
        <v>66900</v>
      </c>
      <c r="K2252">
        <v>45300</v>
      </c>
      <c r="L2252">
        <v>0.06</v>
      </c>
      <c r="M2252">
        <v>188658</v>
      </c>
      <c r="N2252">
        <v>135900</v>
      </c>
      <c r="O2252">
        <v>52758</v>
      </c>
      <c r="P2252">
        <v>27.96</v>
      </c>
      <c r="Q2252" t="s">
        <v>24</v>
      </c>
      <c r="R2252" t="str">
        <f t="shared" si="35"/>
        <v>H1</v>
      </c>
    </row>
    <row r="2253" spans="1:18" x14ac:dyDescent="0.35">
      <c r="A2253" t="s">
        <v>3597</v>
      </c>
      <c r="B2253" s="1">
        <v>45766</v>
      </c>
      <c r="C2253" t="s">
        <v>334</v>
      </c>
      <c r="D2253" t="s">
        <v>27</v>
      </c>
      <c r="E2253" t="s">
        <v>28</v>
      </c>
      <c r="F2253" t="s">
        <v>21</v>
      </c>
      <c r="G2253" t="s">
        <v>39</v>
      </c>
      <c r="H2253" t="s">
        <v>34</v>
      </c>
      <c r="I2253">
        <v>2</v>
      </c>
      <c r="J2253">
        <v>17700</v>
      </c>
      <c r="K2253">
        <v>11300</v>
      </c>
      <c r="L2253">
        <v>7.0000000000000007E-2</v>
      </c>
      <c r="M2253">
        <v>32922</v>
      </c>
      <c r="N2253">
        <v>22600</v>
      </c>
      <c r="O2253">
        <v>10322</v>
      </c>
      <c r="P2253">
        <v>31.35</v>
      </c>
      <c r="Q2253" t="s">
        <v>41</v>
      </c>
      <c r="R2253" t="str">
        <f t="shared" si="35"/>
        <v>H1</v>
      </c>
    </row>
    <row r="2254" spans="1:18" x14ac:dyDescent="0.35">
      <c r="A2254" t="s">
        <v>3598</v>
      </c>
      <c r="B2254" s="1">
        <v>45766</v>
      </c>
      <c r="C2254" t="s">
        <v>1922</v>
      </c>
      <c r="D2254" t="s">
        <v>19</v>
      </c>
      <c r="E2254" t="s">
        <v>79</v>
      </c>
      <c r="F2254" t="s">
        <v>47</v>
      </c>
      <c r="G2254" t="s">
        <v>33</v>
      </c>
      <c r="H2254" t="s">
        <v>40</v>
      </c>
      <c r="I2254">
        <v>1</v>
      </c>
      <c r="J2254">
        <v>54000</v>
      </c>
      <c r="K2254">
        <v>36400</v>
      </c>
      <c r="L2254">
        <v>0.27</v>
      </c>
      <c r="M2254">
        <v>39420</v>
      </c>
      <c r="N2254">
        <v>36400</v>
      </c>
      <c r="O2254">
        <v>3020</v>
      </c>
      <c r="P2254">
        <v>7.66</v>
      </c>
      <c r="Q2254" t="s">
        <v>41</v>
      </c>
      <c r="R2254" t="str">
        <f t="shared" si="35"/>
        <v>H1</v>
      </c>
    </row>
    <row r="2255" spans="1:18" x14ac:dyDescent="0.35">
      <c r="A2255" t="s">
        <v>3599</v>
      </c>
      <c r="B2255" s="1">
        <v>45766</v>
      </c>
      <c r="C2255" t="s">
        <v>2246</v>
      </c>
      <c r="D2255" t="s">
        <v>27</v>
      </c>
      <c r="E2255" t="s">
        <v>46</v>
      </c>
      <c r="F2255" t="s">
        <v>47</v>
      </c>
      <c r="G2255" t="s">
        <v>93</v>
      </c>
      <c r="H2255" t="s">
        <v>23</v>
      </c>
      <c r="I2255">
        <v>1</v>
      </c>
      <c r="J2255">
        <v>49800</v>
      </c>
      <c r="K2255">
        <v>34800</v>
      </c>
      <c r="L2255">
        <v>0.19</v>
      </c>
      <c r="M2255">
        <v>40338</v>
      </c>
      <c r="N2255">
        <v>34800</v>
      </c>
      <c r="O2255">
        <v>5538</v>
      </c>
      <c r="P2255">
        <v>13.73</v>
      </c>
      <c r="Q2255" t="s">
        <v>24</v>
      </c>
      <c r="R2255" t="str">
        <f t="shared" si="35"/>
        <v>H1</v>
      </c>
    </row>
    <row r="2256" spans="1:18" x14ac:dyDescent="0.35">
      <c r="A2256" t="s">
        <v>3600</v>
      </c>
      <c r="B2256" s="1">
        <v>45766</v>
      </c>
      <c r="C2256" t="s">
        <v>3601</v>
      </c>
      <c r="D2256" t="s">
        <v>19</v>
      </c>
      <c r="E2256" t="s">
        <v>123</v>
      </c>
      <c r="F2256" t="s">
        <v>21</v>
      </c>
      <c r="G2256" t="s">
        <v>33</v>
      </c>
      <c r="H2256" t="s">
        <v>40</v>
      </c>
      <c r="I2256">
        <v>4</v>
      </c>
      <c r="J2256">
        <v>186200</v>
      </c>
      <c r="K2256">
        <v>138400</v>
      </c>
      <c r="L2256">
        <v>0.05</v>
      </c>
      <c r="M2256">
        <v>707560</v>
      </c>
      <c r="N2256">
        <v>553600</v>
      </c>
      <c r="O2256">
        <v>153960</v>
      </c>
      <c r="P2256">
        <v>21.76</v>
      </c>
      <c r="Q2256" t="s">
        <v>24</v>
      </c>
      <c r="R2256" t="str">
        <f t="shared" si="35"/>
        <v>H1</v>
      </c>
    </row>
    <row r="2257" spans="1:18" x14ac:dyDescent="0.35">
      <c r="A2257" t="s">
        <v>3602</v>
      </c>
      <c r="B2257" s="1">
        <v>45766</v>
      </c>
      <c r="C2257" t="s">
        <v>937</v>
      </c>
      <c r="D2257" t="s">
        <v>19</v>
      </c>
      <c r="E2257" t="s">
        <v>84</v>
      </c>
      <c r="F2257" t="s">
        <v>21</v>
      </c>
      <c r="G2257" t="s">
        <v>22</v>
      </c>
      <c r="H2257" t="s">
        <v>23</v>
      </c>
      <c r="I2257">
        <v>1</v>
      </c>
      <c r="J2257">
        <v>32100</v>
      </c>
      <c r="K2257">
        <v>21200</v>
      </c>
      <c r="L2257">
        <v>0.12</v>
      </c>
      <c r="M2257">
        <v>28248</v>
      </c>
      <c r="N2257">
        <v>21200</v>
      </c>
      <c r="O2257">
        <v>7048</v>
      </c>
      <c r="P2257">
        <v>24.95</v>
      </c>
      <c r="Q2257" t="s">
        <v>30</v>
      </c>
      <c r="R2257" t="str">
        <f t="shared" si="35"/>
        <v>H1</v>
      </c>
    </row>
    <row r="2258" spans="1:18" x14ac:dyDescent="0.35">
      <c r="A2258" t="s">
        <v>3603</v>
      </c>
      <c r="B2258" s="1">
        <v>45766</v>
      </c>
      <c r="C2258" t="s">
        <v>414</v>
      </c>
      <c r="D2258" t="s">
        <v>27</v>
      </c>
      <c r="E2258" t="s">
        <v>46</v>
      </c>
      <c r="F2258" t="s">
        <v>47</v>
      </c>
      <c r="G2258" t="s">
        <v>29</v>
      </c>
      <c r="H2258" t="s">
        <v>23</v>
      </c>
      <c r="I2258">
        <v>1</v>
      </c>
      <c r="J2258">
        <v>50700</v>
      </c>
      <c r="K2258">
        <v>35100</v>
      </c>
      <c r="L2258">
        <v>0.1</v>
      </c>
      <c r="M2258">
        <v>45630</v>
      </c>
      <c r="N2258">
        <v>35100</v>
      </c>
      <c r="O2258">
        <v>10530</v>
      </c>
      <c r="P2258">
        <v>23.08</v>
      </c>
      <c r="Q2258" t="s">
        <v>24</v>
      </c>
      <c r="R2258" t="str">
        <f t="shared" si="35"/>
        <v>H1</v>
      </c>
    </row>
    <row r="2259" spans="1:18" x14ac:dyDescent="0.35">
      <c r="A2259" t="s">
        <v>3604</v>
      </c>
      <c r="B2259" s="1">
        <v>45766</v>
      </c>
      <c r="C2259" t="s">
        <v>1278</v>
      </c>
      <c r="D2259" t="s">
        <v>27</v>
      </c>
      <c r="E2259" t="s">
        <v>20</v>
      </c>
      <c r="F2259" t="s">
        <v>21</v>
      </c>
      <c r="G2259" t="s">
        <v>29</v>
      </c>
      <c r="H2259" t="s">
        <v>23</v>
      </c>
      <c r="I2259">
        <v>5</v>
      </c>
      <c r="J2259">
        <v>85800</v>
      </c>
      <c r="K2259">
        <v>61400</v>
      </c>
      <c r="L2259">
        <v>0.16</v>
      </c>
      <c r="M2259">
        <v>360360</v>
      </c>
      <c r="N2259">
        <v>307000</v>
      </c>
      <c r="O2259">
        <v>53360</v>
      </c>
      <c r="P2259">
        <v>14.81</v>
      </c>
      <c r="Q2259" t="s">
        <v>41</v>
      </c>
      <c r="R2259" t="str">
        <f t="shared" si="35"/>
        <v>H1</v>
      </c>
    </row>
    <row r="2260" spans="1:18" x14ac:dyDescent="0.35">
      <c r="A2260" t="s">
        <v>3605</v>
      </c>
      <c r="B2260" s="1">
        <v>45766</v>
      </c>
      <c r="C2260" t="s">
        <v>1032</v>
      </c>
      <c r="D2260" t="s">
        <v>27</v>
      </c>
      <c r="E2260" t="s">
        <v>46</v>
      </c>
      <c r="F2260" t="s">
        <v>47</v>
      </c>
      <c r="G2260" t="s">
        <v>33</v>
      </c>
      <c r="H2260" t="s">
        <v>40</v>
      </c>
      <c r="I2260">
        <v>2</v>
      </c>
      <c r="J2260">
        <v>51000</v>
      </c>
      <c r="K2260">
        <v>34900</v>
      </c>
      <c r="L2260">
        <v>0.06</v>
      </c>
      <c r="M2260">
        <v>95880</v>
      </c>
      <c r="N2260">
        <v>69800</v>
      </c>
      <c r="O2260">
        <v>26080</v>
      </c>
      <c r="P2260">
        <v>27.2</v>
      </c>
      <c r="Q2260" t="s">
        <v>24</v>
      </c>
      <c r="R2260" t="str">
        <f t="shared" si="35"/>
        <v>H1</v>
      </c>
    </row>
    <row r="2261" spans="1:18" x14ac:dyDescent="0.35">
      <c r="A2261" t="s">
        <v>3606</v>
      </c>
      <c r="B2261" s="1">
        <v>45766</v>
      </c>
      <c r="C2261" t="s">
        <v>2155</v>
      </c>
      <c r="D2261" t="s">
        <v>19</v>
      </c>
      <c r="E2261" t="s">
        <v>68</v>
      </c>
      <c r="F2261" t="s">
        <v>47</v>
      </c>
      <c r="G2261" t="s">
        <v>29</v>
      </c>
      <c r="H2261" t="s">
        <v>34</v>
      </c>
      <c r="I2261">
        <v>1</v>
      </c>
      <c r="J2261">
        <v>30000</v>
      </c>
      <c r="K2261">
        <v>19400</v>
      </c>
      <c r="L2261">
        <v>0.03</v>
      </c>
      <c r="M2261">
        <v>29100</v>
      </c>
      <c r="N2261">
        <v>19400</v>
      </c>
      <c r="O2261">
        <v>9700</v>
      </c>
      <c r="P2261">
        <v>33.33</v>
      </c>
      <c r="Q2261" t="s">
        <v>41</v>
      </c>
      <c r="R2261" t="str">
        <f t="shared" si="35"/>
        <v>H1</v>
      </c>
    </row>
    <row r="2262" spans="1:18" x14ac:dyDescent="0.35">
      <c r="A2262" t="s">
        <v>3607</v>
      </c>
      <c r="B2262" s="1">
        <v>45766</v>
      </c>
      <c r="C2262" t="s">
        <v>1455</v>
      </c>
      <c r="D2262" t="s">
        <v>27</v>
      </c>
      <c r="E2262" t="s">
        <v>63</v>
      </c>
      <c r="F2262" t="s">
        <v>47</v>
      </c>
      <c r="G2262" t="s">
        <v>39</v>
      </c>
      <c r="H2262" t="s">
        <v>40</v>
      </c>
      <c r="I2262">
        <v>1</v>
      </c>
      <c r="J2262">
        <v>78400</v>
      </c>
      <c r="K2262">
        <v>53100</v>
      </c>
      <c r="L2262">
        <v>0.05</v>
      </c>
      <c r="M2262">
        <v>74480</v>
      </c>
      <c r="N2262">
        <v>53100</v>
      </c>
      <c r="O2262">
        <v>21380</v>
      </c>
      <c r="P2262">
        <v>28.71</v>
      </c>
      <c r="Q2262" t="s">
        <v>24</v>
      </c>
      <c r="R2262" t="str">
        <f t="shared" si="35"/>
        <v>H1</v>
      </c>
    </row>
    <row r="2263" spans="1:18" x14ac:dyDescent="0.35">
      <c r="A2263" t="s">
        <v>3608</v>
      </c>
      <c r="B2263" s="1">
        <v>45766</v>
      </c>
      <c r="C2263" t="s">
        <v>3609</v>
      </c>
      <c r="D2263" t="s">
        <v>27</v>
      </c>
      <c r="E2263" t="s">
        <v>84</v>
      </c>
      <c r="F2263" t="s">
        <v>21</v>
      </c>
      <c r="G2263" t="s">
        <v>39</v>
      </c>
      <c r="H2263" t="s">
        <v>23</v>
      </c>
      <c r="I2263">
        <v>2</v>
      </c>
      <c r="J2263">
        <v>32900</v>
      </c>
      <c r="K2263">
        <v>20800</v>
      </c>
      <c r="L2263">
        <v>0.09</v>
      </c>
      <c r="M2263">
        <v>59878</v>
      </c>
      <c r="N2263">
        <v>41600</v>
      </c>
      <c r="O2263">
        <v>18278</v>
      </c>
      <c r="P2263">
        <v>30.53</v>
      </c>
      <c r="Q2263" t="s">
        <v>41</v>
      </c>
      <c r="R2263" t="str">
        <f t="shared" si="35"/>
        <v>H1</v>
      </c>
    </row>
    <row r="2264" spans="1:18" x14ac:dyDescent="0.35">
      <c r="A2264" t="s">
        <v>3610</v>
      </c>
      <c r="B2264" s="1">
        <v>45766</v>
      </c>
      <c r="C2264" t="s">
        <v>563</v>
      </c>
      <c r="D2264" t="s">
        <v>19</v>
      </c>
      <c r="E2264" t="s">
        <v>37</v>
      </c>
      <c r="F2264" t="s">
        <v>38</v>
      </c>
      <c r="G2264" t="s">
        <v>93</v>
      </c>
      <c r="H2264" t="s">
        <v>23</v>
      </c>
      <c r="I2264">
        <v>1</v>
      </c>
      <c r="J2264">
        <v>35700</v>
      </c>
      <c r="K2264">
        <v>22700</v>
      </c>
      <c r="L2264">
        <v>0.19</v>
      </c>
      <c r="M2264">
        <v>28917</v>
      </c>
      <c r="N2264">
        <v>22700</v>
      </c>
      <c r="O2264">
        <v>6217</v>
      </c>
      <c r="P2264">
        <v>21.5</v>
      </c>
      <c r="Q2264" t="s">
        <v>24</v>
      </c>
      <c r="R2264" t="str">
        <f t="shared" si="35"/>
        <v>H1</v>
      </c>
    </row>
    <row r="2265" spans="1:18" x14ac:dyDescent="0.35">
      <c r="A2265" t="s">
        <v>3611</v>
      </c>
      <c r="B2265" s="1">
        <v>45766</v>
      </c>
      <c r="C2265" t="s">
        <v>400</v>
      </c>
      <c r="D2265" t="s">
        <v>27</v>
      </c>
      <c r="E2265" t="s">
        <v>79</v>
      </c>
      <c r="F2265" t="s">
        <v>47</v>
      </c>
      <c r="G2265" t="s">
        <v>22</v>
      </c>
      <c r="H2265" t="s">
        <v>23</v>
      </c>
      <c r="I2265">
        <v>4</v>
      </c>
      <c r="J2265">
        <v>55900</v>
      </c>
      <c r="K2265">
        <v>36800</v>
      </c>
      <c r="L2265">
        <v>0.2</v>
      </c>
      <c r="M2265">
        <v>178880</v>
      </c>
      <c r="N2265">
        <v>147200</v>
      </c>
      <c r="O2265">
        <v>31680</v>
      </c>
      <c r="P2265">
        <v>17.71</v>
      </c>
      <c r="Q2265" t="s">
        <v>48</v>
      </c>
      <c r="R2265" t="str">
        <f t="shared" si="35"/>
        <v>H1</v>
      </c>
    </row>
    <row r="2266" spans="1:18" x14ac:dyDescent="0.35">
      <c r="A2266" t="s">
        <v>3612</v>
      </c>
      <c r="B2266" s="1">
        <v>45766</v>
      </c>
      <c r="C2266" t="s">
        <v>2384</v>
      </c>
      <c r="D2266" t="s">
        <v>27</v>
      </c>
      <c r="E2266" t="s">
        <v>84</v>
      </c>
      <c r="F2266" t="s">
        <v>21</v>
      </c>
      <c r="G2266" t="s">
        <v>93</v>
      </c>
      <c r="H2266" t="s">
        <v>40</v>
      </c>
      <c r="I2266">
        <v>5</v>
      </c>
      <c r="J2266">
        <v>32400</v>
      </c>
      <c r="K2266">
        <v>20600</v>
      </c>
      <c r="L2266">
        <v>0.25</v>
      </c>
      <c r="M2266">
        <v>121500</v>
      </c>
      <c r="N2266">
        <v>103000</v>
      </c>
      <c r="O2266">
        <v>18500</v>
      </c>
      <c r="P2266">
        <v>15.23</v>
      </c>
      <c r="Q2266" t="s">
        <v>24</v>
      </c>
      <c r="R2266" t="str">
        <f t="shared" si="35"/>
        <v>H1</v>
      </c>
    </row>
    <row r="2267" spans="1:18" x14ac:dyDescent="0.35">
      <c r="A2267" t="s">
        <v>3613</v>
      </c>
      <c r="B2267" s="1">
        <v>45766</v>
      </c>
      <c r="C2267" t="s">
        <v>2119</v>
      </c>
      <c r="D2267" t="s">
        <v>27</v>
      </c>
      <c r="E2267" t="s">
        <v>37</v>
      </c>
      <c r="F2267" t="s">
        <v>38</v>
      </c>
      <c r="G2267" t="s">
        <v>22</v>
      </c>
      <c r="H2267" t="s">
        <v>23</v>
      </c>
      <c r="I2267">
        <v>1</v>
      </c>
      <c r="J2267">
        <v>35800</v>
      </c>
      <c r="K2267">
        <v>21600</v>
      </c>
      <c r="L2267">
        <v>0.02</v>
      </c>
      <c r="M2267">
        <v>35084</v>
      </c>
      <c r="N2267">
        <v>21600</v>
      </c>
      <c r="O2267">
        <v>13484</v>
      </c>
      <c r="P2267">
        <v>38.43</v>
      </c>
      <c r="Q2267" t="s">
        <v>30</v>
      </c>
      <c r="R2267" t="str">
        <f t="shared" si="35"/>
        <v>H1</v>
      </c>
    </row>
    <row r="2268" spans="1:18" x14ac:dyDescent="0.35">
      <c r="A2268" t="s">
        <v>3614</v>
      </c>
      <c r="B2268" s="1">
        <v>45766</v>
      </c>
      <c r="C2268" t="s">
        <v>296</v>
      </c>
      <c r="D2268" t="s">
        <v>27</v>
      </c>
      <c r="E2268" t="s">
        <v>68</v>
      </c>
      <c r="F2268" t="s">
        <v>47</v>
      </c>
      <c r="G2268" t="s">
        <v>39</v>
      </c>
      <c r="H2268" t="s">
        <v>34</v>
      </c>
      <c r="I2268">
        <v>4</v>
      </c>
      <c r="J2268">
        <v>31200</v>
      </c>
      <c r="K2268">
        <v>18800</v>
      </c>
      <c r="L2268">
        <v>0.13</v>
      </c>
      <c r="M2268">
        <v>108576</v>
      </c>
      <c r="N2268">
        <v>75200</v>
      </c>
      <c r="O2268">
        <v>33376</v>
      </c>
      <c r="P2268">
        <v>30.74</v>
      </c>
      <c r="Q2268" t="s">
        <v>30</v>
      </c>
      <c r="R2268" t="str">
        <f t="shared" si="35"/>
        <v>H1</v>
      </c>
    </row>
    <row r="2269" spans="1:18" x14ac:dyDescent="0.35">
      <c r="A2269" t="s">
        <v>3615</v>
      </c>
      <c r="B2269" s="1">
        <v>45766</v>
      </c>
      <c r="C2269" t="s">
        <v>1524</v>
      </c>
      <c r="D2269" t="s">
        <v>27</v>
      </c>
      <c r="E2269" t="s">
        <v>84</v>
      </c>
      <c r="F2269" t="s">
        <v>21</v>
      </c>
      <c r="G2269" t="s">
        <v>33</v>
      </c>
      <c r="H2269" t="s">
        <v>23</v>
      </c>
      <c r="I2269">
        <v>2</v>
      </c>
      <c r="J2269">
        <v>30800</v>
      </c>
      <c r="K2269">
        <v>20800</v>
      </c>
      <c r="L2269">
        <v>0.01</v>
      </c>
      <c r="M2269">
        <v>60984</v>
      </c>
      <c r="N2269">
        <v>41600</v>
      </c>
      <c r="O2269">
        <v>19384</v>
      </c>
      <c r="P2269">
        <v>31.79</v>
      </c>
      <c r="Q2269" t="s">
        <v>41</v>
      </c>
      <c r="R2269" t="str">
        <f t="shared" si="35"/>
        <v>H1</v>
      </c>
    </row>
    <row r="2270" spans="1:18" x14ac:dyDescent="0.35">
      <c r="A2270" t="s">
        <v>3616</v>
      </c>
      <c r="B2270" s="1">
        <v>45766</v>
      </c>
      <c r="C2270" t="s">
        <v>1224</v>
      </c>
      <c r="D2270" t="s">
        <v>19</v>
      </c>
      <c r="E2270" t="s">
        <v>79</v>
      </c>
      <c r="F2270" t="s">
        <v>47</v>
      </c>
      <c r="G2270" t="s">
        <v>39</v>
      </c>
      <c r="H2270" t="s">
        <v>23</v>
      </c>
      <c r="I2270">
        <v>1</v>
      </c>
      <c r="J2270">
        <v>54500</v>
      </c>
      <c r="K2270">
        <v>36000</v>
      </c>
      <c r="L2270">
        <v>0.09</v>
      </c>
      <c r="M2270">
        <v>49595</v>
      </c>
      <c r="N2270">
        <v>36000</v>
      </c>
      <c r="O2270">
        <v>13595</v>
      </c>
      <c r="P2270">
        <v>27.41</v>
      </c>
      <c r="Q2270" t="s">
        <v>48</v>
      </c>
      <c r="R2270" t="str">
        <f t="shared" si="35"/>
        <v>H1</v>
      </c>
    </row>
    <row r="2271" spans="1:18" x14ac:dyDescent="0.35">
      <c r="A2271" t="s">
        <v>3617</v>
      </c>
      <c r="B2271" s="1">
        <v>45766</v>
      </c>
      <c r="C2271" t="s">
        <v>1668</v>
      </c>
      <c r="D2271" t="s">
        <v>27</v>
      </c>
      <c r="E2271" t="s">
        <v>84</v>
      </c>
      <c r="F2271" t="s">
        <v>21</v>
      </c>
      <c r="G2271" t="s">
        <v>33</v>
      </c>
      <c r="H2271" t="s">
        <v>23</v>
      </c>
      <c r="I2271">
        <v>2</v>
      </c>
      <c r="J2271">
        <v>33200</v>
      </c>
      <c r="K2271">
        <v>21100</v>
      </c>
      <c r="L2271">
        <v>0.11</v>
      </c>
      <c r="M2271">
        <v>59096</v>
      </c>
      <c r="N2271">
        <v>42200</v>
      </c>
      <c r="O2271">
        <v>16896</v>
      </c>
      <c r="P2271">
        <v>28.59</v>
      </c>
      <c r="Q2271" t="s">
        <v>48</v>
      </c>
      <c r="R2271" t="str">
        <f t="shared" si="35"/>
        <v>H1</v>
      </c>
    </row>
    <row r="2272" spans="1:18" x14ac:dyDescent="0.35">
      <c r="A2272" t="s">
        <v>3618</v>
      </c>
      <c r="B2272" s="1">
        <v>45766</v>
      </c>
      <c r="C2272" t="s">
        <v>2121</v>
      </c>
      <c r="D2272" t="s">
        <v>19</v>
      </c>
      <c r="E2272" t="s">
        <v>20</v>
      </c>
      <c r="F2272" t="s">
        <v>21</v>
      </c>
      <c r="G2272" t="s">
        <v>33</v>
      </c>
      <c r="H2272" t="s">
        <v>23</v>
      </c>
      <c r="I2272">
        <v>1</v>
      </c>
      <c r="J2272">
        <v>85600</v>
      </c>
      <c r="K2272">
        <v>61300</v>
      </c>
      <c r="L2272">
        <v>0.25</v>
      </c>
      <c r="M2272">
        <v>64200</v>
      </c>
      <c r="N2272">
        <v>61300</v>
      </c>
      <c r="O2272">
        <v>2900</v>
      </c>
      <c r="P2272">
        <v>4.5199999999999996</v>
      </c>
      <c r="Q2272" t="s">
        <v>41</v>
      </c>
      <c r="R2272" t="str">
        <f t="shared" si="35"/>
        <v>H1</v>
      </c>
    </row>
    <row r="2273" spans="1:18" x14ac:dyDescent="0.35">
      <c r="A2273" t="s">
        <v>3619</v>
      </c>
      <c r="B2273" s="1">
        <v>45766</v>
      </c>
      <c r="C2273" t="s">
        <v>2108</v>
      </c>
      <c r="D2273" t="s">
        <v>19</v>
      </c>
      <c r="E2273" t="s">
        <v>46</v>
      </c>
      <c r="F2273" t="s">
        <v>47</v>
      </c>
      <c r="G2273" t="s">
        <v>22</v>
      </c>
      <c r="H2273" t="s">
        <v>40</v>
      </c>
      <c r="I2273">
        <v>2</v>
      </c>
      <c r="J2273">
        <v>53700</v>
      </c>
      <c r="K2273">
        <v>34000</v>
      </c>
      <c r="L2273">
        <v>7.0000000000000007E-2</v>
      </c>
      <c r="M2273">
        <v>99882</v>
      </c>
      <c r="N2273">
        <v>68000</v>
      </c>
      <c r="O2273">
        <v>31882</v>
      </c>
      <c r="P2273">
        <v>31.92</v>
      </c>
      <c r="Q2273" t="s">
        <v>30</v>
      </c>
      <c r="R2273" t="str">
        <f t="shared" si="35"/>
        <v>H1</v>
      </c>
    </row>
    <row r="2274" spans="1:18" x14ac:dyDescent="0.35">
      <c r="A2274" t="s">
        <v>3620</v>
      </c>
      <c r="B2274" s="1">
        <v>45766</v>
      </c>
      <c r="C2274" t="s">
        <v>3621</v>
      </c>
      <c r="D2274" t="s">
        <v>19</v>
      </c>
      <c r="E2274" t="s">
        <v>37</v>
      </c>
      <c r="F2274" t="s">
        <v>38</v>
      </c>
      <c r="G2274" t="s">
        <v>29</v>
      </c>
      <c r="H2274" t="s">
        <v>23</v>
      </c>
      <c r="I2274">
        <v>3</v>
      </c>
      <c r="J2274">
        <v>36100</v>
      </c>
      <c r="K2274">
        <v>22400</v>
      </c>
      <c r="L2274">
        <v>0.11</v>
      </c>
      <c r="M2274">
        <v>96387</v>
      </c>
      <c r="N2274">
        <v>67200</v>
      </c>
      <c r="O2274">
        <v>29187</v>
      </c>
      <c r="P2274">
        <v>30.28</v>
      </c>
      <c r="Q2274" t="s">
        <v>24</v>
      </c>
      <c r="R2274" t="str">
        <f t="shared" si="35"/>
        <v>H1</v>
      </c>
    </row>
    <row r="2275" spans="1:18" x14ac:dyDescent="0.35">
      <c r="A2275" t="s">
        <v>3622</v>
      </c>
      <c r="B2275" s="1">
        <v>45767</v>
      </c>
      <c r="C2275" t="s">
        <v>1733</v>
      </c>
      <c r="D2275" t="s">
        <v>27</v>
      </c>
      <c r="E2275" t="s">
        <v>37</v>
      </c>
      <c r="F2275" t="s">
        <v>38</v>
      </c>
      <c r="G2275" t="s">
        <v>33</v>
      </c>
      <c r="H2275" t="s">
        <v>23</v>
      </c>
      <c r="I2275">
        <v>1</v>
      </c>
      <c r="J2275">
        <v>37200</v>
      </c>
      <c r="K2275">
        <v>21400</v>
      </c>
      <c r="L2275">
        <v>0.11</v>
      </c>
      <c r="M2275">
        <v>33108</v>
      </c>
      <c r="N2275">
        <v>21400</v>
      </c>
      <c r="O2275">
        <v>11708</v>
      </c>
      <c r="P2275">
        <v>35.36</v>
      </c>
      <c r="Q2275" t="s">
        <v>41</v>
      </c>
      <c r="R2275" t="str">
        <f t="shared" si="35"/>
        <v>H1</v>
      </c>
    </row>
    <row r="2276" spans="1:18" x14ac:dyDescent="0.35">
      <c r="A2276" t="s">
        <v>3623</v>
      </c>
      <c r="B2276" s="1">
        <v>45767</v>
      </c>
      <c r="C2276" t="s">
        <v>3624</v>
      </c>
      <c r="D2276" t="s">
        <v>27</v>
      </c>
      <c r="E2276" t="s">
        <v>28</v>
      </c>
      <c r="F2276" t="s">
        <v>21</v>
      </c>
      <c r="G2276" t="s">
        <v>29</v>
      </c>
      <c r="H2276" t="s">
        <v>23</v>
      </c>
      <c r="I2276">
        <v>3</v>
      </c>
      <c r="J2276">
        <v>17800</v>
      </c>
      <c r="K2276">
        <v>11500</v>
      </c>
      <c r="L2276">
        <v>0.05</v>
      </c>
      <c r="M2276">
        <v>50730</v>
      </c>
      <c r="N2276">
        <v>34500</v>
      </c>
      <c r="O2276">
        <v>16230</v>
      </c>
      <c r="P2276">
        <v>31.99</v>
      </c>
      <c r="Q2276" t="s">
        <v>41</v>
      </c>
      <c r="R2276" t="str">
        <f t="shared" si="35"/>
        <v>H1</v>
      </c>
    </row>
    <row r="2277" spans="1:18" x14ac:dyDescent="0.35">
      <c r="A2277" t="s">
        <v>3625</v>
      </c>
      <c r="B2277" s="1">
        <v>45767</v>
      </c>
      <c r="C2277" t="s">
        <v>1315</v>
      </c>
      <c r="D2277" t="s">
        <v>27</v>
      </c>
      <c r="E2277" t="s">
        <v>108</v>
      </c>
      <c r="F2277" t="s">
        <v>47</v>
      </c>
      <c r="G2277" t="s">
        <v>29</v>
      </c>
      <c r="H2277" t="s">
        <v>23</v>
      </c>
      <c r="I2277">
        <v>1</v>
      </c>
      <c r="J2277">
        <v>67900</v>
      </c>
      <c r="K2277">
        <v>44600</v>
      </c>
      <c r="L2277">
        <v>0.09</v>
      </c>
      <c r="M2277">
        <v>61789</v>
      </c>
      <c r="N2277">
        <v>44600</v>
      </c>
      <c r="O2277">
        <v>17189</v>
      </c>
      <c r="P2277">
        <v>27.82</v>
      </c>
      <c r="Q2277" t="s">
        <v>24</v>
      </c>
      <c r="R2277" t="str">
        <f t="shared" si="35"/>
        <v>H1</v>
      </c>
    </row>
    <row r="2278" spans="1:18" x14ac:dyDescent="0.35">
      <c r="A2278" t="s">
        <v>3626</v>
      </c>
      <c r="B2278" s="1">
        <v>45767</v>
      </c>
      <c r="C2278" t="s">
        <v>2200</v>
      </c>
      <c r="D2278" t="s">
        <v>27</v>
      </c>
      <c r="E2278" t="s">
        <v>115</v>
      </c>
      <c r="F2278" t="s">
        <v>38</v>
      </c>
      <c r="G2278" t="s">
        <v>93</v>
      </c>
      <c r="H2278" t="s">
        <v>23</v>
      </c>
      <c r="I2278">
        <v>2</v>
      </c>
      <c r="J2278">
        <v>43000</v>
      </c>
      <c r="K2278">
        <v>27600</v>
      </c>
      <c r="L2278">
        <v>0.05</v>
      </c>
      <c r="M2278">
        <v>81700</v>
      </c>
      <c r="N2278">
        <v>55200</v>
      </c>
      <c r="O2278">
        <v>26500</v>
      </c>
      <c r="P2278">
        <v>32.44</v>
      </c>
      <c r="Q2278" t="s">
        <v>30</v>
      </c>
      <c r="R2278" t="str">
        <f t="shared" si="35"/>
        <v>H1</v>
      </c>
    </row>
    <row r="2279" spans="1:18" x14ac:dyDescent="0.35">
      <c r="A2279" t="s">
        <v>3627</v>
      </c>
      <c r="B2279" s="1">
        <v>45767</v>
      </c>
      <c r="C2279" t="s">
        <v>114</v>
      </c>
      <c r="D2279" t="s">
        <v>27</v>
      </c>
      <c r="E2279" t="s">
        <v>37</v>
      </c>
      <c r="F2279" t="s">
        <v>38</v>
      </c>
      <c r="G2279" t="s">
        <v>29</v>
      </c>
      <c r="H2279" t="s">
        <v>23</v>
      </c>
      <c r="I2279">
        <v>3</v>
      </c>
      <c r="J2279">
        <v>33700</v>
      </c>
      <c r="K2279">
        <v>22100</v>
      </c>
      <c r="L2279">
        <v>0.14000000000000001</v>
      </c>
      <c r="M2279">
        <v>86946</v>
      </c>
      <c r="N2279">
        <v>66300</v>
      </c>
      <c r="O2279">
        <v>20646</v>
      </c>
      <c r="P2279">
        <v>23.75</v>
      </c>
      <c r="Q2279" t="s">
        <v>24</v>
      </c>
      <c r="R2279" t="str">
        <f t="shared" si="35"/>
        <v>H1</v>
      </c>
    </row>
    <row r="2280" spans="1:18" x14ac:dyDescent="0.35">
      <c r="A2280" t="s">
        <v>3628</v>
      </c>
      <c r="B2280" s="1">
        <v>45767</v>
      </c>
      <c r="C2280" t="s">
        <v>3629</v>
      </c>
      <c r="D2280" t="s">
        <v>19</v>
      </c>
      <c r="E2280" t="s">
        <v>73</v>
      </c>
      <c r="F2280" t="s">
        <v>74</v>
      </c>
      <c r="G2280" t="s">
        <v>33</v>
      </c>
      <c r="H2280" t="s">
        <v>40</v>
      </c>
      <c r="I2280">
        <v>1</v>
      </c>
      <c r="J2280">
        <v>63900</v>
      </c>
      <c r="K2280">
        <v>39900</v>
      </c>
      <c r="L2280">
        <v>0.02</v>
      </c>
      <c r="M2280">
        <v>62622</v>
      </c>
      <c r="N2280">
        <v>39900</v>
      </c>
      <c r="O2280">
        <v>22722</v>
      </c>
      <c r="P2280">
        <v>36.28</v>
      </c>
      <c r="Q2280" t="s">
        <v>41</v>
      </c>
      <c r="R2280" t="str">
        <f t="shared" si="35"/>
        <v>H1</v>
      </c>
    </row>
    <row r="2281" spans="1:18" x14ac:dyDescent="0.35">
      <c r="A2281" t="s">
        <v>3630</v>
      </c>
      <c r="B2281" s="1">
        <v>45767</v>
      </c>
      <c r="C2281" t="s">
        <v>1467</v>
      </c>
      <c r="D2281" t="s">
        <v>19</v>
      </c>
      <c r="E2281" t="s">
        <v>60</v>
      </c>
      <c r="F2281" t="s">
        <v>21</v>
      </c>
      <c r="G2281" t="s">
        <v>29</v>
      </c>
      <c r="H2281" t="s">
        <v>23</v>
      </c>
      <c r="I2281">
        <v>1</v>
      </c>
      <c r="J2281">
        <v>45700</v>
      </c>
      <c r="K2281">
        <v>30400</v>
      </c>
      <c r="L2281">
        <v>7.0000000000000007E-2</v>
      </c>
      <c r="M2281">
        <v>42501</v>
      </c>
      <c r="N2281">
        <v>30400</v>
      </c>
      <c r="O2281">
        <v>12101</v>
      </c>
      <c r="P2281">
        <v>28.47</v>
      </c>
      <c r="Q2281" t="s">
        <v>41</v>
      </c>
      <c r="R2281" t="str">
        <f t="shared" si="35"/>
        <v>H1</v>
      </c>
    </row>
    <row r="2282" spans="1:18" x14ac:dyDescent="0.35">
      <c r="A2282" t="s">
        <v>3631</v>
      </c>
      <c r="B2282" s="1">
        <v>45767</v>
      </c>
      <c r="C2282" t="s">
        <v>3632</v>
      </c>
      <c r="D2282" t="s">
        <v>19</v>
      </c>
      <c r="E2282" t="s">
        <v>242</v>
      </c>
      <c r="F2282" t="s">
        <v>74</v>
      </c>
      <c r="G2282" t="s">
        <v>33</v>
      </c>
      <c r="H2282" t="s">
        <v>40</v>
      </c>
      <c r="I2282">
        <v>1</v>
      </c>
      <c r="J2282">
        <v>37800</v>
      </c>
      <c r="K2282">
        <v>24500</v>
      </c>
      <c r="L2282">
        <v>7.0000000000000007E-2</v>
      </c>
      <c r="M2282">
        <v>35154</v>
      </c>
      <c r="N2282">
        <v>24500</v>
      </c>
      <c r="O2282">
        <v>10654</v>
      </c>
      <c r="P2282">
        <v>30.31</v>
      </c>
      <c r="Q2282" t="s">
        <v>41</v>
      </c>
      <c r="R2282" t="str">
        <f t="shared" si="35"/>
        <v>H1</v>
      </c>
    </row>
    <row r="2283" spans="1:18" x14ac:dyDescent="0.35">
      <c r="A2283" t="s">
        <v>3633</v>
      </c>
      <c r="B2283" s="1">
        <v>45767</v>
      </c>
      <c r="C2283" t="s">
        <v>499</v>
      </c>
      <c r="D2283" t="s">
        <v>19</v>
      </c>
      <c r="E2283" t="s">
        <v>63</v>
      </c>
      <c r="F2283" t="s">
        <v>47</v>
      </c>
      <c r="G2283" t="s">
        <v>93</v>
      </c>
      <c r="H2283" t="s">
        <v>40</v>
      </c>
      <c r="I2283">
        <v>1</v>
      </c>
      <c r="J2283">
        <v>78500</v>
      </c>
      <c r="K2283">
        <v>53900</v>
      </c>
      <c r="L2283">
        <v>0.1</v>
      </c>
      <c r="M2283">
        <v>70650</v>
      </c>
      <c r="N2283">
        <v>53900</v>
      </c>
      <c r="O2283">
        <v>16750</v>
      </c>
      <c r="P2283">
        <v>23.71</v>
      </c>
      <c r="Q2283" t="s">
        <v>24</v>
      </c>
      <c r="R2283" t="str">
        <f t="shared" si="35"/>
        <v>H1</v>
      </c>
    </row>
    <row r="2284" spans="1:18" x14ac:dyDescent="0.35">
      <c r="A2284" t="s">
        <v>3634</v>
      </c>
      <c r="B2284" s="1">
        <v>45767</v>
      </c>
      <c r="C2284" t="s">
        <v>1805</v>
      </c>
      <c r="D2284" t="s">
        <v>27</v>
      </c>
      <c r="E2284" t="s">
        <v>37</v>
      </c>
      <c r="F2284" t="s">
        <v>38</v>
      </c>
      <c r="G2284" t="s">
        <v>22</v>
      </c>
      <c r="H2284" t="s">
        <v>40</v>
      </c>
      <c r="I2284">
        <v>2</v>
      </c>
      <c r="J2284">
        <v>34700</v>
      </c>
      <c r="K2284">
        <v>21700</v>
      </c>
      <c r="L2284">
        <v>0.02</v>
      </c>
      <c r="M2284">
        <v>68012</v>
      </c>
      <c r="N2284">
        <v>43400</v>
      </c>
      <c r="O2284">
        <v>24612</v>
      </c>
      <c r="P2284">
        <v>36.19</v>
      </c>
      <c r="Q2284" t="s">
        <v>24</v>
      </c>
      <c r="R2284" t="str">
        <f t="shared" si="35"/>
        <v>H1</v>
      </c>
    </row>
    <row r="2285" spans="1:18" x14ac:dyDescent="0.35">
      <c r="A2285" t="s">
        <v>3635</v>
      </c>
      <c r="B2285" s="1">
        <v>45767</v>
      </c>
      <c r="C2285" t="s">
        <v>495</v>
      </c>
      <c r="D2285" t="s">
        <v>27</v>
      </c>
      <c r="E2285" t="s">
        <v>63</v>
      </c>
      <c r="F2285" t="s">
        <v>47</v>
      </c>
      <c r="G2285" t="s">
        <v>39</v>
      </c>
      <c r="H2285" t="s">
        <v>40</v>
      </c>
      <c r="I2285">
        <v>3</v>
      </c>
      <c r="J2285">
        <v>76000</v>
      </c>
      <c r="K2285">
        <v>53800</v>
      </c>
      <c r="L2285">
        <v>7.0000000000000007E-2</v>
      </c>
      <c r="M2285">
        <v>212040</v>
      </c>
      <c r="N2285">
        <v>161400</v>
      </c>
      <c r="O2285">
        <v>50640</v>
      </c>
      <c r="P2285">
        <v>23.88</v>
      </c>
      <c r="Q2285" t="s">
        <v>24</v>
      </c>
      <c r="R2285" t="str">
        <f t="shared" si="35"/>
        <v>H1</v>
      </c>
    </row>
    <row r="2286" spans="1:18" x14ac:dyDescent="0.35">
      <c r="A2286" t="s">
        <v>3636</v>
      </c>
      <c r="B2286" s="1">
        <v>45767</v>
      </c>
      <c r="C2286" t="s">
        <v>3637</v>
      </c>
      <c r="D2286" t="s">
        <v>19</v>
      </c>
      <c r="E2286" t="s">
        <v>60</v>
      </c>
      <c r="F2286" t="s">
        <v>21</v>
      </c>
      <c r="G2286" t="s">
        <v>39</v>
      </c>
      <c r="H2286" t="s">
        <v>40</v>
      </c>
      <c r="I2286">
        <v>1</v>
      </c>
      <c r="J2286">
        <v>45700</v>
      </c>
      <c r="K2286">
        <v>30500</v>
      </c>
      <c r="L2286">
        <v>0.08</v>
      </c>
      <c r="M2286">
        <v>42044</v>
      </c>
      <c r="N2286">
        <v>30500</v>
      </c>
      <c r="O2286">
        <v>11544</v>
      </c>
      <c r="P2286">
        <v>27.46</v>
      </c>
      <c r="Q2286" t="s">
        <v>41</v>
      </c>
      <c r="R2286" t="str">
        <f t="shared" si="35"/>
        <v>H1</v>
      </c>
    </row>
    <row r="2287" spans="1:18" x14ac:dyDescent="0.35">
      <c r="A2287" t="s">
        <v>3638</v>
      </c>
      <c r="B2287" s="1">
        <v>45767</v>
      </c>
      <c r="C2287" t="s">
        <v>3584</v>
      </c>
      <c r="D2287" t="s">
        <v>27</v>
      </c>
      <c r="E2287" t="s">
        <v>60</v>
      </c>
      <c r="F2287" t="s">
        <v>21</v>
      </c>
      <c r="G2287" t="s">
        <v>29</v>
      </c>
      <c r="H2287" t="s">
        <v>40</v>
      </c>
      <c r="I2287">
        <v>1</v>
      </c>
      <c r="J2287">
        <v>44900</v>
      </c>
      <c r="K2287">
        <v>29700</v>
      </c>
      <c r="L2287">
        <v>0.06</v>
      </c>
      <c r="M2287">
        <v>42206</v>
      </c>
      <c r="N2287">
        <v>29700</v>
      </c>
      <c r="O2287">
        <v>12506</v>
      </c>
      <c r="P2287">
        <v>29.63</v>
      </c>
      <c r="Q2287" t="s">
        <v>24</v>
      </c>
      <c r="R2287" t="str">
        <f t="shared" si="35"/>
        <v>H1</v>
      </c>
    </row>
    <row r="2288" spans="1:18" x14ac:dyDescent="0.35">
      <c r="A2288" t="s">
        <v>3639</v>
      </c>
      <c r="B2288" s="1">
        <v>45767</v>
      </c>
      <c r="C2288" t="s">
        <v>1670</v>
      </c>
      <c r="D2288" t="s">
        <v>27</v>
      </c>
      <c r="E2288" t="s">
        <v>60</v>
      </c>
      <c r="F2288" t="s">
        <v>21</v>
      </c>
      <c r="G2288" t="s">
        <v>33</v>
      </c>
      <c r="H2288" t="s">
        <v>23</v>
      </c>
      <c r="I2288">
        <v>1</v>
      </c>
      <c r="J2288">
        <v>45400</v>
      </c>
      <c r="K2288">
        <v>28500</v>
      </c>
      <c r="L2288">
        <v>0.08</v>
      </c>
      <c r="M2288">
        <v>41768</v>
      </c>
      <c r="N2288">
        <v>28500</v>
      </c>
      <c r="O2288">
        <v>13268</v>
      </c>
      <c r="P2288">
        <v>31.77</v>
      </c>
      <c r="Q2288" t="s">
        <v>30</v>
      </c>
      <c r="R2288" t="str">
        <f t="shared" si="35"/>
        <v>H1</v>
      </c>
    </row>
    <row r="2289" spans="1:18" x14ac:dyDescent="0.35">
      <c r="A2289" t="s">
        <v>3640</v>
      </c>
      <c r="B2289" s="1">
        <v>45767</v>
      </c>
      <c r="C2289" t="s">
        <v>1435</v>
      </c>
      <c r="D2289" t="s">
        <v>27</v>
      </c>
      <c r="E2289" t="s">
        <v>79</v>
      </c>
      <c r="F2289" t="s">
        <v>47</v>
      </c>
      <c r="G2289" t="s">
        <v>33</v>
      </c>
      <c r="H2289" t="s">
        <v>34</v>
      </c>
      <c r="I2289">
        <v>1</v>
      </c>
      <c r="J2289">
        <v>52800</v>
      </c>
      <c r="K2289">
        <v>36300</v>
      </c>
      <c r="L2289">
        <v>7.0000000000000007E-2</v>
      </c>
      <c r="M2289">
        <v>49104</v>
      </c>
      <c r="N2289">
        <v>36300</v>
      </c>
      <c r="O2289">
        <v>12804</v>
      </c>
      <c r="P2289">
        <v>26.08</v>
      </c>
      <c r="Q2289" t="s">
        <v>41</v>
      </c>
      <c r="R2289" t="str">
        <f t="shared" si="35"/>
        <v>H1</v>
      </c>
    </row>
    <row r="2290" spans="1:18" x14ac:dyDescent="0.35">
      <c r="A2290" t="s">
        <v>3641</v>
      </c>
      <c r="B2290" s="1">
        <v>45767</v>
      </c>
      <c r="C2290" t="s">
        <v>3642</v>
      </c>
      <c r="D2290" t="s">
        <v>27</v>
      </c>
      <c r="E2290" t="s">
        <v>46</v>
      </c>
      <c r="F2290" t="s">
        <v>47</v>
      </c>
      <c r="G2290" t="s">
        <v>29</v>
      </c>
      <c r="H2290" t="s">
        <v>23</v>
      </c>
      <c r="I2290">
        <v>2</v>
      </c>
      <c r="J2290">
        <v>52900</v>
      </c>
      <c r="K2290">
        <v>33800</v>
      </c>
      <c r="L2290">
        <v>0.28999999999999998</v>
      </c>
      <c r="M2290">
        <v>75118</v>
      </c>
      <c r="N2290">
        <v>67600</v>
      </c>
      <c r="O2290">
        <v>7518</v>
      </c>
      <c r="P2290">
        <v>10.01</v>
      </c>
      <c r="Q2290" t="s">
        <v>24</v>
      </c>
      <c r="R2290" t="str">
        <f t="shared" si="35"/>
        <v>H1</v>
      </c>
    </row>
    <row r="2291" spans="1:18" x14ac:dyDescent="0.35">
      <c r="A2291" t="s">
        <v>3643</v>
      </c>
      <c r="B2291" s="1">
        <v>45767</v>
      </c>
      <c r="C2291" t="s">
        <v>695</v>
      </c>
      <c r="D2291" t="s">
        <v>27</v>
      </c>
      <c r="E2291" t="s">
        <v>68</v>
      </c>
      <c r="F2291" t="s">
        <v>47</v>
      </c>
      <c r="G2291" t="s">
        <v>93</v>
      </c>
      <c r="H2291" t="s">
        <v>40</v>
      </c>
      <c r="I2291">
        <v>3</v>
      </c>
      <c r="J2291">
        <v>29600</v>
      </c>
      <c r="K2291">
        <v>19500</v>
      </c>
      <c r="L2291">
        <v>0.1</v>
      </c>
      <c r="M2291">
        <v>79920</v>
      </c>
      <c r="N2291">
        <v>58500</v>
      </c>
      <c r="O2291">
        <v>21420</v>
      </c>
      <c r="P2291">
        <v>26.8</v>
      </c>
      <c r="Q2291" t="s">
        <v>30</v>
      </c>
      <c r="R2291" t="str">
        <f t="shared" si="35"/>
        <v>H1</v>
      </c>
    </row>
    <row r="2292" spans="1:18" x14ac:dyDescent="0.35">
      <c r="A2292" t="s">
        <v>3644</v>
      </c>
      <c r="B2292" s="1">
        <v>45767</v>
      </c>
      <c r="C2292" t="s">
        <v>2346</v>
      </c>
      <c r="D2292" t="s">
        <v>27</v>
      </c>
      <c r="E2292" t="s">
        <v>28</v>
      </c>
      <c r="F2292" t="s">
        <v>21</v>
      </c>
      <c r="G2292" t="s">
        <v>22</v>
      </c>
      <c r="H2292" t="s">
        <v>40</v>
      </c>
      <c r="I2292">
        <v>3</v>
      </c>
      <c r="J2292">
        <v>18300</v>
      </c>
      <c r="K2292">
        <v>11000</v>
      </c>
      <c r="L2292">
        <v>0.05</v>
      </c>
      <c r="M2292">
        <v>52155</v>
      </c>
      <c r="N2292">
        <v>33000</v>
      </c>
      <c r="O2292">
        <v>19155</v>
      </c>
      <c r="P2292">
        <v>36.729999999999997</v>
      </c>
      <c r="Q2292" t="s">
        <v>30</v>
      </c>
      <c r="R2292" t="str">
        <f t="shared" si="35"/>
        <v>H1</v>
      </c>
    </row>
    <row r="2293" spans="1:18" x14ac:dyDescent="0.35">
      <c r="A2293" t="s">
        <v>3645</v>
      </c>
      <c r="B2293" s="1">
        <v>45767</v>
      </c>
      <c r="C2293" t="s">
        <v>3646</v>
      </c>
      <c r="D2293" t="s">
        <v>19</v>
      </c>
      <c r="E2293" t="s">
        <v>63</v>
      </c>
      <c r="F2293" t="s">
        <v>47</v>
      </c>
      <c r="G2293" t="s">
        <v>93</v>
      </c>
      <c r="H2293" t="s">
        <v>23</v>
      </c>
      <c r="I2293">
        <v>2</v>
      </c>
      <c r="J2293">
        <v>76500</v>
      </c>
      <c r="K2293">
        <v>54100</v>
      </c>
      <c r="L2293">
        <v>0.08</v>
      </c>
      <c r="M2293">
        <v>140760</v>
      </c>
      <c r="N2293">
        <v>108200</v>
      </c>
      <c r="O2293">
        <v>32560</v>
      </c>
      <c r="P2293">
        <v>23.13</v>
      </c>
      <c r="Q2293" t="s">
        <v>41</v>
      </c>
      <c r="R2293" t="str">
        <f t="shared" si="35"/>
        <v>H1</v>
      </c>
    </row>
    <row r="2294" spans="1:18" x14ac:dyDescent="0.35">
      <c r="A2294" t="s">
        <v>3647</v>
      </c>
      <c r="B2294" s="1">
        <v>45767</v>
      </c>
      <c r="C2294" t="s">
        <v>1772</v>
      </c>
      <c r="D2294" t="s">
        <v>19</v>
      </c>
      <c r="E2294" t="s">
        <v>79</v>
      </c>
      <c r="F2294" t="s">
        <v>47</v>
      </c>
      <c r="G2294" t="s">
        <v>22</v>
      </c>
      <c r="H2294" t="s">
        <v>23</v>
      </c>
      <c r="I2294">
        <v>1</v>
      </c>
      <c r="J2294">
        <v>55000</v>
      </c>
      <c r="K2294">
        <v>36400</v>
      </c>
      <c r="L2294">
        <v>0.03</v>
      </c>
      <c r="M2294">
        <v>53350</v>
      </c>
      <c r="N2294">
        <v>36400</v>
      </c>
      <c r="O2294">
        <v>16950</v>
      </c>
      <c r="P2294">
        <v>31.77</v>
      </c>
      <c r="Q2294" t="s">
        <v>41</v>
      </c>
      <c r="R2294" t="str">
        <f t="shared" si="35"/>
        <v>H1</v>
      </c>
    </row>
    <row r="2295" spans="1:18" x14ac:dyDescent="0.35">
      <c r="A2295" t="s">
        <v>3648</v>
      </c>
      <c r="B2295" s="1">
        <v>45767</v>
      </c>
      <c r="C2295" t="s">
        <v>2310</v>
      </c>
      <c r="D2295" t="s">
        <v>27</v>
      </c>
      <c r="E2295" t="s">
        <v>20</v>
      </c>
      <c r="F2295" t="s">
        <v>21</v>
      </c>
      <c r="G2295" t="s">
        <v>33</v>
      </c>
      <c r="H2295" t="s">
        <v>40</v>
      </c>
      <c r="I2295">
        <v>2</v>
      </c>
      <c r="J2295">
        <v>85300</v>
      </c>
      <c r="K2295">
        <v>63900</v>
      </c>
      <c r="L2295">
        <v>0.06</v>
      </c>
      <c r="M2295">
        <v>160364</v>
      </c>
      <c r="N2295">
        <v>127800</v>
      </c>
      <c r="O2295">
        <v>32564</v>
      </c>
      <c r="P2295">
        <v>20.309999999999999</v>
      </c>
      <c r="Q2295" t="s">
        <v>24</v>
      </c>
      <c r="R2295" t="str">
        <f t="shared" si="35"/>
        <v>H1</v>
      </c>
    </row>
    <row r="2296" spans="1:18" x14ac:dyDescent="0.35">
      <c r="A2296" t="s">
        <v>3649</v>
      </c>
      <c r="B2296" s="1">
        <v>45767</v>
      </c>
      <c r="C2296" t="s">
        <v>78</v>
      </c>
      <c r="D2296" t="s">
        <v>27</v>
      </c>
      <c r="E2296" t="s">
        <v>79</v>
      </c>
      <c r="F2296" t="s">
        <v>47</v>
      </c>
      <c r="G2296" t="s">
        <v>22</v>
      </c>
      <c r="H2296" t="s">
        <v>23</v>
      </c>
      <c r="I2296">
        <v>1</v>
      </c>
      <c r="J2296">
        <v>54400</v>
      </c>
      <c r="K2296">
        <v>35000</v>
      </c>
      <c r="L2296">
        <v>0.04</v>
      </c>
      <c r="M2296">
        <v>52224</v>
      </c>
      <c r="N2296">
        <v>35000</v>
      </c>
      <c r="O2296">
        <v>17224</v>
      </c>
      <c r="P2296">
        <v>32.979999999999997</v>
      </c>
      <c r="Q2296" t="s">
        <v>41</v>
      </c>
      <c r="R2296" t="str">
        <f t="shared" si="35"/>
        <v>H1</v>
      </c>
    </row>
    <row r="2297" spans="1:18" x14ac:dyDescent="0.35">
      <c r="A2297" t="s">
        <v>3650</v>
      </c>
      <c r="B2297" s="1">
        <v>45767</v>
      </c>
      <c r="C2297" t="s">
        <v>898</v>
      </c>
      <c r="D2297" t="s">
        <v>27</v>
      </c>
      <c r="E2297" t="s">
        <v>84</v>
      </c>
      <c r="F2297" t="s">
        <v>21</v>
      </c>
      <c r="G2297" t="s">
        <v>29</v>
      </c>
      <c r="H2297" t="s">
        <v>40</v>
      </c>
      <c r="I2297">
        <v>2</v>
      </c>
      <c r="J2297">
        <v>31900</v>
      </c>
      <c r="K2297">
        <v>20700</v>
      </c>
      <c r="L2297">
        <v>0.17</v>
      </c>
      <c r="M2297">
        <v>52954</v>
      </c>
      <c r="N2297">
        <v>41400</v>
      </c>
      <c r="O2297">
        <v>11554</v>
      </c>
      <c r="P2297">
        <v>21.82</v>
      </c>
      <c r="Q2297" t="s">
        <v>41</v>
      </c>
      <c r="R2297" t="str">
        <f t="shared" si="35"/>
        <v>H1</v>
      </c>
    </row>
    <row r="2298" spans="1:18" x14ac:dyDescent="0.35">
      <c r="A2298" t="s">
        <v>3651</v>
      </c>
      <c r="B2298" s="1">
        <v>45767</v>
      </c>
      <c r="C2298" t="s">
        <v>716</v>
      </c>
      <c r="D2298" t="s">
        <v>19</v>
      </c>
      <c r="E2298" t="s">
        <v>68</v>
      </c>
      <c r="F2298" t="s">
        <v>47</v>
      </c>
      <c r="G2298" t="s">
        <v>29</v>
      </c>
      <c r="H2298" t="s">
        <v>40</v>
      </c>
      <c r="I2298">
        <v>1</v>
      </c>
      <c r="J2298">
        <v>29000</v>
      </c>
      <c r="K2298">
        <v>19400</v>
      </c>
      <c r="L2298">
        <v>0.01</v>
      </c>
      <c r="M2298">
        <v>28710</v>
      </c>
      <c r="N2298">
        <v>19400</v>
      </c>
      <c r="O2298">
        <v>9310</v>
      </c>
      <c r="P2298">
        <v>32.43</v>
      </c>
      <c r="Q2298" t="s">
        <v>41</v>
      </c>
      <c r="R2298" t="str">
        <f t="shared" si="35"/>
        <v>H1</v>
      </c>
    </row>
    <row r="2299" spans="1:18" x14ac:dyDescent="0.35">
      <c r="A2299" t="s">
        <v>3652</v>
      </c>
      <c r="B2299" s="1">
        <v>45767</v>
      </c>
      <c r="C2299" t="s">
        <v>260</v>
      </c>
      <c r="D2299" t="s">
        <v>19</v>
      </c>
      <c r="E2299" t="s">
        <v>28</v>
      </c>
      <c r="F2299" t="s">
        <v>21</v>
      </c>
      <c r="G2299" t="s">
        <v>39</v>
      </c>
      <c r="H2299" t="s">
        <v>40</v>
      </c>
      <c r="I2299">
        <v>3</v>
      </c>
      <c r="J2299">
        <v>18000</v>
      </c>
      <c r="K2299">
        <v>11100</v>
      </c>
      <c r="L2299">
        <v>0.01</v>
      </c>
      <c r="M2299">
        <v>53460</v>
      </c>
      <c r="N2299">
        <v>33300</v>
      </c>
      <c r="O2299">
        <v>20160</v>
      </c>
      <c r="P2299">
        <v>37.71</v>
      </c>
      <c r="Q2299" t="s">
        <v>41</v>
      </c>
      <c r="R2299" t="str">
        <f t="shared" si="35"/>
        <v>H1</v>
      </c>
    </row>
    <row r="2300" spans="1:18" x14ac:dyDescent="0.35">
      <c r="A2300" t="s">
        <v>3653</v>
      </c>
      <c r="B2300" s="1">
        <v>45767</v>
      </c>
      <c r="C2300" t="s">
        <v>1599</v>
      </c>
      <c r="D2300" t="s">
        <v>27</v>
      </c>
      <c r="E2300" t="s">
        <v>57</v>
      </c>
      <c r="F2300" t="s">
        <v>38</v>
      </c>
      <c r="G2300" t="s">
        <v>22</v>
      </c>
      <c r="H2300" t="s">
        <v>40</v>
      </c>
      <c r="I2300">
        <v>2</v>
      </c>
      <c r="J2300">
        <v>47900</v>
      </c>
      <c r="K2300">
        <v>30000</v>
      </c>
      <c r="L2300">
        <v>0.27</v>
      </c>
      <c r="M2300">
        <v>69934</v>
      </c>
      <c r="N2300">
        <v>60000</v>
      </c>
      <c r="O2300">
        <v>9934</v>
      </c>
      <c r="P2300">
        <v>14.2</v>
      </c>
      <c r="Q2300" t="s">
        <v>41</v>
      </c>
      <c r="R2300" t="str">
        <f t="shared" si="35"/>
        <v>H1</v>
      </c>
    </row>
    <row r="2301" spans="1:18" x14ac:dyDescent="0.35">
      <c r="A2301" t="s">
        <v>3654</v>
      </c>
      <c r="B2301" s="1">
        <v>45767</v>
      </c>
      <c r="C2301" t="s">
        <v>284</v>
      </c>
      <c r="D2301" t="s">
        <v>27</v>
      </c>
      <c r="E2301" t="s">
        <v>28</v>
      </c>
      <c r="F2301" t="s">
        <v>21</v>
      </c>
      <c r="G2301" t="s">
        <v>93</v>
      </c>
      <c r="H2301" t="s">
        <v>23</v>
      </c>
      <c r="I2301">
        <v>1</v>
      </c>
      <c r="J2301">
        <v>17900</v>
      </c>
      <c r="K2301">
        <v>11300</v>
      </c>
      <c r="L2301">
        <v>0.12</v>
      </c>
      <c r="M2301">
        <v>15752</v>
      </c>
      <c r="N2301">
        <v>11300</v>
      </c>
      <c r="O2301">
        <v>4452</v>
      </c>
      <c r="P2301">
        <v>28.26</v>
      </c>
      <c r="Q2301" t="s">
        <v>41</v>
      </c>
      <c r="R2301" t="str">
        <f t="shared" si="35"/>
        <v>H1</v>
      </c>
    </row>
    <row r="2302" spans="1:18" x14ac:dyDescent="0.35">
      <c r="A2302" t="s">
        <v>3655</v>
      </c>
      <c r="B2302" s="1">
        <v>45767</v>
      </c>
      <c r="C2302" t="s">
        <v>3656</v>
      </c>
      <c r="D2302" t="s">
        <v>27</v>
      </c>
      <c r="E2302" t="s">
        <v>68</v>
      </c>
      <c r="F2302" t="s">
        <v>47</v>
      </c>
      <c r="G2302" t="s">
        <v>33</v>
      </c>
      <c r="H2302" t="s">
        <v>34</v>
      </c>
      <c r="I2302">
        <v>3</v>
      </c>
      <c r="J2302">
        <v>29900</v>
      </c>
      <c r="K2302">
        <v>19400</v>
      </c>
      <c r="L2302">
        <v>0.17</v>
      </c>
      <c r="M2302">
        <v>74451</v>
      </c>
      <c r="N2302">
        <v>58200</v>
      </c>
      <c r="O2302">
        <v>16251</v>
      </c>
      <c r="P2302">
        <v>21.83</v>
      </c>
      <c r="Q2302" t="s">
        <v>41</v>
      </c>
      <c r="R2302" t="str">
        <f t="shared" si="35"/>
        <v>H1</v>
      </c>
    </row>
    <row r="2303" spans="1:18" x14ac:dyDescent="0.35">
      <c r="A2303" t="s">
        <v>3657</v>
      </c>
      <c r="B2303" s="1">
        <v>45768</v>
      </c>
      <c r="C2303" t="s">
        <v>1446</v>
      </c>
      <c r="D2303" t="s">
        <v>27</v>
      </c>
      <c r="E2303" t="s">
        <v>57</v>
      </c>
      <c r="F2303" t="s">
        <v>38</v>
      </c>
      <c r="G2303" t="s">
        <v>29</v>
      </c>
      <c r="H2303" t="s">
        <v>23</v>
      </c>
      <c r="I2303">
        <v>1</v>
      </c>
      <c r="J2303">
        <v>47100</v>
      </c>
      <c r="K2303">
        <v>29700</v>
      </c>
      <c r="L2303">
        <v>0.09</v>
      </c>
      <c r="M2303">
        <v>42861</v>
      </c>
      <c r="N2303">
        <v>29700</v>
      </c>
      <c r="O2303">
        <v>13161</v>
      </c>
      <c r="P2303">
        <v>30.71</v>
      </c>
      <c r="Q2303" t="s">
        <v>24</v>
      </c>
      <c r="R2303" t="str">
        <f t="shared" si="35"/>
        <v>H1</v>
      </c>
    </row>
    <row r="2304" spans="1:18" x14ac:dyDescent="0.35">
      <c r="A2304" t="s">
        <v>3658</v>
      </c>
      <c r="B2304" s="1">
        <v>45768</v>
      </c>
      <c r="C2304" t="s">
        <v>3659</v>
      </c>
      <c r="D2304" t="s">
        <v>27</v>
      </c>
      <c r="E2304" t="s">
        <v>63</v>
      </c>
      <c r="F2304" t="s">
        <v>47</v>
      </c>
      <c r="G2304" t="s">
        <v>29</v>
      </c>
      <c r="H2304" t="s">
        <v>40</v>
      </c>
      <c r="I2304">
        <v>1</v>
      </c>
      <c r="J2304">
        <v>74600</v>
      </c>
      <c r="K2304">
        <v>52200</v>
      </c>
      <c r="L2304">
        <v>7.0000000000000007E-2</v>
      </c>
      <c r="M2304">
        <v>69378</v>
      </c>
      <c r="N2304">
        <v>52200</v>
      </c>
      <c r="O2304">
        <v>17178</v>
      </c>
      <c r="P2304">
        <v>24.76</v>
      </c>
      <c r="Q2304" t="s">
        <v>41</v>
      </c>
      <c r="R2304" t="str">
        <f t="shared" si="35"/>
        <v>H1</v>
      </c>
    </row>
    <row r="2305" spans="1:18" x14ac:dyDescent="0.35">
      <c r="A2305" t="s">
        <v>3660</v>
      </c>
      <c r="B2305" s="1">
        <v>45768</v>
      </c>
      <c r="C2305" t="s">
        <v>1672</v>
      </c>
      <c r="D2305" t="s">
        <v>19</v>
      </c>
      <c r="E2305" t="s">
        <v>57</v>
      </c>
      <c r="F2305" t="s">
        <v>38</v>
      </c>
      <c r="G2305" t="s">
        <v>39</v>
      </c>
      <c r="H2305" t="s">
        <v>40</v>
      </c>
      <c r="I2305">
        <v>1</v>
      </c>
      <c r="J2305">
        <v>47100</v>
      </c>
      <c r="K2305">
        <v>29800</v>
      </c>
      <c r="L2305">
        <v>0</v>
      </c>
      <c r="M2305">
        <v>47100</v>
      </c>
      <c r="N2305">
        <v>29800</v>
      </c>
      <c r="O2305">
        <v>17300</v>
      </c>
      <c r="P2305">
        <v>36.729999999999997</v>
      </c>
      <c r="Q2305" t="s">
        <v>41</v>
      </c>
      <c r="R2305" t="str">
        <f t="shared" si="35"/>
        <v>H1</v>
      </c>
    </row>
    <row r="2306" spans="1:18" x14ac:dyDescent="0.35">
      <c r="A2306" t="s">
        <v>3661</v>
      </c>
      <c r="B2306" s="1">
        <v>45768</v>
      </c>
      <c r="C2306" t="s">
        <v>308</v>
      </c>
      <c r="D2306" t="s">
        <v>19</v>
      </c>
      <c r="E2306" t="s">
        <v>28</v>
      </c>
      <c r="F2306" t="s">
        <v>21</v>
      </c>
      <c r="G2306" t="s">
        <v>33</v>
      </c>
      <c r="H2306" t="s">
        <v>34</v>
      </c>
      <c r="I2306">
        <v>1</v>
      </c>
      <c r="J2306">
        <v>17400</v>
      </c>
      <c r="K2306">
        <v>11600</v>
      </c>
      <c r="L2306">
        <v>0.05</v>
      </c>
      <c r="M2306">
        <v>16530</v>
      </c>
      <c r="N2306">
        <v>11600</v>
      </c>
      <c r="O2306">
        <v>4930</v>
      </c>
      <c r="P2306">
        <v>29.82</v>
      </c>
      <c r="Q2306" t="s">
        <v>48</v>
      </c>
      <c r="R2306" t="str">
        <f t="shared" si="35"/>
        <v>H1</v>
      </c>
    </row>
    <row r="2307" spans="1:18" x14ac:dyDescent="0.35">
      <c r="A2307" t="s">
        <v>3662</v>
      </c>
      <c r="B2307" s="1">
        <v>45768</v>
      </c>
      <c r="C2307" t="s">
        <v>1121</v>
      </c>
      <c r="D2307" t="s">
        <v>27</v>
      </c>
      <c r="E2307" t="s">
        <v>73</v>
      </c>
      <c r="F2307" t="s">
        <v>74</v>
      </c>
      <c r="G2307" t="s">
        <v>33</v>
      </c>
      <c r="H2307" t="s">
        <v>40</v>
      </c>
      <c r="I2307">
        <v>3</v>
      </c>
      <c r="J2307">
        <v>60000</v>
      </c>
      <c r="K2307">
        <v>40900</v>
      </c>
      <c r="L2307">
        <v>0.01</v>
      </c>
      <c r="M2307">
        <v>178200</v>
      </c>
      <c r="N2307">
        <v>122700</v>
      </c>
      <c r="O2307">
        <v>55500</v>
      </c>
      <c r="P2307">
        <v>31.14</v>
      </c>
      <c r="Q2307" t="s">
        <v>41</v>
      </c>
      <c r="R2307" t="str">
        <f t="shared" ref="R2307:R2370" si="36">IF(MONTH(B2307)&lt;=6,"H1","H2")</f>
        <v>H1</v>
      </c>
    </row>
    <row r="2308" spans="1:18" x14ac:dyDescent="0.35">
      <c r="A2308" t="s">
        <v>3663</v>
      </c>
      <c r="B2308" s="1">
        <v>45768</v>
      </c>
      <c r="C2308" t="s">
        <v>2907</v>
      </c>
      <c r="D2308" t="s">
        <v>19</v>
      </c>
      <c r="E2308" t="s">
        <v>68</v>
      </c>
      <c r="F2308" t="s">
        <v>47</v>
      </c>
      <c r="G2308" t="s">
        <v>22</v>
      </c>
      <c r="H2308" t="s">
        <v>23</v>
      </c>
      <c r="I2308">
        <v>1</v>
      </c>
      <c r="J2308">
        <v>29600</v>
      </c>
      <c r="K2308">
        <v>20200</v>
      </c>
      <c r="L2308">
        <v>0.14000000000000001</v>
      </c>
      <c r="M2308">
        <v>25456</v>
      </c>
      <c r="N2308">
        <v>20200</v>
      </c>
      <c r="O2308">
        <v>5256</v>
      </c>
      <c r="P2308">
        <v>20.65</v>
      </c>
      <c r="Q2308" t="s">
        <v>24</v>
      </c>
      <c r="R2308" t="str">
        <f t="shared" si="36"/>
        <v>H1</v>
      </c>
    </row>
    <row r="2309" spans="1:18" x14ac:dyDescent="0.35">
      <c r="A2309" t="s">
        <v>3664</v>
      </c>
      <c r="B2309" s="1">
        <v>45768</v>
      </c>
      <c r="C2309" t="s">
        <v>1076</v>
      </c>
      <c r="D2309" t="s">
        <v>27</v>
      </c>
      <c r="E2309" t="s">
        <v>60</v>
      </c>
      <c r="F2309" t="s">
        <v>21</v>
      </c>
      <c r="G2309" t="s">
        <v>39</v>
      </c>
      <c r="H2309" t="s">
        <v>23</v>
      </c>
      <c r="I2309">
        <v>1</v>
      </c>
      <c r="J2309">
        <v>44800</v>
      </c>
      <c r="K2309">
        <v>30300</v>
      </c>
      <c r="L2309">
        <v>0.17</v>
      </c>
      <c r="M2309">
        <v>37184</v>
      </c>
      <c r="N2309">
        <v>30300</v>
      </c>
      <c r="O2309">
        <v>6884</v>
      </c>
      <c r="P2309">
        <v>18.510000000000002</v>
      </c>
      <c r="Q2309" t="s">
        <v>24</v>
      </c>
      <c r="R2309" t="str">
        <f t="shared" si="36"/>
        <v>H1</v>
      </c>
    </row>
    <row r="2310" spans="1:18" x14ac:dyDescent="0.35">
      <c r="A2310" t="s">
        <v>3665</v>
      </c>
      <c r="B2310" s="1">
        <v>45768</v>
      </c>
      <c r="C2310" t="s">
        <v>3666</v>
      </c>
      <c r="D2310" t="s">
        <v>19</v>
      </c>
      <c r="E2310" t="s">
        <v>20</v>
      </c>
      <c r="F2310" t="s">
        <v>21</v>
      </c>
      <c r="G2310" t="s">
        <v>33</v>
      </c>
      <c r="H2310" t="s">
        <v>40</v>
      </c>
      <c r="I2310">
        <v>1</v>
      </c>
      <c r="J2310">
        <v>82000</v>
      </c>
      <c r="K2310">
        <v>61800</v>
      </c>
      <c r="L2310">
        <v>0.09</v>
      </c>
      <c r="M2310">
        <v>74620</v>
      </c>
      <c r="N2310">
        <v>61800</v>
      </c>
      <c r="O2310">
        <v>12820</v>
      </c>
      <c r="P2310">
        <v>17.18</v>
      </c>
      <c r="Q2310" t="s">
        <v>48</v>
      </c>
      <c r="R2310" t="str">
        <f t="shared" si="36"/>
        <v>H1</v>
      </c>
    </row>
    <row r="2311" spans="1:18" x14ac:dyDescent="0.35">
      <c r="A2311" t="s">
        <v>3667</v>
      </c>
      <c r="B2311" s="1">
        <v>45768</v>
      </c>
      <c r="C2311" t="s">
        <v>3668</v>
      </c>
      <c r="D2311" t="s">
        <v>27</v>
      </c>
      <c r="E2311" t="s">
        <v>73</v>
      </c>
      <c r="F2311" t="s">
        <v>74</v>
      </c>
      <c r="G2311" t="s">
        <v>93</v>
      </c>
      <c r="H2311" t="s">
        <v>23</v>
      </c>
      <c r="I2311">
        <v>1</v>
      </c>
      <c r="J2311">
        <v>61300</v>
      </c>
      <c r="K2311">
        <v>42500</v>
      </c>
      <c r="L2311">
        <v>7.0000000000000007E-2</v>
      </c>
      <c r="M2311">
        <v>57009</v>
      </c>
      <c r="N2311">
        <v>42500</v>
      </c>
      <c r="O2311">
        <v>14509</v>
      </c>
      <c r="P2311">
        <v>25.45</v>
      </c>
      <c r="Q2311" t="s">
        <v>41</v>
      </c>
      <c r="R2311" t="str">
        <f t="shared" si="36"/>
        <v>H1</v>
      </c>
    </row>
    <row r="2312" spans="1:18" x14ac:dyDescent="0.35">
      <c r="A2312" t="s">
        <v>3669</v>
      </c>
      <c r="B2312" s="1">
        <v>45768</v>
      </c>
      <c r="C2312" t="s">
        <v>3670</v>
      </c>
      <c r="D2312" t="s">
        <v>27</v>
      </c>
      <c r="E2312" t="s">
        <v>57</v>
      </c>
      <c r="F2312" t="s">
        <v>38</v>
      </c>
      <c r="G2312" t="s">
        <v>29</v>
      </c>
      <c r="H2312" t="s">
        <v>23</v>
      </c>
      <c r="I2312">
        <v>1</v>
      </c>
      <c r="J2312">
        <v>48600</v>
      </c>
      <c r="K2312">
        <v>30500</v>
      </c>
      <c r="L2312">
        <v>0.13</v>
      </c>
      <c r="M2312">
        <v>42282</v>
      </c>
      <c r="N2312">
        <v>30500</v>
      </c>
      <c r="O2312">
        <v>11782</v>
      </c>
      <c r="P2312">
        <v>27.87</v>
      </c>
      <c r="Q2312" t="s">
        <v>48</v>
      </c>
      <c r="R2312" t="str">
        <f t="shared" si="36"/>
        <v>H1</v>
      </c>
    </row>
    <row r="2313" spans="1:18" x14ac:dyDescent="0.35">
      <c r="A2313" t="s">
        <v>3671</v>
      </c>
      <c r="B2313" s="1">
        <v>45768</v>
      </c>
      <c r="C2313" t="s">
        <v>3488</v>
      </c>
      <c r="D2313" t="s">
        <v>19</v>
      </c>
      <c r="E2313" t="s">
        <v>3672</v>
      </c>
      <c r="F2313" t="s">
        <v>47</v>
      </c>
      <c r="G2313" t="s">
        <v>93</v>
      </c>
      <c r="H2313" t="s">
        <v>23</v>
      </c>
      <c r="I2313">
        <v>5</v>
      </c>
      <c r="J2313">
        <v>30200</v>
      </c>
      <c r="K2313">
        <v>19300</v>
      </c>
      <c r="L2313">
        <v>0.06</v>
      </c>
      <c r="M2313">
        <v>141940</v>
      </c>
      <c r="N2313">
        <v>96500</v>
      </c>
      <c r="O2313">
        <v>45440</v>
      </c>
      <c r="P2313">
        <v>32.01</v>
      </c>
      <c r="Q2313" t="s">
        <v>48</v>
      </c>
      <c r="R2313" t="str">
        <f t="shared" si="36"/>
        <v>H1</v>
      </c>
    </row>
    <row r="2314" spans="1:18" x14ac:dyDescent="0.35">
      <c r="A2314" t="s">
        <v>3673</v>
      </c>
      <c r="B2314" s="1">
        <v>45768</v>
      </c>
      <c r="C2314" t="s">
        <v>1607</v>
      </c>
      <c r="D2314" t="s">
        <v>27</v>
      </c>
      <c r="E2314" t="s">
        <v>84</v>
      </c>
      <c r="F2314" t="s">
        <v>21</v>
      </c>
      <c r="G2314" t="s">
        <v>93</v>
      </c>
      <c r="H2314" t="s">
        <v>40</v>
      </c>
      <c r="I2314">
        <v>3</v>
      </c>
      <c r="J2314">
        <v>31900</v>
      </c>
      <c r="K2314">
        <v>21300</v>
      </c>
      <c r="L2314">
        <v>0.11</v>
      </c>
      <c r="M2314">
        <v>85173</v>
      </c>
      <c r="N2314">
        <v>63900</v>
      </c>
      <c r="O2314">
        <v>21273</v>
      </c>
      <c r="P2314">
        <v>24.98</v>
      </c>
      <c r="Q2314" t="s">
        <v>48</v>
      </c>
      <c r="R2314" t="str">
        <f t="shared" si="36"/>
        <v>H1</v>
      </c>
    </row>
    <row r="2315" spans="1:18" x14ac:dyDescent="0.35">
      <c r="A2315" t="s">
        <v>3674</v>
      </c>
      <c r="B2315" s="1">
        <v>45768</v>
      </c>
      <c r="C2315" t="s">
        <v>1364</v>
      </c>
      <c r="D2315" t="s">
        <v>27</v>
      </c>
      <c r="E2315" t="s">
        <v>84</v>
      </c>
      <c r="F2315" t="s">
        <v>21</v>
      </c>
      <c r="G2315" t="s">
        <v>93</v>
      </c>
      <c r="H2315" t="s">
        <v>40</v>
      </c>
      <c r="I2315">
        <v>1</v>
      </c>
      <c r="J2315">
        <v>32100</v>
      </c>
      <c r="K2315">
        <v>20700</v>
      </c>
      <c r="L2315">
        <v>0.06</v>
      </c>
      <c r="M2315">
        <v>30174</v>
      </c>
      <c r="N2315">
        <v>20700</v>
      </c>
      <c r="O2315">
        <v>9474</v>
      </c>
      <c r="P2315">
        <v>31.4</v>
      </c>
      <c r="Q2315" t="s">
        <v>41</v>
      </c>
      <c r="R2315" t="str">
        <f t="shared" si="36"/>
        <v>H1</v>
      </c>
    </row>
    <row r="2316" spans="1:18" x14ac:dyDescent="0.35">
      <c r="A2316" t="s">
        <v>3675</v>
      </c>
      <c r="B2316" s="1">
        <v>45768</v>
      </c>
      <c r="C2316" t="s">
        <v>605</v>
      </c>
      <c r="D2316" t="s">
        <v>27</v>
      </c>
      <c r="E2316" t="s">
        <v>57</v>
      </c>
      <c r="F2316" t="s">
        <v>38</v>
      </c>
      <c r="G2316" t="s">
        <v>22</v>
      </c>
      <c r="H2316" t="s">
        <v>23</v>
      </c>
      <c r="I2316">
        <v>2</v>
      </c>
      <c r="J2316">
        <v>48900</v>
      </c>
      <c r="K2316">
        <v>30200</v>
      </c>
      <c r="L2316">
        <v>0.11</v>
      </c>
      <c r="M2316">
        <v>87042</v>
      </c>
      <c r="N2316">
        <v>60400</v>
      </c>
      <c r="O2316">
        <v>26642</v>
      </c>
      <c r="P2316">
        <v>30.61</v>
      </c>
      <c r="Q2316" t="s">
        <v>24</v>
      </c>
      <c r="R2316" t="str">
        <f t="shared" si="36"/>
        <v>H1</v>
      </c>
    </row>
    <row r="2317" spans="1:18" x14ac:dyDescent="0.35">
      <c r="A2317" t="s">
        <v>3676</v>
      </c>
      <c r="B2317" s="1">
        <v>45768</v>
      </c>
      <c r="C2317" t="s">
        <v>3677</v>
      </c>
      <c r="D2317" t="s">
        <v>19</v>
      </c>
      <c r="E2317" t="s">
        <v>63</v>
      </c>
      <c r="F2317" t="s">
        <v>47</v>
      </c>
      <c r="G2317" t="s">
        <v>29</v>
      </c>
      <c r="H2317" t="s">
        <v>23</v>
      </c>
      <c r="I2317">
        <v>2</v>
      </c>
      <c r="J2317">
        <v>78700</v>
      </c>
      <c r="K2317">
        <v>54100</v>
      </c>
      <c r="L2317">
        <v>0.02</v>
      </c>
      <c r="M2317">
        <v>154252</v>
      </c>
      <c r="N2317">
        <v>108200</v>
      </c>
      <c r="O2317">
        <v>46052</v>
      </c>
      <c r="P2317">
        <v>29.86</v>
      </c>
      <c r="Q2317" t="s">
        <v>24</v>
      </c>
      <c r="R2317" t="str">
        <f t="shared" si="36"/>
        <v>H1</v>
      </c>
    </row>
    <row r="2318" spans="1:18" x14ac:dyDescent="0.35">
      <c r="A2318" t="s">
        <v>3678</v>
      </c>
      <c r="B2318" s="1">
        <v>45768</v>
      </c>
      <c r="C2318" t="s">
        <v>2805</v>
      </c>
      <c r="D2318" t="s">
        <v>19</v>
      </c>
      <c r="E2318" t="s">
        <v>63</v>
      </c>
      <c r="F2318" t="s">
        <v>47</v>
      </c>
      <c r="G2318" t="s">
        <v>39</v>
      </c>
      <c r="H2318" t="s">
        <v>23</v>
      </c>
      <c r="I2318">
        <v>1</v>
      </c>
      <c r="J2318">
        <v>76400</v>
      </c>
      <c r="K2318">
        <v>52300</v>
      </c>
      <c r="L2318">
        <v>0.06</v>
      </c>
      <c r="M2318">
        <v>71816</v>
      </c>
      <c r="N2318">
        <v>52300</v>
      </c>
      <c r="O2318">
        <v>19516</v>
      </c>
      <c r="P2318">
        <v>27.18</v>
      </c>
      <c r="Q2318" t="s">
        <v>30</v>
      </c>
      <c r="R2318" t="str">
        <f t="shared" si="36"/>
        <v>H1</v>
      </c>
    </row>
    <row r="2319" spans="1:18" x14ac:dyDescent="0.35">
      <c r="A2319" t="s">
        <v>3679</v>
      </c>
      <c r="B2319" s="1">
        <v>45768</v>
      </c>
      <c r="C2319" t="s">
        <v>603</v>
      </c>
      <c r="D2319" t="s">
        <v>19</v>
      </c>
      <c r="E2319" t="s">
        <v>79</v>
      </c>
      <c r="F2319" t="s">
        <v>47</v>
      </c>
      <c r="G2319" t="s">
        <v>22</v>
      </c>
      <c r="H2319" t="s">
        <v>40</v>
      </c>
      <c r="I2319">
        <v>1</v>
      </c>
      <c r="J2319">
        <v>56400</v>
      </c>
      <c r="K2319">
        <v>36400</v>
      </c>
      <c r="L2319">
        <v>0.1</v>
      </c>
      <c r="M2319">
        <v>50760</v>
      </c>
      <c r="N2319">
        <v>36400</v>
      </c>
      <c r="O2319">
        <v>14360</v>
      </c>
      <c r="P2319">
        <v>28.29</v>
      </c>
      <c r="Q2319" t="s">
        <v>41</v>
      </c>
      <c r="R2319" t="str">
        <f t="shared" si="36"/>
        <v>H1</v>
      </c>
    </row>
    <row r="2320" spans="1:18" x14ac:dyDescent="0.35">
      <c r="A2320" t="s">
        <v>3680</v>
      </c>
      <c r="B2320" s="1">
        <v>45768</v>
      </c>
      <c r="C2320" t="s">
        <v>2041</v>
      </c>
      <c r="D2320" t="s">
        <v>27</v>
      </c>
      <c r="E2320" t="s">
        <v>73</v>
      </c>
      <c r="F2320" t="s">
        <v>74</v>
      </c>
      <c r="G2320" t="s">
        <v>33</v>
      </c>
      <c r="H2320" t="s">
        <v>23</v>
      </c>
      <c r="I2320">
        <v>3</v>
      </c>
      <c r="J2320">
        <v>63000</v>
      </c>
      <c r="K2320">
        <v>39700</v>
      </c>
      <c r="L2320">
        <v>0.08</v>
      </c>
      <c r="M2320">
        <v>173880</v>
      </c>
      <c r="N2320">
        <v>119100</v>
      </c>
      <c r="O2320">
        <v>54780</v>
      </c>
      <c r="P2320">
        <v>31.5</v>
      </c>
      <c r="Q2320" t="s">
        <v>48</v>
      </c>
      <c r="R2320" t="str">
        <f t="shared" si="36"/>
        <v>H1</v>
      </c>
    </row>
    <row r="2321" spans="1:18" x14ac:dyDescent="0.35">
      <c r="A2321" t="s">
        <v>3681</v>
      </c>
      <c r="B2321" s="1">
        <v>45768</v>
      </c>
      <c r="C2321" t="s">
        <v>2488</v>
      </c>
      <c r="D2321" t="s">
        <v>27</v>
      </c>
      <c r="E2321" t="s">
        <v>63</v>
      </c>
      <c r="F2321" t="s">
        <v>47</v>
      </c>
      <c r="G2321" t="s">
        <v>39</v>
      </c>
      <c r="H2321" t="s">
        <v>40</v>
      </c>
      <c r="I2321">
        <v>2</v>
      </c>
      <c r="J2321">
        <v>79700</v>
      </c>
      <c r="K2321">
        <v>52400</v>
      </c>
      <c r="L2321">
        <v>0.11</v>
      </c>
      <c r="M2321">
        <v>141866</v>
      </c>
      <c r="N2321">
        <v>104800</v>
      </c>
      <c r="O2321">
        <v>37066</v>
      </c>
      <c r="P2321">
        <v>26.13</v>
      </c>
      <c r="Q2321" t="s">
        <v>41</v>
      </c>
      <c r="R2321" t="str">
        <f t="shared" si="36"/>
        <v>H1</v>
      </c>
    </row>
    <row r="2322" spans="1:18" x14ac:dyDescent="0.35">
      <c r="A2322" t="s">
        <v>3682</v>
      </c>
      <c r="B2322" s="1">
        <v>45768</v>
      </c>
      <c r="C2322" t="s">
        <v>1319</v>
      </c>
      <c r="D2322" t="s">
        <v>27</v>
      </c>
      <c r="E2322" t="s">
        <v>57</v>
      </c>
      <c r="F2322" t="s">
        <v>38</v>
      </c>
      <c r="G2322" t="s">
        <v>22</v>
      </c>
      <c r="H2322" t="s">
        <v>23</v>
      </c>
      <c r="I2322">
        <v>3</v>
      </c>
      <c r="J2322">
        <v>48300</v>
      </c>
      <c r="K2322">
        <v>29800</v>
      </c>
      <c r="L2322">
        <v>0.06</v>
      </c>
      <c r="M2322">
        <v>136206</v>
      </c>
      <c r="N2322">
        <v>89400</v>
      </c>
      <c r="O2322">
        <v>46806</v>
      </c>
      <c r="P2322">
        <v>34.36</v>
      </c>
      <c r="Q2322" t="s">
        <v>41</v>
      </c>
      <c r="R2322" t="str">
        <f t="shared" si="36"/>
        <v>H1</v>
      </c>
    </row>
    <row r="2323" spans="1:18" x14ac:dyDescent="0.35">
      <c r="A2323" t="s">
        <v>3683</v>
      </c>
      <c r="B2323" s="1">
        <v>45768</v>
      </c>
      <c r="C2323" t="s">
        <v>332</v>
      </c>
      <c r="D2323" t="s">
        <v>19</v>
      </c>
      <c r="E2323" t="s">
        <v>73</v>
      </c>
      <c r="F2323" t="s">
        <v>74</v>
      </c>
      <c r="G2323" t="s">
        <v>33</v>
      </c>
      <c r="H2323" t="s">
        <v>23</v>
      </c>
      <c r="I2323">
        <v>1</v>
      </c>
      <c r="J2323">
        <v>65000</v>
      </c>
      <c r="K2323">
        <v>41300</v>
      </c>
      <c r="L2323">
        <v>0.13</v>
      </c>
      <c r="M2323">
        <v>56550</v>
      </c>
      <c r="N2323">
        <v>41300</v>
      </c>
      <c r="O2323">
        <v>15250</v>
      </c>
      <c r="P2323">
        <v>26.97</v>
      </c>
      <c r="Q2323" t="s">
        <v>41</v>
      </c>
      <c r="R2323" t="str">
        <f t="shared" si="36"/>
        <v>H1</v>
      </c>
    </row>
    <row r="2324" spans="1:18" x14ac:dyDescent="0.35">
      <c r="A2324" t="s">
        <v>3684</v>
      </c>
      <c r="B2324" s="1">
        <v>45768</v>
      </c>
      <c r="C2324" t="s">
        <v>2312</v>
      </c>
      <c r="D2324" t="s">
        <v>27</v>
      </c>
      <c r="E2324" t="s">
        <v>28</v>
      </c>
      <c r="F2324" t="s">
        <v>21</v>
      </c>
      <c r="G2324" t="s">
        <v>29</v>
      </c>
      <c r="H2324" t="s">
        <v>23</v>
      </c>
      <c r="I2324">
        <v>3</v>
      </c>
      <c r="J2324">
        <v>17900</v>
      </c>
      <c r="K2324">
        <v>11700</v>
      </c>
      <c r="L2324">
        <v>0.05</v>
      </c>
      <c r="M2324">
        <v>51015</v>
      </c>
      <c r="N2324">
        <v>35100</v>
      </c>
      <c r="O2324">
        <v>15915</v>
      </c>
      <c r="P2324">
        <v>31.2</v>
      </c>
      <c r="Q2324" t="s">
        <v>24</v>
      </c>
      <c r="R2324" t="str">
        <f t="shared" si="36"/>
        <v>H1</v>
      </c>
    </row>
    <row r="2325" spans="1:18" x14ac:dyDescent="0.35">
      <c r="A2325" t="s">
        <v>3685</v>
      </c>
      <c r="B2325" s="1">
        <v>45768</v>
      </c>
      <c r="C2325" t="s">
        <v>3686</v>
      </c>
      <c r="D2325" t="s">
        <v>27</v>
      </c>
      <c r="E2325" t="s">
        <v>63</v>
      </c>
      <c r="F2325" t="s">
        <v>47</v>
      </c>
      <c r="G2325" t="s">
        <v>93</v>
      </c>
      <c r="H2325" t="s">
        <v>34</v>
      </c>
      <c r="I2325">
        <v>2</v>
      </c>
      <c r="J2325">
        <v>78700</v>
      </c>
      <c r="K2325">
        <v>52700</v>
      </c>
      <c r="L2325">
        <v>0.15</v>
      </c>
      <c r="M2325">
        <v>133790</v>
      </c>
      <c r="N2325">
        <v>105400</v>
      </c>
      <c r="O2325">
        <v>28390</v>
      </c>
      <c r="P2325">
        <v>21.22</v>
      </c>
      <c r="Q2325" t="s">
        <v>41</v>
      </c>
      <c r="R2325" t="str">
        <f t="shared" si="36"/>
        <v>H1</v>
      </c>
    </row>
    <row r="2326" spans="1:18" x14ac:dyDescent="0.35">
      <c r="A2326" t="s">
        <v>3687</v>
      </c>
      <c r="B2326" s="1">
        <v>45768</v>
      </c>
      <c r="C2326" t="s">
        <v>3688</v>
      </c>
      <c r="D2326" t="s">
        <v>19</v>
      </c>
      <c r="E2326" t="s">
        <v>79</v>
      </c>
      <c r="F2326" t="s">
        <v>47</v>
      </c>
      <c r="G2326" t="s">
        <v>22</v>
      </c>
      <c r="H2326" t="s">
        <v>23</v>
      </c>
      <c r="I2326">
        <v>1</v>
      </c>
      <c r="J2326">
        <v>52700</v>
      </c>
      <c r="K2326">
        <v>36600</v>
      </c>
      <c r="L2326">
        <v>0.22</v>
      </c>
      <c r="M2326">
        <v>41106</v>
      </c>
      <c r="N2326">
        <v>36600</v>
      </c>
      <c r="O2326">
        <v>4506</v>
      </c>
      <c r="P2326">
        <v>10.96</v>
      </c>
      <c r="Q2326" t="s">
        <v>48</v>
      </c>
      <c r="R2326" t="str">
        <f t="shared" si="36"/>
        <v>H1</v>
      </c>
    </row>
    <row r="2327" spans="1:18" x14ac:dyDescent="0.35">
      <c r="A2327" t="s">
        <v>3689</v>
      </c>
      <c r="B2327" s="1">
        <v>45768</v>
      </c>
      <c r="C2327" t="s">
        <v>2662</v>
      </c>
      <c r="D2327" t="s">
        <v>27</v>
      </c>
      <c r="E2327" t="s">
        <v>28</v>
      </c>
      <c r="F2327" t="s">
        <v>21</v>
      </c>
      <c r="G2327" t="s">
        <v>39</v>
      </c>
      <c r="H2327" t="s">
        <v>23</v>
      </c>
      <c r="I2327">
        <v>2</v>
      </c>
      <c r="J2327">
        <v>17400</v>
      </c>
      <c r="K2327">
        <v>11900</v>
      </c>
      <c r="L2327">
        <v>0.2</v>
      </c>
      <c r="M2327">
        <v>27840</v>
      </c>
      <c r="N2327">
        <v>23800</v>
      </c>
      <c r="O2327">
        <v>4040</v>
      </c>
      <c r="P2327">
        <v>14.51</v>
      </c>
      <c r="Q2327" t="s">
        <v>30</v>
      </c>
      <c r="R2327" t="str">
        <f t="shared" si="36"/>
        <v>H1</v>
      </c>
    </row>
    <row r="2328" spans="1:18" x14ac:dyDescent="0.35">
      <c r="A2328" t="s">
        <v>3690</v>
      </c>
      <c r="B2328" s="1">
        <v>45768</v>
      </c>
      <c r="C2328" t="s">
        <v>2384</v>
      </c>
      <c r="D2328" t="s">
        <v>19</v>
      </c>
      <c r="E2328" t="s">
        <v>68</v>
      </c>
      <c r="F2328" t="s">
        <v>47</v>
      </c>
      <c r="G2328" t="s">
        <v>93</v>
      </c>
      <c r="H2328" t="s">
        <v>34</v>
      </c>
      <c r="I2328">
        <v>1</v>
      </c>
      <c r="J2328">
        <v>28800</v>
      </c>
      <c r="K2328">
        <v>19100</v>
      </c>
      <c r="L2328">
        <v>0.14000000000000001</v>
      </c>
      <c r="M2328">
        <v>24768</v>
      </c>
      <c r="N2328">
        <v>19100</v>
      </c>
      <c r="O2328">
        <v>5668</v>
      </c>
      <c r="P2328">
        <v>22.88</v>
      </c>
      <c r="Q2328" t="s">
        <v>48</v>
      </c>
      <c r="R2328" t="str">
        <f t="shared" si="36"/>
        <v>H1</v>
      </c>
    </row>
    <row r="2329" spans="1:18" x14ac:dyDescent="0.35">
      <c r="A2329" t="s">
        <v>3691</v>
      </c>
      <c r="B2329" s="1">
        <v>45768</v>
      </c>
      <c r="C2329" t="s">
        <v>3152</v>
      </c>
      <c r="D2329" t="s">
        <v>27</v>
      </c>
      <c r="E2329" t="s">
        <v>115</v>
      </c>
      <c r="F2329" t="s">
        <v>38</v>
      </c>
      <c r="G2329" t="s">
        <v>29</v>
      </c>
      <c r="H2329" t="s">
        <v>40</v>
      </c>
      <c r="I2329">
        <v>1</v>
      </c>
      <c r="J2329">
        <v>42200</v>
      </c>
      <c r="K2329">
        <v>27500</v>
      </c>
      <c r="L2329">
        <v>0.06</v>
      </c>
      <c r="M2329">
        <v>39668</v>
      </c>
      <c r="N2329">
        <v>27500</v>
      </c>
      <c r="O2329">
        <v>12168</v>
      </c>
      <c r="P2329">
        <v>30.67</v>
      </c>
      <c r="Q2329" t="s">
        <v>24</v>
      </c>
      <c r="R2329" t="str">
        <f t="shared" si="36"/>
        <v>H1</v>
      </c>
    </row>
    <row r="2330" spans="1:18" x14ac:dyDescent="0.35">
      <c r="A2330" t="s">
        <v>3692</v>
      </c>
      <c r="B2330" s="1">
        <v>45768</v>
      </c>
      <c r="C2330" t="s">
        <v>486</v>
      </c>
      <c r="D2330" t="s">
        <v>19</v>
      </c>
      <c r="E2330" t="s">
        <v>20</v>
      </c>
      <c r="F2330" t="s">
        <v>21</v>
      </c>
      <c r="G2330" t="s">
        <v>93</v>
      </c>
      <c r="H2330" t="s">
        <v>40</v>
      </c>
      <c r="I2330">
        <v>1</v>
      </c>
      <c r="J2330">
        <v>80900</v>
      </c>
      <c r="K2330">
        <v>62000</v>
      </c>
      <c r="L2330">
        <v>0.09</v>
      </c>
      <c r="M2330">
        <v>73619</v>
      </c>
      <c r="N2330">
        <v>62000</v>
      </c>
      <c r="O2330">
        <v>11619</v>
      </c>
      <c r="P2330">
        <v>15.78</v>
      </c>
      <c r="Q2330" t="s">
        <v>48</v>
      </c>
      <c r="R2330" t="str">
        <f t="shared" si="36"/>
        <v>H1</v>
      </c>
    </row>
    <row r="2331" spans="1:18" x14ac:dyDescent="0.35">
      <c r="A2331" t="s">
        <v>3693</v>
      </c>
      <c r="B2331" s="1">
        <v>45769</v>
      </c>
      <c r="C2331" t="s">
        <v>81</v>
      </c>
      <c r="D2331" t="s">
        <v>27</v>
      </c>
      <c r="E2331" t="s">
        <v>115</v>
      </c>
      <c r="F2331" t="s">
        <v>38</v>
      </c>
      <c r="G2331" t="s">
        <v>29</v>
      </c>
      <c r="H2331" t="s">
        <v>40</v>
      </c>
      <c r="I2331">
        <v>2</v>
      </c>
      <c r="J2331">
        <v>42900</v>
      </c>
      <c r="K2331">
        <v>27000</v>
      </c>
      <c r="L2331">
        <v>0.1</v>
      </c>
      <c r="M2331">
        <v>77220</v>
      </c>
      <c r="N2331">
        <v>54000</v>
      </c>
      <c r="O2331">
        <v>23220</v>
      </c>
      <c r="P2331">
        <v>30.07</v>
      </c>
      <c r="Q2331" t="s">
        <v>41</v>
      </c>
      <c r="R2331" t="str">
        <f t="shared" si="36"/>
        <v>H1</v>
      </c>
    </row>
    <row r="2332" spans="1:18" x14ac:dyDescent="0.35">
      <c r="A2332" t="s">
        <v>3694</v>
      </c>
      <c r="B2332" s="1">
        <v>45769</v>
      </c>
      <c r="C2332" t="s">
        <v>3695</v>
      </c>
      <c r="D2332" t="s">
        <v>19</v>
      </c>
      <c r="E2332" t="s">
        <v>46</v>
      </c>
      <c r="F2332" t="s">
        <v>47</v>
      </c>
      <c r="G2332" t="s">
        <v>33</v>
      </c>
      <c r="H2332" t="s">
        <v>23</v>
      </c>
      <c r="I2332">
        <v>1</v>
      </c>
      <c r="J2332">
        <v>50100</v>
      </c>
      <c r="K2332">
        <v>34200</v>
      </c>
      <c r="L2332">
        <v>0.16</v>
      </c>
      <c r="M2332">
        <v>42084</v>
      </c>
      <c r="N2332">
        <v>34200</v>
      </c>
      <c r="O2332">
        <v>7884</v>
      </c>
      <c r="P2332">
        <v>18.73</v>
      </c>
      <c r="Q2332" t="s">
        <v>30</v>
      </c>
      <c r="R2332" t="str">
        <f t="shared" si="36"/>
        <v>H1</v>
      </c>
    </row>
    <row r="2333" spans="1:18" x14ac:dyDescent="0.35">
      <c r="A2333" t="s">
        <v>3696</v>
      </c>
      <c r="B2333" s="1">
        <v>45769</v>
      </c>
      <c r="C2333" t="s">
        <v>92</v>
      </c>
      <c r="D2333" t="s">
        <v>27</v>
      </c>
      <c r="E2333" t="s">
        <v>20</v>
      </c>
      <c r="F2333" t="s">
        <v>21</v>
      </c>
      <c r="G2333" t="s">
        <v>93</v>
      </c>
      <c r="H2333" t="s">
        <v>34</v>
      </c>
      <c r="I2333">
        <v>3</v>
      </c>
      <c r="J2333">
        <v>85600</v>
      </c>
      <c r="K2333">
        <v>63000</v>
      </c>
      <c r="L2333">
        <v>0.11</v>
      </c>
      <c r="M2333">
        <v>228552</v>
      </c>
      <c r="N2333">
        <v>189000</v>
      </c>
      <c r="O2333">
        <v>39552</v>
      </c>
      <c r="P2333">
        <v>17.309999999999999</v>
      </c>
      <c r="Q2333" t="s">
        <v>41</v>
      </c>
      <c r="R2333" t="str">
        <f t="shared" si="36"/>
        <v>H1</v>
      </c>
    </row>
    <row r="2334" spans="1:18" x14ac:dyDescent="0.35">
      <c r="A2334" t="s">
        <v>3697</v>
      </c>
      <c r="B2334" s="1">
        <v>45769</v>
      </c>
      <c r="C2334" t="s">
        <v>244</v>
      </c>
      <c r="D2334" t="s">
        <v>27</v>
      </c>
      <c r="E2334" t="s">
        <v>73</v>
      </c>
      <c r="F2334" t="s">
        <v>74</v>
      </c>
      <c r="G2334" t="s">
        <v>29</v>
      </c>
      <c r="H2334" t="s">
        <v>40</v>
      </c>
      <c r="I2334">
        <v>1</v>
      </c>
      <c r="J2334">
        <v>61000</v>
      </c>
      <c r="K2334">
        <v>39300</v>
      </c>
      <c r="L2334">
        <v>0.08</v>
      </c>
      <c r="M2334">
        <v>56120</v>
      </c>
      <c r="N2334">
        <v>39300</v>
      </c>
      <c r="O2334">
        <v>16820</v>
      </c>
      <c r="P2334">
        <v>29.97</v>
      </c>
      <c r="Q2334" t="s">
        <v>48</v>
      </c>
      <c r="R2334" t="str">
        <f t="shared" si="36"/>
        <v>H1</v>
      </c>
    </row>
    <row r="2335" spans="1:18" x14ac:dyDescent="0.35">
      <c r="A2335" t="s">
        <v>3698</v>
      </c>
      <c r="B2335" s="1">
        <v>45769</v>
      </c>
      <c r="C2335" t="s">
        <v>2983</v>
      </c>
      <c r="D2335" t="s">
        <v>27</v>
      </c>
      <c r="E2335" t="s">
        <v>63</v>
      </c>
      <c r="F2335" t="s">
        <v>47</v>
      </c>
      <c r="G2335" t="s">
        <v>39</v>
      </c>
      <c r="H2335" t="s">
        <v>23</v>
      </c>
      <c r="I2335">
        <v>2</v>
      </c>
      <c r="J2335">
        <v>74900</v>
      </c>
      <c r="K2335">
        <v>53100</v>
      </c>
      <c r="L2335">
        <v>0.09</v>
      </c>
      <c r="M2335">
        <v>136318</v>
      </c>
      <c r="N2335">
        <v>106200</v>
      </c>
      <c r="O2335">
        <v>30118</v>
      </c>
      <c r="P2335">
        <v>22.09</v>
      </c>
      <c r="Q2335" t="s">
        <v>24</v>
      </c>
      <c r="R2335" t="str">
        <f t="shared" si="36"/>
        <v>H1</v>
      </c>
    </row>
    <row r="2336" spans="1:18" x14ac:dyDescent="0.35">
      <c r="A2336" t="s">
        <v>3699</v>
      </c>
      <c r="B2336" s="1">
        <v>45769</v>
      </c>
      <c r="C2336" t="s">
        <v>728</v>
      </c>
      <c r="D2336" t="s">
        <v>27</v>
      </c>
      <c r="E2336" t="s">
        <v>46</v>
      </c>
      <c r="F2336" t="s">
        <v>47</v>
      </c>
      <c r="G2336" t="s">
        <v>93</v>
      </c>
      <c r="H2336" t="s">
        <v>34</v>
      </c>
      <c r="I2336">
        <v>2</v>
      </c>
      <c r="J2336">
        <v>48700</v>
      </c>
      <c r="K2336">
        <v>34500</v>
      </c>
      <c r="L2336">
        <v>0.11</v>
      </c>
      <c r="M2336">
        <v>86686</v>
      </c>
      <c r="N2336">
        <v>69000</v>
      </c>
      <c r="O2336">
        <v>17686</v>
      </c>
      <c r="P2336">
        <v>20.399999999999999</v>
      </c>
      <c r="Q2336" t="s">
        <v>24</v>
      </c>
      <c r="R2336" t="str">
        <f t="shared" si="36"/>
        <v>H1</v>
      </c>
    </row>
    <row r="2337" spans="1:18" x14ac:dyDescent="0.35">
      <c r="A2337" t="s">
        <v>3700</v>
      </c>
      <c r="B2337" s="1">
        <v>45769</v>
      </c>
      <c r="C2337" t="s">
        <v>3701</v>
      </c>
      <c r="D2337" t="s">
        <v>19</v>
      </c>
      <c r="E2337" t="s">
        <v>28</v>
      </c>
      <c r="F2337" t="s">
        <v>21</v>
      </c>
      <c r="G2337" t="s">
        <v>29</v>
      </c>
      <c r="H2337" t="s">
        <v>40</v>
      </c>
      <c r="I2337">
        <v>2</v>
      </c>
      <c r="J2337">
        <v>18400</v>
      </c>
      <c r="K2337">
        <v>11300</v>
      </c>
      <c r="L2337">
        <v>0.1</v>
      </c>
      <c r="M2337">
        <v>33120</v>
      </c>
      <c r="N2337">
        <v>22600</v>
      </c>
      <c r="O2337">
        <v>10520</v>
      </c>
      <c r="P2337">
        <v>31.76</v>
      </c>
      <c r="Q2337" t="s">
        <v>24</v>
      </c>
      <c r="R2337" t="str">
        <f t="shared" si="36"/>
        <v>H1</v>
      </c>
    </row>
    <row r="2338" spans="1:18" x14ac:dyDescent="0.35">
      <c r="A2338" t="s">
        <v>3702</v>
      </c>
      <c r="B2338" s="1">
        <v>45769</v>
      </c>
      <c r="C2338" t="s">
        <v>3703</v>
      </c>
      <c r="D2338" t="s">
        <v>19</v>
      </c>
      <c r="E2338" t="s">
        <v>57</v>
      </c>
      <c r="F2338" t="s">
        <v>38</v>
      </c>
      <c r="G2338" t="s">
        <v>33</v>
      </c>
      <c r="H2338" t="s">
        <v>23</v>
      </c>
      <c r="I2338">
        <v>1</v>
      </c>
      <c r="J2338">
        <v>47900</v>
      </c>
      <c r="K2338">
        <v>29600</v>
      </c>
      <c r="L2338">
        <v>0.02</v>
      </c>
      <c r="M2338">
        <v>46942</v>
      </c>
      <c r="N2338">
        <v>29600</v>
      </c>
      <c r="O2338">
        <v>17342</v>
      </c>
      <c r="P2338">
        <v>36.94</v>
      </c>
      <c r="Q2338" t="s">
        <v>24</v>
      </c>
      <c r="R2338" t="str">
        <f t="shared" si="36"/>
        <v>H1</v>
      </c>
    </row>
    <row r="2339" spans="1:18" x14ac:dyDescent="0.35">
      <c r="A2339" t="s">
        <v>3704</v>
      </c>
      <c r="B2339" s="1">
        <v>45769</v>
      </c>
      <c r="C2339" t="s">
        <v>3409</v>
      </c>
      <c r="D2339" t="s">
        <v>27</v>
      </c>
      <c r="E2339" t="s">
        <v>68</v>
      </c>
      <c r="F2339" t="s">
        <v>47</v>
      </c>
      <c r="G2339" t="s">
        <v>33</v>
      </c>
      <c r="H2339" t="s">
        <v>40</v>
      </c>
      <c r="I2339">
        <v>1</v>
      </c>
      <c r="J2339">
        <v>29800</v>
      </c>
      <c r="K2339">
        <v>18900</v>
      </c>
      <c r="L2339">
        <v>0.05</v>
      </c>
      <c r="M2339">
        <v>28310</v>
      </c>
      <c r="N2339">
        <v>18900</v>
      </c>
      <c r="O2339">
        <v>9410</v>
      </c>
      <c r="P2339">
        <v>33.24</v>
      </c>
      <c r="Q2339" t="s">
        <v>30</v>
      </c>
      <c r="R2339" t="str">
        <f t="shared" si="36"/>
        <v>H1</v>
      </c>
    </row>
    <row r="2340" spans="1:18" x14ac:dyDescent="0.35">
      <c r="A2340" t="s">
        <v>3705</v>
      </c>
      <c r="B2340" s="1">
        <v>45769</v>
      </c>
      <c r="C2340" t="s">
        <v>3706</v>
      </c>
      <c r="D2340" t="s">
        <v>19</v>
      </c>
      <c r="E2340" t="s">
        <v>37</v>
      </c>
      <c r="F2340" t="s">
        <v>38</v>
      </c>
      <c r="G2340" t="s">
        <v>33</v>
      </c>
      <c r="H2340" t="s">
        <v>23</v>
      </c>
      <c r="I2340">
        <v>1</v>
      </c>
      <c r="J2340">
        <v>35900</v>
      </c>
      <c r="K2340">
        <v>22400</v>
      </c>
      <c r="L2340">
        <v>0.02</v>
      </c>
      <c r="M2340">
        <v>35182</v>
      </c>
      <c r="N2340">
        <v>22400</v>
      </c>
      <c r="O2340">
        <v>12782</v>
      </c>
      <c r="P2340">
        <v>36.33</v>
      </c>
      <c r="Q2340" t="s">
        <v>48</v>
      </c>
      <c r="R2340" t="str">
        <f t="shared" si="36"/>
        <v>H1</v>
      </c>
    </row>
    <row r="2341" spans="1:18" x14ac:dyDescent="0.35">
      <c r="A2341" t="s">
        <v>3707</v>
      </c>
      <c r="B2341" s="1">
        <v>45769</v>
      </c>
      <c r="C2341" t="s">
        <v>1235</v>
      </c>
      <c r="D2341" t="s">
        <v>27</v>
      </c>
      <c r="E2341" t="s">
        <v>37</v>
      </c>
      <c r="F2341" t="s">
        <v>38</v>
      </c>
      <c r="G2341" t="s">
        <v>93</v>
      </c>
      <c r="H2341" t="s">
        <v>40</v>
      </c>
      <c r="I2341">
        <v>2</v>
      </c>
      <c r="J2341">
        <v>35200</v>
      </c>
      <c r="K2341">
        <v>21900</v>
      </c>
      <c r="L2341">
        <v>0.11</v>
      </c>
      <c r="M2341">
        <v>62656</v>
      </c>
      <c r="N2341">
        <v>43800</v>
      </c>
      <c r="O2341">
        <v>18856</v>
      </c>
      <c r="P2341">
        <v>30.09</v>
      </c>
      <c r="Q2341" t="s">
        <v>41</v>
      </c>
      <c r="R2341" t="str">
        <f t="shared" si="36"/>
        <v>H1</v>
      </c>
    </row>
    <row r="2342" spans="1:18" x14ac:dyDescent="0.35">
      <c r="A2342" t="s">
        <v>3708</v>
      </c>
      <c r="B2342" s="1">
        <v>45769</v>
      </c>
      <c r="C2342" t="s">
        <v>1116</v>
      </c>
      <c r="D2342" t="s">
        <v>19</v>
      </c>
      <c r="E2342" t="s">
        <v>60</v>
      </c>
      <c r="F2342" t="s">
        <v>21</v>
      </c>
      <c r="G2342" t="s">
        <v>93</v>
      </c>
      <c r="H2342" t="s">
        <v>40</v>
      </c>
      <c r="I2342">
        <v>3</v>
      </c>
      <c r="J2342">
        <v>43400</v>
      </c>
      <c r="K2342">
        <v>29900</v>
      </c>
      <c r="L2342">
        <v>0.12</v>
      </c>
      <c r="M2342">
        <v>114576</v>
      </c>
      <c r="N2342">
        <v>89700</v>
      </c>
      <c r="O2342">
        <v>24876</v>
      </c>
      <c r="P2342">
        <v>21.71</v>
      </c>
      <c r="Q2342" t="s">
        <v>24</v>
      </c>
      <c r="R2342" t="str">
        <f t="shared" si="36"/>
        <v>H1</v>
      </c>
    </row>
    <row r="2343" spans="1:18" x14ac:dyDescent="0.35">
      <c r="A2343" t="s">
        <v>3709</v>
      </c>
      <c r="B2343" s="1">
        <v>45769</v>
      </c>
      <c r="C2343" t="s">
        <v>2735</v>
      </c>
      <c r="D2343" t="s">
        <v>27</v>
      </c>
      <c r="E2343" t="s">
        <v>46</v>
      </c>
      <c r="F2343" t="s">
        <v>47</v>
      </c>
      <c r="G2343" t="s">
        <v>33</v>
      </c>
      <c r="H2343" t="s">
        <v>40</v>
      </c>
      <c r="I2343">
        <v>3</v>
      </c>
      <c r="J2343">
        <v>53900</v>
      </c>
      <c r="K2343">
        <v>35000</v>
      </c>
      <c r="L2343">
        <v>0.04</v>
      </c>
      <c r="M2343">
        <v>155232</v>
      </c>
      <c r="N2343">
        <v>105000</v>
      </c>
      <c r="O2343">
        <v>50232</v>
      </c>
      <c r="P2343">
        <v>32.36</v>
      </c>
      <c r="Q2343" t="s">
        <v>41</v>
      </c>
      <c r="R2343" t="str">
        <f t="shared" si="36"/>
        <v>H1</v>
      </c>
    </row>
    <row r="2344" spans="1:18" x14ac:dyDescent="0.35">
      <c r="A2344" t="s">
        <v>3710</v>
      </c>
      <c r="B2344" s="1">
        <v>45769</v>
      </c>
      <c r="C2344" t="s">
        <v>1660</v>
      </c>
      <c r="D2344" t="s">
        <v>27</v>
      </c>
      <c r="E2344" t="s">
        <v>108</v>
      </c>
      <c r="F2344" t="s">
        <v>47</v>
      </c>
      <c r="G2344" t="s">
        <v>29</v>
      </c>
      <c r="H2344" t="s">
        <v>23</v>
      </c>
      <c r="I2344">
        <v>3</v>
      </c>
      <c r="J2344">
        <v>66800</v>
      </c>
      <c r="K2344">
        <v>45400</v>
      </c>
      <c r="L2344">
        <v>0.15</v>
      </c>
      <c r="M2344">
        <v>170340</v>
      </c>
      <c r="N2344">
        <v>136200</v>
      </c>
      <c r="O2344">
        <v>34140</v>
      </c>
      <c r="P2344">
        <v>20.04</v>
      </c>
      <c r="Q2344" t="s">
        <v>24</v>
      </c>
      <c r="R2344" t="str">
        <f t="shared" si="36"/>
        <v>H1</v>
      </c>
    </row>
    <row r="2345" spans="1:18" x14ac:dyDescent="0.35">
      <c r="A2345" t="s">
        <v>3711</v>
      </c>
      <c r="B2345" s="1">
        <v>45769</v>
      </c>
      <c r="C2345" t="s">
        <v>3712</v>
      </c>
      <c r="D2345" t="s">
        <v>27</v>
      </c>
      <c r="E2345" t="s">
        <v>68</v>
      </c>
      <c r="F2345" t="s">
        <v>47</v>
      </c>
      <c r="G2345" t="s">
        <v>29</v>
      </c>
      <c r="H2345" t="s">
        <v>40</v>
      </c>
      <c r="I2345">
        <v>1</v>
      </c>
      <c r="J2345">
        <v>28200</v>
      </c>
      <c r="K2345">
        <v>19700</v>
      </c>
      <c r="L2345">
        <v>0.11</v>
      </c>
      <c r="M2345">
        <v>25098</v>
      </c>
      <c r="N2345">
        <v>19700</v>
      </c>
      <c r="O2345">
        <v>5398</v>
      </c>
      <c r="P2345">
        <v>21.51</v>
      </c>
      <c r="Q2345" t="s">
        <v>41</v>
      </c>
      <c r="R2345" t="str">
        <f t="shared" si="36"/>
        <v>H1</v>
      </c>
    </row>
    <row r="2346" spans="1:18" x14ac:dyDescent="0.35">
      <c r="A2346" t="s">
        <v>3713</v>
      </c>
      <c r="B2346" s="1">
        <v>45769</v>
      </c>
      <c r="C2346" t="s">
        <v>340</v>
      </c>
      <c r="D2346" t="s">
        <v>27</v>
      </c>
      <c r="E2346" t="s">
        <v>20</v>
      </c>
      <c r="F2346" t="s">
        <v>21</v>
      </c>
      <c r="G2346" t="s">
        <v>29</v>
      </c>
      <c r="H2346" t="s">
        <v>23</v>
      </c>
      <c r="I2346">
        <v>1</v>
      </c>
      <c r="J2346">
        <v>86500</v>
      </c>
      <c r="K2346">
        <v>61200</v>
      </c>
      <c r="L2346">
        <v>0.06</v>
      </c>
      <c r="M2346">
        <v>81310</v>
      </c>
      <c r="N2346">
        <v>61200</v>
      </c>
      <c r="O2346">
        <v>20110</v>
      </c>
      <c r="P2346">
        <v>24.73</v>
      </c>
      <c r="Q2346" t="s">
        <v>41</v>
      </c>
      <c r="R2346" t="str">
        <f t="shared" si="36"/>
        <v>H1</v>
      </c>
    </row>
    <row r="2347" spans="1:18" x14ac:dyDescent="0.35">
      <c r="A2347" t="s">
        <v>3714</v>
      </c>
      <c r="B2347" s="1">
        <v>45770</v>
      </c>
      <c r="C2347" t="s">
        <v>1403</v>
      </c>
      <c r="D2347" t="s">
        <v>19</v>
      </c>
      <c r="E2347" t="s">
        <v>20</v>
      </c>
      <c r="F2347" t="s">
        <v>21</v>
      </c>
      <c r="G2347" t="s">
        <v>39</v>
      </c>
      <c r="H2347" t="s">
        <v>40</v>
      </c>
      <c r="I2347">
        <v>1</v>
      </c>
      <c r="J2347">
        <v>85200</v>
      </c>
      <c r="K2347">
        <v>63000</v>
      </c>
      <c r="L2347">
        <v>0.01</v>
      </c>
      <c r="M2347">
        <v>84348</v>
      </c>
      <c r="N2347">
        <v>63000</v>
      </c>
      <c r="O2347">
        <v>21348</v>
      </c>
      <c r="P2347">
        <v>25.31</v>
      </c>
      <c r="Q2347" t="s">
        <v>41</v>
      </c>
      <c r="R2347" t="str">
        <f t="shared" si="36"/>
        <v>H1</v>
      </c>
    </row>
    <row r="2348" spans="1:18" x14ac:dyDescent="0.35">
      <c r="A2348" t="s">
        <v>3715</v>
      </c>
      <c r="B2348" s="1">
        <v>45770</v>
      </c>
      <c r="C2348" t="s">
        <v>1437</v>
      </c>
      <c r="D2348" t="s">
        <v>19</v>
      </c>
      <c r="E2348" t="s">
        <v>28</v>
      </c>
      <c r="F2348" t="s">
        <v>21</v>
      </c>
      <c r="G2348" t="s">
        <v>29</v>
      </c>
      <c r="H2348" t="s">
        <v>23</v>
      </c>
      <c r="I2348">
        <v>4</v>
      </c>
      <c r="J2348">
        <v>17400</v>
      </c>
      <c r="K2348">
        <v>11400</v>
      </c>
      <c r="L2348">
        <v>0.11</v>
      </c>
      <c r="M2348">
        <v>61944</v>
      </c>
      <c r="N2348">
        <v>45600</v>
      </c>
      <c r="O2348">
        <v>16344</v>
      </c>
      <c r="P2348">
        <v>26.39</v>
      </c>
      <c r="Q2348" t="s">
        <v>41</v>
      </c>
      <c r="R2348" t="str">
        <f t="shared" si="36"/>
        <v>H1</v>
      </c>
    </row>
    <row r="2349" spans="1:18" x14ac:dyDescent="0.35">
      <c r="A2349" t="s">
        <v>3716</v>
      </c>
      <c r="B2349" s="1">
        <v>45770</v>
      </c>
      <c r="C2349" t="s">
        <v>219</v>
      </c>
      <c r="D2349" t="s">
        <v>27</v>
      </c>
      <c r="E2349" t="s">
        <v>84</v>
      </c>
      <c r="F2349" t="s">
        <v>21</v>
      </c>
      <c r="G2349" t="s">
        <v>29</v>
      </c>
      <c r="H2349" t="s">
        <v>23</v>
      </c>
      <c r="I2349">
        <v>2</v>
      </c>
      <c r="J2349">
        <v>31900</v>
      </c>
      <c r="K2349">
        <v>20700</v>
      </c>
      <c r="L2349">
        <v>0.03</v>
      </c>
      <c r="M2349">
        <v>61886</v>
      </c>
      <c r="N2349">
        <v>41400</v>
      </c>
      <c r="O2349">
        <v>20486</v>
      </c>
      <c r="P2349">
        <v>33.1</v>
      </c>
      <c r="Q2349" t="s">
        <v>48</v>
      </c>
      <c r="R2349" t="str">
        <f t="shared" si="36"/>
        <v>H1</v>
      </c>
    </row>
    <row r="2350" spans="1:18" x14ac:dyDescent="0.35">
      <c r="A2350" t="s">
        <v>3717</v>
      </c>
      <c r="B2350" s="1">
        <v>45770</v>
      </c>
      <c r="C2350" t="s">
        <v>3718</v>
      </c>
      <c r="D2350" t="s">
        <v>27</v>
      </c>
      <c r="E2350" t="s">
        <v>84</v>
      </c>
      <c r="F2350" t="s">
        <v>21</v>
      </c>
      <c r="G2350" t="s">
        <v>39</v>
      </c>
      <c r="H2350" t="s">
        <v>23</v>
      </c>
      <c r="I2350">
        <v>1</v>
      </c>
      <c r="J2350">
        <v>31300</v>
      </c>
      <c r="K2350">
        <v>20400</v>
      </c>
      <c r="L2350">
        <v>0.11</v>
      </c>
      <c r="M2350">
        <v>27857</v>
      </c>
      <c r="N2350">
        <v>20400</v>
      </c>
      <c r="O2350">
        <v>7457</v>
      </c>
      <c r="P2350">
        <v>26.77</v>
      </c>
      <c r="Q2350" t="s">
        <v>41</v>
      </c>
      <c r="R2350" t="str">
        <f t="shared" si="36"/>
        <v>H1</v>
      </c>
    </row>
    <row r="2351" spans="1:18" x14ac:dyDescent="0.35">
      <c r="A2351" t="s">
        <v>3719</v>
      </c>
      <c r="B2351" s="1">
        <v>45770</v>
      </c>
      <c r="C2351" t="s">
        <v>916</v>
      </c>
      <c r="D2351" t="s">
        <v>27</v>
      </c>
      <c r="E2351" t="s">
        <v>46</v>
      </c>
      <c r="F2351" t="s">
        <v>47</v>
      </c>
      <c r="G2351" t="s">
        <v>29</v>
      </c>
      <c r="H2351" t="s">
        <v>23</v>
      </c>
      <c r="I2351">
        <v>1</v>
      </c>
      <c r="J2351">
        <v>53000</v>
      </c>
      <c r="K2351">
        <v>33800</v>
      </c>
      <c r="L2351">
        <v>0.1</v>
      </c>
      <c r="M2351">
        <v>47700</v>
      </c>
      <c r="N2351">
        <v>33800</v>
      </c>
      <c r="O2351">
        <v>13900</v>
      </c>
      <c r="P2351">
        <v>29.14</v>
      </c>
      <c r="Q2351" t="s">
        <v>41</v>
      </c>
      <c r="R2351" t="str">
        <f t="shared" si="36"/>
        <v>H1</v>
      </c>
    </row>
    <row r="2352" spans="1:18" x14ac:dyDescent="0.35">
      <c r="A2352" t="s">
        <v>3720</v>
      </c>
      <c r="B2352" s="1">
        <v>45770</v>
      </c>
      <c r="C2352" t="s">
        <v>131</v>
      </c>
      <c r="D2352" t="s">
        <v>27</v>
      </c>
      <c r="E2352" t="s">
        <v>20</v>
      </c>
      <c r="F2352" t="s">
        <v>21</v>
      </c>
      <c r="G2352" t="s">
        <v>93</v>
      </c>
      <c r="H2352" t="s">
        <v>23</v>
      </c>
      <c r="I2352">
        <v>1</v>
      </c>
      <c r="J2352">
        <v>83300</v>
      </c>
      <c r="K2352">
        <v>63700</v>
      </c>
      <c r="L2352">
        <v>0.08</v>
      </c>
      <c r="M2352">
        <v>76636</v>
      </c>
      <c r="N2352">
        <v>63700</v>
      </c>
      <c r="O2352">
        <v>12936</v>
      </c>
      <c r="P2352">
        <v>16.88</v>
      </c>
      <c r="Q2352" t="s">
        <v>24</v>
      </c>
      <c r="R2352" t="str">
        <f t="shared" si="36"/>
        <v>H1</v>
      </c>
    </row>
    <row r="2353" spans="1:18" x14ac:dyDescent="0.35">
      <c r="A2353" t="s">
        <v>3721</v>
      </c>
      <c r="B2353" s="1">
        <v>45770</v>
      </c>
      <c r="C2353" t="s">
        <v>3722</v>
      </c>
      <c r="D2353" t="s">
        <v>19</v>
      </c>
      <c r="E2353" t="s">
        <v>68</v>
      </c>
      <c r="F2353" t="s">
        <v>47</v>
      </c>
      <c r="G2353" t="s">
        <v>93</v>
      </c>
      <c r="H2353" t="s">
        <v>34</v>
      </c>
      <c r="I2353">
        <v>1</v>
      </c>
      <c r="J2353">
        <v>29700</v>
      </c>
      <c r="K2353">
        <v>19800</v>
      </c>
      <c r="L2353">
        <v>0.17</v>
      </c>
      <c r="M2353">
        <v>24651</v>
      </c>
      <c r="N2353">
        <v>19800</v>
      </c>
      <c r="O2353">
        <v>4851</v>
      </c>
      <c r="P2353">
        <v>19.68</v>
      </c>
      <c r="Q2353" t="s">
        <v>30</v>
      </c>
      <c r="R2353" t="str">
        <f t="shared" si="36"/>
        <v>H1</v>
      </c>
    </row>
    <row r="2354" spans="1:18" x14ac:dyDescent="0.35">
      <c r="A2354" t="s">
        <v>3723</v>
      </c>
      <c r="B2354" s="1">
        <v>45770</v>
      </c>
      <c r="C2354" t="s">
        <v>3724</v>
      </c>
      <c r="D2354" t="s">
        <v>19</v>
      </c>
      <c r="E2354" t="s">
        <v>28</v>
      </c>
      <c r="F2354" t="s">
        <v>21</v>
      </c>
      <c r="G2354" t="s">
        <v>33</v>
      </c>
      <c r="H2354" t="s">
        <v>23</v>
      </c>
      <c r="I2354">
        <v>3</v>
      </c>
      <c r="J2354">
        <v>19200</v>
      </c>
      <c r="K2354">
        <v>11400</v>
      </c>
      <c r="L2354">
        <v>0.05</v>
      </c>
      <c r="M2354">
        <v>54720</v>
      </c>
      <c r="N2354">
        <v>34200</v>
      </c>
      <c r="O2354">
        <v>20520</v>
      </c>
      <c r="P2354">
        <v>37.5</v>
      </c>
      <c r="Q2354" t="s">
        <v>24</v>
      </c>
      <c r="R2354" t="str">
        <f t="shared" si="36"/>
        <v>H1</v>
      </c>
    </row>
    <row r="2355" spans="1:18" x14ac:dyDescent="0.35">
      <c r="A2355" t="s">
        <v>3725</v>
      </c>
      <c r="B2355" s="1">
        <v>45770</v>
      </c>
      <c r="C2355" t="s">
        <v>2110</v>
      </c>
      <c r="D2355" t="s">
        <v>27</v>
      </c>
      <c r="E2355" t="s">
        <v>60</v>
      </c>
      <c r="F2355" t="s">
        <v>21</v>
      </c>
      <c r="G2355" t="s">
        <v>39</v>
      </c>
      <c r="H2355" t="s">
        <v>34</v>
      </c>
      <c r="I2355">
        <v>2</v>
      </c>
      <c r="J2355">
        <v>45900</v>
      </c>
      <c r="K2355">
        <v>30000</v>
      </c>
      <c r="L2355">
        <v>0.1</v>
      </c>
      <c r="M2355">
        <v>82620</v>
      </c>
      <c r="N2355">
        <v>60000</v>
      </c>
      <c r="O2355">
        <v>22620</v>
      </c>
      <c r="P2355">
        <v>27.38</v>
      </c>
      <c r="Q2355" t="s">
        <v>48</v>
      </c>
      <c r="R2355" t="str">
        <f t="shared" si="36"/>
        <v>H1</v>
      </c>
    </row>
    <row r="2356" spans="1:18" x14ac:dyDescent="0.35">
      <c r="A2356" t="s">
        <v>3726</v>
      </c>
      <c r="B2356" s="1">
        <v>45770</v>
      </c>
      <c r="C2356" t="s">
        <v>3727</v>
      </c>
      <c r="D2356" t="s">
        <v>27</v>
      </c>
      <c r="E2356" t="s">
        <v>57</v>
      </c>
      <c r="F2356" t="s">
        <v>38</v>
      </c>
      <c r="G2356" t="s">
        <v>22</v>
      </c>
      <c r="H2356" t="s">
        <v>34</v>
      </c>
      <c r="I2356">
        <v>1</v>
      </c>
      <c r="J2356">
        <v>47900</v>
      </c>
      <c r="K2356">
        <v>29500</v>
      </c>
      <c r="L2356">
        <v>0.08</v>
      </c>
      <c r="M2356">
        <v>44068</v>
      </c>
      <c r="N2356">
        <v>29500</v>
      </c>
      <c r="O2356">
        <v>14568</v>
      </c>
      <c r="P2356">
        <v>33.06</v>
      </c>
      <c r="Q2356" t="s">
        <v>30</v>
      </c>
      <c r="R2356" t="str">
        <f t="shared" si="36"/>
        <v>H1</v>
      </c>
    </row>
    <row r="2357" spans="1:18" x14ac:dyDescent="0.35">
      <c r="A2357" t="s">
        <v>3728</v>
      </c>
      <c r="B2357" s="1">
        <v>45770</v>
      </c>
      <c r="C2357" t="s">
        <v>26</v>
      </c>
      <c r="D2357" t="s">
        <v>19</v>
      </c>
      <c r="E2357" t="s">
        <v>20</v>
      </c>
      <c r="F2357" t="s">
        <v>21</v>
      </c>
      <c r="G2357" t="s">
        <v>39</v>
      </c>
      <c r="H2357" t="s">
        <v>23</v>
      </c>
      <c r="I2357">
        <v>2</v>
      </c>
      <c r="J2357">
        <v>87400</v>
      </c>
      <c r="K2357">
        <v>64200</v>
      </c>
      <c r="L2357">
        <v>0.12</v>
      </c>
      <c r="M2357">
        <v>153824</v>
      </c>
      <c r="N2357">
        <v>128400</v>
      </c>
      <c r="O2357">
        <v>25424</v>
      </c>
      <c r="P2357">
        <v>16.53</v>
      </c>
      <c r="Q2357" t="s">
        <v>41</v>
      </c>
      <c r="R2357" t="str">
        <f t="shared" si="36"/>
        <v>H1</v>
      </c>
    </row>
    <row r="2358" spans="1:18" x14ac:dyDescent="0.35">
      <c r="A2358" t="s">
        <v>3729</v>
      </c>
      <c r="B2358" s="1">
        <v>45770</v>
      </c>
      <c r="C2358" t="s">
        <v>1611</v>
      </c>
      <c r="D2358" t="s">
        <v>27</v>
      </c>
      <c r="E2358" t="s">
        <v>60</v>
      </c>
      <c r="F2358" t="s">
        <v>21</v>
      </c>
      <c r="G2358" t="s">
        <v>29</v>
      </c>
      <c r="H2358" t="s">
        <v>23</v>
      </c>
      <c r="I2358">
        <v>1</v>
      </c>
      <c r="J2358">
        <v>43900</v>
      </c>
      <c r="K2358">
        <v>30300</v>
      </c>
      <c r="L2358">
        <v>7.0000000000000007E-2</v>
      </c>
      <c r="M2358">
        <v>40827</v>
      </c>
      <c r="N2358">
        <v>30300</v>
      </c>
      <c r="O2358">
        <v>10527</v>
      </c>
      <c r="P2358">
        <v>25.78</v>
      </c>
      <c r="Q2358" t="s">
        <v>41</v>
      </c>
      <c r="R2358" t="str">
        <f t="shared" si="36"/>
        <v>H1</v>
      </c>
    </row>
    <row r="2359" spans="1:18" x14ac:dyDescent="0.35">
      <c r="A2359" t="s">
        <v>3730</v>
      </c>
      <c r="B2359" s="1">
        <v>45770</v>
      </c>
      <c r="C2359" t="s">
        <v>3731</v>
      </c>
      <c r="D2359" t="s">
        <v>27</v>
      </c>
      <c r="E2359" t="s">
        <v>84</v>
      </c>
      <c r="F2359" t="s">
        <v>21</v>
      </c>
      <c r="G2359" t="s">
        <v>39</v>
      </c>
      <c r="H2359" t="s">
        <v>40</v>
      </c>
      <c r="I2359">
        <v>1</v>
      </c>
      <c r="J2359">
        <v>32200</v>
      </c>
      <c r="K2359">
        <v>21300</v>
      </c>
      <c r="L2359">
        <v>0.22</v>
      </c>
      <c r="M2359">
        <v>25116</v>
      </c>
      <c r="N2359">
        <v>21300</v>
      </c>
      <c r="O2359">
        <v>3816</v>
      </c>
      <c r="P2359">
        <v>15.19</v>
      </c>
      <c r="Q2359" t="s">
        <v>41</v>
      </c>
      <c r="R2359" t="str">
        <f t="shared" si="36"/>
        <v>H1</v>
      </c>
    </row>
    <row r="2360" spans="1:18" x14ac:dyDescent="0.35">
      <c r="A2360" t="s">
        <v>3732</v>
      </c>
      <c r="B2360" s="1">
        <v>45770</v>
      </c>
      <c r="C2360" t="s">
        <v>2795</v>
      </c>
      <c r="D2360" t="s">
        <v>19</v>
      </c>
      <c r="E2360" t="s">
        <v>37</v>
      </c>
      <c r="F2360" t="s">
        <v>38</v>
      </c>
      <c r="G2360" t="s">
        <v>39</v>
      </c>
      <c r="H2360" t="s">
        <v>40</v>
      </c>
      <c r="I2360">
        <v>1</v>
      </c>
      <c r="J2360">
        <v>35400</v>
      </c>
      <c r="K2360">
        <v>22200</v>
      </c>
      <c r="L2360">
        <v>0.1</v>
      </c>
      <c r="M2360">
        <v>31860</v>
      </c>
      <c r="N2360">
        <v>22200</v>
      </c>
      <c r="O2360">
        <v>9660</v>
      </c>
      <c r="P2360">
        <v>30.32</v>
      </c>
      <c r="Q2360" t="s">
        <v>24</v>
      </c>
      <c r="R2360" t="str">
        <f t="shared" si="36"/>
        <v>H1</v>
      </c>
    </row>
    <row r="2361" spans="1:18" x14ac:dyDescent="0.35">
      <c r="A2361" t="s">
        <v>3733</v>
      </c>
      <c r="B2361" s="1">
        <v>45770</v>
      </c>
      <c r="C2361" t="s">
        <v>3734</v>
      </c>
      <c r="D2361" t="s">
        <v>27</v>
      </c>
      <c r="E2361" t="s">
        <v>242</v>
      </c>
      <c r="F2361" t="s">
        <v>74</v>
      </c>
      <c r="G2361" t="s">
        <v>93</v>
      </c>
      <c r="H2361" t="s">
        <v>40</v>
      </c>
      <c r="I2361">
        <v>1</v>
      </c>
      <c r="J2361">
        <v>40100</v>
      </c>
      <c r="K2361">
        <v>24200</v>
      </c>
      <c r="L2361">
        <v>0.1</v>
      </c>
      <c r="M2361">
        <v>36090</v>
      </c>
      <c r="N2361">
        <v>24200</v>
      </c>
      <c r="O2361">
        <v>11890</v>
      </c>
      <c r="P2361">
        <v>32.950000000000003</v>
      </c>
      <c r="Q2361" t="s">
        <v>41</v>
      </c>
      <c r="R2361" t="str">
        <f t="shared" si="36"/>
        <v>H1</v>
      </c>
    </row>
    <row r="2362" spans="1:18" x14ac:dyDescent="0.35">
      <c r="A2362" t="s">
        <v>3735</v>
      </c>
      <c r="B2362" s="1">
        <v>45770</v>
      </c>
      <c r="C2362" t="s">
        <v>18</v>
      </c>
      <c r="D2362" t="s">
        <v>19</v>
      </c>
      <c r="E2362" t="s">
        <v>79</v>
      </c>
      <c r="F2362" t="s">
        <v>47</v>
      </c>
      <c r="G2362" t="s">
        <v>93</v>
      </c>
      <c r="H2362" t="s">
        <v>23</v>
      </c>
      <c r="I2362">
        <v>1</v>
      </c>
      <c r="J2362">
        <v>56400</v>
      </c>
      <c r="K2362">
        <v>36800</v>
      </c>
      <c r="L2362">
        <v>7.0000000000000007E-2</v>
      </c>
      <c r="M2362">
        <v>52452</v>
      </c>
      <c r="N2362">
        <v>36800</v>
      </c>
      <c r="O2362">
        <v>15652</v>
      </c>
      <c r="P2362">
        <v>29.84</v>
      </c>
      <c r="Q2362" t="s">
        <v>48</v>
      </c>
      <c r="R2362" t="str">
        <f t="shared" si="36"/>
        <v>H1</v>
      </c>
    </row>
    <row r="2363" spans="1:18" x14ac:dyDescent="0.35">
      <c r="A2363" t="s">
        <v>3736</v>
      </c>
      <c r="B2363" s="1">
        <v>45770</v>
      </c>
      <c r="C2363" t="s">
        <v>3737</v>
      </c>
      <c r="D2363" t="s">
        <v>19</v>
      </c>
      <c r="E2363" t="s">
        <v>123</v>
      </c>
      <c r="F2363" t="s">
        <v>21</v>
      </c>
      <c r="G2363" t="s">
        <v>29</v>
      </c>
      <c r="H2363" t="s">
        <v>23</v>
      </c>
      <c r="I2363">
        <v>1</v>
      </c>
      <c r="J2363">
        <v>184200</v>
      </c>
      <c r="K2363">
        <v>144500</v>
      </c>
      <c r="L2363">
        <v>0.1</v>
      </c>
      <c r="M2363">
        <v>165780</v>
      </c>
      <c r="N2363">
        <v>144500</v>
      </c>
      <c r="O2363">
        <v>21280</v>
      </c>
      <c r="P2363">
        <v>12.84</v>
      </c>
      <c r="Q2363" t="s">
        <v>24</v>
      </c>
      <c r="R2363" t="str">
        <f t="shared" si="36"/>
        <v>H1</v>
      </c>
    </row>
    <row r="2364" spans="1:18" x14ac:dyDescent="0.35">
      <c r="A2364" t="s">
        <v>3738</v>
      </c>
      <c r="B2364" s="1">
        <v>45770</v>
      </c>
      <c r="C2364" t="s">
        <v>3739</v>
      </c>
      <c r="D2364" t="s">
        <v>19</v>
      </c>
      <c r="E2364" t="s">
        <v>37</v>
      </c>
      <c r="F2364" t="s">
        <v>38</v>
      </c>
      <c r="G2364" t="s">
        <v>39</v>
      </c>
      <c r="H2364" t="s">
        <v>23</v>
      </c>
      <c r="I2364">
        <v>3</v>
      </c>
      <c r="J2364">
        <v>34200</v>
      </c>
      <c r="K2364">
        <v>21300</v>
      </c>
      <c r="L2364">
        <v>0.01</v>
      </c>
      <c r="M2364">
        <v>101574</v>
      </c>
      <c r="N2364">
        <v>63900</v>
      </c>
      <c r="O2364">
        <v>37674</v>
      </c>
      <c r="P2364">
        <v>37.090000000000003</v>
      </c>
      <c r="Q2364" t="s">
        <v>24</v>
      </c>
      <c r="R2364" t="str">
        <f t="shared" si="36"/>
        <v>H1</v>
      </c>
    </row>
    <row r="2365" spans="1:18" x14ac:dyDescent="0.35">
      <c r="A2365" t="s">
        <v>3740</v>
      </c>
      <c r="B2365" s="1">
        <v>45770</v>
      </c>
      <c r="C2365" t="s">
        <v>937</v>
      </c>
      <c r="D2365" t="s">
        <v>27</v>
      </c>
      <c r="E2365" t="s">
        <v>46</v>
      </c>
      <c r="F2365" t="s">
        <v>47</v>
      </c>
      <c r="G2365" t="s">
        <v>33</v>
      </c>
      <c r="H2365" t="s">
        <v>40</v>
      </c>
      <c r="I2365">
        <v>1</v>
      </c>
      <c r="J2365">
        <v>50500</v>
      </c>
      <c r="K2365">
        <v>33900</v>
      </c>
      <c r="L2365">
        <v>0.17</v>
      </c>
      <c r="M2365">
        <v>41915</v>
      </c>
      <c r="N2365">
        <v>33900</v>
      </c>
      <c r="O2365">
        <v>8015</v>
      </c>
      <c r="P2365">
        <v>19.12</v>
      </c>
      <c r="Q2365" t="s">
        <v>41</v>
      </c>
      <c r="R2365" t="str">
        <f t="shared" si="36"/>
        <v>H1</v>
      </c>
    </row>
    <row r="2366" spans="1:18" x14ac:dyDescent="0.35">
      <c r="A2366" t="s">
        <v>3741</v>
      </c>
      <c r="B2366" s="1">
        <v>45770</v>
      </c>
      <c r="C2366" t="s">
        <v>90</v>
      </c>
      <c r="D2366" t="s">
        <v>27</v>
      </c>
      <c r="E2366" t="s">
        <v>63</v>
      </c>
      <c r="F2366" t="s">
        <v>47</v>
      </c>
      <c r="G2366" t="s">
        <v>93</v>
      </c>
      <c r="H2366" t="s">
        <v>23</v>
      </c>
      <c r="I2366">
        <v>1</v>
      </c>
      <c r="J2366">
        <v>77800</v>
      </c>
      <c r="K2366">
        <v>55900</v>
      </c>
      <c r="L2366">
        <v>0.05</v>
      </c>
      <c r="M2366">
        <v>73910</v>
      </c>
      <c r="N2366">
        <v>55900</v>
      </c>
      <c r="O2366">
        <v>18010</v>
      </c>
      <c r="P2366">
        <v>24.37</v>
      </c>
      <c r="Q2366" t="s">
        <v>24</v>
      </c>
      <c r="R2366" t="str">
        <f t="shared" si="36"/>
        <v>H1</v>
      </c>
    </row>
    <row r="2367" spans="1:18" x14ac:dyDescent="0.35">
      <c r="A2367" t="s">
        <v>3742</v>
      </c>
      <c r="B2367" s="1">
        <v>45770</v>
      </c>
      <c r="C2367" t="s">
        <v>1685</v>
      </c>
      <c r="D2367" t="s">
        <v>27</v>
      </c>
      <c r="E2367" t="s">
        <v>57</v>
      </c>
      <c r="F2367" t="s">
        <v>38</v>
      </c>
      <c r="G2367" t="s">
        <v>33</v>
      </c>
      <c r="H2367" t="s">
        <v>40</v>
      </c>
      <c r="I2367">
        <v>1</v>
      </c>
      <c r="J2367">
        <v>48300</v>
      </c>
      <c r="K2367">
        <v>30000</v>
      </c>
      <c r="L2367">
        <v>0.05</v>
      </c>
      <c r="M2367">
        <v>45885</v>
      </c>
      <c r="N2367">
        <v>30000</v>
      </c>
      <c r="O2367">
        <v>15885</v>
      </c>
      <c r="P2367">
        <v>34.619999999999997</v>
      </c>
      <c r="Q2367" t="s">
        <v>48</v>
      </c>
      <c r="R2367" t="str">
        <f t="shared" si="36"/>
        <v>H1</v>
      </c>
    </row>
    <row r="2368" spans="1:18" x14ac:dyDescent="0.35">
      <c r="A2368" t="s">
        <v>3743</v>
      </c>
      <c r="B2368" s="1">
        <v>45770</v>
      </c>
      <c r="C2368" t="s">
        <v>3429</v>
      </c>
      <c r="D2368" t="s">
        <v>27</v>
      </c>
      <c r="E2368" t="s">
        <v>20</v>
      </c>
      <c r="F2368" t="s">
        <v>21</v>
      </c>
      <c r="G2368" t="s">
        <v>39</v>
      </c>
      <c r="H2368" t="s">
        <v>40</v>
      </c>
      <c r="I2368">
        <v>4</v>
      </c>
      <c r="J2368">
        <v>82300</v>
      </c>
      <c r="K2368">
        <v>61500</v>
      </c>
      <c r="L2368">
        <v>0.01</v>
      </c>
      <c r="M2368">
        <v>325908</v>
      </c>
      <c r="N2368">
        <v>246000</v>
      </c>
      <c r="O2368">
        <v>79908</v>
      </c>
      <c r="P2368">
        <v>24.52</v>
      </c>
      <c r="Q2368" t="s">
        <v>41</v>
      </c>
      <c r="R2368" t="str">
        <f t="shared" si="36"/>
        <v>H1</v>
      </c>
    </row>
    <row r="2369" spans="1:18" x14ac:dyDescent="0.35">
      <c r="A2369" t="s">
        <v>3744</v>
      </c>
      <c r="B2369" s="1">
        <v>45770</v>
      </c>
      <c r="C2369" t="s">
        <v>1379</v>
      </c>
      <c r="D2369" t="s">
        <v>19</v>
      </c>
      <c r="E2369" t="s">
        <v>123</v>
      </c>
      <c r="F2369" t="s">
        <v>21</v>
      </c>
      <c r="G2369" t="s">
        <v>22</v>
      </c>
      <c r="H2369" t="s">
        <v>40</v>
      </c>
      <c r="I2369">
        <v>2</v>
      </c>
      <c r="J2369">
        <v>181300</v>
      </c>
      <c r="K2369">
        <v>137900</v>
      </c>
      <c r="L2369">
        <v>0.15</v>
      </c>
      <c r="M2369">
        <v>308210</v>
      </c>
      <c r="N2369">
        <v>275800</v>
      </c>
      <c r="O2369">
        <v>32410</v>
      </c>
      <c r="P2369">
        <v>10.52</v>
      </c>
      <c r="Q2369" t="s">
        <v>24</v>
      </c>
      <c r="R2369" t="str">
        <f t="shared" si="36"/>
        <v>H1</v>
      </c>
    </row>
    <row r="2370" spans="1:18" x14ac:dyDescent="0.35">
      <c r="A2370" t="s">
        <v>3745</v>
      </c>
      <c r="B2370" s="1">
        <v>45770</v>
      </c>
      <c r="C2370" t="s">
        <v>3746</v>
      </c>
      <c r="D2370" t="s">
        <v>19</v>
      </c>
      <c r="E2370" t="s">
        <v>46</v>
      </c>
      <c r="F2370" t="s">
        <v>47</v>
      </c>
      <c r="G2370" t="s">
        <v>33</v>
      </c>
      <c r="H2370" t="s">
        <v>34</v>
      </c>
      <c r="I2370">
        <v>1</v>
      </c>
      <c r="J2370">
        <v>51500</v>
      </c>
      <c r="K2370">
        <v>35500</v>
      </c>
      <c r="L2370">
        <v>0.12</v>
      </c>
      <c r="M2370">
        <v>45320</v>
      </c>
      <c r="N2370">
        <v>35500</v>
      </c>
      <c r="O2370">
        <v>9820</v>
      </c>
      <c r="P2370">
        <v>21.67</v>
      </c>
      <c r="Q2370" t="s">
        <v>41</v>
      </c>
      <c r="R2370" t="str">
        <f t="shared" si="36"/>
        <v>H1</v>
      </c>
    </row>
    <row r="2371" spans="1:18" x14ac:dyDescent="0.35">
      <c r="A2371" t="s">
        <v>3747</v>
      </c>
      <c r="B2371" s="1">
        <v>45770</v>
      </c>
      <c r="C2371" t="s">
        <v>1219</v>
      </c>
      <c r="D2371" t="s">
        <v>27</v>
      </c>
      <c r="E2371" t="s">
        <v>20</v>
      </c>
      <c r="F2371" t="s">
        <v>21</v>
      </c>
      <c r="G2371" t="s">
        <v>93</v>
      </c>
      <c r="H2371" t="s">
        <v>23</v>
      </c>
      <c r="I2371">
        <v>2</v>
      </c>
      <c r="J2371">
        <v>84400</v>
      </c>
      <c r="K2371">
        <v>61500</v>
      </c>
      <c r="L2371">
        <v>0.04</v>
      </c>
      <c r="M2371">
        <v>162048</v>
      </c>
      <c r="N2371">
        <v>123000</v>
      </c>
      <c r="O2371">
        <v>39048</v>
      </c>
      <c r="P2371">
        <v>24.1</v>
      </c>
      <c r="Q2371" t="s">
        <v>41</v>
      </c>
      <c r="R2371" t="str">
        <f t="shared" ref="R2371:R2434" si="37">IF(MONTH(B2371)&lt;=6,"H1","H2")</f>
        <v>H1</v>
      </c>
    </row>
    <row r="2372" spans="1:18" x14ac:dyDescent="0.35">
      <c r="A2372" t="s">
        <v>3748</v>
      </c>
      <c r="B2372" s="1">
        <v>45770</v>
      </c>
      <c r="C2372" t="s">
        <v>1150</v>
      </c>
      <c r="D2372" t="s">
        <v>27</v>
      </c>
      <c r="E2372" t="s">
        <v>46</v>
      </c>
      <c r="F2372" t="s">
        <v>47</v>
      </c>
      <c r="G2372" t="s">
        <v>22</v>
      </c>
      <c r="H2372" t="s">
        <v>34</v>
      </c>
      <c r="I2372">
        <v>1</v>
      </c>
      <c r="J2372">
        <v>53300</v>
      </c>
      <c r="K2372">
        <v>35100</v>
      </c>
      <c r="L2372">
        <v>0.24</v>
      </c>
      <c r="M2372">
        <v>40508</v>
      </c>
      <c r="N2372">
        <v>35100</v>
      </c>
      <c r="O2372">
        <v>5408</v>
      </c>
      <c r="P2372">
        <v>13.35</v>
      </c>
      <c r="Q2372" t="s">
        <v>30</v>
      </c>
      <c r="R2372" t="str">
        <f t="shared" si="37"/>
        <v>H1</v>
      </c>
    </row>
    <row r="2373" spans="1:18" x14ac:dyDescent="0.35">
      <c r="A2373" t="s">
        <v>3749</v>
      </c>
      <c r="B2373" s="1">
        <v>45771</v>
      </c>
      <c r="C2373" t="s">
        <v>2687</v>
      </c>
      <c r="D2373" t="s">
        <v>27</v>
      </c>
      <c r="E2373" t="s">
        <v>63</v>
      </c>
      <c r="F2373" t="s">
        <v>47</v>
      </c>
      <c r="G2373" t="s">
        <v>29</v>
      </c>
      <c r="H2373" t="s">
        <v>23</v>
      </c>
      <c r="I2373">
        <v>1</v>
      </c>
      <c r="J2373">
        <v>76500</v>
      </c>
      <c r="K2373">
        <v>54200</v>
      </c>
      <c r="L2373">
        <v>0.12</v>
      </c>
      <c r="M2373">
        <v>67320</v>
      </c>
      <c r="N2373">
        <v>54200</v>
      </c>
      <c r="O2373">
        <v>13120</v>
      </c>
      <c r="P2373">
        <v>19.489999999999998</v>
      </c>
      <c r="Q2373" t="s">
        <v>24</v>
      </c>
      <c r="R2373" t="str">
        <f t="shared" si="37"/>
        <v>H1</v>
      </c>
    </row>
    <row r="2374" spans="1:18" x14ac:dyDescent="0.35">
      <c r="A2374" t="s">
        <v>3750</v>
      </c>
      <c r="B2374" s="1">
        <v>45771</v>
      </c>
      <c r="C2374" t="s">
        <v>3751</v>
      </c>
      <c r="D2374" t="s">
        <v>27</v>
      </c>
      <c r="E2374" t="s">
        <v>68</v>
      </c>
      <c r="F2374" t="s">
        <v>47</v>
      </c>
      <c r="G2374" t="s">
        <v>29</v>
      </c>
      <c r="H2374" t="s">
        <v>40</v>
      </c>
      <c r="I2374">
        <v>1</v>
      </c>
      <c r="J2374">
        <v>27900</v>
      </c>
      <c r="K2374">
        <v>20200</v>
      </c>
      <c r="L2374">
        <v>0.17</v>
      </c>
      <c r="M2374">
        <v>23157</v>
      </c>
      <c r="N2374">
        <v>20200</v>
      </c>
      <c r="O2374">
        <v>2957</v>
      </c>
      <c r="P2374">
        <v>12.77</v>
      </c>
      <c r="Q2374" t="s">
        <v>30</v>
      </c>
      <c r="R2374" t="str">
        <f t="shared" si="37"/>
        <v>H1</v>
      </c>
    </row>
    <row r="2375" spans="1:18" x14ac:dyDescent="0.35">
      <c r="A2375" t="s">
        <v>3752</v>
      </c>
      <c r="B2375" s="1">
        <v>45771</v>
      </c>
      <c r="C2375" t="s">
        <v>700</v>
      </c>
      <c r="D2375" t="s">
        <v>27</v>
      </c>
      <c r="E2375" t="s">
        <v>63</v>
      </c>
      <c r="F2375" t="s">
        <v>47</v>
      </c>
      <c r="G2375" t="s">
        <v>29</v>
      </c>
      <c r="H2375" t="s">
        <v>40</v>
      </c>
      <c r="I2375">
        <v>2</v>
      </c>
      <c r="J2375">
        <v>77700</v>
      </c>
      <c r="K2375">
        <v>54500</v>
      </c>
      <c r="L2375">
        <v>0.04</v>
      </c>
      <c r="M2375">
        <v>149184</v>
      </c>
      <c r="N2375">
        <v>109000</v>
      </c>
      <c r="O2375">
        <v>40184</v>
      </c>
      <c r="P2375">
        <v>26.94</v>
      </c>
      <c r="Q2375" t="s">
        <v>41</v>
      </c>
      <c r="R2375" t="str">
        <f t="shared" si="37"/>
        <v>H1</v>
      </c>
    </row>
    <row r="2376" spans="1:18" x14ac:dyDescent="0.35">
      <c r="A2376" t="s">
        <v>3753</v>
      </c>
      <c r="B2376" s="1">
        <v>45771</v>
      </c>
      <c r="C2376" t="s">
        <v>3134</v>
      </c>
      <c r="D2376" t="s">
        <v>19</v>
      </c>
      <c r="E2376" t="s">
        <v>84</v>
      </c>
      <c r="F2376" t="s">
        <v>21</v>
      </c>
      <c r="G2376" t="s">
        <v>39</v>
      </c>
      <c r="H2376" t="s">
        <v>40</v>
      </c>
      <c r="I2376">
        <v>3</v>
      </c>
      <c r="J2376">
        <v>32800</v>
      </c>
      <c r="K2376">
        <v>21400</v>
      </c>
      <c r="L2376">
        <v>0.04</v>
      </c>
      <c r="M2376">
        <v>94464</v>
      </c>
      <c r="N2376">
        <v>64200</v>
      </c>
      <c r="O2376">
        <v>30264</v>
      </c>
      <c r="P2376">
        <v>32.04</v>
      </c>
      <c r="Q2376" t="s">
        <v>24</v>
      </c>
      <c r="R2376" t="str">
        <f t="shared" si="37"/>
        <v>H1</v>
      </c>
    </row>
    <row r="2377" spans="1:18" x14ac:dyDescent="0.35">
      <c r="A2377" t="s">
        <v>3754</v>
      </c>
      <c r="B2377" s="1">
        <v>45771</v>
      </c>
      <c r="C2377" t="s">
        <v>2566</v>
      </c>
      <c r="D2377" t="s">
        <v>19</v>
      </c>
      <c r="E2377" t="s">
        <v>28</v>
      </c>
      <c r="F2377" t="s">
        <v>21</v>
      </c>
      <c r="G2377" t="s">
        <v>33</v>
      </c>
      <c r="H2377" t="s">
        <v>23</v>
      </c>
      <c r="I2377">
        <v>2</v>
      </c>
      <c r="J2377">
        <v>17800</v>
      </c>
      <c r="K2377">
        <v>11600</v>
      </c>
      <c r="L2377">
        <v>0.13</v>
      </c>
      <c r="M2377">
        <v>30972</v>
      </c>
      <c r="N2377">
        <v>23200</v>
      </c>
      <c r="O2377">
        <v>7772</v>
      </c>
      <c r="P2377">
        <v>25.09</v>
      </c>
      <c r="Q2377" t="s">
        <v>41</v>
      </c>
      <c r="R2377" t="str">
        <f t="shared" si="37"/>
        <v>H1</v>
      </c>
    </row>
    <row r="2378" spans="1:18" x14ac:dyDescent="0.35">
      <c r="A2378" t="s">
        <v>3755</v>
      </c>
      <c r="B2378" s="1">
        <v>45771</v>
      </c>
      <c r="C2378" t="s">
        <v>3756</v>
      </c>
      <c r="D2378" t="s">
        <v>27</v>
      </c>
      <c r="E2378" t="s">
        <v>60</v>
      </c>
      <c r="F2378" t="s">
        <v>21</v>
      </c>
      <c r="G2378" t="s">
        <v>22</v>
      </c>
      <c r="H2378" t="s">
        <v>40</v>
      </c>
      <c r="I2378">
        <v>5</v>
      </c>
      <c r="J2378">
        <v>44600</v>
      </c>
      <c r="K2378">
        <v>29700</v>
      </c>
      <c r="L2378">
        <v>0.02</v>
      </c>
      <c r="M2378">
        <v>218540</v>
      </c>
      <c r="N2378">
        <v>148500</v>
      </c>
      <c r="O2378">
        <v>70040</v>
      </c>
      <c r="P2378">
        <v>32.049999999999997</v>
      </c>
      <c r="Q2378" t="s">
        <v>30</v>
      </c>
      <c r="R2378" t="str">
        <f t="shared" si="37"/>
        <v>H1</v>
      </c>
    </row>
    <row r="2379" spans="1:18" x14ac:dyDescent="0.35">
      <c r="A2379" t="s">
        <v>3757</v>
      </c>
      <c r="B2379" s="1">
        <v>45771</v>
      </c>
      <c r="C2379" t="s">
        <v>3758</v>
      </c>
      <c r="D2379" t="s">
        <v>19</v>
      </c>
      <c r="E2379" t="s">
        <v>108</v>
      </c>
      <c r="F2379" t="s">
        <v>47</v>
      </c>
      <c r="G2379" t="s">
        <v>29</v>
      </c>
      <c r="H2379" t="s">
        <v>40</v>
      </c>
      <c r="I2379">
        <v>2</v>
      </c>
      <c r="J2379">
        <v>67800</v>
      </c>
      <c r="K2379">
        <v>45600</v>
      </c>
      <c r="L2379">
        <v>0.1</v>
      </c>
      <c r="M2379">
        <v>122040</v>
      </c>
      <c r="N2379">
        <v>91200</v>
      </c>
      <c r="O2379">
        <v>30840</v>
      </c>
      <c r="P2379">
        <v>25.27</v>
      </c>
      <c r="Q2379" t="s">
        <v>41</v>
      </c>
      <c r="R2379" t="str">
        <f t="shared" si="37"/>
        <v>H1</v>
      </c>
    </row>
    <row r="2380" spans="1:18" x14ac:dyDescent="0.35">
      <c r="A2380" t="s">
        <v>3759</v>
      </c>
      <c r="B2380" s="1">
        <v>45771</v>
      </c>
      <c r="C2380" t="s">
        <v>997</v>
      </c>
      <c r="D2380" t="s">
        <v>27</v>
      </c>
      <c r="E2380" t="s">
        <v>123</v>
      </c>
      <c r="F2380" t="s">
        <v>21</v>
      </c>
      <c r="G2380" t="s">
        <v>22</v>
      </c>
      <c r="H2380" t="s">
        <v>23</v>
      </c>
      <c r="I2380">
        <v>1</v>
      </c>
      <c r="J2380">
        <v>182100</v>
      </c>
      <c r="K2380">
        <v>138900</v>
      </c>
      <c r="L2380">
        <v>0.06</v>
      </c>
      <c r="M2380">
        <v>171174</v>
      </c>
      <c r="N2380">
        <v>138900</v>
      </c>
      <c r="O2380">
        <v>32274</v>
      </c>
      <c r="P2380">
        <v>18.850000000000001</v>
      </c>
      <c r="Q2380" t="s">
        <v>41</v>
      </c>
      <c r="R2380" t="str">
        <f t="shared" si="37"/>
        <v>H1</v>
      </c>
    </row>
    <row r="2381" spans="1:18" x14ac:dyDescent="0.35">
      <c r="A2381" t="s">
        <v>3760</v>
      </c>
      <c r="B2381" s="1">
        <v>45771</v>
      </c>
      <c r="C2381" t="s">
        <v>244</v>
      </c>
      <c r="D2381" t="s">
        <v>27</v>
      </c>
      <c r="E2381" t="s">
        <v>46</v>
      </c>
      <c r="F2381" t="s">
        <v>47</v>
      </c>
      <c r="G2381" t="s">
        <v>29</v>
      </c>
      <c r="H2381" t="s">
        <v>23</v>
      </c>
      <c r="I2381">
        <v>1</v>
      </c>
      <c r="J2381">
        <v>51100</v>
      </c>
      <c r="K2381">
        <v>33800</v>
      </c>
      <c r="L2381">
        <v>0.08</v>
      </c>
      <c r="M2381">
        <v>47012</v>
      </c>
      <c r="N2381">
        <v>33800</v>
      </c>
      <c r="O2381">
        <v>13212</v>
      </c>
      <c r="P2381">
        <v>28.1</v>
      </c>
      <c r="Q2381" t="s">
        <v>41</v>
      </c>
      <c r="R2381" t="str">
        <f t="shared" si="37"/>
        <v>H1</v>
      </c>
    </row>
    <row r="2382" spans="1:18" x14ac:dyDescent="0.35">
      <c r="A2382" t="s">
        <v>3761</v>
      </c>
      <c r="B2382" s="1">
        <v>45771</v>
      </c>
      <c r="C2382" t="s">
        <v>1364</v>
      </c>
      <c r="D2382" t="s">
        <v>27</v>
      </c>
      <c r="E2382" t="s">
        <v>84</v>
      </c>
      <c r="F2382" t="s">
        <v>21</v>
      </c>
      <c r="G2382" t="s">
        <v>22</v>
      </c>
      <c r="H2382" t="s">
        <v>23</v>
      </c>
      <c r="I2382">
        <v>2</v>
      </c>
      <c r="J2382">
        <v>32000</v>
      </c>
      <c r="K2382">
        <v>21600</v>
      </c>
      <c r="L2382">
        <v>0.15</v>
      </c>
      <c r="M2382">
        <v>54400</v>
      </c>
      <c r="N2382">
        <v>43200</v>
      </c>
      <c r="O2382">
        <v>11200</v>
      </c>
      <c r="P2382">
        <v>20.59</v>
      </c>
      <c r="Q2382" t="s">
        <v>24</v>
      </c>
      <c r="R2382" t="str">
        <f t="shared" si="37"/>
        <v>H1</v>
      </c>
    </row>
    <row r="2383" spans="1:18" x14ac:dyDescent="0.35">
      <c r="A2383" t="s">
        <v>3762</v>
      </c>
      <c r="B2383" s="1">
        <v>45771</v>
      </c>
      <c r="C2383" t="s">
        <v>3763</v>
      </c>
      <c r="D2383" t="s">
        <v>19</v>
      </c>
      <c r="E2383" t="s">
        <v>242</v>
      </c>
      <c r="F2383" t="s">
        <v>74</v>
      </c>
      <c r="G2383" t="s">
        <v>22</v>
      </c>
      <c r="H2383" t="s">
        <v>40</v>
      </c>
      <c r="I2383">
        <v>2</v>
      </c>
      <c r="J2383">
        <v>37000</v>
      </c>
      <c r="K2383">
        <v>24400</v>
      </c>
      <c r="L2383">
        <v>0.06</v>
      </c>
      <c r="M2383">
        <v>69560</v>
      </c>
      <c r="N2383">
        <v>48800</v>
      </c>
      <c r="O2383">
        <v>20760</v>
      </c>
      <c r="P2383">
        <v>29.84</v>
      </c>
      <c r="Q2383" t="s">
        <v>30</v>
      </c>
      <c r="R2383" t="str">
        <f t="shared" si="37"/>
        <v>H1</v>
      </c>
    </row>
    <row r="2384" spans="1:18" x14ac:dyDescent="0.35">
      <c r="A2384" t="s">
        <v>3764</v>
      </c>
      <c r="B2384" s="1">
        <v>45771</v>
      </c>
      <c r="C2384" t="s">
        <v>941</v>
      </c>
      <c r="D2384" t="s">
        <v>27</v>
      </c>
      <c r="E2384" t="s">
        <v>28</v>
      </c>
      <c r="F2384" t="s">
        <v>21</v>
      </c>
      <c r="G2384" t="s">
        <v>33</v>
      </c>
      <c r="H2384" t="s">
        <v>23</v>
      </c>
      <c r="I2384">
        <v>2</v>
      </c>
      <c r="J2384">
        <v>18100</v>
      </c>
      <c r="K2384">
        <v>11500</v>
      </c>
      <c r="L2384">
        <v>0.2</v>
      </c>
      <c r="M2384">
        <v>28960</v>
      </c>
      <c r="N2384">
        <v>23000</v>
      </c>
      <c r="O2384">
        <v>5960</v>
      </c>
      <c r="P2384">
        <v>20.58</v>
      </c>
      <c r="Q2384" t="s">
        <v>24</v>
      </c>
      <c r="R2384" t="str">
        <f t="shared" si="37"/>
        <v>H1</v>
      </c>
    </row>
    <row r="2385" spans="1:18" x14ac:dyDescent="0.35">
      <c r="A2385" t="s">
        <v>3765</v>
      </c>
      <c r="B2385" s="1">
        <v>45771</v>
      </c>
      <c r="C2385" t="s">
        <v>2551</v>
      </c>
      <c r="D2385" t="s">
        <v>19</v>
      </c>
      <c r="E2385" t="s">
        <v>46</v>
      </c>
      <c r="F2385" t="s">
        <v>47</v>
      </c>
      <c r="G2385" t="s">
        <v>33</v>
      </c>
      <c r="H2385" t="s">
        <v>23</v>
      </c>
      <c r="I2385">
        <v>3</v>
      </c>
      <c r="J2385">
        <v>56000</v>
      </c>
      <c r="K2385">
        <v>33900</v>
      </c>
      <c r="L2385">
        <v>0.13</v>
      </c>
      <c r="M2385">
        <v>146160</v>
      </c>
      <c r="N2385">
        <v>101700</v>
      </c>
      <c r="O2385">
        <v>44460</v>
      </c>
      <c r="P2385">
        <v>30.42</v>
      </c>
      <c r="Q2385" t="s">
        <v>41</v>
      </c>
      <c r="R2385" t="str">
        <f t="shared" si="37"/>
        <v>H1</v>
      </c>
    </row>
    <row r="2386" spans="1:18" x14ac:dyDescent="0.35">
      <c r="A2386" t="s">
        <v>3766</v>
      </c>
      <c r="B2386" s="1">
        <v>45771</v>
      </c>
      <c r="C2386" t="s">
        <v>1857</v>
      </c>
      <c r="D2386" t="s">
        <v>27</v>
      </c>
      <c r="E2386" t="s">
        <v>28</v>
      </c>
      <c r="F2386" t="s">
        <v>21</v>
      </c>
      <c r="G2386" t="s">
        <v>33</v>
      </c>
      <c r="H2386" t="s">
        <v>40</v>
      </c>
      <c r="I2386">
        <v>3</v>
      </c>
      <c r="J2386">
        <v>18800</v>
      </c>
      <c r="K2386">
        <v>11600</v>
      </c>
      <c r="L2386">
        <v>0.09</v>
      </c>
      <c r="M2386">
        <v>51324</v>
      </c>
      <c r="N2386">
        <v>34800</v>
      </c>
      <c r="O2386">
        <v>16524</v>
      </c>
      <c r="P2386">
        <v>32.200000000000003</v>
      </c>
      <c r="Q2386" t="s">
        <v>41</v>
      </c>
      <c r="R2386" t="str">
        <f t="shared" si="37"/>
        <v>H1</v>
      </c>
    </row>
    <row r="2387" spans="1:18" x14ac:dyDescent="0.35">
      <c r="A2387" t="s">
        <v>3767</v>
      </c>
      <c r="B2387" s="1">
        <v>45771</v>
      </c>
      <c r="C2387" t="s">
        <v>1086</v>
      </c>
      <c r="D2387" t="s">
        <v>27</v>
      </c>
      <c r="E2387" t="s">
        <v>20</v>
      </c>
      <c r="F2387" t="s">
        <v>21</v>
      </c>
      <c r="G2387" t="s">
        <v>93</v>
      </c>
      <c r="H2387" t="s">
        <v>23</v>
      </c>
      <c r="I2387">
        <v>1</v>
      </c>
      <c r="J2387">
        <v>83700</v>
      </c>
      <c r="K2387">
        <v>62600</v>
      </c>
      <c r="L2387">
        <v>0.03</v>
      </c>
      <c r="M2387">
        <v>81189</v>
      </c>
      <c r="N2387">
        <v>62600</v>
      </c>
      <c r="O2387">
        <v>18589</v>
      </c>
      <c r="P2387">
        <v>22.9</v>
      </c>
      <c r="Q2387" t="s">
        <v>41</v>
      </c>
      <c r="R2387" t="str">
        <f t="shared" si="37"/>
        <v>H1</v>
      </c>
    </row>
    <row r="2388" spans="1:18" x14ac:dyDescent="0.35">
      <c r="A2388" t="s">
        <v>3768</v>
      </c>
      <c r="B2388" s="1">
        <v>45771</v>
      </c>
      <c r="C2388" t="s">
        <v>2376</v>
      </c>
      <c r="D2388" t="s">
        <v>27</v>
      </c>
      <c r="E2388" t="s">
        <v>108</v>
      </c>
      <c r="F2388" t="s">
        <v>47</v>
      </c>
      <c r="G2388" t="s">
        <v>33</v>
      </c>
      <c r="H2388" t="s">
        <v>23</v>
      </c>
      <c r="I2388">
        <v>2</v>
      </c>
      <c r="J2388">
        <v>67900</v>
      </c>
      <c r="K2388">
        <v>47700</v>
      </c>
      <c r="L2388">
        <v>0.02</v>
      </c>
      <c r="M2388">
        <v>133084</v>
      </c>
      <c r="N2388">
        <v>95400</v>
      </c>
      <c r="O2388">
        <v>37684</v>
      </c>
      <c r="P2388">
        <v>28.32</v>
      </c>
      <c r="Q2388" t="s">
        <v>30</v>
      </c>
      <c r="R2388" t="str">
        <f t="shared" si="37"/>
        <v>H1</v>
      </c>
    </row>
    <row r="2389" spans="1:18" x14ac:dyDescent="0.35">
      <c r="A2389" t="s">
        <v>3769</v>
      </c>
      <c r="B2389" s="1">
        <v>45771</v>
      </c>
      <c r="C2389" t="s">
        <v>3770</v>
      </c>
      <c r="D2389" t="s">
        <v>19</v>
      </c>
      <c r="E2389" t="s">
        <v>20</v>
      </c>
      <c r="F2389" t="s">
        <v>21</v>
      </c>
      <c r="G2389" t="s">
        <v>33</v>
      </c>
      <c r="H2389" t="s">
        <v>40</v>
      </c>
      <c r="I2389">
        <v>1</v>
      </c>
      <c r="J2389">
        <v>83000</v>
      </c>
      <c r="K2389">
        <v>61900</v>
      </c>
      <c r="L2389">
        <v>0.16</v>
      </c>
      <c r="M2389">
        <v>69720</v>
      </c>
      <c r="N2389">
        <v>61900</v>
      </c>
      <c r="O2389">
        <v>7820</v>
      </c>
      <c r="P2389">
        <v>11.22</v>
      </c>
      <c r="Q2389" t="s">
        <v>24</v>
      </c>
      <c r="R2389" t="str">
        <f t="shared" si="37"/>
        <v>H1</v>
      </c>
    </row>
    <row r="2390" spans="1:18" x14ac:dyDescent="0.35">
      <c r="A2390" t="s">
        <v>3771</v>
      </c>
      <c r="B2390" s="1">
        <v>45772</v>
      </c>
      <c r="C2390" t="s">
        <v>764</v>
      </c>
      <c r="D2390" t="s">
        <v>27</v>
      </c>
      <c r="E2390" t="s">
        <v>79</v>
      </c>
      <c r="F2390" t="s">
        <v>47</v>
      </c>
      <c r="G2390" t="s">
        <v>22</v>
      </c>
      <c r="H2390" t="s">
        <v>40</v>
      </c>
      <c r="I2390">
        <v>1</v>
      </c>
      <c r="J2390">
        <v>53500</v>
      </c>
      <c r="K2390">
        <v>36400</v>
      </c>
      <c r="L2390">
        <v>0.05</v>
      </c>
      <c r="M2390">
        <v>50825</v>
      </c>
      <c r="N2390">
        <v>36400</v>
      </c>
      <c r="O2390">
        <v>14425</v>
      </c>
      <c r="P2390">
        <v>28.38</v>
      </c>
      <c r="Q2390" t="s">
        <v>41</v>
      </c>
      <c r="R2390" t="str">
        <f t="shared" si="37"/>
        <v>H1</v>
      </c>
    </row>
    <row r="2391" spans="1:18" x14ac:dyDescent="0.35">
      <c r="A2391" t="s">
        <v>3772</v>
      </c>
      <c r="B2391" s="1">
        <v>45772</v>
      </c>
      <c r="C2391" t="s">
        <v>1595</v>
      </c>
      <c r="D2391" t="s">
        <v>27</v>
      </c>
      <c r="E2391" t="s">
        <v>46</v>
      </c>
      <c r="F2391" t="s">
        <v>47</v>
      </c>
      <c r="G2391" t="s">
        <v>33</v>
      </c>
      <c r="H2391" t="s">
        <v>23</v>
      </c>
      <c r="I2391">
        <v>1</v>
      </c>
      <c r="J2391">
        <v>51200</v>
      </c>
      <c r="K2391">
        <v>33900</v>
      </c>
      <c r="L2391">
        <v>0.18</v>
      </c>
      <c r="M2391">
        <v>41984</v>
      </c>
      <c r="N2391">
        <v>33900</v>
      </c>
      <c r="O2391">
        <v>8084</v>
      </c>
      <c r="P2391">
        <v>19.25</v>
      </c>
      <c r="Q2391" t="s">
        <v>41</v>
      </c>
      <c r="R2391" t="str">
        <f t="shared" si="37"/>
        <v>H1</v>
      </c>
    </row>
    <row r="2392" spans="1:18" x14ac:dyDescent="0.35">
      <c r="A2392" t="s">
        <v>3773</v>
      </c>
      <c r="B2392" s="1">
        <v>45772</v>
      </c>
      <c r="C2392" t="s">
        <v>3774</v>
      </c>
      <c r="D2392" t="s">
        <v>27</v>
      </c>
      <c r="E2392" t="s">
        <v>123</v>
      </c>
      <c r="F2392" t="s">
        <v>21</v>
      </c>
      <c r="G2392" t="s">
        <v>33</v>
      </c>
      <c r="H2392" t="s">
        <v>40</v>
      </c>
      <c r="I2392">
        <v>2</v>
      </c>
      <c r="J2392">
        <v>186600</v>
      </c>
      <c r="K2392">
        <v>139500</v>
      </c>
      <c r="L2392">
        <v>0.11</v>
      </c>
      <c r="M2392">
        <v>332148</v>
      </c>
      <c r="N2392">
        <v>279000</v>
      </c>
      <c r="O2392">
        <v>53148</v>
      </c>
      <c r="P2392">
        <v>16</v>
      </c>
      <c r="Q2392" t="s">
        <v>41</v>
      </c>
      <c r="R2392" t="str">
        <f t="shared" si="37"/>
        <v>H1</v>
      </c>
    </row>
    <row r="2393" spans="1:18" x14ac:dyDescent="0.35">
      <c r="A2393" t="s">
        <v>3775</v>
      </c>
      <c r="B2393" s="1">
        <v>45772</v>
      </c>
      <c r="C2393" t="s">
        <v>3776</v>
      </c>
      <c r="D2393" t="s">
        <v>27</v>
      </c>
      <c r="E2393" t="s">
        <v>84</v>
      </c>
      <c r="F2393" t="s">
        <v>21</v>
      </c>
      <c r="G2393" t="s">
        <v>33</v>
      </c>
      <c r="H2393" t="s">
        <v>23</v>
      </c>
      <c r="I2393">
        <v>2</v>
      </c>
      <c r="J2393">
        <v>33200</v>
      </c>
      <c r="K2393">
        <v>21100</v>
      </c>
      <c r="L2393">
        <v>0.11</v>
      </c>
      <c r="M2393">
        <v>59096</v>
      </c>
      <c r="N2393">
        <v>42200</v>
      </c>
      <c r="O2393">
        <v>16896</v>
      </c>
      <c r="P2393">
        <v>28.59</v>
      </c>
      <c r="Q2393" t="s">
        <v>24</v>
      </c>
      <c r="R2393" t="str">
        <f t="shared" si="37"/>
        <v>H1</v>
      </c>
    </row>
    <row r="2394" spans="1:18" x14ac:dyDescent="0.35">
      <c r="A2394" t="s">
        <v>3777</v>
      </c>
      <c r="B2394" s="1">
        <v>45772</v>
      </c>
      <c r="C2394" t="s">
        <v>451</v>
      </c>
      <c r="D2394" t="s">
        <v>27</v>
      </c>
      <c r="E2394" t="s">
        <v>60</v>
      </c>
      <c r="F2394" t="s">
        <v>21</v>
      </c>
      <c r="G2394" t="s">
        <v>33</v>
      </c>
      <c r="H2394" t="s">
        <v>23</v>
      </c>
      <c r="I2394">
        <v>2</v>
      </c>
      <c r="J2394">
        <v>44700</v>
      </c>
      <c r="K2394">
        <v>30400</v>
      </c>
      <c r="L2394">
        <v>0.08</v>
      </c>
      <c r="M2394">
        <v>82248</v>
      </c>
      <c r="N2394">
        <v>60800</v>
      </c>
      <c r="O2394">
        <v>21448</v>
      </c>
      <c r="P2394">
        <v>26.08</v>
      </c>
      <c r="Q2394" t="s">
        <v>41</v>
      </c>
      <c r="R2394" t="str">
        <f t="shared" si="37"/>
        <v>H1</v>
      </c>
    </row>
    <row r="2395" spans="1:18" x14ac:dyDescent="0.35">
      <c r="A2395" t="s">
        <v>3778</v>
      </c>
      <c r="B2395" s="1">
        <v>45772</v>
      </c>
      <c r="C2395" t="s">
        <v>2053</v>
      </c>
      <c r="D2395" t="s">
        <v>19</v>
      </c>
      <c r="E2395" t="s">
        <v>84</v>
      </c>
      <c r="F2395" t="s">
        <v>21</v>
      </c>
      <c r="G2395" t="s">
        <v>29</v>
      </c>
      <c r="H2395" t="s">
        <v>23</v>
      </c>
      <c r="I2395">
        <v>3</v>
      </c>
      <c r="J2395">
        <v>32000</v>
      </c>
      <c r="K2395">
        <v>21400</v>
      </c>
      <c r="L2395">
        <v>0.12</v>
      </c>
      <c r="M2395">
        <v>84480</v>
      </c>
      <c r="N2395">
        <v>64200</v>
      </c>
      <c r="O2395">
        <v>20280</v>
      </c>
      <c r="P2395">
        <v>24.01</v>
      </c>
      <c r="Q2395" t="s">
        <v>41</v>
      </c>
      <c r="R2395" t="str">
        <f t="shared" si="37"/>
        <v>H1</v>
      </c>
    </row>
    <row r="2396" spans="1:18" x14ac:dyDescent="0.35">
      <c r="A2396" t="s">
        <v>3779</v>
      </c>
      <c r="B2396" s="1">
        <v>45772</v>
      </c>
      <c r="C2396" t="s">
        <v>3780</v>
      </c>
      <c r="D2396" t="s">
        <v>27</v>
      </c>
      <c r="E2396" t="s">
        <v>79</v>
      </c>
      <c r="F2396" t="s">
        <v>47</v>
      </c>
      <c r="G2396" t="s">
        <v>39</v>
      </c>
      <c r="H2396" t="s">
        <v>23</v>
      </c>
      <c r="I2396">
        <v>1</v>
      </c>
      <c r="J2396">
        <v>55200</v>
      </c>
      <c r="K2396">
        <v>36400</v>
      </c>
      <c r="L2396">
        <v>0.09</v>
      </c>
      <c r="M2396">
        <v>50232</v>
      </c>
      <c r="N2396">
        <v>36400</v>
      </c>
      <c r="O2396">
        <v>13832</v>
      </c>
      <c r="P2396">
        <v>27.54</v>
      </c>
      <c r="Q2396" t="s">
        <v>41</v>
      </c>
      <c r="R2396" t="str">
        <f t="shared" si="37"/>
        <v>H1</v>
      </c>
    </row>
    <row r="2397" spans="1:18" x14ac:dyDescent="0.35">
      <c r="A2397" t="s">
        <v>3781</v>
      </c>
      <c r="B2397" s="1">
        <v>45772</v>
      </c>
      <c r="C2397" t="s">
        <v>1384</v>
      </c>
      <c r="D2397" t="s">
        <v>19</v>
      </c>
      <c r="E2397" t="s">
        <v>84</v>
      </c>
      <c r="F2397" t="s">
        <v>21</v>
      </c>
      <c r="G2397" t="s">
        <v>33</v>
      </c>
      <c r="H2397" t="s">
        <v>40</v>
      </c>
      <c r="I2397">
        <v>3</v>
      </c>
      <c r="J2397">
        <v>30700</v>
      </c>
      <c r="K2397">
        <v>21100</v>
      </c>
      <c r="L2397">
        <v>0.16</v>
      </c>
      <c r="M2397">
        <v>77364</v>
      </c>
      <c r="N2397">
        <v>63300</v>
      </c>
      <c r="O2397">
        <v>14064</v>
      </c>
      <c r="P2397">
        <v>18.18</v>
      </c>
      <c r="Q2397" t="s">
        <v>41</v>
      </c>
      <c r="R2397" t="str">
        <f t="shared" si="37"/>
        <v>H1</v>
      </c>
    </row>
    <row r="2398" spans="1:18" x14ac:dyDescent="0.35">
      <c r="A2398" t="s">
        <v>3782</v>
      </c>
      <c r="B2398" s="1">
        <v>45772</v>
      </c>
      <c r="C2398" t="s">
        <v>1826</v>
      </c>
      <c r="D2398" t="s">
        <v>27</v>
      </c>
      <c r="E2398" t="s">
        <v>37</v>
      </c>
      <c r="F2398" t="s">
        <v>38</v>
      </c>
      <c r="G2398" t="s">
        <v>33</v>
      </c>
      <c r="H2398" t="s">
        <v>40</v>
      </c>
      <c r="I2398">
        <v>2</v>
      </c>
      <c r="J2398">
        <v>34100</v>
      </c>
      <c r="K2398">
        <v>22100</v>
      </c>
      <c r="L2398">
        <v>0.04</v>
      </c>
      <c r="M2398">
        <v>65472</v>
      </c>
      <c r="N2398">
        <v>44200</v>
      </c>
      <c r="O2398">
        <v>21272</v>
      </c>
      <c r="P2398">
        <v>32.49</v>
      </c>
      <c r="Q2398" t="s">
        <v>30</v>
      </c>
      <c r="R2398" t="str">
        <f t="shared" si="37"/>
        <v>H1</v>
      </c>
    </row>
    <row r="2399" spans="1:18" x14ac:dyDescent="0.35">
      <c r="A2399" t="s">
        <v>3783</v>
      </c>
      <c r="B2399" s="1">
        <v>45772</v>
      </c>
      <c r="C2399" t="s">
        <v>2041</v>
      </c>
      <c r="D2399" t="s">
        <v>19</v>
      </c>
      <c r="E2399" t="s">
        <v>20</v>
      </c>
      <c r="F2399" t="s">
        <v>21</v>
      </c>
      <c r="G2399" t="s">
        <v>22</v>
      </c>
      <c r="H2399" t="s">
        <v>40</v>
      </c>
      <c r="I2399">
        <v>2</v>
      </c>
      <c r="J2399">
        <v>85400</v>
      </c>
      <c r="K2399">
        <v>63300</v>
      </c>
      <c r="L2399">
        <v>0.22</v>
      </c>
      <c r="M2399">
        <v>133224</v>
      </c>
      <c r="N2399">
        <v>126600</v>
      </c>
      <c r="O2399">
        <v>6624</v>
      </c>
      <c r="P2399">
        <v>4.97</v>
      </c>
      <c r="Q2399" t="s">
        <v>41</v>
      </c>
      <c r="R2399" t="str">
        <f t="shared" si="37"/>
        <v>H1</v>
      </c>
    </row>
    <row r="2400" spans="1:18" x14ac:dyDescent="0.35">
      <c r="A2400" t="s">
        <v>3784</v>
      </c>
      <c r="B2400" s="1">
        <v>45772</v>
      </c>
      <c r="C2400" t="s">
        <v>3785</v>
      </c>
      <c r="D2400" t="s">
        <v>27</v>
      </c>
      <c r="E2400" t="s">
        <v>20</v>
      </c>
      <c r="F2400" t="s">
        <v>21</v>
      </c>
      <c r="G2400" t="s">
        <v>33</v>
      </c>
      <c r="H2400" t="s">
        <v>40</v>
      </c>
      <c r="I2400">
        <v>3</v>
      </c>
      <c r="J2400">
        <v>83600</v>
      </c>
      <c r="K2400">
        <v>63900</v>
      </c>
      <c r="L2400">
        <v>0.01</v>
      </c>
      <c r="M2400">
        <v>248292</v>
      </c>
      <c r="N2400">
        <v>191700</v>
      </c>
      <c r="O2400">
        <v>56592</v>
      </c>
      <c r="P2400">
        <v>22.79</v>
      </c>
      <c r="Q2400" t="s">
        <v>24</v>
      </c>
      <c r="R2400" t="str">
        <f t="shared" si="37"/>
        <v>H1</v>
      </c>
    </row>
    <row r="2401" spans="1:18" x14ac:dyDescent="0.35">
      <c r="A2401" t="s">
        <v>3786</v>
      </c>
      <c r="B2401" s="1">
        <v>45772</v>
      </c>
      <c r="C2401" t="s">
        <v>3787</v>
      </c>
      <c r="D2401" t="s">
        <v>27</v>
      </c>
      <c r="E2401" t="s">
        <v>20</v>
      </c>
      <c r="F2401" t="s">
        <v>21</v>
      </c>
      <c r="G2401" t="s">
        <v>29</v>
      </c>
      <c r="H2401" t="s">
        <v>23</v>
      </c>
      <c r="I2401">
        <v>2</v>
      </c>
      <c r="J2401">
        <v>87000</v>
      </c>
      <c r="K2401">
        <v>62300</v>
      </c>
      <c r="L2401">
        <v>0.1</v>
      </c>
      <c r="M2401">
        <v>156600</v>
      </c>
      <c r="N2401">
        <v>124600</v>
      </c>
      <c r="O2401">
        <v>32000</v>
      </c>
      <c r="P2401">
        <v>20.43</v>
      </c>
      <c r="Q2401" t="s">
        <v>48</v>
      </c>
      <c r="R2401" t="str">
        <f t="shared" si="37"/>
        <v>H1</v>
      </c>
    </row>
    <row r="2402" spans="1:18" x14ac:dyDescent="0.35">
      <c r="A2402" t="s">
        <v>3788</v>
      </c>
      <c r="B2402" s="1">
        <v>45772</v>
      </c>
      <c r="C2402" t="s">
        <v>1396</v>
      </c>
      <c r="D2402" t="s">
        <v>19</v>
      </c>
      <c r="E2402" t="s">
        <v>20</v>
      </c>
      <c r="F2402" t="s">
        <v>21</v>
      </c>
      <c r="G2402" t="s">
        <v>29</v>
      </c>
      <c r="H2402" t="s">
        <v>34</v>
      </c>
      <c r="I2402">
        <v>3</v>
      </c>
      <c r="J2402">
        <v>83400</v>
      </c>
      <c r="K2402">
        <v>61700</v>
      </c>
      <c r="L2402">
        <v>0.3</v>
      </c>
      <c r="M2402">
        <v>175140</v>
      </c>
      <c r="N2402">
        <v>185100</v>
      </c>
      <c r="O2402">
        <v>-9960</v>
      </c>
      <c r="P2402">
        <v>-5.69</v>
      </c>
      <c r="Q2402" t="s">
        <v>41</v>
      </c>
      <c r="R2402" t="str">
        <f t="shared" si="37"/>
        <v>H1</v>
      </c>
    </row>
    <row r="2403" spans="1:18" x14ac:dyDescent="0.35">
      <c r="A2403" t="s">
        <v>3789</v>
      </c>
      <c r="B2403" s="1">
        <v>45772</v>
      </c>
      <c r="C2403" t="s">
        <v>3790</v>
      </c>
      <c r="D2403" t="s">
        <v>27</v>
      </c>
      <c r="E2403" t="s">
        <v>20</v>
      </c>
      <c r="F2403" t="s">
        <v>21</v>
      </c>
      <c r="G2403" t="s">
        <v>33</v>
      </c>
      <c r="H2403" t="s">
        <v>34</v>
      </c>
      <c r="I2403">
        <v>4</v>
      </c>
      <c r="J2403">
        <v>84800</v>
      </c>
      <c r="K2403">
        <v>62800</v>
      </c>
      <c r="L2403">
        <v>0.12</v>
      </c>
      <c r="M2403">
        <v>298496</v>
      </c>
      <c r="N2403">
        <v>251200</v>
      </c>
      <c r="O2403">
        <v>47296</v>
      </c>
      <c r="P2403">
        <v>15.84</v>
      </c>
      <c r="Q2403" t="s">
        <v>30</v>
      </c>
      <c r="R2403" t="str">
        <f t="shared" si="37"/>
        <v>H1</v>
      </c>
    </row>
    <row r="2404" spans="1:18" x14ac:dyDescent="0.35">
      <c r="A2404" t="s">
        <v>3791</v>
      </c>
      <c r="B2404" s="1">
        <v>45772</v>
      </c>
      <c r="C2404" t="s">
        <v>865</v>
      </c>
      <c r="D2404" t="s">
        <v>27</v>
      </c>
      <c r="E2404" t="s">
        <v>63</v>
      </c>
      <c r="F2404" t="s">
        <v>47</v>
      </c>
      <c r="G2404" t="s">
        <v>29</v>
      </c>
      <c r="H2404" t="s">
        <v>23</v>
      </c>
      <c r="I2404">
        <v>2</v>
      </c>
      <c r="J2404">
        <v>78600</v>
      </c>
      <c r="K2404">
        <v>52500</v>
      </c>
      <c r="L2404">
        <v>0.04</v>
      </c>
      <c r="M2404">
        <v>150912</v>
      </c>
      <c r="N2404">
        <v>105000</v>
      </c>
      <c r="O2404">
        <v>45912</v>
      </c>
      <c r="P2404">
        <v>30.42</v>
      </c>
      <c r="Q2404" t="s">
        <v>41</v>
      </c>
      <c r="R2404" t="str">
        <f t="shared" si="37"/>
        <v>H1</v>
      </c>
    </row>
    <row r="2405" spans="1:18" x14ac:dyDescent="0.35">
      <c r="A2405" t="s">
        <v>3792</v>
      </c>
      <c r="B2405" s="1">
        <v>45772</v>
      </c>
      <c r="C2405" t="s">
        <v>2442</v>
      </c>
      <c r="D2405" t="s">
        <v>19</v>
      </c>
      <c r="E2405" t="s">
        <v>28</v>
      </c>
      <c r="F2405" t="s">
        <v>21</v>
      </c>
      <c r="G2405" t="s">
        <v>93</v>
      </c>
      <c r="H2405" t="s">
        <v>40</v>
      </c>
      <c r="I2405">
        <v>3</v>
      </c>
      <c r="J2405">
        <v>18500</v>
      </c>
      <c r="K2405">
        <v>11500</v>
      </c>
      <c r="L2405">
        <v>0.1</v>
      </c>
      <c r="M2405">
        <v>49950</v>
      </c>
      <c r="N2405">
        <v>34500</v>
      </c>
      <c r="O2405">
        <v>15450</v>
      </c>
      <c r="P2405">
        <v>30.93</v>
      </c>
      <c r="Q2405" t="s">
        <v>41</v>
      </c>
      <c r="R2405" t="str">
        <f t="shared" si="37"/>
        <v>H1</v>
      </c>
    </row>
    <row r="2406" spans="1:18" x14ac:dyDescent="0.35">
      <c r="A2406" t="s">
        <v>3793</v>
      </c>
      <c r="B2406" s="1">
        <v>45772</v>
      </c>
      <c r="C2406" t="s">
        <v>3385</v>
      </c>
      <c r="D2406" t="s">
        <v>27</v>
      </c>
      <c r="E2406" t="s">
        <v>37</v>
      </c>
      <c r="F2406" t="s">
        <v>38</v>
      </c>
      <c r="G2406" t="s">
        <v>22</v>
      </c>
      <c r="H2406" t="s">
        <v>34</v>
      </c>
      <c r="I2406">
        <v>1</v>
      </c>
      <c r="J2406">
        <v>35000</v>
      </c>
      <c r="K2406">
        <v>22500</v>
      </c>
      <c r="L2406">
        <v>0.08</v>
      </c>
      <c r="M2406">
        <v>32200</v>
      </c>
      <c r="N2406">
        <v>22500</v>
      </c>
      <c r="O2406">
        <v>9700</v>
      </c>
      <c r="P2406">
        <v>30.12</v>
      </c>
      <c r="Q2406" t="s">
        <v>30</v>
      </c>
      <c r="R2406" t="str">
        <f t="shared" si="37"/>
        <v>H1</v>
      </c>
    </row>
    <row r="2407" spans="1:18" x14ac:dyDescent="0.35">
      <c r="A2407" t="s">
        <v>3794</v>
      </c>
      <c r="B2407" s="1">
        <v>45772</v>
      </c>
      <c r="C2407" t="s">
        <v>408</v>
      </c>
      <c r="D2407" t="s">
        <v>27</v>
      </c>
      <c r="E2407" t="s">
        <v>20</v>
      </c>
      <c r="F2407" t="s">
        <v>21</v>
      </c>
      <c r="G2407" t="s">
        <v>29</v>
      </c>
      <c r="H2407" t="s">
        <v>23</v>
      </c>
      <c r="I2407">
        <v>2</v>
      </c>
      <c r="J2407">
        <v>87300</v>
      </c>
      <c r="K2407">
        <v>62800</v>
      </c>
      <c r="L2407">
        <v>0.02</v>
      </c>
      <c r="M2407">
        <v>171108</v>
      </c>
      <c r="N2407">
        <v>125600</v>
      </c>
      <c r="O2407">
        <v>45508</v>
      </c>
      <c r="P2407">
        <v>26.6</v>
      </c>
      <c r="Q2407" t="s">
        <v>30</v>
      </c>
      <c r="R2407" t="str">
        <f t="shared" si="37"/>
        <v>H1</v>
      </c>
    </row>
    <row r="2408" spans="1:18" x14ac:dyDescent="0.35">
      <c r="A2408" t="s">
        <v>3795</v>
      </c>
      <c r="B2408" s="1">
        <v>45772</v>
      </c>
      <c r="C2408" t="s">
        <v>316</v>
      </c>
      <c r="D2408" t="s">
        <v>19</v>
      </c>
      <c r="E2408" t="s">
        <v>37</v>
      </c>
      <c r="F2408" t="s">
        <v>38</v>
      </c>
      <c r="G2408" t="s">
        <v>22</v>
      </c>
      <c r="H2408" t="s">
        <v>40</v>
      </c>
      <c r="I2408">
        <v>1</v>
      </c>
      <c r="J2408">
        <v>34500</v>
      </c>
      <c r="K2408">
        <v>22500</v>
      </c>
      <c r="L2408">
        <v>0.02</v>
      </c>
      <c r="M2408">
        <v>33810</v>
      </c>
      <c r="N2408">
        <v>22500</v>
      </c>
      <c r="O2408">
        <v>11310</v>
      </c>
      <c r="P2408">
        <v>33.450000000000003</v>
      </c>
      <c r="Q2408" t="s">
        <v>48</v>
      </c>
      <c r="R2408" t="str">
        <f t="shared" si="37"/>
        <v>H1</v>
      </c>
    </row>
    <row r="2409" spans="1:18" x14ac:dyDescent="0.35">
      <c r="A2409" t="s">
        <v>3796</v>
      </c>
      <c r="B2409" s="1">
        <v>45772</v>
      </c>
      <c r="C2409" t="s">
        <v>738</v>
      </c>
      <c r="D2409" t="s">
        <v>27</v>
      </c>
      <c r="E2409" t="s">
        <v>46</v>
      </c>
      <c r="F2409" t="s">
        <v>47</v>
      </c>
      <c r="G2409" t="s">
        <v>33</v>
      </c>
      <c r="H2409" t="s">
        <v>23</v>
      </c>
      <c r="I2409">
        <v>2</v>
      </c>
      <c r="J2409">
        <v>53300</v>
      </c>
      <c r="K2409">
        <v>34700</v>
      </c>
      <c r="L2409">
        <v>0.25</v>
      </c>
      <c r="M2409">
        <v>79950</v>
      </c>
      <c r="N2409">
        <v>69400</v>
      </c>
      <c r="O2409">
        <v>10550</v>
      </c>
      <c r="P2409">
        <v>13.2</v>
      </c>
      <c r="Q2409" t="s">
        <v>24</v>
      </c>
      <c r="R2409" t="str">
        <f t="shared" si="37"/>
        <v>H1</v>
      </c>
    </row>
    <row r="2410" spans="1:18" x14ac:dyDescent="0.35">
      <c r="A2410" t="s">
        <v>3797</v>
      </c>
      <c r="B2410" s="1">
        <v>45772</v>
      </c>
      <c r="C2410" t="s">
        <v>351</v>
      </c>
      <c r="D2410" t="s">
        <v>19</v>
      </c>
      <c r="E2410" t="s">
        <v>123</v>
      </c>
      <c r="F2410" t="s">
        <v>21</v>
      </c>
      <c r="G2410" t="s">
        <v>22</v>
      </c>
      <c r="H2410" t="s">
        <v>23</v>
      </c>
      <c r="I2410">
        <v>2</v>
      </c>
      <c r="J2410">
        <v>185800</v>
      </c>
      <c r="K2410">
        <v>143100</v>
      </c>
      <c r="L2410">
        <v>0.31</v>
      </c>
      <c r="M2410">
        <v>256404</v>
      </c>
      <c r="N2410">
        <v>286200</v>
      </c>
      <c r="O2410">
        <v>-29796</v>
      </c>
      <c r="P2410">
        <v>-11.62</v>
      </c>
      <c r="Q2410" t="s">
        <v>24</v>
      </c>
      <c r="R2410" t="str">
        <f t="shared" si="37"/>
        <v>H1</v>
      </c>
    </row>
    <row r="2411" spans="1:18" x14ac:dyDescent="0.35">
      <c r="A2411" t="s">
        <v>3798</v>
      </c>
      <c r="B2411" s="1">
        <v>45772</v>
      </c>
      <c r="C2411" t="s">
        <v>173</v>
      </c>
      <c r="D2411" t="s">
        <v>19</v>
      </c>
      <c r="E2411" t="s">
        <v>37</v>
      </c>
      <c r="F2411" t="s">
        <v>38</v>
      </c>
      <c r="G2411" t="s">
        <v>93</v>
      </c>
      <c r="H2411" t="s">
        <v>23</v>
      </c>
      <c r="I2411">
        <v>3</v>
      </c>
      <c r="J2411">
        <v>34800</v>
      </c>
      <c r="K2411">
        <v>22500</v>
      </c>
      <c r="L2411">
        <v>0.1</v>
      </c>
      <c r="M2411">
        <v>93960</v>
      </c>
      <c r="N2411">
        <v>67500</v>
      </c>
      <c r="O2411">
        <v>26460</v>
      </c>
      <c r="P2411">
        <v>28.16</v>
      </c>
      <c r="Q2411" t="s">
        <v>41</v>
      </c>
      <c r="R2411" t="str">
        <f t="shared" si="37"/>
        <v>H1</v>
      </c>
    </row>
    <row r="2412" spans="1:18" x14ac:dyDescent="0.35">
      <c r="A2412" t="s">
        <v>3799</v>
      </c>
      <c r="B2412" s="1">
        <v>45772</v>
      </c>
      <c r="C2412" t="s">
        <v>2468</v>
      </c>
      <c r="D2412" t="s">
        <v>27</v>
      </c>
      <c r="E2412" t="s">
        <v>108</v>
      </c>
      <c r="F2412" t="s">
        <v>47</v>
      </c>
      <c r="G2412" t="s">
        <v>22</v>
      </c>
      <c r="H2412" t="s">
        <v>34</v>
      </c>
      <c r="I2412">
        <v>2</v>
      </c>
      <c r="J2412">
        <v>69800</v>
      </c>
      <c r="K2412">
        <v>46300</v>
      </c>
      <c r="L2412">
        <v>0.13</v>
      </c>
      <c r="M2412">
        <v>121452</v>
      </c>
      <c r="N2412">
        <v>92600</v>
      </c>
      <c r="O2412">
        <v>28852</v>
      </c>
      <c r="P2412">
        <v>23.76</v>
      </c>
      <c r="Q2412" t="s">
        <v>48</v>
      </c>
      <c r="R2412" t="str">
        <f t="shared" si="37"/>
        <v>H1</v>
      </c>
    </row>
    <row r="2413" spans="1:18" x14ac:dyDescent="0.35">
      <c r="A2413" t="s">
        <v>3800</v>
      </c>
      <c r="B2413" s="1">
        <v>45773</v>
      </c>
      <c r="C2413" t="s">
        <v>304</v>
      </c>
      <c r="D2413" t="s">
        <v>27</v>
      </c>
      <c r="E2413" t="s">
        <v>37</v>
      </c>
      <c r="F2413" t="s">
        <v>38</v>
      </c>
      <c r="G2413" t="s">
        <v>33</v>
      </c>
      <c r="H2413" t="s">
        <v>40</v>
      </c>
      <c r="I2413">
        <v>1</v>
      </c>
      <c r="J2413">
        <v>34200</v>
      </c>
      <c r="K2413">
        <v>21000</v>
      </c>
      <c r="L2413">
        <v>0.09</v>
      </c>
      <c r="M2413">
        <v>31122</v>
      </c>
      <c r="N2413">
        <v>21000</v>
      </c>
      <c r="O2413">
        <v>10122</v>
      </c>
      <c r="P2413">
        <v>32.520000000000003</v>
      </c>
      <c r="Q2413" t="s">
        <v>41</v>
      </c>
      <c r="R2413" t="str">
        <f t="shared" si="37"/>
        <v>H1</v>
      </c>
    </row>
    <row r="2414" spans="1:18" x14ac:dyDescent="0.35">
      <c r="A2414" t="s">
        <v>3801</v>
      </c>
      <c r="B2414" s="1">
        <v>45773</v>
      </c>
      <c r="C2414" t="s">
        <v>1241</v>
      </c>
      <c r="D2414" t="s">
        <v>19</v>
      </c>
      <c r="E2414" t="s">
        <v>73</v>
      </c>
      <c r="F2414" t="s">
        <v>74</v>
      </c>
      <c r="G2414" t="s">
        <v>33</v>
      </c>
      <c r="H2414" t="s">
        <v>23</v>
      </c>
      <c r="I2414">
        <v>1</v>
      </c>
      <c r="J2414">
        <v>65100</v>
      </c>
      <c r="K2414">
        <v>40200</v>
      </c>
      <c r="L2414">
        <v>7.0000000000000007E-2</v>
      </c>
      <c r="M2414">
        <v>60543</v>
      </c>
      <c r="N2414">
        <v>40200</v>
      </c>
      <c r="O2414">
        <v>20343</v>
      </c>
      <c r="P2414">
        <v>33.6</v>
      </c>
      <c r="Q2414" t="s">
        <v>24</v>
      </c>
      <c r="R2414" t="str">
        <f t="shared" si="37"/>
        <v>H1</v>
      </c>
    </row>
    <row r="2415" spans="1:18" x14ac:dyDescent="0.35">
      <c r="A2415" t="s">
        <v>3802</v>
      </c>
      <c r="B2415" s="1">
        <v>45773</v>
      </c>
      <c r="C2415" t="s">
        <v>1361</v>
      </c>
      <c r="D2415" t="s">
        <v>19</v>
      </c>
      <c r="E2415" t="s">
        <v>20</v>
      </c>
      <c r="F2415" t="s">
        <v>21</v>
      </c>
      <c r="G2415" t="s">
        <v>22</v>
      </c>
      <c r="H2415" t="s">
        <v>23</v>
      </c>
      <c r="I2415">
        <v>1</v>
      </c>
      <c r="J2415">
        <v>83100</v>
      </c>
      <c r="K2415">
        <v>62400</v>
      </c>
      <c r="L2415">
        <v>7.0000000000000007E-2</v>
      </c>
      <c r="M2415">
        <v>77283</v>
      </c>
      <c r="N2415">
        <v>62400</v>
      </c>
      <c r="O2415">
        <v>14883</v>
      </c>
      <c r="P2415">
        <v>19.260000000000002</v>
      </c>
      <c r="Q2415" t="s">
        <v>30</v>
      </c>
      <c r="R2415" t="str">
        <f t="shared" si="37"/>
        <v>H1</v>
      </c>
    </row>
    <row r="2416" spans="1:18" x14ac:dyDescent="0.35">
      <c r="A2416" t="s">
        <v>3803</v>
      </c>
      <c r="B2416" s="1">
        <v>45773</v>
      </c>
      <c r="C2416" t="s">
        <v>3804</v>
      </c>
      <c r="D2416" t="s">
        <v>19</v>
      </c>
      <c r="E2416" t="s">
        <v>68</v>
      </c>
      <c r="F2416" t="s">
        <v>47</v>
      </c>
      <c r="G2416" t="s">
        <v>93</v>
      </c>
      <c r="H2416" t="s">
        <v>40</v>
      </c>
      <c r="I2416">
        <v>1</v>
      </c>
      <c r="J2416">
        <v>28900</v>
      </c>
      <c r="K2416">
        <v>19200</v>
      </c>
      <c r="L2416">
        <v>0.02</v>
      </c>
      <c r="M2416">
        <v>28322</v>
      </c>
      <c r="N2416">
        <v>19200</v>
      </c>
      <c r="O2416">
        <v>9122</v>
      </c>
      <c r="P2416">
        <v>32.21</v>
      </c>
      <c r="Q2416" t="s">
        <v>24</v>
      </c>
      <c r="R2416" t="str">
        <f t="shared" si="37"/>
        <v>H1</v>
      </c>
    </row>
    <row r="2417" spans="1:18" x14ac:dyDescent="0.35">
      <c r="A2417" t="s">
        <v>3805</v>
      </c>
      <c r="B2417" s="1">
        <v>45773</v>
      </c>
      <c r="C2417" t="s">
        <v>3806</v>
      </c>
      <c r="D2417" t="s">
        <v>19</v>
      </c>
      <c r="E2417" t="s">
        <v>73</v>
      </c>
      <c r="F2417" t="s">
        <v>74</v>
      </c>
      <c r="G2417" t="s">
        <v>29</v>
      </c>
      <c r="H2417" t="s">
        <v>23</v>
      </c>
      <c r="I2417">
        <v>4</v>
      </c>
      <c r="J2417">
        <v>62600</v>
      </c>
      <c r="K2417">
        <v>41300</v>
      </c>
      <c r="L2417">
        <v>0.05</v>
      </c>
      <c r="M2417">
        <v>237880</v>
      </c>
      <c r="N2417">
        <v>165200</v>
      </c>
      <c r="O2417">
        <v>72680</v>
      </c>
      <c r="P2417">
        <v>30.55</v>
      </c>
      <c r="Q2417" t="s">
        <v>41</v>
      </c>
      <c r="R2417" t="str">
        <f t="shared" si="37"/>
        <v>H1</v>
      </c>
    </row>
    <row r="2418" spans="1:18" x14ac:dyDescent="0.35">
      <c r="A2418" t="s">
        <v>3807</v>
      </c>
      <c r="B2418" s="1">
        <v>45773</v>
      </c>
      <c r="C2418" t="s">
        <v>716</v>
      </c>
      <c r="D2418" t="s">
        <v>19</v>
      </c>
      <c r="E2418" t="s">
        <v>242</v>
      </c>
      <c r="F2418" t="s">
        <v>74</v>
      </c>
      <c r="G2418" t="s">
        <v>33</v>
      </c>
      <c r="H2418" t="s">
        <v>40</v>
      </c>
      <c r="I2418">
        <v>4</v>
      </c>
      <c r="J2418">
        <v>35000</v>
      </c>
      <c r="K2418">
        <v>24200</v>
      </c>
      <c r="L2418">
        <v>0.16</v>
      </c>
      <c r="M2418">
        <v>117600</v>
      </c>
      <c r="N2418">
        <v>96800</v>
      </c>
      <c r="O2418">
        <v>20800</v>
      </c>
      <c r="P2418">
        <v>17.690000000000001</v>
      </c>
      <c r="Q2418" t="s">
        <v>41</v>
      </c>
      <c r="R2418" t="str">
        <f t="shared" si="37"/>
        <v>H1</v>
      </c>
    </row>
    <row r="2419" spans="1:18" x14ac:dyDescent="0.35">
      <c r="A2419" t="s">
        <v>3808</v>
      </c>
      <c r="B2419" s="1">
        <v>45773</v>
      </c>
      <c r="C2419" t="s">
        <v>2532</v>
      </c>
      <c r="D2419" t="s">
        <v>27</v>
      </c>
      <c r="E2419" t="s">
        <v>37</v>
      </c>
      <c r="F2419" t="s">
        <v>38</v>
      </c>
      <c r="G2419" t="s">
        <v>22</v>
      </c>
      <c r="H2419" t="s">
        <v>40</v>
      </c>
      <c r="I2419">
        <v>3</v>
      </c>
      <c r="J2419">
        <v>35600</v>
      </c>
      <c r="K2419">
        <v>21400</v>
      </c>
      <c r="L2419">
        <v>0.08</v>
      </c>
      <c r="M2419">
        <v>98256</v>
      </c>
      <c r="N2419">
        <v>64200</v>
      </c>
      <c r="O2419">
        <v>34056</v>
      </c>
      <c r="P2419">
        <v>34.659999999999997</v>
      </c>
      <c r="Q2419" t="s">
        <v>30</v>
      </c>
      <c r="R2419" t="str">
        <f t="shared" si="37"/>
        <v>H1</v>
      </c>
    </row>
    <row r="2420" spans="1:18" x14ac:dyDescent="0.35">
      <c r="A2420" t="s">
        <v>3809</v>
      </c>
      <c r="B2420" s="1">
        <v>45773</v>
      </c>
      <c r="C2420" t="s">
        <v>1233</v>
      </c>
      <c r="D2420" t="s">
        <v>27</v>
      </c>
      <c r="E2420" t="s">
        <v>63</v>
      </c>
      <c r="F2420" t="s">
        <v>47</v>
      </c>
      <c r="G2420" t="s">
        <v>33</v>
      </c>
      <c r="H2420" t="s">
        <v>23</v>
      </c>
      <c r="I2420">
        <v>2</v>
      </c>
      <c r="J2420">
        <v>76300</v>
      </c>
      <c r="K2420">
        <v>52900</v>
      </c>
      <c r="L2420">
        <v>0.05</v>
      </c>
      <c r="M2420">
        <v>144970</v>
      </c>
      <c r="N2420">
        <v>105800</v>
      </c>
      <c r="O2420">
        <v>39170</v>
      </c>
      <c r="P2420">
        <v>27.02</v>
      </c>
      <c r="Q2420" t="s">
        <v>48</v>
      </c>
      <c r="R2420" t="str">
        <f t="shared" si="37"/>
        <v>H1</v>
      </c>
    </row>
    <row r="2421" spans="1:18" x14ac:dyDescent="0.35">
      <c r="A2421" t="s">
        <v>3810</v>
      </c>
      <c r="B2421" s="1">
        <v>45773</v>
      </c>
      <c r="C2421" t="s">
        <v>3811</v>
      </c>
      <c r="D2421" t="s">
        <v>27</v>
      </c>
      <c r="E2421" t="s">
        <v>37</v>
      </c>
      <c r="F2421" t="s">
        <v>38</v>
      </c>
      <c r="G2421" t="s">
        <v>93</v>
      </c>
      <c r="H2421" t="s">
        <v>23</v>
      </c>
      <c r="I2421">
        <v>5</v>
      </c>
      <c r="J2421">
        <v>34500</v>
      </c>
      <c r="K2421">
        <v>21800</v>
      </c>
      <c r="L2421">
        <v>0.06</v>
      </c>
      <c r="M2421">
        <v>162150</v>
      </c>
      <c r="N2421">
        <v>109000</v>
      </c>
      <c r="O2421">
        <v>53150</v>
      </c>
      <c r="P2421">
        <v>32.78</v>
      </c>
      <c r="Q2421" t="s">
        <v>48</v>
      </c>
      <c r="R2421" t="str">
        <f t="shared" si="37"/>
        <v>H1</v>
      </c>
    </row>
    <row r="2422" spans="1:18" x14ac:dyDescent="0.35">
      <c r="A2422" t="s">
        <v>3812</v>
      </c>
      <c r="B2422" s="1">
        <v>45773</v>
      </c>
      <c r="C2422" t="s">
        <v>2791</v>
      </c>
      <c r="D2422" t="s">
        <v>27</v>
      </c>
      <c r="E2422" t="s">
        <v>57</v>
      </c>
      <c r="F2422" t="s">
        <v>38</v>
      </c>
      <c r="G2422" t="s">
        <v>93</v>
      </c>
      <c r="H2422" t="s">
        <v>34</v>
      </c>
      <c r="I2422">
        <v>1</v>
      </c>
      <c r="J2422">
        <v>51400</v>
      </c>
      <c r="K2422">
        <v>30700</v>
      </c>
      <c r="L2422">
        <v>0.09</v>
      </c>
      <c r="M2422">
        <v>46774</v>
      </c>
      <c r="N2422">
        <v>30700</v>
      </c>
      <c r="O2422">
        <v>16074</v>
      </c>
      <c r="P2422">
        <v>34.369999999999997</v>
      </c>
      <c r="Q2422" t="s">
        <v>48</v>
      </c>
      <c r="R2422" t="str">
        <f t="shared" si="37"/>
        <v>H1</v>
      </c>
    </row>
    <row r="2423" spans="1:18" x14ac:dyDescent="0.35">
      <c r="A2423" t="s">
        <v>3813</v>
      </c>
      <c r="B2423" s="1">
        <v>45773</v>
      </c>
      <c r="C2423" t="s">
        <v>1868</v>
      </c>
      <c r="D2423" t="s">
        <v>19</v>
      </c>
      <c r="E2423" t="s">
        <v>115</v>
      </c>
      <c r="F2423" t="s">
        <v>38</v>
      </c>
      <c r="G2423" t="s">
        <v>29</v>
      </c>
      <c r="H2423" t="s">
        <v>40</v>
      </c>
      <c r="I2423">
        <v>1</v>
      </c>
      <c r="J2423">
        <v>42100</v>
      </c>
      <c r="K2423">
        <v>27000</v>
      </c>
      <c r="L2423">
        <v>0.1</v>
      </c>
      <c r="M2423">
        <v>37890</v>
      </c>
      <c r="N2423">
        <v>27000</v>
      </c>
      <c r="O2423">
        <v>10890</v>
      </c>
      <c r="P2423">
        <v>28.74</v>
      </c>
      <c r="Q2423" t="s">
        <v>41</v>
      </c>
      <c r="R2423" t="str">
        <f t="shared" si="37"/>
        <v>H1</v>
      </c>
    </row>
    <row r="2424" spans="1:18" x14ac:dyDescent="0.35">
      <c r="A2424" t="s">
        <v>3814</v>
      </c>
      <c r="B2424" s="1">
        <v>45773</v>
      </c>
      <c r="C2424" t="s">
        <v>2292</v>
      </c>
      <c r="D2424" t="s">
        <v>27</v>
      </c>
      <c r="E2424" t="s">
        <v>63</v>
      </c>
      <c r="F2424" t="s">
        <v>47</v>
      </c>
      <c r="G2424" t="s">
        <v>39</v>
      </c>
      <c r="H2424" t="s">
        <v>23</v>
      </c>
      <c r="I2424">
        <v>1</v>
      </c>
      <c r="J2424">
        <v>78100</v>
      </c>
      <c r="K2424">
        <v>54200</v>
      </c>
      <c r="L2424">
        <v>0.21</v>
      </c>
      <c r="M2424">
        <v>61699</v>
      </c>
      <c r="N2424">
        <v>54200</v>
      </c>
      <c r="O2424">
        <v>7499</v>
      </c>
      <c r="P2424">
        <v>12.15</v>
      </c>
      <c r="Q2424" t="s">
        <v>48</v>
      </c>
      <c r="R2424" t="str">
        <f t="shared" si="37"/>
        <v>H1</v>
      </c>
    </row>
    <row r="2425" spans="1:18" x14ac:dyDescent="0.35">
      <c r="A2425" t="s">
        <v>3815</v>
      </c>
      <c r="B2425" s="1">
        <v>45773</v>
      </c>
      <c r="C2425" t="s">
        <v>2166</v>
      </c>
      <c r="D2425" t="s">
        <v>27</v>
      </c>
      <c r="E2425" t="s">
        <v>84</v>
      </c>
      <c r="F2425" t="s">
        <v>21</v>
      </c>
      <c r="G2425" t="s">
        <v>22</v>
      </c>
      <c r="H2425" t="s">
        <v>34</v>
      </c>
      <c r="I2425">
        <v>1</v>
      </c>
      <c r="J2425">
        <v>32600</v>
      </c>
      <c r="K2425">
        <v>21100</v>
      </c>
      <c r="L2425">
        <v>7.0000000000000007E-2</v>
      </c>
      <c r="M2425">
        <v>30318</v>
      </c>
      <c r="N2425">
        <v>21100</v>
      </c>
      <c r="O2425">
        <v>9218</v>
      </c>
      <c r="P2425">
        <v>30.4</v>
      </c>
      <c r="Q2425" t="s">
        <v>24</v>
      </c>
      <c r="R2425" t="str">
        <f t="shared" si="37"/>
        <v>H1</v>
      </c>
    </row>
    <row r="2426" spans="1:18" x14ac:dyDescent="0.35">
      <c r="A2426" t="s">
        <v>3816</v>
      </c>
      <c r="B2426" s="1">
        <v>45773</v>
      </c>
      <c r="C2426" t="s">
        <v>719</v>
      </c>
      <c r="D2426" t="s">
        <v>19</v>
      </c>
      <c r="E2426" t="s">
        <v>73</v>
      </c>
      <c r="F2426" t="s">
        <v>74</v>
      </c>
      <c r="G2426" t="s">
        <v>93</v>
      </c>
      <c r="H2426" t="s">
        <v>23</v>
      </c>
      <c r="I2426">
        <v>2</v>
      </c>
      <c r="J2426">
        <v>63200</v>
      </c>
      <c r="K2426">
        <v>40800</v>
      </c>
      <c r="L2426">
        <v>0.08</v>
      </c>
      <c r="M2426">
        <v>116288</v>
      </c>
      <c r="N2426">
        <v>81600</v>
      </c>
      <c r="O2426">
        <v>34688</v>
      </c>
      <c r="P2426">
        <v>29.83</v>
      </c>
      <c r="Q2426" t="s">
        <v>41</v>
      </c>
      <c r="R2426" t="str">
        <f t="shared" si="37"/>
        <v>H1</v>
      </c>
    </row>
    <row r="2427" spans="1:18" x14ac:dyDescent="0.35">
      <c r="A2427" t="s">
        <v>3817</v>
      </c>
      <c r="B2427" s="1">
        <v>45773</v>
      </c>
      <c r="C2427" t="s">
        <v>3560</v>
      </c>
      <c r="D2427" t="s">
        <v>27</v>
      </c>
      <c r="E2427" t="s">
        <v>28</v>
      </c>
      <c r="F2427" t="s">
        <v>21</v>
      </c>
      <c r="G2427" t="s">
        <v>29</v>
      </c>
      <c r="H2427" t="s">
        <v>40</v>
      </c>
      <c r="I2427">
        <v>2</v>
      </c>
      <c r="J2427">
        <v>17200</v>
      </c>
      <c r="K2427">
        <v>11500</v>
      </c>
      <c r="L2427">
        <v>0.06</v>
      </c>
      <c r="M2427">
        <v>32336</v>
      </c>
      <c r="N2427">
        <v>23000</v>
      </c>
      <c r="O2427">
        <v>9336</v>
      </c>
      <c r="P2427">
        <v>28.87</v>
      </c>
      <c r="Q2427" t="s">
        <v>48</v>
      </c>
      <c r="R2427" t="str">
        <f t="shared" si="37"/>
        <v>H1</v>
      </c>
    </row>
    <row r="2428" spans="1:18" x14ac:dyDescent="0.35">
      <c r="A2428" t="s">
        <v>3818</v>
      </c>
      <c r="B2428" s="1">
        <v>45773</v>
      </c>
      <c r="C2428" t="s">
        <v>105</v>
      </c>
      <c r="D2428" t="s">
        <v>27</v>
      </c>
      <c r="E2428" t="s">
        <v>46</v>
      </c>
      <c r="F2428" t="s">
        <v>47</v>
      </c>
      <c r="G2428" t="s">
        <v>33</v>
      </c>
      <c r="H2428" t="s">
        <v>23</v>
      </c>
      <c r="I2428">
        <v>3</v>
      </c>
      <c r="J2428">
        <v>53700</v>
      </c>
      <c r="K2428">
        <v>34400</v>
      </c>
      <c r="L2428">
        <v>0.12</v>
      </c>
      <c r="M2428">
        <v>141768</v>
      </c>
      <c r="N2428">
        <v>103200</v>
      </c>
      <c r="O2428">
        <v>38568</v>
      </c>
      <c r="P2428">
        <v>27.21</v>
      </c>
      <c r="Q2428" t="s">
        <v>41</v>
      </c>
      <c r="R2428" t="str">
        <f t="shared" si="37"/>
        <v>H1</v>
      </c>
    </row>
    <row r="2429" spans="1:18" x14ac:dyDescent="0.35">
      <c r="A2429" t="s">
        <v>3819</v>
      </c>
      <c r="B2429" s="1">
        <v>45773</v>
      </c>
      <c r="C2429" t="s">
        <v>759</v>
      </c>
      <c r="D2429" t="s">
        <v>19</v>
      </c>
      <c r="E2429" t="s">
        <v>46</v>
      </c>
      <c r="F2429" t="s">
        <v>47</v>
      </c>
      <c r="G2429" t="s">
        <v>29</v>
      </c>
      <c r="H2429" t="s">
        <v>40</v>
      </c>
      <c r="I2429">
        <v>1</v>
      </c>
      <c r="J2429">
        <v>52100</v>
      </c>
      <c r="K2429">
        <v>34000</v>
      </c>
      <c r="L2429">
        <v>0.01</v>
      </c>
      <c r="M2429">
        <v>51579</v>
      </c>
      <c r="N2429">
        <v>34000</v>
      </c>
      <c r="O2429">
        <v>17579</v>
      </c>
      <c r="P2429">
        <v>34.08</v>
      </c>
      <c r="Q2429" t="s">
        <v>48</v>
      </c>
      <c r="R2429" t="str">
        <f t="shared" si="37"/>
        <v>H1</v>
      </c>
    </row>
    <row r="2430" spans="1:18" x14ac:dyDescent="0.35">
      <c r="A2430" t="s">
        <v>3820</v>
      </c>
      <c r="B2430" s="1">
        <v>45773</v>
      </c>
      <c r="C2430" t="s">
        <v>766</v>
      </c>
      <c r="D2430" t="s">
        <v>27</v>
      </c>
      <c r="E2430" t="s">
        <v>115</v>
      </c>
      <c r="F2430" t="s">
        <v>38</v>
      </c>
      <c r="G2430" t="s">
        <v>93</v>
      </c>
      <c r="H2430" t="s">
        <v>23</v>
      </c>
      <c r="I2430">
        <v>1</v>
      </c>
      <c r="J2430">
        <v>42000</v>
      </c>
      <c r="K2430">
        <v>27500</v>
      </c>
      <c r="L2430">
        <v>0.1</v>
      </c>
      <c r="M2430">
        <v>37800</v>
      </c>
      <c r="N2430">
        <v>27500</v>
      </c>
      <c r="O2430">
        <v>10300</v>
      </c>
      <c r="P2430">
        <v>27.25</v>
      </c>
      <c r="Q2430" t="s">
        <v>41</v>
      </c>
      <c r="R2430" t="str">
        <f t="shared" si="37"/>
        <v>H1</v>
      </c>
    </row>
    <row r="2431" spans="1:18" x14ac:dyDescent="0.35">
      <c r="A2431" t="s">
        <v>3821</v>
      </c>
      <c r="B2431" s="1">
        <v>45773</v>
      </c>
      <c r="C2431" t="s">
        <v>611</v>
      </c>
      <c r="D2431" t="s">
        <v>27</v>
      </c>
      <c r="E2431" t="s">
        <v>63</v>
      </c>
      <c r="F2431" t="s">
        <v>47</v>
      </c>
      <c r="G2431" t="s">
        <v>33</v>
      </c>
      <c r="H2431" t="s">
        <v>40</v>
      </c>
      <c r="I2431">
        <v>1</v>
      </c>
      <c r="J2431">
        <v>81900</v>
      </c>
      <c r="K2431">
        <v>53200</v>
      </c>
      <c r="L2431">
        <v>0.21</v>
      </c>
      <c r="M2431">
        <v>64701</v>
      </c>
      <c r="N2431">
        <v>53200</v>
      </c>
      <c r="O2431">
        <v>11501</v>
      </c>
      <c r="P2431">
        <v>17.78</v>
      </c>
      <c r="Q2431" t="s">
        <v>48</v>
      </c>
      <c r="R2431" t="str">
        <f t="shared" si="37"/>
        <v>H1</v>
      </c>
    </row>
    <row r="2432" spans="1:18" x14ac:dyDescent="0.35">
      <c r="A2432" t="s">
        <v>3822</v>
      </c>
      <c r="B2432" s="1">
        <v>45773</v>
      </c>
      <c r="C2432" t="s">
        <v>145</v>
      </c>
      <c r="D2432" t="s">
        <v>27</v>
      </c>
      <c r="E2432" t="s">
        <v>242</v>
      </c>
      <c r="F2432" t="s">
        <v>74</v>
      </c>
      <c r="G2432" t="s">
        <v>22</v>
      </c>
      <c r="H2432" t="s">
        <v>23</v>
      </c>
      <c r="I2432">
        <v>2</v>
      </c>
      <c r="J2432">
        <v>40100</v>
      </c>
      <c r="K2432">
        <v>24200</v>
      </c>
      <c r="L2432">
        <v>0.09</v>
      </c>
      <c r="M2432">
        <v>72982</v>
      </c>
      <c r="N2432">
        <v>48400</v>
      </c>
      <c r="O2432">
        <v>24582</v>
      </c>
      <c r="P2432">
        <v>33.68</v>
      </c>
      <c r="Q2432" t="s">
        <v>41</v>
      </c>
      <c r="R2432" t="str">
        <f t="shared" si="37"/>
        <v>H1</v>
      </c>
    </row>
    <row r="2433" spans="1:18" x14ac:dyDescent="0.35">
      <c r="A2433" t="s">
        <v>3823</v>
      </c>
      <c r="B2433" s="1">
        <v>45773</v>
      </c>
      <c r="C2433" t="s">
        <v>2601</v>
      </c>
      <c r="D2433" t="s">
        <v>27</v>
      </c>
      <c r="E2433" t="s">
        <v>57</v>
      </c>
      <c r="F2433" t="s">
        <v>38</v>
      </c>
      <c r="G2433" t="s">
        <v>22</v>
      </c>
      <c r="H2433" t="s">
        <v>40</v>
      </c>
      <c r="I2433">
        <v>1</v>
      </c>
      <c r="J2433">
        <v>49000</v>
      </c>
      <c r="K2433">
        <v>29900</v>
      </c>
      <c r="L2433">
        <v>0.01</v>
      </c>
      <c r="M2433">
        <v>48510</v>
      </c>
      <c r="N2433">
        <v>29900</v>
      </c>
      <c r="O2433">
        <v>18610</v>
      </c>
      <c r="P2433">
        <v>38.36</v>
      </c>
      <c r="Q2433" t="s">
        <v>30</v>
      </c>
      <c r="R2433" t="str">
        <f t="shared" si="37"/>
        <v>H1</v>
      </c>
    </row>
    <row r="2434" spans="1:18" x14ac:dyDescent="0.35">
      <c r="A2434" t="s">
        <v>3824</v>
      </c>
      <c r="B2434" s="1">
        <v>45773</v>
      </c>
      <c r="C2434" t="s">
        <v>1167</v>
      </c>
      <c r="D2434" t="s">
        <v>19</v>
      </c>
      <c r="E2434" t="s">
        <v>108</v>
      </c>
      <c r="F2434" t="s">
        <v>47</v>
      </c>
      <c r="G2434" t="s">
        <v>29</v>
      </c>
      <c r="H2434" t="s">
        <v>34</v>
      </c>
      <c r="I2434">
        <v>1</v>
      </c>
      <c r="J2434">
        <v>68600</v>
      </c>
      <c r="K2434">
        <v>46200</v>
      </c>
      <c r="L2434">
        <v>0.08</v>
      </c>
      <c r="M2434">
        <v>63112</v>
      </c>
      <c r="N2434">
        <v>46200</v>
      </c>
      <c r="O2434">
        <v>16912</v>
      </c>
      <c r="P2434">
        <v>26.8</v>
      </c>
      <c r="Q2434" t="s">
        <v>24</v>
      </c>
      <c r="R2434" t="str">
        <f t="shared" si="37"/>
        <v>H1</v>
      </c>
    </row>
    <row r="2435" spans="1:18" x14ac:dyDescent="0.35">
      <c r="A2435" t="s">
        <v>3825</v>
      </c>
      <c r="B2435" s="1">
        <v>45773</v>
      </c>
      <c r="C2435" t="s">
        <v>3324</v>
      </c>
      <c r="D2435" t="s">
        <v>19</v>
      </c>
      <c r="E2435" t="s">
        <v>37</v>
      </c>
      <c r="F2435" t="s">
        <v>38</v>
      </c>
      <c r="G2435" t="s">
        <v>22</v>
      </c>
      <c r="H2435" t="s">
        <v>23</v>
      </c>
      <c r="I2435">
        <v>3</v>
      </c>
      <c r="J2435">
        <v>34700</v>
      </c>
      <c r="K2435">
        <v>22500</v>
      </c>
      <c r="L2435">
        <v>0.11</v>
      </c>
      <c r="M2435">
        <v>92649</v>
      </c>
      <c r="N2435">
        <v>67500</v>
      </c>
      <c r="O2435">
        <v>25149</v>
      </c>
      <c r="P2435">
        <v>27.14</v>
      </c>
      <c r="Q2435" t="s">
        <v>48</v>
      </c>
      <c r="R2435" t="str">
        <f t="shared" ref="R2435:R2498" si="38">IF(MONTH(B2435)&lt;=6,"H1","H2")</f>
        <v>H1</v>
      </c>
    </row>
    <row r="2436" spans="1:18" x14ac:dyDescent="0.35">
      <c r="A2436" t="s">
        <v>3826</v>
      </c>
      <c r="B2436" s="1">
        <v>45774</v>
      </c>
      <c r="C2436" t="s">
        <v>1213</v>
      </c>
      <c r="D2436" t="s">
        <v>27</v>
      </c>
      <c r="E2436" t="s">
        <v>20</v>
      </c>
      <c r="F2436" t="s">
        <v>21</v>
      </c>
      <c r="G2436" t="s">
        <v>33</v>
      </c>
      <c r="H2436" t="s">
        <v>23</v>
      </c>
      <c r="I2436">
        <v>4</v>
      </c>
      <c r="J2436">
        <v>83200</v>
      </c>
      <c r="K2436">
        <v>61100</v>
      </c>
      <c r="L2436">
        <v>0.03</v>
      </c>
      <c r="M2436">
        <v>322816</v>
      </c>
      <c r="N2436">
        <v>244400</v>
      </c>
      <c r="O2436">
        <v>78416</v>
      </c>
      <c r="P2436">
        <v>24.29</v>
      </c>
      <c r="Q2436" t="s">
        <v>41</v>
      </c>
      <c r="R2436" t="str">
        <f t="shared" si="38"/>
        <v>H1</v>
      </c>
    </row>
    <row r="2437" spans="1:18" x14ac:dyDescent="0.35">
      <c r="A2437" t="s">
        <v>3827</v>
      </c>
      <c r="B2437" s="1">
        <v>45774</v>
      </c>
      <c r="C2437" t="s">
        <v>937</v>
      </c>
      <c r="D2437" t="s">
        <v>27</v>
      </c>
      <c r="E2437" t="s">
        <v>123</v>
      </c>
      <c r="F2437" t="s">
        <v>21</v>
      </c>
      <c r="G2437" t="s">
        <v>29</v>
      </c>
      <c r="H2437" t="s">
        <v>40</v>
      </c>
      <c r="I2437">
        <v>4</v>
      </c>
      <c r="J2437">
        <v>175400</v>
      </c>
      <c r="K2437">
        <v>142500</v>
      </c>
      <c r="L2437">
        <v>0.03</v>
      </c>
      <c r="M2437">
        <v>680552</v>
      </c>
      <c r="N2437">
        <v>570000</v>
      </c>
      <c r="O2437">
        <v>110552</v>
      </c>
      <c r="P2437">
        <v>16.239999999999998</v>
      </c>
      <c r="Q2437" t="s">
        <v>24</v>
      </c>
      <c r="R2437" t="str">
        <f t="shared" si="38"/>
        <v>H1</v>
      </c>
    </row>
    <row r="2438" spans="1:18" x14ac:dyDescent="0.35">
      <c r="A2438" t="s">
        <v>3828</v>
      </c>
      <c r="B2438" s="1">
        <v>45774</v>
      </c>
      <c r="C2438" t="s">
        <v>314</v>
      </c>
      <c r="D2438" t="s">
        <v>19</v>
      </c>
      <c r="E2438" t="s">
        <v>68</v>
      </c>
      <c r="F2438" t="s">
        <v>47</v>
      </c>
      <c r="G2438" t="s">
        <v>33</v>
      </c>
      <c r="H2438" t="s">
        <v>40</v>
      </c>
      <c r="I2438">
        <v>1</v>
      </c>
      <c r="J2438">
        <v>29900</v>
      </c>
      <c r="K2438">
        <v>19300</v>
      </c>
      <c r="L2438">
        <v>0.02</v>
      </c>
      <c r="M2438">
        <v>29302</v>
      </c>
      <c r="N2438">
        <v>19300</v>
      </c>
      <c r="O2438">
        <v>10002</v>
      </c>
      <c r="P2438">
        <v>34.130000000000003</v>
      </c>
      <c r="Q2438" t="s">
        <v>24</v>
      </c>
      <c r="R2438" t="str">
        <f t="shared" si="38"/>
        <v>H1</v>
      </c>
    </row>
    <row r="2439" spans="1:18" x14ac:dyDescent="0.35">
      <c r="A2439" t="s">
        <v>3829</v>
      </c>
      <c r="B2439" s="1">
        <v>45774</v>
      </c>
      <c r="C2439" t="s">
        <v>3830</v>
      </c>
      <c r="D2439" t="s">
        <v>27</v>
      </c>
      <c r="E2439" t="s">
        <v>28</v>
      </c>
      <c r="F2439" t="s">
        <v>21</v>
      </c>
      <c r="G2439" t="s">
        <v>39</v>
      </c>
      <c r="H2439" t="s">
        <v>40</v>
      </c>
      <c r="I2439">
        <v>4</v>
      </c>
      <c r="J2439">
        <v>17000</v>
      </c>
      <c r="K2439">
        <v>11800</v>
      </c>
      <c r="L2439">
        <v>7.0000000000000007E-2</v>
      </c>
      <c r="M2439">
        <v>63240</v>
      </c>
      <c r="N2439">
        <v>47200</v>
      </c>
      <c r="O2439">
        <v>16040</v>
      </c>
      <c r="P2439">
        <v>25.36</v>
      </c>
      <c r="Q2439" t="s">
        <v>30</v>
      </c>
      <c r="R2439" t="str">
        <f t="shared" si="38"/>
        <v>H1</v>
      </c>
    </row>
    <row r="2440" spans="1:18" x14ac:dyDescent="0.35">
      <c r="A2440" t="s">
        <v>3831</v>
      </c>
      <c r="B2440" s="1">
        <v>45774</v>
      </c>
      <c r="C2440" t="s">
        <v>3832</v>
      </c>
      <c r="D2440" t="s">
        <v>27</v>
      </c>
      <c r="E2440" t="s">
        <v>28</v>
      </c>
      <c r="F2440" t="s">
        <v>21</v>
      </c>
      <c r="G2440" t="s">
        <v>29</v>
      </c>
      <c r="H2440" t="s">
        <v>40</v>
      </c>
      <c r="I2440">
        <v>3</v>
      </c>
      <c r="J2440">
        <v>17800</v>
      </c>
      <c r="K2440">
        <v>12200</v>
      </c>
      <c r="L2440">
        <v>7.0000000000000007E-2</v>
      </c>
      <c r="M2440">
        <v>49662</v>
      </c>
      <c r="N2440">
        <v>36600</v>
      </c>
      <c r="O2440">
        <v>13062</v>
      </c>
      <c r="P2440">
        <v>26.3</v>
      </c>
      <c r="Q2440" t="s">
        <v>48</v>
      </c>
      <c r="R2440" t="str">
        <f t="shared" si="38"/>
        <v>H1</v>
      </c>
    </row>
    <row r="2441" spans="1:18" x14ac:dyDescent="0.35">
      <c r="A2441" t="s">
        <v>3833</v>
      </c>
      <c r="B2441" s="1">
        <v>45774</v>
      </c>
      <c r="C2441" t="s">
        <v>59</v>
      </c>
      <c r="D2441" t="s">
        <v>19</v>
      </c>
      <c r="E2441" t="s">
        <v>28</v>
      </c>
      <c r="F2441" t="s">
        <v>21</v>
      </c>
      <c r="G2441" t="s">
        <v>93</v>
      </c>
      <c r="H2441" t="s">
        <v>40</v>
      </c>
      <c r="I2441">
        <v>3</v>
      </c>
      <c r="J2441">
        <v>17400</v>
      </c>
      <c r="K2441">
        <v>11600</v>
      </c>
      <c r="L2441">
        <v>7.0000000000000007E-2</v>
      </c>
      <c r="M2441">
        <v>48546</v>
      </c>
      <c r="N2441">
        <v>34800</v>
      </c>
      <c r="O2441">
        <v>13746</v>
      </c>
      <c r="P2441">
        <v>28.32</v>
      </c>
      <c r="Q2441" t="s">
        <v>48</v>
      </c>
      <c r="R2441" t="str">
        <f t="shared" si="38"/>
        <v>H1</v>
      </c>
    </row>
    <row r="2442" spans="1:18" x14ac:dyDescent="0.35">
      <c r="A2442" t="s">
        <v>3834</v>
      </c>
      <c r="B2442" s="1">
        <v>45774</v>
      </c>
      <c r="C2442" t="s">
        <v>3835</v>
      </c>
      <c r="D2442" t="s">
        <v>19</v>
      </c>
      <c r="E2442" t="s">
        <v>60</v>
      </c>
      <c r="F2442" t="s">
        <v>21</v>
      </c>
      <c r="G2442" t="s">
        <v>33</v>
      </c>
      <c r="H2442" t="s">
        <v>23</v>
      </c>
      <c r="I2442">
        <v>2</v>
      </c>
      <c r="J2442">
        <v>45300</v>
      </c>
      <c r="K2442">
        <v>30600</v>
      </c>
      <c r="L2442">
        <v>0.04</v>
      </c>
      <c r="M2442">
        <v>86976</v>
      </c>
      <c r="N2442">
        <v>61200</v>
      </c>
      <c r="O2442">
        <v>25776</v>
      </c>
      <c r="P2442">
        <v>29.64</v>
      </c>
      <c r="Q2442" t="s">
        <v>24</v>
      </c>
      <c r="R2442" t="str">
        <f t="shared" si="38"/>
        <v>H1</v>
      </c>
    </row>
    <row r="2443" spans="1:18" x14ac:dyDescent="0.35">
      <c r="A2443" t="s">
        <v>3836</v>
      </c>
      <c r="B2443" s="1">
        <v>45774</v>
      </c>
      <c r="C2443" t="s">
        <v>3756</v>
      </c>
      <c r="D2443" t="s">
        <v>27</v>
      </c>
      <c r="E2443" t="s">
        <v>46</v>
      </c>
      <c r="F2443" t="s">
        <v>47</v>
      </c>
      <c r="G2443" t="s">
        <v>29</v>
      </c>
      <c r="H2443" t="s">
        <v>23</v>
      </c>
      <c r="I2443">
        <v>3</v>
      </c>
      <c r="J2443">
        <v>52500</v>
      </c>
      <c r="K2443">
        <v>33400</v>
      </c>
      <c r="L2443">
        <v>0.11</v>
      </c>
      <c r="M2443">
        <v>140175</v>
      </c>
      <c r="N2443">
        <v>100200</v>
      </c>
      <c r="O2443">
        <v>39975</v>
      </c>
      <c r="P2443">
        <v>28.52</v>
      </c>
      <c r="Q2443" t="s">
        <v>41</v>
      </c>
      <c r="R2443" t="str">
        <f t="shared" si="38"/>
        <v>H1</v>
      </c>
    </row>
    <row r="2444" spans="1:18" x14ac:dyDescent="0.35">
      <c r="A2444" t="s">
        <v>3837</v>
      </c>
      <c r="B2444" s="1">
        <v>45774</v>
      </c>
      <c r="C2444" t="s">
        <v>3838</v>
      </c>
      <c r="D2444" t="s">
        <v>27</v>
      </c>
      <c r="E2444" t="s">
        <v>123</v>
      </c>
      <c r="F2444" t="s">
        <v>21</v>
      </c>
      <c r="G2444" t="s">
        <v>29</v>
      </c>
      <c r="H2444" t="s">
        <v>40</v>
      </c>
      <c r="I2444">
        <v>1</v>
      </c>
      <c r="J2444">
        <v>188700</v>
      </c>
      <c r="K2444">
        <v>137700</v>
      </c>
      <c r="L2444">
        <v>0.08</v>
      </c>
      <c r="M2444">
        <v>173604</v>
      </c>
      <c r="N2444">
        <v>137700</v>
      </c>
      <c r="O2444">
        <v>35904</v>
      </c>
      <c r="P2444">
        <v>20.68</v>
      </c>
      <c r="Q2444" t="s">
        <v>48</v>
      </c>
      <c r="R2444" t="str">
        <f t="shared" si="38"/>
        <v>H1</v>
      </c>
    </row>
    <row r="2445" spans="1:18" x14ac:dyDescent="0.35">
      <c r="A2445" t="s">
        <v>3839</v>
      </c>
      <c r="B2445" s="1">
        <v>45774</v>
      </c>
      <c r="C2445" t="s">
        <v>206</v>
      </c>
      <c r="D2445" t="s">
        <v>19</v>
      </c>
      <c r="E2445" t="s">
        <v>73</v>
      </c>
      <c r="F2445" t="s">
        <v>74</v>
      </c>
      <c r="G2445" t="s">
        <v>29</v>
      </c>
      <c r="H2445" t="s">
        <v>40</v>
      </c>
      <c r="I2445">
        <v>2</v>
      </c>
      <c r="J2445">
        <v>61300</v>
      </c>
      <c r="K2445">
        <v>41100</v>
      </c>
      <c r="L2445">
        <v>0.21</v>
      </c>
      <c r="M2445">
        <v>96854</v>
      </c>
      <c r="N2445">
        <v>82200</v>
      </c>
      <c r="O2445">
        <v>14654</v>
      </c>
      <c r="P2445">
        <v>15.13</v>
      </c>
      <c r="Q2445" t="s">
        <v>30</v>
      </c>
      <c r="R2445" t="str">
        <f t="shared" si="38"/>
        <v>H1</v>
      </c>
    </row>
    <row r="2446" spans="1:18" x14ac:dyDescent="0.35">
      <c r="A2446" t="s">
        <v>3840</v>
      </c>
      <c r="B2446" s="1">
        <v>45774</v>
      </c>
      <c r="C2446" t="s">
        <v>1391</v>
      </c>
      <c r="D2446" t="s">
        <v>27</v>
      </c>
      <c r="E2446" t="s">
        <v>68</v>
      </c>
      <c r="F2446" t="s">
        <v>47</v>
      </c>
      <c r="G2446" t="s">
        <v>39</v>
      </c>
      <c r="H2446" t="s">
        <v>40</v>
      </c>
      <c r="I2446">
        <v>1</v>
      </c>
      <c r="J2446">
        <v>30100</v>
      </c>
      <c r="K2446">
        <v>19700</v>
      </c>
      <c r="L2446">
        <v>0.11</v>
      </c>
      <c r="M2446">
        <v>26789</v>
      </c>
      <c r="N2446">
        <v>19700</v>
      </c>
      <c r="O2446">
        <v>7089</v>
      </c>
      <c r="P2446">
        <v>26.46</v>
      </c>
      <c r="Q2446" t="s">
        <v>41</v>
      </c>
      <c r="R2446" t="str">
        <f t="shared" si="38"/>
        <v>H1</v>
      </c>
    </row>
    <row r="2447" spans="1:18" x14ac:dyDescent="0.35">
      <c r="A2447" t="s">
        <v>3841</v>
      </c>
      <c r="B2447" s="1">
        <v>45774</v>
      </c>
      <c r="C2447" t="s">
        <v>3842</v>
      </c>
      <c r="D2447" t="s">
        <v>27</v>
      </c>
      <c r="E2447" t="s">
        <v>28</v>
      </c>
      <c r="F2447" t="s">
        <v>21</v>
      </c>
      <c r="G2447" t="s">
        <v>39</v>
      </c>
      <c r="H2447" t="s">
        <v>23</v>
      </c>
      <c r="I2447">
        <v>1</v>
      </c>
      <c r="J2447">
        <v>17700</v>
      </c>
      <c r="K2447">
        <v>11600</v>
      </c>
      <c r="L2447">
        <v>7.0000000000000007E-2</v>
      </c>
      <c r="M2447">
        <v>16461</v>
      </c>
      <c r="N2447">
        <v>11600</v>
      </c>
      <c r="O2447">
        <v>4861</v>
      </c>
      <c r="P2447">
        <v>29.53</v>
      </c>
      <c r="Q2447" t="s">
        <v>30</v>
      </c>
      <c r="R2447" t="str">
        <f t="shared" si="38"/>
        <v>H1</v>
      </c>
    </row>
    <row r="2448" spans="1:18" x14ac:dyDescent="0.35">
      <c r="A2448" t="s">
        <v>3843</v>
      </c>
      <c r="B2448" s="1">
        <v>45774</v>
      </c>
      <c r="C2448" t="s">
        <v>1653</v>
      </c>
      <c r="D2448" t="s">
        <v>19</v>
      </c>
      <c r="E2448" t="s">
        <v>20</v>
      </c>
      <c r="F2448" t="s">
        <v>21</v>
      </c>
      <c r="G2448" t="s">
        <v>93</v>
      </c>
      <c r="H2448" t="s">
        <v>23</v>
      </c>
      <c r="I2448">
        <v>1</v>
      </c>
      <c r="J2448">
        <v>84500</v>
      </c>
      <c r="K2448">
        <v>60500</v>
      </c>
      <c r="L2448">
        <v>0.02</v>
      </c>
      <c r="M2448">
        <v>82810</v>
      </c>
      <c r="N2448">
        <v>60500</v>
      </c>
      <c r="O2448">
        <v>22310</v>
      </c>
      <c r="P2448">
        <v>26.94</v>
      </c>
      <c r="Q2448" t="s">
        <v>30</v>
      </c>
      <c r="R2448" t="str">
        <f t="shared" si="38"/>
        <v>H1</v>
      </c>
    </row>
    <row r="2449" spans="1:18" x14ac:dyDescent="0.35">
      <c r="A2449" t="s">
        <v>3844</v>
      </c>
      <c r="B2449" s="1">
        <v>45774</v>
      </c>
      <c r="C2449" t="s">
        <v>86</v>
      </c>
      <c r="D2449" t="s">
        <v>27</v>
      </c>
      <c r="E2449" t="s">
        <v>115</v>
      </c>
      <c r="F2449" t="s">
        <v>38</v>
      </c>
      <c r="G2449" t="s">
        <v>33</v>
      </c>
      <c r="H2449" t="s">
        <v>40</v>
      </c>
      <c r="I2449">
        <v>1</v>
      </c>
      <c r="J2449">
        <v>42700</v>
      </c>
      <c r="K2449">
        <v>26600</v>
      </c>
      <c r="L2449">
        <v>0.05</v>
      </c>
      <c r="M2449">
        <v>40565</v>
      </c>
      <c r="N2449">
        <v>26600</v>
      </c>
      <c r="O2449">
        <v>13965</v>
      </c>
      <c r="P2449">
        <v>34.43</v>
      </c>
      <c r="Q2449" t="s">
        <v>41</v>
      </c>
      <c r="R2449" t="str">
        <f t="shared" si="38"/>
        <v>H1</v>
      </c>
    </row>
    <row r="2450" spans="1:18" x14ac:dyDescent="0.35">
      <c r="A2450" t="s">
        <v>3845</v>
      </c>
      <c r="B2450" s="1">
        <v>45774</v>
      </c>
      <c r="C2450" t="s">
        <v>2700</v>
      </c>
      <c r="D2450" t="s">
        <v>19</v>
      </c>
      <c r="E2450" t="s">
        <v>57</v>
      </c>
      <c r="F2450" t="s">
        <v>38</v>
      </c>
      <c r="G2450" t="s">
        <v>29</v>
      </c>
      <c r="H2450" t="s">
        <v>34</v>
      </c>
      <c r="I2450">
        <v>1</v>
      </c>
      <c r="J2450">
        <v>48800</v>
      </c>
      <c r="K2450">
        <v>30800</v>
      </c>
      <c r="L2450">
        <v>0.09</v>
      </c>
      <c r="M2450">
        <v>44408</v>
      </c>
      <c r="N2450">
        <v>30800</v>
      </c>
      <c r="O2450">
        <v>13608</v>
      </c>
      <c r="P2450">
        <v>30.64</v>
      </c>
      <c r="Q2450" t="s">
        <v>24</v>
      </c>
      <c r="R2450" t="str">
        <f t="shared" si="38"/>
        <v>H1</v>
      </c>
    </row>
    <row r="2451" spans="1:18" x14ac:dyDescent="0.35">
      <c r="A2451" t="s">
        <v>3846</v>
      </c>
      <c r="B2451" s="1">
        <v>45774</v>
      </c>
      <c r="C2451" t="s">
        <v>1315</v>
      </c>
      <c r="D2451" t="s">
        <v>19</v>
      </c>
      <c r="E2451" t="s">
        <v>20</v>
      </c>
      <c r="F2451" t="s">
        <v>21</v>
      </c>
      <c r="G2451" t="s">
        <v>22</v>
      </c>
      <c r="H2451" t="s">
        <v>23</v>
      </c>
      <c r="I2451">
        <v>2</v>
      </c>
      <c r="J2451">
        <v>86300</v>
      </c>
      <c r="K2451">
        <v>61100</v>
      </c>
      <c r="L2451">
        <v>0.25</v>
      </c>
      <c r="M2451">
        <v>129450</v>
      </c>
      <c r="N2451">
        <v>122200</v>
      </c>
      <c r="O2451">
        <v>7250</v>
      </c>
      <c r="P2451">
        <v>5.6</v>
      </c>
      <c r="Q2451" t="s">
        <v>41</v>
      </c>
      <c r="R2451" t="str">
        <f t="shared" si="38"/>
        <v>H1</v>
      </c>
    </row>
    <row r="2452" spans="1:18" x14ac:dyDescent="0.35">
      <c r="A2452" t="s">
        <v>3847</v>
      </c>
      <c r="B2452" s="1">
        <v>45774</v>
      </c>
      <c r="C2452" t="s">
        <v>2110</v>
      </c>
      <c r="D2452" t="s">
        <v>19</v>
      </c>
      <c r="E2452" t="s">
        <v>68</v>
      </c>
      <c r="F2452" t="s">
        <v>47</v>
      </c>
      <c r="G2452" t="s">
        <v>33</v>
      </c>
      <c r="H2452" t="s">
        <v>23</v>
      </c>
      <c r="I2452">
        <v>1</v>
      </c>
      <c r="J2452">
        <v>29100</v>
      </c>
      <c r="K2452">
        <v>19300</v>
      </c>
      <c r="L2452">
        <v>7.0000000000000007E-2</v>
      </c>
      <c r="M2452">
        <v>27063</v>
      </c>
      <c r="N2452">
        <v>19300</v>
      </c>
      <c r="O2452">
        <v>7763</v>
      </c>
      <c r="P2452">
        <v>28.68</v>
      </c>
      <c r="Q2452" t="s">
        <v>24</v>
      </c>
      <c r="R2452" t="str">
        <f t="shared" si="38"/>
        <v>H1</v>
      </c>
    </row>
    <row r="2453" spans="1:18" x14ac:dyDescent="0.35">
      <c r="A2453" t="s">
        <v>3848</v>
      </c>
      <c r="B2453" s="1">
        <v>45774</v>
      </c>
      <c r="C2453" t="s">
        <v>3849</v>
      </c>
      <c r="D2453" t="s">
        <v>27</v>
      </c>
      <c r="E2453" t="s">
        <v>68</v>
      </c>
      <c r="F2453" t="s">
        <v>47</v>
      </c>
      <c r="G2453" t="s">
        <v>93</v>
      </c>
      <c r="H2453" t="s">
        <v>40</v>
      </c>
      <c r="I2453">
        <v>1</v>
      </c>
      <c r="J2453">
        <v>29700</v>
      </c>
      <c r="K2453">
        <v>19100</v>
      </c>
      <c r="L2453">
        <v>0.02</v>
      </c>
      <c r="M2453">
        <v>29106</v>
      </c>
      <c r="N2453">
        <v>19100</v>
      </c>
      <c r="O2453">
        <v>10006</v>
      </c>
      <c r="P2453">
        <v>34.380000000000003</v>
      </c>
      <c r="Q2453" t="s">
        <v>24</v>
      </c>
      <c r="R2453" t="str">
        <f t="shared" si="38"/>
        <v>H1</v>
      </c>
    </row>
    <row r="2454" spans="1:18" x14ac:dyDescent="0.35">
      <c r="A2454" t="s">
        <v>3850</v>
      </c>
      <c r="B2454" s="1">
        <v>45774</v>
      </c>
      <c r="C2454" t="s">
        <v>1174</v>
      </c>
      <c r="D2454" t="s">
        <v>19</v>
      </c>
      <c r="E2454" t="s">
        <v>115</v>
      </c>
      <c r="F2454" t="s">
        <v>38</v>
      </c>
      <c r="G2454" t="s">
        <v>33</v>
      </c>
      <c r="H2454" t="s">
        <v>23</v>
      </c>
      <c r="I2454">
        <v>1</v>
      </c>
      <c r="J2454">
        <v>44200</v>
      </c>
      <c r="K2454">
        <v>26800</v>
      </c>
      <c r="L2454">
        <v>0.22</v>
      </c>
      <c r="M2454">
        <v>34476</v>
      </c>
      <c r="N2454">
        <v>26800</v>
      </c>
      <c r="O2454">
        <v>7676</v>
      </c>
      <c r="P2454">
        <v>22.26</v>
      </c>
      <c r="Q2454" t="s">
        <v>41</v>
      </c>
      <c r="R2454" t="str">
        <f t="shared" si="38"/>
        <v>H1</v>
      </c>
    </row>
    <row r="2455" spans="1:18" x14ac:dyDescent="0.35">
      <c r="A2455" t="s">
        <v>3851</v>
      </c>
      <c r="B2455" s="1">
        <v>45774</v>
      </c>
      <c r="C2455" t="s">
        <v>2658</v>
      </c>
      <c r="D2455" t="s">
        <v>27</v>
      </c>
      <c r="E2455" t="s">
        <v>28</v>
      </c>
      <c r="F2455" t="s">
        <v>21</v>
      </c>
      <c r="G2455" t="s">
        <v>33</v>
      </c>
      <c r="H2455" t="s">
        <v>40</v>
      </c>
      <c r="I2455">
        <v>2</v>
      </c>
      <c r="J2455">
        <v>18100</v>
      </c>
      <c r="K2455">
        <v>11700</v>
      </c>
      <c r="L2455">
        <v>0.01</v>
      </c>
      <c r="M2455">
        <v>35838</v>
      </c>
      <c r="N2455">
        <v>23400</v>
      </c>
      <c r="O2455">
        <v>12438</v>
      </c>
      <c r="P2455">
        <v>34.71</v>
      </c>
      <c r="Q2455" t="s">
        <v>41</v>
      </c>
      <c r="R2455" t="str">
        <f t="shared" si="38"/>
        <v>H1</v>
      </c>
    </row>
    <row r="2456" spans="1:18" x14ac:dyDescent="0.35">
      <c r="A2456" t="s">
        <v>3852</v>
      </c>
      <c r="B2456" s="1">
        <v>45775</v>
      </c>
      <c r="C2456" t="s">
        <v>1013</v>
      </c>
      <c r="D2456" t="s">
        <v>27</v>
      </c>
      <c r="E2456" t="s">
        <v>63</v>
      </c>
      <c r="F2456" t="s">
        <v>47</v>
      </c>
      <c r="G2456" t="s">
        <v>33</v>
      </c>
      <c r="H2456" t="s">
        <v>23</v>
      </c>
      <c r="I2456">
        <v>3</v>
      </c>
      <c r="J2456">
        <v>75900</v>
      </c>
      <c r="K2456">
        <v>52300</v>
      </c>
      <c r="L2456">
        <v>7.0000000000000007E-2</v>
      </c>
      <c r="M2456">
        <v>211761</v>
      </c>
      <c r="N2456">
        <v>156900</v>
      </c>
      <c r="O2456">
        <v>54861</v>
      </c>
      <c r="P2456">
        <v>25.91</v>
      </c>
      <c r="Q2456" t="s">
        <v>24</v>
      </c>
      <c r="R2456" t="str">
        <f t="shared" si="38"/>
        <v>H1</v>
      </c>
    </row>
    <row r="2457" spans="1:18" x14ac:dyDescent="0.35">
      <c r="A2457" t="s">
        <v>3853</v>
      </c>
      <c r="B2457" s="1">
        <v>45775</v>
      </c>
      <c r="C2457" t="s">
        <v>2243</v>
      </c>
      <c r="D2457" t="s">
        <v>19</v>
      </c>
      <c r="E2457" t="s">
        <v>84</v>
      </c>
      <c r="F2457" t="s">
        <v>21</v>
      </c>
      <c r="G2457" t="s">
        <v>22</v>
      </c>
      <c r="H2457" t="s">
        <v>34</v>
      </c>
      <c r="I2457">
        <v>4</v>
      </c>
      <c r="J2457">
        <v>33300</v>
      </c>
      <c r="K2457">
        <v>20600</v>
      </c>
      <c r="L2457">
        <v>0.03</v>
      </c>
      <c r="M2457">
        <v>129204</v>
      </c>
      <c r="N2457">
        <v>82400</v>
      </c>
      <c r="O2457">
        <v>46804</v>
      </c>
      <c r="P2457">
        <v>36.22</v>
      </c>
      <c r="Q2457" t="s">
        <v>41</v>
      </c>
      <c r="R2457" t="str">
        <f t="shared" si="38"/>
        <v>H1</v>
      </c>
    </row>
    <row r="2458" spans="1:18" x14ac:dyDescent="0.35">
      <c r="A2458" t="s">
        <v>3854</v>
      </c>
      <c r="B2458" s="1">
        <v>45775</v>
      </c>
      <c r="C2458" t="s">
        <v>3855</v>
      </c>
      <c r="D2458" t="s">
        <v>19</v>
      </c>
      <c r="E2458" t="s">
        <v>60</v>
      </c>
      <c r="F2458" t="s">
        <v>21</v>
      </c>
      <c r="G2458" t="s">
        <v>33</v>
      </c>
      <c r="H2458" t="s">
        <v>34</v>
      </c>
      <c r="I2458">
        <v>2</v>
      </c>
      <c r="J2458">
        <v>44200</v>
      </c>
      <c r="K2458">
        <v>28900</v>
      </c>
      <c r="L2458">
        <v>0.09</v>
      </c>
      <c r="M2458">
        <v>80444</v>
      </c>
      <c r="N2458">
        <v>57800</v>
      </c>
      <c r="O2458">
        <v>22644</v>
      </c>
      <c r="P2458">
        <v>28.15</v>
      </c>
      <c r="Q2458" t="s">
        <v>41</v>
      </c>
      <c r="R2458" t="str">
        <f t="shared" si="38"/>
        <v>H1</v>
      </c>
    </row>
    <row r="2459" spans="1:18" x14ac:dyDescent="0.35">
      <c r="A2459" t="s">
        <v>3856</v>
      </c>
      <c r="B2459" s="1">
        <v>45775</v>
      </c>
      <c r="C2459" t="s">
        <v>525</v>
      </c>
      <c r="D2459" t="s">
        <v>19</v>
      </c>
      <c r="E2459" t="s">
        <v>84</v>
      </c>
      <c r="F2459" t="s">
        <v>21</v>
      </c>
      <c r="G2459" t="s">
        <v>39</v>
      </c>
      <c r="H2459" t="s">
        <v>23</v>
      </c>
      <c r="I2459">
        <v>1</v>
      </c>
      <c r="J2459">
        <v>32300</v>
      </c>
      <c r="K2459">
        <v>20900</v>
      </c>
      <c r="L2459">
        <v>0.05</v>
      </c>
      <c r="M2459">
        <v>30685</v>
      </c>
      <c r="N2459">
        <v>20900</v>
      </c>
      <c r="O2459">
        <v>9785</v>
      </c>
      <c r="P2459">
        <v>31.89</v>
      </c>
      <c r="Q2459" t="s">
        <v>41</v>
      </c>
      <c r="R2459" t="str">
        <f t="shared" si="38"/>
        <v>H1</v>
      </c>
    </row>
    <row r="2460" spans="1:18" x14ac:dyDescent="0.35">
      <c r="A2460" t="s">
        <v>3857</v>
      </c>
      <c r="B2460" s="1">
        <v>45775</v>
      </c>
      <c r="C2460" t="s">
        <v>3858</v>
      </c>
      <c r="D2460" t="s">
        <v>27</v>
      </c>
      <c r="E2460" t="s">
        <v>68</v>
      </c>
      <c r="F2460" t="s">
        <v>47</v>
      </c>
      <c r="G2460" t="s">
        <v>93</v>
      </c>
      <c r="H2460" t="s">
        <v>40</v>
      </c>
      <c r="I2460">
        <v>1</v>
      </c>
      <c r="J2460">
        <v>31200</v>
      </c>
      <c r="K2460">
        <v>19100</v>
      </c>
      <c r="L2460">
        <v>0.05</v>
      </c>
      <c r="M2460">
        <v>29640</v>
      </c>
      <c r="N2460">
        <v>19100</v>
      </c>
      <c r="O2460">
        <v>10540</v>
      </c>
      <c r="P2460">
        <v>35.56</v>
      </c>
      <c r="Q2460" t="s">
        <v>41</v>
      </c>
      <c r="R2460" t="str">
        <f t="shared" si="38"/>
        <v>H1</v>
      </c>
    </row>
    <row r="2461" spans="1:18" x14ac:dyDescent="0.35">
      <c r="A2461" t="s">
        <v>3859</v>
      </c>
      <c r="B2461" s="1">
        <v>45775</v>
      </c>
      <c r="C2461" t="s">
        <v>1241</v>
      </c>
      <c r="D2461" t="s">
        <v>27</v>
      </c>
      <c r="E2461" t="s">
        <v>20</v>
      </c>
      <c r="F2461" t="s">
        <v>21</v>
      </c>
      <c r="G2461" t="s">
        <v>22</v>
      </c>
      <c r="H2461" t="s">
        <v>23</v>
      </c>
      <c r="I2461">
        <v>1</v>
      </c>
      <c r="J2461">
        <v>86100</v>
      </c>
      <c r="K2461">
        <v>61900</v>
      </c>
      <c r="L2461">
        <v>0.28000000000000003</v>
      </c>
      <c r="M2461">
        <v>61992</v>
      </c>
      <c r="N2461">
        <v>61900</v>
      </c>
      <c r="O2461">
        <v>92</v>
      </c>
      <c r="P2461">
        <v>0.15</v>
      </c>
      <c r="Q2461" t="s">
        <v>24</v>
      </c>
      <c r="R2461" t="str">
        <f t="shared" si="38"/>
        <v>H1</v>
      </c>
    </row>
    <row r="2462" spans="1:18" x14ac:dyDescent="0.35">
      <c r="A2462" t="s">
        <v>3860</v>
      </c>
      <c r="B2462" s="1">
        <v>45775</v>
      </c>
      <c r="C2462" t="s">
        <v>2200</v>
      </c>
      <c r="D2462" t="s">
        <v>27</v>
      </c>
      <c r="E2462" t="s">
        <v>242</v>
      </c>
      <c r="F2462" t="s">
        <v>74</v>
      </c>
      <c r="G2462" t="s">
        <v>22</v>
      </c>
      <c r="H2462" t="s">
        <v>23</v>
      </c>
      <c r="I2462">
        <v>1</v>
      </c>
      <c r="J2462">
        <v>37500</v>
      </c>
      <c r="K2462">
        <v>24400</v>
      </c>
      <c r="L2462">
        <v>0.12</v>
      </c>
      <c r="M2462">
        <v>33000</v>
      </c>
      <c r="N2462">
        <v>24400</v>
      </c>
      <c r="O2462">
        <v>8600</v>
      </c>
      <c r="P2462">
        <v>26.06</v>
      </c>
      <c r="Q2462" t="s">
        <v>24</v>
      </c>
      <c r="R2462" t="str">
        <f t="shared" si="38"/>
        <v>H1</v>
      </c>
    </row>
    <row r="2463" spans="1:18" x14ac:dyDescent="0.35">
      <c r="A2463" t="s">
        <v>3861</v>
      </c>
      <c r="B2463" s="1">
        <v>45775</v>
      </c>
      <c r="C2463" t="s">
        <v>137</v>
      </c>
      <c r="D2463" t="s">
        <v>19</v>
      </c>
      <c r="E2463" t="s">
        <v>84</v>
      </c>
      <c r="F2463" t="s">
        <v>21</v>
      </c>
      <c r="G2463" t="s">
        <v>22</v>
      </c>
      <c r="H2463" t="s">
        <v>23</v>
      </c>
      <c r="I2463">
        <v>3</v>
      </c>
      <c r="J2463">
        <v>30900</v>
      </c>
      <c r="K2463">
        <v>21200</v>
      </c>
      <c r="L2463">
        <v>0.01</v>
      </c>
      <c r="M2463">
        <v>91773</v>
      </c>
      <c r="N2463">
        <v>63600</v>
      </c>
      <c r="O2463">
        <v>28173</v>
      </c>
      <c r="P2463">
        <v>30.7</v>
      </c>
      <c r="Q2463" t="s">
        <v>41</v>
      </c>
      <c r="R2463" t="str">
        <f t="shared" si="38"/>
        <v>H1</v>
      </c>
    </row>
    <row r="2464" spans="1:18" x14ac:dyDescent="0.35">
      <c r="A2464" t="s">
        <v>3862</v>
      </c>
      <c r="B2464" s="1">
        <v>45775</v>
      </c>
      <c r="C2464" t="s">
        <v>691</v>
      </c>
      <c r="D2464" t="s">
        <v>27</v>
      </c>
      <c r="E2464" t="s">
        <v>28</v>
      </c>
      <c r="F2464" t="s">
        <v>21</v>
      </c>
      <c r="G2464" t="s">
        <v>29</v>
      </c>
      <c r="H2464" t="s">
        <v>34</v>
      </c>
      <c r="I2464">
        <v>2</v>
      </c>
      <c r="J2464">
        <v>18000</v>
      </c>
      <c r="K2464">
        <v>11500</v>
      </c>
      <c r="L2464">
        <v>7.0000000000000007E-2</v>
      </c>
      <c r="M2464">
        <v>33480</v>
      </c>
      <c r="N2464">
        <v>23000</v>
      </c>
      <c r="O2464">
        <v>10480</v>
      </c>
      <c r="P2464">
        <v>31.3</v>
      </c>
      <c r="Q2464" t="s">
        <v>24</v>
      </c>
      <c r="R2464" t="str">
        <f t="shared" si="38"/>
        <v>H1</v>
      </c>
    </row>
    <row r="2465" spans="1:18" x14ac:dyDescent="0.35">
      <c r="A2465" t="s">
        <v>3863</v>
      </c>
      <c r="B2465" s="1">
        <v>45775</v>
      </c>
      <c r="C2465" t="s">
        <v>2464</v>
      </c>
      <c r="D2465" t="s">
        <v>19</v>
      </c>
      <c r="E2465" t="s">
        <v>28</v>
      </c>
      <c r="F2465" t="s">
        <v>21</v>
      </c>
      <c r="G2465" t="s">
        <v>29</v>
      </c>
      <c r="H2465" t="s">
        <v>40</v>
      </c>
      <c r="I2465">
        <v>2</v>
      </c>
      <c r="J2465">
        <v>18800</v>
      </c>
      <c r="K2465">
        <v>11500</v>
      </c>
      <c r="L2465">
        <v>0.15</v>
      </c>
      <c r="M2465">
        <v>31960</v>
      </c>
      <c r="N2465">
        <v>23000</v>
      </c>
      <c r="O2465">
        <v>8960</v>
      </c>
      <c r="P2465">
        <v>28.04</v>
      </c>
      <c r="Q2465" t="s">
        <v>41</v>
      </c>
      <c r="R2465" t="str">
        <f t="shared" si="38"/>
        <v>H1</v>
      </c>
    </row>
    <row r="2466" spans="1:18" x14ac:dyDescent="0.35">
      <c r="A2466" t="s">
        <v>3864</v>
      </c>
      <c r="B2466" s="1">
        <v>45775</v>
      </c>
      <c r="C2466" t="s">
        <v>3865</v>
      </c>
      <c r="D2466" t="s">
        <v>19</v>
      </c>
      <c r="E2466" t="s">
        <v>60</v>
      </c>
      <c r="F2466" t="s">
        <v>21</v>
      </c>
      <c r="G2466" t="s">
        <v>93</v>
      </c>
      <c r="H2466" t="s">
        <v>40</v>
      </c>
      <c r="I2466">
        <v>1</v>
      </c>
      <c r="J2466">
        <v>45900</v>
      </c>
      <c r="K2466">
        <v>30000</v>
      </c>
      <c r="L2466">
        <v>0.1</v>
      </c>
      <c r="M2466">
        <v>41310</v>
      </c>
      <c r="N2466">
        <v>30000</v>
      </c>
      <c r="O2466">
        <v>11310</v>
      </c>
      <c r="P2466">
        <v>27.38</v>
      </c>
      <c r="Q2466" t="s">
        <v>24</v>
      </c>
      <c r="R2466" t="str">
        <f t="shared" si="38"/>
        <v>H1</v>
      </c>
    </row>
    <row r="2467" spans="1:18" x14ac:dyDescent="0.35">
      <c r="A2467" t="s">
        <v>3866</v>
      </c>
      <c r="B2467" s="1">
        <v>45775</v>
      </c>
      <c r="C2467" t="s">
        <v>3867</v>
      </c>
      <c r="D2467" t="s">
        <v>27</v>
      </c>
      <c r="E2467" t="s">
        <v>37</v>
      </c>
      <c r="F2467" t="s">
        <v>38</v>
      </c>
      <c r="G2467" t="s">
        <v>29</v>
      </c>
      <c r="H2467" t="s">
        <v>23</v>
      </c>
      <c r="I2467">
        <v>1</v>
      </c>
      <c r="J2467">
        <v>35600</v>
      </c>
      <c r="K2467">
        <v>21900</v>
      </c>
      <c r="L2467">
        <v>0.09</v>
      </c>
      <c r="M2467">
        <v>32396</v>
      </c>
      <c r="N2467">
        <v>21900</v>
      </c>
      <c r="O2467">
        <v>10496</v>
      </c>
      <c r="P2467">
        <v>32.4</v>
      </c>
      <c r="Q2467" t="s">
        <v>41</v>
      </c>
      <c r="R2467" t="str">
        <f t="shared" si="38"/>
        <v>H1</v>
      </c>
    </row>
    <row r="2468" spans="1:18" x14ac:dyDescent="0.35">
      <c r="A2468" t="s">
        <v>3868</v>
      </c>
      <c r="B2468" s="1">
        <v>45775</v>
      </c>
      <c r="C2468" t="s">
        <v>3869</v>
      </c>
      <c r="D2468" t="s">
        <v>27</v>
      </c>
      <c r="E2468" t="s">
        <v>63</v>
      </c>
      <c r="F2468" t="s">
        <v>47</v>
      </c>
      <c r="G2468" t="s">
        <v>29</v>
      </c>
      <c r="H2468" t="s">
        <v>40</v>
      </c>
      <c r="I2468">
        <v>1</v>
      </c>
      <c r="J2468">
        <v>75300</v>
      </c>
      <c r="K2468">
        <v>54200</v>
      </c>
      <c r="L2468">
        <v>0.25</v>
      </c>
      <c r="M2468">
        <v>56475</v>
      </c>
      <c r="N2468">
        <v>54200</v>
      </c>
      <c r="O2468">
        <v>2275</v>
      </c>
      <c r="P2468">
        <v>4.03</v>
      </c>
      <c r="Q2468" t="s">
        <v>41</v>
      </c>
      <c r="R2468" t="str">
        <f t="shared" si="38"/>
        <v>H1</v>
      </c>
    </row>
    <row r="2469" spans="1:18" x14ac:dyDescent="0.35">
      <c r="A2469" t="s">
        <v>3870</v>
      </c>
      <c r="B2469" s="1">
        <v>45775</v>
      </c>
      <c r="C2469" t="s">
        <v>999</v>
      </c>
      <c r="D2469" t="s">
        <v>27</v>
      </c>
      <c r="E2469" t="s">
        <v>63</v>
      </c>
      <c r="F2469" t="s">
        <v>47</v>
      </c>
      <c r="G2469" t="s">
        <v>33</v>
      </c>
      <c r="H2469" t="s">
        <v>40</v>
      </c>
      <c r="I2469">
        <v>5</v>
      </c>
      <c r="J2469">
        <v>79300</v>
      </c>
      <c r="K2469">
        <v>52200</v>
      </c>
      <c r="L2469">
        <v>0.08</v>
      </c>
      <c r="M2469">
        <v>364780</v>
      </c>
      <c r="N2469">
        <v>261000</v>
      </c>
      <c r="O2469">
        <v>103780</v>
      </c>
      <c r="P2469">
        <v>28.45</v>
      </c>
      <c r="Q2469" t="s">
        <v>24</v>
      </c>
      <c r="R2469" t="str">
        <f t="shared" si="38"/>
        <v>H1</v>
      </c>
    </row>
    <row r="2470" spans="1:18" x14ac:dyDescent="0.35">
      <c r="A2470" t="s">
        <v>3871</v>
      </c>
      <c r="B2470" s="1">
        <v>45775</v>
      </c>
      <c r="C2470" t="s">
        <v>3872</v>
      </c>
      <c r="D2470" t="s">
        <v>27</v>
      </c>
      <c r="E2470" t="s">
        <v>20</v>
      </c>
      <c r="F2470" t="s">
        <v>21</v>
      </c>
      <c r="G2470" t="s">
        <v>33</v>
      </c>
      <c r="H2470" t="s">
        <v>23</v>
      </c>
      <c r="I2470">
        <v>1</v>
      </c>
      <c r="J2470">
        <v>88600</v>
      </c>
      <c r="K2470">
        <v>61000</v>
      </c>
      <c r="L2470">
        <v>7.0000000000000007E-2</v>
      </c>
      <c r="M2470">
        <v>82398</v>
      </c>
      <c r="N2470">
        <v>61000</v>
      </c>
      <c r="O2470">
        <v>21398</v>
      </c>
      <c r="P2470">
        <v>25.97</v>
      </c>
      <c r="Q2470" t="s">
        <v>24</v>
      </c>
      <c r="R2470" t="str">
        <f t="shared" si="38"/>
        <v>H1</v>
      </c>
    </row>
    <row r="2471" spans="1:18" x14ac:dyDescent="0.35">
      <c r="A2471" t="s">
        <v>3873</v>
      </c>
      <c r="B2471" s="1">
        <v>45775</v>
      </c>
      <c r="C2471" t="s">
        <v>1178</v>
      </c>
      <c r="D2471" t="s">
        <v>19</v>
      </c>
      <c r="E2471" t="s">
        <v>68</v>
      </c>
      <c r="F2471" t="s">
        <v>47</v>
      </c>
      <c r="G2471" t="s">
        <v>29</v>
      </c>
      <c r="H2471" t="s">
        <v>40</v>
      </c>
      <c r="I2471">
        <v>1</v>
      </c>
      <c r="J2471">
        <v>29800</v>
      </c>
      <c r="K2471">
        <v>19300</v>
      </c>
      <c r="L2471">
        <v>0.04</v>
      </c>
      <c r="M2471">
        <v>28608</v>
      </c>
      <c r="N2471">
        <v>19300</v>
      </c>
      <c r="O2471">
        <v>9308</v>
      </c>
      <c r="P2471">
        <v>32.54</v>
      </c>
      <c r="Q2471" t="s">
        <v>41</v>
      </c>
      <c r="R2471" t="str">
        <f t="shared" si="38"/>
        <v>H1</v>
      </c>
    </row>
    <row r="2472" spans="1:18" x14ac:dyDescent="0.35">
      <c r="A2472" t="s">
        <v>3874</v>
      </c>
      <c r="B2472" s="1">
        <v>45775</v>
      </c>
      <c r="C2472" t="s">
        <v>1133</v>
      </c>
      <c r="D2472" t="s">
        <v>27</v>
      </c>
      <c r="E2472" t="s">
        <v>20</v>
      </c>
      <c r="F2472" t="s">
        <v>21</v>
      </c>
      <c r="G2472" t="s">
        <v>33</v>
      </c>
      <c r="H2472" t="s">
        <v>23</v>
      </c>
      <c r="I2472">
        <v>3</v>
      </c>
      <c r="J2472">
        <v>88000</v>
      </c>
      <c r="K2472">
        <v>59900</v>
      </c>
      <c r="L2472">
        <v>0.11</v>
      </c>
      <c r="M2472">
        <v>234960</v>
      </c>
      <c r="N2472">
        <v>179700</v>
      </c>
      <c r="O2472">
        <v>55260</v>
      </c>
      <c r="P2472">
        <v>23.52</v>
      </c>
      <c r="Q2472" t="s">
        <v>41</v>
      </c>
      <c r="R2472" t="str">
        <f t="shared" si="38"/>
        <v>H1</v>
      </c>
    </row>
    <row r="2473" spans="1:18" x14ac:dyDescent="0.35">
      <c r="A2473" t="s">
        <v>3875</v>
      </c>
      <c r="B2473" s="1">
        <v>45775</v>
      </c>
      <c r="C2473" t="s">
        <v>1160</v>
      </c>
      <c r="D2473" t="s">
        <v>19</v>
      </c>
      <c r="E2473" t="s">
        <v>84</v>
      </c>
      <c r="F2473" t="s">
        <v>21</v>
      </c>
      <c r="G2473" t="s">
        <v>29</v>
      </c>
      <c r="H2473" t="s">
        <v>40</v>
      </c>
      <c r="I2473">
        <v>3</v>
      </c>
      <c r="J2473">
        <v>31300</v>
      </c>
      <c r="K2473">
        <v>20400</v>
      </c>
      <c r="L2473">
        <v>0.12</v>
      </c>
      <c r="M2473">
        <v>82632</v>
      </c>
      <c r="N2473">
        <v>61200</v>
      </c>
      <c r="O2473">
        <v>21432</v>
      </c>
      <c r="P2473">
        <v>25.94</v>
      </c>
      <c r="Q2473" t="s">
        <v>41</v>
      </c>
      <c r="R2473" t="str">
        <f t="shared" si="38"/>
        <v>H1</v>
      </c>
    </row>
    <row r="2474" spans="1:18" x14ac:dyDescent="0.35">
      <c r="A2474" t="s">
        <v>3876</v>
      </c>
      <c r="B2474" s="1">
        <v>45775</v>
      </c>
      <c r="C2474" t="s">
        <v>1160</v>
      </c>
      <c r="D2474" t="s">
        <v>27</v>
      </c>
      <c r="E2474" t="s">
        <v>242</v>
      </c>
      <c r="F2474" t="s">
        <v>74</v>
      </c>
      <c r="G2474" t="s">
        <v>22</v>
      </c>
      <c r="H2474" t="s">
        <v>34</v>
      </c>
      <c r="I2474">
        <v>1</v>
      </c>
      <c r="J2474">
        <v>38300</v>
      </c>
      <c r="K2474">
        <v>24600</v>
      </c>
      <c r="L2474">
        <v>0.09</v>
      </c>
      <c r="M2474">
        <v>34853</v>
      </c>
      <c r="N2474">
        <v>24600</v>
      </c>
      <c r="O2474">
        <v>10253</v>
      </c>
      <c r="P2474">
        <v>29.42</v>
      </c>
      <c r="Q2474" t="s">
        <v>30</v>
      </c>
      <c r="R2474" t="str">
        <f t="shared" si="38"/>
        <v>H1</v>
      </c>
    </row>
    <row r="2475" spans="1:18" x14ac:dyDescent="0.35">
      <c r="A2475" t="s">
        <v>3877</v>
      </c>
      <c r="B2475" s="1">
        <v>45775</v>
      </c>
      <c r="C2475" t="s">
        <v>248</v>
      </c>
      <c r="D2475" t="s">
        <v>27</v>
      </c>
      <c r="E2475" t="s">
        <v>60</v>
      </c>
      <c r="F2475" t="s">
        <v>21</v>
      </c>
      <c r="G2475" t="s">
        <v>93</v>
      </c>
      <c r="H2475" t="s">
        <v>34</v>
      </c>
      <c r="I2475">
        <v>3</v>
      </c>
      <c r="J2475">
        <v>44800</v>
      </c>
      <c r="K2475">
        <v>29300</v>
      </c>
      <c r="L2475">
        <v>0.28999999999999998</v>
      </c>
      <c r="M2475">
        <v>95424</v>
      </c>
      <c r="N2475">
        <v>87900</v>
      </c>
      <c r="O2475">
        <v>7524</v>
      </c>
      <c r="P2475">
        <v>7.88</v>
      </c>
      <c r="Q2475" t="s">
        <v>41</v>
      </c>
      <c r="R2475" t="str">
        <f t="shared" si="38"/>
        <v>H1</v>
      </c>
    </row>
    <row r="2476" spans="1:18" x14ac:dyDescent="0.35">
      <c r="A2476" t="s">
        <v>3878</v>
      </c>
      <c r="B2476" s="1">
        <v>45775</v>
      </c>
      <c r="C2476" t="s">
        <v>2433</v>
      </c>
      <c r="D2476" t="s">
        <v>27</v>
      </c>
      <c r="E2476" t="s">
        <v>57</v>
      </c>
      <c r="F2476" t="s">
        <v>38</v>
      </c>
      <c r="G2476" t="s">
        <v>39</v>
      </c>
      <c r="H2476" t="s">
        <v>23</v>
      </c>
      <c r="I2476">
        <v>1</v>
      </c>
      <c r="J2476">
        <v>45900</v>
      </c>
      <c r="K2476">
        <v>30100</v>
      </c>
      <c r="L2476">
        <v>0.05</v>
      </c>
      <c r="M2476">
        <v>43605</v>
      </c>
      <c r="N2476">
        <v>30100</v>
      </c>
      <c r="O2476">
        <v>13505</v>
      </c>
      <c r="P2476">
        <v>30.97</v>
      </c>
      <c r="Q2476" t="s">
        <v>41</v>
      </c>
      <c r="R2476" t="str">
        <f t="shared" si="38"/>
        <v>H1</v>
      </c>
    </row>
    <row r="2477" spans="1:18" x14ac:dyDescent="0.35">
      <c r="A2477" t="s">
        <v>3879</v>
      </c>
      <c r="B2477" s="1">
        <v>45775</v>
      </c>
      <c r="C2477" t="s">
        <v>1088</v>
      </c>
      <c r="D2477" t="s">
        <v>19</v>
      </c>
      <c r="E2477" t="s">
        <v>63</v>
      </c>
      <c r="F2477" t="s">
        <v>47</v>
      </c>
      <c r="G2477" t="s">
        <v>29</v>
      </c>
      <c r="H2477" t="s">
        <v>40</v>
      </c>
      <c r="I2477">
        <v>1</v>
      </c>
      <c r="J2477">
        <v>79500</v>
      </c>
      <c r="K2477">
        <v>52500</v>
      </c>
      <c r="L2477">
        <v>0.11</v>
      </c>
      <c r="M2477">
        <v>70755</v>
      </c>
      <c r="N2477">
        <v>52500</v>
      </c>
      <c r="O2477">
        <v>18255</v>
      </c>
      <c r="P2477">
        <v>25.8</v>
      </c>
      <c r="Q2477" t="s">
        <v>24</v>
      </c>
      <c r="R2477" t="str">
        <f t="shared" si="38"/>
        <v>H1</v>
      </c>
    </row>
    <row r="2478" spans="1:18" x14ac:dyDescent="0.35">
      <c r="A2478" t="s">
        <v>3880</v>
      </c>
      <c r="B2478" s="1">
        <v>45775</v>
      </c>
      <c r="C2478" t="s">
        <v>3881</v>
      </c>
      <c r="D2478" t="s">
        <v>19</v>
      </c>
      <c r="E2478" t="s">
        <v>68</v>
      </c>
      <c r="F2478" t="s">
        <v>47</v>
      </c>
      <c r="G2478" t="s">
        <v>29</v>
      </c>
      <c r="H2478" t="s">
        <v>40</v>
      </c>
      <c r="I2478">
        <v>1</v>
      </c>
      <c r="J2478">
        <v>30000</v>
      </c>
      <c r="K2478">
        <v>19500</v>
      </c>
      <c r="L2478">
        <v>0.09</v>
      </c>
      <c r="M2478">
        <v>27300</v>
      </c>
      <c r="N2478">
        <v>19500</v>
      </c>
      <c r="O2478">
        <v>7800</v>
      </c>
      <c r="P2478">
        <v>28.57</v>
      </c>
      <c r="Q2478" t="s">
        <v>24</v>
      </c>
      <c r="R2478" t="str">
        <f t="shared" si="38"/>
        <v>H1</v>
      </c>
    </row>
    <row r="2479" spans="1:18" x14ac:dyDescent="0.35">
      <c r="A2479" t="s">
        <v>3882</v>
      </c>
      <c r="B2479" s="1">
        <v>45775</v>
      </c>
      <c r="C2479" t="s">
        <v>3883</v>
      </c>
      <c r="D2479" t="s">
        <v>19</v>
      </c>
      <c r="E2479" t="s">
        <v>84</v>
      </c>
      <c r="F2479" t="s">
        <v>21</v>
      </c>
      <c r="G2479" t="s">
        <v>39</v>
      </c>
      <c r="H2479" t="s">
        <v>40</v>
      </c>
      <c r="I2479">
        <v>3</v>
      </c>
      <c r="J2479">
        <v>31600</v>
      </c>
      <c r="K2479">
        <v>21700</v>
      </c>
      <c r="L2479">
        <v>0.15</v>
      </c>
      <c r="M2479">
        <v>80580</v>
      </c>
      <c r="N2479">
        <v>65100</v>
      </c>
      <c r="O2479">
        <v>15480</v>
      </c>
      <c r="P2479">
        <v>19.21</v>
      </c>
      <c r="Q2479" t="s">
        <v>24</v>
      </c>
      <c r="R2479" t="str">
        <f t="shared" si="38"/>
        <v>H1</v>
      </c>
    </row>
    <row r="2480" spans="1:18" x14ac:dyDescent="0.35">
      <c r="A2480" t="s">
        <v>3884</v>
      </c>
      <c r="B2480" s="1">
        <v>45775</v>
      </c>
      <c r="C2480" t="s">
        <v>3885</v>
      </c>
      <c r="D2480" t="s">
        <v>27</v>
      </c>
      <c r="E2480" t="s">
        <v>57</v>
      </c>
      <c r="F2480" t="s">
        <v>38</v>
      </c>
      <c r="G2480" t="s">
        <v>33</v>
      </c>
      <c r="H2480" t="s">
        <v>23</v>
      </c>
      <c r="I2480">
        <v>2</v>
      </c>
      <c r="J2480">
        <v>47500</v>
      </c>
      <c r="K2480">
        <v>30000</v>
      </c>
      <c r="L2480">
        <v>0.12</v>
      </c>
      <c r="M2480">
        <v>83600</v>
      </c>
      <c r="N2480">
        <v>60000</v>
      </c>
      <c r="O2480">
        <v>23600</v>
      </c>
      <c r="P2480">
        <v>28.23</v>
      </c>
      <c r="Q2480" t="s">
        <v>41</v>
      </c>
      <c r="R2480" t="str">
        <f t="shared" si="38"/>
        <v>H1</v>
      </c>
    </row>
    <row r="2481" spans="1:18" x14ac:dyDescent="0.35">
      <c r="A2481" t="s">
        <v>3886</v>
      </c>
      <c r="B2481" s="1">
        <v>45775</v>
      </c>
      <c r="C2481" t="s">
        <v>3200</v>
      </c>
      <c r="D2481" t="s">
        <v>27</v>
      </c>
      <c r="E2481" t="s">
        <v>108</v>
      </c>
      <c r="F2481" t="s">
        <v>47</v>
      </c>
      <c r="G2481" t="s">
        <v>33</v>
      </c>
      <c r="H2481" t="s">
        <v>23</v>
      </c>
      <c r="I2481">
        <v>2</v>
      </c>
      <c r="J2481">
        <v>69400</v>
      </c>
      <c r="K2481">
        <v>45000</v>
      </c>
      <c r="L2481">
        <v>0.08</v>
      </c>
      <c r="M2481">
        <v>127696</v>
      </c>
      <c r="N2481">
        <v>90000</v>
      </c>
      <c r="O2481">
        <v>37696</v>
      </c>
      <c r="P2481">
        <v>29.52</v>
      </c>
      <c r="Q2481" t="s">
        <v>41</v>
      </c>
      <c r="R2481" t="str">
        <f t="shared" si="38"/>
        <v>H1</v>
      </c>
    </row>
    <row r="2482" spans="1:18" x14ac:dyDescent="0.35">
      <c r="A2482" t="s">
        <v>3887</v>
      </c>
      <c r="B2482" s="1">
        <v>45775</v>
      </c>
      <c r="C2482" t="s">
        <v>3051</v>
      </c>
      <c r="D2482" t="s">
        <v>19</v>
      </c>
      <c r="E2482" t="s">
        <v>57</v>
      </c>
      <c r="F2482" t="s">
        <v>38</v>
      </c>
      <c r="G2482" t="s">
        <v>29</v>
      </c>
      <c r="H2482" t="s">
        <v>23</v>
      </c>
      <c r="I2482">
        <v>2</v>
      </c>
      <c r="J2482">
        <v>47600</v>
      </c>
      <c r="K2482">
        <v>29800</v>
      </c>
      <c r="L2482">
        <v>0.05</v>
      </c>
      <c r="M2482">
        <v>90440</v>
      </c>
      <c r="N2482">
        <v>59600</v>
      </c>
      <c r="O2482">
        <v>30840</v>
      </c>
      <c r="P2482">
        <v>34.1</v>
      </c>
      <c r="Q2482" t="s">
        <v>30</v>
      </c>
      <c r="R2482" t="str">
        <f t="shared" si="38"/>
        <v>H1</v>
      </c>
    </row>
    <row r="2483" spans="1:18" x14ac:dyDescent="0.35">
      <c r="A2483" t="s">
        <v>3888</v>
      </c>
      <c r="B2483" s="1">
        <v>45776</v>
      </c>
      <c r="C2483" t="s">
        <v>1640</v>
      </c>
      <c r="D2483" t="s">
        <v>27</v>
      </c>
      <c r="E2483" t="s">
        <v>46</v>
      </c>
      <c r="F2483" t="s">
        <v>47</v>
      </c>
      <c r="G2483" t="s">
        <v>29</v>
      </c>
      <c r="H2483" t="s">
        <v>23</v>
      </c>
      <c r="I2483">
        <v>4</v>
      </c>
      <c r="J2483">
        <v>52100</v>
      </c>
      <c r="K2483">
        <v>35700</v>
      </c>
      <c r="L2483">
        <v>0.09</v>
      </c>
      <c r="M2483">
        <v>189644</v>
      </c>
      <c r="N2483">
        <v>142800</v>
      </c>
      <c r="O2483">
        <v>46844</v>
      </c>
      <c r="P2483">
        <v>24.7</v>
      </c>
      <c r="Q2483" t="s">
        <v>48</v>
      </c>
      <c r="R2483" t="str">
        <f t="shared" si="38"/>
        <v>H1</v>
      </c>
    </row>
    <row r="2484" spans="1:18" x14ac:dyDescent="0.35">
      <c r="A2484" t="s">
        <v>3889</v>
      </c>
      <c r="B2484" s="1">
        <v>45776</v>
      </c>
      <c r="C2484" t="s">
        <v>2710</v>
      </c>
      <c r="D2484" t="s">
        <v>19</v>
      </c>
      <c r="E2484" t="s">
        <v>123</v>
      </c>
      <c r="F2484" t="s">
        <v>21</v>
      </c>
      <c r="G2484" t="s">
        <v>33</v>
      </c>
      <c r="H2484" t="s">
        <v>40</v>
      </c>
      <c r="I2484">
        <v>2</v>
      </c>
      <c r="J2484">
        <v>176800</v>
      </c>
      <c r="K2484">
        <v>136000</v>
      </c>
      <c r="L2484">
        <v>0.06</v>
      </c>
      <c r="M2484">
        <v>332384</v>
      </c>
      <c r="N2484">
        <v>272000</v>
      </c>
      <c r="O2484">
        <v>60384</v>
      </c>
      <c r="P2484">
        <v>18.170000000000002</v>
      </c>
      <c r="Q2484" t="s">
        <v>41</v>
      </c>
      <c r="R2484" t="str">
        <f t="shared" si="38"/>
        <v>H1</v>
      </c>
    </row>
    <row r="2485" spans="1:18" x14ac:dyDescent="0.35">
      <c r="A2485" t="s">
        <v>3890</v>
      </c>
      <c r="B2485" s="1">
        <v>45776</v>
      </c>
      <c r="C2485" t="s">
        <v>3891</v>
      </c>
      <c r="D2485" t="s">
        <v>27</v>
      </c>
      <c r="E2485" t="s">
        <v>57</v>
      </c>
      <c r="F2485" t="s">
        <v>38</v>
      </c>
      <c r="G2485" t="s">
        <v>33</v>
      </c>
      <c r="H2485" t="s">
        <v>23</v>
      </c>
      <c r="I2485">
        <v>4</v>
      </c>
      <c r="J2485">
        <v>45800</v>
      </c>
      <c r="K2485">
        <v>30900</v>
      </c>
      <c r="L2485">
        <v>0.17</v>
      </c>
      <c r="M2485">
        <v>152056</v>
      </c>
      <c r="N2485">
        <v>123600</v>
      </c>
      <c r="O2485">
        <v>28456</v>
      </c>
      <c r="P2485">
        <v>18.71</v>
      </c>
      <c r="Q2485" t="s">
        <v>24</v>
      </c>
      <c r="R2485" t="str">
        <f t="shared" si="38"/>
        <v>H1</v>
      </c>
    </row>
    <row r="2486" spans="1:18" x14ac:dyDescent="0.35">
      <c r="A2486" t="s">
        <v>3892</v>
      </c>
      <c r="B2486" s="1">
        <v>45776</v>
      </c>
      <c r="C2486" t="s">
        <v>1256</v>
      </c>
      <c r="D2486" t="s">
        <v>19</v>
      </c>
      <c r="E2486" t="s">
        <v>20</v>
      </c>
      <c r="F2486" t="s">
        <v>21</v>
      </c>
      <c r="G2486" t="s">
        <v>33</v>
      </c>
      <c r="H2486" t="s">
        <v>23</v>
      </c>
      <c r="I2486">
        <v>1</v>
      </c>
      <c r="J2486">
        <v>85000</v>
      </c>
      <c r="K2486">
        <v>61400</v>
      </c>
      <c r="L2486">
        <v>0.21</v>
      </c>
      <c r="M2486">
        <v>67150</v>
      </c>
      <c r="N2486">
        <v>61400</v>
      </c>
      <c r="O2486">
        <v>5750</v>
      </c>
      <c r="P2486">
        <v>8.56</v>
      </c>
      <c r="Q2486" t="s">
        <v>41</v>
      </c>
      <c r="R2486" t="str">
        <f t="shared" si="38"/>
        <v>H1</v>
      </c>
    </row>
    <row r="2487" spans="1:18" x14ac:dyDescent="0.35">
      <c r="A2487" t="s">
        <v>3893</v>
      </c>
      <c r="B2487" s="1">
        <v>45776</v>
      </c>
      <c r="C2487" t="s">
        <v>3894</v>
      </c>
      <c r="D2487" t="s">
        <v>27</v>
      </c>
      <c r="E2487" t="s">
        <v>84</v>
      </c>
      <c r="F2487" t="s">
        <v>21</v>
      </c>
      <c r="G2487" t="s">
        <v>29</v>
      </c>
      <c r="H2487" t="s">
        <v>23</v>
      </c>
      <c r="I2487">
        <v>1</v>
      </c>
      <c r="J2487">
        <v>31600</v>
      </c>
      <c r="K2487">
        <v>20700</v>
      </c>
      <c r="L2487">
        <v>0.04</v>
      </c>
      <c r="M2487">
        <v>30336</v>
      </c>
      <c r="N2487">
        <v>20700</v>
      </c>
      <c r="O2487">
        <v>9636</v>
      </c>
      <c r="P2487">
        <v>31.76</v>
      </c>
      <c r="Q2487" t="s">
        <v>48</v>
      </c>
      <c r="R2487" t="str">
        <f t="shared" si="38"/>
        <v>H1</v>
      </c>
    </row>
    <row r="2488" spans="1:18" x14ac:dyDescent="0.35">
      <c r="A2488" t="s">
        <v>3895</v>
      </c>
      <c r="B2488" s="1">
        <v>45776</v>
      </c>
      <c r="C2488" t="s">
        <v>1833</v>
      </c>
      <c r="D2488" t="s">
        <v>27</v>
      </c>
      <c r="E2488" t="s">
        <v>20</v>
      </c>
      <c r="F2488" t="s">
        <v>21</v>
      </c>
      <c r="G2488" t="s">
        <v>33</v>
      </c>
      <c r="H2488" t="s">
        <v>40</v>
      </c>
      <c r="I2488">
        <v>1</v>
      </c>
      <c r="J2488">
        <v>84400</v>
      </c>
      <c r="K2488">
        <v>63000</v>
      </c>
      <c r="L2488">
        <v>0.09</v>
      </c>
      <c r="M2488">
        <v>76804</v>
      </c>
      <c r="N2488">
        <v>63000</v>
      </c>
      <c r="O2488">
        <v>13804</v>
      </c>
      <c r="P2488">
        <v>17.97</v>
      </c>
      <c r="Q2488" t="s">
        <v>24</v>
      </c>
      <c r="R2488" t="str">
        <f t="shared" si="38"/>
        <v>H1</v>
      </c>
    </row>
    <row r="2489" spans="1:18" x14ac:dyDescent="0.35">
      <c r="A2489" t="s">
        <v>3896</v>
      </c>
      <c r="B2489" s="1">
        <v>45776</v>
      </c>
      <c r="C2489" t="s">
        <v>3897</v>
      </c>
      <c r="D2489" t="s">
        <v>19</v>
      </c>
      <c r="E2489" t="s">
        <v>46</v>
      </c>
      <c r="F2489" t="s">
        <v>47</v>
      </c>
      <c r="G2489" t="s">
        <v>29</v>
      </c>
      <c r="H2489" t="s">
        <v>40</v>
      </c>
      <c r="I2489">
        <v>2</v>
      </c>
      <c r="J2489">
        <v>53000</v>
      </c>
      <c r="K2489">
        <v>34300</v>
      </c>
      <c r="L2489">
        <v>0.05</v>
      </c>
      <c r="M2489">
        <v>100700</v>
      </c>
      <c r="N2489">
        <v>68600</v>
      </c>
      <c r="O2489">
        <v>32100</v>
      </c>
      <c r="P2489">
        <v>31.88</v>
      </c>
      <c r="Q2489" t="s">
        <v>24</v>
      </c>
      <c r="R2489" t="str">
        <f t="shared" si="38"/>
        <v>H1</v>
      </c>
    </row>
    <row r="2490" spans="1:18" x14ac:dyDescent="0.35">
      <c r="A2490" t="s">
        <v>3898</v>
      </c>
      <c r="B2490" s="1">
        <v>45776</v>
      </c>
      <c r="C2490" t="s">
        <v>227</v>
      </c>
      <c r="D2490" t="s">
        <v>19</v>
      </c>
      <c r="E2490" t="s">
        <v>68</v>
      </c>
      <c r="F2490" t="s">
        <v>47</v>
      </c>
      <c r="G2490" t="s">
        <v>39</v>
      </c>
      <c r="H2490" t="s">
        <v>23</v>
      </c>
      <c r="I2490">
        <v>1</v>
      </c>
      <c r="J2490">
        <v>30600</v>
      </c>
      <c r="K2490">
        <v>19000</v>
      </c>
      <c r="L2490">
        <v>0.14000000000000001</v>
      </c>
      <c r="M2490">
        <v>26316</v>
      </c>
      <c r="N2490">
        <v>19000</v>
      </c>
      <c r="O2490">
        <v>7316</v>
      </c>
      <c r="P2490">
        <v>27.8</v>
      </c>
      <c r="Q2490" t="s">
        <v>41</v>
      </c>
      <c r="R2490" t="str">
        <f t="shared" si="38"/>
        <v>H1</v>
      </c>
    </row>
    <row r="2491" spans="1:18" x14ac:dyDescent="0.35">
      <c r="A2491" t="s">
        <v>3899</v>
      </c>
      <c r="B2491" s="1">
        <v>45776</v>
      </c>
      <c r="C2491" t="s">
        <v>1347</v>
      </c>
      <c r="D2491" t="s">
        <v>19</v>
      </c>
      <c r="E2491" t="s">
        <v>20</v>
      </c>
      <c r="F2491" t="s">
        <v>21</v>
      </c>
      <c r="G2491" t="s">
        <v>29</v>
      </c>
      <c r="H2491" t="s">
        <v>40</v>
      </c>
      <c r="I2491">
        <v>1</v>
      </c>
      <c r="J2491">
        <v>83500</v>
      </c>
      <c r="K2491">
        <v>61600</v>
      </c>
      <c r="L2491">
        <v>0.01</v>
      </c>
      <c r="M2491">
        <v>82665</v>
      </c>
      <c r="N2491">
        <v>61600</v>
      </c>
      <c r="O2491">
        <v>21065</v>
      </c>
      <c r="P2491">
        <v>25.48</v>
      </c>
      <c r="Q2491" t="s">
        <v>48</v>
      </c>
      <c r="R2491" t="str">
        <f t="shared" si="38"/>
        <v>H1</v>
      </c>
    </row>
    <row r="2492" spans="1:18" x14ac:dyDescent="0.35">
      <c r="A2492" t="s">
        <v>3900</v>
      </c>
      <c r="B2492" s="1">
        <v>45776</v>
      </c>
      <c r="C2492" t="s">
        <v>149</v>
      </c>
      <c r="D2492" t="s">
        <v>27</v>
      </c>
      <c r="E2492" t="s">
        <v>57</v>
      </c>
      <c r="F2492" t="s">
        <v>38</v>
      </c>
      <c r="G2492" t="s">
        <v>33</v>
      </c>
      <c r="H2492" t="s">
        <v>40</v>
      </c>
      <c r="I2492">
        <v>1</v>
      </c>
      <c r="J2492">
        <v>49000</v>
      </c>
      <c r="K2492">
        <v>30200</v>
      </c>
      <c r="L2492">
        <v>0.15</v>
      </c>
      <c r="M2492">
        <v>41650</v>
      </c>
      <c r="N2492">
        <v>30200</v>
      </c>
      <c r="O2492">
        <v>11450</v>
      </c>
      <c r="P2492">
        <v>27.49</v>
      </c>
      <c r="Q2492" t="s">
        <v>41</v>
      </c>
      <c r="R2492" t="str">
        <f t="shared" si="38"/>
        <v>H1</v>
      </c>
    </row>
    <row r="2493" spans="1:18" x14ac:dyDescent="0.35">
      <c r="A2493" t="s">
        <v>3901</v>
      </c>
      <c r="B2493" s="1">
        <v>45776</v>
      </c>
      <c r="C2493" t="s">
        <v>2989</v>
      </c>
      <c r="D2493" t="s">
        <v>27</v>
      </c>
      <c r="E2493" t="s">
        <v>115</v>
      </c>
      <c r="F2493" t="s">
        <v>38</v>
      </c>
      <c r="G2493" t="s">
        <v>22</v>
      </c>
      <c r="H2493" t="s">
        <v>23</v>
      </c>
      <c r="I2493">
        <v>1</v>
      </c>
      <c r="J2493">
        <v>41300</v>
      </c>
      <c r="K2493">
        <v>26000</v>
      </c>
      <c r="L2493">
        <v>0.04</v>
      </c>
      <c r="M2493">
        <v>39648</v>
      </c>
      <c r="N2493">
        <v>26000</v>
      </c>
      <c r="O2493">
        <v>13648</v>
      </c>
      <c r="P2493">
        <v>34.42</v>
      </c>
      <c r="Q2493" t="s">
        <v>41</v>
      </c>
      <c r="R2493" t="str">
        <f t="shared" si="38"/>
        <v>H1</v>
      </c>
    </row>
    <row r="2494" spans="1:18" x14ac:dyDescent="0.35">
      <c r="A2494" t="s">
        <v>3902</v>
      </c>
      <c r="B2494" s="1">
        <v>45776</v>
      </c>
      <c r="C2494" t="s">
        <v>231</v>
      </c>
      <c r="D2494" t="s">
        <v>27</v>
      </c>
      <c r="E2494" t="s">
        <v>28</v>
      </c>
      <c r="F2494" t="s">
        <v>21</v>
      </c>
      <c r="G2494" t="s">
        <v>33</v>
      </c>
      <c r="H2494" t="s">
        <v>40</v>
      </c>
      <c r="I2494">
        <v>2</v>
      </c>
      <c r="J2494">
        <v>18300</v>
      </c>
      <c r="K2494">
        <v>11600</v>
      </c>
      <c r="L2494">
        <v>0.06</v>
      </c>
      <c r="M2494">
        <v>34404</v>
      </c>
      <c r="N2494">
        <v>23200</v>
      </c>
      <c r="O2494">
        <v>11204</v>
      </c>
      <c r="P2494">
        <v>32.57</v>
      </c>
      <c r="Q2494" t="s">
        <v>24</v>
      </c>
      <c r="R2494" t="str">
        <f t="shared" si="38"/>
        <v>H1</v>
      </c>
    </row>
    <row r="2495" spans="1:18" x14ac:dyDescent="0.35">
      <c r="A2495" t="s">
        <v>3903</v>
      </c>
      <c r="B2495" s="1">
        <v>45776</v>
      </c>
      <c r="C2495" t="s">
        <v>2733</v>
      </c>
      <c r="D2495" t="s">
        <v>19</v>
      </c>
      <c r="E2495" t="s">
        <v>57</v>
      </c>
      <c r="F2495" t="s">
        <v>38</v>
      </c>
      <c r="G2495" t="s">
        <v>29</v>
      </c>
      <c r="H2495" t="s">
        <v>23</v>
      </c>
      <c r="I2495">
        <v>4</v>
      </c>
      <c r="J2495">
        <v>49100</v>
      </c>
      <c r="K2495">
        <v>31200</v>
      </c>
      <c r="L2495">
        <v>0.18</v>
      </c>
      <c r="M2495">
        <v>161048</v>
      </c>
      <c r="N2495">
        <v>124800</v>
      </c>
      <c r="O2495">
        <v>36248</v>
      </c>
      <c r="P2495">
        <v>22.51</v>
      </c>
      <c r="Q2495" t="s">
        <v>30</v>
      </c>
      <c r="R2495" t="str">
        <f t="shared" si="38"/>
        <v>H1</v>
      </c>
    </row>
    <row r="2496" spans="1:18" x14ac:dyDescent="0.35">
      <c r="A2496" t="s">
        <v>3904</v>
      </c>
      <c r="B2496" s="1">
        <v>45776</v>
      </c>
      <c r="C2496" t="s">
        <v>1692</v>
      </c>
      <c r="D2496" t="s">
        <v>19</v>
      </c>
      <c r="E2496" t="s">
        <v>57</v>
      </c>
      <c r="F2496" t="s">
        <v>38</v>
      </c>
      <c r="G2496" t="s">
        <v>39</v>
      </c>
      <c r="H2496" t="s">
        <v>34</v>
      </c>
      <c r="I2496">
        <v>3</v>
      </c>
      <c r="J2496">
        <v>48800</v>
      </c>
      <c r="K2496">
        <v>30300</v>
      </c>
      <c r="L2496">
        <v>0.11</v>
      </c>
      <c r="M2496">
        <v>130296</v>
      </c>
      <c r="N2496">
        <v>90900</v>
      </c>
      <c r="O2496">
        <v>39396</v>
      </c>
      <c r="P2496">
        <v>30.24</v>
      </c>
      <c r="Q2496" t="s">
        <v>41</v>
      </c>
      <c r="R2496" t="str">
        <f t="shared" si="38"/>
        <v>H1</v>
      </c>
    </row>
    <row r="2497" spans="1:18" x14ac:dyDescent="0.35">
      <c r="A2497" t="s">
        <v>3905</v>
      </c>
      <c r="B2497" s="1">
        <v>45776</v>
      </c>
      <c r="C2497" t="s">
        <v>3906</v>
      </c>
      <c r="D2497" t="s">
        <v>27</v>
      </c>
      <c r="E2497" t="s">
        <v>60</v>
      </c>
      <c r="F2497" t="s">
        <v>21</v>
      </c>
      <c r="G2497" t="s">
        <v>29</v>
      </c>
      <c r="H2497" t="s">
        <v>23</v>
      </c>
      <c r="I2497">
        <v>1</v>
      </c>
      <c r="J2497">
        <v>43700</v>
      </c>
      <c r="K2497">
        <v>30600</v>
      </c>
      <c r="L2497">
        <v>0.05</v>
      </c>
      <c r="M2497">
        <v>41515</v>
      </c>
      <c r="N2497">
        <v>30600</v>
      </c>
      <c r="O2497">
        <v>10915</v>
      </c>
      <c r="P2497">
        <v>26.29</v>
      </c>
      <c r="Q2497" t="s">
        <v>24</v>
      </c>
      <c r="R2497" t="str">
        <f t="shared" si="38"/>
        <v>H1</v>
      </c>
    </row>
    <row r="2498" spans="1:18" x14ac:dyDescent="0.35">
      <c r="A2498" t="s">
        <v>3907</v>
      </c>
      <c r="B2498" s="1">
        <v>45776</v>
      </c>
      <c r="C2498" t="s">
        <v>3908</v>
      </c>
      <c r="D2498" t="s">
        <v>27</v>
      </c>
      <c r="E2498" t="s">
        <v>123</v>
      </c>
      <c r="F2498" t="s">
        <v>21</v>
      </c>
      <c r="G2498" t="s">
        <v>33</v>
      </c>
      <c r="H2498" t="s">
        <v>40</v>
      </c>
      <c r="I2498">
        <v>5</v>
      </c>
      <c r="J2498">
        <v>179300</v>
      </c>
      <c r="K2498">
        <v>143100</v>
      </c>
      <c r="L2498">
        <v>0.26</v>
      </c>
      <c r="M2498">
        <v>663410</v>
      </c>
      <c r="N2498">
        <v>715500</v>
      </c>
      <c r="O2498">
        <v>-52090</v>
      </c>
      <c r="P2498">
        <v>-7.85</v>
      </c>
      <c r="Q2498" t="s">
        <v>48</v>
      </c>
      <c r="R2498" t="str">
        <f t="shared" si="38"/>
        <v>H1</v>
      </c>
    </row>
    <row r="2499" spans="1:18" x14ac:dyDescent="0.35">
      <c r="A2499" t="s">
        <v>3909</v>
      </c>
      <c r="B2499" s="1">
        <v>45776</v>
      </c>
      <c r="C2499" t="s">
        <v>2082</v>
      </c>
      <c r="D2499" t="s">
        <v>19</v>
      </c>
      <c r="E2499" t="s">
        <v>84</v>
      </c>
      <c r="F2499" t="s">
        <v>21</v>
      </c>
      <c r="G2499" t="s">
        <v>22</v>
      </c>
      <c r="H2499" t="s">
        <v>23</v>
      </c>
      <c r="I2499">
        <v>2</v>
      </c>
      <c r="J2499">
        <v>31600</v>
      </c>
      <c r="K2499">
        <v>20600</v>
      </c>
      <c r="L2499">
        <v>0.11</v>
      </c>
      <c r="M2499">
        <v>56248</v>
      </c>
      <c r="N2499">
        <v>41200</v>
      </c>
      <c r="O2499">
        <v>15048</v>
      </c>
      <c r="P2499">
        <v>26.75</v>
      </c>
      <c r="Q2499" t="s">
        <v>48</v>
      </c>
      <c r="R2499" t="str">
        <f t="shared" ref="R2499:R2562" si="39">IF(MONTH(B2499)&lt;=6,"H1","H2")</f>
        <v>H1</v>
      </c>
    </row>
    <row r="2500" spans="1:18" x14ac:dyDescent="0.35">
      <c r="A2500" t="s">
        <v>3910</v>
      </c>
      <c r="B2500" s="1">
        <v>45776</v>
      </c>
      <c r="C2500" t="s">
        <v>3911</v>
      </c>
      <c r="D2500" t="s">
        <v>27</v>
      </c>
      <c r="E2500" t="s">
        <v>79</v>
      </c>
      <c r="F2500" t="s">
        <v>47</v>
      </c>
      <c r="G2500" t="s">
        <v>39</v>
      </c>
      <c r="H2500" t="s">
        <v>34</v>
      </c>
      <c r="I2500">
        <v>1</v>
      </c>
      <c r="J2500">
        <v>53800</v>
      </c>
      <c r="K2500">
        <v>36100</v>
      </c>
      <c r="L2500">
        <v>0.28000000000000003</v>
      </c>
      <c r="M2500">
        <v>38736</v>
      </c>
      <c r="N2500">
        <v>36100</v>
      </c>
      <c r="O2500">
        <v>2636</v>
      </c>
      <c r="P2500">
        <v>6.81</v>
      </c>
      <c r="Q2500" t="s">
        <v>24</v>
      </c>
      <c r="R2500" t="str">
        <f t="shared" si="39"/>
        <v>H1</v>
      </c>
    </row>
    <row r="2501" spans="1:18" x14ac:dyDescent="0.35">
      <c r="A2501" t="s">
        <v>3912</v>
      </c>
      <c r="B2501" s="1">
        <v>45776</v>
      </c>
      <c r="C2501" t="s">
        <v>1926</v>
      </c>
      <c r="D2501" t="s">
        <v>19</v>
      </c>
      <c r="E2501" t="s">
        <v>73</v>
      </c>
      <c r="F2501" t="s">
        <v>74</v>
      </c>
      <c r="G2501" t="s">
        <v>33</v>
      </c>
      <c r="H2501" t="s">
        <v>23</v>
      </c>
      <c r="I2501">
        <v>1</v>
      </c>
      <c r="J2501">
        <v>61900</v>
      </c>
      <c r="K2501">
        <v>40800</v>
      </c>
      <c r="L2501">
        <v>0.05</v>
      </c>
      <c r="M2501">
        <v>58805</v>
      </c>
      <c r="N2501">
        <v>40800</v>
      </c>
      <c r="O2501">
        <v>18005</v>
      </c>
      <c r="P2501">
        <v>30.62</v>
      </c>
      <c r="Q2501" t="s">
        <v>30</v>
      </c>
      <c r="R2501" t="str">
        <f t="shared" si="39"/>
        <v>H1</v>
      </c>
    </row>
    <row r="2502" spans="1:18" x14ac:dyDescent="0.35">
      <c r="A2502" t="s">
        <v>3913</v>
      </c>
      <c r="B2502" s="1">
        <v>45777</v>
      </c>
      <c r="C2502" t="s">
        <v>3849</v>
      </c>
      <c r="D2502" t="s">
        <v>27</v>
      </c>
      <c r="E2502" t="s">
        <v>60</v>
      </c>
      <c r="F2502" t="s">
        <v>21</v>
      </c>
      <c r="G2502" t="s">
        <v>93</v>
      </c>
      <c r="H2502" t="s">
        <v>40</v>
      </c>
      <c r="I2502">
        <v>1</v>
      </c>
      <c r="J2502">
        <v>44400</v>
      </c>
      <c r="K2502">
        <v>30100</v>
      </c>
      <c r="L2502">
        <v>0.09</v>
      </c>
      <c r="M2502">
        <v>40404</v>
      </c>
      <c r="N2502">
        <v>30100</v>
      </c>
      <c r="O2502">
        <v>10304</v>
      </c>
      <c r="P2502">
        <v>25.5</v>
      </c>
      <c r="Q2502" t="s">
        <v>48</v>
      </c>
      <c r="R2502" t="str">
        <f t="shared" si="39"/>
        <v>H1</v>
      </c>
    </row>
    <row r="2503" spans="1:18" x14ac:dyDescent="0.35">
      <c r="A2503" t="s">
        <v>3914</v>
      </c>
      <c r="B2503" s="1">
        <v>45777</v>
      </c>
      <c r="C2503" t="s">
        <v>3009</v>
      </c>
      <c r="D2503" t="s">
        <v>27</v>
      </c>
      <c r="E2503" t="s">
        <v>46</v>
      </c>
      <c r="F2503" t="s">
        <v>47</v>
      </c>
      <c r="G2503" t="s">
        <v>93</v>
      </c>
      <c r="H2503" t="s">
        <v>40</v>
      </c>
      <c r="I2503">
        <v>1</v>
      </c>
      <c r="J2503">
        <v>52300</v>
      </c>
      <c r="K2503">
        <v>34900</v>
      </c>
      <c r="L2503">
        <v>0.03</v>
      </c>
      <c r="M2503">
        <v>50731</v>
      </c>
      <c r="N2503">
        <v>34900</v>
      </c>
      <c r="O2503">
        <v>15831</v>
      </c>
      <c r="P2503">
        <v>31.21</v>
      </c>
      <c r="Q2503" t="s">
        <v>41</v>
      </c>
      <c r="R2503" t="str">
        <f t="shared" si="39"/>
        <v>H1</v>
      </c>
    </row>
    <row r="2504" spans="1:18" x14ac:dyDescent="0.35">
      <c r="A2504" t="s">
        <v>3915</v>
      </c>
      <c r="B2504" s="1">
        <v>45777</v>
      </c>
      <c r="C2504" t="s">
        <v>2846</v>
      </c>
      <c r="D2504" t="s">
        <v>19</v>
      </c>
      <c r="E2504" t="s">
        <v>63</v>
      </c>
      <c r="F2504" t="s">
        <v>47</v>
      </c>
      <c r="G2504" t="s">
        <v>29</v>
      </c>
      <c r="H2504" t="s">
        <v>40</v>
      </c>
      <c r="I2504">
        <v>1</v>
      </c>
      <c r="J2504">
        <v>74700</v>
      </c>
      <c r="K2504">
        <v>51400</v>
      </c>
      <c r="L2504">
        <v>0.02</v>
      </c>
      <c r="M2504">
        <v>73206</v>
      </c>
      <c r="N2504">
        <v>51400</v>
      </c>
      <c r="O2504">
        <v>21806</v>
      </c>
      <c r="P2504">
        <v>29.79</v>
      </c>
      <c r="Q2504" t="s">
        <v>48</v>
      </c>
      <c r="R2504" t="str">
        <f t="shared" si="39"/>
        <v>H1</v>
      </c>
    </row>
    <row r="2505" spans="1:18" x14ac:dyDescent="0.35">
      <c r="A2505" t="s">
        <v>3916</v>
      </c>
      <c r="B2505" s="1">
        <v>45777</v>
      </c>
      <c r="C2505" t="s">
        <v>3917</v>
      </c>
      <c r="D2505" t="s">
        <v>27</v>
      </c>
      <c r="E2505" t="s">
        <v>84</v>
      </c>
      <c r="F2505" t="s">
        <v>21</v>
      </c>
      <c r="G2505" t="s">
        <v>22</v>
      </c>
      <c r="H2505" t="s">
        <v>23</v>
      </c>
      <c r="I2505">
        <v>2</v>
      </c>
      <c r="J2505">
        <v>32200</v>
      </c>
      <c r="K2505">
        <v>21500</v>
      </c>
      <c r="L2505">
        <v>0.09</v>
      </c>
      <c r="M2505">
        <v>58604</v>
      </c>
      <c r="N2505">
        <v>43000</v>
      </c>
      <c r="O2505">
        <v>15604</v>
      </c>
      <c r="P2505">
        <v>26.63</v>
      </c>
      <c r="Q2505" t="s">
        <v>24</v>
      </c>
      <c r="R2505" t="str">
        <f t="shared" si="39"/>
        <v>H1</v>
      </c>
    </row>
    <row r="2506" spans="1:18" x14ac:dyDescent="0.35">
      <c r="A2506" t="s">
        <v>3918</v>
      </c>
      <c r="B2506" s="1">
        <v>45777</v>
      </c>
      <c r="C2506" t="s">
        <v>2777</v>
      </c>
      <c r="D2506" t="s">
        <v>27</v>
      </c>
      <c r="E2506" t="s">
        <v>79</v>
      </c>
      <c r="F2506" t="s">
        <v>47</v>
      </c>
      <c r="G2506" t="s">
        <v>29</v>
      </c>
      <c r="H2506" t="s">
        <v>40</v>
      </c>
      <c r="I2506">
        <v>1</v>
      </c>
      <c r="J2506">
        <v>54900</v>
      </c>
      <c r="K2506">
        <v>36900</v>
      </c>
      <c r="L2506">
        <v>0.04</v>
      </c>
      <c r="M2506">
        <v>52704</v>
      </c>
      <c r="N2506">
        <v>36900</v>
      </c>
      <c r="O2506">
        <v>15804</v>
      </c>
      <c r="P2506">
        <v>29.99</v>
      </c>
      <c r="Q2506" t="s">
        <v>41</v>
      </c>
      <c r="R2506" t="str">
        <f t="shared" si="39"/>
        <v>H1</v>
      </c>
    </row>
    <row r="2507" spans="1:18" x14ac:dyDescent="0.35">
      <c r="A2507" t="s">
        <v>3919</v>
      </c>
      <c r="B2507" s="1">
        <v>45777</v>
      </c>
      <c r="C2507" t="s">
        <v>3920</v>
      </c>
      <c r="D2507" t="s">
        <v>27</v>
      </c>
      <c r="E2507" t="s">
        <v>37</v>
      </c>
      <c r="F2507" t="s">
        <v>38</v>
      </c>
      <c r="G2507" t="s">
        <v>29</v>
      </c>
      <c r="H2507" t="s">
        <v>40</v>
      </c>
      <c r="I2507">
        <v>3</v>
      </c>
      <c r="J2507">
        <v>35700</v>
      </c>
      <c r="K2507">
        <v>21700</v>
      </c>
      <c r="L2507">
        <v>0.25</v>
      </c>
      <c r="M2507">
        <v>80325</v>
      </c>
      <c r="N2507">
        <v>65100</v>
      </c>
      <c r="O2507">
        <v>15225</v>
      </c>
      <c r="P2507">
        <v>18.95</v>
      </c>
      <c r="Q2507" t="s">
        <v>41</v>
      </c>
      <c r="R2507" t="str">
        <f t="shared" si="39"/>
        <v>H1</v>
      </c>
    </row>
    <row r="2508" spans="1:18" x14ac:dyDescent="0.35">
      <c r="A2508" t="s">
        <v>3921</v>
      </c>
      <c r="B2508" s="1">
        <v>45777</v>
      </c>
      <c r="C2508" t="s">
        <v>2895</v>
      </c>
      <c r="D2508" t="s">
        <v>27</v>
      </c>
      <c r="E2508" t="s">
        <v>79</v>
      </c>
      <c r="F2508" t="s">
        <v>47</v>
      </c>
      <c r="G2508" t="s">
        <v>93</v>
      </c>
      <c r="H2508" t="s">
        <v>40</v>
      </c>
      <c r="I2508">
        <v>1</v>
      </c>
      <c r="J2508">
        <v>51500</v>
      </c>
      <c r="K2508">
        <v>36200</v>
      </c>
      <c r="L2508">
        <v>0.27</v>
      </c>
      <c r="M2508">
        <v>37595</v>
      </c>
      <c r="N2508">
        <v>36200</v>
      </c>
      <c r="O2508">
        <v>1395</v>
      </c>
      <c r="P2508">
        <v>3.71</v>
      </c>
      <c r="Q2508" t="s">
        <v>41</v>
      </c>
      <c r="R2508" t="str">
        <f t="shared" si="39"/>
        <v>H1</v>
      </c>
    </row>
    <row r="2509" spans="1:18" x14ac:dyDescent="0.35">
      <c r="A2509" t="s">
        <v>3922</v>
      </c>
      <c r="B2509" s="1">
        <v>45777</v>
      </c>
      <c r="C2509" t="s">
        <v>3923</v>
      </c>
      <c r="D2509" t="s">
        <v>27</v>
      </c>
      <c r="E2509" t="s">
        <v>28</v>
      </c>
      <c r="F2509" t="s">
        <v>21</v>
      </c>
      <c r="G2509" t="s">
        <v>33</v>
      </c>
      <c r="H2509" t="s">
        <v>23</v>
      </c>
      <c r="I2509">
        <v>3</v>
      </c>
      <c r="J2509">
        <v>17600</v>
      </c>
      <c r="K2509">
        <v>11400</v>
      </c>
      <c r="L2509">
        <v>7.0000000000000007E-2</v>
      </c>
      <c r="M2509">
        <v>49104</v>
      </c>
      <c r="N2509">
        <v>34200</v>
      </c>
      <c r="O2509">
        <v>14904</v>
      </c>
      <c r="P2509">
        <v>30.35</v>
      </c>
      <c r="Q2509" t="s">
        <v>24</v>
      </c>
      <c r="R2509" t="str">
        <f t="shared" si="39"/>
        <v>H1</v>
      </c>
    </row>
    <row r="2510" spans="1:18" x14ac:dyDescent="0.35">
      <c r="A2510" t="s">
        <v>3924</v>
      </c>
      <c r="B2510" s="1">
        <v>45777</v>
      </c>
      <c r="C2510" t="s">
        <v>2047</v>
      </c>
      <c r="D2510" t="s">
        <v>27</v>
      </c>
      <c r="E2510" t="s">
        <v>37</v>
      </c>
      <c r="F2510" t="s">
        <v>38</v>
      </c>
      <c r="G2510" t="s">
        <v>93</v>
      </c>
      <c r="H2510" t="s">
        <v>40</v>
      </c>
      <c r="I2510">
        <v>3</v>
      </c>
      <c r="J2510">
        <v>32800</v>
      </c>
      <c r="K2510">
        <v>22200</v>
      </c>
      <c r="L2510">
        <v>0.1</v>
      </c>
      <c r="M2510">
        <v>88560</v>
      </c>
      <c r="N2510">
        <v>66600</v>
      </c>
      <c r="O2510">
        <v>21960</v>
      </c>
      <c r="P2510">
        <v>24.8</v>
      </c>
      <c r="Q2510" t="s">
        <v>30</v>
      </c>
      <c r="R2510" t="str">
        <f t="shared" si="39"/>
        <v>H1</v>
      </c>
    </row>
    <row r="2511" spans="1:18" x14ac:dyDescent="0.35">
      <c r="A2511" t="s">
        <v>3925</v>
      </c>
      <c r="B2511" s="1">
        <v>45777</v>
      </c>
      <c r="C2511" t="s">
        <v>3926</v>
      </c>
      <c r="D2511" t="s">
        <v>27</v>
      </c>
      <c r="E2511" t="s">
        <v>60</v>
      </c>
      <c r="F2511" t="s">
        <v>21</v>
      </c>
      <c r="G2511" t="s">
        <v>33</v>
      </c>
      <c r="H2511" t="s">
        <v>23</v>
      </c>
      <c r="I2511">
        <v>3</v>
      </c>
      <c r="J2511">
        <v>44100</v>
      </c>
      <c r="K2511">
        <v>30300</v>
      </c>
      <c r="L2511">
        <v>0.2</v>
      </c>
      <c r="M2511">
        <v>105840</v>
      </c>
      <c r="N2511">
        <v>90900</v>
      </c>
      <c r="O2511">
        <v>14940</v>
      </c>
      <c r="P2511">
        <v>14.12</v>
      </c>
      <c r="Q2511" t="s">
        <v>24</v>
      </c>
      <c r="R2511" t="str">
        <f t="shared" si="39"/>
        <v>H1</v>
      </c>
    </row>
    <row r="2512" spans="1:18" x14ac:dyDescent="0.35">
      <c r="A2512" t="s">
        <v>3927</v>
      </c>
      <c r="B2512" s="1">
        <v>45777</v>
      </c>
      <c r="C2512" t="s">
        <v>54</v>
      </c>
      <c r="D2512" t="s">
        <v>27</v>
      </c>
      <c r="E2512" t="s">
        <v>68</v>
      </c>
      <c r="F2512" t="s">
        <v>47</v>
      </c>
      <c r="G2512" t="s">
        <v>39</v>
      </c>
      <c r="H2512" t="s">
        <v>40</v>
      </c>
      <c r="I2512">
        <v>1</v>
      </c>
      <c r="J2512">
        <v>29800</v>
      </c>
      <c r="K2512">
        <v>19800</v>
      </c>
      <c r="L2512">
        <v>0</v>
      </c>
      <c r="M2512">
        <v>29800</v>
      </c>
      <c r="N2512">
        <v>19800</v>
      </c>
      <c r="O2512">
        <v>10000</v>
      </c>
      <c r="P2512">
        <v>33.56</v>
      </c>
      <c r="Q2512" t="s">
        <v>41</v>
      </c>
      <c r="R2512" t="str">
        <f t="shared" si="39"/>
        <v>H1</v>
      </c>
    </row>
    <row r="2513" spans="1:18" x14ac:dyDescent="0.35">
      <c r="A2513" t="s">
        <v>3928</v>
      </c>
      <c r="B2513" s="1">
        <v>45777</v>
      </c>
      <c r="C2513" t="s">
        <v>1374</v>
      </c>
      <c r="D2513" t="s">
        <v>19</v>
      </c>
      <c r="E2513" t="s">
        <v>108</v>
      </c>
      <c r="F2513" t="s">
        <v>47</v>
      </c>
      <c r="G2513" t="s">
        <v>22</v>
      </c>
      <c r="H2513" t="s">
        <v>40</v>
      </c>
      <c r="I2513">
        <v>1</v>
      </c>
      <c r="J2513">
        <v>67300</v>
      </c>
      <c r="K2513">
        <v>45600</v>
      </c>
      <c r="L2513">
        <v>0.04</v>
      </c>
      <c r="M2513">
        <v>64608</v>
      </c>
      <c r="N2513">
        <v>45600</v>
      </c>
      <c r="O2513">
        <v>19008</v>
      </c>
      <c r="P2513">
        <v>29.42</v>
      </c>
      <c r="Q2513" t="s">
        <v>41</v>
      </c>
      <c r="R2513" t="str">
        <f t="shared" si="39"/>
        <v>H1</v>
      </c>
    </row>
    <row r="2514" spans="1:18" x14ac:dyDescent="0.35">
      <c r="A2514" t="s">
        <v>3929</v>
      </c>
      <c r="B2514" s="1">
        <v>45777</v>
      </c>
      <c r="C2514" t="s">
        <v>3930</v>
      </c>
      <c r="D2514" t="s">
        <v>27</v>
      </c>
      <c r="E2514" t="s">
        <v>84</v>
      </c>
      <c r="F2514" t="s">
        <v>21</v>
      </c>
      <c r="G2514" t="s">
        <v>33</v>
      </c>
      <c r="H2514" t="s">
        <v>23</v>
      </c>
      <c r="I2514">
        <v>3</v>
      </c>
      <c r="J2514">
        <v>31600</v>
      </c>
      <c r="K2514">
        <v>20700</v>
      </c>
      <c r="L2514">
        <v>0.04</v>
      </c>
      <c r="M2514">
        <v>91008</v>
      </c>
      <c r="N2514">
        <v>62100</v>
      </c>
      <c r="O2514">
        <v>28908</v>
      </c>
      <c r="P2514">
        <v>31.76</v>
      </c>
      <c r="Q2514" t="s">
        <v>24</v>
      </c>
      <c r="R2514" t="str">
        <f t="shared" si="39"/>
        <v>H1</v>
      </c>
    </row>
    <row r="2515" spans="1:18" x14ac:dyDescent="0.35">
      <c r="A2515" t="s">
        <v>3931</v>
      </c>
      <c r="B2515" s="1">
        <v>45777</v>
      </c>
      <c r="C2515" t="s">
        <v>1461</v>
      </c>
      <c r="D2515" t="s">
        <v>27</v>
      </c>
      <c r="E2515" t="s">
        <v>68</v>
      </c>
      <c r="F2515" t="s">
        <v>47</v>
      </c>
      <c r="G2515" t="s">
        <v>93</v>
      </c>
      <c r="H2515" t="s">
        <v>34</v>
      </c>
      <c r="I2515">
        <v>2</v>
      </c>
      <c r="J2515">
        <v>28900</v>
      </c>
      <c r="K2515">
        <v>19500</v>
      </c>
      <c r="L2515">
        <v>0.19</v>
      </c>
      <c r="M2515">
        <v>46818</v>
      </c>
      <c r="N2515">
        <v>39000</v>
      </c>
      <c r="O2515">
        <v>7818</v>
      </c>
      <c r="P2515">
        <v>16.7</v>
      </c>
      <c r="Q2515" t="s">
        <v>41</v>
      </c>
      <c r="R2515" t="str">
        <f t="shared" si="39"/>
        <v>H1</v>
      </c>
    </row>
    <row r="2516" spans="1:18" x14ac:dyDescent="0.35">
      <c r="A2516" t="s">
        <v>3932</v>
      </c>
      <c r="B2516" s="1">
        <v>45777</v>
      </c>
      <c r="C2516" t="s">
        <v>3933</v>
      </c>
      <c r="D2516" t="s">
        <v>19</v>
      </c>
      <c r="E2516" t="s">
        <v>63</v>
      </c>
      <c r="F2516" t="s">
        <v>47</v>
      </c>
      <c r="G2516" t="s">
        <v>29</v>
      </c>
      <c r="H2516" t="s">
        <v>23</v>
      </c>
      <c r="I2516">
        <v>1</v>
      </c>
      <c r="J2516">
        <v>76700</v>
      </c>
      <c r="K2516">
        <v>52200</v>
      </c>
      <c r="L2516">
        <v>0.11</v>
      </c>
      <c r="M2516">
        <v>68263</v>
      </c>
      <c r="N2516">
        <v>52200</v>
      </c>
      <c r="O2516">
        <v>16063</v>
      </c>
      <c r="P2516">
        <v>23.53</v>
      </c>
      <c r="Q2516" t="s">
        <v>48</v>
      </c>
      <c r="R2516" t="str">
        <f t="shared" si="39"/>
        <v>H1</v>
      </c>
    </row>
    <row r="2517" spans="1:18" x14ac:dyDescent="0.35">
      <c r="A2517" t="s">
        <v>3934</v>
      </c>
      <c r="B2517" s="1">
        <v>45777</v>
      </c>
      <c r="C2517" t="s">
        <v>1902</v>
      </c>
      <c r="D2517" t="s">
        <v>27</v>
      </c>
      <c r="E2517" t="s">
        <v>20</v>
      </c>
      <c r="F2517" t="s">
        <v>21</v>
      </c>
      <c r="G2517" t="s">
        <v>33</v>
      </c>
      <c r="H2517" t="s">
        <v>23</v>
      </c>
      <c r="I2517">
        <v>1</v>
      </c>
      <c r="J2517">
        <v>82900</v>
      </c>
      <c r="K2517">
        <v>61300</v>
      </c>
      <c r="L2517">
        <v>0.04</v>
      </c>
      <c r="M2517">
        <v>79584</v>
      </c>
      <c r="N2517">
        <v>61300</v>
      </c>
      <c r="O2517">
        <v>18284</v>
      </c>
      <c r="P2517">
        <v>22.97</v>
      </c>
      <c r="Q2517" t="s">
        <v>41</v>
      </c>
      <c r="R2517" t="str">
        <f t="shared" si="39"/>
        <v>H1</v>
      </c>
    </row>
    <row r="2518" spans="1:18" x14ac:dyDescent="0.35">
      <c r="A2518" t="s">
        <v>3935</v>
      </c>
      <c r="B2518" s="1">
        <v>45777</v>
      </c>
      <c r="C2518" t="s">
        <v>3601</v>
      </c>
      <c r="D2518" t="s">
        <v>27</v>
      </c>
      <c r="E2518" t="s">
        <v>57</v>
      </c>
      <c r="F2518" t="s">
        <v>38</v>
      </c>
      <c r="G2518" t="s">
        <v>29</v>
      </c>
      <c r="H2518" t="s">
        <v>40</v>
      </c>
      <c r="I2518">
        <v>2</v>
      </c>
      <c r="J2518">
        <v>46100</v>
      </c>
      <c r="K2518">
        <v>30200</v>
      </c>
      <c r="L2518">
        <v>7.0000000000000007E-2</v>
      </c>
      <c r="M2518">
        <v>85746</v>
      </c>
      <c r="N2518">
        <v>60400</v>
      </c>
      <c r="O2518">
        <v>25346</v>
      </c>
      <c r="P2518">
        <v>29.56</v>
      </c>
      <c r="Q2518" t="s">
        <v>24</v>
      </c>
      <c r="R2518" t="str">
        <f t="shared" si="39"/>
        <v>H1</v>
      </c>
    </row>
    <row r="2519" spans="1:18" x14ac:dyDescent="0.35">
      <c r="A2519" t="s">
        <v>3936</v>
      </c>
      <c r="B2519" s="1">
        <v>45777</v>
      </c>
      <c r="C2519" t="s">
        <v>764</v>
      </c>
      <c r="D2519" t="s">
        <v>19</v>
      </c>
      <c r="E2519" t="s">
        <v>60</v>
      </c>
      <c r="F2519" t="s">
        <v>21</v>
      </c>
      <c r="G2519" t="s">
        <v>93</v>
      </c>
      <c r="H2519" t="s">
        <v>23</v>
      </c>
      <c r="I2519">
        <v>2</v>
      </c>
      <c r="J2519">
        <v>45500</v>
      </c>
      <c r="K2519">
        <v>29900</v>
      </c>
      <c r="L2519">
        <v>0.09</v>
      </c>
      <c r="M2519">
        <v>82810</v>
      </c>
      <c r="N2519">
        <v>59800</v>
      </c>
      <c r="O2519">
        <v>23010</v>
      </c>
      <c r="P2519">
        <v>27.79</v>
      </c>
      <c r="Q2519" t="s">
        <v>24</v>
      </c>
      <c r="R2519" t="str">
        <f t="shared" si="39"/>
        <v>H1</v>
      </c>
    </row>
    <row r="2520" spans="1:18" x14ac:dyDescent="0.35">
      <c r="A2520" t="s">
        <v>3937</v>
      </c>
      <c r="B2520" s="1">
        <v>45777</v>
      </c>
      <c r="C2520" t="s">
        <v>2940</v>
      </c>
      <c r="D2520" t="s">
        <v>27</v>
      </c>
      <c r="E2520" t="s">
        <v>46</v>
      </c>
      <c r="F2520" t="s">
        <v>47</v>
      </c>
      <c r="G2520" t="s">
        <v>29</v>
      </c>
      <c r="H2520" t="s">
        <v>40</v>
      </c>
      <c r="I2520">
        <v>2</v>
      </c>
      <c r="J2520">
        <v>53000</v>
      </c>
      <c r="K2520">
        <v>34000</v>
      </c>
      <c r="L2520">
        <v>7.0000000000000007E-2</v>
      </c>
      <c r="M2520">
        <v>98580</v>
      </c>
      <c r="N2520">
        <v>68000</v>
      </c>
      <c r="O2520">
        <v>30580</v>
      </c>
      <c r="P2520">
        <v>31.02</v>
      </c>
      <c r="Q2520" t="s">
        <v>24</v>
      </c>
      <c r="R2520" t="str">
        <f t="shared" si="39"/>
        <v>H1</v>
      </c>
    </row>
    <row r="2521" spans="1:18" x14ac:dyDescent="0.35">
      <c r="A2521" t="s">
        <v>3938</v>
      </c>
      <c r="B2521" s="1">
        <v>45777</v>
      </c>
      <c r="C2521" t="s">
        <v>368</v>
      </c>
      <c r="D2521" t="s">
        <v>27</v>
      </c>
      <c r="E2521" t="s">
        <v>28</v>
      </c>
      <c r="F2521" t="s">
        <v>21</v>
      </c>
      <c r="G2521" t="s">
        <v>93</v>
      </c>
      <c r="H2521" t="s">
        <v>23</v>
      </c>
      <c r="I2521">
        <v>2</v>
      </c>
      <c r="J2521">
        <v>17900</v>
      </c>
      <c r="K2521">
        <v>12100</v>
      </c>
      <c r="L2521">
        <v>0.1</v>
      </c>
      <c r="M2521">
        <v>32220</v>
      </c>
      <c r="N2521">
        <v>24200</v>
      </c>
      <c r="O2521">
        <v>8020</v>
      </c>
      <c r="P2521">
        <v>24.89</v>
      </c>
      <c r="Q2521" t="s">
        <v>41</v>
      </c>
      <c r="R2521" t="str">
        <f t="shared" si="39"/>
        <v>H1</v>
      </c>
    </row>
    <row r="2522" spans="1:18" x14ac:dyDescent="0.35">
      <c r="A2522" t="s">
        <v>3939</v>
      </c>
      <c r="B2522" s="1">
        <v>45777</v>
      </c>
      <c r="C2522" t="s">
        <v>3940</v>
      </c>
      <c r="D2522" t="s">
        <v>27</v>
      </c>
      <c r="E2522" t="s">
        <v>73</v>
      </c>
      <c r="F2522" t="s">
        <v>74</v>
      </c>
      <c r="G2522" t="s">
        <v>29</v>
      </c>
      <c r="H2522" t="s">
        <v>23</v>
      </c>
      <c r="I2522">
        <v>3</v>
      </c>
      <c r="J2522">
        <v>60500</v>
      </c>
      <c r="K2522">
        <v>40400</v>
      </c>
      <c r="L2522">
        <v>0.12</v>
      </c>
      <c r="M2522">
        <v>159720</v>
      </c>
      <c r="N2522">
        <v>121200</v>
      </c>
      <c r="O2522">
        <v>38520</v>
      </c>
      <c r="P2522">
        <v>24.12</v>
      </c>
      <c r="Q2522" t="s">
        <v>24</v>
      </c>
      <c r="R2522" t="str">
        <f t="shared" si="39"/>
        <v>H1</v>
      </c>
    </row>
    <row r="2523" spans="1:18" x14ac:dyDescent="0.35">
      <c r="A2523" t="s">
        <v>3941</v>
      </c>
      <c r="B2523" s="1">
        <v>45777</v>
      </c>
      <c r="C2523" t="s">
        <v>410</v>
      </c>
      <c r="D2523" t="s">
        <v>27</v>
      </c>
      <c r="E2523" t="s">
        <v>57</v>
      </c>
      <c r="F2523" t="s">
        <v>38</v>
      </c>
      <c r="G2523" t="s">
        <v>29</v>
      </c>
      <c r="H2523" t="s">
        <v>40</v>
      </c>
      <c r="I2523">
        <v>1</v>
      </c>
      <c r="J2523">
        <v>48500</v>
      </c>
      <c r="K2523">
        <v>30200</v>
      </c>
      <c r="L2523">
        <v>0.09</v>
      </c>
      <c r="M2523">
        <v>44135</v>
      </c>
      <c r="N2523">
        <v>30200</v>
      </c>
      <c r="O2523">
        <v>13935</v>
      </c>
      <c r="P2523">
        <v>31.57</v>
      </c>
      <c r="Q2523" t="s">
        <v>30</v>
      </c>
      <c r="R2523" t="str">
        <f t="shared" si="39"/>
        <v>H1</v>
      </c>
    </row>
    <row r="2524" spans="1:18" x14ac:dyDescent="0.35">
      <c r="A2524" t="s">
        <v>3942</v>
      </c>
      <c r="B2524" s="1">
        <v>45778</v>
      </c>
      <c r="C2524" t="s">
        <v>2011</v>
      </c>
      <c r="D2524" t="s">
        <v>19</v>
      </c>
      <c r="E2524" t="s">
        <v>46</v>
      </c>
      <c r="F2524" t="s">
        <v>47</v>
      </c>
      <c r="G2524" t="s">
        <v>22</v>
      </c>
      <c r="H2524" t="s">
        <v>40</v>
      </c>
      <c r="I2524">
        <v>2</v>
      </c>
      <c r="J2524">
        <v>52700</v>
      </c>
      <c r="K2524">
        <v>34200</v>
      </c>
      <c r="L2524">
        <v>0.09</v>
      </c>
      <c r="M2524">
        <v>95914</v>
      </c>
      <c r="N2524">
        <v>68400</v>
      </c>
      <c r="O2524">
        <v>27514</v>
      </c>
      <c r="P2524">
        <v>28.69</v>
      </c>
      <c r="Q2524" t="s">
        <v>30</v>
      </c>
      <c r="R2524" t="str">
        <f t="shared" si="39"/>
        <v>H1</v>
      </c>
    </row>
    <row r="2525" spans="1:18" x14ac:dyDescent="0.35">
      <c r="A2525" t="s">
        <v>3943</v>
      </c>
      <c r="B2525" s="1">
        <v>45778</v>
      </c>
      <c r="C2525" t="s">
        <v>455</v>
      </c>
      <c r="D2525" t="s">
        <v>19</v>
      </c>
      <c r="E2525" t="s">
        <v>84</v>
      </c>
      <c r="F2525" t="s">
        <v>21</v>
      </c>
      <c r="G2525" t="s">
        <v>33</v>
      </c>
      <c r="H2525" t="s">
        <v>23</v>
      </c>
      <c r="I2525">
        <v>2</v>
      </c>
      <c r="J2525">
        <v>31300</v>
      </c>
      <c r="K2525">
        <v>20500</v>
      </c>
      <c r="L2525">
        <v>0.13</v>
      </c>
      <c r="M2525">
        <v>54462</v>
      </c>
      <c r="N2525">
        <v>41000</v>
      </c>
      <c r="O2525">
        <v>13462</v>
      </c>
      <c r="P2525">
        <v>24.72</v>
      </c>
      <c r="Q2525" t="s">
        <v>48</v>
      </c>
      <c r="R2525" t="str">
        <f t="shared" si="39"/>
        <v>H1</v>
      </c>
    </row>
    <row r="2526" spans="1:18" x14ac:dyDescent="0.35">
      <c r="A2526" t="s">
        <v>3944</v>
      </c>
      <c r="B2526" s="1">
        <v>45778</v>
      </c>
      <c r="C2526" t="s">
        <v>2610</v>
      </c>
      <c r="D2526" t="s">
        <v>27</v>
      </c>
      <c r="E2526" t="s">
        <v>79</v>
      </c>
      <c r="F2526" t="s">
        <v>47</v>
      </c>
      <c r="G2526" t="s">
        <v>39</v>
      </c>
      <c r="H2526" t="s">
        <v>40</v>
      </c>
      <c r="I2526">
        <v>2</v>
      </c>
      <c r="J2526">
        <v>55200</v>
      </c>
      <c r="K2526">
        <v>36000</v>
      </c>
      <c r="L2526">
        <v>0.03</v>
      </c>
      <c r="M2526">
        <v>107088</v>
      </c>
      <c r="N2526">
        <v>72000</v>
      </c>
      <c r="O2526">
        <v>35088</v>
      </c>
      <c r="P2526">
        <v>32.770000000000003</v>
      </c>
      <c r="Q2526" t="s">
        <v>48</v>
      </c>
      <c r="R2526" t="str">
        <f t="shared" si="39"/>
        <v>H1</v>
      </c>
    </row>
    <row r="2527" spans="1:18" x14ac:dyDescent="0.35">
      <c r="A2527" t="s">
        <v>3945</v>
      </c>
      <c r="B2527" s="1">
        <v>45778</v>
      </c>
      <c r="C2527" t="s">
        <v>3946</v>
      </c>
      <c r="D2527" t="s">
        <v>27</v>
      </c>
      <c r="E2527" t="s">
        <v>68</v>
      </c>
      <c r="F2527" t="s">
        <v>47</v>
      </c>
      <c r="G2527" t="s">
        <v>22</v>
      </c>
      <c r="H2527" t="s">
        <v>40</v>
      </c>
      <c r="I2527">
        <v>1</v>
      </c>
      <c r="J2527">
        <v>29900</v>
      </c>
      <c r="K2527">
        <v>19500</v>
      </c>
      <c r="L2527">
        <v>0.26</v>
      </c>
      <c r="M2527">
        <v>22126</v>
      </c>
      <c r="N2527">
        <v>19500</v>
      </c>
      <c r="O2527">
        <v>2626</v>
      </c>
      <c r="P2527">
        <v>11.87</v>
      </c>
      <c r="Q2527" t="s">
        <v>48</v>
      </c>
      <c r="R2527" t="str">
        <f t="shared" si="39"/>
        <v>H1</v>
      </c>
    </row>
    <row r="2528" spans="1:18" x14ac:dyDescent="0.35">
      <c r="A2528" t="s">
        <v>3947</v>
      </c>
      <c r="B2528" s="1">
        <v>45778</v>
      </c>
      <c r="C2528" t="s">
        <v>3948</v>
      </c>
      <c r="D2528" t="s">
        <v>27</v>
      </c>
      <c r="E2528" t="s">
        <v>60</v>
      </c>
      <c r="F2528" t="s">
        <v>21</v>
      </c>
      <c r="G2528" t="s">
        <v>33</v>
      </c>
      <c r="H2528" t="s">
        <v>40</v>
      </c>
      <c r="I2528">
        <v>2</v>
      </c>
      <c r="J2528">
        <v>42600</v>
      </c>
      <c r="K2528">
        <v>30000</v>
      </c>
      <c r="L2528">
        <v>0.06</v>
      </c>
      <c r="M2528">
        <v>80088</v>
      </c>
      <c r="N2528">
        <v>60000</v>
      </c>
      <c r="O2528">
        <v>20088</v>
      </c>
      <c r="P2528">
        <v>25.08</v>
      </c>
      <c r="Q2528" t="s">
        <v>41</v>
      </c>
      <c r="R2528" t="str">
        <f t="shared" si="39"/>
        <v>H1</v>
      </c>
    </row>
    <row r="2529" spans="1:18" x14ac:dyDescent="0.35">
      <c r="A2529" t="s">
        <v>3949</v>
      </c>
      <c r="B2529" s="1">
        <v>45778</v>
      </c>
      <c r="C2529" t="s">
        <v>200</v>
      </c>
      <c r="D2529" t="s">
        <v>19</v>
      </c>
      <c r="E2529" t="s">
        <v>123</v>
      </c>
      <c r="F2529" t="s">
        <v>21</v>
      </c>
      <c r="G2529" t="s">
        <v>22</v>
      </c>
      <c r="H2529" t="s">
        <v>40</v>
      </c>
      <c r="I2529">
        <v>4</v>
      </c>
      <c r="J2529">
        <v>188100</v>
      </c>
      <c r="K2529">
        <v>138700</v>
      </c>
      <c r="L2529">
        <v>0.05</v>
      </c>
      <c r="M2529">
        <v>714780</v>
      </c>
      <c r="N2529">
        <v>554800</v>
      </c>
      <c r="O2529">
        <v>159980</v>
      </c>
      <c r="P2529">
        <v>22.38</v>
      </c>
      <c r="Q2529" t="s">
        <v>24</v>
      </c>
      <c r="R2529" t="str">
        <f t="shared" si="39"/>
        <v>H1</v>
      </c>
    </row>
    <row r="2530" spans="1:18" x14ac:dyDescent="0.35">
      <c r="A2530" t="s">
        <v>3950</v>
      </c>
      <c r="B2530" s="1">
        <v>45778</v>
      </c>
      <c r="C2530" t="s">
        <v>2918</v>
      </c>
      <c r="D2530" t="s">
        <v>27</v>
      </c>
      <c r="E2530" t="s">
        <v>60</v>
      </c>
      <c r="F2530" t="s">
        <v>21</v>
      </c>
      <c r="G2530" t="s">
        <v>33</v>
      </c>
      <c r="H2530" t="s">
        <v>40</v>
      </c>
      <c r="I2530">
        <v>1</v>
      </c>
      <c r="J2530">
        <v>44500</v>
      </c>
      <c r="K2530">
        <v>30700</v>
      </c>
      <c r="L2530">
        <v>0.21</v>
      </c>
      <c r="M2530">
        <v>35155</v>
      </c>
      <c r="N2530">
        <v>30700</v>
      </c>
      <c r="O2530">
        <v>4455</v>
      </c>
      <c r="P2530">
        <v>12.67</v>
      </c>
      <c r="Q2530" t="s">
        <v>24</v>
      </c>
      <c r="R2530" t="str">
        <f t="shared" si="39"/>
        <v>H1</v>
      </c>
    </row>
    <row r="2531" spans="1:18" x14ac:dyDescent="0.35">
      <c r="A2531" t="s">
        <v>3951</v>
      </c>
      <c r="B2531" s="1">
        <v>45778</v>
      </c>
      <c r="C2531" t="s">
        <v>2356</v>
      </c>
      <c r="D2531" t="s">
        <v>19</v>
      </c>
      <c r="E2531" t="s">
        <v>123</v>
      </c>
      <c r="F2531" t="s">
        <v>21</v>
      </c>
      <c r="G2531" t="s">
        <v>29</v>
      </c>
      <c r="H2531" t="s">
        <v>23</v>
      </c>
      <c r="I2531">
        <v>2</v>
      </c>
      <c r="J2531">
        <v>182900</v>
      </c>
      <c r="K2531">
        <v>138400</v>
      </c>
      <c r="L2531">
        <v>0.11</v>
      </c>
      <c r="M2531">
        <v>325562</v>
      </c>
      <c r="N2531">
        <v>276800</v>
      </c>
      <c r="O2531">
        <v>48762</v>
      </c>
      <c r="P2531">
        <v>14.98</v>
      </c>
      <c r="Q2531" t="s">
        <v>41</v>
      </c>
      <c r="R2531" t="str">
        <f t="shared" si="39"/>
        <v>H1</v>
      </c>
    </row>
    <row r="2532" spans="1:18" x14ac:dyDescent="0.35">
      <c r="A2532" t="s">
        <v>3952</v>
      </c>
      <c r="B2532" s="1">
        <v>45778</v>
      </c>
      <c r="C2532" t="s">
        <v>3953</v>
      </c>
      <c r="D2532" t="s">
        <v>27</v>
      </c>
      <c r="E2532" t="s">
        <v>46</v>
      </c>
      <c r="F2532" t="s">
        <v>47</v>
      </c>
      <c r="G2532" t="s">
        <v>29</v>
      </c>
      <c r="H2532" t="s">
        <v>40</v>
      </c>
      <c r="I2532">
        <v>1</v>
      </c>
      <c r="J2532">
        <v>51300</v>
      </c>
      <c r="K2532">
        <v>34200</v>
      </c>
      <c r="L2532">
        <v>0.09</v>
      </c>
      <c r="M2532">
        <v>46683</v>
      </c>
      <c r="N2532">
        <v>34200</v>
      </c>
      <c r="O2532">
        <v>12483</v>
      </c>
      <c r="P2532">
        <v>26.74</v>
      </c>
      <c r="Q2532" t="s">
        <v>41</v>
      </c>
      <c r="R2532" t="str">
        <f t="shared" si="39"/>
        <v>H1</v>
      </c>
    </row>
    <row r="2533" spans="1:18" x14ac:dyDescent="0.35">
      <c r="A2533" t="s">
        <v>3954</v>
      </c>
      <c r="B2533" s="1">
        <v>45778</v>
      </c>
      <c r="C2533" t="s">
        <v>2116</v>
      </c>
      <c r="D2533" t="s">
        <v>27</v>
      </c>
      <c r="E2533" t="s">
        <v>108</v>
      </c>
      <c r="F2533" t="s">
        <v>47</v>
      </c>
      <c r="G2533" t="s">
        <v>93</v>
      </c>
      <c r="H2533" t="s">
        <v>40</v>
      </c>
      <c r="I2533">
        <v>1</v>
      </c>
      <c r="J2533">
        <v>67700</v>
      </c>
      <c r="K2533">
        <v>45400</v>
      </c>
      <c r="L2533">
        <v>0.09</v>
      </c>
      <c r="M2533">
        <v>61607</v>
      </c>
      <c r="N2533">
        <v>45400</v>
      </c>
      <c r="O2533">
        <v>16207</v>
      </c>
      <c r="P2533">
        <v>26.31</v>
      </c>
      <c r="Q2533" t="s">
        <v>30</v>
      </c>
      <c r="R2533" t="str">
        <f t="shared" si="39"/>
        <v>H1</v>
      </c>
    </row>
    <row r="2534" spans="1:18" x14ac:dyDescent="0.35">
      <c r="A2534" t="s">
        <v>3955</v>
      </c>
      <c r="B2534" s="1">
        <v>45778</v>
      </c>
      <c r="C2534" t="s">
        <v>495</v>
      </c>
      <c r="D2534" t="s">
        <v>19</v>
      </c>
      <c r="E2534" t="s">
        <v>84</v>
      </c>
      <c r="F2534" t="s">
        <v>21</v>
      </c>
      <c r="G2534" t="s">
        <v>93</v>
      </c>
      <c r="H2534" t="s">
        <v>23</v>
      </c>
      <c r="I2534">
        <v>3</v>
      </c>
      <c r="J2534">
        <v>32500</v>
      </c>
      <c r="K2534">
        <v>20900</v>
      </c>
      <c r="L2534">
        <v>0.12</v>
      </c>
      <c r="M2534">
        <v>85800</v>
      </c>
      <c r="N2534">
        <v>62700</v>
      </c>
      <c r="O2534">
        <v>23100</v>
      </c>
      <c r="P2534">
        <v>26.92</v>
      </c>
      <c r="Q2534" t="s">
        <v>41</v>
      </c>
      <c r="R2534" t="str">
        <f t="shared" si="39"/>
        <v>H1</v>
      </c>
    </row>
    <row r="2535" spans="1:18" x14ac:dyDescent="0.35">
      <c r="A2535" t="s">
        <v>3956</v>
      </c>
      <c r="B2535" s="1">
        <v>45778</v>
      </c>
      <c r="C2535" t="s">
        <v>2620</v>
      </c>
      <c r="D2535" t="s">
        <v>19</v>
      </c>
      <c r="E2535" t="s">
        <v>37</v>
      </c>
      <c r="F2535" t="s">
        <v>38</v>
      </c>
      <c r="G2535" t="s">
        <v>29</v>
      </c>
      <c r="H2535" t="s">
        <v>23</v>
      </c>
      <c r="I2535">
        <v>2</v>
      </c>
      <c r="J2535">
        <v>34200</v>
      </c>
      <c r="K2535">
        <v>21900</v>
      </c>
      <c r="L2535">
        <v>0.17</v>
      </c>
      <c r="M2535">
        <v>56772</v>
      </c>
      <c r="N2535">
        <v>43800</v>
      </c>
      <c r="O2535">
        <v>12972</v>
      </c>
      <c r="P2535">
        <v>22.85</v>
      </c>
      <c r="Q2535" t="s">
        <v>24</v>
      </c>
      <c r="R2535" t="str">
        <f t="shared" si="39"/>
        <v>H1</v>
      </c>
    </row>
    <row r="2536" spans="1:18" x14ac:dyDescent="0.35">
      <c r="A2536" t="s">
        <v>3957</v>
      </c>
      <c r="B2536" s="1">
        <v>45778</v>
      </c>
      <c r="C2536" t="s">
        <v>672</v>
      </c>
      <c r="D2536" t="s">
        <v>27</v>
      </c>
      <c r="E2536" t="s">
        <v>57</v>
      </c>
      <c r="F2536" t="s">
        <v>38</v>
      </c>
      <c r="G2536" t="s">
        <v>29</v>
      </c>
      <c r="H2536" t="s">
        <v>40</v>
      </c>
      <c r="I2536">
        <v>1</v>
      </c>
      <c r="J2536">
        <v>47400</v>
      </c>
      <c r="K2536">
        <v>30200</v>
      </c>
      <c r="L2536">
        <v>0.11</v>
      </c>
      <c r="M2536">
        <v>42186</v>
      </c>
      <c r="N2536">
        <v>30200</v>
      </c>
      <c r="O2536">
        <v>11986</v>
      </c>
      <c r="P2536">
        <v>28.41</v>
      </c>
      <c r="Q2536" t="s">
        <v>41</v>
      </c>
      <c r="R2536" t="str">
        <f t="shared" si="39"/>
        <v>H1</v>
      </c>
    </row>
    <row r="2537" spans="1:18" x14ac:dyDescent="0.35">
      <c r="A2537" t="s">
        <v>3958</v>
      </c>
      <c r="B2537" s="1">
        <v>45778</v>
      </c>
      <c r="C2537" t="s">
        <v>549</v>
      </c>
      <c r="D2537" t="s">
        <v>19</v>
      </c>
      <c r="E2537" t="s">
        <v>46</v>
      </c>
      <c r="F2537" t="s">
        <v>47</v>
      </c>
      <c r="G2537" t="s">
        <v>33</v>
      </c>
      <c r="H2537" t="s">
        <v>40</v>
      </c>
      <c r="I2537">
        <v>4</v>
      </c>
      <c r="J2537">
        <v>49800</v>
      </c>
      <c r="K2537">
        <v>35300</v>
      </c>
      <c r="L2537">
        <v>0.03</v>
      </c>
      <c r="M2537">
        <v>193224</v>
      </c>
      <c r="N2537">
        <v>141200</v>
      </c>
      <c r="O2537">
        <v>52024</v>
      </c>
      <c r="P2537">
        <v>26.92</v>
      </c>
      <c r="Q2537" t="s">
        <v>41</v>
      </c>
      <c r="R2537" t="str">
        <f t="shared" si="39"/>
        <v>H1</v>
      </c>
    </row>
    <row r="2538" spans="1:18" x14ac:dyDescent="0.35">
      <c r="A2538" t="s">
        <v>3959</v>
      </c>
      <c r="B2538" s="1">
        <v>45778</v>
      </c>
      <c r="C2538" t="s">
        <v>441</v>
      </c>
      <c r="D2538" t="s">
        <v>27</v>
      </c>
      <c r="E2538" t="s">
        <v>20</v>
      </c>
      <c r="F2538" t="s">
        <v>21</v>
      </c>
      <c r="G2538" t="s">
        <v>93</v>
      </c>
      <c r="H2538" t="s">
        <v>23</v>
      </c>
      <c r="I2538">
        <v>3</v>
      </c>
      <c r="J2538">
        <v>89100</v>
      </c>
      <c r="K2538">
        <v>63700</v>
      </c>
      <c r="L2538">
        <v>0.19</v>
      </c>
      <c r="M2538">
        <v>216513</v>
      </c>
      <c r="N2538">
        <v>191100</v>
      </c>
      <c r="O2538">
        <v>25413</v>
      </c>
      <c r="P2538">
        <v>11.74</v>
      </c>
      <c r="Q2538" t="s">
        <v>41</v>
      </c>
      <c r="R2538" t="str">
        <f t="shared" si="39"/>
        <v>H1</v>
      </c>
    </row>
    <row r="2539" spans="1:18" x14ac:dyDescent="0.35">
      <c r="A2539" t="s">
        <v>3960</v>
      </c>
      <c r="B2539" s="1">
        <v>45778</v>
      </c>
      <c r="C2539" t="s">
        <v>2557</v>
      </c>
      <c r="D2539" t="s">
        <v>27</v>
      </c>
      <c r="E2539" t="s">
        <v>57</v>
      </c>
      <c r="F2539" t="s">
        <v>38</v>
      </c>
      <c r="G2539" t="s">
        <v>33</v>
      </c>
      <c r="H2539" t="s">
        <v>34</v>
      </c>
      <c r="I2539">
        <v>1</v>
      </c>
      <c r="J2539">
        <v>48200</v>
      </c>
      <c r="K2539">
        <v>31800</v>
      </c>
      <c r="L2539">
        <v>0.05</v>
      </c>
      <c r="M2539">
        <v>45790</v>
      </c>
      <c r="N2539">
        <v>31800</v>
      </c>
      <c r="O2539">
        <v>13990</v>
      </c>
      <c r="P2539">
        <v>30.55</v>
      </c>
      <c r="Q2539" t="s">
        <v>48</v>
      </c>
      <c r="R2539" t="str">
        <f t="shared" si="39"/>
        <v>H1</v>
      </c>
    </row>
    <row r="2540" spans="1:18" x14ac:dyDescent="0.35">
      <c r="A2540" t="s">
        <v>3961</v>
      </c>
      <c r="B2540" s="1">
        <v>45778</v>
      </c>
      <c r="C2540" t="s">
        <v>3962</v>
      </c>
      <c r="D2540" t="s">
        <v>19</v>
      </c>
      <c r="E2540" t="s">
        <v>108</v>
      </c>
      <c r="F2540" t="s">
        <v>47</v>
      </c>
      <c r="G2540" t="s">
        <v>33</v>
      </c>
      <c r="H2540" t="s">
        <v>23</v>
      </c>
      <c r="I2540">
        <v>1</v>
      </c>
      <c r="J2540">
        <v>69000</v>
      </c>
      <c r="K2540">
        <v>46300</v>
      </c>
      <c r="L2540">
        <v>0.16</v>
      </c>
      <c r="M2540">
        <v>57960</v>
      </c>
      <c r="N2540">
        <v>46300</v>
      </c>
      <c r="O2540">
        <v>11660</v>
      </c>
      <c r="P2540">
        <v>20.12</v>
      </c>
      <c r="Q2540" t="s">
        <v>24</v>
      </c>
      <c r="R2540" t="str">
        <f t="shared" si="39"/>
        <v>H1</v>
      </c>
    </row>
    <row r="2541" spans="1:18" x14ac:dyDescent="0.35">
      <c r="A2541" t="s">
        <v>3963</v>
      </c>
      <c r="B2541" s="1">
        <v>45778</v>
      </c>
      <c r="C2541" t="s">
        <v>1735</v>
      </c>
      <c r="D2541" t="s">
        <v>27</v>
      </c>
      <c r="E2541" t="s">
        <v>84</v>
      </c>
      <c r="F2541" t="s">
        <v>21</v>
      </c>
      <c r="G2541" t="s">
        <v>29</v>
      </c>
      <c r="H2541" t="s">
        <v>34</v>
      </c>
      <c r="I2541">
        <v>2</v>
      </c>
      <c r="J2541">
        <v>31400</v>
      </c>
      <c r="K2541">
        <v>21200</v>
      </c>
      <c r="L2541">
        <v>0.04</v>
      </c>
      <c r="M2541">
        <v>60288</v>
      </c>
      <c r="N2541">
        <v>42400</v>
      </c>
      <c r="O2541">
        <v>17888</v>
      </c>
      <c r="P2541">
        <v>29.67</v>
      </c>
      <c r="Q2541" t="s">
        <v>24</v>
      </c>
      <c r="R2541" t="str">
        <f t="shared" si="39"/>
        <v>H1</v>
      </c>
    </row>
    <row r="2542" spans="1:18" x14ac:dyDescent="0.35">
      <c r="A2542" t="s">
        <v>3964</v>
      </c>
      <c r="B2542" s="1">
        <v>45778</v>
      </c>
      <c r="C2542" t="s">
        <v>959</v>
      </c>
      <c r="D2542" t="s">
        <v>27</v>
      </c>
      <c r="E2542" t="s">
        <v>63</v>
      </c>
      <c r="F2542" t="s">
        <v>47</v>
      </c>
      <c r="G2542" t="s">
        <v>93</v>
      </c>
      <c r="H2542" t="s">
        <v>40</v>
      </c>
      <c r="I2542">
        <v>4</v>
      </c>
      <c r="J2542">
        <v>75700</v>
      </c>
      <c r="K2542">
        <v>52500</v>
      </c>
      <c r="L2542">
        <v>0.1</v>
      </c>
      <c r="M2542">
        <v>272520</v>
      </c>
      <c r="N2542">
        <v>210000</v>
      </c>
      <c r="O2542">
        <v>62520</v>
      </c>
      <c r="P2542">
        <v>22.94</v>
      </c>
      <c r="Q2542" t="s">
        <v>24</v>
      </c>
      <c r="R2542" t="str">
        <f t="shared" si="39"/>
        <v>H1</v>
      </c>
    </row>
    <row r="2543" spans="1:18" x14ac:dyDescent="0.35">
      <c r="A2543" t="s">
        <v>3965</v>
      </c>
      <c r="B2543" s="1">
        <v>45778</v>
      </c>
      <c r="C2543" t="s">
        <v>3966</v>
      </c>
      <c r="D2543" t="s">
        <v>19</v>
      </c>
      <c r="E2543" t="s">
        <v>79</v>
      </c>
      <c r="F2543" t="s">
        <v>47</v>
      </c>
      <c r="G2543" t="s">
        <v>29</v>
      </c>
      <c r="H2543" t="s">
        <v>23</v>
      </c>
      <c r="I2543">
        <v>2</v>
      </c>
      <c r="J2543">
        <v>55900</v>
      </c>
      <c r="K2543">
        <v>37100</v>
      </c>
      <c r="L2543">
        <v>0.1</v>
      </c>
      <c r="M2543">
        <v>100620</v>
      </c>
      <c r="N2543">
        <v>74200</v>
      </c>
      <c r="O2543">
        <v>26420</v>
      </c>
      <c r="P2543">
        <v>26.26</v>
      </c>
      <c r="Q2543" t="s">
        <v>24</v>
      </c>
      <c r="R2543" t="str">
        <f t="shared" si="39"/>
        <v>H1</v>
      </c>
    </row>
    <row r="2544" spans="1:18" x14ac:dyDescent="0.35">
      <c r="A2544" t="s">
        <v>3967</v>
      </c>
      <c r="B2544" s="1">
        <v>45778</v>
      </c>
      <c r="C2544" t="s">
        <v>1241</v>
      </c>
      <c r="D2544" t="s">
        <v>19</v>
      </c>
      <c r="E2544" t="s">
        <v>84</v>
      </c>
      <c r="F2544" t="s">
        <v>21</v>
      </c>
      <c r="G2544" t="s">
        <v>93</v>
      </c>
      <c r="H2544" t="s">
        <v>40</v>
      </c>
      <c r="I2544">
        <v>1</v>
      </c>
      <c r="J2544">
        <v>30600</v>
      </c>
      <c r="K2544">
        <v>21000</v>
      </c>
      <c r="L2544">
        <v>0.06</v>
      </c>
      <c r="M2544">
        <v>28764</v>
      </c>
      <c r="N2544">
        <v>21000</v>
      </c>
      <c r="O2544">
        <v>7764</v>
      </c>
      <c r="P2544">
        <v>26.99</v>
      </c>
      <c r="Q2544" t="s">
        <v>30</v>
      </c>
      <c r="R2544" t="str">
        <f t="shared" si="39"/>
        <v>H1</v>
      </c>
    </row>
    <row r="2545" spans="1:18" x14ac:dyDescent="0.35">
      <c r="A2545" t="s">
        <v>3968</v>
      </c>
      <c r="B2545" s="1">
        <v>45778</v>
      </c>
      <c r="C2545" t="s">
        <v>2591</v>
      </c>
      <c r="D2545" t="s">
        <v>27</v>
      </c>
      <c r="E2545" t="s">
        <v>57</v>
      </c>
      <c r="F2545" t="s">
        <v>38</v>
      </c>
      <c r="G2545" t="s">
        <v>29</v>
      </c>
      <c r="H2545" t="s">
        <v>34</v>
      </c>
      <c r="I2545">
        <v>4</v>
      </c>
      <c r="J2545">
        <v>47600</v>
      </c>
      <c r="K2545">
        <v>30100</v>
      </c>
      <c r="L2545">
        <v>0.03</v>
      </c>
      <c r="M2545">
        <v>184688</v>
      </c>
      <c r="N2545">
        <v>120400</v>
      </c>
      <c r="O2545">
        <v>64288</v>
      </c>
      <c r="P2545">
        <v>34.81</v>
      </c>
      <c r="Q2545" t="s">
        <v>41</v>
      </c>
      <c r="R2545" t="str">
        <f t="shared" si="39"/>
        <v>H1</v>
      </c>
    </row>
    <row r="2546" spans="1:18" x14ac:dyDescent="0.35">
      <c r="A2546" t="s">
        <v>3969</v>
      </c>
      <c r="B2546" s="1">
        <v>45778</v>
      </c>
      <c r="C2546" t="s">
        <v>521</v>
      </c>
      <c r="D2546" t="s">
        <v>27</v>
      </c>
      <c r="E2546" t="s">
        <v>63</v>
      </c>
      <c r="F2546" t="s">
        <v>47</v>
      </c>
      <c r="G2546" t="s">
        <v>39</v>
      </c>
      <c r="H2546" t="s">
        <v>23</v>
      </c>
      <c r="I2546">
        <v>2</v>
      </c>
      <c r="J2546">
        <v>76500</v>
      </c>
      <c r="K2546">
        <v>52600</v>
      </c>
      <c r="L2546">
        <v>0.11</v>
      </c>
      <c r="M2546">
        <v>136170</v>
      </c>
      <c r="N2546">
        <v>105200</v>
      </c>
      <c r="O2546">
        <v>30970</v>
      </c>
      <c r="P2546">
        <v>22.74</v>
      </c>
      <c r="Q2546" t="s">
        <v>24</v>
      </c>
      <c r="R2546" t="str">
        <f t="shared" si="39"/>
        <v>H1</v>
      </c>
    </row>
    <row r="2547" spans="1:18" x14ac:dyDescent="0.35">
      <c r="A2547" t="s">
        <v>3970</v>
      </c>
      <c r="B2547" s="1">
        <v>45778</v>
      </c>
      <c r="C2547" t="s">
        <v>507</v>
      </c>
      <c r="D2547" t="s">
        <v>27</v>
      </c>
      <c r="E2547" t="s">
        <v>28</v>
      </c>
      <c r="F2547" t="s">
        <v>21</v>
      </c>
      <c r="G2547" t="s">
        <v>29</v>
      </c>
      <c r="H2547" t="s">
        <v>40</v>
      </c>
      <c r="I2547">
        <v>3</v>
      </c>
      <c r="J2547">
        <v>17700</v>
      </c>
      <c r="K2547">
        <v>11500</v>
      </c>
      <c r="L2547">
        <v>0.09</v>
      </c>
      <c r="M2547">
        <v>48321</v>
      </c>
      <c r="N2547">
        <v>34500</v>
      </c>
      <c r="O2547">
        <v>13821</v>
      </c>
      <c r="P2547">
        <v>28.6</v>
      </c>
      <c r="Q2547" t="s">
        <v>30</v>
      </c>
      <c r="R2547" t="str">
        <f t="shared" si="39"/>
        <v>H1</v>
      </c>
    </row>
    <row r="2548" spans="1:18" x14ac:dyDescent="0.35">
      <c r="A2548" t="s">
        <v>3971</v>
      </c>
      <c r="B2548" s="1">
        <v>45778</v>
      </c>
      <c r="C2548" t="s">
        <v>731</v>
      </c>
      <c r="D2548" t="s">
        <v>19</v>
      </c>
      <c r="E2548" t="s">
        <v>123</v>
      </c>
      <c r="F2548" t="s">
        <v>21</v>
      </c>
      <c r="G2548" t="s">
        <v>33</v>
      </c>
      <c r="H2548" t="s">
        <v>34</v>
      </c>
      <c r="I2548">
        <v>1</v>
      </c>
      <c r="J2548">
        <v>181700</v>
      </c>
      <c r="K2548">
        <v>142400</v>
      </c>
      <c r="L2548">
        <v>0.09</v>
      </c>
      <c r="M2548">
        <v>165347</v>
      </c>
      <c r="N2548">
        <v>142400</v>
      </c>
      <c r="O2548">
        <v>22947</v>
      </c>
      <c r="P2548">
        <v>13.88</v>
      </c>
      <c r="Q2548" t="s">
        <v>41</v>
      </c>
      <c r="R2548" t="str">
        <f t="shared" si="39"/>
        <v>H1</v>
      </c>
    </row>
    <row r="2549" spans="1:18" x14ac:dyDescent="0.35">
      <c r="A2549" t="s">
        <v>3972</v>
      </c>
      <c r="B2549" s="1">
        <v>45778</v>
      </c>
      <c r="C2549" t="s">
        <v>2035</v>
      </c>
      <c r="D2549" t="s">
        <v>19</v>
      </c>
      <c r="E2549" t="s">
        <v>79</v>
      </c>
      <c r="F2549" t="s">
        <v>47</v>
      </c>
      <c r="G2549" t="s">
        <v>29</v>
      </c>
      <c r="H2549" t="s">
        <v>40</v>
      </c>
      <c r="I2549">
        <v>2</v>
      </c>
      <c r="J2549">
        <v>54500</v>
      </c>
      <c r="K2549">
        <v>36500</v>
      </c>
      <c r="L2549">
        <v>0.26</v>
      </c>
      <c r="M2549">
        <v>80660</v>
      </c>
      <c r="N2549">
        <v>73000</v>
      </c>
      <c r="O2549">
        <v>7660</v>
      </c>
      <c r="P2549">
        <v>9.5</v>
      </c>
      <c r="Q2549" t="s">
        <v>41</v>
      </c>
      <c r="R2549" t="str">
        <f t="shared" si="39"/>
        <v>H1</v>
      </c>
    </row>
    <row r="2550" spans="1:18" x14ac:dyDescent="0.35">
      <c r="A2550" t="s">
        <v>3973</v>
      </c>
      <c r="B2550" s="1">
        <v>45778</v>
      </c>
      <c r="C2550" t="s">
        <v>2989</v>
      </c>
      <c r="D2550" t="s">
        <v>27</v>
      </c>
      <c r="E2550" t="s">
        <v>57</v>
      </c>
      <c r="F2550" t="s">
        <v>38</v>
      </c>
      <c r="G2550" t="s">
        <v>29</v>
      </c>
      <c r="H2550" t="s">
        <v>40</v>
      </c>
      <c r="I2550">
        <v>3</v>
      </c>
      <c r="J2550">
        <v>50000</v>
      </c>
      <c r="K2550">
        <v>29800</v>
      </c>
      <c r="L2550">
        <v>0.01</v>
      </c>
      <c r="M2550">
        <v>148500</v>
      </c>
      <c r="N2550">
        <v>89400</v>
      </c>
      <c r="O2550">
        <v>59100</v>
      </c>
      <c r="P2550">
        <v>39.799999999999997</v>
      </c>
      <c r="Q2550" t="s">
        <v>24</v>
      </c>
      <c r="R2550" t="str">
        <f t="shared" si="39"/>
        <v>H1</v>
      </c>
    </row>
    <row r="2551" spans="1:18" x14ac:dyDescent="0.35">
      <c r="A2551" t="s">
        <v>3974</v>
      </c>
      <c r="B2551" s="1">
        <v>45778</v>
      </c>
      <c r="C2551" t="s">
        <v>2022</v>
      </c>
      <c r="D2551" t="s">
        <v>19</v>
      </c>
      <c r="E2551" t="s">
        <v>68</v>
      </c>
      <c r="F2551" t="s">
        <v>47</v>
      </c>
      <c r="G2551" t="s">
        <v>39</v>
      </c>
      <c r="H2551" t="s">
        <v>34</v>
      </c>
      <c r="I2551">
        <v>1</v>
      </c>
      <c r="J2551">
        <v>30500</v>
      </c>
      <c r="K2551">
        <v>19300</v>
      </c>
      <c r="L2551">
        <v>0.24</v>
      </c>
      <c r="M2551">
        <v>23180</v>
      </c>
      <c r="N2551">
        <v>19300</v>
      </c>
      <c r="O2551">
        <v>3880</v>
      </c>
      <c r="P2551">
        <v>16.739999999999998</v>
      </c>
      <c r="Q2551" t="s">
        <v>48</v>
      </c>
      <c r="R2551" t="str">
        <f t="shared" si="39"/>
        <v>H1</v>
      </c>
    </row>
    <row r="2552" spans="1:18" x14ac:dyDescent="0.35">
      <c r="A2552" t="s">
        <v>3975</v>
      </c>
      <c r="B2552" s="1">
        <v>45778</v>
      </c>
      <c r="C2552" t="s">
        <v>1975</v>
      </c>
      <c r="D2552" t="s">
        <v>19</v>
      </c>
      <c r="E2552" t="s">
        <v>79</v>
      </c>
      <c r="F2552" t="s">
        <v>47</v>
      </c>
      <c r="G2552" t="s">
        <v>29</v>
      </c>
      <c r="H2552" t="s">
        <v>23</v>
      </c>
      <c r="I2552">
        <v>2</v>
      </c>
      <c r="J2552">
        <v>56600</v>
      </c>
      <c r="K2552">
        <v>35400</v>
      </c>
      <c r="L2552">
        <v>0.14000000000000001</v>
      </c>
      <c r="M2552">
        <v>97352</v>
      </c>
      <c r="N2552">
        <v>70800</v>
      </c>
      <c r="O2552">
        <v>26552</v>
      </c>
      <c r="P2552">
        <v>27.27</v>
      </c>
      <c r="Q2552" t="s">
        <v>48</v>
      </c>
      <c r="R2552" t="str">
        <f t="shared" si="39"/>
        <v>H1</v>
      </c>
    </row>
    <row r="2553" spans="1:18" x14ac:dyDescent="0.35">
      <c r="A2553" t="s">
        <v>3976</v>
      </c>
      <c r="B2553" s="1">
        <v>45778</v>
      </c>
      <c r="C2553" t="s">
        <v>778</v>
      </c>
      <c r="D2553" t="s">
        <v>27</v>
      </c>
      <c r="E2553" t="s">
        <v>37</v>
      </c>
      <c r="F2553" t="s">
        <v>38</v>
      </c>
      <c r="G2553" t="s">
        <v>39</v>
      </c>
      <c r="H2553" t="s">
        <v>40</v>
      </c>
      <c r="I2553">
        <v>2</v>
      </c>
      <c r="J2553">
        <v>36100</v>
      </c>
      <c r="K2553">
        <v>22200</v>
      </c>
      <c r="L2553">
        <v>0.05</v>
      </c>
      <c r="M2553">
        <v>68590</v>
      </c>
      <c r="N2553">
        <v>44400</v>
      </c>
      <c r="O2553">
        <v>24190</v>
      </c>
      <c r="P2553">
        <v>35.270000000000003</v>
      </c>
      <c r="Q2553" t="s">
        <v>41</v>
      </c>
      <c r="R2553" t="str">
        <f t="shared" si="39"/>
        <v>H1</v>
      </c>
    </row>
    <row r="2554" spans="1:18" x14ac:dyDescent="0.35">
      <c r="A2554" t="s">
        <v>3977</v>
      </c>
      <c r="B2554" s="1">
        <v>45778</v>
      </c>
      <c r="C2554" t="s">
        <v>2903</v>
      </c>
      <c r="D2554" t="s">
        <v>19</v>
      </c>
      <c r="E2554" t="s">
        <v>68</v>
      </c>
      <c r="F2554" t="s">
        <v>47</v>
      </c>
      <c r="G2554" t="s">
        <v>33</v>
      </c>
      <c r="H2554" t="s">
        <v>40</v>
      </c>
      <c r="I2554">
        <v>3</v>
      </c>
      <c r="J2554">
        <v>30600</v>
      </c>
      <c r="K2554">
        <v>19100</v>
      </c>
      <c r="L2554">
        <v>0.11</v>
      </c>
      <c r="M2554">
        <v>81702</v>
      </c>
      <c r="N2554">
        <v>57300</v>
      </c>
      <c r="O2554">
        <v>24402</v>
      </c>
      <c r="P2554">
        <v>29.87</v>
      </c>
      <c r="Q2554" t="s">
        <v>41</v>
      </c>
      <c r="R2554" t="str">
        <f t="shared" si="39"/>
        <v>H1</v>
      </c>
    </row>
    <row r="2555" spans="1:18" x14ac:dyDescent="0.35">
      <c r="A2555" t="s">
        <v>3978</v>
      </c>
      <c r="B2555" s="1">
        <v>45778</v>
      </c>
      <c r="C2555" t="s">
        <v>67</v>
      </c>
      <c r="D2555" t="s">
        <v>19</v>
      </c>
      <c r="E2555" t="s">
        <v>79</v>
      </c>
      <c r="F2555" t="s">
        <v>47</v>
      </c>
      <c r="G2555" t="s">
        <v>39</v>
      </c>
      <c r="H2555" t="s">
        <v>40</v>
      </c>
      <c r="I2555">
        <v>3</v>
      </c>
      <c r="J2555">
        <v>54400</v>
      </c>
      <c r="K2555">
        <v>36300</v>
      </c>
      <c r="L2555">
        <v>0.05</v>
      </c>
      <c r="M2555">
        <v>155040</v>
      </c>
      <c r="N2555">
        <v>108900</v>
      </c>
      <c r="O2555">
        <v>46140</v>
      </c>
      <c r="P2555">
        <v>29.76</v>
      </c>
      <c r="Q2555" t="s">
        <v>48</v>
      </c>
      <c r="R2555" t="str">
        <f t="shared" si="39"/>
        <v>H1</v>
      </c>
    </row>
    <row r="2556" spans="1:18" x14ac:dyDescent="0.35">
      <c r="A2556" t="s">
        <v>3979</v>
      </c>
      <c r="B2556" s="1">
        <v>45779</v>
      </c>
      <c r="C2556" t="s">
        <v>3980</v>
      </c>
      <c r="D2556" t="s">
        <v>27</v>
      </c>
      <c r="E2556" t="s">
        <v>115</v>
      </c>
      <c r="F2556" t="s">
        <v>38</v>
      </c>
      <c r="G2556" t="s">
        <v>29</v>
      </c>
      <c r="H2556" t="s">
        <v>40</v>
      </c>
      <c r="I2556">
        <v>3</v>
      </c>
      <c r="J2556">
        <v>40800</v>
      </c>
      <c r="K2556">
        <v>27000</v>
      </c>
      <c r="L2556">
        <v>0.09</v>
      </c>
      <c r="M2556">
        <v>111384</v>
      </c>
      <c r="N2556">
        <v>81000</v>
      </c>
      <c r="O2556">
        <v>30384</v>
      </c>
      <c r="P2556">
        <v>27.28</v>
      </c>
      <c r="Q2556" t="s">
        <v>41</v>
      </c>
      <c r="R2556" t="str">
        <f t="shared" si="39"/>
        <v>H1</v>
      </c>
    </row>
    <row r="2557" spans="1:18" x14ac:dyDescent="0.35">
      <c r="A2557" t="s">
        <v>3981</v>
      </c>
      <c r="B2557" s="1">
        <v>45779</v>
      </c>
      <c r="C2557" t="s">
        <v>1127</v>
      </c>
      <c r="D2557" t="s">
        <v>27</v>
      </c>
      <c r="E2557" t="s">
        <v>20</v>
      </c>
      <c r="F2557" t="s">
        <v>21</v>
      </c>
      <c r="G2557" t="s">
        <v>93</v>
      </c>
      <c r="H2557" t="s">
        <v>23</v>
      </c>
      <c r="I2557">
        <v>3</v>
      </c>
      <c r="J2557">
        <v>86600</v>
      </c>
      <c r="K2557">
        <v>63600</v>
      </c>
      <c r="L2557">
        <v>0.04</v>
      </c>
      <c r="M2557">
        <v>249408</v>
      </c>
      <c r="N2557">
        <v>190800</v>
      </c>
      <c r="O2557">
        <v>58608</v>
      </c>
      <c r="P2557">
        <v>23.5</v>
      </c>
      <c r="Q2557" t="s">
        <v>24</v>
      </c>
      <c r="R2557" t="str">
        <f t="shared" si="39"/>
        <v>H1</v>
      </c>
    </row>
    <row r="2558" spans="1:18" x14ac:dyDescent="0.35">
      <c r="A2558" t="s">
        <v>3982</v>
      </c>
      <c r="B2558" s="1">
        <v>45779</v>
      </c>
      <c r="C2558" t="s">
        <v>3983</v>
      </c>
      <c r="D2558" t="s">
        <v>27</v>
      </c>
      <c r="E2558" t="s">
        <v>84</v>
      </c>
      <c r="F2558" t="s">
        <v>21</v>
      </c>
      <c r="G2558" t="s">
        <v>29</v>
      </c>
      <c r="H2558" t="s">
        <v>40</v>
      </c>
      <c r="I2558">
        <v>4</v>
      </c>
      <c r="J2558">
        <v>31800</v>
      </c>
      <c r="K2558">
        <v>20900</v>
      </c>
      <c r="L2558">
        <v>0.12</v>
      </c>
      <c r="M2558">
        <v>111936</v>
      </c>
      <c r="N2558">
        <v>83600</v>
      </c>
      <c r="O2558">
        <v>28336</v>
      </c>
      <c r="P2558">
        <v>25.31</v>
      </c>
      <c r="Q2558" t="s">
        <v>48</v>
      </c>
      <c r="R2558" t="str">
        <f t="shared" si="39"/>
        <v>H1</v>
      </c>
    </row>
    <row r="2559" spans="1:18" x14ac:dyDescent="0.35">
      <c r="A2559" t="s">
        <v>3984</v>
      </c>
      <c r="B2559" s="1">
        <v>45779</v>
      </c>
      <c r="C2559" t="s">
        <v>714</v>
      </c>
      <c r="D2559" t="s">
        <v>27</v>
      </c>
      <c r="E2559" t="s">
        <v>108</v>
      </c>
      <c r="F2559" t="s">
        <v>47</v>
      </c>
      <c r="G2559" t="s">
        <v>39</v>
      </c>
      <c r="H2559" t="s">
        <v>23</v>
      </c>
      <c r="I2559">
        <v>2</v>
      </c>
      <c r="J2559">
        <v>69800</v>
      </c>
      <c r="K2559">
        <v>46900</v>
      </c>
      <c r="L2559">
        <v>0.12</v>
      </c>
      <c r="M2559">
        <v>122848</v>
      </c>
      <c r="N2559">
        <v>93800</v>
      </c>
      <c r="O2559">
        <v>29048</v>
      </c>
      <c r="P2559">
        <v>23.65</v>
      </c>
      <c r="Q2559" t="s">
        <v>41</v>
      </c>
      <c r="R2559" t="str">
        <f t="shared" si="39"/>
        <v>H1</v>
      </c>
    </row>
    <row r="2560" spans="1:18" x14ac:dyDescent="0.35">
      <c r="A2560" t="s">
        <v>3985</v>
      </c>
      <c r="B2560" s="1">
        <v>45779</v>
      </c>
      <c r="C2560" t="s">
        <v>2243</v>
      </c>
      <c r="D2560" t="s">
        <v>27</v>
      </c>
      <c r="E2560" t="s">
        <v>60</v>
      </c>
      <c r="F2560" t="s">
        <v>21</v>
      </c>
      <c r="G2560" t="s">
        <v>93</v>
      </c>
      <c r="H2560" t="s">
        <v>40</v>
      </c>
      <c r="I2560">
        <v>4</v>
      </c>
      <c r="J2560">
        <v>44700</v>
      </c>
      <c r="K2560">
        <v>28900</v>
      </c>
      <c r="L2560">
        <v>0</v>
      </c>
      <c r="M2560">
        <v>178800</v>
      </c>
      <c r="N2560">
        <v>115600</v>
      </c>
      <c r="O2560">
        <v>63200</v>
      </c>
      <c r="P2560">
        <v>35.35</v>
      </c>
      <c r="Q2560" t="s">
        <v>41</v>
      </c>
      <c r="R2560" t="str">
        <f t="shared" si="39"/>
        <v>H1</v>
      </c>
    </row>
    <row r="2561" spans="1:18" x14ac:dyDescent="0.35">
      <c r="A2561" t="s">
        <v>3986</v>
      </c>
      <c r="B2561" s="1">
        <v>45779</v>
      </c>
      <c r="C2561" t="s">
        <v>702</v>
      </c>
      <c r="D2561" t="s">
        <v>27</v>
      </c>
      <c r="E2561" t="s">
        <v>108</v>
      </c>
      <c r="F2561" t="s">
        <v>47</v>
      </c>
      <c r="G2561" t="s">
        <v>33</v>
      </c>
      <c r="H2561" t="s">
        <v>23</v>
      </c>
      <c r="I2561">
        <v>3</v>
      </c>
      <c r="J2561">
        <v>68200</v>
      </c>
      <c r="K2561">
        <v>45500</v>
      </c>
      <c r="L2561">
        <v>0.13</v>
      </c>
      <c r="M2561">
        <v>178002</v>
      </c>
      <c r="N2561">
        <v>136500</v>
      </c>
      <c r="O2561">
        <v>41502</v>
      </c>
      <c r="P2561">
        <v>23.32</v>
      </c>
      <c r="Q2561" t="s">
        <v>48</v>
      </c>
      <c r="R2561" t="str">
        <f t="shared" si="39"/>
        <v>H1</v>
      </c>
    </row>
    <row r="2562" spans="1:18" x14ac:dyDescent="0.35">
      <c r="A2562" t="s">
        <v>3987</v>
      </c>
      <c r="B2562" s="1">
        <v>45779</v>
      </c>
      <c r="C2562" t="s">
        <v>1510</v>
      </c>
      <c r="D2562" t="s">
        <v>19</v>
      </c>
      <c r="E2562" t="s">
        <v>20</v>
      </c>
      <c r="F2562" t="s">
        <v>21</v>
      </c>
      <c r="G2562" t="s">
        <v>33</v>
      </c>
      <c r="H2562" t="s">
        <v>23</v>
      </c>
      <c r="I2562">
        <v>1</v>
      </c>
      <c r="J2562">
        <v>85300</v>
      </c>
      <c r="K2562">
        <v>62200</v>
      </c>
      <c r="L2562">
        <v>0.05</v>
      </c>
      <c r="M2562">
        <v>81035</v>
      </c>
      <c r="N2562">
        <v>62200</v>
      </c>
      <c r="O2562">
        <v>18835</v>
      </c>
      <c r="P2562">
        <v>23.24</v>
      </c>
      <c r="Q2562" t="s">
        <v>24</v>
      </c>
      <c r="R2562" t="str">
        <f t="shared" si="39"/>
        <v>H1</v>
      </c>
    </row>
    <row r="2563" spans="1:18" x14ac:dyDescent="0.35">
      <c r="A2563" t="s">
        <v>3988</v>
      </c>
      <c r="B2563" s="1">
        <v>45779</v>
      </c>
      <c r="C2563" t="s">
        <v>652</v>
      </c>
      <c r="D2563" t="s">
        <v>19</v>
      </c>
      <c r="E2563" t="s">
        <v>57</v>
      </c>
      <c r="F2563" t="s">
        <v>38</v>
      </c>
      <c r="G2563" t="s">
        <v>29</v>
      </c>
      <c r="H2563" t="s">
        <v>23</v>
      </c>
      <c r="I2563">
        <v>1</v>
      </c>
      <c r="J2563">
        <v>47600</v>
      </c>
      <c r="K2563">
        <v>30100</v>
      </c>
      <c r="L2563">
        <v>0.31</v>
      </c>
      <c r="M2563">
        <v>32844</v>
      </c>
      <c r="N2563">
        <v>30100</v>
      </c>
      <c r="O2563">
        <v>2744</v>
      </c>
      <c r="P2563">
        <v>8.35</v>
      </c>
      <c r="Q2563" t="s">
        <v>41</v>
      </c>
      <c r="R2563" t="str">
        <f t="shared" ref="R2563:R2626" si="40">IF(MONTH(B2563)&lt;=6,"H1","H2")</f>
        <v>H1</v>
      </c>
    </row>
    <row r="2564" spans="1:18" x14ac:dyDescent="0.35">
      <c r="A2564" t="s">
        <v>3989</v>
      </c>
      <c r="B2564" s="1">
        <v>45779</v>
      </c>
      <c r="C2564" t="s">
        <v>3990</v>
      </c>
      <c r="D2564" t="s">
        <v>27</v>
      </c>
      <c r="E2564" t="s">
        <v>46</v>
      </c>
      <c r="F2564" t="s">
        <v>47</v>
      </c>
      <c r="G2564" t="s">
        <v>29</v>
      </c>
      <c r="H2564" t="s">
        <v>34</v>
      </c>
      <c r="I2564">
        <v>1</v>
      </c>
      <c r="J2564">
        <v>51300</v>
      </c>
      <c r="K2564">
        <v>34200</v>
      </c>
      <c r="L2564">
        <v>0.19</v>
      </c>
      <c r="M2564">
        <v>41553</v>
      </c>
      <c r="N2564">
        <v>34200</v>
      </c>
      <c r="O2564">
        <v>7353</v>
      </c>
      <c r="P2564">
        <v>17.7</v>
      </c>
      <c r="Q2564" t="s">
        <v>24</v>
      </c>
      <c r="R2564" t="str">
        <f t="shared" si="40"/>
        <v>H1</v>
      </c>
    </row>
    <row r="2565" spans="1:18" x14ac:dyDescent="0.35">
      <c r="A2565" t="s">
        <v>3991</v>
      </c>
      <c r="B2565" s="1">
        <v>45779</v>
      </c>
      <c r="C2565" t="s">
        <v>2015</v>
      </c>
      <c r="D2565" t="s">
        <v>27</v>
      </c>
      <c r="E2565" t="s">
        <v>79</v>
      </c>
      <c r="F2565" t="s">
        <v>47</v>
      </c>
      <c r="G2565" t="s">
        <v>39</v>
      </c>
      <c r="H2565" t="s">
        <v>40</v>
      </c>
      <c r="I2565">
        <v>3</v>
      </c>
      <c r="J2565">
        <v>57000</v>
      </c>
      <c r="K2565">
        <v>36400</v>
      </c>
      <c r="L2565">
        <v>0.22</v>
      </c>
      <c r="M2565">
        <v>133380</v>
      </c>
      <c r="N2565">
        <v>109200</v>
      </c>
      <c r="O2565">
        <v>24180</v>
      </c>
      <c r="P2565">
        <v>18.13</v>
      </c>
      <c r="Q2565" t="s">
        <v>41</v>
      </c>
      <c r="R2565" t="str">
        <f t="shared" si="40"/>
        <v>H1</v>
      </c>
    </row>
    <row r="2566" spans="1:18" x14ac:dyDescent="0.35">
      <c r="A2566" t="s">
        <v>3992</v>
      </c>
      <c r="B2566" s="1">
        <v>45779</v>
      </c>
      <c r="C2566" t="s">
        <v>447</v>
      </c>
      <c r="D2566" t="s">
        <v>27</v>
      </c>
      <c r="E2566" t="s">
        <v>108</v>
      </c>
      <c r="F2566" t="s">
        <v>47</v>
      </c>
      <c r="G2566" t="s">
        <v>29</v>
      </c>
      <c r="H2566" t="s">
        <v>40</v>
      </c>
      <c r="I2566">
        <v>5</v>
      </c>
      <c r="J2566">
        <v>67800</v>
      </c>
      <c r="K2566">
        <v>46100</v>
      </c>
      <c r="L2566">
        <v>0.12</v>
      </c>
      <c r="M2566">
        <v>298320</v>
      </c>
      <c r="N2566">
        <v>230500</v>
      </c>
      <c r="O2566">
        <v>67820</v>
      </c>
      <c r="P2566">
        <v>22.73</v>
      </c>
      <c r="Q2566" t="s">
        <v>24</v>
      </c>
      <c r="R2566" t="str">
        <f t="shared" si="40"/>
        <v>H1</v>
      </c>
    </row>
    <row r="2567" spans="1:18" x14ac:dyDescent="0.35">
      <c r="A2567" t="s">
        <v>3993</v>
      </c>
      <c r="B2567" s="1">
        <v>45779</v>
      </c>
      <c r="C2567" t="s">
        <v>511</v>
      </c>
      <c r="D2567" t="s">
        <v>19</v>
      </c>
      <c r="E2567" t="s">
        <v>57</v>
      </c>
      <c r="F2567" t="s">
        <v>38</v>
      </c>
      <c r="G2567" t="s">
        <v>33</v>
      </c>
      <c r="H2567" t="s">
        <v>23</v>
      </c>
      <c r="I2567">
        <v>1</v>
      </c>
      <c r="J2567">
        <v>45900</v>
      </c>
      <c r="K2567">
        <v>29600</v>
      </c>
      <c r="L2567">
        <v>0.13</v>
      </c>
      <c r="M2567">
        <v>39933</v>
      </c>
      <c r="N2567">
        <v>29600</v>
      </c>
      <c r="O2567">
        <v>10333</v>
      </c>
      <c r="P2567">
        <v>25.88</v>
      </c>
      <c r="Q2567" t="s">
        <v>24</v>
      </c>
      <c r="R2567" t="str">
        <f t="shared" si="40"/>
        <v>H1</v>
      </c>
    </row>
    <row r="2568" spans="1:18" x14ac:dyDescent="0.35">
      <c r="A2568" t="s">
        <v>3994</v>
      </c>
      <c r="B2568" s="1">
        <v>45779</v>
      </c>
      <c r="C2568" t="s">
        <v>1249</v>
      </c>
      <c r="D2568" t="s">
        <v>19</v>
      </c>
      <c r="E2568" t="s">
        <v>63</v>
      </c>
      <c r="F2568" t="s">
        <v>47</v>
      </c>
      <c r="G2568" t="s">
        <v>39</v>
      </c>
      <c r="H2568" t="s">
        <v>40</v>
      </c>
      <c r="I2568">
        <v>1</v>
      </c>
      <c r="J2568">
        <v>80900</v>
      </c>
      <c r="K2568">
        <v>54400</v>
      </c>
      <c r="L2568">
        <v>0.04</v>
      </c>
      <c r="M2568">
        <v>77664</v>
      </c>
      <c r="N2568">
        <v>54400</v>
      </c>
      <c r="O2568">
        <v>23264</v>
      </c>
      <c r="P2568">
        <v>29.95</v>
      </c>
      <c r="Q2568" t="s">
        <v>41</v>
      </c>
      <c r="R2568" t="str">
        <f t="shared" si="40"/>
        <v>H1</v>
      </c>
    </row>
    <row r="2569" spans="1:18" x14ac:dyDescent="0.35">
      <c r="A2569" t="s">
        <v>3995</v>
      </c>
      <c r="B2569" s="1">
        <v>45779</v>
      </c>
      <c r="C2569" t="s">
        <v>3858</v>
      </c>
      <c r="D2569" t="s">
        <v>19</v>
      </c>
      <c r="E2569" t="s">
        <v>60</v>
      </c>
      <c r="F2569" t="s">
        <v>21</v>
      </c>
      <c r="G2569" t="s">
        <v>33</v>
      </c>
      <c r="H2569" t="s">
        <v>34</v>
      </c>
      <c r="I2569">
        <v>1</v>
      </c>
      <c r="J2569">
        <v>46700</v>
      </c>
      <c r="K2569">
        <v>30100</v>
      </c>
      <c r="L2569">
        <v>0.25</v>
      </c>
      <c r="M2569">
        <v>35025</v>
      </c>
      <c r="N2569">
        <v>30100</v>
      </c>
      <c r="O2569">
        <v>4925</v>
      </c>
      <c r="P2569">
        <v>14.06</v>
      </c>
      <c r="Q2569" t="s">
        <v>30</v>
      </c>
      <c r="R2569" t="str">
        <f t="shared" si="40"/>
        <v>H1</v>
      </c>
    </row>
    <row r="2570" spans="1:18" x14ac:dyDescent="0.35">
      <c r="A2570" t="s">
        <v>3996</v>
      </c>
      <c r="B2570" s="1">
        <v>45779</v>
      </c>
      <c r="C2570" t="s">
        <v>3926</v>
      </c>
      <c r="D2570" t="s">
        <v>27</v>
      </c>
      <c r="E2570" t="s">
        <v>63</v>
      </c>
      <c r="F2570" t="s">
        <v>47</v>
      </c>
      <c r="G2570" t="s">
        <v>33</v>
      </c>
      <c r="H2570" t="s">
        <v>23</v>
      </c>
      <c r="I2570">
        <v>2</v>
      </c>
      <c r="J2570">
        <v>74900</v>
      </c>
      <c r="K2570">
        <v>54700</v>
      </c>
      <c r="L2570">
        <v>0.25</v>
      </c>
      <c r="M2570">
        <v>112350</v>
      </c>
      <c r="N2570">
        <v>109400</v>
      </c>
      <c r="O2570">
        <v>2950</v>
      </c>
      <c r="P2570">
        <v>2.63</v>
      </c>
      <c r="Q2570" t="s">
        <v>48</v>
      </c>
      <c r="R2570" t="str">
        <f t="shared" si="40"/>
        <v>H1</v>
      </c>
    </row>
    <row r="2571" spans="1:18" x14ac:dyDescent="0.35">
      <c r="A2571" t="s">
        <v>3997</v>
      </c>
      <c r="B2571" s="1">
        <v>45779</v>
      </c>
      <c r="C2571" t="s">
        <v>2733</v>
      </c>
      <c r="D2571" t="s">
        <v>27</v>
      </c>
      <c r="E2571" t="s">
        <v>57</v>
      </c>
      <c r="F2571" t="s">
        <v>38</v>
      </c>
      <c r="G2571" t="s">
        <v>29</v>
      </c>
      <c r="H2571" t="s">
        <v>23</v>
      </c>
      <c r="I2571">
        <v>3</v>
      </c>
      <c r="J2571">
        <v>46900</v>
      </c>
      <c r="K2571">
        <v>30500</v>
      </c>
      <c r="L2571">
        <v>0.06</v>
      </c>
      <c r="M2571">
        <v>132258</v>
      </c>
      <c r="N2571">
        <v>91500</v>
      </c>
      <c r="O2571">
        <v>40758</v>
      </c>
      <c r="P2571">
        <v>30.82</v>
      </c>
      <c r="Q2571" t="s">
        <v>24</v>
      </c>
      <c r="R2571" t="str">
        <f t="shared" si="40"/>
        <v>H1</v>
      </c>
    </row>
    <row r="2572" spans="1:18" x14ac:dyDescent="0.35">
      <c r="A2572" t="s">
        <v>3998</v>
      </c>
      <c r="B2572" s="1">
        <v>45779</v>
      </c>
      <c r="C2572" t="s">
        <v>3999</v>
      </c>
      <c r="D2572" t="s">
        <v>19</v>
      </c>
      <c r="E2572" t="s">
        <v>20</v>
      </c>
      <c r="F2572" t="s">
        <v>21</v>
      </c>
      <c r="G2572" t="s">
        <v>93</v>
      </c>
      <c r="H2572" t="s">
        <v>40</v>
      </c>
      <c r="I2572">
        <v>1</v>
      </c>
      <c r="J2572">
        <v>84700</v>
      </c>
      <c r="K2572">
        <v>60900</v>
      </c>
      <c r="L2572">
        <v>0.17</v>
      </c>
      <c r="M2572">
        <v>70301</v>
      </c>
      <c r="N2572">
        <v>60900</v>
      </c>
      <c r="O2572">
        <v>9401</v>
      </c>
      <c r="P2572">
        <v>13.37</v>
      </c>
      <c r="Q2572" t="s">
        <v>24</v>
      </c>
      <c r="R2572" t="str">
        <f t="shared" si="40"/>
        <v>H1</v>
      </c>
    </row>
    <row r="2573" spans="1:18" x14ac:dyDescent="0.35">
      <c r="A2573" t="s">
        <v>4000</v>
      </c>
      <c r="B2573" s="1">
        <v>45779</v>
      </c>
      <c r="C2573" t="s">
        <v>4001</v>
      </c>
      <c r="D2573" t="s">
        <v>19</v>
      </c>
      <c r="E2573" t="s">
        <v>73</v>
      </c>
      <c r="F2573" t="s">
        <v>74</v>
      </c>
      <c r="G2573" t="s">
        <v>33</v>
      </c>
      <c r="H2573" t="s">
        <v>23</v>
      </c>
      <c r="I2573">
        <v>3</v>
      </c>
      <c r="J2573">
        <v>64300</v>
      </c>
      <c r="K2573">
        <v>40700</v>
      </c>
      <c r="L2573">
        <v>0.22</v>
      </c>
      <c r="M2573">
        <v>150462</v>
      </c>
      <c r="N2573">
        <v>122100</v>
      </c>
      <c r="O2573">
        <v>28362</v>
      </c>
      <c r="P2573">
        <v>18.850000000000001</v>
      </c>
      <c r="Q2573" t="s">
        <v>41</v>
      </c>
      <c r="R2573" t="str">
        <f t="shared" si="40"/>
        <v>H1</v>
      </c>
    </row>
    <row r="2574" spans="1:18" x14ac:dyDescent="0.35">
      <c r="A2574" t="s">
        <v>4002</v>
      </c>
      <c r="B2574" s="1">
        <v>45779</v>
      </c>
      <c r="C2574" t="s">
        <v>2015</v>
      </c>
      <c r="D2574" t="s">
        <v>27</v>
      </c>
      <c r="E2574" t="s">
        <v>60</v>
      </c>
      <c r="F2574" t="s">
        <v>21</v>
      </c>
      <c r="G2574" t="s">
        <v>29</v>
      </c>
      <c r="H2574" t="s">
        <v>34</v>
      </c>
      <c r="I2574">
        <v>1</v>
      </c>
      <c r="J2574">
        <v>43000</v>
      </c>
      <c r="K2574">
        <v>28900</v>
      </c>
      <c r="L2574">
        <v>0.05</v>
      </c>
      <c r="M2574">
        <v>40850</v>
      </c>
      <c r="N2574">
        <v>28900</v>
      </c>
      <c r="O2574">
        <v>11950</v>
      </c>
      <c r="P2574">
        <v>29.25</v>
      </c>
      <c r="Q2574" t="s">
        <v>48</v>
      </c>
      <c r="R2574" t="str">
        <f t="shared" si="40"/>
        <v>H1</v>
      </c>
    </row>
    <row r="2575" spans="1:18" x14ac:dyDescent="0.35">
      <c r="A2575" t="s">
        <v>4003</v>
      </c>
      <c r="B2575" s="1">
        <v>45779</v>
      </c>
      <c r="C2575" t="s">
        <v>1180</v>
      </c>
      <c r="D2575" t="s">
        <v>27</v>
      </c>
      <c r="E2575" t="s">
        <v>46</v>
      </c>
      <c r="F2575" t="s">
        <v>47</v>
      </c>
      <c r="G2575" t="s">
        <v>29</v>
      </c>
      <c r="H2575" t="s">
        <v>23</v>
      </c>
      <c r="I2575">
        <v>2</v>
      </c>
      <c r="J2575">
        <v>51600</v>
      </c>
      <c r="K2575">
        <v>33700</v>
      </c>
      <c r="L2575">
        <v>0.12</v>
      </c>
      <c r="M2575">
        <v>90816</v>
      </c>
      <c r="N2575">
        <v>67400</v>
      </c>
      <c r="O2575">
        <v>23416</v>
      </c>
      <c r="P2575">
        <v>25.78</v>
      </c>
      <c r="Q2575" t="s">
        <v>24</v>
      </c>
      <c r="R2575" t="str">
        <f t="shared" si="40"/>
        <v>H1</v>
      </c>
    </row>
    <row r="2576" spans="1:18" x14ac:dyDescent="0.35">
      <c r="A2576" t="s">
        <v>4004</v>
      </c>
      <c r="B2576" s="1">
        <v>45780</v>
      </c>
      <c r="C2576" t="s">
        <v>2095</v>
      </c>
      <c r="D2576" t="s">
        <v>27</v>
      </c>
      <c r="E2576" t="s">
        <v>84</v>
      </c>
      <c r="F2576" t="s">
        <v>21</v>
      </c>
      <c r="G2576" t="s">
        <v>22</v>
      </c>
      <c r="H2576" t="s">
        <v>40</v>
      </c>
      <c r="I2576">
        <v>2</v>
      </c>
      <c r="J2576">
        <v>31900</v>
      </c>
      <c r="K2576">
        <v>20800</v>
      </c>
      <c r="L2576">
        <v>0.1</v>
      </c>
      <c r="M2576">
        <v>57420</v>
      </c>
      <c r="N2576">
        <v>41600</v>
      </c>
      <c r="O2576">
        <v>15820</v>
      </c>
      <c r="P2576">
        <v>27.55</v>
      </c>
      <c r="Q2576" t="s">
        <v>48</v>
      </c>
      <c r="R2576" t="str">
        <f t="shared" si="40"/>
        <v>H1</v>
      </c>
    </row>
    <row r="2577" spans="1:18" x14ac:dyDescent="0.35">
      <c r="A2577" t="s">
        <v>4005</v>
      </c>
      <c r="B2577" s="1">
        <v>45780</v>
      </c>
      <c r="C2577" t="s">
        <v>3247</v>
      </c>
      <c r="D2577" t="s">
        <v>27</v>
      </c>
      <c r="E2577" t="s">
        <v>28</v>
      </c>
      <c r="F2577" t="s">
        <v>21</v>
      </c>
      <c r="G2577" t="s">
        <v>22</v>
      </c>
      <c r="H2577" t="s">
        <v>34</v>
      </c>
      <c r="I2577">
        <v>1</v>
      </c>
      <c r="J2577">
        <v>18200</v>
      </c>
      <c r="K2577">
        <v>10900</v>
      </c>
      <c r="L2577">
        <v>0.05</v>
      </c>
      <c r="M2577">
        <v>17290</v>
      </c>
      <c r="N2577">
        <v>10900</v>
      </c>
      <c r="O2577">
        <v>6390</v>
      </c>
      <c r="P2577">
        <v>36.96</v>
      </c>
      <c r="Q2577" t="s">
        <v>48</v>
      </c>
      <c r="R2577" t="str">
        <f t="shared" si="40"/>
        <v>H1</v>
      </c>
    </row>
    <row r="2578" spans="1:18" x14ac:dyDescent="0.35">
      <c r="A2578" t="s">
        <v>4006</v>
      </c>
      <c r="B2578" s="1">
        <v>45780</v>
      </c>
      <c r="C2578" t="s">
        <v>3303</v>
      </c>
      <c r="D2578" t="s">
        <v>27</v>
      </c>
      <c r="E2578" t="s">
        <v>115</v>
      </c>
      <c r="F2578" t="s">
        <v>38</v>
      </c>
      <c r="G2578" t="s">
        <v>93</v>
      </c>
      <c r="H2578" t="s">
        <v>40</v>
      </c>
      <c r="I2578">
        <v>2</v>
      </c>
      <c r="J2578">
        <v>43100</v>
      </c>
      <c r="K2578">
        <v>26400</v>
      </c>
      <c r="L2578">
        <v>0.26</v>
      </c>
      <c r="M2578">
        <v>63788</v>
      </c>
      <c r="N2578">
        <v>52800</v>
      </c>
      <c r="O2578">
        <v>10988</v>
      </c>
      <c r="P2578">
        <v>17.23</v>
      </c>
      <c r="Q2578" t="s">
        <v>24</v>
      </c>
      <c r="R2578" t="str">
        <f t="shared" si="40"/>
        <v>H1</v>
      </c>
    </row>
    <row r="2579" spans="1:18" x14ac:dyDescent="0.35">
      <c r="A2579" t="s">
        <v>4007</v>
      </c>
      <c r="B2579" s="1">
        <v>45780</v>
      </c>
      <c r="C2579" t="s">
        <v>426</v>
      </c>
      <c r="D2579" t="s">
        <v>27</v>
      </c>
      <c r="E2579" t="s">
        <v>108</v>
      </c>
      <c r="F2579" t="s">
        <v>47</v>
      </c>
      <c r="G2579" t="s">
        <v>22</v>
      </c>
      <c r="H2579" t="s">
        <v>23</v>
      </c>
      <c r="I2579">
        <v>2</v>
      </c>
      <c r="J2579">
        <v>67000</v>
      </c>
      <c r="K2579">
        <v>46400</v>
      </c>
      <c r="L2579">
        <v>0.08</v>
      </c>
      <c r="M2579">
        <v>123280</v>
      </c>
      <c r="N2579">
        <v>92800</v>
      </c>
      <c r="O2579">
        <v>30480</v>
      </c>
      <c r="P2579">
        <v>24.72</v>
      </c>
      <c r="Q2579" t="s">
        <v>24</v>
      </c>
      <c r="R2579" t="str">
        <f t="shared" si="40"/>
        <v>H1</v>
      </c>
    </row>
    <row r="2580" spans="1:18" x14ac:dyDescent="0.35">
      <c r="A2580" t="s">
        <v>4008</v>
      </c>
      <c r="B2580" s="1">
        <v>45780</v>
      </c>
      <c r="C2580" t="s">
        <v>1774</v>
      </c>
      <c r="D2580" t="s">
        <v>19</v>
      </c>
      <c r="E2580" t="s">
        <v>60</v>
      </c>
      <c r="F2580" t="s">
        <v>21</v>
      </c>
      <c r="G2580" t="s">
        <v>33</v>
      </c>
      <c r="H2580" t="s">
        <v>23</v>
      </c>
      <c r="I2580">
        <v>1</v>
      </c>
      <c r="J2580">
        <v>45100</v>
      </c>
      <c r="K2580">
        <v>30400</v>
      </c>
      <c r="L2580">
        <v>0.12</v>
      </c>
      <c r="M2580">
        <v>39688</v>
      </c>
      <c r="N2580">
        <v>30400</v>
      </c>
      <c r="O2580">
        <v>9288</v>
      </c>
      <c r="P2580">
        <v>23.4</v>
      </c>
      <c r="Q2580" t="s">
        <v>24</v>
      </c>
      <c r="R2580" t="str">
        <f t="shared" si="40"/>
        <v>H1</v>
      </c>
    </row>
    <row r="2581" spans="1:18" x14ac:dyDescent="0.35">
      <c r="A2581" t="s">
        <v>4009</v>
      </c>
      <c r="B2581" s="1">
        <v>45780</v>
      </c>
      <c r="C2581" t="s">
        <v>1271</v>
      </c>
      <c r="D2581" t="s">
        <v>19</v>
      </c>
      <c r="E2581" t="s">
        <v>68</v>
      </c>
      <c r="F2581" t="s">
        <v>47</v>
      </c>
      <c r="G2581" t="s">
        <v>29</v>
      </c>
      <c r="H2581" t="s">
        <v>40</v>
      </c>
      <c r="I2581">
        <v>1</v>
      </c>
      <c r="J2581">
        <v>29600</v>
      </c>
      <c r="K2581">
        <v>19700</v>
      </c>
      <c r="L2581">
        <v>0.2</v>
      </c>
      <c r="M2581">
        <v>23680</v>
      </c>
      <c r="N2581">
        <v>19700</v>
      </c>
      <c r="O2581">
        <v>3980</v>
      </c>
      <c r="P2581">
        <v>16.809999999999999</v>
      </c>
      <c r="Q2581" t="s">
        <v>24</v>
      </c>
      <c r="R2581" t="str">
        <f t="shared" si="40"/>
        <v>H1</v>
      </c>
    </row>
    <row r="2582" spans="1:18" x14ac:dyDescent="0.35">
      <c r="A2582" t="s">
        <v>4010</v>
      </c>
      <c r="B2582" s="1">
        <v>45780</v>
      </c>
      <c r="C2582" t="s">
        <v>2872</v>
      </c>
      <c r="D2582" t="s">
        <v>19</v>
      </c>
      <c r="E2582" t="s">
        <v>60</v>
      </c>
      <c r="F2582" t="s">
        <v>21</v>
      </c>
      <c r="G2582" t="s">
        <v>29</v>
      </c>
      <c r="H2582" t="s">
        <v>40</v>
      </c>
      <c r="I2582">
        <v>1</v>
      </c>
      <c r="J2582">
        <v>45200</v>
      </c>
      <c r="K2582">
        <v>29700</v>
      </c>
      <c r="L2582">
        <v>0.03</v>
      </c>
      <c r="M2582">
        <v>43844</v>
      </c>
      <c r="N2582">
        <v>29700</v>
      </c>
      <c r="O2582">
        <v>14144</v>
      </c>
      <c r="P2582">
        <v>32.26</v>
      </c>
      <c r="Q2582" t="s">
        <v>41</v>
      </c>
      <c r="R2582" t="str">
        <f t="shared" si="40"/>
        <v>H1</v>
      </c>
    </row>
    <row r="2583" spans="1:18" x14ac:dyDescent="0.35">
      <c r="A2583" t="s">
        <v>4011</v>
      </c>
      <c r="B2583" s="1">
        <v>45780</v>
      </c>
      <c r="C2583" t="s">
        <v>1668</v>
      </c>
      <c r="D2583" t="s">
        <v>19</v>
      </c>
      <c r="E2583" t="s">
        <v>57</v>
      </c>
      <c r="F2583" t="s">
        <v>38</v>
      </c>
      <c r="G2583" t="s">
        <v>33</v>
      </c>
      <c r="H2583" t="s">
        <v>40</v>
      </c>
      <c r="I2583">
        <v>1</v>
      </c>
      <c r="J2583">
        <v>49000</v>
      </c>
      <c r="K2583">
        <v>31200</v>
      </c>
      <c r="L2583">
        <v>0.01</v>
      </c>
      <c r="M2583">
        <v>48510</v>
      </c>
      <c r="N2583">
        <v>31200</v>
      </c>
      <c r="O2583">
        <v>17310</v>
      </c>
      <c r="P2583">
        <v>35.68</v>
      </c>
      <c r="Q2583" t="s">
        <v>41</v>
      </c>
      <c r="R2583" t="str">
        <f t="shared" si="40"/>
        <v>H1</v>
      </c>
    </row>
    <row r="2584" spans="1:18" x14ac:dyDescent="0.35">
      <c r="A2584" t="s">
        <v>4012</v>
      </c>
      <c r="B2584" s="1">
        <v>45780</v>
      </c>
      <c r="C2584" t="s">
        <v>4013</v>
      </c>
      <c r="D2584" t="s">
        <v>19</v>
      </c>
      <c r="E2584" t="s">
        <v>84</v>
      </c>
      <c r="F2584" t="s">
        <v>21</v>
      </c>
      <c r="G2584" t="s">
        <v>93</v>
      </c>
      <c r="H2584" t="s">
        <v>23</v>
      </c>
      <c r="I2584">
        <v>3</v>
      </c>
      <c r="J2584">
        <v>31600</v>
      </c>
      <c r="K2584">
        <v>21900</v>
      </c>
      <c r="L2584">
        <v>0.14000000000000001</v>
      </c>
      <c r="M2584">
        <v>81528</v>
      </c>
      <c r="N2584">
        <v>65700</v>
      </c>
      <c r="O2584">
        <v>15828</v>
      </c>
      <c r="P2584">
        <v>19.41</v>
      </c>
      <c r="Q2584" t="s">
        <v>41</v>
      </c>
      <c r="R2584" t="str">
        <f t="shared" si="40"/>
        <v>H1</v>
      </c>
    </row>
    <row r="2585" spans="1:18" x14ac:dyDescent="0.35">
      <c r="A2585" t="s">
        <v>4014</v>
      </c>
      <c r="B2585" s="1">
        <v>45780</v>
      </c>
      <c r="C2585" t="s">
        <v>246</v>
      </c>
      <c r="D2585" t="s">
        <v>27</v>
      </c>
      <c r="E2585" t="s">
        <v>57</v>
      </c>
      <c r="F2585" t="s">
        <v>38</v>
      </c>
      <c r="G2585" t="s">
        <v>22</v>
      </c>
      <c r="H2585" t="s">
        <v>40</v>
      </c>
      <c r="I2585">
        <v>2</v>
      </c>
      <c r="J2585">
        <v>47300</v>
      </c>
      <c r="K2585">
        <v>29800</v>
      </c>
      <c r="L2585">
        <v>0.02</v>
      </c>
      <c r="M2585">
        <v>92708</v>
      </c>
      <c r="N2585">
        <v>59600</v>
      </c>
      <c r="O2585">
        <v>33108</v>
      </c>
      <c r="P2585">
        <v>35.71</v>
      </c>
      <c r="Q2585" t="s">
        <v>41</v>
      </c>
      <c r="R2585" t="str">
        <f t="shared" si="40"/>
        <v>H1</v>
      </c>
    </row>
    <row r="2586" spans="1:18" x14ac:dyDescent="0.35">
      <c r="A2586" t="s">
        <v>4015</v>
      </c>
      <c r="B2586" s="1">
        <v>45780</v>
      </c>
      <c r="C2586" t="s">
        <v>2442</v>
      </c>
      <c r="D2586" t="s">
        <v>27</v>
      </c>
      <c r="E2586" t="s">
        <v>68</v>
      </c>
      <c r="F2586" t="s">
        <v>47</v>
      </c>
      <c r="G2586" t="s">
        <v>93</v>
      </c>
      <c r="H2586" t="s">
        <v>34</v>
      </c>
      <c r="I2586">
        <v>3</v>
      </c>
      <c r="J2586">
        <v>29300</v>
      </c>
      <c r="K2586">
        <v>19200</v>
      </c>
      <c r="L2586">
        <v>0.05</v>
      </c>
      <c r="M2586">
        <v>83505</v>
      </c>
      <c r="N2586">
        <v>57600</v>
      </c>
      <c r="O2586">
        <v>25905</v>
      </c>
      <c r="P2586">
        <v>31.02</v>
      </c>
      <c r="Q2586" t="s">
        <v>41</v>
      </c>
      <c r="R2586" t="str">
        <f t="shared" si="40"/>
        <v>H1</v>
      </c>
    </row>
    <row r="2587" spans="1:18" x14ac:dyDescent="0.35">
      <c r="A2587" t="s">
        <v>4016</v>
      </c>
      <c r="B2587" s="1">
        <v>45780</v>
      </c>
      <c r="C2587" t="s">
        <v>4017</v>
      </c>
      <c r="D2587" t="s">
        <v>27</v>
      </c>
      <c r="E2587" t="s">
        <v>20</v>
      </c>
      <c r="F2587" t="s">
        <v>21</v>
      </c>
      <c r="G2587" t="s">
        <v>22</v>
      </c>
      <c r="H2587" t="s">
        <v>40</v>
      </c>
      <c r="I2587">
        <v>1</v>
      </c>
      <c r="J2587">
        <v>81900</v>
      </c>
      <c r="K2587">
        <v>63100</v>
      </c>
      <c r="L2587">
        <v>0.22</v>
      </c>
      <c r="M2587">
        <v>63882</v>
      </c>
      <c r="N2587">
        <v>63100</v>
      </c>
      <c r="O2587">
        <v>782</v>
      </c>
      <c r="P2587">
        <v>1.22</v>
      </c>
      <c r="Q2587" t="s">
        <v>30</v>
      </c>
      <c r="R2587" t="str">
        <f t="shared" si="40"/>
        <v>H1</v>
      </c>
    </row>
    <row r="2588" spans="1:18" x14ac:dyDescent="0.35">
      <c r="A2588" t="s">
        <v>4018</v>
      </c>
      <c r="B2588" s="1">
        <v>45780</v>
      </c>
      <c r="C2588" t="s">
        <v>1774</v>
      </c>
      <c r="D2588" t="s">
        <v>19</v>
      </c>
      <c r="E2588" t="s">
        <v>57</v>
      </c>
      <c r="F2588" t="s">
        <v>38</v>
      </c>
      <c r="G2588" t="s">
        <v>93</v>
      </c>
      <c r="H2588" t="s">
        <v>40</v>
      </c>
      <c r="I2588">
        <v>2</v>
      </c>
      <c r="J2588">
        <v>46400</v>
      </c>
      <c r="K2588">
        <v>30000</v>
      </c>
      <c r="L2588">
        <v>0.1</v>
      </c>
      <c r="M2588">
        <v>83520</v>
      </c>
      <c r="N2588">
        <v>60000</v>
      </c>
      <c r="O2588">
        <v>23520</v>
      </c>
      <c r="P2588">
        <v>28.16</v>
      </c>
      <c r="Q2588" t="s">
        <v>48</v>
      </c>
      <c r="R2588" t="str">
        <f t="shared" si="40"/>
        <v>H1</v>
      </c>
    </row>
    <row r="2589" spans="1:18" x14ac:dyDescent="0.35">
      <c r="A2589" t="s">
        <v>4019</v>
      </c>
      <c r="B2589" s="1">
        <v>45780</v>
      </c>
      <c r="C2589" t="s">
        <v>206</v>
      </c>
      <c r="D2589" t="s">
        <v>19</v>
      </c>
      <c r="E2589" t="s">
        <v>28</v>
      </c>
      <c r="F2589" t="s">
        <v>21</v>
      </c>
      <c r="G2589" t="s">
        <v>22</v>
      </c>
      <c r="H2589" t="s">
        <v>23</v>
      </c>
      <c r="I2589">
        <v>2</v>
      </c>
      <c r="J2589">
        <v>18000</v>
      </c>
      <c r="K2589">
        <v>11800</v>
      </c>
      <c r="L2589">
        <v>7.0000000000000007E-2</v>
      </c>
      <c r="M2589">
        <v>33480</v>
      </c>
      <c r="N2589">
        <v>23600</v>
      </c>
      <c r="O2589">
        <v>9880</v>
      </c>
      <c r="P2589">
        <v>29.51</v>
      </c>
      <c r="Q2589" t="s">
        <v>41</v>
      </c>
      <c r="R2589" t="str">
        <f t="shared" si="40"/>
        <v>H1</v>
      </c>
    </row>
    <row r="2590" spans="1:18" x14ac:dyDescent="0.35">
      <c r="A2590" t="s">
        <v>4020</v>
      </c>
      <c r="B2590" s="1">
        <v>45780</v>
      </c>
      <c r="C2590" t="s">
        <v>780</v>
      </c>
      <c r="D2590" t="s">
        <v>27</v>
      </c>
      <c r="E2590" t="s">
        <v>68</v>
      </c>
      <c r="F2590" t="s">
        <v>47</v>
      </c>
      <c r="G2590" t="s">
        <v>93</v>
      </c>
      <c r="H2590" t="s">
        <v>23</v>
      </c>
      <c r="I2590">
        <v>1</v>
      </c>
      <c r="J2590">
        <v>30400</v>
      </c>
      <c r="K2590">
        <v>19200</v>
      </c>
      <c r="L2590">
        <v>0.09</v>
      </c>
      <c r="M2590">
        <v>27664</v>
      </c>
      <c r="N2590">
        <v>19200</v>
      </c>
      <c r="O2590">
        <v>8464</v>
      </c>
      <c r="P2590">
        <v>30.6</v>
      </c>
      <c r="Q2590" t="s">
        <v>41</v>
      </c>
      <c r="R2590" t="str">
        <f t="shared" si="40"/>
        <v>H1</v>
      </c>
    </row>
    <row r="2591" spans="1:18" x14ac:dyDescent="0.35">
      <c r="A2591" t="s">
        <v>4021</v>
      </c>
      <c r="B2591" s="1">
        <v>45780</v>
      </c>
      <c r="C2591" t="s">
        <v>778</v>
      </c>
      <c r="D2591" t="s">
        <v>19</v>
      </c>
      <c r="E2591" t="s">
        <v>108</v>
      </c>
      <c r="F2591" t="s">
        <v>47</v>
      </c>
      <c r="G2591" t="s">
        <v>29</v>
      </c>
      <c r="H2591" t="s">
        <v>23</v>
      </c>
      <c r="I2591">
        <v>1</v>
      </c>
      <c r="J2591">
        <v>67000</v>
      </c>
      <c r="K2591">
        <v>45000</v>
      </c>
      <c r="L2591">
        <v>0.13</v>
      </c>
      <c r="M2591">
        <v>58290</v>
      </c>
      <c r="N2591">
        <v>45000</v>
      </c>
      <c r="O2591">
        <v>13290</v>
      </c>
      <c r="P2591">
        <v>22.8</v>
      </c>
      <c r="Q2591" t="s">
        <v>48</v>
      </c>
      <c r="R2591" t="str">
        <f t="shared" si="40"/>
        <v>H1</v>
      </c>
    </row>
    <row r="2592" spans="1:18" x14ac:dyDescent="0.35">
      <c r="A2592" t="s">
        <v>4022</v>
      </c>
      <c r="B2592" s="1">
        <v>45780</v>
      </c>
      <c r="C2592" t="s">
        <v>1105</v>
      </c>
      <c r="D2592" t="s">
        <v>19</v>
      </c>
      <c r="E2592" t="s">
        <v>79</v>
      </c>
      <c r="F2592" t="s">
        <v>47</v>
      </c>
      <c r="G2592" t="s">
        <v>39</v>
      </c>
      <c r="H2592" t="s">
        <v>40</v>
      </c>
      <c r="I2592">
        <v>1</v>
      </c>
      <c r="J2592">
        <v>54800</v>
      </c>
      <c r="K2592">
        <v>36600</v>
      </c>
      <c r="L2592">
        <v>0.17</v>
      </c>
      <c r="M2592">
        <v>45484</v>
      </c>
      <c r="N2592">
        <v>36600</v>
      </c>
      <c r="O2592">
        <v>8884</v>
      </c>
      <c r="P2592">
        <v>19.53</v>
      </c>
      <c r="Q2592" t="s">
        <v>24</v>
      </c>
      <c r="R2592" t="str">
        <f t="shared" si="40"/>
        <v>H1</v>
      </c>
    </row>
    <row r="2593" spans="1:18" x14ac:dyDescent="0.35">
      <c r="A2593" t="s">
        <v>4023</v>
      </c>
      <c r="B2593" s="1">
        <v>45780</v>
      </c>
      <c r="C2593" t="s">
        <v>805</v>
      </c>
      <c r="D2593" t="s">
        <v>27</v>
      </c>
      <c r="E2593" t="s">
        <v>79</v>
      </c>
      <c r="F2593" t="s">
        <v>47</v>
      </c>
      <c r="G2593" t="s">
        <v>29</v>
      </c>
      <c r="H2593" t="s">
        <v>34</v>
      </c>
      <c r="I2593">
        <v>1</v>
      </c>
      <c r="J2593">
        <v>54000</v>
      </c>
      <c r="K2593">
        <v>37000</v>
      </c>
      <c r="L2593">
        <v>0.06</v>
      </c>
      <c r="M2593">
        <v>50760</v>
      </c>
      <c r="N2593">
        <v>37000</v>
      </c>
      <c r="O2593">
        <v>13760</v>
      </c>
      <c r="P2593">
        <v>27.11</v>
      </c>
      <c r="Q2593" t="s">
        <v>24</v>
      </c>
      <c r="R2593" t="str">
        <f t="shared" si="40"/>
        <v>H1</v>
      </c>
    </row>
    <row r="2594" spans="1:18" x14ac:dyDescent="0.35">
      <c r="A2594" t="s">
        <v>4024</v>
      </c>
      <c r="B2594" s="1">
        <v>45780</v>
      </c>
      <c r="C2594" t="s">
        <v>2710</v>
      </c>
      <c r="D2594" t="s">
        <v>27</v>
      </c>
      <c r="E2594" t="s">
        <v>28</v>
      </c>
      <c r="F2594" t="s">
        <v>21</v>
      </c>
      <c r="G2594" t="s">
        <v>22</v>
      </c>
      <c r="H2594" t="s">
        <v>40</v>
      </c>
      <c r="I2594">
        <v>3</v>
      </c>
      <c r="J2594">
        <v>17700</v>
      </c>
      <c r="K2594">
        <v>11500</v>
      </c>
      <c r="L2594">
        <v>0.03</v>
      </c>
      <c r="M2594">
        <v>51507</v>
      </c>
      <c r="N2594">
        <v>34500</v>
      </c>
      <c r="O2594">
        <v>17007</v>
      </c>
      <c r="P2594">
        <v>33.020000000000003</v>
      </c>
      <c r="Q2594" t="s">
        <v>41</v>
      </c>
      <c r="R2594" t="str">
        <f t="shared" si="40"/>
        <v>H1</v>
      </c>
    </row>
    <row r="2595" spans="1:18" x14ac:dyDescent="0.35">
      <c r="A2595" t="s">
        <v>4025</v>
      </c>
      <c r="B2595" s="1">
        <v>45781</v>
      </c>
      <c r="C2595" t="s">
        <v>4026</v>
      </c>
      <c r="D2595" t="s">
        <v>19</v>
      </c>
      <c r="E2595" t="s">
        <v>73</v>
      </c>
      <c r="F2595" t="s">
        <v>74</v>
      </c>
      <c r="G2595" t="s">
        <v>33</v>
      </c>
      <c r="H2595" t="s">
        <v>34</v>
      </c>
      <c r="I2595">
        <v>1</v>
      </c>
      <c r="J2595">
        <v>63800</v>
      </c>
      <c r="K2595">
        <v>40100</v>
      </c>
      <c r="L2595">
        <v>0.26</v>
      </c>
      <c r="M2595">
        <v>47212</v>
      </c>
      <c r="N2595">
        <v>40100</v>
      </c>
      <c r="O2595">
        <v>7112</v>
      </c>
      <c r="P2595">
        <v>15.06</v>
      </c>
      <c r="Q2595" t="s">
        <v>41</v>
      </c>
      <c r="R2595" t="str">
        <f t="shared" si="40"/>
        <v>H1</v>
      </c>
    </row>
    <row r="2596" spans="1:18" x14ac:dyDescent="0.35">
      <c r="A2596" t="s">
        <v>4027</v>
      </c>
      <c r="B2596" s="1">
        <v>45781</v>
      </c>
      <c r="C2596" t="s">
        <v>611</v>
      </c>
      <c r="D2596" t="s">
        <v>27</v>
      </c>
      <c r="E2596" t="s">
        <v>28</v>
      </c>
      <c r="F2596" t="s">
        <v>21</v>
      </c>
      <c r="G2596" t="s">
        <v>22</v>
      </c>
      <c r="H2596" t="s">
        <v>23</v>
      </c>
      <c r="I2596">
        <v>3</v>
      </c>
      <c r="J2596">
        <v>17400</v>
      </c>
      <c r="K2596">
        <v>11200</v>
      </c>
      <c r="L2596">
        <v>0.13</v>
      </c>
      <c r="M2596">
        <v>45414</v>
      </c>
      <c r="N2596">
        <v>33600</v>
      </c>
      <c r="O2596">
        <v>11814</v>
      </c>
      <c r="P2596">
        <v>26.01</v>
      </c>
      <c r="Q2596" t="s">
        <v>24</v>
      </c>
      <c r="R2596" t="str">
        <f t="shared" si="40"/>
        <v>H1</v>
      </c>
    </row>
    <row r="2597" spans="1:18" x14ac:dyDescent="0.35">
      <c r="A2597" t="s">
        <v>4028</v>
      </c>
      <c r="B2597" s="1">
        <v>45781</v>
      </c>
      <c r="C2597" t="s">
        <v>70</v>
      </c>
      <c r="D2597" t="s">
        <v>27</v>
      </c>
      <c r="E2597" t="s">
        <v>57</v>
      </c>
      <c r="F2597" t="s">
        <v>38</v>
      </c>
      <c r="G2597" t="s">
        <v>39</v>
      </c>
      <c r="H2597" t="s">
        <v>40</v>
      </c>
      <c r="I2597">
        <v>1</v>
      </c>
      <c r="J2597">
        <v>49900</v>
      </c>
      <c r="K2597">
        <v>30500</v>
      </c>
      <c r="L2597">
        <v>0.03</v>
      </c>
      <c r="M2597">
        <v>48403</v>
      </c>
      <c r="N2597">
        <v>30500</v>
      </c>
      <c r="O2597">
        <v>17903</v>
      </c>
      <c r="P2597">
        <v>36.99</v>
      </c>
      <c r="Q2597" t="s">
        <v>41</v>
      </c>
      <c r="R2597" t="str">
        <f t="shared" si="40"/>
        <v>H1</v>
      </c>
    </row>
    <row r="2598" spans="1:18" x14ac:dyDescent="0.35">
      <c r="A2598" t="s">
        <v>4029</v>
      </c>
      <c r="B2598" s="1">
        <v>45781</v>
      </c>
      <c r="C2598" t="s">
        <v>351</v>
      </c>
      <c r="D2598" t="s">
        <v>27</v>
      </c>
      <c r="E2598" t="s">
        <v>46</v>
      </c>
      <c r="F2598" t="s">
        <v>47</v>
      </c>
      <c r="G2598" t="s">
        <v>29</v>
      </c>
      <c r="H2598" t="s">
        <v>40</v>
      </c>
      <c r="I2598">
        <v>1</v>
      </c>
      <c r="J2598">
        <v>52900</v>
      </c>
      <c r="K2598">
        <v>34300</v>
      </c>
      <c r="L2598">
        <v>0.16</v>
      </c>
      <c r="M2598">
        <v>44436</v>
      </c>
      <c r="N2598">
        <v>34300</v>
      </c>
      <c r="O2598">
        <v>10136</v>
      </c>
      <c r="P2598">
        <v>22.81</v>
      </c>
      <c r="Q2598" t="s">
        <v>41</v>
      </c>
      <c r="R2598" t="str">
        <f t="shared" si="40"/>
        <v>H1</v>
      </c>
    </row>
    <row r="2599" spans="1:18" x14ac:dyDescent="0.35">
      <c r="A2599" t="s">
        <v>4030</v>
      </c>
      <c r="B2599" s="1">
        <v>45781</v>
      </c>
      <c r="C2599" t="s">
        <v>2214</v>
      </c>
      <c r="D2599" t="s">
        <v>27</v>
      </c>
      <c r="E2599" t="s">
        <v>84</v>
      </c>
      <c r="F2599" t="s">
        <v>21</v>
      </c>
      <c r="G2599" t="s">
        <v>29</v>
      </c>
      <c r="H2599" t="s">
        <v>34</v>
      </c>
      <c r="I2599">
        <v>2</v>
      </c>
      <c r="J2599">
        <v>31500</v>
      </c>
      <c r="K2599">
        <v>20600</v>
      </c>
      <c r="L2599">
        <v>0.15</v>
      </c>
      <c r="M2599">
        <v>53550</v>
      </c>
      <c r="N2599">
        <v>41200</v>
      </c>
      <c r="O2599">
        <v>12350</v>
      </c>
      <c r="P2599">
        <v>23.06</v>
      </c>
      <c r="Q2599" t="s">
        <v>48</v>
      </c>
      <c r="R2599" t="str">
        <f t="shared" si="40"/>
        <v>H1</v>
      </c>
    </row>
    <row r="2600" spans="1:18" x14ac:dyDescent="0.35">
      <c r="A2600" t="s">
        <v>4031</v>
      </c>
      <c r="B2600" s="1">
        <v>45781</v>
      </c>
      <c r="C2600" t="s">
        <v>2787</v>
      </c>
      <c r="D2600" t="s">
        <v>27</v>
      </c>
      <c r="E2600" t="s">
        <v>46</v>
      </c>
      <c r="F2600" t="s">
        <v>47</v>
      </c>
      <c r="G2600" t="s">
        <v>29</v>
      </c>
      <c r="H2600" t="s">
        <v>23</v>
      </c>
      <c r="I2600">
        <v>1</v>
      </c>
      <c r="J2600">
        <v>52400</v>
      </c>
      <c r="K2600">
        <v>35000</v>
      </c>
      <c r="L2600">
        <v>0.08</v>
      </c>
      <c r="M2600">
        <v>48208</v>
      </c>
      <c r="N2600">
        <v>35000</v>
      </c>
      <c r="O2600">
        <v>13208</v>
      </c>
      <c r="P2600">
        <v>27.4</v>
      </c>
      <c r="Q2600" t="s">
        <v>41</v>
      </c>
      <c r="R2600" t="str">
        <f t="shared" si="40"/>
        <v>H1</v>
      </c>
    </row>
    <row r="2601" spans="1:18" x14ac:dyDescent="0.35">
      <c r="A2601" t="s">
        <v>4032</v>
      </c>
      <c r="B2601" s="1">
        <v>45781</v>
      </c>
      <c r="C2601" t="s">
        <v>420</v>
      </c>
      <c r="D2601" t="s">
        <v>19</v>
      </c>
      <c r="E2601" t="s">
        <v>68</v>
      </c>
      <c r="F2601" t="s">
        <v>47</v>
      </c>
      <c r="G2601" t="s">
        <v>22</v>
      </c>
      <c r="H2601" t="s">
        <v>40</v>
      </c>
      <c r="I2601">
        <v>1</v>
      </c>
      <c r="J2601">
        <v>30000</v>
      </c>
      <c r="K2601">
        <v>19000</v>
      </c>
      <c r="L2601">
        <v>0.21</v>
      </c>
      <c r="M2601">
        <v>23700</v>
      </c>
      <c r="N2601">
        <v>19000</v>
      </c>
      <c r="O2601">
        <v>4700</v>
      </c>
      <c r="P2601">
        <v>19.829999999999998</v>
      </c>
      <c r="Q2601" t="s">
        <v>48</v>
      </c>
      <c r="R2601" t="str">
        <f t="shared" si="40"/>
        <v>H1</v>
      </c>
    </row>
    <row r="2602" spans="1:18" x14ac:dyDescent="0.35">
      <c r="A2602" t="s">
        <v>4033</v>
      </c>
      <c r="B2602" s="1">
        <v>45781</v>
      </c>
      <c r="C2602" t="s">
        <v>2166</v>
      </c>
      <c r="D2602" t="s">
        <v>27</v>
      </c>
      <c r="E2602" t="s">
        <v>84</v>
      </c>
      <c r="F2602" t="s">
        <v>21</v>
      </c>
      <c r="G2602" t="s">
        <v>22</v>
      </c>
      <c r="H2602" t="s">
        <v>40</v>
      </c>
      <c r="I2602">
        <v>2</v>
      </c>
      <c r="J2602">
        <v>32600</v>
      </c>
      <c r="K2602">
        <v>20900</v>
      </c>
      <c r="L2602">
        <v>0.27</v>
      </c>
      <c r="M2602">
        <v>47596</v>
      </c>
      <c r="N2602">
        <v>41800</v>
      </c>
      <c r="O2602">
        <v>5796</v>
      </c>
      <c r="P2602">
        <v>12.18</v>
      </c>
      <c r="Q2602" t="s">
        <v>24</v>
      </c>
      <c r="R2602" t="str">
        <f t="shared" si="40"/>
        <v>H1</v>
      </c>
    </row>
    <row r="2603" spans="1:18" x14ac:dyDescent="0.35">
      <c r="A2603" t="s">
        <v>4034</v>
      </c>
      <c r="B2603" s="1">
        <v>45781</v>
      </c>
      <c r="C2603" t="s">
        <v>4035</v>
      </c>
      <c r="D2603" t="s">
        <v>27</v>
      </c>
      <c r="E2603" t="s">
        <v>28</v>
      </c>
      <c r="F2603" t="s">
        <v>21</v>
      </c>
      <c r="G2603" t="s">
        <v>33</v>
      </c>
      <c r="H2603" t="s">
        <v>23</v>
      </c>
      <c r="I2603">
        <v>1</v>
      </c>
      <c r="J2603">
        <v>17500</v>
      </c>
      <c r="K2603">
        <v>11500</v>
      </c>
      <c r="L2603">
        <v>0.03</v>
      </c>
      <c r="M2603">
        <v>16975</v>
      </c>
      <c r="N2603">
        <v>11500</v>
      </c>
      <c r="O2603">
        <v>5475</v>
      </c>
      <c r="P2603">
        <v>32.25</v>
      </c>
      <c r="Q2603" t="s">
        <v>24</v>
      </c>
      <c r="R2603" t="str">
        <f t="shared" si="40"/>
        <v>H1</v>
      </c>
    </row>
    <row r="2604" spans="1:18" x14ac:dyDescent="0.35">
      <c r="A2604" t="s">
        <v>4036</v>
      </c>
      <c r="B2604" s="1">
        <v>45781</v>
      </c>
      <c r="C2604" t="s">
        <v>2007</v>
      </c>
      <c r="D2604" t="s">
        <v>27</v>
      </c>
      <c r="E2604" t="s">
        <v>68</v>
      </c>
      <c r="F2604" t="s">
        <v>47</v>
      </c>
      <c r="G2604" t="s">
        <v>39</v>
      </c>
      <c r="H2604" t="s">
        <v>23</v>
      </c>
      <c r="I2604">
        <v>3</v>
      </c>
      <c r="J2604">
        <v>31200</v>
      </c>
      <c r="K2604">
        <v>19000</v>
      </c>
      <c r="L2604">
        <v>0.11</v>
      </c>
      <c r="M2604">
        <v>83304</v>
      </c>
      <c r="N2604">
        <v>57000</v>
      </c>
      <c r="O2604">
        <v>26304</v>
      </c>
      <c r="P2604">
        <v>31.58</v>
      </c>
      <c r="Q2604" t="s">
        <v>41</v>
      </c>
      <c r="R2604" t="str">
        <f t="shared" si="40"/>
        <v>H1</v>
      </c>
    </row>
    <row r="2605" spans="1:18" x14ac:dyDescent="0.35">
      <c r="A2605" t="s">
        <v>4037</v>
      </c>
      <c r="B2605" s="1">
        <v>45781</v>
      </c>
      <c r="C2605" t="s">
        <v>527</v>
      </c>
      <c r="D2605" t="s">
        <v>27</v>
      </c>
      <c r="E2605" t="s">
        <v>63</v>
      </c>
      <c r="F2605" t="s">
        <v>47</v>
      </c>
      <c r="G2605" t="s">
        <v>93</v>
      </c>
      <c r="H2605" t="s">
        <v>40</v>
      </c>
      <c r="I2605">
        <v>1</v>
      </c>
      <c r="J2605">
        <v>76900</v>
      </c>
      <c r="K2605">
        <v>52700</v>
      </c>
      <c r="L2605">
        <v>0.09</v>
      </c>
      <c r="M2605">
        <v>69979</v>
      </c>
      <c r="N2605">
        <v>52700</v>
      </c>
      <c r="O2605">
        <v>17279</v>
      </c>
      <c r="P2605">
        <v>24.69</v>
      </c>
      <c r="Q2605" t="s">
        <v>48</v>
      </c>
      <c r="R2605" t="str">
        <f t="shared" si="40"/>
        <v>H1</v>
      </c>
    </row>
    <row r="2606" spans="1:18" x14ac:dyDescent="0.35">
      <c r="A2606" t="s">
        <v>4038</v>
      </c>
      <c r="B2606" s="1">
        <v>45781</v>
      </c>
      <c r="C2606" t="s">
        <v>223</v>
      </c>
      <c r="D2606" t="s">
        <v>27</v>
      </c>
      <c r="E2606" t="s">
        <v>63</v>
      </c>
      <c r="F2606" t="s">
        <v>47</v>
      </c>
      <c r="G2606" t="s">
        <v>29</v>
      </c>
      <c r="H2606" t="s">
        <v>23</v>
      </c>
      <c r="I2606">
        <v>2</v>
      </c>
      <c r="J2606">
        <v>79100</v>
      </c>
      <c r="K2606">
        <v>51600</v>
      </c>
      <c r="L2606">
        <v>0.12</v>
      </c>
      <c r="M2606">
        <v>139216</v>
      </c>
      <c r="N2606">
        <v>103200</v>
      </c>
      <c r="O2606">
        <v>36016</v>
      </c>
      <c r="P2606">
        <v>25.87</v>
      </c>
      <c r="Q2606" t="s">
        <v>24</v>
      </c>
      <c r="R2606" t="str">
        <f t="shared" si="40"/>
        <v>H1</v>
      </c>
    </row>
    <row r="2607" spans="1:18" x14ac:dyDescent="0.35">
      <c r="A2607" t="s">
        <v>4039</v>
      </c>
      <c r="B2607" s="1">
        <v>45781</v>
      </c>
      <c r="C2607" t="s">
        <v>4040</v>
      </c>
      <c r="D2607" t="s">
        <v>27</v>
      </c>
      <c r="E2607" t="s">
        <v>20</v>
      </c>
      <c r="F2607" t="s">
        <v>21</v>
      </c>
      <c r="G2607" t="s">
        <v>29</v>
      </c>
      <c r="H2607" t="s">
        <v>23</v>
      </c>
      <c r="I2607">
        <v>1</v>
      </c>
      <c r="J2607">
        <v>85800</v>
      </c>
      <c r="K2607">
        <v>61000</v>
      </c>
      <c r="L2607">
        <v>0.19</v>
      </c>
      <c r="M2607">
        <v>69498</v>
      </c>
      <c r="N2607">
        <v>61000</v>
      </c>
      <c r="O2607">
        <v>8498</v>
      </c>
      <c r="P2607">
        <v>12.23</v>
      </c>
      <c r="Q2607" t="s">
        <v>24</v>
      </c>
      <c r="R2607" t="str">
        <f t="shared" si="40"/>
        <v>H1</v>
      </c>
    </row>
    <row r="2608" spans="1:18" x14ac:dyDescent="0.35">
      <c r="A2608" t="s">
        <v>4041</v>
      </c>
      <c r="B2608" s="1">
        <v>45781</v>
      </c>
      <c r="C2608" t="s">
        <v>4042</v>
      </c>
      <c r="D2608" t="s">
        <v>27</v>
      </c>
      <c r="E2608" t="s">
        <v>57</v>
      </c>
      <c r="F2608" t="s">
        <v>38</v>
      </c>
      <c r="G2608" t="s">
        <v>29</v>
      </c>
      <c r="H2608" t="s">
        <v>23</v>
      </c>
      <c r="I2608">
        <v>1</v>
      </c>
      <c r="J2608">
        <v>48500</v>
      </c>
      <c r="K2608">
        <v>30100</v>
      </c>
      <c r="L2608">
        <v>0.02</v>
      </c>
      <c r="M2608">
        <v>47530</v>
      </c>
      <c r="N2608">
        <v>30100</v>
      </c>
      <c r="O2608">
        <v>17430</v>
      </c>
      <c r="P2608">
        <v>36.67</v>
      </c>
      <c r="Q2608" t="s">
        <v>41</v>
      </c>
      <c r="R2608" t="str">
        <f t="shared" si="40"/>
        <v>H1</v>
      </c>
    </row>
    <row r="2609" spans="1:18" x14ac:dyDescent="0.35">
      <c r="A2609" t="s">
        <v>4043</v>
      </c>
      <c r="B2609" s="1">
        <v>45781</v>
      </c>
      <c r="C2609" t="s">
        <v>1398</v>
      </c>
      <c r="D2609" t="s">
        <v>27</v>
      </c>
      <c r="E2609" t="s">
        <v>57</v>
      </c>
      <c r="F2609" t="s">
        <v>38</v>
      </c>
      <c r="G2609" t="s">
        <v>39</v>
      </c>
      <c r="H2609" t="s">
        <v>40</v>
      </c>
      <c r="I2609">
        <v>2</v>
      </c>
      <c r="J2609">
        <v>48500</v>
      </c>
      <c r="K2609">
        <v>30000</v>
      </c>
      <c r="L2609">
        <v>0.06</v>
      </c>
      <c r="M2609">
        <v>91180</v>
      </c>
      <c r="N2609">
        <v>60000</v>
      </c>
      <c r="O2609">
        <v>31180</v>
      </c>
      <c r="P2609">
        <v>34.200000000000003</v>
      </c>
      <c r="Q2609" t="s">
        <v>24</v>
      </c>
      <c r="R2609" t="str">
        <f t="shared" si="40"/>
        <v>H1</v>
      </c>
    </row>
    <row r="2610" spans="1:18" x14ac:dyDescent="0.35">
      <c r="A2610" t="s">
        <v>4044</v>
      </c>
      <c r="B2610" s="1">
        <v>45781</v>
      </c>
      <c r="C2610" t="s">
        <v>2677</v>
      </c>
      <c r="D2610" t="s">
        <v>27</v>
      </c>
      <c r="E2610" t="s">
        <v>79</v>
      </c>
      <c r="F2610" t="s">
        <v>47</v>
      </c>
      <c r="G2610" t="s">
        <v>22</v>
      </c>
      <c r="H2610" t="s">
        <v>23</v>
      </c>
      <c r="I2610">
        <v>1</v>
      </c>
      <c r="J2610">
        <v>53700</v>
      </c>
      <c r="K2610">
        <v>35800</v>
      </c>
      <c r="L2610">
        <v>0.12</v>
      </c>
      <c r="M2610">
        <v>47256</v>
      </c>
      <c r="N2610">
        <v>35800</v>
      </c>
      <c r="O2610">
        <v>11456</v>
      </c>
      <c r="P2610">
        <v>24.24</v>
      </c>
      <c r="Q2610" t="s">
        <v>48</v>
      </c>
      <c r="R2610" t="str">
        <f t="shared" si="40"/>
        <v>H1</v>
      </c>
    </row>
    <row r="2611" spans="1:18" x14ac:dyDescent="0.35">
      <c r="A2611" t="s">
        <v>4045</v>
      </c>
      <c r="B2611" s="1">
        <v>45781</v>
      </c>
      <c r="C2611" t="s">
        <v>2288</v>
      </c>
      <c r="D2611" t="s">
        <v>27</v>
      </c>
      <c r="E2611" t="s">
        <v>46</v>
      </c>
      <c r="F2611" t="s">
        <v>47</v>
      </c>
      <c r="G2611" t="s">
        <v>39</v>
      </c>
      <c r="H2611" t="s">
        <v>23</v>
      </c>
      <c r="I2611">
        <v>2</v>
      </c>
      <c r="J2611">
        <v>51300</v>
      </c>
      <c r="K2611">
        <v>34300</v>
      </c>
      <c r="L2611">
        <v>0.08</v>
      </c>
      <c r="M2611">
        <v>94392</v>
      </c>
      <c r="N2611">
        <v>68600</v>
      </c>
      <c r="O2611">
        <v>25792</v>
      </c>
      <c r="P2611">
        <v>27.32</v>
      </c>
      <c r="Q2611" t="s">
        <v>30</v>
      </c>
      <c r="R2611" t="str">
        <f t="shared" si="40"/>
        <v>H1</v>
      </c>
    </row>
    <row r="2612" spans="1:18" x14ac:dyDescent="0.35">
      <c r="A2612" t="s">
        <v>4046</v>
      </c>
      <c r="B2612" s="1">
        <v>45781</v>
      </c>
      <c r="C2612" t="s">
        <v>2561</v>
      </c>
      <c r="D2612" t="s">
        <v>27</v>
      </c>
      <c r="E2612" t="s">
        <v>28</v>
      </c>
      <c r="F2612" t="s">
        <v>21</v>
      </c>
      <c r="G2612" t="s">
        <v>33</v>
      </c>
      <c r="H2612" t="s">
        <v>23</v>
      </c>
      <c r="I2612">
        <v>2</v>
      </c>
      <c r="J2612">
        <v>17800</v>
      </c>
      <c r="K2612">
        <v>11500</v>
      </c>
      <c r="L2612">
        <v>0.12</v>
      </c>
      <c r="M2612">
        <v>31328</v>
      </c>
      <c r="N2612">
        <v>23000</v>
      </c>
      <c r="O2612">
        <v>8328</v>
      </c>
      <c r="P2612">
        <v>26.58</v>
      </c>
      <c r="Q2612" t="s">
        <v>24</v>
      </c>
      <c r="R2612" t="str">
        <f t="shared" si="40"/>
        <v>H1</v>
      </c>
    </row>
    <row r="2613" spans="1:18" x14ac:dyDescent="0.35">
      <c r="A2613" t="s">
        <v>4047</v>
      </c>
      <c r="B2613" s="1">
        <v>45781</v>
      </c>
      <c r="C2613" t="s">
        <v>1364</v>
      </c>
      <c r="D2613" t="s">
        <v>19</v>
      </c>
      <c r="E2613" t="s">
        <v>57</v>
      </c>
      <c r="F2613" t="s">
        <v>38</v>
      </c>
      <c r="G2613" t="s">
        <v>33</v>
      </c>
      <c r="H2613" t="s">
        <v>23</v>
      </c>
      <c r="I2613">
        <v>3</v>
      </c>
      <c r="J2613">
        <v>46200</v>
      </c>
      <c r="K2613">
        <v>30000</v>
      </c>
      <c r="L2613">
        <v>0.04</v>
      </c>
      <c r="M2613">
        <v>133056</v>
      </c>
      <c r="N2613">
        <v>90000</v>
      </c>
      <c r="O2613">
        <v>43056</v>
      </c>
      <c r="P2613">
        <v>32.36</v>
      </c>
      <c r="Q2613" t="s">
        <v>24</v>
      </c>
      <c r="R2613" t="str">
        <f t="shared" si="40"/>
        <v>H1</v>
      </c>
    </row>
    <row r="2614" spans="1:18" x14ac:dyDescent="0.35">
      <c r="A2614" t="s">
        <v>4048</v>
      </c>
      <c r="B2614" s="1">
        <v>45781</v>
      </c>
      <c r="C2614" t="s">
        <v>3865</v>
      </c>
      <c r="D2614" t="s">
        <v>27</v>
      </c>
      <c r="E2614" t="s">
        <v>37</v>
      </c>
      <c r="F2614" t="s">
        <v>38</v>
      </c>
      <c r="G2614" t="s">
        <v>33</v>
      </c>
      <c r="H2614" t="s">
        <v>34</v>
      </c>
      <c r="I2614">
        <v>3</v>
      </c>
      <c r="J2614">
        <v>35200</v>
      </c>
      <c r="K2614">
        <v>21700</v>
      </c>
      <c r="L2614">
        <v>0.13</v>
      </c>
      <c r="M2614">
        <v>91872</v>
      </c>
      <c r="N2614">
        <v>65100</v>
      </c>
      <c r="O2614">
        <v>26772</v>
      </c>
      <c r="P2614">
        <v>29.14</v>
      </c>
      <c r="Q2614" t="s">
        <v>24</v>
      </c>
      <c r="R2614" t="str">
        <f t="shared" si="40"/>
        <v>H1</v>
      </c>
    </row>
    <row r="2615" spans="1:18" x14ac:dyDescent="0.35">
      <c r="A2615" t="s">
        <v>4049</v>
      </c>
      <c r="B2615" s="1">
        <v>45781</v>
      </c>
      <c r="C2615" t="s">
        <v>2526</v>
      </c>
      <c r="D2615" t="s">
        <v>27</v>
      </c>
      <c r="E2615" t="s">
        <v>73</v>
      </c>
      <c r="F2615" t="s">
        <v>74</v>
      </c>
      <c r="G2615" t="s">
        <v>29</v>
      </c>
      <c r="H2615" t="s">
        <v>23</v>
      </c>
      <c r="I2615">
        <v>1</v>
      </c>
      <c r="J2615">
        <v>62300</v>
      </c>
      <c r="K2615">
        <v>40400</v>
      </c>
      <c r="L2615">
        <v>0.19</v>
      </c>
      <c r="M2615">
        <v>50463</v>
      </c>
      <c r="N2615">
        <v>40400</v>
      </c>
      <c r="O2615">
        <v>10063</v>
      </c>
      <c r="P2615">
        <v>19.940000000000001</v>
      </c>
      <c r="Q2615" t="s">
        <v>24</v>
      </c>
      <c r="R2615" t="str">
        <f t="shared" si="40"/>
        <v>H1</v>
      </c>
    </row>
    <row r="2616" spans="1:18" x14ac:dyDescent="0.35">
      <c r="A2616" t="s">
        <v>4050</v>
      </c>
      <c r="B2616" s="1">
        <v>45781</v>
      </c>
      <c r="C2616" t="s">
        <v>2458</v>
      </c>
      <c r="D2616" t="s">
        <v>27</v>
      </c>
      <c r="E2616" t="s">
        <v>57</v>
      </c>
      <c r="F2616" t="s">
        <v>38</v>
      </c>
      <c r="G2616" t="s">
        <v>29</v>
      </c>
      <c r="H2616" t="s">
        <v>23</v>
      </c>
      <c r="I2616">
        <v>2</v>
      </c>
      <c r="J2616">
        <v>47600</v>
      </c>
      <c r="K2616">
        <v>30000</v>
      </c>
      <c r="L2616">
        <v>0.21</v>
      </c>
      <c r="M2616">
        <v>75208</v>
      </c>
      <c r="N2616">
        <v>60000</v>
      </c>
      <c r="O2616">
        <v>15208</v>
      </c>
      <c r="P2616">
        <v>20.22</v>
      </c>
      <c r="Q2616" t="s">
        <v>41</v>
      </c>
      <c r="R2616" t="str">
        <f t="shared" si="40"/>
        <v>H1</v>
      </c>
    </row>
    <row r="2617" spans="1:18" x14ac:dyDescent="0.35">
      <c r="A2617" t="s">
        <v>4051</v>
      </c>
      <c r="B2617" s="1">
        <v>45781</v>
      </c>
      <c r="C2617" t="s">
        <v>3235</v>
      </c>
      <c r="D2617" t="s">
        <v>27</v>
      </c>
      <c r="E2617" t="s">
        <v>28</v>
      </c>
      <c r="F2617" t="s">
        <v>21</v>
      </c>
      <c r="G2617" t="s">
        <v>29</v>
      </c>
      <c r="H2617" t="s">
        <v>23</v>
      </c>
      <c r="I2617">
        <v>3</v>
      </c>
      <c r="J2617">
        <v>18000</v>
      </c>
      <c r="K2617">
        <v>11400</v>
      </c>
      <c r="L2617">
        <v>0.12</v>
      </c>
      <c r="M2617">
        <v>47520</v>
      </c>
      <c r="N2617">
        <v>34200</v>
      </c>
      <c r="O2617">
        <v>13320</v>
      </c>
      <c r="P2617">
        <v>28.03</v>
      </c>
      <c r="Q2617" t="s">
        <v>24</v>
      </c>
      <c r="R2617" t="str">
        <f t="shared" si="40"/>
        <v>H1</v>
      </c>
    </row>
    <row r="2618" spans="1:18" x14ac:dyDescent="0.35">
      <c r="A2618" t="s">
        <v>4052</v>
      </c>
      <c r="B2618" s="1">
        <v>45781</v>
      </c>
      <c r="C2618" t="s">
        <v>3670</v>
      </c>
      <c r="D2618" t="s">
        <v>27</v>
      </c>
      <c r="E2618" t="s">
        <v>20</v>
      </c>
      <c r="F2618" t="s">
        <v>21</v>
      </c>
      <c r="G2618" t="s">
        <v>33</v>
      </c>
      <c r="H2618" t="s">
        <v>23</v>
      </c>
      <c r="I2618">
        <v>1</v>
      </c>
      <c r="J2618">
        <v>87500</v>
      </c>
      <c r="K2618">
        <v>61700</v>
      </c>
      <c r="L2618">
        <v>0.08</v>
      </c>
      <c r="M2618">
        <v>80500</v>
      </c>
      <c r="N2618">
        <v>61700</v>
      </c>
      <c r="O2618">
        <v>18800</v>
      </c>
      <c r="P2618">
        <v>23.35</v>
      </c>
      <c r="Q2618" t="s">
        <v>24</v>
      </c>
      <c r="R2618" t="str">
        <f t="shared" si="40"/>
        <v>H1</v>
      </c>
    </row>
    <row r="2619" spans="1:18" x14ac:dyDescent="0.35">
      <c r="A2619" t="s">
        <v>4053</v>
      </c>
      <c r="B2619" s="1">
        <v>45781</v>
      </c>
      <c r="C2619" t="s">
        <v>4054</v>
      </c>
      <c r="D2619" t="s">
        <v>19</v>
      </c>
      <c r="E2619" t="s">
        <v>63</v>
      </c>
      <c r="F2619" t="s">
        <v>47</v>
      </c>
      <c r="G2619" t="s">
        <v>22</v>
      </c>
      <c r="H2619" t="s">
        <v>23</v>
      </c>
      <c r="I2619">
        <v>1</v>
      </c>
      <c r="J2619">
        <v>75800</v>
      </c>
      <c r="K2619">
        <v>54300</v>
      </c>
      <c r="L2619">
        <v>0.1</v>
      </c>
      <c r="M2619">
        <v>68220</v>
      </c>
      <c r="N2619">
        <v>54300</v>
      </c>
      <c r="O2619">
        <v>13920</v>
      </c>
      <c r="P2619">
        <v>20.399999999999999</v>
      </c>
      <c r="Q2619" t="s">
        <v>41</v>
      </c>
      <c r="R2619" t="str">
        <f t="shared" si="40"/>
        <v>H1</v>
      </c>
    </row>
    <row r="2620" spans="1:18" x14ac:dyDescent="0.35">
      <c r="A2620" t="s">
        <v>4055</v>
      </c>
      <c r="B2620" s="1">
        <v>45782</v>
      </c>
      <c r="C2620" t="s">
        <v>175</v>
      </c>
      <c r="D2620" t="s">
        <v>27</v>
      </c>
      <c r="E2620" t="s">
        <v>20</v>
      </c>
      <c r="F2620" t="s">
        <v>21</v>
      </c>
      <c r="G2620" t="s">
        <v>22</v>
      </c>
      <c r="H2620" t="s">
        <v>23</v>
      </c>
      <c r="I2620">
        <v>2</v>
      </c>
      <c r="J2620">
        <v>83700</v>
      </c>
      <c r="K2620">
        <v>62100</v>
      </c>
      <c r="L2620">
        <v>0.09</v>
      </c>
      <c r="M2620">
        <v>152334</v>
      </c>
      <c r="N2620">
        <v>124200</v>
      </c>
      <c r="O2620">
        <v>28134</v>
      </c>
      <c r="P2620">
        <v>18.47</v>
      </c>
      <c r="Q2620" t="s">
        <v>48</v>
      </c>
      <c r="R2620" t="str">
        <f t="shared" si="40"/>
        <v>H1</v>
      </c>
    </row>
    <row r="2621" spans="1:18" x14ac:dyDescent="0.35">
      <c r="A2621" t="s">
        <v>4056</v>
      </c>
      <c r="B2621" s="1">
        <v>45782</v>
      </c>
      <c r="C2621" t="s">
        <v>4057</v>
      </c>
      <c r="D2621" t="s">
        <v>27</v>
      </c>
      <c r="E2621" t="s">
        <v>37</v>
      </c>
      <c r="F2621" t="s">
        <v>38</v>
      </c>
      <c r="G2621" t="s">
        <v>39</v>
      </c>
      <c r="H2621" t="s">
        <v>40</v>
      </c>
      <c r="I2621">
        <v>3</v>
      </c>
      <c r="J2621">
        <v>34300</v>
      </c>
      <c r="K2621">
        <v>21700</v>
      </c>
      <c r="L2621">
        <v>0.09</v>
      </c>
      <c r="M2621">
        <v>93639</v>
      </c>
      <c r="N2621">
        <v>65100</v>
      </c>
      <c r="O2621">
        <v>28539</v>
      </c>
      <c r="P2621">
        <v>30.48</v>
      </c>
      <c r="Q2621" t="s">
        <v>24</v>
      </c>
      <c r="R2621" t="str">
        <f t="shared" si="40"/>
        <v>H1</v>
      </c>
    </row>
    <row r="2622" spans="1:18" x14ac:dyDescent="0.35">
      <c r="A2622" t="s">
        <v>4058</v>
      </c>
      <c r="B2622" s="1">
        <v>45782</v>
      </c>
      <c r="C2622" t="s">
        <v>1704</v>
      </c>
      <c r="D2622" t="s">
        <v>19</v>
      </c>
      <c r="E2622" t="s">
        <v>28</v>
      </c>
      <c r="F2622" t="s">
        <v>21</v>
      </c>
      <c r="G2622" t="s">
        <v>93</v>
      </c>
      <c r="H2622" t="s">
        <v>23</v>
      </c>
      <c r="I2622">
        <v>1</v>
      </c>
      <c r="J2622">
        <v>17300</v>
      </c>
      <c r="K2622">
        <v>11600</v>
      </c>
      <c r="L2622">
        <v>0.03</v>
      </c>
      <c r="M2622">
        <v>16781</v>
      </c>
      <c r="N2622">
        <v>11600</v>
      </c>
      <c r="O2622">
        <v>5181</v>
      </c>
      <c r="P2622">
        <v>30.87</v>
      </c>
      <c r="Q2622" t="s">
        <v>48</v>
      </c>
      <c r="R2622" t="str">
        <f t="shared" si="40"/>
        <v>H1</v>
      </c>
    </row>
    <row r="2623" spans="1:18" x14ac:dyDescent="0.35">
      <c r="A2623" t="s">
        <v>4059</v>
      </c>
      <c r="B2623" s="1">
        <v>45782</v>
      </c>
      <c r="C2623" t="s">
        <v>3440</v>
      </c>
      <c r="D2623" t="s">
        <v>19</v>
      </c>
      <c r="E2623" t="s">
        <v>79</v>
      </c>
      <c r="F2623" t="s">
        <v>47</v>
      </c>
      <c r="G2623" t="s">
        <v>29</v>
      </c>
      <c r="H2623" t="s">
        <v>34</v>
      </c>
      <c r="I2623">
        <v>3</v>
      </c>
      <c r="J2623">
        <v>56000</v>
      </c>
      <c r="K2623">
        <v>36600</v>
      </c>
      <c r="L2623">
        <v>0.12</v>
      </c>
      <c r="M2623">
        <v>147840</v>
      </c>
      <c r="N2623">
        <v>109800</v>
      </c>
      <c r="O2623">
        <v>38040</v>
      </c>
      <c r="P2623">
        <v>25.73</v>
      </c>
      <c r="Q2623" t="s">
        <v>41</v>
      </c>
      <c r="R2623" t="str">
        <f t="shared" si="40"/>
        <v>H1</v>
      </c>
    </row>
    <row r="2624" spans="1:18" x14ac:dyDescent="0.35">
      <c r="A2624" t="s">
        <v>4060</v>
      </c>
      <c r="B2624" s="1">
        <v>45782</v>
      </c>
      <c r="C2624" t="s">
        <v>2417</v>
      </c>
      <c r="D2624" t="s">
        <v>27</v>
      </c>
      <c r="E2624" t="s">
        <v>20</v>
      </c>
      <c r="F2624" t="s">
        <v>21</v>
      </c>
      <c r="G2624" t="s">
        <v>29</v>
      </c>
      <c r="H2624" t="s">
        <v>40</v>
      </c>
      <c r="I2624">
        <v>1</v>
      </c>
      <c r="J2624">
        <v>85700</v>
      </c>
      <c r="K2624">
        <v>64300</v>
      </c>
      <c r="L2624">
        <v>0.12</v>
      </c>
      <c r="M2624">
        <v>75416</v>
      </c>
      <c r="N2624">
        <v>64300</v>
      </c>
      <c r="O2624">
        <v>11116</v>
      </c>
      <c r="P2624">
        <v>14.74</v>
      </c>
      <c r="Q2624" t="s">
        <v>24</v>
      </c>
      <c r="R2624" t="str">
        <f t="shared" si="40"/>
        <v>H1</v>
      </c>
    </row>
    <row r="2625" spans="1:18" x14ac:dyDescent="0.35">
      <c r="A2625" t="s">
        <v>4061</v>
      </c>
      <c r="B2625" s="1">
        <v>45782</v>
      </c>
      <c r="C2625" t="s">
        <v>799</v>
      </c>
      <c r="D2625" t="s">
        <v>19</v>
      </c>
      <c r="E2625" t="s">
        <v>68</v>
      </c>
      <c r="F2625" t="s">
        <v>47</v>
      </c>
      <c r="G2625" t="s">
        <v>93</v>
      </c>
      <c r="H2625" t="s">
        <v>40</v>
      </c>
      <c r="I2625">
        <v>5</v>
      </c>
      <c r="J2625">
        <v>29400</v>
      </c>
      <c r="K2625">
        <v>19100</v>
      </c>
      <c r="L2625">
        <v>0.09</v>
      </c>
      <c r="M2625">
        <v>133770</v>
      </c>
      <c r="N2625">
        <v>95500</v>
      </c>
      <c r="O2625">
        <v>38270</v>
      </c>
      <c r="P2625">
        <v>28.61</v>
      </c>
      <c r="Q2625" t="s">
        <v>24</v>
      </c>
      <c r="R2625" t="str">
        <f t="shared" si="40"/>
        <v>H1</v>
      </c>
    </row>
    <row r="2626" spans="1:18" x14ac:dyDescent="0.35">
      <c r="A2626" t="s">
        <v>4062</v>
      </c>
      <c r="B2626" s="1">
        <v>45782</v>
      </c>
      <c r="C2626" t="s">
        <v>3495</v>
      </c>
      <c r="D2626" t="s">
        <v>27</v>
      </c>
      <c r="E2626" t="s">
        <v>28</v>
      </c>
      <c r="F2626" t="s">
        <v>21</v>
      </c>
      <c r="G2626" t="s">
        <v>33</v>
      </c>
      <c r="H2626" t="s">
        <v>34</v>
      </c>
      <c r="I2626">
        <v>1</v>
      </c>
      <c r="J2626">
        <v>18400</v>
      </c>
      <c r="K2626">
        <v>11500</v>
      </c>
      <c r="L2626">
        <v>0.12</v>
      </c>
      <c r="M2626">
        <v>16192</v>
      </c>
      <c r="N2626">
        <v>11500</v>
      </c>
      <c r="O2626">
        <v>4692</v>
      </c>
      <c r="P2626">
        <v>28.98</v>
      </c>
      <c r="Q2626" t="s">
        <v>48</v>
      </c>
      <c r="R2626" t="str">
        <f t="shared" si="40"/>
        <v>H1</v>
      </c>
    </row>
    <row r="2627" spans="1:18" x14ac:dyDescent="0.35">
      <c r="A2627" t="s">
        <v>4063</v>
      </c>
      <c r="B2627" s="1">
        <v>45782</v>
      </c>
      <c r="C2627" t="s">
        <v>3999</v>
      </c>
      <c r="D2627" t="s">
        <v>19</v>
      </c>
      <c r="E2627" t="s">
        <v>57</v>
      </c>
      <c r="F2627" t="s">
        <v>38</v>
      </c>
      <c r="G2627" t="s">
        <v>22</v>
      </c>
      <c r="H2627" t="s">
        <v>23</v>
      </c>
      <c r="I2627">
        <v>1</v>
      </c>
      <c r="J2627">
        <v>49300</v>
      </c>
      <c r="K2627">
        <v>30200</v>
      </c>
      <c r="L2627">
        <v>0.01</v>
      </c>
      <c r="M2627">
        <v>48807</v>
      </c>
      <c r="N2627">
        <v>30200</v>
      </c>
      <c r="O2627">
        <v>18607</v>
      </c>
      <c r="P2627">
        <v>38.119999999999997</v>
      </c>
      <c r="Q2627" t="s">
        <v>24</v>
      </c>
      <c r="R2627" t="str">
        <f t="shared" ref="R2627:R2690" si="41">IF(MONTH(B2627)&lt;=6,"H1","H2")</f>
        <v>H1</v>
      </c>
    </row>
    <row r="2628" spans="1:18" x14ac:dyDescent="0.35">
      <c r="A2628" t="s">
        <v>4064</v>
      </c>
      <c r="B2628" s="1">
        <v>45782</v>
      </c>
      <c r="C2628" t="s">
        <v>1361</v>
      </c>
      <c r="D2628" t="s">
        <v>19</v>
      </c>
      <c r="E2628" t="s">
        <v>28</v>
      </c>
      <c r="F2628" t="s">
        <v>21</v>
      </c>
      <c r="G2628" t="s">
        <v>29</v>
      </c>
      <c r="H2628" t="s">
        <v>40</v>
      </c>
      <c r="I2628">
        <v>1</v>
      </c>
      <c r="J2628">
        <v>18400</v>
      </c>
      <c r="K2628">
        <v>11400</v>
      </c>
      <c r="L2628">
        <v>7.0000000000000007E-2</v>
      </c>
      <c r="M2628">
        <v>17112</v>
      </c>
      <c r="N2628">
        <v>11400</v>
      </c>
      <c r="O2628">
        <v>5712</v>
      </c>
      <c r="P2628">
        <v>33.380000000000003</v>
      </c>
      <c r="Q2628" t="s">
        <v>41</v>
      </c>
      <c r="R2628" t="str">
        <f t="shared" si="41"/>
        <v>H1</v>
      </c>
    </row>
    <row r="2629" spans="1:18" x14ac:dyDescent="0.35">
      <c r="A2629" t="s">
        <v>4065</v>
      </c>
      <c r="B2629" s="1">
        <v>45782</v>
      </c>
      <c r="C2629" t="s">
        <v>3143</v>
      </c>
      <c r="D2629" t="s">
        <v>19</v>
      </c>
      <c r="E2629" t="s">
        <v>37</v>
      </c>
      <c r="F2629" t="s">
        <v>38</v>
      </c>
      <c r="G2629" t="s">
        <v>93</v>
      </c>
      <c r="H2629" t="s">
        <v>23</v>
      </c>
      <c r="I2629">
        <v>2</v>
      </c>
      <c r="J2629">
        <v>34500</v>
      </c>
      <c r="K2629">
        <v>20600</v>
      </c>
      <c r="L2629">
        <v>0.09</v>
      </c>
      <c r="M2629">
        <v>62790</v>
      </c>
      <c r="N2629">
        <v>41200</v>
      </c>
      <c r="O2629">
        <v>21590</v>
      </c>
      <c r="P2629">
        <v>34.380000000000003</v>
      </c>
      <c r="Q2629" t="s">
        <v>24</v>
      </c>
      <c r="R2629" t="str">
        <f t="shared" si="41"/>
        <v>H1</v>
      </c>
    </row>
    <row r="2630" spans="1:18" x14ac:dyDescent="0.35">
      <c r="A2630" t="s">
        <v>4066</v>
      </c>
      <c r="B2630" s="1">
        <v>45782</v>
      </c>
      <c r="C2630" t="s">
        <v>4067</v>
      </c>
      <c r="D2630" t="s">
        <v>27</v>
      </c>
      <c r="E2630" t="s">
        <v>57</v>
      </c>
      <c r="F2630" t="s">
        <v>38</v>
      </c>
      <c r="G2630" t="s">
        <v>29</v>
      </c>
      <c r="H2630" t="s">
        <v>23</v>
      </c>
      <c r="I2630">
        <v>2</v>
      </c>
      <c r="J2630">
        <v>47000</v>
      </c>
      <c r="K2630">
        <v>29800</v>
      </c>
      <c r="L2630">
        <v>0.09</v>
      </c>
      <c r="M2630">
        <v>85540</v>
      </c>
      <c r="N2630">
        <v>59600</v>
      </c>
      <c r="O2630">
        <v>25940</v>
      </c>
      <c r="P2630">
        <v>30.32</v>
      </c>
      <c r="Q2630" t="s">
        <v>30</v>
      </c>
      <c r="R2630" t="str">
        <f t="shared" si="41"/>
        <v>H1</v>
      </c>
    </row>
    <row r="2631" spans="1:18" x14ac:dyDescent="0.35">
      <c r="A2631" t="s">
        <v>4068</v>
      </c>
      <c r="B2631" s="1">
        <v>45782</v>
      </c>
      <c r="C2631" t="s">
        <v>1500</v>
      </c>
      <c r="D2631" t="s">
        <v>19</v>
      </c>
      <c r="E2631" t="s">
        <v>57</v>
      </c>
      <c r="F2631" t="s">
        <v>38</v>
      </c>
      <c r="G2631" t="s">
        <v>29</v>
      </c>
      <c r="H2631" t="s">
        <v>34</v>
      </c>
      <c r="I2631">
        <v>2</v>
      </c>
      <c r="J2631">
        <v>45200</v>
      </c>
      <c r="K2631">
        <v>30400</v>
      </c>
      <c r="L2631">
        <v>0.06</v>
      </c>
      <c r="M2631">
        <v>84976</v>
      </c>
      <c r="N2631">
        <v>60800</v>
      </c>
      <c r="O2631">
        <v>24176</v>
      </c>
      <c r="P2631">
        <v>28.45</v>
      </c>
      <c r="Q2631" t="s">
        <v>24</v>
      </c>
      <c r="R2631" t="str">
        <f t="shared" si="41"/>
        <v>H1</v>
      </c>
    </row>
    <row r="2632" spans="1:18" x14ac:dyDescent="0.35">
      <c r="A2632" t="s">
        <v>4069</v>
      </c>
      <c r="B2632" s="1">
        <v>45782</v>
      </c>
      <c r="C2632" t="s">
        <v>4070</v>
      </c>
      <c r="D2632" t="s">
        <v>19</v>
      </c>
      <c r="E2632" t="s">
        <v>84</v>
      </c>
      <c r="F2632" t="s">
        <v>21</v>
      </c>
      <c r="G2632" t="s">
        <v>33</v>
      </c>
      <c r="H2632" t="s">
        <v>40</v>
      </c>
      <c r="I2632">
        <v>2</v>
      </c>
      <c r="J2632">
        <v>31500</v>
      </c>
      <c r="K2632">
        <v>20600</v>
      </c>
      <c r="L2632">
        <v>0.1</v>
      </c>
      <c r="M2632">
        <v>56700</v>
      </c>
      <c r="N2632">
        <v>41200</v>
      </c>
      <c r="O2632">
        <v>15500</v>
      </c>
      <c r="P2632">
        <v>27.34</v>
      </c>
      <c r="Q2632" t="s">
        <v>30</v>
      </c>
      <c r="R2632" t="str">
        <f t="shared" si="41"/>
        <v>H1</v>
      </c>
    </row>
    <row r="2633" spans="1:18" x14ac:dyDescent="0.35">
      <c r="A2633" t="s">
        <v>4071</v>
      </c>
      <c r="B2633" s="1">
        <v>45782</v>
      </c>
      <c r="C2633" t="s">
        <v>4072</v>
      </c>
      <c r="D2633" t="s">
        <v>19</v>
      </c>
      <c r="E2633" t="s">
        <v>84</v>
      </c>
      <c r="F2633" t="s">
        <v>21</v>
      </c>
      <c r="G2633" t="s">
        <v>29</v>
      </c>
      <c r="H2633" t="s">
        <v>23</v>
      </c>
      <c r="I2633">
        <v>2</v>
      </c>
      <c r="J2633">
        <v>32000</v>
      </c>
      <c r="K2633">
        <v>21300</v>
      </c>
      <c r="L2633">
        <v>0.19</v>
      </c>
      <c r="M2633">
        <v>51840</v>
      </c>
      <c r="N2633">
        <v>42600</v>
      </c>
      <c r="O2633">
        <v>9240</v>
      </c>
      <c r="P2633">
        <v>17.82</v>
      </c>
      <c r="Q2633" t="s">
        <v>48</v>
      </c>
      <c r="R2633" t="str">
        <f t="shared" si="41"/>
        <v>H1</v>
      </c>
    </row>
    <row r="2634" spans="1:18" x14ac:dyDescent="0.35">
      <c r="A2634" t="s">
        <v>4073</v>
      </c>
      <c r="B2634" s="1">
        <v>45782</v>
      </c>
      <c r="C2634" t="s">
        <v>2392</v>
      </c>
      <c r="D2634" t="s">
        <v>19</v>
      </c>
      <c r="E2634" t="s">
        <v>46</v>
      </c>
      <c r="F2634" t="s">
        <v>47</v>
      </c>
      <c r="G2634" t="s">
        <v>93</v>
      </c>
      <c r="H2634" t="s">
        <v>40</v>
      </c>
      <c r="I2634">
        <v>2</v>
      </c>
      <c r="J2634">
        <v>51500</v>
      </c>
      <c r="K2634">
        <v>33900</v>
      </c>
      <c r="L2634">
        <v>0.04</v>
      </c>
      <c r="M2634">
        <v>98880</v>
      </c>
      <c r="N2634">
        <v>67800</v>
      </c>
      <c r="O2634">
        <v>31080</v>
      </c>
      <c r="P2634">
        <v>31.43</v>
      </c>
      <c r="Q2634" t="s">
        <v>48</v>
      </c>
      <c r="R2634" t="str">
        <f t="shared" si="41"/>
        <v>H1</v>
      </c>
    </row>
    <row r="2635" spans="1:18" x14ac:dyDescent="0.35">
      <c r="A2635" t="s">
        <v>4074</v>
      </c>
      <c r="B2635" s="1">
        <v>45782</v>
      </c>
      <c r="C2635" t="s">
        <v>3152</v>
      </c>
      <c r="D2635" t="s">
        <v>19</v>
      </c>
      <c r="E2635" t="s">
        <v>115</v>
      </c>
      <c r="F2635" t="s">
        <v>38</v>
      </c>
      <c r="G2635" t="s">
        <v>39</v>
      </c>
      <c r="H2635" t="s">
        <v>23</v>
      </c>
      <c r="I2635">
        <v>1</v>
      </c>
      <c r="J2635">
        <v>41600</v>
      </c>
      <c r="K2635">
        <v>27000</v>
      </c>
      <c r="L2635">
        <v>0.02</v>
      </c>
      <c r="M2635">
        <v>40768</v>
      </c>
      <c r="N2635">
        <v>27000</v>
      </c>
      <c r="O2635">
        <v>13768</v>
      </c>
      <c r="P2635">
        <v>33.770000000000003</v>
      </c>
      <c r="Q2635" t="s">
        <v>24</v>
      </c>
      <c r="R2635" t="str">
        <f t="shared" si="41"/>
        <v>H1</v>
      </c>
    </row>
    <row r="2636" spans="1:18" x14ac:dyDescent="0.35">
      <c r="A2636" t="s">
        <v>4075</v>
      </c>
      <c r="B2636" s="1">
        <v>45782</v>
      </c>
      <c r="C2636" t="s">
        <v>4076</v>
      </c>
      <c r="D2636" t="s">
        <v>27</v>
      </c>
      <c r="E2636" t="s">
        <v>73</v>
      </c>
      <c r="F2636" t="s">
        <v>74</v>
      </c>
      <c r="G2636" t="s">
        <v>22</v>
      </c>
      <c r="H2636" t="s">
        <v>23</v>
      </c>
      <c r="I2636">
        <v>1</v>
      </c>
      <c r="J2636">
        <v>59400</v>
      </c>
      <c r="K2636">
        <v>41000</v>
      </c>
      <c r="L2636">
        <v>0.11</v>
      </c>
      <c r="M2636">
        <v>52866</v>
      </c>
      <c r="N2636">
        <v>41000</v>
      </c>
      <c r="O2636">
        <v>11866</v>
      </c>
      <c r="P2636">
        <v>22.45</v>
      </c>
      <c r="Q2636" t="s">
        <v>24</v>
      </c>
      <c r="R2636" t="str">
        <f t="shared" si="41"/>
        <v>H1</v>
      </c>
    </row>
    <row r="2637" spans="1:18" x14ac:dyDescent="0.35">
      <c r="A2637" t="s">
        <v>4077</v>
      </c>
      <c r="B2637" s="1">
        <v>45782</v>
      </c>
      <c r="C2637" t="s">
        <v>724</v>
      </c>
      <c r="D2637" t="s">
        <v>27</v>
      </c>
      <c r="E2637" t="s">
        <v>37</v>
      </c>
      <c r="F2637" t="s">
        <v>38</v>
      </c>
      <c r="G2637" t="s">
        <v>29</v>
      </c>
      <c r="H2637" t="s">
        <v>34</v>
      </c>
      <c r="I2637">
        <v>2</v>
      </c>
      <c r="J2637">
        <v>36000</v>
      </c>
      <c r="K2637">
        <v>22100</v>
      </c>
      <c r="L2637">
        <v>0.12</v>
      </c>
      <c r="M2637">
        <v>63360</v>
      </c>
      <c r="N2637">
        <v>44200</v>
      </c>
      <c r="O2637">
        <v>19160</v>
      </c>
      <c r="P2637">
        <v>30.24</v>
      </c>
      <c r="Q2637" t="s">
        <v>41</v>
      </c>
      <c r="R2637" t="str">
        <f t="shared" si="41"/>
        <v>H1</v>
      </c>
    </row>
    <row r="2638" spans="1:18" x14ac:dyDescent="0.35">
      <c r="A2638" t="s">
        <v>4078</v>
      </c>
      <c r="B2638" s="1">
        <v>45782</v>
      </c>
      <c r="C2638" t="s">
        <v>1876</v>
      </c>
      <c r="D2638" t="s">
        <v>27</v>
      </c>
      <c r="E2638" t="s">
        <v>84</v>
      </c>
      <c r="F2638" t="s">
        <v>21</v>
      </c>
      <c r="G2638" t="s">
        <v>29</v>
      </c>
      <c r="H2638" t="s">
        <v>40</v>
      </c>
      <c r="I2638">
        <v>2</v>
      </c>
      <c r="J2638">
        <v>31100</v>
      </c>
      <c r="K2638">
        <v>21000</v>
      </c>
      <c r="L2638">
        <v>0</v>
      </c>
      <c r="M2638">
        <v>62200</v>
      </c>
      <c r="N2638">
        <v>42000</v>
      </c>
      <c r="O2638">
        <v>20200</v>
      </c>
      <c r="P2638">
        <v>32.479999999999997</v>
      </c>
      <c r="Q2638" t="s">
        <v>30</v>
      </c>
      <c r="R2638" t="str">
        <f t="shared" si="41"/>
        <v>H1</v>
      </c>
    </row>
    <row r="2639" spans="1:18" x14ac:dyDescent="0.35">
      <c r="A2639" t="s">
        <v>4079</v>
      </c>
      <c r="B2639" s="1">
        <v>45782</v>
      </c>
      <c r="C2639" t="s">
        <v>1349</v>
      </c>
      <c r="D2639" t="s">
        <v>19</v>
      </c>
      <c r="E2639" t="s">
        <v>68</v>
      </c>
      <c r="F2639" t="s">
        <v>47</v>
      </c>
      <c r="G2639" t="s">
        <v>22</v>
      </c>
      <c r="H2639" t="s">
        <v>23</v>
      </c>
      <c r="I2639">
        <v>1</v>
      </c>
      <c r="J2639">
        <v>30200</v>
      </c>
      <c r="K2639">
        <v>19200</v>
      </c>
      <c r="L2639">
        <v>0.13</v>
      </c>
      <c r="M2639">
        <v>26274</v>
      </c>
      <c r="N2639">
        <v>19200</v>
      </c>
      <c r="O2639">
        <v>7074</v>
      </c>
      <c r="P2639">
        <v>26.92</v>
      </c>
      <c r="Q2639" t="s">
        <v>41</v>
      </c>
      <c r="R2639" t="str">
        <f t="shared" si="41"/>
        <v>H1</v>
      </c>
    </row>
    <row r="2640" spans="1:18" x14ac:dyDescent="0.35">
      <c r="A2640" t="s">
        <v>4080</v>
      </c>
      <c r="B2640" s="1">
        <v>45782</v>
      </c>
      <c r="C2640" t="s">
        <v>4081</v>
      </c>
      <c r="D2640" t="s">
        <v>19</v>
      </c>
      <c r="E2640" t="s">
        <v>28</v>
      </c>
      <c r="F2640" t="s">
        <v>21</v>
      </c>
      <c r="G2640" t="s">
        <v>39</v>
      </c>
      <c r="H2640" t="s">
        <v>23</v>
      </c>
      <c r="I2640">
        <v>1</v>
      </c>
      <c r="J2640">
        <v>18300</v>
      </c>
      <c r="K2640">
        <v>11100</v>
      </c>
      <c r="L2640">
        <v>0.01</v>
      </c>
      <c r="M2640">
        <v>18117</v>
      </c>
      <c r="N2640">
        <v>11100</v>
      </c>
      <c r="O2640">
        <v>7017</v>
      </c>
      <c r="P2640">
        <v>38.729999999999997</v>
      </c>
      <c r="Q2640" t="s">
        <v>24</v>
      </c>
      <c r="R2640" t="str">
        <f t="shared" si="41"/>
        <v>H1</v>
      </c>
    </row>
    <row r="2641" spans="1:18" x14ac:dyDescent="0.35">
      <c r="A2641" t="s">
        <v>4082</v>
      </c>
      <c r="B2641" s="1">
        <v>45782</v>
      </c>
      <c r="C2641" t="s">
        <v>937</v>
      </c>
      <c r="D2641" t="s">
        <v>19</v>
      </c>
      <c r="E2641" t="s">
        <v>79</v>
      </c>
      <c r="F2641" t="s">
        <v>47</v>
      </c>
      <c r="G2641" t="s">
        <v>93</v>
      </c>
      <c r="H2641" t="s">
        <v>23</v>
      </c>
      <c r="I2641">
        <v>2</v>
      </c>
      <c r="J2641">
        <v>54100</v>
      </c>
      <c r="K2641">
        <v>36000</v>
      </c>
      <c r="L2641">
        <v>0.13</v>
      </c>
      <c r="M2641">
        <v>94134</v>
      </c>
      <c r="N2641">
        <v>72000</v>
      </c>
      <c r="O2641">
        <v>22134</v>
      </c>
      <c r="P2641">
        <v>23.51</v>
      </c>
      <c r="Q2641" t="s">
        <v>48</v>
      </c>
      <c r="R2641" t="str">
        <f t="shared" si="41"/>
        <v>H1</v>
      </c>
    </row>
    <row r="2642" spans="1:18" x14ac:dyDescent="0.35">
      <c r="A2642" t="s">
        <v>4083</v>
      </c>
      <c r="B2642" s="1">
        <v>45782</v>
      </c>
      <c r="C2642" t="s">
        <v>1597</v>
      </c>
      <c r="D2642" t="s">
        <v>27</v>
      </c>
      <c r="E2642" t="s">
        <v>20</v>
      </c>
      <c r="F2642" t="s">
        <v>21</v>
      </c>
      <c r="G2642" t="s">
        <v>33</v>
      </c>
      <c r="H2642" t="s">
        <v>23</v>
      </c>
      <c r="I2642">
        <v>1</v>
      </c>
      <c r="J2642">
        <v>84500</v>
      </c>
      <c r="K2642">
        <v>62500</v>
      </c>
      <c r="L2642">
        <v>0.23</v>
      </c>
      <c r="M2642">
        <v>65065</v>
      </c>
      <c r="N2642">
        <v>62500</v>
      </c>
      <c r="O2642">
        <v>2565</v>
      </c>
      <c r="P2642">
        <v>3.94</v>
      </c>
      <c r="Q2642" t="s">
        <v>41</v>
      </c>
      <c r="R2642" t="str">
        <f t="shared" si="41"/>
        <v>H1</v>
      </c>
    </row>
    <row r="2643" spans="1:18" x14ac:dyDescent="0.35">
      <c r="A2643" t="s">
        <v>4084</v>
      </c>
      <c r="B2643" s="1">
        <v>45783</v>
      </c>
      <c r="C2643" t="s">
        <v>4085</v>
      </c>
      <c r="D2643" t="s">
        <v>27</v>
      </c>
      <c r="E2643" t="s">
        <v>108</v>
      </c>
      <c r="F2643" t="s">
        <v>47</v>
      </c>
      <c r="G2643" t="s">
        <v>33</v>
      </c>
      <c r="H2643" t="s">
        <v>23</v>
      </c>
      <c r="I2643">
        <v>1</v>
      </c>
      <c r="J2643">
        <v>66300</v>
      </c>
      <c r="K2643">
        <v>46200</v>
      </c>
      <c r="L2643">
        <v>0.12</v>
      </c>
      <c r="M2643">
        <v>58344</v>
      </c>
      <c r="N2643">
        <v>46200</v>
      </c>
      <c r="O2643">
        <v>12144</v>
      </c>
      <c r="P2643">
        <v>20.81</v>
      </c>
      <c r="Q2643" t="s">
        <v>30</v>
      </c>
      <c r="R2643" t="str">
        <f t="shared" si="41"/>
        <v>H1</v>
      </c>
    </row>
    <row r="2644" spans="1:18" x14ac:dyDescent="0.35">
      <c r="A2644" t="s">
        <v>4086</v>
      </c>
      <c r="B2644" s="1">
        <v>45783</v>
      </c>
      <c r="C2644" t="s">
        <v>2664</v>
      </c>
      <c r="D2644" t="s">
        <v>27</v>
      </c>
      <c r="E2644" t="s">
        <v>68</v>
      </c>
      <c r="F2644" t="s">
        <v>47</v>
      </c>
      <c r="G2644" t="s">
        <v>33</v>
      </c>
      <c r="H2644" t="s">
        <v>40</v>
      </c>
      <c r="I2644">
        <v>3</v>
      </c>
      <c r="J2644">
        <v>30000</v>
      </c>
      <c r="K2644">
        <v>19100</v>
      </c>
      <c r="L2644">
        <v>0.02</v>
      </c>
      <c r="M2644">
        <v>88200</v>
      </c>
      <c r="N2644">
        <v>57300</v>
      </c>
      <c r="O2644">
        <v>30900</v>
      </c>
      <c r="P2644">
        <v>35.03</v>
      </c>
      <c r="Q2644" t="s">
        <v>41</v>
      </c>
      <c r="R2644" t="str">
        <f t="shared" si="41"/>
        <v>H1</v>
      </c>
    </row>
    <row r="2645" spans="1:18" x14ac:dyDescent="0.35">
      <c r="A2645" t="s">
        <v>4087</v>
      </c>
      <c r="B2645" s="1">
        <v>45783</v>
      </c>
      <c r="C2645" t="s">
        <v>1055</v>
      </c>
      <c r="D2645" t="s">
        <v>27</v>
      </c>
      <c r="E2645" t="s">
        <v>68</v>
      </c>
      <c r="F2645" t="s">
        <v>47</v>
      </c>
      <c r="G2645" t="s">
        <v>93</v>
      </c>
      <c r="H2645" t="s">
        <v>23</v>
      </c>
      <c r="I2645">
        <v>2</v>
      </c>
      <c r="J2645">
        <v>31000</v>
      </c>
      <c r="K2645">
        <v>18700</v>
      </c>
      <c r="L2645">
        <v>0.2</v>
      </c>
      <c r="M2645">
        <v>49600</v>
      </c>
      <c r="N2645">
        <v>37400</v>
      </c>
      <c r="O2645">
        <v>12200</v>
      </c>
      <c r="P2645">
        <v>24.6</v>
      </c>
      <c r="Q2645" t="s">
        <v>24</v>
      </c>
      <c r="R2645" t="str">
        <f t="shared" si="41"/>
        <v>H1</v>
      </c>
    </row>
    <row r="2646" spans="1:18" x14ac:dyDescent="0.35">
      <c r="A2646" t="s">
        <v>4088</v>
      </c>
      <c r="B2646" s="1">
        <v>45783</v>
      </c>
      <c r="C2646" t="s">
        <v>3722</v>
      </c>
      <c r="D2646" t="s">
        <v>27</v>
      </c>
      <c r="E2646" t="s">
        <v>123</v>
      </c>
      <c r="F2646" t="s">
        <v>21</v>
      </c>
      <c r="G2646" t="s">
        <v>93</v>
      </c>
      <c r="H2646" t="s">
        <v>40</v>
      </c>
      <c r="I2646">
        <v>2</v>
      </c>
      <c r="J2646">
        <v>184300</v>
      </c>
      <c r="K2646">
        <v>140100</v>
      </c>
      <c r="L2646">
        <v>0</v>
      </c>
      <c r="M2646">
        <v>368600</v>
      </c>
      <c r="N2646">
        <v>280200</v>
      </c>
      <c r="O2646">
        <v>88400</v>
      </c>
      <c r="P2646">
        <v>23.98</v>
      </c>
      <c r="Q2646" t="s">
        <v>41</v>
      </c>
      <c r="R2646" t="str">
        <f t="shared" si="41"/>
        <v>H1</v>
      </c>
    </row>
    <row r="2647" spans="1:18" x14ac:dyDescent="0.35">
      <c r="A2647" t="s">
        <v>4089</v>
      </c>
      <c r="B2647" s="1">
        <v>45783</v>
      </c>
      <c r="C2647" t="s">
        <v>2777</v>
      </c>
      <c r="D2647" t="s">
        <v>27</v>
      </c>
      <c r="E2647" t="s">
        <v>60</v>
      </c>
      <c r="F2647" t="s">
        <v>21</v>
      </c>
      <c r="G2647" t="s">
        <v>33</v>
      </c>
      <c r="H2647" t="s">
        <v>40</v>
      </c>
      <c r="I2647">
        <v>3</v>
      </c>
      <c r="J2647">
        <v>46400</v>
      </c>
      <c r="K2647">
        <v>30800</v>
      </c>
      <c r="L2647">
        <v>0.04</v>
      </c>
      <c r="M2647">
        <v>133632</v>
      </c>
      <c r="N2647">
        <v>92400</v>
      </c>
      <c r="O2647">
        <v>41232</v>
      </c>
      <c r="P2647">
        <v>30.85</v>
      </c>
      <c r="Q2647" t="s">
        <v>30</v>
      </c>
      <c r="R2647" t="str">
        <f t="shared" si="41"/>
        <v>H1</v>
      </c>
    </row>
    <row r="2648" spans="1:18" x14ac:dyDescent="0.35">
      <c r="A2648" t="s">
        <v>4090</v>
      </c>
      <c r="B2648" s="1">
        <v>45783</v>
      </c>
      <c r="C2648" t="s">
        <v>2687</v>
      </c>
      <c r="D2648" t="s">
        <v>27</v>
      </c>
      <c r="E2648" t="s">
        <v>28</v>
      </c>
      <c r="F2648" t="s">
        <v>21</v>
      </c>
      <c r="G2648" t="s">
        <v>29</v>
      </c>
      <c r="H2648" t="s">
        <v>40</v>
      </c>
      <c r="I2648">
        <v>3</v>
      </c>
      <c r="J2648">
        <v>18100</v>
      </c>
      <c r="K2648">
        <v>11200</v>
      </c>
      <c r="L2648">
        <v>0.22</v>
      </c>
      <c r="M2648">
        <v>42354</v>
      </c>
      <c r="N2648">
        <v>33600</v>
      </c>
      <c r="O2648">
        <v>8754</v>
      </c>
      <c r="P2648">
        <v>20.67</v>
      </c>
      <c r="Q2648" t="s">
        <v>30</v>
      </c>
      <c r="R2648" t="str">
        <f t="shared" si="41"/>
        <v>H1</v>
      </c>
    </row>
    <row r="2649" spans="1:18" x14ac:dyDescent="0.35">
      <c r="A2649" t="s">
        <v>4091</v>
      </c>
      <c r="B2649" s="1">
        <v>45783</v>
      </c>
      <c r="C2649" t="s">
        <v>4092</v>
      </c>
      <c r="D2649" t="s">
        <v>27</v>
      </c>
      <c r="E2649" t="s">
        <v>73</v>
      </c>
      <c r="F2649" t="s">
        <v>74</v>
      </c>
      <c r="G2649" t="s">
        <v>39</v>
      </c>
      <c r="H2649" t="s">
        <v>34</v>
      </c>
      <c r="I2649">
        <v>2</v>
      </c>
      <c r="J2649">
        <v>62000</v>
      </c>
      <c r="K2649">
        <v>40400</v>
      </c>
      <c r="L2649">
        <v>0.1</v>
      </c>
      <c r="M2649">
        <v>111600</v>
      </c>
      <c r="N2649">
        <v>80800</v>
      </c>
      <c r="O2649">
        <v>30800</v>
      </c>
      <c r="P2649">
        <v>27.6</v>
      </c>
      <c r="Q2649" t="s">
        <v>24</v>
      </c>
      <c r="R2649" t="str">
        <f t="shared" si="41"/>
        <v>H1</v>
      </c>
    </row>
    <row r="2650" spans="1:18" x14ac:dyDescent="0.35">
      <c r="A2650" t="s">
        <v>4093</v>
      </c>
      <c r="B2650" s="1">
        <v>45783</v>
      </c>
      <c r="C2650" t="s">
        <v>1237</v>
      </c>
      <c r="D2650" t="s">
        <v>27</v>
      </c>
      <c r="E2650" t="s">
        <v>20</v>
      </c>
      <c r="F2650" t="s">
        <v>21</v>
      </c>
      <c r="G2650" t="s">
        <v>93</v>
      </c>
      <c r="H2650" t="s">
        <v>23</v>
      </c>
      <c r="I2650">
        <v>1</v>
      </c>
      <c r="J2650">
        <v>82100</v>
      </c>
      <c r="K2650">
        <v>62500</v>
      </c>
      <c r="L2650">
        <v>0.08</v>
      </c>
      <c r="M2650">
        <v>75532</v>
      </c>
      <c r="N2650">
        <v>62500</v>
      </c>
      <c r="O2650">
        <v>13032</v>
      </c>
      <c r="P2650">
        <v>17.25</v>
      </c>
      <c r="Q2650" t="s">
        <v>24</v>
      </c>
      <c r="R2650" t="str">
        <f t="shared" si="41"/>
        <v>H1</v>
      </c>
    </row>
    <row r="2651" spans="1:18" x14ac:dyDescent="0.35">
      <c r="A2651" t="s">
        <v>4094</v>
      </c>
      <c r="B2651" s="1">
        <v>45783</v>
      </c>
      <c r="C2651" t="s">
        <v>2142</v>
      </c>
      <c r="D2651" t="s">
        <v>19</v>
      </c>
      <c r="E2651" t="s">
        <v>115</v>
      </c>
      <c r="F2651" t="s">
        <v>38</v>
      </c>
      <c r="G2651" t="s">
        <v>33</v>
      </c>
      <c r="H2651" t="s">
        <v>40</v>
      </c>
      <c r="I2651">
        <v>3</v>
      </c>
      <c r="J2651">
        <v>41900</v>
      </c>
      <c r="K2651">
        <v>27300</v>
      </c>
      <c r="L2651">
        <v>0.11</v>
      </c>
      <c r="M2651">
        <v>111873</v>
      </c>
      <c r="N2651">
        <v>81900</v>
      </c>
      <c r="O2651">
        <v>29973</v>
      </c>
      <c r="P2651">
        <v>26.79</v>
      </c>
      <c r="Q2651" t="s">
        <v>24</v>
      </c>
      <c r="R2651" t="str">
        <f t="shared" si="41"/>
        <v>H1</v>
      </c>
    </row>
    <row r="2652" spans="1:18" x14ac:dyDescent="0.35">
      <c r="A2652" t="s">
        <v>4095</v>
      </c>
      <c r="B2652" s="1">
        <v>45783</v>
      </c>
      <c r="C2652" t="s">
        <v>4096</v>
      </c>
      <c r="D2652" t="s">
        <v>19</v>
      </c>
      <c r="E2652" t="s">
        <v>115</v>
      </c>
      <c r="F2652" t="s">
        <v>38</v>
      </c>
      <c r="G2652" t="s">
        <v>29</v>
      </c>
      <c r="H2652" t="s">
        <v>40</v>
      </c>
      <c r="I2652">
        <v>4</v>
      </c>
      <c r="J2652">
        <v>42700</v>
      </c>
      <c r="K2652">
        <v>26200</v>
      </c>
      <c r="L2652">
        <v>0.01</v>
      </c>
      <c r="M2652">
        <v>169092</v>
      </c>
      <c r="N2652">
        <v>104800</v>
      </c>
      <c r="O2652">
        <v>64292</v>
      </c>
      <c r="P2652">
        <v>38.020000000000003</v>
      </c>
      <c r="Q2652" t="s">
        <v>24</v>
      </c>
      <c r="R2652" t="str">
        <f t="shared" si="41"/>
        <v>H1</v>
      </c>
    </row>
    <row r="2653" spans="1:18" x14ac:dyDescent="0.35">
      <c r="A2653" t="s">
        <v>4097</v>
      </c>
      <c r="B2653" s="1">
        <v>45783</v>
      </c>
      <c r="C2653" t="s">
        <v>1766</v>
      </c>
      <c r="D2653" t="s">
        <v>27</v>
      </c>
      <c r="E2653" t="s">
        <v>73</v>
      </c>
      <c r="F2653" t="s">
        <v>74</v>
      </c>
      <c r="G2653" t="s">
        <v>39</v>
      </c>
      <c r="H2653" t="s">
        <v>23</v>
      </c>
      <c r="I2653">
        <v>1</v>
      </c>
      <c r="J2653">
        <v>60800</v>
      </c>
      <c r="K2653">
        <v>41400</v>
      </c>
      <c r="L2653">
        <v>0.09</v>
      </c>
      <c r="M2653">
        <v>55328</v>
      </c>
      <c r="N2653">
        <v>41400</v>
      </c>
      <c r="O2653">
        <v>13928</v>
      </c>
      <c r="P2653">
        <v>25.17</v>
      </c>
      <c r="Q2653" t="s">
        <v>48</v>
      </c>
      <c r="R2653" t="str">
        <f t="shared" si="41"/>
        <v>H1</v>
      </c>
    </row>
    <row r="2654" spans="1:18" x14ac:dyDescent="0.35">
      <c r="A2654" t="s">
        <v>4098</v>
      </c>
      <c r="B2654" s="1">
        <v>45783</v>
      </c>
      <c r="C2654" t="s">
        <v>1230</v>
      </c>
      <c r="D2654" t="s">
        <v>19</v>
      </c>
      <c r="E2654" t="s">
        <v>20</v>
      </c>
      <c r="F2654" t="s">
        <v>21</v>
      </c>
      <c r="G2654" t="s">
        <v>93</v>
      </c>
      <c r="H2654" t="s">
        <v>40</v>
      </c>
      <c r="I2654">
        <v>1</v>
      </c>
      <c r="J2654">
        <v>84500</v>
      </c>
      <c r="K2654">
        <v>62200</v>
      </c>
      <c r="L2654">
        <v>0.09</v>
      </c>
      <c r="M2654">
        <v>76895</v>
      </c>
      <c r="N2654">
        <v>62200</v>
      </c>
      <c r="O2654">
        <v>14695</v>
      </c>
      <c r="P2654">
        <v>19.11</v>
      </c>
      <c r="Q2654" t="s">
        <v>48</v>
      </c>
      <c r="R2654" t="str">
        <f t="shared" si="41"/>
        <v>H1</v>
      </c>
    </row>
    <row r="2655" spans="1:18" x14ac:dyDescent="0.35">
      <c r="A2655" t="s">
        <v>4099</v>
      </c>
      <c r="B2655" s="1">
        <v>45783</v>
      </c>
      <c r="C2655" t="s">
        <v>4100</v>
      </c>
      <c r="D2655" t="s">
        <v>19</v>
      </c>
      <c r="E2655" t="s">
        <v>63</v>
      </c>
      <c r="F2655" t="s">
        <v>47</v>
      </c>
      <c r="G2655" t="s">
        <v>29</v>
      </c>
      <c r="H2655" t="s">
        <v>34</v>
      </c>
      <c r="I2655">
        <v>2</v>
      </c>
      <c r="J2655">
        <v>73800</v>
      </c>
      <c r="K2655">
        <v>52700</v>
      </c>
      <c r="L2655">
        <v>0.13</v>
      </c>
      <c r="M2655">
        <v>128412</v>
      </c>
      <c r="N2655">
        <v>105400</v>
      </c>
      <c r="O2655">
        <v>23012</v>
      </c>
      <c r="P2655">
        <v>17.920000000000002</v>
      </c>
      <c r="Q2655" t="s">
        <v>24</v>
      </c>
      <c r="R2655" t="str">
        <f t="shared" si="41"/>
        <v>H1</v>
      </c>
    </row>
    <row r="2656" spans="1:18" x14ac:dyDescent="0.35">
      <c r="A2656" t="s">
        <v>4101</v>
      </c>
      <c r="B2656" s="1">
        <v>45783</v>
      </c>
      <c r="C2656" t="s">
        <v>1140</v>
      </c>
      <c r="D2656" t="s">
        <v>19</v>
      </c>
      <c r="E2656" t="s">
        <v>57</v>
      </c>
      <c r="F2656" t="s">
        <v>38</v>
      </c>
      <c r="G2656" t="s">
        <v>29</v>
      </c>
      <c r="H2656" t="s">
        <v>23</v>
      </c>
      <c r="I2656">
        <v>2</v>
      </c>
      <c r="J2656">
        <v>47000</v>
      </c>
      <c r="K2656">
        <v>29400</v>
      </c>
      <c r="L2656">
        <v>0.04</v>
      </c>
      <c r="M2656">
        <v>90240</v>
      </c>
      <c r="N2656">
        <v>58800</v>
      </c>
      <c r="O2656">
        <v>31440</v>
      </c>
      <c r="P2656">
        <v>34.840000000000003</v>
      </c>
      <c r="Q2656" t="s">
        <v>30</v>
      </c>
      <c r="R2656" t="str">
        <f t="shared" si="41"/>
        <v>H1</v>
      </c>
    </row>
    <row r="2657" spans="1:18" x14ac:dyDescent="0.35">
      <c r="A2657" t="s">
        <v>4102</v>
      </c>
      <c r="B2657" s="1">
        <v>45783</v>
      </c>
      <c r="C2657" t="s">
        <v>749</v>
      </c>
      <c r="D2657" t="s">
        <v>27</v>
      </c>
      <c r="E2657" t="s">
        <v>68</v>
      </c>
      <c r="F2657" t="s">
        <v>47</v>
      </c>
      <c r="G2657" t="s">
        <v>93</v>
      </c>
      <c r="H2657" t="s">
        <v>23</v>
      </c>
      <c r="I2657">
        <v>3</v>
      </c>
      <c r="J2657">
        <v>29600</v>
      </c>
      <c r="K2657">
        <v>19400</v>
      </c>
      <c r="L2657">
        <v>0.14000000000000001</v>
      </c>
      <c r="M2657">
        <v>76368</v>
      </c>
      <c r="N2657">
        <v>58200</v>
      </c>
      <c r="O2657">
        <v>18168</v>
      </c>
      <c r="P2657">
        <v>23.79</v>
      </c>
      <c r="Q2657" t="s">
        <v>41</v>
      </c>
      <c r="R2657" t="str">
        <f t="shared" si="41"/>
        <v>H1</v>
      </c>
    </row>
    <row r="2658" spans="1:18" x14ac:dyDescent="0.35">
      <c r="A2658" t="s">
        <v>4103</v>
      </c>
      <c r="B2658" s="1">
        <v>45783</v>
      </c>
      <c r="C2658" t="s">
        <v>2758</v>
      </c>
      <c r="D2658" t="s">
        <v>27</v>
      </c>
      <c r="E2658" t="s">
        <v>68</v>
      </c>
      <c r="F2658" t="s">
        <v>47</v>
      </c>
      <c r="G2658" t="s">
        <v>39</v>
      </c>
      <c r="H2658" t="s">
        <v>23</v>
      </c>
      <c r="I2658">
        <v>1</v>
      </c>
      <c r="J2658">
        <v>29300</v>
      </c>
      <c r="K2658">
        <v>19000</v>
      </c>
      <c r="L2658">
        <v>0.21</v>
      </c>
      <c r="M2658">
        <v>23147</v>
      </c>
      <c r="N2658">
        <v>19000</v>
      </c>
      <c r="O2658">
        <v>4147</v>
      </c>
      <c r="P2658">
        <v>17.920000000000002</v>
      </c>
      <c r="Q2658" t="s">
        <v>41</v>
      </c>
      <c r="R2658" t="str">
        <f t="shared" si="41"/>
        <v>H1</v>
      </c>
    </row>
    <row r="2659" spans="1:18" x14ac:dyDescent="0.35">
      <c r="A2659" t="s">
        <v>4104</v>
      </c>
      <c r="B2659" s="1">
        <v>45783</v>
      </c>
      <c r="C2659" t="s">
        <v>272</v>
      </c>
      <c r="D2659" t="s">
        <v>27</v>
      </c>
      <c r="E2659" t="s">
        <v>28</v>
      </c>
      <c r="F2659" t="s">
        <v>21</v>
      </c>
      <c r="G2659" t="s">
        <v>29</v>
      </c>
      <c r="H2659" t="s">
        <v>40</v>
      </c>
      <c r="I2659">
        <v>3</v>
      </c>
      <c r="J2659">
        <v>17700</v>
      </c>
      <c r="K2659">
        <v>11500</v>
      </c>
      <c r="L2659">
        <v>0.01</v>
      </c>
      <c r="M2659">
        <v>52569</v>
      </c>
      <c r="N2659">
        <v>34500</v>
      </c>
      <c r="O2659">
        <v>18069</v>
      </c>
      <c r="P2659">
        <v>34.369999999999997</v>
      </c>
      <c r="Q2659" t="s">
        <v>48</v>
      </c>
      <c r="R2659" t="str">
        <f t="shared" si="41"/>
        <v>H1</v>
      </c>
    </row>
    <row r="2660" spans="1:18" x14ac:dyDescent="0.35">
      <c r="A2660" t="s">
        <v>4105</v>
      </c>
      <c r="B2660" s="1">
        <v>45783</v>
      </c>
      <c r="C2660" t="s">
        <v>2077</v>
      </c>
      <c r="D2660" t="s">
        <v>27</v>
      </c>
      <c r="E2660" t="s">
        <v>108</v>
      </c>
      <c r="F2660" t="s">
        <v>47</v>
      </c>
      <c r="G2660" t="s">
        <v>33</v>
      </c>
      <c r="H2660" t="s">
        <v>40</v>
      </c>
      <c r="I2660">
        <v>1</v>
      </c>
      <c r="J2660">
        <v>68300</v>
      </c>
      <c r="K2660">
        <v>45900</v>
      </c>
      <c r="L2660">
        <v>0.01</v>
      </c>
      <c r="M2660">
        <v>67617</v>
      </c>
      <c r="N2660">
        <v>45900</v>
      </c>
      <c r="O2660">
        <v>21717</v>
      </c>
      <c r="P2660">
        <v>32.119999999999997</v>
      </c>
      <c r="Q2660" t="s">
        <v>30</v>
      </c>
      <c r="R2660" t="str">
        <f t="shared" si="41"/>
        <v>H1</v>
      </c>
    </row>
    <row r="2661" spans="1:18" x14ac:dyDescent="0.35">
      <c r="A2661" t="s">
        <v>4106</v>
      </c>
      <c r="B2661" s="1">
        <v>45783</v>
      </c>
      <c r="C2661" t="s">
        <v>4107</v>
      </c>
      <c r="D2661" t="s">
        <v>27</v>
      </c>
      <c r="E2661" t="s">
        <v>115</v>
      </c>
      <c r="F2661" t="s">
        <v>38</v>
      </c>
      <c r="G2661" t="s">
        <v>29</v>
      </c>
      <c r="H2661" t="s">
        <v>34</v>
      </c>
      <c r="I2661">
        <v>4</v>
      </c>
      <c r="J2661">
        <v>42300</v>
      </c>
      <c r="K2661">
        <v>26900</v>
      </c>
      <c r="L2661">
        <v>0.05</v>
      </c>
      <c r="M2661">
        <v>160740</v>
      </c>
      <c r="N2661">
        <v>107600</v>
      </c>
      <c r="O2661">
        <v>53140</v>
      </c>
      <c r="P2661">
        <v>33.06</v>
      </c>
      <c r="Q2661" t="s">
        <v>48</v>
      </c>
      <c r="R2661" t="str">
        <f t="shared" si="41"/>
        <v>H1</v>
      </c>
    </row>
    <row r="2662" spans="1:18" x14ac:dyDescent="0.35">
      <c r="A2662" t="s">
        <v>4108</v>
      </c>
      <c r="B2662" s="1">
        <v>45783</v>
      </c>
      <c r="C2662" t="s">
        <v>2298</v>
      </c>
      <c r="D2662" t="s">
        <v>19</v>
      </c>
      <c r="E2662" t="s">
        <v>37</v>
      </c>
      <c r="F2662" t="s">
        <v>38</v>
      </c>
      <c r="G2662" t="s">
        <v>29</v>
      </c>
      <c r="H2662" t="s">
        <v>23</v>
      </c>
      <c r="I2662">
        <v>2</v>
      </c>
      <c r="J2662">
        <v>34400</v>
      </c>
      <c r="K2662">
        <v>22500</v>
      </c>
      <c r="L2662">
        <v>0.09</v>
      </c>
      <c r="M2662">
        <v>62608</v>
      </c>
      <c r="N2662">
        <v>45000</v>
      </c>
      <c r="O2662">
        <v>17608</v>
      </c>
      <c r="P2662">
        <v>28.12</v>
      </c>
      <c r="Q2662" t="s">
        <v>24</v>
      </c>
      <c r="R2662" t="str">
        <f t="shared" si="41"/>
        <v>H1</v>
      </c>
    </row>
    <row r="2663" spans="1:18" x14ac:dyDescent="0.35">
      <c r="A2663" t="s">
        <v>4109</v>
      </c>
      <c r="B2663" s="1">
        <v>45784</v>
      </c>
      <c r="C2663" t="s">
        <v>845</v>
      </c>
      <c r="D2663" t="s">
        <v>27</v>
      </c>
      <c r="E2663" t="s">
        <v>57</v>
      </c>
      <c r="F2663" t="s">
        <v>38</v>
      </c>
      <c r="G2663" t="s">
        <v>22</v>
      </c>
      <c r="H2663" t="s">
        <v>23</v>
      </c>
      <c r="I2663">
        <v>4</v>
      </c>
      <c r="J2663">
        <v>50500</v>
      </c>
      <c r="K2663">
        <v>31400</v>
      </c>
      <c r="L2663">
        <v>0.08</v>
      </c>
      <c r="M2663">
        <v>185840</v>
      </c>
      <c r="N2663">
        <v>125600</v>
      </c>
      <c r="O2663">
        <v>60240</v>
      </c>
      <c r="P2663">
        <v>32.409999999999997</v>
      </c>
      <c r="Q2663" t="s">
        <v>24</v>
      </c>
      <c r="R2663" t="str">
        <f t="shared" si="41"/>
        <v>H1</v>
      </c>
    </row>
    <row r="2664" spans="1:18" x14ac:dyDescent="0.35">
      <c r="A2664" t="s">
        <v>4110</v>
      </c>
      <c r="B2664" s="1">
        <v>45784</v>
      </c>
      <c r="C2664" t="s">
        <v>909</v>
      </c>
      <c r="D2664" t="s">
        <v>19</v>
      </c>
      <c r="E2664" t="s">
        <v>84</v>
      </c>
      <c r="F2664" t="s">
        <v>21</v>
      </c>
      <c r="G2664" t="s">
        <v>29</v>
      </c>
      <c r="H2664" t="s">
        <v>23</v>
      </c>
      <c r="I2664">
        <v>1</v>
      </c>
      <c r="J2664">
        <v>33000</v>
      </c>
      <c r="K2664">
        <v>21300</v>
      </c>
      <c r="L2664">
        <v>0.24</v>
      </c>
      <c r="M2664">
        <v>25080</v>
      </c>
      <c r="N2664">
        <v>21300</v>
      </c>
      <c r="O2664">
        <v>3780</v>
      </c>
      <c r="P2664">
        <v>15.07</v>
      </c>
      <c r="Q2664" t="s">
        <v>41</v>
      </c>
      <c r="R2664" t="str">
        <f t="shared" si="41"/>
        <v>H1</v>
      </c>
    </row>
    <row r="2665" spans="1:18" x14ac:dyDescent="0.35">
      <c r="A2665" t="s">
        <v>4111</v>
      </c>
      <c r="B2665" s="1">
        <v>45784</v>
      </c>
      <c r="C2665" t="s">
        <v>2481</v>
      </c>
      <c r="D2665" t="s">
        <v>27</v>
      </c>
      <c r="E2665" t="s">
        <v>84</v>
      </c>
      <c r="F2665" t="s">
        <v>21</v>
      </c>
      <c r="G2665" t="s">
        <v>33</v>
      </c>
      <c r="H2665" t="s">
        <v>34</v>
      </c>
      <c r="I2665">
        <v>3</v>
      </c>
      <c r="J2665">
        <v>30900</v>
      </c>
      <c r="K2665">
        <v>21300</v>
      </c>
      <c r="L2665">
        <v>0.12</v>
      </c>
      <c r="M2665">
        <v>81576</v>
      </c>
      <c r="N2665">
        <v>63900</v>
      </c>
      <c r="O2665">
        <v>17676</v>
      </c>
      <c r="P2665">
        <v>21.67</v>
      </c>
      <c r="Q2665" t="s">
        <v>24</v>
      </c>
      <c r="R2665" t="str">
        <f t="shared" si="41"/>
        <v>H1</v>
      </c>
    </row>
    <row r="2666" spans="1:18" x14ac:dyDescent="0.35">
      <c r="A2666" t="s">
        <v>4112</v>
      </c>
      <c r="B2666" s="1">
        <v>45784</v>
      </c>
      <c r="C2666" t="s">
        <v>2378</v>
      </c>
      <c r="D2666" t="s">
        <v>19</v>
      </c>
      <c r="E2666" t="s">
        <v>123</v>
      </c>
      <c r="F2666" t="s">
        <v>21</v>
      </c>
      <c r="G2666" t="s">
        <v>29</v>
      </c>
      <c r="H2666" t="s">
        <v>23</v>
      </c>
      <c r="I2666">
        <v>1</v>
      </c>
      <c r="J2666">
        <v>190700</v>
      </c>
      <c r="K2666">
        <v>140800</v>
      </c>
      <c r="L2666">
        <v>0.1</v>
      </c>
      <c r="M2666">
        <v>171630</v>
      </c>
      <c r="N2666">
        <v>140800</v>
      </c>
      <c r="O2666">
        <v>30830</v>
      </c>
      <c r="P2666">
        <v>17.96</v>
      </c>
      <c r="Q2666" t="s">
        <v>41</v>
      </c>
      <c r="R2666" t="str">
        <f t="shared" si="41"/>
        <v>H1</v>
      </c>
    </row>
    <row r="2667" spans="1:18" x14ac:dyDescent="0.35">
      <c r="A2667" t="s">
        <v>4113</v>
      </c>
      <c r="B2667" s="1">
        <v>45784</v>
      </c>
      <c r="C2667" t="s">
        <v>2652</v>
      </c>
      <c r="D2667" t="s">
        <v>19</v>
      </c>
      <c r="E2667" t="s">
        <v>28</v>
      </c>
      <c r="F2667" t="s">
        <v>21</v>
      </c>
      <c r="G2667" t="s">
        <v>39</v>
      </c>
      <c r="H2667" t="s">
        <v>23</v>
      </c>
      <c r="I2667">
        <v>3</v>
      </c>
      <c r="J2667">
        <v>17500</v>
      </c>
      <c r="K2667">
        <v>11400</v>
      </c>
      <c r="L2667">
        <v>0.02</v>
      </c>
      <c r="M2667">
        <v>51450</v>
      </c>
      <c r="N2667">
        <v>34200</v>
      </c>
      <c r="O2667">
        <v>17250</v>
      </c>
      <c r="P2667">
        <v>33.53</v>
      </c>
      <c r="Q2667" t="s">
        <v>48</v>
      </c>
      <c r="R2667" t="str">
        <f t="shared" si="41"/>
        <v>H1</v>
      </c>
    </row>
    <row r="2668" spans="1:18" x14ac:dyDescent="0.35">
      <c r="A2668" t="s">
        <v>4114</v>
      </c>
      <c r="B2668" s="1">
        <v>45784</v>
      </c>
      <c r="C2668" t="s">
        <v>822</v>
      </c>
      <c r="D2668" t="s">
        <v>27</v>
      </c>
      <c r="E2668" t="s">
        <v>20</v>
      </c>
      <c r="F2668" t="s">
        <v>21</v>
      </c>
      <c r="G2668" t="s">
        <v>33</v>
      </c>
      <c r="H2668" t="s">
        <v>23</v>
      </c>
      <c r="I2668">
        <v>1</v>
      </c>
      <c r="J2668">
        <v>86700</v>
      </c>
      <c r="K2668">
        <v>63700</v>
      </c>
      <c r="L2668">
        <v>0.08</v>
      </c>
      <c r="M2668">
        <v>79764</v>
      </c>
      <c r="N2668">
        <v>63700</v>
      </c>
      <c r="O2668">
        <v>16064</v>
      </c>
      <c r="P2668">
        <v>20.14</v>
      </c>
      <c r="Q2668" t="s">
        <v>24</v>
      </c>
      <c r="R2668" t="str">
        <f t="shared" si="41"/>
        <v>H1</v>
      </c>
    </row>
    <row r="2669" spans="1:18" x14ac:dyDescent="0.35">
      <c r="A2669" t="s">
        <v>4115</v>
      </c>
      <c r="B2669" s="1">
        <v>45784</v>
      </c>
      <c r="C2669" t="s">
        <v>710</v>
      </c>
      <c r="D2669" t="s">
        <v>27</v>
      </c>
      <c r="E2669" t="s">
        <v>108</v>
      </c>
      <c r="F2669" t="s">
        <v>47</v>
      </c>
      <c r="G2669" t="s">
        <v>29</v>
      </c>
      <c r="H2669" t="s">
        <v>40</v>
      </c>
      <c r="I2669">
        <v>1</v>
      </c>
      <c r="J2669">
        <v>67200</v>
      </c>
      <c r="K2669">
        <v>46200</v>
      </c>
      <c r="L2669">
        <v>0.17</v>
      </c>
      <c r="M2669">
        <v>55776</v>
      </c>
      <c r="N2669">
        <v>46200</v>
      </c>
      <c r="O2669">
        <v>9576</v>
      </c>
      <c r="P2669">
        <v>17.170000000000002</v>
      </c>
      <c r="Q2669" t="s">
        <v>30</v>
      </c>
      <c r="R2669" t="str">
        <f t="shared" si="41"/>
        <v>H1</v>
      </c>
    </row>
    <row r="2670" spans="1:18" x14ac:dyDescent="0.35">
      <c r="A2670" t="s">
        <v>4116</v>
      </c>
      <c r="B2670" s="1">
        <v>45784</v>
      </c>
      <c r="C2670" t="s">
        <v>4117</v>
      </c>
      <c r="D2670" t="s">
        <v>19</v>
      </c>
      <c r="E2670" t="s">
        <v>79</v>
      </c>
      <c r="F2670" t="s">
        <v>47</v>
      </c>
      <c r="G2670" t="s">
        <v>93</v>
      </c>
      <c r="H2670" t="s">
        <v>23</v>
      </c>
      <c r="I2670">
        <v>2</v>
      </c>
      <c r="J2670">
        <v>52600</v>
      </c>
      <c r="K2670">
        <v>34400</v>
      </c>
      <c r="L2670">
        <v>0.03</v>
      </c>
      <c r="M2670">
        <v>102044</v>
      </c>
      <c r="N2670">
        <v>68800</v>
      </c>
      <c r="O2670">
        <v>33244</v>
      </c>
      <c r="P2670">
        <v>32.58</v>
      </c>
      <c r="Q2670" t="s">
        <v>41</v>
      </c>
      <c r="R2670" t="str">
        <f t="shared" si="41"/>
        <v>H1</v>
      </c>
    </row>
    <row r="2671" spans="1:18" x14ac:dyDescent="0.35">
      <c r="A2671" t="s">
        <v>4118</v>
      </c>
      <c r="B2671" s="1">
        <v>45784</v>
      </c>
      <c r="C2671" t="s">
        <v>1150</v>
      </c>
      <c r="D2671" t="s">
        <v>19</v>
      </c>
      <c r="E2671" t="s">
        <v>79</v>
      </c>
      <c r="F2671" t="s">
        <v>47</v>
      </c>
      <c r="G2671" t="s">
        <v>29</v>
      </c>
      <c r="H2671" t="s">
        <v>23</v>
      </c>
      <c r="I2671">
        <v>2</v>
      </c>
      <c r="J2671">
        <v>53900</v>
      </c>
      <c r="K2671">
        <v>36100</v>
      </c>
      <c r="L2671">
        <v>0.08</v>
      </c>
      <c r="M2671">
        <v>99176</v>
      </c>
      <c r="N2671">
        <v>72200</v>
      </c>
      <c r="O2671">
        <v>26976</v>
      </c>
      <c r="P2671">
        <v>27.2</v>
      </c>
      <c r="Q2671" t="s">
        <v>24</v>
      </c>
      <c r="R2671" t="str">
        <f t="shared" si="41"/>
        <v>H1</v>
      </c>
    </row>
    <row r="2672" spans="1:18" x14ac:dyDescent="0.35">
      <c r="A2672" t="s">
        <v>4119</v>
      </c>
      <c r="B2672" s="1">
        <v>45784</v>
      </c>
      <c r="C2672" t="s">
        <v>1969</v>
      </c>
      <c r="D2672" t="s">
        <v>27</v>
      </c>
      <c r="E2672" t="s">
        <v>84</v>
      </c>
      <c r="F2672" t="s">
        <v>21</v>
      </c>
      <c r="G2672" t="s">
        <v>33</v>
      </c>
      <c r="H2672" t="s">
        <v>40</v>
      </c>
      <c r="I2672">
        <v>2</v>
      </c>
      <c r="J2672">
        <v>30700</v>
      </c>
      <c r="K2672">
        <v>20700</v>
      </c>
      <c r="L2672">
        <v>0.03</v>
      </c>
      <c r="M2672">
        <v>59558</v>
      </c>
      <c r="N2672">
        <v>41400</v>
      </c>
      <c r="O2672">
        <v>18158</v>
      </c>
      <c r="P2672">
        <v>30.49</v>
      </c>
      <c r="Q2672" t="s">
        <v>30</v>
      </c>
      <c r="R2672" t="str">
        <f t="shared" si="41"/>
        <v>H1</v>
      </c>
    </row>
    <row r="2673" spans="1:18" x14ac:dyDescent="0.35">
      <c r="A2673" t="s">
        <v>4120</v>
      </c>
      <c r="B2673" s="1">
        <v>45784</v>
      </c>
      <c r="C2673" t="s">
        <v>1082</v>
      </c>
      <c r="D2673" t="s">
        <v>19</v>
      </c>
      <c r="E2673" t="s">
        <v>68</v>
      </c>
      <c r="F2673" t="s">
        <v>47</v>
      </c>
      <c r="G2673" t="s">
        <v>93</v>
      </c>
      <c r="H2673" t="s">
        <v>40</v>
      </c>
      <c r="I2673">
        <v>1</v>
      </c>
      <c r="J2673">
        <v>30500</v>
      </c>
      <c r="K2673">
        <v>19300</v>
      </c>
      <c r="L2673">
        <v>0.22</v>
      </c>
      <c r="M2673">
        <v>23790</v>
      </c>
      <c r="N2673">
        <v>19300</v>
      </c>
      <c r="O2673">
        <v>4490</v>
      </c>
      <c r="P2673">
        <v>18.87</v>
      </c>
      <c r="Q2673" t="s">
        <v>48</v>
      </c>
      <c r="R2673" t="str">
        <f t="shared" si="41"/>
        <v>H1</v>
      </c>
    </row>
    <row r="2674" spans="1:18" x14ac:dyDescent="0.35">
      <c r="A2674" t="s">
        <v>4121</v>
      </c>
      <c r="B2674" s="1">
        <v>45784</v>
      </c>
      <c r="C2674" t="s">
        <v>131</v>
      </c>
      <c r="D2674" t="s">
        <v>19</v>
      </c>
      <c r="E2674" t="s">
        <v>20</v>
      </c>
      <c r="F2674" t="s">
        <v>21</v>
      </c>
      <c r="G2674" t="s">
        <v>22</v>
      </c>
      <c r="H2674" t="s">
        <v>34</v>
      </c>
      <c r="I2674">
        <v>1</v>
      </c>
      <c r="J2674">
        <v>87400</v>
      </c>
      <c r="K2674">
        <v>61800</v>
      </c>
      <c r="L2674">
        <v>0.26</v>
      </c>
      <c r="M2674">
        <v>64676</v>
      </c>
      <c r="N2674">
        <v>61800</v>
      </c>
      <c r="O2674">
        <v>2876</v>
      </c>
      <c r="P2674">
        <v>4.45</v>
      </c>
      <c r="Q2674" t="s">
        <v>24</v>
      </c>
      <c r="R2674" t="str">
        <f t="shared" si="41"/>
        <v>H1</v>
      </c>
    </row>
    <row r="2675" spans="1:18" x14ac:dyDescent="0.35">
      <c r="A2675" t="s">
        <v>4122</v>
      </c>
      <c r="B2675" s="1">
        <v>45784</v>
      </c>
      <c r="C2675" t="s">
        <v>193</v>
      </c>
      <c r="D2675" t="s">
        <v>27</v>
      </c>
      <c r="E2675" t="s">
        <v>20</v>
      </c>
      <c r="F2675" t="s">
        <v>21</v>
      </c>
      <c r="G2675" t="s">
        <v>33</v>
      </c>
      <c r="H2675" t="s">
        <v>40</v>
      </c>
      <c r="I2675">
        <v>2</v>
      </c>
      <c r="J2675">
        <v>84900</v>
      </c>
      <c r="K2675">
        <v>62000</v>
      </c>
      <c r="L2675">
        <v>0.01</v>
      </c>
      <c r="M2675">
        <v>168102</v>
      </c>
      <c r="N2675">
        <v>124000</v>
      </c>
      <c r="O2675">
        <v>44102</v>
      </c>
      <c r="P2675">
        <v>26.24</v>
      </c>
      <c r="Q2675" t="s">
        <v>48</v>
      </c>
      <c r="R2675" t="str">
        <f t="shared" si="41"/>
        <v>H1</v>
      </c>
    </row>
    <row r="2676" spans="1:18" x14ac:dyDescent="0.35">
      <c r="A2676" t="s">
        <v>4123</v>
      </c>
      <c r="B2676" s="1">
        <v>45784</v>
      </c>
      <c r="C2676" t="s">
        <v>2802</v>
      </c>
      <c r="D2676" t="s">
        <v>19</v>
      </c>
      <c r="E2676" t="s">
        <v>84</v>
      </c>
      <c r="F2676" t="s">
        <v>21</v>
      </c>
      <c r="G2676" t="s">
        <v>29</v>
      </c>
      <c r="H2676" t="s">
        <v>34</v>
      </c>
      <c r="I2676">
        <v>2</v>
      </c>
      <c r="J2676">
        <v>31200</v>
      </c>
      <c r="K2676">
        <v>21000</v>
      </c>
      <c r="L2676">
        <v>0.08</v>
      </c>
      <c r="M2676">
        <v>57408</v>
      </c>
      <c r="N2676">
        <v>42000</v>
      </c>
      <c r="O2676">
        <v>15408</v>
      </c>
      <c r="P2676">
        <v>26.84</v>
      </c>
      <c r="Q2676" t="s">
        <v>30</v>
      </c>
      <c r="R2676" t="str">
        <f t="shared" si="41"/>
        <v>H1</v>
      </c>
    </row>
    <row r="2677" spans="1:18" x14ac:dyDescent="0.35">
      <c r="A2677" t="s">
        <v>4124</v>
      </c>
      <c r="B2677" s="1">
        <v>45784</v>
      </c>
      <c r="C2677" t="s">
        <v>1870</v>
      </c>
      <c r="D2677" t="s">
        <v>27</v>
      </c>
      <c r="E2677" t="s">
        <v>84</v>
      </c>
      <c r="F2677" t="s">
        <v>21</v>
      </c>
      <c r="G2677" t="s">
        <v>33</v>
      </c>
      <c r="H2677" t="s">
        <v>23</v>
      </c>
      <c r="I2677">
        <v>3</v>
      </c>
      <c r="J2677">
        <v>32300</v>
      </c>
      <c r="K2677">
        <v>21600</v>
      </c>
      <c r="L2677">
        <v>0.15</v>
      </c>
      <c r="M2677">
        <v>82365</v>
      </c>
      <c r="N2677">
        <v>64800</v>
      </c>
      <c r="O2677">
        <v>17565</v>
      </c>
      <c r="P2677">
        <v>21.33</v>
      </c>
      <c r="Q2677" t="s">
        <v>48</v>
      </c>
      <c r="R2677" t="str">
        <f t="shared" si="41"/>
        <v>H1</v>
      </c>
    </row>
    <row r="2678" spans="1:18" x14ac:dyDescent="0.35">
      <c r="A2678" t="s">
        <v>4125</v>
      </c>
      <c r="B2678" s="1">
        <v>45784</v>
      </c>
      <c r="C2678" t="s">
        <v>2088</v>
      </c>
      <c r="D2678" t="s">
        <v>27</v>
      </c>
      <c r="E2678" t="s">
        <v>20</v>
      </c>
      <c r="F2678" t="s">
        <v>21</v>
      </c>
      <c r="G2678" t="s">
        <v>29</v>
      </c>
      <c r="H2678" t="s">
        <v>23</v>
      </c>
      <c r="I2678">
        <v>1</v>
      </c>
      <c r="J2678">
        <v>82500</v>
      </c>
      <c r="K2678">
        <v>62200</v>
      </c>
      <c r="L2678">
        <v>0.14000000000000001</v>
      </c>
      <c r="M2678">
        <v>70950</v>
      </c>
      <c r="N2678">
        <v>62200</v>
      </c>
      <c r="O2678">
        <v>8750</v>
      </c>
      <c r="P2678">
        <v>12.33</v>
      </c>
      <c r="Q2678" t="s">
        <v>41</v>
      </c>
      <c r="R2678" t="str">
        <f t="shared" si="41"/>
        <v>H1</v>
      </c>
    </row>
    <row r="2679" spans="1:18" x14ac:dyDescent="0.35">
      <c r="A2679" t="s">
        <v>4126</v>
      </c>
      <c r="B2679" s="1">
        <v>45784</v>
      </c>
      <c r="C2679" t="s">
        <v>553</v>
      </c>
      <c r="D2679" t="s">
        <v>27</v>
      </c>
      <c r="E2679" t="s">
        <v>28</v>
      </c>
      <c r="F2679" t="s">
        <v>21</v>
      </c>
      <c r="G2679" t="s">
        <v>29</v>
      </c>
      <c r="H2679" t="s">
        <v>34</v>
      </c>
      <c r="I2679">
        <v>3</v>
      </c>
      <c r="J2679">
        <v>18500</v>
      </c>
      <c r="K2679">
        <v>11700</v>
      </c>
      <c r="L2679">
        <v>0.1</v>
      </c>
      <c r="M2679">
        <v>49950</v>
      </c>
      <c r="N2679">
        <v>35100</v>
      </c>
      <c r="O2679">
        <v>14850</v>
      </c>
      <c r="P2679">
        <v>29.73</v>
      </c>
      <c r="Q2679" t="s">
        <v>30</v>
      </c>
      <c r="R2679" t="str">
        <f t="shared" si="41"/>
        <v>H1</v>
      </c>
    </row>
    <row r="2680" spans="1:18" x14ac:dyDescent="0.35">
      <c r="A2680" t="s">
        <v>4127</v>
      </c>
      <c r="B2680" s="1">
        <v>45784</v>
      </c>
      <c r="C2680" t="s">
        <v>649</v>
      </c>
      <c r="D2680" t="s">
        <v>19</v>
      </c>
      <c r="E2680" t="s">
        <v>46</v>
      </c>
      <c r="F2680" t="s">
        <v>47</v>
      </c>
      <c r="G2680" t="s">
        <v>33</v>
      </c>
      <c r="H2680" t="s">
        <v>23</v>
      </c>
      <c r="I2680">
        <v>1</v>
      </c>
      <c r="J2680">
        <v>50000</v>
      </c>
      <c r="K2680">
        <v>34900</v>
      </c>
      <c r="L2680">
        <v>0.13</v>
      </c>
      <c r="M2680">
        <v>43500</v>
      </c>
      <c r="N2680">
        <v>34900</v>
      </c>
      <c r="O2680">
        <v>8600</v>
      </c>
      <c r="P2680">
        <v>19.77</v>
      </c>
      <c r="Q2680" t="s">
        <v>41</v>
      </c>
      <c r="R2680" t="str">
        <f t="shared" si="41"/>
        <v>H1</v>
      </c>
    </row>
    <row r="2681" spans="1:18" x14ac:dyDescent="0.35">
      <c r="A2681" t="s">
        <v>4128</v>
      </c>
      <c r="B2681" s="1">
        <v>45784</v>
      </c>
      <c r="C2681" t="s">
        <v>345</v>
      </c>
      <c r="D2681" t="s">
        <v>27</v>
      </c>
      <c r="E2681" t="s">
        <v>46</v>
      </c>
      <c r="F2681" t="s">
        <v>47</v>
      </c>
      <c r="G2681" t="s">
        <v>39</v>
      </c>
      <c r="H2681" t="s">
        <v>23</v>
      </c>
      <c r="I2681">
        <v>1</v>
      </c>
      <c r="J2681">
        <v>50500</v>
      </c>
      <c r="K2681">
        <v>33800</v>
      </c>
      <c r="L2681">
        <v>0.08</v>
      </c>
      <c r="M2681">
        <v>46460</v>
      </c>
      <c r="N2681">
        <v>33800</v>
      </c>
      <c r="O2681">
        <v>12660</v>
      </c>
      <c r="P2681">
        <v>27.25</v>
      </c>
      <c r="Q2681" t="s">
        <v>24</v>
      </c>
      <c r="R2681" t="str">
        <f t="shared" si="41"/>
        <v>H1</v>
      </c>
    </row>
    <row r="2682" spans="1:18" x14ac:dyDescent="0.35">
      <c r="A2682" t="s">
        <v>4129</v>
      </c>
      <c r="B2682" s="1">
        <v>45785</v>
      </c>
      <c r="C2682" t="s">
        <v>2643</v>
      </c>
      <c r="D2682" t="s">
        <v>27</v>
      </c>
      <c r="E2682" t="s">
        <v>115</v>
      </c>
      <c r="F2682" t="s">
        <v>38</v>
      </c>
      <c r="G2682" t="s">
        <v>22</v>
      </c>
      <c r="H2682" t="s">
        <v>23</v>
      </c>
      <c r="I2682">
        <v>2</v>
      </c>
      <c r="J2682">
        <v>42900</v>
      </c>
      <c r="K2682">
        <v>27300</v>
      </c>
      <c r="L2682">
        <v>0.12</v>
      </c>
      <c r="M2682">
        <v>75504</v>
      </c>
      <c r="N2682">
        <v>54600</v>
      </c>
      <c r="O2682">
        <v>20904</v>
      </c>
      <c r="P2682">
        <v>27.69</v>
      </c>
      <c r="Q2682" t="s">
        <v>24</v>
      </c>
      <c r="R2682" t="str">
        <f t="shared" si="41"/>
        <v>H1</v>
      </c>
    </row>
    <row r="2683" spans="1:18" x14ac:dyDescent="0.35">
      <c r="A2683" t="s">
        <v>4130</v>
      </c>
      <c r="B2683" s="1">
        <v>45785</v>
      </c>
      <c r="C2683" t="s">
        <v>4131</v>
      </c>
      <c r="D2683" t="s">
        <v>19</v>
      </c>
      <c r="E2683" t="s">
        <v>60</v>
      </c>
      <c r="F2683" t="s">
        <v>21</v>
      </c>
      <c r="G2683" t="s">
        <v>33</v>
      </c>
      <c r="H2683" t="s">
        <v>23</v>
      </c>
      <c r="I2683">
        <v>2</v>
      </c>
      <c r="J2683">
        <v>45200</v>
      </c>
      <c r="K2683">
        <v>30300</v>
      </c>
      <c r="L2683">
        <v>0.08</v>
      </c>
      <c r="M2683">
        <v>83168</v>
      </c>
      <c r="N2683">
        <v>60600</v>
      </c>
      <c r="O2683">
        <v>22568</v>
      </c>
      <c r="P2683">
        <v>27.14</v>
      </c>
      <c r="Q2683" t="s">
        <v>41</v>
      </c>
      <c r="R2683" t="str">
        <f t="shared" si="41"/>
        <v>H1</v>
      </c>
    </row>
    <row r="2684" spans="1:18" x14ac:dyDescent="0.35">
      <c r="A2684" t="s">
        <v>4132</v>
      </c>
      <c r="B2684" s="1">
        <v>45785</v>
      </c>
      <c r="C2684" t="s">
        <v>2715</v>
      </c>
      <c r="D2684" t="s">
        <v>27</v>
      </c>
      <c r="E2684" t="s">
        <v>28</v>
      </c>
      <c r="F2684" t="s">
        <v>21</v>
      </c>
      <c r="G2684" t="s">
        <v>39</v>
      </c>
      <c r="H2684" t="s">
        <v>23</v>
      </c>
      <c r="I2684">
        <v>3</v>
      </c>
      <c r="J2684">
        <v>18700</v>
      </c>
      <c r="K2684">
        <v>11700</v>
      </c>
      <c r="L2684">
        <v>0.24</v>
      </c>
      <c r="M2684">
        <v>42636</v>
      </c>
      <c r="N2684">
        <v>35100</v>
      </c>
      <c r="O2684">
        <v>7536</v>
      </c>
      <c r="P2684">
        <v>17.68</v>
      </c>
      <c r="Q2684" t="s">
        <v>24</v>
      </c>
      <c r="R2684" t="str">
        <f t="shared" si="41"/>
        <v>H1</v>
      </c>
    </row>
    <row r="2685" spans="1:18" x14ac:dyDescent="0.35">
      <c r="A2685" t="s">
        <v>4133</v>
      </c>
      <c r="B2685" s="1">
        <v>45785</v>
      </c>
      <c r="C2685" t="s">
        <v>4134</v>
      </c>
      <c r="D2685" t="s">
        <v>27</v>
      </c>
      <c r="E2685" t="s">
        <v>37</v>
      </c>
      <c r="F2685" t="s">
        <v>38</v>
      </c>
      <c r="G2685" t="s">
        <v>22</v>
      </c>
      <c r="H2685" t="s">
        <v>40</v>
      </c>
      <c r="I2685">
        <v>4</v>
      </c>
      <c r="J2685">
        <v>35200</v>
      </c>
      <c r="K2685">
        <v>21600</v>
      </c>
      <c r="L2685">
        <v>0</v>
      </c>
      <c r="M2685">
        <v>140800</v>
      </c>
      <c r="N2685">
        <v>86400</v>
      </c>
      <c r="O2685">
        <v>54400</v>
      </c>
      <c r="P2685">
        <v>38.64</v>
      </c>
      <c r="Q2685" t="s">
        <v>30</v>
      </c>
      <c r="R2685" t="str">
        <f t="shared" si="41"/>
        <v>H1</v>
      </c>
    </row>
    <row r="2686" spans="1:18" x14ac:dyDescent="0.35">
      <c r="A2686" t="s">
        <v>4135</v>
      </c>
      <c r="B2686" s="1">
        <v>45785</v>
      </c>
      <c r="C2686" t="s">
        <v>479</v>
      </c>
      <c r="D2686" t="s">
        <v>19</v>
      </c>
      <c r="E2686" t="s">
        <v>60</v>
      </c>
      <c r="F2686" t="s">
        <v>21</v>
      </c>
      <c r="G2686" t="s">
        <v>33</v>
      </c>
      <c r="H2686" t="s">
        <v>23</v>
      </c>
      <c r="I2686">
        <v>1</v>
      </c>
      <c r="J2686">
        <v>46400</v>
      </c>
      <c r="K2686">
        <v>29700</v>
      </c>
      <c r="L2686">
        <v>0.12</v>
      </c>
      <c r="M2686">
        <v>40832</v>
      </c>
      <c r="N2686">
        <v>29700</v>
      </c>
      <c r="O2686">
        <v>11132</v>
      </c>
      <c r="P2686">
        <v>27.26</v>
      </c>
      <c r="Q2686" t="s">
        <v>30</v>
      </c>
      <c r="R2686" t="str">
        <f t="shared" si="41"/>
        <v>H1</v>
      </c>
    </row>
    <row r="2687" spans="1:18" x14ac:dyDescent="0.35">
      <c r="A2687" t="s">
        <v>4136</v>
      </c>
      <c r="B2687" s="1">
        <v>45785</v>
      </c>
      <c r="C2687" t="s">
        <v>961</v>
      </c>
      <c r="D2687" t="s">
        <v>27</v>
      </c>
      <c r="E2687" t="s">
        <v>79</v>
      </c>
      <c r="F2687" t="s">
        <v>47</v>
      </c>
      <c r="G2687" t="s">
        <v>29</v>
      </c>
      <c r="H2687" t="s">
        <v>34</v>
      </c>
      <c r="I2687">
        <v>1</v>
      </c>
      <c r="J2687">
        <v>55400</v>
      </c>
      <c r="K2687">
        <v>37100</v>
      </c>
      <c r="L2687">
        <v>0.08</v>
      </c>
      <c r="M2687">
        <v>50968</v>
      </c>
      <c r="N2687">
        <v>37100</v>
      </c>
      <c r="O2687">
        <v>13868</v>
      </c>
      <c r="P2687">
        <v>27.21</v>
      </c>
      <c r="Q2687" t="s">
        <v>48</v>
      </c>
      <c r="R2687" t="str">
        <f t="shared" si="41"/>
        <v>H1</v>
      </c>
    </row>
    <row r="2688" spans="1:18" x14ac:dyDescent="0.35">
      <c r="A2688" t="s">
        <v>4137</v>
      </c>
      <c r="B2688" s="1">
        <v>45785</v>
      </c>
      <c r="C2688" t="s">
        <v>801</v>
      </c>
      <c r="D2688" t="s">
        <v>27</v>
      </c>
      <c r="E2688" t="s">
        <v>84</v>
      </c>
      <c r="F2688" t="s">
        <v>21</v>
      </c>
      <c r="G2688" t="s">
        <v>93</v>
      </c>
      <c r="H2688" t="s">
        <v>40</v>
      </c>
      <c r="I2688">
        <v>2</v>
      </c>
      <c r="J2688">
        <v>31900</v>
      </c>
      <c r="K2688">
        <v>20900</v>
      </c>
      <c r="L2688">
        <v>0.09</v>
      </c>
      <c r="M2688">
        <v>58058</v>
      </c>
      <c r="N2688">
        <v>41800</v>
      </c>
      <c r="O2688">
        <v>16258</v>
      </c>
      <c r="P2688">
        <v>28</v>
      </c>
      <c r="Q2688" t="s">
        <v>24</v>
      </c>
      <c r="R2688" t="str">
        <f t="shared" si="41"/>
        <v>H1</v>
      </c>
    </row>
    <row r="2689" spans="1:18" x14ac:dyDescent="0.35">
      <c r="A2689" t="s">
        <v>4138</v>
      </c>
      <c r="B2689" s="1">
        <v>45785</v>
      </c>
      <c r="C2689" t="s">
        <v>3670</v>
      </c>
      <c r="D2689" t="s">
        <v>27</v>
      </c>
      <c r="E2689" t="s">
        <v>28</v>
      </c>
      <c r="F2689" t="s">
        <v>21</v>
      </c>
      <c r="G2689" t="s">
        <v>33</v>
      </c>
      <c r="H2689" t="s">
        <v>34</v>
      </c>
      <c r="I2689">
        <v>1</v>
      </c>
      <c r="J2689">
        <v>18300</v>
      </c>
      <c r="K2689">
        <v>11600</v>
      </c>
      <c r="L2689">
        <v>0.1</v>
      </c>
      <c r="M2689">
        <v>16470</v>
      </c>
      <c r="N2689">
        <v>11600</v>
      </c>
      <c r="O2689">
        <v>4870</v>
      </c>
      <c r="P2689">
        <v>29.57</v>
      </c>
      <c r="Q2689" t="s">
        <v>24</v>
      </c>
      <c r="R2689" t="str">
        <f t="shared" si="41"/>
        <v>H1</v>
      </c>
    </row>
    <row r="2690" spans="1:18" x14ac:dyDescent="0.35">
      <c r="A2690" t="s">
        <v>4139</v>
      </c>
      <c r="B2690" s="1">
        <v>45785</v>
      </c>
      <c r="C2690" t="s">
        <v>1176</v>
      </c>
      <c r="D2690" t="s">
        <v>19</v>
      </c>
      <c r="E2690" t="s">
        <v>73</v>
      </c>
      <c r="F2690" t="s">
        <v>74</v>
      </c>
      <c r="G2690" t="s">
        <v>33</v>
      </c>
      <c r="H2690" t="s">
        <v>40</v>
      </c>
      <c r="I2690">
        <v>2</v>
      </c>
      <c r="J2690">
        <v>64600</v>
      </c>
      <c r="K2690">
        <v>41100</v>
      </c>
      <c r="L2690">
        <v>0.06</v>
      </c>
      <c r="M2690">
        <v>121448</v>
      </c>
      <c r="N2690">
        <v>82200</v>
      </c>
      <c r="O2690">
        <v>39248</v>
      </c>
      <c r="P2690">
        <v>32.32</v>
      </c>
      <c r="Q2690" t="s">
        <v>41</v>
      </c>
      <c r="R2690" t="str">
        <f t="shared" si="41"/>
        <v>H1</v>
      </c>
    </row>
    <row r="2691" spans="1:18" x14ac:dyDescent="0.35">
      <c r="A2691" t="s">
        <v>4140</v>
      </c>
      <c r="B2691" s="1">
        <v>45785</v>
      </c>
      <c r="C2691" t="s">
        <v>2864</v>
      </c>
      <c r="D2691" t="s">
        <v>19</v>
      </c>
      <c r="E2691" t="s">
        <v>60</v>
      </c>
      <c r="F2691" t="s">
        <v>21</v>
      </c>
      <c r="G2691" t="s">
        <v>33</v>
      </c>
      <c r="H2691" t="s">
        <v>40</v>
      </c>
      <c r="I2691">
        <v>1</v>
      </c>
      <c r="J2691">
        <v>45000</v>
      </c>
      <c r="K2691">
        <v>30300</v>
      </c>
      <c r="L2691">
        <v>0.02</v>
      </c>
      <c r="M2691">
        <v>44100</v>
      </c>
      <c r="N2691">
        <v>30300</v>
      </c>
      <c r="O2691">
        <v>13800</v>
      </c>
      <c r="P2691">
        <v>31.29</v>
      </c>
      <c r="Q2691" t="s">
        <v>24</v>
      </c>
      <c r="R2691" t="str">
        <f t="shared" ref="R2691:R2754" si="42">IF(MONTH(B2691)&lt;=6,"H1","H2")</f>
        <v>H1</v>
      </c>
    </row>
    <row r="2692" spans="1:18" x14ac:dyDescent="0.35">
      <c r="A2692" t="s">
        <v>4141</v>
      </c>
      <c r="B2692" s="1">
        <v>45785</v>
      </c>
      <c r="C2692" t="s">
        <v>581</v>
      </c>
      <c r="D2692" t="s">
        <v>19</v>
      </c>
      <c r="E2692" t="s">
        <v>37</v>
      </c>
      <c r="F2692" t="s">
        <v>38</v>
      </c>
      <c r="G2692" t="s">
        <v>29</v>
      </c>
      <c r="H2692" t="s">
        <v>40</v>
      </c>
      <c r="I2692">
        <v>1</v>
      </c>
      <c r="J2692">
        <v>35800</v>
      </c>
      <c r="K2692">
        <v>22600</v>
      </c>
      <c r="L2692">
        <v>0.06</v>
      </c>
      <c r="M2692">
        <v>33652</v>
      </c>
      <c r="N2692">
        <v>22600</v>
      </c>
      <c r="O2692">
        <v>11052</v>
      </c>
      <c r="P2692">
        <v>32.840000000000003</v>
      </c>
      <c r="Q2692" t="s">
        <v>24</v>
      </c>
      <c r="R2692" t="str">
        <f t="shared" si="42"/>
        <v>H1</v>
      </c>
    </row>
    <row r="2693" spans="1:18" x14ac:dyDescent="0.35">
      <c r="A2693" t="s">
        <v>4142</v>
      </c>
      <c r="B2693" s="1">
        <v>45785</v>
      </c>
      <c r="C2693" t="s">
        <v>1011</v>
      </c>
      <c r="D2693" t="s">
        <v>19</v>
      </c>
      <c r="E2693" t="s">
        <v>20</v>
      </c>
      <c r="F2693" t="s">
        <v>21</v>
      </c>
      <c r="G2693" t="s">
        <v>39</v>
      </c>
      <c r="H2693" t="s">
        <v>23</v>
      </c>
      <c r="I2693">
        <v>1</v>
      </c>
      <c r="J2693">
        <v>83000</v>
      </c>
      <c r="K2693">
        <v>62000</v>
      </c>
      <c r="L2693">
        <v>0.04</v>
      </c>
      <c r="M2693">
        <v>79680</v>
      </c>
      <c r="N2693">
        <v>62000</v>
      </c>
      <c r="O2693">
        <v>17680</v>
      </c>
      <c r="P2693">
        <v>22.19</v>
      </c>
      <c r="Q2693" t="s">
        <v>41</v>
      </c>
      <c r="R2693" t="str">
        <f t="shared" si="42"/>
        <v>H1</v>
      </c>
    </row>
    <row r="2694" spans="1:18" x14ac:dyDescent="0.35">
      <c r="A2694" t="s">
        <v>4143</v>
      </c>
      <c r="B2694" s="1">
        <v>45785</v>
      </c>
      <c r="C2694" t="s">
        <v>3637</v>
      </c>
      <c r="D2694" t="s">
        <v>19</v>
      </c>
      <c r="E2694" t="s">
        <v>28</v>
      </c>
      <c r="F2694" t="s">
        <v>21</v>
      </c>
      <c r="G2694" t="s">
        <v>33</v>
      </c>
      <c r="H2694" t="s">
        <v>23</v>
      </c>
      <c r="I2694">
        <v>3</v>
      </c>
      <c r="J2694">
        <v>17600</v>
      </c>
      <c r="K2694">
        <v>11600</v>
      </c>
      <c r="L2694">
        <v>0.06</v>
      </c>
      <c r="M2694">
        <v>49632</v>
      </c>
      <c r="N2694">
        <v>34800</v>
      </c>
      <c r="O2694">
        <v>14832</v>
      </c>
      <c r="P2694">
        <v>29.88</v>
      </c>
      <c r="Q2694" t="s">
        <v>24</v>
      </c>
      <c r="R2694" t="str">
        <f t="shared" si="42"/>
        <v>H1</v>
      </c>
    </row>
    <row r="2695" spans="1:18" x14ac:dyDescent="0.35">
      <c r="A2695" t="s">
        <v>4144</v>
      </c>
      <c r="B2695" s="1">
        <v>45785</v>
      </c>
      <c r="C2695" t="s">
        <v>4145</v>
      </c>
      <c r="D2695" t="s">
        <v>27</v>
      </c>
      <c r="E2695" t="s">
        <v>46</v>
      </c>
      <c r="F2695" t="s">
        <v>47</v>
      </c>
      <c r="G2695" t="s">
        <v>29</v>
      </c>
      <c r="H2695" t="s">
        <v>40</v>
      </c>
      <c r="I2695">
        <v>1</v>
      </c>
      <c r="J2695">
        <v>49100</v>
      </c>
      <c r="K2695">
        <v>33700</v>
      </c>
      <c r="L2695">
        <v>0.04</v>
      </c>
      <c r="M2695">
        <v>47136</v>
      </c>
      <c r="N2695">
        <v>33700</v>
      </c>
      <c r="O2695">
        <v>13436</v>
      </c>
      <c r="P2695">
        <v>28.5</v>
      </c>
      <c r="Q2695" t="s">
        <v>48</v>
      </c>
      <c r="R2695" t="str">
        <f t="shared" si="42"/>
        <v>H1</v>
      </c>
    </row>
    <row r="2696" spans="1:18" x14ac:dyDescent="0.35">
      <c r="A2696" t="s">
        <v>4146</v>
      </c>
      <c r="B2696" s="1">
        <v>45785</v>
      </c>
      <c r="C2696" t="s">
        <v>4147</v>
      </c>
      <c r="D2696" t="s">
        <v>19</v>
      </c>
      <c r="E2696" t="s">
        <v>60</v>
      </c>
      <c r="F2696" t="s">
        <v>21</v>
      </c>
      <c r="G2696" t="s">
        <v>33</v>
      </c>
      <c r="H2696" t="s">
        <v>23</v>
      </c>
      <c r="I2696">
        <v>1</v>
      </c>
      <c r="J2696">
        <v>46200</v>
      </c>
      <c r="K2696">
        <v>30300</v>
      </c>
      <c r="L2696">
        <v>0.05</v>
      </c>
      <c r="M2696">
        <v>43890</v>
      </c>
      <c r="N2696">
        <v>30300</v>
      </c>
      <c r="O2696">
        <v>13590</v>
      </c>
      <c r="P2696">
        <v>30.96</v>
      </c>
      <c r="Q2696" t="s">
        <v>41</v>
      </c>
      <c r="R2696" t="str">
        <f t="shared" si="42"/>
        <v>H1</v>
      </c>
    </row>
    <row r="2697" spans="1:18" x14ac:dyDescent="0.35">
      <c r="A2697" t="s">
        <v>4148</v>
      </c>
      <c r="B2697" s="1">
        <v>45785</v>
      </c>
      <c r="C2697" t="s">
        <v>3175</v>
      </c>
      <c r="D2697" t="s">
        <v>19</v>
      </c>
      <c r="E2697" t="s">
        <v>73</v>
      </c>
      <c r="F2697" t="s">
        <v>74</v>
      </c>
      <c r="G2697" t="s">
        <v>93</v>
      </c>
      <c r="H2697" t="s">
        <v>23</v>
      </c>
      <c r="I2697">
        <v>1</v>
      </c>
      <c r="J2697">
        <v>61000</v>
      </c>
      <c r="K2697">
        <v>39700</v>
      </c>
      <c r="L2697">
        <v>0.27</v>
      </c>
      <c r="M2697">
        <v>44530</v>
      </c>
      <c r="N2697">
        <v>39700</v>
      </c>
      <c r="O2697">
        <v>4830</v>
      </c>
      <c r="P2697">
        <v>10.85</v>
      </c>
      <c r="Q2697" t="s">
        <v>48</v>
      </c>
      <c r="R2697" t="str">
        <f t="shared" si="42"/>
        <v>H1</v>
      </c>
    </row>
    <row r="2698" spans="1:18" x14ac:dyDescent="0.35">
      <c r="A2698" t="s">
        <v>4149</v>
      </c>
      <c r="B2698" s="1">
        <v>45785</v>
      </c>
      <c r="C2698" t="s">
        <v>4150</v>
      </c>
      <c r="D2698" t="s">
        <v>27</v>
      </c>
      <c r="E2698" t="s">
        <v>68</v>
      </c>
      <c r="F2698" t="s">
        <v>47</v>
      </c>
      <c r="G2698" t="s">
        <v>33</v>
      </c>
      <c r="H2698" t="s">
        <v>40</v>
      </c>
      <c r="I2698">
        <v>1</v>
      </c>
      <c r="J2698">
        <v>29600</v>
      </c>
      <c r="K2698">
        <v>19200</v>
      </c>
      <c r="L2698">
        <v>0.06</v>
      </c>
      <c r="M2698">
        <v>27824</v>
      </c>
      <c r="N2698">
        <v>19200</v>
      </c>
      <c r="O2698">
        <v>8624</v>
      </c>
      <c r="P2698">
        <v>30.99</v>
      </c>
      <c r="Q2698" t="s">
        <v>24</v>
      </c>
      <c r="R2698" t="str">
        <f t="shared" si="42"/>
        <v>H1</v>
      </c>
    </row>
    <row r="2699" spans="1:18" x14ac:dyDescent="0.35">
      <c r="A2699" t="s">
        <v>4151</v>
      </c>
      <c r="B2699" s="1">
        <v>45786</v>
      </c>
      <c r="C2699" t="s">
        <v>4152</v>
      </c>
      <c r="D2699" t="s">
        <v>27</v>
      </c>
      <c r="E2699" t="s">
        <v>79</v>
      </c>
      <c r="F2699" t="s">
        <v>47</v>
      </c>
      <c r="G2699" t="s">
        <v>39</v>
      </c>
      <c r="H2699" t="s">
        <v>23</v>
      </c>
      <c r="I2699">
        <v>1</v>
      </c>
      <c r="J2699">
        <v>55700</v>
      </c>
      <c r="K2699">
        <v>36400</v>
      </c>
      <c r="L2699">
        <v>0.26</v>
      </c>
      <c r="M2699">
        <v>41218</v>
      </c>
      <c r="N2699">
        <v>36400</v>
      </c>
      <c r="O2699">
        <v>4818</v>
      </c>
      <c r="P2699">
        <v>11.69</v>
      </c>
      <c r="Q2699" t="s">
        <v>24</v>
      </c>
      <c r="R2699" t="str">
        <f t="shared" si="42"/>
        <v>H1</v>
      </c>
    </row>
    <row r="2700" spans="1:18" x14ac:dyDescent="0.35">
      <c r="A2700" t="s">
        <v>4153</v>
      </c>
      <c r="B2700" s="1">
        <v>45786</v>
      </c>
      <c r="C2700" t="s">
        <v>4070</v>
      </c>
      <c r="D2700" t="s">
        <v>27</v>
      </c>
      <c r="E2700" t="s">
        <v>68</v>
      </c>
      <c r="F2700" t="s">
        <v>47</v>
      </c>
      <c r="G2700" t="s">
        <v>39</v>
      </c>
      <c r="H2700" t="s">
        <v>23</v>
      </c>
      <c r="I2700">
        <v>4</v>
      </c>
      <c r="J2700">
        <v>29900</v>
      </c>
      <c r="K2700">
        <v>20100</v>
      </c>
      <c r="L2700">
        <v>0.04</v>
      </c>
      <c r="M2700">
        <v>114816</v>
      </c>
      <c r="N2700">
        <v>80400</v>
      </c>
      <c r="O2700">
        <v>34416</v>
      </c>
      <c r="P2700">
        <v>29.97</v>
      </c>
      <c r="Q2700" t="s">
        <v>24</v>
      </c>
      <c r="R2700" t="str">
        <f t="shared" si="42"/>
        <v>H1</v>
      </c>
    </row>
    <row r="2701" spans="1:18" x14ac:dyDescent="0.35">
      <c r="A2701" t="s">
        <v>4154</v>
      </c>
      <c r="B2701" s="1">
        <v>45786</v>
      </c>
      <c r="C2701" t="s">
        <v>441</v>
      </c>
      <c r="D2701" t="s">
        <v>19</v>
      </c>
      <c r="E2701" t="s">
        <v>79</v>
      </c>
      <c r="F2701" t="s">
        <v>47</v>
      </c>
      <c r="G2701" t="s">
        <v>22</v>
      </c>
      <c r="H2701" t="s">
        <v>23</v>
      </c>
      <c r="I2701">
        <v>5</v>
      </c>
      <c r="J2701">
        <v>56000</v>
      </c>
      <c r="K2701">
        <v>36600</v>
      </c>
      <c r="L2701">
        <v>0.14000000000000001</v>
      </c>
      <c r="M2701">
        <v>240800</v>
      </c>
      <c r="N2701">
        <v>183000</v>
      </c>
      <c r="O2701">
        <v>57800</v>
      </c>
      <c r="P2701">
        <v>24</v>
      </c>
      <c r="Q2701" t="s">
        <v>24</v>
      </c>
      <c r="R2701" t="str">
        <f t="shared" si="42"/>
        <v>H1</v>
      </c>
    </row>
    <row r="2702" spans="1:18" x14ac:dyDescent="0.35">
      <c r="A2702" t="s">
        <v>4155</v>
      </c>
      <c r="B2702" s="1">
        <v>45786</v>
      </c>
      <c r="C2702" t="s">
        <v>861</v>
      </c>
      <c r="D2702" t="s">
        <v>27</v>
      </c>
      <c r="E2702" t="s">
        <v>28</v>
      </c>
      <c r="F2702" t="s">
        <v>21</v>
      </c>
      <c r="G2702" t="s">
        <v>93</v>
      </c>
      <c r="H2702" t="s">
        <v>40</v>
      </c>
      <c r="I2702">
        <v>2</v>
      </c>
      <c r="J2702">
        <v>17200</v>
      </c>
      <c r="K2702">
        <v>11600</v>
      </c>
      <c r="L2702">
        <v>0.1</v>
      </c>
      <c r="M2702">
        <v>30960</v>
      </c>
      <c r="N2702">
        <v>23200</v>
      </c>
      <c r="O2702">
        <v>7760</v>
      </c>
      <c r="P2702">
        <v>25.06</v>
      </c>
      <c r="Q2702" t="s">
        <v>41</v>
      </c>
      <c r="R2702" t="str">
        <f t="shared" si="42"/>
        <v>H1</v>
      </c>
    </row>
    <row r="2703" spans="1:18" x14ac:dyDescent="0.35">
      <c r="A2703" t="s">
        <v>4156</v>
      </c>
      <c r="B2703" s="1">
        <v>45786</v>
      </c>
      <c r="C2703" t="s">
        <v>1687</v>
      </c>
      <c r="D2703" t="s">
        <v>19</v>
      </c>
      <c r="E2703" t="s">
        <v>68</v>
      </c>
      <c r="F2703" t="s">
        <v>47</v>
      </c>
      <c r="G2703" t="s">
        <v>29</v>
      </c>
      <c r="H2703" t="s">
        <v>23</v>
      </c>
      <c r="I2703">
        <v>4</v>
      </c>
      <c r="J2703">
        <v>29700</v>
      </c>
      <c r="K2703">
        <v>19800</v>
      </c>
      <c r="L2703">
        <v>0.24</v>
      </c>
      <c r="M2703">
        <v>90288</v>
      </c>
      <c r="N2703">
        <v>79200</v>
      </c>
      <c r="O2703">
        <v>11088</v>
      </c>
      <c r="P2703">
        <v>12.28</v>
      </c>
      <c r="Q2703" t="s">
        <v>48</v>
      </c>
      <c r="R2703" t="str">
        <f t="shared" si="42"/>
        <v>H1</v>
      </c>
    </row>
    <row r="2704" spans="1:18" x14ac:dyDescent="0.35">
      <c r="A2704" t="s">
        <v>4157</v>
      </c>
      <c r="B2704" s="1">
        <v>45786</v>
      </c>
      <c r="C2704" t="s">
        <v>728</v>
      </c>
      <c r="D2704" t="s">
        <v>27</v>
      </c>
      <c r="E2704" t="s">
        <v>57</v>
      </c>
      <c r="F2704" t="s">
        <v>38</v>
      </c>
      <c r="G2704" t="s">
        <v>29</v>
      </c>
      <c r="H2704" t="s">
        <v>23</v>
      </c>
      <c r="I2704">
        <v>1</v>
      </c>
      <c r="J2704">
        <v>48100</v>
      </c>
      <c r="K2704">
        <v>30600</v>
      </c>
      <c r="L2704">
        <v>0.27</v>
      </c>
      <c r="M2704">
        <v>35113</v>
      </c>
      <c r="N2704">
        <v>30600</v>
      </c>
      <c r="O2704">
        <v>4513</v>
      </c>
      <c r="P2704">
        <v>12.85</v>
      </c>
      <c r="Q2704" t="s">
        <v>24</v>
      </c>
      <c r="R2704" t="str">
        <f t="shared" si="42"/>
        <v>H1</v>
      </c>
    </row>
    <row r="2705" spans="1:18" x14ac:dyDescent="0.35">
      <c r="A2705" t="s">
        <v>4158</v>
      </c>
      <c r="B2705" s="1">
        <v>45786</v>
      </c>
      <c r="C2705" t="s">
        <v>776</v>
      </c>
      <c r="D2705" t="s">
        <v>27</v>
      </c>
      <c r="E2705" t="s">
        <v>68</v>
      </c>
      <c r="F2705" t="s">
        <v>47</v>
      </c>
      <c r="G2705" t="s">
        <v>33</v>
      </c>
      <c r="H2705" t="s">
        <v>23</v>
      </c>
      <c r="I2705">
        <v>2</v>
      </c>
      <c r="J2705">
        <v>29600</v>
      </c>
      <c r="K2705">
        <v>19700</v>
      </c>
      <c r="L2705">
        <v>0.13</v>
      </c>
      <c r="M2705">
        <v>51504</v>
      </c>
      <c r="N2705">
        <v>39400</v>
      </c>
      <c r="O2705">
        <v>12104</v>
      </c>
      <c r="P2705">
        <v>23.5</v>
      </c>
      <c r="Q2705" t="s">
        <v>24</v>
      </c>
      <c r="R2705" t="str">
        <f t="shared" si="42"/>
        <v>H1</v>
      </c>
    </row>
    <row r="2706" spans="1:18" x14ac:dyDescent="0.35">
      <c r="A2706" t="s">
        <v>4159</v>
      </c>
      <c r="B2706" s="1">
        <v>45786</v>
      </c>
      <c r="C2706" t="s">
        <v>4160</v>
      </c>
      <c r="D2706" t="s">
        <v>19</v>
      </c>
      <c r="E2706" t="s">
        <v>20</v>
      </c>
      <c r="F2706" t="s">
        <v>21</v>
      </c>
      <c r="G2706" t="s">
        <v>22</v>
      </c>
      <c r="H2706" t="s">
        <v>23</v>
      </c>
      <c r="I2706">
        <v>1</v>
      </c>
      <c r="J2706">
        <v>84800</v>
      </c>
      <c r="K2706">
        <v>62400</v>
      </c>
      <c r="L2706">
        <v>7.0000000000000007E-2</v>
      </c>
      <c r="M2706">
        <v>78864</v>
      </c>
      <c r="N2706">
        <v>62400</v>
      </c>
      <c r="O2706">
        <v>16464</v>
      </c>
      <c r="P2706">
        <v>20.88</v>
      </c>
      <c r="Q2706" t="s">
        <v>41</v>
      </c>
      <c r="R2706" t="str">
        <f t="shared" si="42"/>
        <v>H1</v>
      </c>
    </row>
    <row r="2707" spans="1:18" x14ac:dyDescent="0.35">
      <c r="A2707" t="s">
        <v>4161</v>
      </c>
      <c r="B2707" s="1">
        <v>45786</v>
      </c>
      <c r="C2707" t="s">
        <v>865</v>
      </c>
      <c r="D2707" t="s">
        <v>27</v>
      </c>
      <c r="E2707" t="s">
        <v>108</v>
      </c>
      <c r="F2707" t="s">
        <v>47</v>
      </c>
      <c r="G2707" t="s">
        <v>22</v>
      </c>
      <c r="H2707" t="s">
        <v>23</v>
      </c>
      <c r="I2707">
        <v>2</v>
      </c>
      <c r="J2707">
        <v>67100</v>
      </c>
      <c r="K2707">
        <v>46000</v>
      </c>
      <c r="L2707">
        <v>0.1</v>
      </c>
      <c r="M2707">
        <v>120780</v>
      </c>
      <c r="N2707">
        <v>92000</v>
      </c>
      <c r="O2707">
        <v>28780</v>
      </c>
      <c r="P2707">
        <v>23.83</v>
      </c>
      <c r="Q2707" t="s">
        <v>41</v>
      </c>
      <c r="R2707" t="str">
        <f t="shared" si="42"/>
        <v>H1</v>
      </c>
    </row>
    <row r="2708" spans="1:18" x14ac:dyDescent="0.35">
      <c r="A2708" t="s">
        <v>4162</v>
      </c>
      <c r="B2708" s="1">
        <v>45786</v>
      </c>
      <c r="C2708" t="s">
        <v>2980</v>
      </c>
      <c r="D2708" t="s">
        <v>19</v>
      </c>
      <c r="E2708" t="s">
        <v>68</v>
      </c>
      <c r="F2708" t="s">
        <v>47</v>
      </c>
      <c r="G2708" t="s">
        <v>22</v>
      </c>
      <c r="H2708" t="s">
        <v>23</v>
      </c>
      <c r="I2708">
        <v>1</v>
      </c>
      <c r="J2708">
        <v>30500</v>
      </c>
      <c r="K2708">
        <v>20200</v>
      </c>
      <c r="L2708">
        <v>0.28000000000000003</v>
      </c>
      <c r="M2708">
        <v>21960</v>
      </c>
      <c r="N2708">
        <v>20200</v>
      </c>
      <c r="O2708">
        <v>1760</v>
      </c>
      <c r="P2708">
        <v>8.01</v>
      </c>
      <c r="Q2708" t="s">
        <v>24</v>
      </c>
      <c r="R2708" t="str">
        <f t="shared" si="42"/>
        <v>H1</v>
      </c>
    </row>
    <row r="2709" spans="1:18" x14ac:dyDescent="0.35">
      <c r="A2709" t="s">
        <v>4163</v>
      </c>
      <c r="B2709" s="1">
        <v>45786</v>
      </c>
      <c r="C2709" t="s">
        <v>634</v>
      </c>
      <c r="D2709" t="s">
        <v>27</v>
      </c>
      <c r="E2709" t="s">
        <v>79</v>
      </c>
      <c r="F2709" t="s">
        <v>47</v>
      </c>
      <c r="G2709" t="s">
        <v>33</v>
      </c>
      <c r="H2709" t="s">
        <v>23</v>
      </c>
      <c r="I2709">
        <v>1</v>
      </c>
      <c r="J2709">
        <v>53900</v>
      </c>
      <c r="K2709">
        <v>36400</v>
      </c>
      <c r="L2709">
        <v>0.1</v>
      </c>
      <c r="M2709">
        <v>48510</v>
      </c>
      <c r="N2709">
        <v>36400</v>
      </c>
      <c r="O2709">
        <v>12110</v>
      </c>
      <c r="P2709">
        <v>24.96</v>
      </c>
      <c r="Q2709" t="s">
        <v>24</v>
      </c>
      <c r="R2709" t="str">
        <f t="shared" si="42"/>
        <v>H1</v>
      </c>
    </row>
    <row r="2710" spans="1:18" x14ac:dyDescent="0.35">
      <c r="A2710" t="s">
        <v>4164</v>
      </c>
      <c r="B2710" s="1">
        <v>45786</v>
      </c>
      <c r="C2710" t="s">
        <v>1824</v>
      </c>
      <c r="D2710" t="s">
        <v>27</v>
      </c>
      <c r="E2710" t="s">
        <v>28</v>
      </c>
      <c r="F2710" t="s">
        <v>21</v>
      </c>
      <c r="G2710" t="s">
        <v>22</v>
      </c>
      <c r="H2710" t="s">
        <v>23</v>
      </c>
      <c r="I2710">
        <v>2</v>
      </c>
      <c r="J2710">
        <v>17800</v>
      </c>
      <c r="K2710">
        <v>11200</v>
      </c>
      <c r="L2710">
        <v>0.28999999999999998</v>
      </c>
      <c r="M2710">
        <v>25276</v>
      </c>
      <c r="N2710">
        <v>22400</v>
      </c>
      <c r="O2710">
        <v>2876</v>
      </c>
      <c r="P2710">
        <v>11.38</v>
      </c>
      <c r="Q2710" t="s">
        <v>30</v>
      </c>
      <c r="R2710" t="str">
        <f t="shared" si="42"/>
        <v>H1</v>
      </c>
    </row>
    <row r="2711" spans="1:18" x14ac:dyDescent="0.35">
      <c r="A2711" t="s">
        <v>4165</v>
      </c>
      <c r="B2711" s="1">
        <v>45786</v>
      </c>
      <c r="C2711" t="s">
        <v>4166</v>
      </c>
      <c r="D2711" t="s">
        <v>19</v>
      </c>
      <c r="E2711" t="s">
        <v>60</v>
      </c>
      <c r="F2711" t="s">
        <v>21</v>
      </c>
      <c r="G2711" t="s">
        <v>29</v>
      </c>
      <c r="H2711" t="s">
        <v>23</v>
      </c>
      <c r="I2711">
        <v>1</v>
      </c>
      <c r="J2711">
        <v>44400</v>
      </c>
      <c r="K2711">
        <v>30000</v>
      </c>
      <c r="L2711">
        <v>0.08</v>
      </c>
      <c r="M2711">
        <v>40848</v>
      </c>
      <c r="N2711">
        <v>30000</v>
      </c>
      <c r="O2711">
        <v>10848</v>
      </c>
      <c r="P2711">
        <v>26.56</v>
      </c>
      <c r="Q2711" t="s">
        <v>41</v>
      </c>
      <c r="R2711" t="str">
        <f t="shared" si="42"/>
        <v>H1</v>
      </c>
    </row>
    <row r="2712" spans="1:18" x14ac:dyDescent="0.35">
      <c r="A2712" t="s">
        <v>4167</v>
      </c>
      <c r="B2712" s="1">
        <v>45786</v>
      </c>
      <c r="C2712" t="s">
        <v>3190</v>
      </c>
      <c r="D2712" t="s">
        <v>27</v>
      </c>
      <c r="E2712" t="s">
        <v>79</v>
      </c>
      <c r="F2712" t="s">
        <v>47</v>
      </c>
      <c r="G2712" t="s">
        <v>29</v>
      </c>
      <c r="H2712" t="s">
        <v>40</v>
      </c>
      <c r="I2712">
        <v>1</v>
      </c>
      <c r="J2712">
        <v>54900</v>
      </c>
      <c r="K2712">
        <v>36700</v>
      </c>
      <c r="L2712">
        <v>0.27</v>
      </c>
      <c r="M2712">
        <v>40077</v>
      </c>
      <c r="N2712">
        <v>36700</v>
      </c>
      <c r="O2712">
        <v>3377</v>
      </c>
      <c r="P2712">
        <v>8.43</v>
      </c>
      <c r="Q2712" t="s">
        <v>41</v>
      </c>
      <c r="R2712" t="str">
        <f t="shared" si="42"/>
        <v>H1</v>
      </c>
    </row>
    <row r="2713" spans="1:18" x14ac:dyDescent="0.35">
      <c r="A2713" t="s">
        <v>4168</v>
      </c>
      <c r="B2713" s="1">
        <v>45786</v>
      </c>
      <c r="C2713" t="s">
        <v>45</v>
      </c>
      <c r="D2713" t="s">
        <v>27</v>
      </c>
      <c r="E2713" t="s">
        <v>28</v>
      </c>
      <c r="F2713" t="s">
        <v>21</v>
      </c>
      <c r="G2713" t="s">
        <v>29</v>
      </c>
      <c r="H2713" t="s">
        <v>23</v>
      </c>
      <c r="I2713">
        <v>4</v>
      </c>
      <c r="J2713">
        <v>18000</v>
      </c>
      <c r="K2713">
        <v>11800</v>
      </c>
      <c r="L2713">
        <v>0.18</v>
      </c>
      <c r="M2713">
        <v>59040</v>
      </c>
      <c r="N2713">
        <v>47200</v>
      </c>
      <c r="O2713">
        <v>11840</v>
      </c>
      <c r="P2713">
        <v>20.05</v>
      </c>
      <c r="Q2713" t="s">
        <v>24</v>
      </c>
      <c r="R2713" t="str">
        <f t="shared" si="42"/>
        <v>H1</v>
      </c>
    </row>
    <row r="2714" spans="1:18" x14ac:dyDescent="0.35">
      <c r="A2714" t="s">
        <v>4169</v>
      </c>
      <c r="B2714" s="1">
        <v>45786</v>
      </c>
      <c r="C2714" t="s">
        <v>4170</v>
      </c>
      <c r="D2714" t="s">
        <v>19</v>
      </c>
      <c r="E2714" t="s">
        <v>20</v>
      </c>
      <c r="F2714" t="s">
        <v>21</v>
      </c>
      <c r="G2714" t="s">
        <v>93</v>
      </c>
      <c r="H2714" t="s">
        <v>40</v>
      </c>
      <c r="I2714">
        <v>4</v>
      </c>
      <c r="J2714">
        <v>84500</v>
      </c>
      <c r="K2714">
        <v>61700</v>
      </c>
      <c r="L2714">
        <v>7.0000000000000007E-2</v>
      </c>
      <c r="M2714">
        <v>314340</v>
      </c>
      <c r="N2714">
        <v>246800</v>
      </c>
      <c r="O2714">
        <v>67540</v>
      </c>
      <c r="P2714">
        <v>21.49</v>
      </c>
      <c r="Q2714" t="s">
        <v>41</v>
      </c>
      <c r="R2714" t="str">
        <f t="shared" si="42"/>
        <v>H1</v>
      </c>
    </row>
    <row r="2715" spans="1:18" x14ac:dyDescent="0.35">
      <c r="A2715" t="s">
        <v>4171</v>
      </c>
      <c r="B2715" s="1">
        <v>45786</v>
      </c>
      <c r="C2715" t="s">
        <v>2405</v>
      </c>
      <c r="D2715" t="s">
        <v>27</v>
      </c>
      <c r="E2715" t="s">
        <v>37</v>
      </c>
      <c r="F2715" t="s">
        <v>38</v>
      </c>
      <c r="G2715" t="s">
        <v>29</v>
      </c>
      <c r="H2715" t="s">
        <v>23</v>
      </c>
      <c r="I2715">
        <v>3</v>
      </c>
      <c r="J2715">
        <v>33800</v>
      </c>
      <c r="K2715">
        <v>22900</v>
      </c>
      <c r="L2715">
        <v>7.0000000000000007E-2</v>
      </c>
      <c r="M2715">
        <v>94302</v>
      </c>
      <c r="N2715">
        <v>68700</v>
      </c>
      <c r="O2715">
        <v>25602</v>
      </c>
      <c r="P2715">
        <v>27.15</v>
      </c>
      <c r="Q2715" t="s">
        <v>24</v>
      </c>
      <c r="R2715" t="str">
        <f t="shared" si="42"/>
        <v>H1</v>
      </c>
    </row>
    <row r="2716" spans="1:18" x14ac:dyDescent="0.35">
      <c r="A2716" t="s">
        <v>4172</v>
      </c>
      <c r="B2716" s="1">
        <v>45786</v>
      </c>
      <c r="C2716" t="s">
        <v>225</v>
      </c>
      <c r="D2716" t="s">
        <v>27</v>
      </c>
      <c r="E2716" t="s">
        <v>108</v>
      </c>
      <c r="F2716" t="s">
        <v>47</v>
      </c>
      <c r="G2716" t="s">
        <v>39</v>
      </c>
      <c r="H2716" t="s">
        <v>23</v>
      </c>
      <c r="I2716">
        <v>1</v>
      </c>
      <c r="J2716">
        <v>65500</v>
      </c>
      <c r="K2716">
        <v>46600</v>
      </c>
      <c r="L2716">
        <v>0.08</v>
      </c>
      <c r="M2716">
        <v>60260</v>
      </c>
      <c r="N2716">
        <v>46600</v>
      </c>
      <c r="O2716">
        <v>13660</v>
      </c>
      <c r="P2716">
        <v>22.67</v>
      </c>
      <c r="Q2716" t="s">
        <v>30</v>
      </c>
      <c r="R2716" t="str">
        <f t="shared" si="42"/>
        <v>H1</v>
      </c>
    </row>
    <row r="2717" spans="1:18" x14ac:dyDescent="0.35">
      <c r="A2717" t="s">
        <v>4173</v>
      </c>
      <c r="B2717" s="1">
        <v>45786</v>
      </c>
      <c r="C2717" t="s">
        <v>2071</v>
      </c>
      <c r="D2717" t="s">
        <v>19</v>
      </c>
      <c r="E2717" t="s">
        <v>28</v>
      </c>
      <c r="F2717" t="s">
        <v>21</v>
      </c>
      <c r="G2717" t="s">
        <v>39</v>
      </c>
      <c r="H2717" t="s">
        <v>40</v>
      </c>
      <c r="I2717">
        <v>3</v>
      </c>
      <c r="J2717">
        <v>18100</v>
      </c>
      <c r="K2717">
        <v>11200</v>
      </c>
      <c r="L2717">
        <v>0.08</v>
      </c>
      <c r="M2717">
        <v>49956</v>
      </c>
      <c r="N2717">
        <v>33600</v>
      </c>
      <c r="O2717">
        <v>16356</v>
      </c>
      <c r="P2717">
        <v>32.74</v>
      </c>
      <c r="Q2717" t="s">
        <v>30</v>
      </c>
      <c r="R2717" t="str">
        <f t="shared" si="42"/>
        <v>H1</v>
      </c>
    </row>
    <row r="2718" spans="1:18" x14ac:dyDescent="0.35">
      <c r="A2718" t="s">
        <v>4174</v>
      </c>
      <c r="B2718" s="1">
        <v>45786</v>
      </c>
      <c r="C2718" t="s">
        <v>4175</v>
      </c>
      <c r="D2718" t="s">
        <v>19</v>
      </c>
      <c r="E2718" t="s">
        <v>60</v>
      </c>
      <c r="F2718" t="s">
        <v>21</v>
      </c>
      <c r="G2718" t="s">
        <v>22</v>
      </c>
      <c r="H2718" t="s">
        <v>40</v>
      </c>
      <c r="I2718">
        <v>2</v>
      </c>
      <c r="J2718">
        <v>45500</v>
      </c>
      <c r="K2718">
        <v>30400</v>
      </c>
      <c r="L2718">
        <v>0.03</v>
      </c>
      <c r="M2718">
        <v>88270</v>
      </c>
      <c r="N2718">
        <v>60800</v>
      </c>
      <c r="O2718">
        <v>27470</v>
      </c>
      <c r="P2718">
        <v>31.12</v>
      </c>
      <c r="Q2718" t="s">
        <v>48</v>
      </c>
      <c r="R2718" t="str">
        <f t="shared" si="42"/>
        <v>H1</v>
      </c>
    </row>
    <row r="2719" spans="1:18" x14ac:dyDescent="0.35">
      <c r="A2719" t="s">
        <v>4176</v>
      </c>
      <c r="B2719" s="1">
        <v>45786</v>
      </c>
      <c r="C2719" t="s">
        <v>4177</v>
      </c>
      <c r="D2719" t="s">
        <v>27</v>
      </c>
      <c r="E2719" t="s">
        <v>108</v>
      </c>
      <c r="F2719" t="s">
        <v>47</v>
      </c>
      <c r="G2719" t="s">
        <v>22</v>
      </c>
      <c r="H2719" t="s">
        <v>23</v>
      </c>
      <c r="I2719">
        <v>2</v>
      </c>
      <c r="J2719">
        <v>68700</v>
      </c>
      <c r="K2719">
        <v>45900</v>
      </c>
      <c r="L2719">
        <v>0.28000000000000003</v>
      </c>
      <c r="M2719">
        <v>98928</v>
      </c>
      <c r="N2719">
        <v>91800</v>
      </c>
      <c r="O2719">
        <v>7128</v>
      </c>
      <c r="P2719">
        <v>7.21</v>
      </c>
      <c r="Q2719" t="s">
        <v>24</v>
      </c>
      <c r="R2719" t="str">
        <f t="shared" si="42"/>
        <v>H1</v>
      </c>
    </row>
    <row r="2720" spans="1:18" x14ac:dyDescent="0.35">
      <c r="A2720" t="s">
        <v>4178</v>
      </c>
      <c r="B2720" s="1">
        <v>45786</v>
      </c>
      <c r="C2720" t="s">
        <v>1185</v>
      </c>
      <c r="D2720" t="s">
        <v>19</v>
      </c>
      <c r="E2720" t="s">
        <v>20</v>
      </c>
      <c r="F2720" t="s">
        <v>21</v>
      </c>
      <c r="G2720" t="s">
        <v>93</v>
      </c>
      <c r="H2720" t="s">
        <v>34</v>
      </c>
      <c r="I2720">
        <v>1</v>
      </c>
      <c r="J2720">
        <v>82800</v>
      </c>
      <c r="K2720">
        <v>63100</v>
      </c>
      <c r="L2720">
        <v>0.08</v>
      </c>
      <c r="M2720">
        <v>76176</v>
      </c>
      <c r="N2720">
        <v>63100</v>
      </c>
      <c r="O2720">
        <v>13076</v>
      </c>
      <c r="P2720">
        <v>17.170000000000002</v>
      </c>
      <c r="Q2720" t="s">
        <v>41</v>
      </c>
      <c r="R2720" t="str">
        <f t="shared" si="42"/>
        <v>H1</v>
      </c>
    </row>
    <row r="2721" spans="1:18" x14ac:dyDescent="0.35">
      <c r="A2721" t="s">
        <v>4179</v>
      </c>
      <c r="B2721" s="1">
        <v>45786</v>
      </c>
      <c r="C2721" t="s">
        <v>1469</v>
      </c>
      <c r="D2721" t="s">
        <v>27</v>
      </c>
      <c r="E2721" t="s">
        <v>108</v>
      </c>
      <c r="F2721" t="s">
        <v>47</v>
      </c>
      <c r="G2721" t="s">
        <v>33</v>
      </c>
      <c r="H2721" t="s">
        <v>34</v>
      </c>
      <c r="I2721">
        <v>2</v>
      </c>
      <c r="J2721">
        <v>69000</v>
      </c>
      <c r="K2721">
        <v>46500</v>
      </c>
      <c r="L2721">
        <v>0.11</v>
      </c>
      <c r="M2721">
        <v>122820</v>
      </c>
      <c r="N2721">
        <v>93000</v>
      </c>
      <c r="O2721">
        <v>29820</v>
      </c>
      <c r="P2721">
        <v>24.28</v>
      </c>
      <c r="Q2721" t="s">
        <v>48</v>
      </c>
      <c r="R2721" t="str">
        <f t="shared" si="42"/>
        <v>H1</v>
      </c>
    </row>
    <row r="2722" spans="1:18" x14ac:dyDescent="0.35">
      <c r="A2722" t="s">
        <v>4180</v>
      </c>
      <c r="B2722" s="1">
        <v>45786</v>
      </c>
      <c r="C2722" t="s">
        <v>836</v>
      </c>
      <c r="D2722" t="s">
        <v>19</v>
      </c>
      <c r="E2722" t="s">
        <v>20</v>
      </c>
      <c r="F2722" t="s">
        <v>21</v>
      </c>
      <c r="G2722" t="s">
        <v>29</v>
      </c>
      <c r="H2722" t="s">
        <v>40</v>
      </c>
      <c r="I2722">
        <v>2</v>
      </c>
      <c r="J2722">
        <v>88000</v>
      </c>
      <c r="K2722">
        <v>64100</v>
      </c>
      <c r="L2722">
        <v>7.0000000000000007E-2</v>
      </c>
      <c r="M2722">
        <v>163680</v>
      </c>
      <c r="N2722">
        <v>128200</v>
      </c>
      <c r="O2722">
        <v>35480</v>
      </c>
      <c r="P2722">
        <v>21.68</v>
      </c>
      <c r="Q2722" t="s">
        <v>41</v>
      </c>
      <c r="R2722" t="str">
        <f t="shared" si="42"/>
        <v>H1</v>
      </c>
    </row>
    <row r="2723" spans="1:18" x14ac:dyDescent="0.35">
      <c r="A2723" t="s">
        <v>4181</v>
      </c>
      <c r="B2723" s="1">
        <v>45786</v>
      </c>
      <c r="C2723" t="s">
        <v>2954</v>
      </c>
      <c r="D2723" t="s">
        <v>27</v>
      </c>
      <c r="E2723" t="s">
        <v>20</v>
      </c>
      <c r="F2723" t="s">
        <v>21</v>
      </c>
      <c r="G2723" t="s">
        <v>9342</v>
      </c>
      <c r="H2723" t="s">
        <v>23</v>
      </c>
      <c r="I2723">
        <v>1</v>
      </c>
      <c r="J2723">
        <v>83500</v>
      </c>
      <c r="K2723">
        <v>62500</v>
      </c>
      <c r="L2723">
        <v>0.12</v>
      </c>
      <c r="M2723">
        <v>73480</v>
      </c>
      <c r="N2723">
        <v>62500</v>
      </c>
      <c r="O2723">
        <v>10980</v>
      </c>
      <c r="P2723">
        <v>14.94</v>
      </c>
      <c r="Q2723" t="s">
        <v>48</v>
      </c>
      <c r="R2723" t="str">
        <f t="shared" si="42"/>
        <v>H1</v>
      </c>
    </row>
    <row r="2724" spans="1:18" x14ac:dyDescent="0.35">
      <c r="A2724" t="s">
        <v>4182</v>
      </c>
      <c r="B2724" s="1">
        <v>45786</v>
      </c>
      <c r="C2724" t="s">
        <v>627</v>
      </c>
      <c r="D2724" t="s">
        <v>27</v>
      </c>
      <c r="E2724" t="s">
        <v>20</v>
      </c>
      <c r="F2724" t="s">
        <v>21</v>
      </c>
      <c r="G2724" t="s">
        <v>93</v>
      </c>
      <c r="H2724" t="s">
        <v>23</v>
      </c>
      <c r="I2724">
        <v>1</v>
      </c>
      <c r="J2724">
        <v>85500</v>
      </c>
      <c r="K2724">
        <v>62400</v>
      </c>
      <c r="L2724">
        <v>0.03</v>
      </c>
      <c r="M2724">
        <v>82935</v>
      </c>
      <c r="N2724">
        <v>62400</v>
      </c>
      <c r="O2724">
        <v>20535</v>
      </c>
      <c r="P2724">
        <v>24.76</v>
      </c>
      <c r="Q2724" t="s">
        <v>41</v>
      </c>
      <c r="R2724" t="str">
        <f t="shared" si="42"/>
        <v>H1</v>
      </c>
    </row>
    <row r="2725" spans="1:18" x14ac:dyDescent="0.35">
      <c r="A2725" t="s">
        <v>4183</v>
      </c>
      <c r="B2725" s="1">
        <v>45787</v>
      </c>
      <c r="C2725" t="s">
        <v>1013</v>
      </c>
      <c r="D2725" t="s">
        <v>27</v>
      </c>
      <c r="E2725" t="s">
        <v>79</v>
      </c>
      <c r="F2725" t="s">
        <v>47</v>
      </c>
      <c r="G2725" t="s">
        <v>33</v>
      </c>
      <c r="H2725" t="s">
        <v>23</v>
      </c>
      <c r="I2725">
        <v>1</v>
      </c>
      <c r="J2725">
        <v>55800</v>
      </c>
      <c r="K2725">
        <v>38500</v>
      </c>
      <c r="L2725">
        <v>0.24</v>
      </c>
      <c r="M2725">
        <v>42408</v>
      </c>
      <c r="N2725">
        <v>38500</v>
      </c>
      <c r="O2725">
        <v>3908</v>
      </c>
      <c r="P2725">
        <v>9.2200000000000006</v>
      </c>
      <c r="Q2725" t="s">
        <v>30</v>
      </c>
      <c r="R2725" t="str">
        <f t="shared" si="42"/>
        <v>H1</v>
      </c>
    </row>
    <row r="2726" spans="1:18" x14ac:dyDescent="0.35">
      <c r="A2726" t="s">
        <v>4184</v>
      </c>
      <c r="B2726" s="1">
        <v>45787</v>
      </c>
      <c r="C2726" t="s">
        <v>4145</v>
      </c>
      <c r="D2726" t="s">
        <v>27</v>
      </c>
      <c r="E2726" t="s">
        <v>123</v>
      </c>
      <c r="F2726" t="s">
        <v>21</v>
      </c>
      <c r="G2726" t="s">
        <v>33</v>
      </c>
      <c r="H2726" t="s">
        <v>40</v>
      </c>
      <c r="I2726">
        <v>2</v>
      </c>
      <c r="J2726">
        <v>185800</v>
      </c>
      <c r="K2726">
        <v>137100</v>
      </c>
      <c r="L2726">
        <v>0.03</v>
      </c>
      <c r="M2726">
        <v>360452</v>
      </c>
      <c r="N2726">
        <v>274200</v>
      </c>
      <c r="O2726">
        <v>86252</v>
      </c>
      <c r="P2726">
        <v>23.93</v>
      </c>
      <c r="Q2726" t="s">
        <v>41</v>
      </c>
      <c r="R2726" t="str">
        <f t="shared" si="42"/>
        <v>H1</v>
      </c>
    </row>
    <row r="2727" spans="1:18" x14ac:dyDescent="0.35">
      <c r="A2727" t="s">
        <v>4185</v>
      </c>
      <c r="B2727" s="1">
        <v>45787</v>
      </c>
      <c r="C2727" t="s">
        <v>3540</v>
      </c>
      <c r="D2727" t="s">
        <v>27</v>
      </c>
      <c r="E2727" t="s">
        <v>84</v>
      </c>
      <c r="F2727" t="s">
        <v>21</v>
      </c>
      <c r="G2727" t="s">
        <v>93</v>
      </c>
      <c r="H2727" t="s">
        <v>23</v>
      </c>
      <c r="I2727">
        <v>3</v>
      </c>
      <c r="J2727">
        <v>31600</v>
      </c>
      <c r="K2727">
        <v>21300</v>
      </c>
      <c r="L2727">
        <v>0.16</v>
      </c>
      <c r="M2727">
        <v>79632</v>
      </c>
      <c r="N2727">
        <v>63900</v>
      </c>
      <c r="O2727">
        <v>15732</v>
      </c>
      <c r="P2727">
        <v>19.760000000000002</v>
      </c>
      <c r="Q2727" t="s">
        <v>41</v>
      </c>
      <c r="R2727" t="str">
        <f t="shared" si="42"/>
        <v>H1</v>
      </c>
    </row>
    <row r="2728" spans="1:18" x14ac:dyDescent="0.35">
      <c r="A2728" t="s">
        <v>4186</v>
      </c>
      <c r="B2728" s="1">
        <v>45787</v>
      </c>
      <c r="C2728" t="s">
        <v>4187</v>
      </c>
      <c r="D2728" t="s">
        <v>19</v>
      </c>
      <c r="E2728" t="s">
        <v>20</v>
      </c>
      <c r="F2728" t="s">
        <v>21</v>
      </c>
      <c r="G2728" t="s">
        <v>22</v>
      </c>
      <c r="H2728" t="s">
        <v>40</v>
      </c>
      <c r="I2728">
        <v>4</v>
      </c>
      <c r="J2728">
        <v>87800</v>
      </c>
      <c r="K2728">
        <v>61300</v>
      </c>
      <c r="L2728">
        <v>0.04</v>
      </c>
      <c r="M2728">
        <v>337152</v>
      </c>
      <c r="N2728">
        <v>245200</v>
      </c>
      <c r="O2728">
        <v>91952</v>
      </c>
      <c r="P2728">
        <v>27.27</v>
      </c>
      <c r="Q2728" t="s">
        <v>24</v>
      </c>
      <c r="R2728" t="str">
        <f t="shared" si="42"/>
        <v>H1</v>
      </c>
    </row>
    <row r="2729" spans="1:18" x14ac:dyDescent="0.35">
      <c r="A2729" t="s">
        <v>4188</v>
      </c>
      <c r="B2729" s="1">
        <v>45787</v>
      </c>
      <c r="C2729" t="s">
        <v>3838</v>
      </c>
      <c r="D2729" t="s">
        <v>27</v>
      </c>
      <c r="E2729" t="s">
        <v>84</v>
      </c>
      <c r="F2729" t="s">
        <v>21</v>
      </c>
      <c r="G2729" t="s">
        <v>33</v>
      </c>
      <c r="H2729" t="s">
        <v>23</v>
      </c>
      <c r="I2729">
        <v>1</v>
      </c>
      <c r="J2729">
        <v>32600</v>
      </c>
      <c r="K2729">
        <v>21000</v>
      </c>
      <c r="L2729">
        <v>0.15</v>
      </c>
      <c r="M2729">
        <v>27710</v>
      </c>
      <c r="N2729">
        <v>21000</v>
      </c>
      <c r="O2729">
        <v>6710</v>
      </c>
      <c r="P2729">
        <v>24.22</v>
      </c>
      <c r="Q2729" t="s">
        <v>24</v>
      </c>
      <c r="R2729" t="str">
        <f t="shared" si="42"/>
        <v>H1</v>
      </c>
    </row>
    <row r="2730" spans="1:18" x14ac:dyDescent="0.35">
      <c r="A2730" t="s">
        <v>4189</v>
      </c>
      <c r="B2730" s="1">
        <v>45787</v>
      </c>
      <c r="C2730" t="s">
        <v>294</v>
      </c>
      <c r="D2730" t="s">
        <v>19</v>
      </c>
      <c r="E2730" t="s">
        <v>20</v>
      </c>
      <c r="F2730" t="s">
        <v>21</v>
      </c>
      <c r="G2730" t="s">
        <v>22</v>
      </c>
      <c r="H2730" t="s">
        <v>23</v>
      </c>
      <c r="I2730">
        <v>1</v>
      </c>
      <c r="J2730">
        <v>81000</v>
      </c>
      <c r="K2730">
        <v>62500</v>
      </c>
      <c r="L2730">
        <v>0.06</v>
      </c>
      <c r="M2730">
        <v>76140</v>
      </c>
      <c r="N2730">
        <v>62500</v>
      </c>
      <c r="O2730">
        <v>13640</v>
      </c>
      <c r="P2730">
        <v>17.91</v>
      </c>
      <c r="Q2730" t="s">
        <v>48</v>
      </c>
      <c r="R2730" t="str">
        <f t="shared" si="42"/>
        <v>H1</v>
      </c>
    </row>
    <row r="2731" spans="1:18" x14ac:dyDescent="0.35">
      <c r="A2731" t="s">
        <v>4190</v>
      </c>
      <c r="B2731" s="1">
        <v>45787</v>
      </c>
      <c r="C2731" t="s">
        <v>4117</v>
      </c>
      <c r="D2731" t="s">
        <v>19</v>
      </c>
      <c r="E2731" t="s">
        <v>37</v>
      </c>
      <c r="F2731" t="s">
        <v>38</v>
      </c>
      <c r="G2731" t="s">
        <v>29</v>
      </c>
      <c r="H2731" t="s">
        <v>23</v>
      </c>
      <c r="I2731">
        <v>2</v>
      </c>
      <c r="J2731">
        <v>34400</v>
      </c>
      <c r="K2731">
        <v>22000</v>
      </c>
      <c r="L2731">
        <v>0.08</v>
      </c>
      <c r="M2731">
        <v>63296</v>
      </c>
      <c r="N2731">
        <v>44000</v>
      </c>
      <c r="O2731">
        <v>19296</v>
      </c>
      <c r="P2731">
        <v>30.49</v>
      </c>
      <c r="Q2731" t="s">
        <v>24</v>
      </c>
      <c r="R2731" t="str">
        <f t="shared" si="42"/>
        <v>H1</v>
      </c>
    </row>
    <row r="2732" spans="1:18" x14ac:dyDescent="0.35">
      <c r="A2732" t="s">
        <v>4191</v>
      </c>
      <c r="B2732" s="1">
        <v>45787</v>
      </c>
      <c r="C2732" t="s">
        <v>594</v>
      </c>
      <c r="D2732" t="s">
        <v>19</v>
      </c>
      <c r="E2732" t="s">
        <v>28</v>
      </c>
      <c r="F2732" t="s">
        <v>21</v>
      </c>
      <c r="G2732" t="s">
        <v>33</v>
      </c>
      <c r="H2732" t="s">
        <v>34</v>
      </c>
      <c r="I2732">
        <v>3</v>
      </c>
      <c r="J2732">
        <v>17500</v>
      </c>
      <c r="K2732">
        <v>11300</v>
      </c>
      <c r="L2732">
        <v>0.13</v>
      </c>
      <c r="M2732">
        <v>45675</v>
      </c>
      <c r="N2732">
        <v>33900</v>
      </c>
      <c r="O2732">
        <v>11775</v>
      </c>
      <c r="P2732">
        <v>25.78</v>
      </c>
      <c r="Q2732" t="s">
        <v>48</v>
      </c>
      <c r="R2732" t="str">
        <f t="shared" si="42"/>
        <v>H1</v>
      </c>
    </row>
    <row r="2733" spans="1:18" x14ac:dyDescent="0.35">
      <c r="A2733" t="s">
        <v>4192</v>
      </c>
      <c r="B2733" s="1">
        <v>45787</v>
      </c>
      <c r="C2733" t="s">
        <v>294</v>
      </c>
      <c r="D2733" t="s">
        <v>19</v>
      </c>
      <c r="E2733" t="s">
        <v>79</v>
      </c>
      <c r="F2733" t="s">
        <v>47</v>
      </c>
      <c r="G2733" t="s">
        <v>93</v>
      </c>
      <c r="H2733" t="s">
        <v>23</v>
      </c>
      <c r="I2733">
        <v>1</v>
      </c>
      <c r="J2733">
        <v>55000</v>
      </c>
      <c r="K2733">
        <v>36000</v>
      </c>
      <c r="L2733">
        <v>0.23</v>
      </c>
      <c r="M2733">
        <v>42350</v>
      </c>
      <c r="N2733">
        <v>36000</v>
      </c>
      <c r="O2733">
        <v>6350</v>
      </c>
      <c r="P2733">
        <v>14.99</v>
      </c>
      <c r="Q2733" t="s">
        <v>41</v>
      </c>
      <c r="R2733" t="str">
        <f t="shared" si="42"/>
        <v>H1</v>
      </c>
    </row>
    <row r="2734" spans="1:18" x14ac:dyDescent="0.35">
      <c r="A2734" t="s">
        <v>4193</v>
      </c>
      <c r="B2734" s="1">
        <v>45787</v>
      </c>
      <c r="C2734" t="s">
        <v>2544</v>
      </c>
      <c r="D2734" t="s">
        <v>19</v>
      </c>
      <c r="E2734" t="s">
        <v>68</v>
      </c>
      <c r="F2734" t="s">
        <v>47</v>
      </c>
      <c r="G2734" t="s">
        <v>29</v>
      </c>
      <c r="H2734" t="s">
        <v>40</v>
      </c>
      <c r="I2734">
        <v>2</v>
      </c>
      <c r="J2734">
        <v>31600</v>
      </c>
      <c r="K2734">
        <v>19500</v>
      </c>
      <c r="L2734">
        <v>0.17</v>
      </c>
      <c r="M2734">
        <v>52456</v>
      </c>
      <c r="N2734">
        <v>39000</v>
      </c>
      <c r="O2734">
        <v>13456</v>
      </c>
      <c r="P2734">
        <v>25.65</v>
      </c>
      <c r="Q2734" t="s">
        <v>24</v>
      </c>
      <c r="R2734" t="str">
        <f t="shared" si="42"/>
        <v>H1</v>
      </c>
    </row>
    <row r="2735" spans="1:18" x14ac:dyDescent="0.35">
      <c r="A2735" t="s">
        <v>4194</v>
      </c>
      <c r="B2735" s="1">
        <v>45787</v>
      </c>
      <c r="C2735" t="s">
        <v>4195</v>
      </c>
      <c r="D2735" t="s">
        <v>27</v>
      </c>
      <c r="E2735" t="s">
        <v>73</v>
      </c>
      <c r="F2735" t="s">
        <v>74</v>
      </c>
      <c r="G2735" t="s">
        <v>33</v>
      </c>
      <c r="H2735" t="s">
        <v>34</v>
      </c>
      <c r="I2735">
        <v>4</v>
      </c>
      <c r="J2735">
        <v>60800</v>
      </c>
      <c r="K2735">
        <v>40600</v>
      </c>
      <c r="L2735">
        <v>0.12</v>
      </c>
      <c r="M2735">
        <v>214016</v>
      </c>
      <c r="N2735">
        <v>162400</v>
      </c>
      <c r="O2735">
        <v>51616</v>
      </c>
      <c r="P2735">
        <v>24.12</v>
      </c>
      <c r="Q2735" t="s">
        <v>41</v>
      </c>
      <c r="R2735" t="str">
        <f t="shared" si="42"/>
        <v>H1</v>
      </c>
    </row>
    <row r="2736" spans="1:18" x14ac:dyDescent="0.35">
      <c r="A2736" t="s">
        <v>4196</v>
      </c>
      <c r="B2736" s="1">
        <v>45787</v>
      </c>
      <c r="C2736" t="s">
        <v>193</v>
      </c>
      <c r="D2736" t="s">
        <v>19</v>
      </c>
      <c r="E2736" t="s">
        <v>79</v>
      </c>
      <c r="F2736" t="s">
        <v>47</v>
      </c>
      <c r="G2736" t="s">
        <v>22</v>
      </c>
      <c r="H2736" t="s">
        <v>34</v>
      </c>
      <c r="I2736">
        <v>1</v>
      </c>
      <c r="J2736">
        <v>54400</v>
      </c>
      <c r="K2736">
        <v>35900</v>
      </c>
      <c r="L2736">
        <v>0.28000000000000003</v>
      </c>
      <c r="M2736">
        <v>39168</v>
      </c>
      <c r="N2736">
        <v>35900</v>
      </c>
      <c r="O2736">
        <v>3268</v>
      </c>
      <c r="P2736">
        <v>8.34</v>
      </c>
      <c r="Q2736" t="s">
        <v>48</v>
      </c>
      <c r="R2736" t="str">
        <f t="shared" si="42"/>
        <v>H1</v>
      </c>
    </row>
    <row r="2737" spans="1:18" x14ac:dyDescent="0.35">
      <c r="A2737" t="s">
        <v>4197</v>
      </c>
      <c r="B2737" s="1">
        <v>45788</v>
      </c>
      <c r="C2737" t="s">
        <v>4198</v>
      </c>
      <c r="D2737" t="s">
        <v>27</v>
      </c>
      <c r="E2737" t="s">
        <v>79</v>
      </c>
      <c r="F2737" t="s">
        <v>47</v>
      </c>
      <c r="G2737" t="s">
        <v>93</v>
      </c>
      <c r="H2737" t="s">
        <v>40</v>
      </c>
      <c r="I2737">
        <v>1</v>
      </c>
      <c r="J2737">
        <v>57400</v>
      </c>
      <c r="K2737">
        <v>36000</v>
      </c>
      <c r="L2737">
        <v>0</v>
      </c>
      <c r="M2737">
        <v>57400</v>
      </c>
      <c r="N2737">
        <v>36000</v>
      </c>
      <c r="O2737">
        <v>21400</v>
      </c>
      <c r="P2737">
        <v>37.28</v>
      </c>
      <c r="Q2737" t="s">
        <v>41</v>
      </c>
      <c r="R2737" t="str">
        <f t="shared" si="42"/>
        <v>H1</v>
      </c>
    </row>
    <row r="2738" spans="1:18" x14ac:dyDescent="0.35">
      <c r="A2738" t="s">
        <v>4199</v>
      </c>
      <c r="B2738" s="1">
        <v>45788</v>
      </c>
      <c r="C2738" t="s">
        <v>838</v>
      </c>
      <c r="D2738" t="s">
        <v>19</v>
      </c>
      <c r="E2738" t="s">
        <v>63</v>
      </c>
      <c r="F2738" t="s">
        <v>47</v>
      </c>
      <c r="G2738" t="s">
        <v>29</v>
      </c>
      <c r="H2738" t="s">
        <v>23</v>
      </c>
      <c r="I2738">
        <v>3</v>
      </c>
      <c r="J2738">
        <v>78500</v>
      </c>
      <c r="K2738">
        <v>53400</v>
      </c>
      <c r="L2738">
        <v>0.09</v>
      </c>
      <c r="M2738">
        <v>214305</v>
      </c>
      <c r="N2738">
        <v>160200</v>
      </c>
      <c r="O2738">
        <v>54105</v>
      </c>
      <c r="P2738">
        <v>25.25</v>
      </c>
      <c r="Q2738" t="s">
        <v>41</v>
      </c>
      <c r="R2738" t="str">
        <f t="shared" si="42"/>
        <v>H1</v>
      </c>
    </row>
    <row r="2739" spans="1:18" x14ac:dyDescent="0.35">
      <c r="A2739" t="s">
        <v>4200</v>
      </c>
      <c r="B2739" s="1">
        <v>45788</v>
      </c>
      <c r="C2739" t="s">
        <v>2484</v>
      </c>
      <c r="D2739" t="s">
        <v>27</v>
      </c>
      <c r="E2739" t="s">
        <v>63</v>
      </c>
      <c r="F2739" t="s">
        <v>47</v>
      </c>
      <c r="G2739" t="s">
        <v>93</v>
      </c>
      <c r="H2739" t="s">
        <v>34</v>
      </c>
      <c r="I2739">
        <v>1</v>
      </c>
      <c r="J2739">
        <v>81900</v>
      </c>
      <c r="K2739">
        <v>52600</v>
      </c>
      <c r="L2739">
        <v>0.03</v>
      </c>
      <c r="M2739">
        <v>79443</v>
      </c>
      <c r="N2739">
        <v>52600</v>
      </c>
      <c r="O2739">
        <v>26843</v>
      </c>
      <c r="P2739">
        <v>33.79</v>
      </c>
      <c r="Q2739" t="s">
        <v>41</v>
      </c>
      <c r="R2739" t="str">
        <f t="shared" si="42"/>
        <v>H1</v>
      </c>
    </row>
    <row r="2740" spans="1:18" x14ac:dyDescent="0.35">
      <c r="A2740" t="s">
        <v>4201</v>
      </c>
      <c r="B2740" s="1">
        <v>45788</v>
      </c>
      <c r="C2740" t="s">
        <v>1946</v>
      </c>
      <c r="D2740" t="s">
        <v>19</v>
      </c>
      <c r="E2740" t="s">
        <v>28</v>
      </c>
      <c r="F2740" t="s">
        <v>21</v>
      </c>
      <c r="G2740" t="s">
        <v>39</v>
      </c>
      <c r="H2740" t="s">
        <v>23</v>
      </c>
      <c r="I2740">
        <v>2</v>
      </c>
      <c r="J2740">
        <v>18500</v>
      </c>
      <c r="K2740">
        <v>11700</v>
      </c>
      <c r="L2740">
        <v>0.12</v>
      </c>
      <c r="M2740">
        <v>32560</v>
      </c>
      <c r="N2740">
        <v>23400</v>
      </c>
      <c r="O2740">
        <v>9160</v>
      </c>
      <c r="P2740">
        <v>28.13</v>
      </c>
      <c r="Q2740" t="s">
        <v>24</v>
      </c>
      <c r="R2740" t="str">
        <f t="shared" si="42"/>
        <v>H1</v>
      </c>
    </row>
    <row r="2741" spans="1:18" x14ac:dyDescent="0.35">
      <c r="A2741" t="s">
        <v>4202</v>
      </c>
      <c r="B2741" s="1">
        <v>45788</v>
      </c>
      <c r="C2741" t="s">
        <v>1315</v>
      </c>
      <c r="D2741" t="s">
        <v>27</v>
      </c>
      <c r="E2741" t="s">
        <v>20</v>
      </c>
      <c r="F2741" t="s">
        <v>21</v>
      </c>
      <c r="G2741" t="s">
        <v>33</v>
      </c>
      <c r="H2741" t="s">
        <v>40</v>
      </c>
      <c r="I2741">
        <v>1</v>
      </c>
      <c r="J2741">
        <v>84100</v>
      </c>
      <c r="K2741">
        <v>62200</v>
      </c>
      <c r="L2741">
        <v>0.08</v>
      </c>
      <c r="M2741">
        <v>77372</v>
      </c>
      <c r="N2741">
        <v>62200</v>
      </c>
      <c r="O2741">
        <v>15172</v>
      </c>
      <c r="P2741">
        <v>19.61</v>
      </c>
      <c r="Q2741" t="s">
        <v>24</v>
      </c>
      <c r="R2741" t="str">
        <f t="shared" si="42"/>
        <v>H1</v>
      </c>
    </row>
    <row r="2742" spans="1:18" x14ac:dyDescent="0.35">
      <c r="A2742" t="s">
        <v>4203</v>
      </c>
      <c r="B2742" s="1">
        <v>45788</v>
      </c>
      <c r="C2742" t="s">
        <v>1607</v>
      </c>
      <c r="D2742" t="s">
        <v>19</v>
      </c>
      <c r="E2742" t="s">
        <v>79</v>
      </c>
      <c r="F2742" t="s">
        <v>47</v>
      </c>
      <c r="G2742" t="s">
        <v>93</v>
      </c>
      <c r="H2742" t="s">
        <v>23</v>
      </c>
      <c r="I2742">
        <v>2</v>
      </c>
      <c r="J2742">
        <v>56800</v>
      </c>
      <c r="K2742">
        <v>36100</v>
      </c>
      <c r="L2742">
        <v>0.12</v>
      </c>
      <c r="M2742">
        <v>99968</v>
      </c>
      <c r="N2742">
        <v>72200</v>
      </c>
      <c r="O2742">
        <v>27768</v>
      </c>
      <c r="P2742">
        <v>27.78</v>
      </c>
      <c r="Q2742" t="s">
        <v>24</v>
      </c>
      <c r="R2742" t="str">
        <f t="shared" si="42"/>
        <v>H1</v>
      </c>
    </row>
    <row r="2743" spans="1:18" x14ac:dyDescent="0.35">
      <c r="A2743" t="s">
        <v>4204</v>
      </c>
      <c r="B2743" s="1">
        <v>45788</v>
      </c>
      <c r="C2743" t="s">
        <v>2888</v>
      </c>
      <c r="D2743" t="s">
        <v>19</v>
      </c>
      <c r="E2743" t="s">
        <v>68</v>
      </c>
      <c r="F2743" t="s">
        <v>47</v>
      </c>
      <c r="G2743" t="s">
        <v>22</v>
      </c>
      <c r="H2743" t="s">
        <v>34</v>
      </c>
      <c r="I2743">
        <v>1</v>
      </c>
      <c r="J2743">
        <v>29300</v>
      </c>
      <c r="K2743">
        <v>19600</v>
      </c>
      <c r="L2743">
        <v>0.16</v>
      </c>
      <c r="M2743">
        <v>24612</v>
      </c>
      <c r="N2743">
        <v>19600</v>
      </c>
      <c r="O2743">
        <v>5012</v>
      </c>
      <c r="P2743">
        <v>20.36</v>
      </c>
      <c r="Q2743" t="s">
        <v>48</v>
      </c>
      <c r="R2743" t="str">
        <f t="shared" si="42"/>
        <v>H1</v>
      </c>
    </row>
    <row r="2744" spans="1:18" x14ac:dyDescent="0.35">
      <c r="A2744" t="s">
        <v>4205</v>
      </c>
      <c r="B2744" s="1">
        <v>45788</v>
      </c>
      <c r="C2744" t="s">
        <v>2015</v>
      </c>
      <c r="D2744" t="s">
        <v>27</v>
      </c>
      <c r="E2744" t="s">
        <v>37</v>
      </c>
      <c r="F2744" t="s">
        <v>38</v>
      </c>
      <c r="G2744" t="s">
        <v>22</v>
      </c>
      <c r="H2744" t="s">
        <v>40</v>
      </c>
      <c r="I2744">
        <v>2</v>
      </c>
      <c r="J2744">
        <v>35100</v>
      </c>
      <c r="K2744">
        <v>21800</v>
      </c>
      <c r="L2744">
        <v>0.02</v>
      </c>
      <c r="M2744">
        <v>68796</v>
      </c>
      <c r="N2744">
        <v>43600</v>
      </c>
      <c r="O2744">
        <v>25196</v>
      </c>
      <c r="P2744">
        <v>36.619999999999997</v>
      </c>
      <c r="Q2744" t="s">
        <v>41</v>
      </c>
      <c r="R2744" t="str">
        <f t="shared" si="42"/>
        <v>H1</v>
      </c>
    </row>
    <row r="2745" spans="1:18" x14ac:dyDescent="0.35">
      <c r="A2745" t="s">
        <v>4206</v>
      </c>
      <c r="B2745" s="1">
        <v>45789</v>
      </c>
      <c r="C2745" t="s">
        <v>3688</v>
      </c>
      <c r="D2745" t="s">
        <v>27</v>
      </c>
      <c r="E2745" t="s">
        <v>46</v>
      </c>
      <c r="F2745" t="s">
        <v>47</v>
      </c>
      <c r="G2745" t="s">
        <v>93</v>
      </c>
      <c r="H2745" t="s">
        <v>40</v>
      </c>
      <c r="I2745">
        <v>1</v>
      </c>
      <c r="J2745">
        <v>52900</v>
      </c>
      <c r="K2745">
        <v>33800</v>
      </c>
      <c r="L2745">
        <v>0.01</v>
      </c>
      <c r="M2745">
        <v>52371</v>
      </c>
      <c r="N2745">
        <v>33800</v>
      </c>
      <c r="O2745">
        <v>18571</v>
      </c>
      <c r="P2745">
        <v>35.46</v>
      </c>
      <c r="Q2745" t="s">
        <v>24</v>
      </c>
      <c r="R2745" t="str">
        <f t="shared" si="42"/>
        <v>H1</v>
      </c>
    </row>
    <row r="2746" spans="1:18" x14ac:dyDescent="0.35">
      <c r="A2746" t="s">
        <v>4207</v>
      </c>
      <c r="B2746" s="1">
        <v>45789</v>
      </c>
      <c r="C2746" t="s">
        <v>764</v>
      </c>
      <c r="D2746" t="s">
        <v>27</v>
      </c>
      <c r="E2746" t="s">
        <v>79</v>
      </c>
      <c r="F2746" t="s">
        <v>47</v>
      </c>
      <c r="G2746" t="s">
        <v>93</v>
      </c>
      <c r="H2746" t="s">
        <v>34</v>
      </c>
      <c r="I2746">
        <v>3</v>
      </c>
      <c r="J2746">
        <v>54300</v>
      </c>
      <c r="K2746">
        <v>35700</v>
      </c>
      <c r="L2746">
        <v>0.06</v>
      </c>
      <c r="M2746">
        <v>153126</v>
      </c>
      <c r="N2746">
        <v>107100</v>
      </c>
      <c r="O2746">
        <v>46026</v>
      </c>
      <c r="P2746">
        <v>30.06</v>
      </c>
      <c r="Q2746" t="s">
        <v>24</v>
      </c>
      <c r="R2746" t="str">
        <f t="shared" si="42"/>
        <v>H1</v>
      </c>
    </row>
    <row r="2747" spans="1:18" x14ac:dyDescent="0.35">
      <c r="A2747" t="s">
        <v>4208</v>
      </c>
      <c r="B2747" s="1">
        <v>45789</v>
      </c>
      <c r="C2747" t="s">
        <v>2451</v>
      </c>
      <c r="D2747" t="s">
        <v>19</v>
      </c>
      <c r="E2747" t="s">
        <v>60</v>
      </c>
      <c r="F2747" t="s">
        <v>21</v>
      </c>
      <c r="G2747" t="s">
        <v>22</v>
      </c>
      <c r="H2747" t="s">
        <v>23</v>
      </c>
      <c r="I2747">
        <v>1</v>
      </c>
      <c r="J2747">
        <v>43800</v>
      </c>
      <c r="K2747">
        <v>30200</v>
      </c>
      <c r="L2747">
        <v>0.04</v>
      </c>
      <c r="M2747">
        <v>42048</v>
      </c>
      <c r="N2747">
        <v>30200</v>
      </c>
      <c r="O2747">
        <v>11848</v>
      </c>
      <c r="P2747">
        <v>28.18</v>
      </c>
      <c r="Q2747" t="s">
        <v>41</v>
      </c>
      <c r="R2747" t="str">
        <f t="shared" si="42"/>
        <v>H1</v>
      </c>
    </row>
    <row r="2748" spans="1:18" x14ac:dyDescent="0.35">
      <c r="A2748" t="s">
        <v>4209</v>
      </c>
      <c r="B2748" s="1">
        <v>45789</v>
      </c>
      <c r="C2748" t="s">
        <v>3540</v>
      </c>
      <c r="D2748" t="s">
        <v>27</v>
      </c>
      <c r="E2748" t="s">
        <v>108</v>
      </c>
      <c r="F2748" t="s">
        <v>47</v>
      </c>
      <c r="G2748" t="s">
        <v>33</v>
      </c>
      <c r="H2748" t="s">
        <v>23</v>
      </c>
      <c r="I2748">
        <v>3</v>
      </c>
      <c r="J2748">
        <v>68400</v>
      </c>
      <c r="K2748">
        <v>46400</v>
      </c>
      <c r="L2748">
        <v>0.02</v>
      </c>
      <c r="M2748">
        <v>201096</v>
      </c>
      <c r="N2748">
        <v>139200</v>
      </c>
      <c r="O2748">
        <v>61896</v>
      </c>
      <c r="P2748">
        <v>30.78</v>
      </c>
      <c r="Q2748" t="s">
        <v>48</v>
      </c>
      <c r="R2748" t="str">
        <f t="shared" si="42"/>
        <v>H1</v>
      </c>
    </row>
    <row r="2749" spans="1:18" x14ac:dyDescent="0.35">
      <c r="A2749" t="s">
        <v>4210</v>
      </c>
      <c r="B2749" s="1">
        <v>45789</v>
      </c>
      <c r="C2749" t="s">
        <v>1642</v>
      </c>
      <c r="D2749" t="s">
        <v>27</v>
      </c>
      <c r="E2749" t="s">
        <v>68</v>
      </c>
      <c r="F2749" t="s">
        <v>47</v>
      </c>
      <c r="G2749" t="s">
        <v>33</v>
      </c>
      <c r="H2749" t="s">
        <v>23</v>
      </c>
      <c r="I2749">
        <v>3</v>
      </c>
      <c r="J2749">
        <v>28700</v>
      </c>
      <c r="K2749">
        <v>20200</v>
      </c>
      <c r="L2749">
        <v>0.11</v>
      </c>
      <c r="M2749">
        <v>76629</v>
      </c>
      <c r="N2749">
        <v>60600</v>
      </c>
      <c r="O2749">
        <v>16029</v>
      </c>
      <c r="P2749">
        <v>20.92</v>
      </c>
      <c r="Q2749" t="s">
        <v>24</v>
      </c>
      <c r="R2749" t="str">
        <f t="shared" si="42"/>
        <v>H1</v>
      </c>
    </row>
    <row r="2750" spans="1:18" x14ac:dyDescent="0.35">
      <c r="A2750" t="s">
        <v>4211</v>
      </c>
      <c r="B2750" s="1">
        <v>45789</v>
      </c>
      <c r="C2750" t="s">
        <v>1221</v>
      </c>
      <c r="D2750" t="s">
        <v>19</v>
      </c>
      <c r="E2750" t="s">
        <v>242</v>
      </c>
      <c r="F2750" t="s">
        <v>74</v>
      </c>
      <c r="G2750" t="s">
        <v>39</v>
      </c>
      <c r="H2750" t="s">
        <v>40</v>
      </c>
      <c r="I2750">
        <v>1</v>
      </c>
      <c r="J2750">
        <v>38100</v>
      </c>
      <c r="K2750">
        <v>24600</v>
      </c>
      <c r="L2750">
        <v>0.08</v>
      </c>
      <c r="M2750">
        <v>35052</v>
      </c>
      <c r="N2750">
        <v>24600</v>
      </c>
      <c r="O2750">
        <v>10452</v>
      </c>
      <c r="P2750">
        <v>29.82</v>
      </c>
      <c r="Q2750" t="s">
        <v>24</v>
      </c>
      <c r="R2750" t="str">
        <f t="shared" si="42"/>
        <v>H1</v>
      </c>
    </row>
    <row r="2751" spans="1:18" x14ac:dyDescent="0.35">
      <c r="A2751" t="s">
        <v>4212</v>
      </c>
      <c r="B2751" s="1">
        <v>45789</v>
      </c>
      <c r="C2751" t="s">
        <v>3064</v>
      </c>
      <c r="D2751" t="s">
        <v>27</v>
      </c>
      <c r="E2751" t="s">
        <v>84</v>
      </c>
      <c r="F2751" t="s">
        <v>21</v>
      </c>
      <c r="G2751" t="s">
        <v>33</v>
      </c>
      <c r="H2751" t="s">
        <v>40</v>
      </c>
      <c r="I2751">
        <v>3</v>
      </c>
      <c r="J2751">
        <v>31400</v>
      </c>
      <c r="K2751">
        <v>20300</v>
      </c>
      <c r="L2751">
        <v>0.16</v>
      </c>
      <c r="M2751">
        <v>79128</v>
      </c>
      <c r="N2751">
        <v>60900</v>
      </c>
      <c r="O2751">
        <v>18228</v>
      </c>
      <c r="P2751">
        <v>23.04</v>
      </c>
      <c r="Q2751" t="s">
        <v>41</v>
      </c>
      <c r="R2751" t="str">
        <f t="shared" si="42"/>
        <v>H1</v>
      </c>
    </row>
    <row r="2752" spans="1:18" x14ac:dyDescent="0.35">
      <c r="A2752" t="s">
        <v>4213</v>
      </c>
      <c r="B2752" s="1">
        <v>45789</v>
      </c>
      <c r="C2752" t="s">
        <v>1739</v>
      </c>
      <c r="D2752" t="s">
        <v>19</v>
      </c>
      <c r="E2752" t="s">
        <v>79</v>
      </c>
      <c r="F2752" t="s">
        <v>47</v>
      </c>
      <c r="G2752" t="s">
        <v>93</v>
      </c>
      <c r="H2752" t="s">
        <v>40</v>
      </c>
      <c r="I2752">
        <v>1</v>
      </c>
      <c r="J2752">
        <v>55300</v>
      </c>
      <c r="K2752">
        <v>36900</v>
      </c>
      <c r="L2752">
        <v>0.09</v>
      </c>
      <c r="M2752">
        <v>50323</v>
      </c>
      <c r="N2752">
        <v>36900</v>
      </c>
      <c r="O2752">
        <v>13423</v>
      </c>
      <c r="P2752">
        <v>26.67</v>
      </c>
      <c r="Q2752" t="s">
        <v>24</v>
      </c>
      <c r="R2752" t="str">
        <f t="shared" si="42"/>
        <v>H1</v>
      </c>
    </row>
    <row r="2753" spans="1:18" x14ac:dyDescent="0.35">
      <c r="A2753" t="s">
        <v>4214</v>
      </c>
      <c r="B2753" s="1">
        <v>45789</v>
      </c>
      <c r="C2753" t="s">
        <v>939</v>
      </c>
      <c r="D2753" t="s">
        <v>27</v>
      </c>
      <c r="E2753" t="s">
        <v>115</v>
      </c>
      <c r="F2753" t="s">
        <v>38</v>
      </c>
      <c r="G2753" t="s">
        <v>22</v>
      </c>
      <c r="H2753" t="s">
        <v>34</v>
      </c>
      <c r="I2753">
        <v>1</v>
      </c>
      <c r="J2753">
        <v>42100</v>
      </c>
      <c r="K2753">
        <v>26700</v>
      </c>
      <c r="L2753">
        <v>0.1</v>
      </c>
      <c r="M2753">
        <v>37890</v>
      </c>
      <c r="N2753">
        <v>26700</v>
      </c>
      <c r="O2753">
        <v>11190</v>
      </c>
      <c r="P2753">
        <v>29.53</v>
      </c>
      <c r="Q2753" t="s">
        <v>41</v>
      </c>
      <c r="R2753" t="str">
        <f t="shared" si="42"/>
        <v>H1</v>
      </c>
    </row>
    <row r="2754" spans="1:18" x14ac:dyDescent="0.35">
      <c r="A2754" t="s">
        <v>4215</v>
      </c>
      <c r="B2754" s="1">
        <v>45789</v>
      </c>
      <c r="C2754" t="s">
        <v>1543</v>
      </c>
      <c r="D2754" t="s">
        <v>19</v>
      </c>
      <c r="E2754" t="s">
        <v>84</v>
      </c>
      <c r="F2754" t="s">
        <v>21</v>
      </c>
      <c r="G2754" t="s">
        <v>22</v>
      </c>
      <c r="H2754" t="s">
        <v>40</v>
      </c>
      <c r="I2754">
        <v>1</v>
      </c>
      <c r="J2754">
        <v>31700</v>
      </c>
      <c r="K2754">
        <v>20800</v>
      </c>
      <c r="L2754">
        <v>0.11</v>
      </c>
      <c r="M2754">
        <v>28213</v>
      </c>
      <c r="N2754">
        <v>20800</v>
      </c>
      <c r="O2754">
        <v>7413</v>
      </c>
      <c r="P2754">
        <v>26.28</v>
      </c>
      <c r="Q2754" t="s">
        <v>41</v>
      </c>
      <c r="R2754" t="str">
        <f t="shared" si="42"/>
        <v>H1</v>
      </c>
    </row>
    <row r="2755" spans="1:18" x14ac:dyDescent="0.35">
      <c r="A2755" t="s">
        <v>4216</v>
      </c>
      <c r="B2755" s="1">
        <v>45789</v>
      </c>
      <c r="C2755" t="s">
        <v>4035</v>
      </c>
      <c r="D2755" t="s">
        <v>27</v>
      </c>
      <c r="E2755" t="s">
        <v>68</v>
      </c>
      <c r="F2755" t="s">
        <v>47</v>
      </c>
      <c r="G2755" t="s">
        <v>33</v>
      </c>
      <c r="H2755" t="s">
        <v>34</v>
      </c>
      <c r="I2755">
        <v>3</v>
      </c>
      <c r="J2755">
        <v>30200</v>
      </c>
      <c r="K2755">
        <v>19500</v>
      </c>
      <c r="L2755">
        <v>0.12</v>
      </c>
      <c r="M2755">
        <v>79728</v>
      </c>
      <c r="N2755">
        <v>58500</v>
      </c>
      <c r="O2755">
        <v>21228</v>
      </c>
      <c r="P2755">
        <v>26.63</v>
      </c>
      <c r="Q2755" t="s">
        <v>41</v>
      </c>
      <c r="R2755" t="str">
        <f t="shared" ref="R2755:R2818" si="43">IF(MONTH(B2755)&lt;=6,"H1","H2")</f>
        <v>H1</v>
      </c>
    </row>
    <row r="2756" spans="1:18" x14ac:dyDescent="0.35">
      <c r="A2756" t="s">
        <v>4217</v>
      </c>
      <c r="B2756" s="1">
        <v>45789</v>
      </c>
      <c r="C2756" t="s">
        <v>923</v>
      </c>
      <c r="D2756" t="s">
        <v>27</v>
      </c>
      <c r="E2756" t="s">
        <v>73</v>
      </c>
      <c r="F2756" t="s">
        <v>74</v>
      </c>
      <c r="G2756" t="s">
        <v>29</v>
      </c>
      <c r="H2756" t="s">
        <v>40</v>
      </c>
      <c r="I2756">
        <v>3</v>
      </c>
      <c r="J2756">
        <v>63300</v>
      </c>
      <c r="K2756">
        <v>40700</v>
      </c>
      <c r="L2756">
        <v>0.17</v>
      </c>
      <c r="M2756">
        <v>157617</v>
      </c>
      <c r="N2756">
        <v>122100</v>
      </c>
      <c r="O2756">
        <v>35517</v>
      </c>
      <c r="P2756">
        <v>22.53</v>
      </c>
      <c r="Q2756" t="s">
        <v>41</v>
      </c>
      <c r="R2756" t="str">
        <f t="shared" si="43"/>
        <v>H1</v>
      </c>
    </row>
    <row r="2757" spans="1:18" x14ac:dyDescent="0.35">
      <c r="A2757" t="s">
        <v>4218</v>
      </c>
      <c r="B2757" s="1">
        <v>45789</v>
      </c>
      <c r="C2757" t="s">
        <v>497</v>
      </c>
      <c r="D2757" t="s">
        <v>19</v>
      </c>
      <c r="E2757" t="s">
        <v>84</v>
      </c>
      <c r="F2757" t="s">
        <v>21</v>
      </c>
      <c r="G2757" t="s">
        <v>22</v>
      </c>
      <c r="H2757" t="s">
        <v>40</v>
      </c>
      <c r="I2757">
        <v>2</v>
      </c>
      <c r="J2757">
        <v>33200</v>
      </c>
      <c r="K2757">
        <v>20800</v>
      </c>
      <c r="L2757">
        <v>0.01</v>
      </c>
      <c r="M2757">
        <v>65736</v>
      </c>
      <c r="N2757">
        <v>41600</v>
      </c>
      <c r="O2757">
        <v>24136</v>
      </c>
      <c r="P2757">
        <v>36.72</v>
      </c>
      <c r="Q2757" t="s">
        <v>24</v>
      </c>
      <c r="R2757" t="str">
        <f t="shared" si="43"/>
        <v>H1</v>
      </c>
    </row>
    <row r="2758" spans="1:18" x14ac:dyDescent="0.35">
      <c r="A2758" t="s">
        <v>4219</v>
      </c>
      <c r="B2758" s="1">
        <v>45789</v>
      </c>
      <c r="C2758" t="s">
        <v>4220</v>
      </c>
      <c r="D2758" t="s">
        <v>27</v>
      </c>
      <c r="E2758" t="s">
        <v>79</v>
      </c>
      <c r="F2758" t="s">
        <v>47</v>
      </c>
      <c r="G2758" t="s">
        <v>33</v>
      </c>
      <c r="H2758" t="s">
        <v>40</v>
      </c>
      <c r="I2758">
        <v>1</v>
      </c>
      <c r="J2758">
        <v>53700</v>
      </c>
      <c r="K2758">
        <v>36600</v>
      </c>
      <c r="L2758">
        <v>0.11</v>
      </c>
      <c r="M2758">
        <v>47793</v>
      </c>
      <c r="N2758">
        <v>36600</v>
      </c>
      <c r="O2758">
        <v>11193</v>
      </c>
      <c r="P2758">
        <v>23.42</v>
      </c>
      <c r="Q2758" t="s">
        <v>24</v>
      </c>
      <c r="R2758" t="str">
        <f t="shared" si="43"/>
        <v>H1</v>
      </c>
    </row>
    <row r="2759" spans="1:18" x14ac:dyDescent="0.35">
      <c r="A2759" t="s">
        <v>4221</v>
      </c>
      <c r="B2759" s="1">
        <v>45789</v>
      </c>
      <c r="C2759" t="s">
        <v>2041</v>
      </c>
      <c r="D2759" t="s">
        <v>27</v>
      </c>
      <c r="E2759" t="s">
        <v>108</v>
      </c>
      <c r="F2759" t="s">
        <v>47</v>
      </c>
      <c r="G2759" t="s">
        <v>29</v>
      </c>
      <c r="H2759" t="s">
        <v>23</v>
      </c>
      <c r="I2759">
        <v>1</v>
      </c>
      <c r="J2759">
        <v>66800</v>
      </c>
      <c r="K2759">
        <v>45100</v>
      </c>
      <c r="L2759">
        <v>0.08</v>
      </c>
      <c r="M2759">
        <v>61456</v>
      </c>
      <c r="N2759">
        <v>45100</v>
      </c>
      <c r="O2759">
        <v>16356</v>
      </c>
      <c r="P2759">
        <v>26.61</v>
      </c>
      <c r="Q2759" t="s">
        <v>41</v>
      </c>
      <c r="R2759" t="str">
        <f t="shared" si="43"/>
        <v>H1</v>
      </c>
    </row>
    <row r="2760" spans="1:18" x14ac:dyDescent="0.35">
      <c r="A2760" t="s">
        <v>4222</v>
      </c>
      <c r="B2760" s="1">
        <v>45789</v>
      </c>
      <c r="C2760" t="s">
        <v>930</v>
      </c>
      <c r="D2760" t="s">
        <v>19</v>
      </c>
      <c r="E2760" t="s">
        <v>28</v>
      </c>
      <c r="F2760" t="s">
        <v>21</v>
      </c>
      <c r="G2760" t="s">
        <v>33</v>
      </c>
      <c r="H2760" t="s">
        <v>23</v>
      </c>
      <c r="I2760">
        <v>4</v>
      </c>
      <c r="J2760">
        <v>18400</v>
      </c>
      <c r="K2760">
        <v>11700</v>
      </c>
      <c r="L2760">
        <v>0.08</v>
      </c>
      <c r="M2760">
        <v>67712</v>
      </c>
      <c r="N2760">
        <v>46800</v>
      </c>
      <c r="O2760">
        <v>20912</v>
      </c>
      <c r="P2760">
        <v>30.88</v>
      </c>
      <c r="Q2760" t="s">
        <v>48</v>
      </c>
      <c r="R2760" t="str">
        <f t="shared" si="43"/>
        <v>H1</v>
      </c>
    </row>
    <row r="2761" spans="1:18" x14ac:dyDescent="0.35">
      <c r="A2761" t="s">
        <v>4223</v>
      </c>
      <c r="B2761" s="1">
        <v>45789</v>
      </c>
      <c r="C2761" t="s">
        <v>2166</v>
      </c>
      <c r="D2761" t="s">
        <v>27</v>
      </c>
      <c r="E2761" t="s">
        <v>242</v>
      </c>
      <c r="F2761" t="s">
        <v>74</v>
      </c>
      <c r="G2761" t="s">
        <v>93</v>
      </c>
      <c r="H2761" t="s">
        <v>40</v>
      </c>
      <c r="I2761">
        <v>5</v>
      </c>
      <c r="J2761">
        <v>38200</v>
      </c>
      <c r="K2761">
        <v>23500</v>
      </c>
      <c r="L2761">
        <v>0.02</v>
      </c>
      <c r="M2761">
        <v>187180</v>
      </c>
      <c r="N2761">
        <v>117500</v>
      </c>
      <c r="O2761">
        <v>69680</v>
      </c>
      <c r="P2761">
        <v>37.229999999999997</v>
      </c>
      <c r="Q2761" t="s">
        <v>24</v>
      </c>
      <c r="R2761" t="str">
        <f t="shared" si="43"/>
        <v>H1</v>
      </c>
    </row>
    <row r="2762" spans="1:18" x14ac:dyDescent="0.35">
      <c r="A2762" t="s">
        <v>4224</v>
      </c>
      <c r="B2762" s="1">
        <v>45789</v>
      </c>
      <c r="C2762" t="s">
        <v>2976</v>
      </c>
      <c r="D2762" t="s">
        <v>19</v>
      </c>
      <c r="E2762" t="s">
        <v>73</v>
      </c>
      <c r="F2762" t="s">
        <v>74</v>
      </c>
      <c r="G2762" t="s">
        <v>39</v>
      </c>
      <c r="H2762" t="s">
        <v>23</v>
      </c>
      <c r="I2762">
        <v>3</v>
      </c>
      <c r="J2762">
        <v>63900</v>
      </c>
      <c r="K2762">
        <v>40200</v>
      </c>
      <c r="L2762">
        <v>0.03</v>
      </c>
      <c r="M2762">
        <v>185949</v>
      </c>
      <c r="N2762">
        <v>120600</v>
      </c>
      <c r="O2762">
        <v>65349</v>
      </c>
      <c r="P2762">
        <v>35.14</v>
      </c>
      <c r="Q2762" t="s">
        <v>24</v>
      </c>
      <c r="R2762" t="str">
        <f t="shared" si="43"/>
        <v>H1</v>
      </c>
    </row>
    <row r="2763" spans="1:18" x14ac:dyDescent="0.35">
      <c r="A2763" t="s">
        <v>4225</v>
      </c>
      <c r="B2763" s="1">
        <v>45789</v>
      </c>
      <c r="C2763" t="s">
        <v>2184</v>
      </c>
      <c r="D2763" t="s">
        <v>27</v>
      </c>
      <c r="E2763" t="s">
        <v>28</v>
      </c>
      <c r="F2763" t="s">
        <v>21</v>
      </c>
      <c r="G2763" t="s">
        <v>29</v>
      </c>
      <c r="H2763" t="s">
        <v>23</v>
      </c>
      <c r="I2763">
        <v>1</v>
      </c>
      <c r="J2763">
        <v>18500</v>
      </c>
      <c r="K2763">
        <v>11200</v>
      </c>
      <c r="L2763">
        <v>0.24</v>
      </c>
      <c r="M2763">
        <v>14060</v>
      </c>
      <c r="N2763">
        <v>11200</v>
      </c>
      <c r="O2763">
        <v>2860</v>
      </c>
      <c r="P2763">
        <v>20.34</v>
      </c>
      <c r="Q2763" t="s">
        <v>24</v>
      </c>
      <c r="R2763" t="str">
        <f t="shared" si="43"/>
        <v>H1</v>
      </c>
    </row>
    <row r="2764" spans="1:18" x14ac:dyDescent="0.35">
      <c r="A2764" t="s">
        <v>4226</v>
      </c>
      <c r="B2764" s="1">
        <v>45789</v>
      </c>
      <c r="C2764" t="s">
        <v>2911</v>
      </c>
      <c r="D2764" t="s">
        <v>27</v>
      </c>
      <c r="E2764" t="s">
        <v>115</v>
      </c>
      <c r="F2764" t="s">
        <v>38</v>
      </c>
      <c r="G2764" t="s">
        <v>93</v>
      </c>
      <c r="H2764" t="s">
        <v>23</v>
      </c>
      <c r="I2764">
        <v>1</v>
      </c>
      <c r="J2764">
        <v>40900</v>
      </c>
      <c r="K2764">
        <v>26700</v>
      </c>
      <c r="L2764">
        <v>0.02</v>
      </c>
      <c r="M2764">
        <v>40082</v>
      </c>
      <c r="N2764">
        <v>26700</v>
      </c>
      <c r="O2764">
        <v>13382</v>
      </c>
      <c r="P2764">
        <v>33.39</v>
      </c>
      <c r="Q2764" t="s">
        <v>30</v>
      </c>
      <c r="R2764" t="str">
        <f t="shared" si="43"/>
        <v>H1</v>
      </c>
    </row>
    <row r="2765" spans="1:18" x14ac:dyDescent="0.35">
      <c r="A2765" t="s">
        <v>4227</v>
      </c>
      <c r="B2765" s="1">
        <v>45789</v>
      </c>
      <c r="C2765" t="s">
        <v>4228</v>
      </c>
      <c r="D2765" t="s">
        <v>27</v>
      </c>
      <c r="E2765" t="s">
        <v>37</v>
      </c>
      <c r="F2765" t="s">
        <v>38</v>
      </c>
      <c r="G2765" t="s">
        <v>29</v>
      </c>
      <c r="H2765" t="s">
        <v>23</v>
      </c>
      <c r="I2765">
        <v>2</v>
      </c>
      <c r="J2765">
        <v>34300</v>
      </c>
      <c r="K2765">
        <v>22200</v>
      </c>
      <c r="L2765">
        <v>0.23</v>
      </c>
      <c r="M2765">
        <v>52822</v>
      </c>
      <c r="N2765">
        <v>44400</v>
      </c>
      <c r="O2765">
        <v>8422</v>
      </c>
      <c r="P2765">
        <v>15.94</v>
      </c>
      <c r="Q2765" t="s">
        <v>41</v>
      </c>
      <c r="R2765" t="str">
        <f t="shared" si="43"/>
        <v>H1</v>
      </c>
    </row>
    <row r="2766" spans="1:18" x14ac:dyDescent="0.35">
      <c r="A2766" t="s">
        <v>4229</v>
      </c>
      <c r="B2766" s="1">
        <v>45790</v>
      </c>
      <c r="C2766" t="s">
        <v>4230</v>
      </c>
      <c r="D2766" t="s">
        <v>27</v>
      </c>
      <c r="E2766" t="s">
        <v>46</v>
      </c>
      <c r="F2766" t="s">
        <v>47</v>
      </c>
      <c r="G2766" t="s">
        <v>29</v>
      </c>
      <c r="H2766" t="s">
        <v>40</v>
      </c>
      <c r="I2766">
        <v>3</v>
      </c>
      <c r="J2766">
        <v>54000</v>
      </c>
      <c r="K2766">
        <v>34600</v>
      </c>
      <c r="L2766">
        <v>0.09</v>
      </c>
      <c r="M2766">
        <v>147420</v>
      </c>
      <c r="N2766">
        <v>103800</v>
      </c>
      <c r="O2766">
        <v>43620</v>
      </c>
      <c r="P2766">
        <v>29.59</v>
      </c>
      <c r="Q2766" t="s">
        <v>30</v>
      </c>
      <c r="R2766" t="str">
        <f t="shared" si="43"/>
        <v>H1</v>
      </c>
    </row>
    <row r="2767" spans="1:18" x14ac:dyDescent="0.35">
      <c r="A2767" t="s">
        <v>4231</v>
      </c>
      <c r="B2767" s="1">
        <v>45790</v>
      </c>
      <c r="C2767" t="s">
        <v>320</v>
      </c>
      <c r="D2767" t="s">
        <v>27</v>
      </c>
      <c r="E2767" t="s">
        <v>84</v>
      </c>
      <c r="F2767" t="s">
        <v>21</v>
      </c>
      <c r="G2767" t="s">
        <v>22</v>
      </c>
      <c r="H2767" t="s">
        <v>23</v>
      </c>
      <c r="I2767">
        <v>5</v>
      </c>
      <c r="J2767">
        <v>30700</v>
      </c>
      <c r="K2767">
        <v>21500</v>
      </c>
      <c r="L2767">
        <v>0.06</v>
      </c>
      <c r="M2767">
        <v>144290</v>
      </c>
      <c r="N2767">
        <v>107500</v>
      </c>
      <c r="O2767">
        <v>36790</v>
      </c>
      <c r="P2767">
        <v>25.5</v>
      </c>
      <c r="Q2767" t="s">
        <v>24</v>
      </c>
      <c r="R2767" t="str">
        <f t="shared" si="43"/>
        <v>H1</v>
      </c>
    </row>
    <row r="2768" spans="1:18" x14ac:dyDescent="0.35">
      <c r="A2768" t="s">
        <v>4232</v>
      </c>
      <c r="B2768" s="1">
        <v>45790</v>
      </c>
      <c r="C2768" t="s">
        <v>107</v>
      </c>
      <c r="D2768" t="s">
        <v>27</v>
      </c>
      <c r="E2768" t="s">
        <v>37</v>
      </c>
      <c r="F2768" t="s">
        <v>38</v>
      </c>
      <c r="G2768" t="s">
        <v>33</v>
      </c>
      <c r="H2768" t="s">
        <v>23</v>
      </c>
      <c r="I2768">
        <v>3</v>
      </c>
      <c r="J2768">
        <v>35800</v>
      </c>
      <c r="K2768">
        <v>21400</v>
      </c>
      <c r="L2768">
        <v>0.13</v>
      </c>
      <c r="M2768">
        <v>93438</v>
      </c>
      <c r="N2768">
        <v>64200</v>
      </c>
      <c r="O2768">
        <v>29238</v>
      </c>
      <c r="P2768">
        <v>31.29</v>
      </c>
      <c r="Q2768" t="s">
        <v>48</v>
      </c>
      <c r="R2768" t="str">
        <f t="shared" si="43"/>
        <v>H1</v>
      </c>
    </row>
    <row r="2769" spans="1:18" x14ac:dyDescent="0.35">
      <c r="A2769" t="s">
        <v>4233</v>
      </c>
      <c r="B2769" s="1">
        <v>45790</v>
      </c>
      <c r="C2769" t="s">
        <v>3182</v>
      </c>
      <c r="D2769" t="s">
        <v>27</v>
      </c>
      <c r="E2769" t="s">
        <v>46</v>
      </c>
      <c r="F2769" t="s">
        <v>47</v>
      </c>
      <c r="G2769" t="s">
        <v>93</v>
      </c>
      <c r="H2769" t="s">
        <v>40</v>
      </c>
      <c r="I2769">
        <v>1</v>
      </c>
      <c r="J2769">
        <v>52500</v>
      </c>
      <c r="K2769">
        <v>33200</v>
      </c>
      <c r="L2769">
        <v>0.16</v>
      </c>
      <c r="M2769">
        <v>44100</v>
      </c>
      <c r="N2769">
        <v>33200</v>
      </c>
      <c r="O2769">
        <v>10900</v>
      </c>
      <c r="P2769">
        <v>24.72</v>
      </c>
      <c r="Q2769" t="s">
        <v>48</v>
      </c>
      <c r="R2769" t="str">
        <f t="shared" si="43"/>
        <v>H1</v>
      </c>
    </row>
    <row r="2770" spans="1:18" x14ac:dyDescent="0.35">
      <c r="A2770" t="s">
        <v>4234</v>
      </c>
      <c r="B2770" s="1">
        <v>45790</v>
      </c>
      <c r="C2770" t="s">
        <v>4145</v>
      </c>
      <c r="D2770" t="s">
        <v>27</v>
      </c>
      <c r="E2770" t="s">
        <v>28</v>
      </c>
      <c r="F2770" t="s">
        <v>21</v>
      </c>
      <c r="G2770" t="s">
        <v>33</v>
      </c>
      <c r="H2770" t="s">
        <v>40</v>
      </c>
      <c r="I2770">
        <v>1</v>
      </c>
      <c r="J2770">
        <v>18500</v>
      </c>
      <c r="K2770">
        <v>11800</v>
      </c>
      <c r="L2770">
        <v>0.22</v>
      </c>
      <c r="M2770">
        <v>14430</v>
      </c>
      <c r="N2770">
        <v>11800</v>
      </c>
      <c r="O2770">
        <v>2630</v>
      </c>
      <c r="P2770">
        <v>18.23</v>
      </c>
      <c r="Q2770" t="s">
        <v>24</v>
      </c>
      <c r="R2770" t="str">
        <f t="shared" si="43"/>
        <v>H1</v>
      </c>
    </row>
    <row r="2771" spans="1:18" x14ac:dyDescent="0.35">
      <c r="A2771" t="s">
        <v>4235</v>
      </c>
      <c r="B2771" s="1">
        <v>45790</v>
      </c>
      <c r="C2771" t="s">
        <v>995</v>
      </c>
      <c r="D2771" t="s">
        <v>19</v>
      </c>
      <c r="E2771" t="s">
        <v>115</v>
      </c>
      <c r="F2771" t="s">
        <v>38</v>
      </c>
      <c r="G2771" t="s">
        <v>39</v>
      </c>
      <c r="H2771" t="s">
        <v>23</v>
      </c>
      <c r="I2771">
        <v>1</v>
      </c>
      <c r="J2771">
        <v>40300</v>
      </c>
      <c r="K2771">
        <v>27500</v>
      </c>
      <c r="L2771">
        <v>0.04</v>
      </c>
      <c r="M2771">
        <v>38688</v>
      </c>
      <c r="N2771">
        <v>27500</v>
      </c>
      <c r="O2771">
        <v>11188</v>
      </c>
      <c r="P2771">
        <v>28.92</v>
      </c>
      <c r="Q2771" t="s">
        <v>24</v>
      </c>
      <c r="R2771" t="str">
        <f t="shared" si="43"/>
        <v>H1</v>
      </c>
    </row>
    <row r="2772" spans="1:18" x14ac:dyDescent="0.35">
      <c r="A2772" t="s">
        <v>4236</v>
      </c>
      <c r="B2772" s="1">
        <v>45790</v>
      </c>
      <c r="C2772" t="s">
        <v>4237</v>
      </c>
      <c r="D2772" t="s">
        <v>27</v>
      </c>
      <c r="E2772" t="s">
        <v>60</v>
      </c>
      <c r="F2772" t="s">
        <v>21</v>
      </c>
      <c r="G2772" t="s">
        <v>39</v>
      </c>
      <c r="H2772" t="s">
        <v>34</v>
      </c>
      <c r="I2772">
        <v>1</v>
      </c>
      <c r="J2772">
        <v>47400</v>
      </c>
      <c r="K2772">
        <v>29500</v>
      </c>
      <c r="L2772">
        <v>0.18</v>
      </c>
      <c r="M2772">
        <v>38868</v>
      </c>
      <c r="N2772">
        <v>29500</v>
      </c>
      <c r="O2772">
        <v>9368</v>
      </c>
      <c r="P2772">
        <v>24.1</v>
      </c>
      <c r="Q2772" t="s">
        <v>24</v>
      </c>
      <c r="R2772" t="str">
        <f t="shared" si="43"/>
        <v>H1</v>
      </c>
    </row>
    <row r="2773" spans="1:18" x14ac:dyDescent="0.35">
      <c r="A2773" t="s">
        <v>4238</v>
      </c>
      <c r="B2773" s="1">
        <v>45790</v>
      </c>
      <c r="C2773" t="s">
        <v>619</v>
      </c>
      <c r="D2773" t="s">
        <v>27</v>
      </c>
      <c r="E2773" t="s">
        <v>63</v>
      </c>
      <c r="F2773" t="s">
        <v>47</v>
      </c>
      <c r="G2773" t="s">
        <v>93</v>
      </c>
      <c r="H2773" t="s">
        <v>23</v>
      </c>
      <c r="I2773">
        <v>2</v>
      </c>
      <c r="J2773">
        <v>78800</v>
      </c>
      <c r="K2773">
        <v>53600</v>
      </c>
      <c r="L2773">
        <v>0.04</v>
      </c>
      <c r="M2773">
        <v>151296</v>
      </c>
      <c r="N2773">
        <v>107200</v>
      </c>
      <c r="O2773">
        <v>44096</v>
      </c>
      <c r="P2773">
        <v>29.15</v>
      </c>
      <c r="Q2773" t="s">
        <v>41</v>
      </c>
      <c r="R2773" t="str">
        <f t="shared" si="43"/>
        <v>H1</v>
      </c>
    </row>
    <row r="2774" spans="1:18" x14ac:dyDescent="0.35">
      <c r="A2774" t="s">
        <v>4239</v>
      </c>
      <c r="B2774" s="1">
        <v>45790</v>
      </c>
      <c r="C2774" t="s">
        <v>4240</v>
      </c>
      <c r="D2774" t="s">
        <v>19</v>
      </c>
      <c r="E2774" t="s">
        <v>63</v>
      </c>
      <c r="F2774" t="s">
        <v>47</v>
      </c>
      <c r="G2774" t="s">
        <v>29</v>
      </c>
      <c r="H2774" t="s">
        <v>34</v>
      </c>
      <c r="I2774">
        <v>3</v>
      </c>
      <c r="J2774">
        <v>77700</v>
      </c>
      <c r="K2774">
        <v>53600</v>
      </c>
      <c r="L2774">
        <v>0.09</v>
      </c>
      <c r="M2774">
        <v>212121</v>
      </c>
      <c r="N2774">
        <v>160800</v>
      </c>
      <c r="O2774">
        <v>51321</v>
      </c>
      <c r="P2774">
        <v>24.19</v>
      </c>
      <c r="Q2774" t="s">
        <v>41</v>
      </c>
      <c r="R2774" t="str">
        <f t="shared" si="43"/>
        <v>H1</v>
      </c>
    </row>
    <row r="2775" spans="1:18" x14ac:dyDescent="0.35">
      <c r="A2775" t="s">
        <v>4241</v>
      </c>
      <c r="B2775" s="1">
        <v>45790</v>
      </c>
      <c r="C2775" t="s">
        <v>392</v>
      </c>
      <c r="D2775" t="s">
        <v>27</v>
      </c>
      <c r="E2775" t="s">
        <v>57</v>
      </c>
      <c r="F2775" t="s">
        <v>38</v>
      </c>
      <c r="G2775" t="s">
        <v>93</v>
      </c>
      <c r="H2775" t="s">
        <v>34</v>
      </c>
      <c r="I2775">
        <v>2</v>
      </c>
      <c r="J2775">
        <v>49500</v>
      </c>
      <c r="K2775">
        <v>30300</v>
      </c>
      <c r="L2775">
        <v>0.16</v>
      </c>
      <c r="M2775">
        <v>83160</v>
      </c>
      <c r="N2775">
        <v>60600</v>
      </c>
      <c r="O2775">
        <v>22560</v>
      </c>
      <c r="P2775">
        <v>27.13</v>
      </c>
      <c r="Q2775" t="s">
        <v>41</v>
      </c>
      <c r="R2775" t="str">
        <f t="shared" si="43"/>
        <v>H1</v>
      </c>
    </row>
    <row r="2776" spans="1:18" x14ac:dyDescent="0.35">
      <c r="A2776" t="s">
        <v>4242</v>
      </c>
      <c r="B2776" s="1">
        <v>45790</v>
      </c>
      <c r="C2776" t="s">
        <v>2077</v>
      </c>
      <c r="D2776" t="s">
        <v>27</v>
      </c>
      <c r="E2776" t="s">
        <v>79</v>
      </c>
      <c r="F2776" t="s">
        <v>47</v>
      </c>
      <c r="G2776" t="s">
        <v>29</v>
      </c>
      <c r="H2776" t="s">
        <v>23</v>
      </c>
      <c r="I2776">
        <v>3</v>
      </c>
      <c r="J2776">
        <v>53800</v>
      </c>
      <c r="K2776">
        <v>35900</v>
      </c>
      <c r="L2776">
        <v>0.19</v>
      </c>
      <c r="M2776">
        <v>130734</v>
      </c>
      <c r="N2776">
        <v>107700</v>
      </c>
      <c r="O2776">
        <v>23034</v>
      </c>
      <c r="P2776">
        <v>17.62</v>
      </c>
      <c r="Q2776" t="s">
        <v>41</v>
      </c>
      <c r="R2776" t="str">
        <f t="shared" si="43"/>
        <v>H1</v>
      </c>
    </row>
    <row r="2777" spans="1:18" x14ac:dyDescent="0.35">
      <c r="A2777" t="s">
        <v>4243</v>
      </c>
      <c r="B2777" s="1">
        <v>45790</v>
      </c>
      <c r="C2777" t="s">
        <v>272</v>
      </c>
      <c r="D2777" t="s">
        <v>27</v>
      </c>
      <c r="E2777" t="s">
        <v>115</v>
      </c>
      <c r="F2777" t="s">
        <v>38</v>
      </c>
      <c r="G2777" t="s">
        <v>9342</v>
      </c>
      <c r="H2777" t="s">
        <v>40</v>
      </c>
      <c r="I2777">
        <v>2</v>
      </c>
      <c r="J2777">
        <v>41200</v>
      </c>
      <c r="K2777">
        <v>26400</v>
      </c>
      <c r="L2777">
        <v>0.08</v>
      </c>
      <c r="M2777">
        <v>75808</v>
      </c>
      <c r="N2777">
        <v>52800</v>
      </c>
      <c r="O2777">
        <v>23008</v>
      </c>
      <c r="P2777">
        <v>30.35</v>
      </c>
      <c r="Q2777" t="s">
        <v>41</v>
      </c>
      <c r="R2777" t="str">
        <f t="shared" si="43"/>
        <v>H1</v>
      </c>
    </row>
    <row r="2778" spans="1:18" x14ac:dyDescent="0.35">
      <c r="A2778" t="s">
        <v>4244</v>
      </c>
      <c r="B2778" s="1">
        <v>45790</v>
      </c>
      <c r="C2778" t="s">
        <v>2431</v>
      </c>
      <c r="D2778" t="s">
        <v>19</v>
      </c>
      <c r="E2778" t="s">
        <v>28</v>
      </c>
      <c r="F2778" t="s">
        <v>21</v>
      </c>
      <c r="G2778" t="s">
        <v>93</v>
      </c>
      <c r="H2778" t="s">
        <v>23</v>
      </c>
      <c r="I2778">
        <v>1</v>
      </c>
      <c r="J2778">
        <v>17100</v>
      </c>
      <c r="K2778">
        <v>11500</v>
      </c>
      <c r="L2778">
        <v>0.11</v>
      </c>
      <c r="M2778">
        <v>15219</v>
      </c>
      <c r="N2778">
        <v>11500</v>
      </c>
      <c r="O2778">
        <v>3719</v>
      </c>
      <c r="P2778">
        <v>24.44</v>
      </c>
      <c r="Q2778" t="s">
        <v>24</v>
      </c>
      <c r="R2778" t="str">
        <f t="shared" si="43"/>
        <v>H1</v>
      </c>
    </row>
    <row r="2779" spans="1:18" x14ac:dyDescent="0.35">
      <c r="A2779" t="s">
        <v>4245</v>
      </c>
      <c r="B2779" s="1">
        <v>45791</v>
      </c>
      <c r="C2779" t="s">
        <v>1311</v>
      </c>
      <c r="D2779" t="s">
        <v>27</v>
      </c>
      <c r="E2779" t="s">
        <v>20</v>
      </c>
      <c r="F2779" t="s">
        <v>21</v>
      </c>
      <c r="G2779" t="s">
        <v>33</v>
      </c>
      <c r="H2779" t="s">
        <v>23</v>
      </c>
      <c r="I2779">
        <v>4</v>
      </c>
      <c r="J2779">
        <v>85700</v>
      </c>
      <c r="K2779">
        <v>61000</v>
      </c>
      <c r="L2779">
        <v>0.12</v>
      </c>
      <c r="M2779">
        <v>301664</v>
      </c>
      <c r="N2779">
        <v>244000</v>
      </c>
      <c r="O2779">
        <v>57664</v>
      </c>
      <c r="P2779">
        <v>19.12</v>
      </c>
      <c r="Q2779" t="s">
        <v>24</v>
      </c>
      <c r="R2779" t="str">
        <f t="shared" si="43"/>
        <v>H1</v>
      </c>
    </row>
    <row r="2780" spans="1:18" x14ac:dyDescent="0.35">
      <c r="A2780" t="s">
        <v>4246</v>
      </c>
      <c r="B2780" s="1">
        <v>45791</v>
      </c>
      <c r="C2780" t="s">
        <v>2433</v>
      </c>
      <c r="D2780" t="s">
        <v>27</v>
      </c>
      <c r="E2780" t="s">
        <v>57</v>
      </c>
      <c r="F2780" t="s">
        <v>38</v>
      </c>
      <c r="G2780" t="s">
        <v>33</v>
      </c>
      <c r="H2780" t="s">
        <v>40</v>
      </c>
      <c r="I2780">
        <v>4</v>
      </c>
      <c r="J2780">
        <v>49400</v>
      </c>
      <c r="K2780">
        <v>29800</v>
      </c>
      <c r="L2780">
        <v>0.06</v>
      </c>
      <c r="M2780">
        <v>185744</v>
      </c>
      <c r="N2780">
        <v>119200</v>
      </c>
      <c r="O2780">
        <v>66544</v>
      </c>
      <c r="P2780">
        <v>35.83</v>
      </c>
      <c r="Q2780" t="s">
        <v>30</v>
      </c>
      <c r="R2780" t="str">
        <f t="shared" si="43"/>
        <v>H1</v>
      </c>
    </row>
    <row r="2781" spans="1:18" x14ac:dyDescent="0.35">
      <c r="A2781" t="s">
        <v>4247</v>
      </c>
      <c r="B2781" s="1">
        <v>45791</v>
      </c>
      <c r="C2781" t="s">
        <v>250</v>
      </c>
      <c r="D2781" t="s">
        <v>27</v>
      </c>
      <c r="E2781" t="s">
        <v>242</v>
      </c>
      <c r="F2781" t="s">
        <v>74</v>
      </c>
      <c r="G2781" t="s">
        <v>93</v>
      </c>
      <c r="H2781" t="s">
        <v>40</v>
      </c>
      <c r="I2781">
        <v>2</v>
      </c>
      <c r="J2781">
        <v>36400</v>
      </c>
      <c r="K2781">
        <v>24300</v>
      </c>
      <c r="L2781">
        <v>0.15</v>
      </c>
      <c r="M2781">
        <v>61880</v>
      </c>
      <c r="N2781">
        <v>48600</v>
      </c>
      <c r="O2781">
        <v>13280</v>
      </c>
      <c r="P2781">
        <v>21.46</v>
      </c>
      <c r="Q2781" t="s">
        <v>30</v>
      </c>
      <c r="R2781" t="str">
        <f t="shared" si="43"/>
        <v>H1</v>
      </c>
    </row>
    <row r="2782" spans="1:18" x14ac:dyDescent="0.35">
      <c r="A2782" t="s">
        <v>4248</v>
      </c>
      <c r="B2782" s="1">
        <v>45791</v>
      </c>
      <c r="C2782" t="s">
        <v>3881</v>
      </c>
      <c r="D2782" t="s">
        <v>27</v>
      </c>
      <c r="E2782" t="s">
        <v>37</v>
      </c>
      <c r="F2782" t="s">
        <v>38</v>
      </c>
      <c r="G2782" t="s">
        <v>33</v>
      </c>
      <c r="H2782" t="s">
        <v>23</v>
      </c>
      <c r="I2782">
        <v>2</v>
      </c>
      <c r="J2782">
        <v>34500</v>
      </c>
      <c r="K2782">
        <v>22900</v>
      </c>
      <c r="L2782">
        <v>0.13</v>
      </c>
      <c r="M2782">
        <v>60030</v>
      </c>
      <c r="N2782">
        <v>45800</v>
      </c>
      <c r="O2782">
        <v>14230</v>
      </c>
      <c r="P2782">
        <v>23.7</v>
      </c>
      <c r="Q2782" t="s">
        <v>48</v>
      </c>
      <c r="R2782" t="str">
        <f t="shared" si="43"/>
        <v>H1</v>
      </c>
    </row>
    <row r="2783" spans="1:18" x14ac:dyDescent="0.35">
      <c r="A2783" t="s">
        <v>4249</v>
      </c>
      <c r="B2783" s="1">
        <v>45791</v>
      </c>
      <c r="C2783" t="s">
        <v>1540</v>
      </c>
      <c r="D2783" t="s">
        <v>27</v>
      </c>
      <c r="E2783" t="s">
        <v>60</v>
      </c>
      <c r="F2783" t="s">
        <v>21</v>
      </c>
      <c r="G2783" t="s">
        <v>29</v>
      </c>
      <c r="H2783" t="s">
        <v>23</v>
      </c>
      <c r="I2783">
        <v>1</v>
      </c>
      <c r="J2783">
        <v>46200</v>
      </c>
      <c r="K2783">
        <v>29900</v>
      </c>
      <c r="L2783">
        <v>0.09</v>
      </c>
      <c r="M2783">
        <v>42042</v>
      </c>
      <c r="N2783">
        <v>29900</v>
      </c>
      <c r="O2783">
        <v>12142</v>
      </c>
      <c r="P2783">
        <v>28.88</v>
      </c>
      <c r="Q2783" t="s">
        <v>24</v>
      </c>
      <c r="R2783" t="str">
        <f t="shared" si="43"/>
        <v>H1</v>
      </c>
    </row>
    <row r="2784" spans="1:18" x14ac:dyDescent="0.35">
      <c r="A2784" t="s">
        <v>4250</v>
      </c>
      <c r="B2784" s="1">
        <v>45791</v>
      </c>
      <c r="C2784" t="s">
        <v>1027</v>
      </c>
      <c r="D2784" t="s">
        <v>27</v>
      </c>
      <c r="E2784" t="s">
        <v>84</v>
      </c>
      <c r="F2784" t="s">
        <v>21</v>
      </c>
      <c r="G2784" t="s">
        <v>33</v>
      </c>
      <c r="H2784" t="s">
        <v>40</v>
      </c>
      <c r="I2784">
        <v>3</v>
      </c>
      <c r="J2784">
        <v>31400</v>
      </c>
      <c r="K2784">
        <v>21400</v>
      </c>
      <c r="L2784">
        <v>0.12</v>
      </c>
      <c r="M2784">
        <v>82896</v>
      </c>
      <c r="N2784">
        <v>64200</v>
      </c>
      <c r="O2784">
        <v>18696</v>
      </c>
      <c r="P2784">
        <v>22.55</v>
      </c>
      <c r="Q2784" t="s">
        <v>41</v>
      </c>
      <c r="R2784" t="str">
        <f t="shared" si="43"/>
        <v>H1</v>
      </c>
    </row>
    <row r="2785" spans="1:18" x14ac:dyDescent="0.35">
      <c r="A2785" t="s">
        <v>4251</v>
      </c>
      <c r="B2785" s="1">
        <v>45791</v>
      </c>
      <c r="C2785" t="s">
        <v>3594</v>
      </c>
      <c r="D2785" t="s">
        <v>27</v>
      </c>
      <c r="E2785" t="s">
        <v>57</v>
      </c>
      <c r="F2785" t="s">
        <v>38</v>
      </c>
      <c r="G2785" t="s">
        <v>33</v>
      </c>
      <c r="H2785" t="s">
        <v>40</v>
      </c>
      <c r="I2785">
        <v>2</v>
      </c>
      <c r="J2785">
        <v>46100</v>
      </c>
      <c r="K2785">
        <v>29500</v>
      </c>
      <c r="L2785">
        <v>0.17</v>
      </c>
      <c r="M2785">
        <v>76526</v>
      </c>
      <c r="N2785">
        <v>59000</v>
      </c>
      <c r="O2785">
        <v>17526</v>
      </c>
      <c r="P2785">
        <v>22.9</v>
      </c>
      <c r="Q2785" t="s">
        <v>24</v>
      </c>
      <c r="R2785" t="str">
        <f t="shared" si="43"/>
        <v>H1</v>
      </c>
    </row>
    <row r="2786" spans="1:18" x14ac:dyDescent="0.35">
      <c r="A2786" t="s">
        <v>4252</v>
      </c>
      <c r="B2786" s="1">
        <v>45791</v>
      </c>
      <c r="C2786" t="s">
        <v>1055</v>
      </c>
      <c r="D2786" t="s">
        <v>27</v>
      </c>
      <c r="E2786" t="s">
        <v>73</v>
      </c>
      <c r="F2786" t="s">
        <v>74</v>
      </c>
      <c r="G2786" t="s">
        <v>29</v>
      </c>
      <c r="H2786" t="s">
        <v>23</v>
      </c>
      <c r="I2786">
        <v>4</v>
      </c>
      <c r="J2786">
        <v>63200</v>
      </c>
      <c r="K2786">
        <v>41200</v>
      </c>
      <c r="L2786">
        <v>0.09</v>
      </c>
      <c r="M2786">
        <v>230048</v>
      </c>
      <c r="N2786">
        <v>164800</v>
      </c>
      <c r="O2786">
        <v>65248</v>
      </c>
      <c r="P2786">
        <v>28.36</v>
      </c>
      <c r="Q2786" t="s">
        <v>48</v>
      </c>
      <c r="R2786" t="str">
        <f t="shared" si="43"/>
        <v>H1</v>
      </c>
    </row>
    <row r="2787" spans="1:18" x14ac:dyDescent="0.35">
      <c r="A2787" t="s">
        <v>4253</v>
      </c>
      <c r="B2787" s="1">
        <v>45791</v>
      </c>
      <c r="C2787" t="s">
        <v>347</v>
      </c>
      <c r="D2787" t="s">
        <v>27</v>
      </c>
      <c r="E2787" t="s">
        <v>73</v>
      </c>
      <c r="F2787" t="s">
        <v>74</v>
      </c>
      <c r="G2787" t="s">
        <v>93</v>
      </c>
      <c r="H2787" t="s">
        <v>40</v>
      </c>
      <c r="I2787">
        <v>2</v>
      </c>
      <c r="J2787">
        <v>61900</v>
      </c>
      <c r="K2787">
        <v>40600</v>
      </c>
      <c r="L2787">
        <v>0.27</v>
      </c>
      <c r="M2787">
        <v>90374</v>
      </c>
      <c r="N2787">
        <v>81200</v>
      </c>
      <c r="O2787">
        <v>9174</v>
      </c>
      <c r="P2787">
        <v>10.15</v>
      </c>
      <c r="Q2787" t="s">
        <v>41</v>
      </c>
      <c r="R2787" t="str">
        <f t="shared" si="43"/>
        <v>H1</v>
      </c>
    </row>
    <row r="2788" spans="1:18" x14ac:dyDescent="0.35">
      <c r="A2788" t="s">
        <v>4254</v>
      </c>
      <c r="B2788" s="1">
        <v>45791</v>
      </c>
      <c r="C2788" t="s">
        <v>99</v>
      </c>
      <c r="D2788" t="s">
        <v>27</v>
      </c>
      <c r="E2788" t="s">
        <v>73</v>
      </c>
      <c r="F2788" t="s">
        <v>74</v>
      </c>
      <c r="G2788" t="s">
        <v>22</v>
      </c>
      <c r="H2788" t="s">
        <v>23</v>
      </c>
      <c r="I2788">
        <v>1</v>
      </c>
      <c r="J2788">
        <v>61900</v>
      </c>
      <c r="K2788">
        <v>39300</v>
      </c>
      <c r="L2788">
        <v>0.23</v>
      </c>
      <c r="M2788">
        <v>47663</v>
      </c>
      <c r="N2788">
        <v>39300</v>
      </c>
      <c r="O2788">
        <v>8363</v>
      </c>
      <c r="P2788">
        <v>17.55</v>
      </c>
      <c r="Q2788" t="s">
        <v>24</v>
      </c>
      <c r="R2788" t="str">
        <f t="shared" si="43"/>
        <v>H1</v>
      </c>
    </row>
    <row r="2789" spans="1:18" x14ac:dyDescent="0.35">
      <c r="A2789" t="s">
        <v>4255</v>
      </c>
      <c r="B2789" s="1">
        <v>45791</v>
      </c>
      <c r="C2789" t="s">
        <v>159</v>
      </c>
      <c r="D2789" t="s">
        <v>27</v>
      </c>
      <c r="E2789" t="s">
        <v>20</v>
      </c>
      <c r="F2789" t="s">
        <v>21</v>
      </c>
      <c r="G2789" t="s">
        <v>33</v>
      </c>
      <c r="H2789" t="s">
        <v>40</v>
      </c>
      <c r="I2789">
        <v>1</v>
      </c>
      <c r="J2789">
        <v>84500</v>
      </c>
      <c r="K2789">
        <v>61300</v>
      </c>
      <c r="L2789">
        <v>0.25</v>
      </c>
      <c r="M2789">
        <v>63375</v>
      </c>
      <c r="N2789">
        <v>61300</v>
      </c>
      <c r="O2789">
        <v>2075</v>
      </c>
      <c r="P2789">
        <v>3.27</v>
      </c>
      <c r="Q2789" t="s">
        <v>24</v>
      </c>
      <c r="R2789" t="str">
        <f t="shared" si="43"/>
        <v>H1</v>
      </c>
    </row>
    <row r="2790" spans="1:18" x14ac:dyDescent="0.35">
      <c r="A2790" t="s">
        <v>4256</v>
      </c>
      <c r="B2790" s="1">
        <v>45791</v>
      </c>
      <c r="C2790" t="s">
        <v>2069</v>
      </c>
      <c r="D2790" t="s">
        <v>27</v>
      </c>
      <c r="E2790" t="s">
        <v>84</v>
      </c>
      <c r="F2790" t="s">
        <v>21</v>
      </c>
      <c r="G2790" t="s">
        <v>39</v>
      </c>
      <c r="H2790" t="s">
        <v>23</v>
      </c>
      <c r="I2790">
        <v>3</v>
      </c>
      <c r="J2790">
        <v>32700</v>
      </c>
      <c r="K2790">
        <v>21000</v>
      </c>
      <c r="L2790">
        <v>0.18</v>
      </c>
      <c r="M2790">
        <v>80442</v>
      </c>
      <c r="N2790">
        <v>63000</v>
      </c>
      <c r="O2790">
        <v>17442</v>
      </c>
      <c r="P2790">
        <v>21.68</v>
      </c>
      <c r="Q2790" t="s">
        <v>41</v>
      </c>
      <c r="R2790" t="str">
        <f t="shared" si="43"/>
        <v>H1</v>
      </c>
    </row>
    <row r="2791" spans="1:18" x14ac:dyDescent="0.35">
      <c r="A2791" t="s">
        <v>4257</v>
      </c>
      <c r="B2791" s="1">
        <v>45791</v>
      </c>
      <c r="C2791" t="s">
        <v>4258</v>
      </c>
      <c r="D2791" t="s">
        <v>19</v>
      </c>
      <c r="E2791" t="s">
        <v>68</v>
      </c>
      <c r="F2791" t="s">
        <v>47</v>
      </c>
      <c r="G2791" t="s">
        <v>22</v>
      </c>
      <c r="H2791" t="s">
        <v>40</v>
      </c>
      <c r="I2791">
        <v>1</v>
      </c>
      <c r="J2791">
        <v>29000</v>
      </c>
      <c r="K2791">
        <v>19100</v>
      </c>
      <c r="L2791">
        <v>0.05</v>
      </c>
      <c r="M2791">
        <v>27550</v>
      </c>
      <c r="N2791">
        <v>19100</v>
      </c>
      <c r="O2791">
        <v>8450</v>
      </c>
      <c r="P2791">
        <v>30.67</v>
      </c>
      <c r="Q2791" t="s">
        <v>41</v>
      </c>
      <c r="R2791" t="str">
        <f t="shared" si="43"/>
        <v>H1</v>
      </c>
    </row>
    <row r="2792" spans="1:18" x14ac:dyDescent="0.35">
      <c r="A2792" t="s">
        <v>4259</v>
      </c>
      <c r="B2792" s="1">
        <v>45791</v>
      </c>
      <c r="C2792" t="s">
        <v>4147</v>
      </c>
      <c r="D2792" t="s">
        <v>27</v>
      </c>
      <c r="E2792" t="s">
        <v>46</v>
      </c>
      <c r="F2792" t="s">
        <v>47</v>
      </c>
      <c r="G2792" t="s">
        <v>39</v>
      </c>
      <c r="H2792" t="s">
        <v>23</v>
      </c>
      <c r="I2792">
        <v>1</v>
      </c>
      <c r="J2792">
        <v>52400</v>
      </c>
      <c r="K2792">
        <v>33400</v>
      </c>
      <c r="L2792">
        <v>0.04</v>
      </c>
      <c r="M2792">
        <v>50304</v>
      </c>
      <c r="N2792">
        <v>33400</v>
      </c>
      <c r="O2792">
        <v>16904</v>
      </c>
      <c r="P2792">
        <v>33.6</v>
      </c>
      <c r="Q2792" t="s">
        <v>24</v>
      </c>
      <c r="R2792" t="str">
        <f t="shared" si="43"/>
        <v>H1</v>
      </c>
    </row>
    <row r="2793" spans="1:18" x14ac:dyDescent="0.35">
      <c r="A2793" t="s">
        <v>4260</v>
      </c>
      <c r="B2793" s="1">
        <v>45791</v>
      </c>
      <c r="C2793" t="s">
        <v>3051</v>
      </c>
      <c r="D2793" t="s">
        <v>27</v>
      </c>
      <c r="E2793" t="s">
        <v>20</v>
      </c>
      <c r="F2793" t="s">
        <v>21</v>
      </c>
      <c r="G2793" t="s">
        <v>29</v>
      </c>
      <c r="H2793" t="s">
        <v>40</v>
      </c>
      <c r="I2793">
        <v>1</v>
      </c>
      <c r="J2793">
        <v>78000</v>
      </c>
      <c r="K2793">
        <v>62600</v>
      </c>
      <c r="L2793">
        <v>0.11</v>
      </c>
      <c r="M2793">
        <v>69420</v>
      </c>
      <c r="N2793">
        <v>62600</v>
      </c>
      <c r="O2793">
        <v>6820</v>
      </c>
      <c r="P2793">
        <v>9.82</v>
      </c>
      <c r="Q2793" t="s">
        <v>24</v>
      </c>
      <c r="R2793" t="str">
        <f t="shared" si="43"/>
        <v>H1</v>
      </c>
    </row>
    <row r="2794" spans="1:18" x14ac:dyDescent="0.35">
      <c r="A2794" t="s">
        <v>4261</v>
      </c>
      <c r="B2794" s="1">
        <v>45791</v>
      </c>
      <c r="C2794" t="s">
        <v>3186</v>
      </c>
      <c r="D2794" t="s">
        <v>19</v>
      </c>
      <c r="E2794" t="s">
        <v>73</v>
      </c>
      <c r="F2794" t="s">
        <v>74</v>
      </c>
      <c r="G2794" t="s">
        <v>29</v>
      </c>
      <c r="H2794" t="s">
        <v>23</v>
      </c>
      <c r="I2794">
        <v>1</v>
      </c>
      <c r="J2794">
        <v>58800</v>
      </c>
      <c r="K2794">
        <v>40800</v>
      </c>
      <c r="L2794">
        <v>0.08</v>
      </c>
      <c r="M2794">
        <v>54096</v>
      </c>
      <c r="N2794">
        <v>40800</v>
      </c>
      <c r="O2794">
        <v>13296</v>
      </c>
      <c r="P2794">
        <v>24.58</v>
      </c>
      <c r="Q2794" t="s">
        <v>24</v>
      </c>
      <c r="R2794" t="str">
        <f t="shared" si="43"/>
        <v>H1</v>
      </c>
    </row>
    <row r="2795" spans="1:18" x14ac:dyDescent="0.35">
      <c r="A2795" t="s">
        <v>4262</v>
      </c>
      <c r="B2795" s="1">
        <v>45791</v>
      </c>
      <c r="C2795" t="s">
        <v>1949</v>
      </c>
      <c r="D2795" t="s">
        <v>27</v>
      </c>
      <c r="E2795" t="s">
        <v>123</v>
      </c>
      <c r="F2795" t="s">
        <v>21</v>
      </c>
      <c r="G2795" t="s">
        <v>22</v>
      </c>
      <c r="H2795" t="s">
        <v>23</v>
      </c>
      <c r="I2795">
        <v>3</v>
      </c>
      <c r="J2795">
        <v>181500</v>
      </c>
      <c r="K2795">
        <v>138100</v>
      </c>
      <c r="L2795">
        <v>0.1</v>
      </c>
      <c r="M2795">
        <v>490050</v>
      </c>
      <c r="N2795">
        <v>414300</v>
      </c>
      <c r="O2795">
        <v>75750</v>
      </c>
      <c r="P2795">
        <v>15.46</v>
      </c>
      <c r="Q2795" t="s">
        <v>24</v>
      </c>
      <c r="R2795" t="str">
        <f t="shared" si="43"/>
        <v>H1</v>
      </c>
    </row>
    <row r="2796" spans="1:18" x14ac:dyDescent="0.35">
      <c r="A2796" t="s">
        <v>4263</v>
      </c>
      <c r="B2796" s="1">
        <v>45791</v>
      </c>
      <c r="C2796" t="s">
        <v>4264</v>
      </c>
      <c r="D2796" t="s">
        <v>27</v>
      </c>
      <c r="E2796" t="s">
        <v>37</v>
      </c>
      <c r="F2796" t="s">
        <v>38</v>
      </c>
      <c r="G2796" t="s">
        <v>93</v>
      </c>
      <c r="H2796" t="s">
        <v>40</v>
      </c>
      <c r="I2796">
        <v>4</v>
      </c>
      <c r="J2796">
        <v>35200</v>
      </c>
      <c r="K2796">
        <v>21200</v>
      </c>
      <c r="L2796">
        <v>0.22</v>
      </c>
      <c r="M2796">
        <v>109824</v>
      </c>
      <c r="N2796">
        <v>84800</v>
      </c>
      <c r="O2796">
        <v>25024</v>
      </c>
      <c r="P2796">
        <v>22.79</v>
      </c>
      <c r="Q2796" t="s">
        <v>24</v>
      </c>
      <c r="R2796" t="str">
        <f t="shared" si="43"/>
        <v>H1</v>
      </c>
    </row>
    <row r="2797" spans="1:18" x14ac:dyDescent="0.35">
      <c r="A2797" t="s">
        <v>4265</v>
      </c>
      <c r="B2797" s="1">
        <v>45791</v>
      </c>
      <c r="C2797" t="s">
        <v>3855</v>
      </c>
      <c r="D2797" t="s">
        <v>27</v>
      </c>
      <c r="E2797" t="s">
        <v>63</v>
      </c>
      <c r="F2797" t="s">
        <v>47</v>
      </c>
      <c r="G2797" t="s">
        <v>33</v>
      </c>
      <c r="H2797" t="s">
        <v>40</v>
      </c>
      <c r="I2797">
        <v>1</v>
      </c>
      <c r="J2797">
        <v>78000</v>
      </c>
      <c r="K2797">
        <v>51900</v>
      </c>
      <c r="L2797">
        <v>0.09</v>
      </c>
      <c r="M2797">
        <v>70980</v>
      </c>
      <c r="N2797">
        <v>51900</v>
      </c>
      <c r="O2797">
        <v>19080</v>
      </c>
      <c r="P2797">
        <v>26.88</v>
      </c>
      <c r="Q2797" t="s">
        <v>48</v>
      </c>
      <c r="R2797" t="str">
        <f t="shared" si="43"/>
        <v>H1</v>
      </c>
    </row>
    <row r="2798" spans="1:18" x14ac:dyDescent="0.35">
      <c r="A2798" t="s">
        <v>4266</v>
      </c>
      <c r="B2798" s="1">
        <v>45791</v>
      </c>
      <c r="C2798" t="s">
        <v>2559</v>
      </c>
      <c r="D2798" t="s">
        <v>27</v>
      </c>
      <c r="E2798" t="s">
        <v>84</v>
      </c>
      <c r="F2798" t="s">
        <v>21</v>
      </c>
      <c r="G2798" t="s">
        <v>29</v>
      </c>
      <c r="H2798" t="s">
        <v>40</v>
      </c>
      <c r="I2798">
        <v>3</v>
      </c>
      <c r="J2798">
        <v>31300</v>
      </c>
      <c r="K2798">
        <v>21200</v>
      </c>
      <c r="L2798">
        <v>0.1</v>
      </c>
      <c r="M2798">
        <v>84510</v>
      </c>
      <c r="N2798">
        <v>63600</v>
      </c>
      <c r="O2798">
        <v>20910</v>
      </c>
      <c r="P2798">
        <v>24.74</v>
      </c>
      <c r="Q2798" t="s">
        <v>41</v>
      </c>
      <c r="R2798" t="str">
        <f t="shared" si="43"/>
        <v>H1</v>
      </c>
    </row>
    <row r="2799" spans="1:18" x14ac:dyDescent="0.35">
      <c r="A2799" t="s">
        <v>4267</v>
      </c>
      <c r="B2799" s="1">
        <v>45792</v>
      </c>
      <c r="C2799" t="s">
        <v>1655</v>
      </c>
      <c r="D2799" t="s">
        <v>19</v>
      </c>
      <c r="E2799" t="s">
        <v>28</v>
      </c>
      <c r="F2799" t="s">
        <v>21</v>
      </c>
      <c r="G2799" t="s">
        <v>33</v>
      </c>
      <c r="H2799" t="s">
        <v>23</v>
      </c>
      <c r="I2799">
        <v>2</v>
      </c>
      <c r="J2799">
        <v>18900</v>
      </c>
      <c r="K2799">
        <v>11600</v>
      </c>
      <c r="L2799">
        <v>0.19</v>
      </c>
      <c r="M2799">
        <v>30618</v>
      </c>
      <c r="N2799">
        <v>23200</v>
      </c>
      <c r="O2799">
        <v>7418</v>
      </c>
      <c r="P2799">
        <v>24.23</v>
      </c>
      <c r="Q2799" t="s">
        <v>24</v>
      </c>
      <c r="R2799" t="str">
        <f t="shared" si="43"/>
        <v>H1</v>
      </c>
    </row>
    <row r="2800" spans="1:18" x14ac:dyDescent="0.35">
      <c r="A2800" t="s">
        <v>4268</v>
      </c>
      <c r="B2800" s="1">
        <v>45792</v>
      </c>
      <c r="C2800" t="s">
        <v>65</v>
      </c>
      <c r="D2800" t="s">
        <v>19</v>
      </c>
      <c r="E2800" t="s">
        <v>79</v>
      </c>
      <c r="F2800" t="s">
        <v>47</v>
      </c>
      <c r="G2800" t="s">
        <v>33</v>
      </c>
      <c r="H2800" t="s">
        <v>40</v>
      </c>
      <c r="I2800">
        <v>1</v>
      </c>
      <c r="J2800">
        <v>54800</v>
      </c>
      <c r="K2800">
        <v>37600</v>
      </c>
      <c r="L2800">
        <v>0.09</v>
      </c>
      <c r="M2800">
        <v>49868</v>
      </c>
      <c r="N2800">
        <v>37600</v>
      </c>
      <c r="O2800">
        <v>12268</v>
      </c>
      <c r="P2800">
        <v>24.6</v>
      </c>
      <c r="Q2800" t="s">
        <v>24</v>
      </c>
      <c r="R2800" t="str">
        <f t="shared" si="43"/>
        <v>H1</v>
      </c>
    </row>
    <row r="2801" spans="1:18" x14ac:dyDescent="0.35">
      <c r="A2801" t="s">
        <v>4269</v>
      </c>
      <c r="B2801" s="1">
        <v>45792</v>
      </c>
      <c r="C2801" t="s">
        <v>3488</v>
      </c>
      <c r="D2801" t="s">
        <v>19</v>
      </c>
      <c r="E2801" t="s">
        <v>46</v>
      </c>
      <c r="F2801" t="s">
        <v>47</v>
      </c>
      <c r="G2801" t="s">
        <v>33</v>
      </c>
      <c r="H2801" t="s">
        <v>40</v>
      </c>
      <c r="I2801">
        <v>2</v>
      </c>
      <c r="J2801">
        <v>53000</v>
      </c>
      <c r="K2801">
        <v>34100</v>
      </c>
      <c r="L2801">
        <v>0.05</v>
      </c>
      <c r="M2801">
        <v>100700</v>
      </c>
      <c r="N2801">
        <v>68200</v>
      </c>
      <c r="O2801">
        <v>32500</v>
      </c>
      <c r="P2801">
        <v>32.270000000000003</v>
      </c>
      <c r="Q2801" t="s">
        <v>24</v>
      </c>
      <c r="R2801" t="str">
        <f t="shared" si="43"/>
        <v>H1</v>
      </c>
    </row>
    <row r="2802" spans="1:18" x14ac:dyDescent="0.35">
      <c r="A2802" t="s">
        <v>4270</v>
      </c>
      <c r="B2802" s="1">
        <v>45792</v>
      </c>
      <c r="C2802" t="s">
        <v>4271</v>
      </c>
      <c r="D2802" t="s">
        <v>27</v>
      </c>
      <c r="E2802" t="s">
        <v>28</v>
      </c>
      <c r="F2802" t="s">
        <v>21</v>
      </c>
      <c r="G2802" t="s">
        <v>39</v>
      </c>
      <c r="H2802" t="s">
        <v>40</v>
      </c>
      <c r="I2802">
        <v>2</v>
      </c>
      <c r="J2802">
        <v>17700</v>
      </c>
      <c r="K2802">
        <v>11400</v>
      </c>
      <c r="L2802">
        <v>0.12</v>
      </c>
      <c r="M2802">
        <v>31152</v>
      </c>
      <c r="N2802">
        <v>22800</v>
      </c>
      <c r="O2802">
        <v>8352</v>
      </c>
      <c r="P2802">
        <v>26.81</v>
      </c>
      <c r="Q2802" t="s">
        <v>41</v>
      </c>
      <c r="R2802" t="str">
        <f t="shared" si="43"/>
        <v>H1</v>
      </c>
    </row>
    <row r="2803" spans="1:18" x14ac:dyDescent="0.35">
      <c r="A2803" t="s">
        <v>4272</v>
      </c>
      <c r="B2803" s="1">
        <v>45792</v>
      </c>
      <c r="C2803" t="s">
        <v>1495</v>
      </c>
      <c r="D2803" t="s">
        <v>27</v>
      </c>
      <c r="E2803" t="s">
        <v>46</v>
      </c>
      <c r="F2803" t="s">
        <v>47</v>
      </c>
      <c r="G2803" t="s">
        <v>93</v>
      </c>
      <c r="H2803" t="s">
        <v>23</v>
      </c>
      <c r="I2803">
        <v>2</v>
      </c>
      <c r="J2803">
        <v>53900</v>
      </c>
      <c r="K2803">
        <v>34600</v>
      </c>
      <c r="L2803">
        <v>0.24</v>
      </c>
      <c r="M2803">
        <v>81928</v>
      </c>
      <c r="N2803">
        <v>69200</v>
      </c>
      <c r="O2803">
        <v>12728</v>
      </c>
      <c r="P2803">
        <v>15.54</v>
      </c>
      <c r="Q2803" t="s">
        <v>41</v>
      </c>
      <c r="R2803" t="str">
        <f t="shared" si="43"/>
        <v>H1</v>
      </c>
    </row>
    <row r="2804" spans="1:18" x14ac:dyDescent="0.35">
      <c r="A2804" t="s">
        <v>4273</v>
      </c>
      <c r="B2804" s="1">
        <v>45792</v>
      </c>
      <c r="C2804" t="s">
        <v>235</v>
      </c>
      <c r="D2804" t="s">
        <v>19</v>
      </c>
      <c r="E2804" t="s">
        <v>68</v>
      </c>
      <c r="F2804" t="s">
        <v>47</v>
      </c>
      <c r="G2804" t="s">
        <v>33</v>
      </c>
      <c r="H2804" t="s">
        <v>23</v>
      </c>
      <c r="I2804">
        <v>1</v>
      </c>
      <c r="J2804">
        <v>29600</v>
      </c>
      <c r="K2804">
        <v>19800</v>
      </c>
      <c r="L2804">
        <v>0.1</v>
      </c>
      <c r="M2804">
        <v>26640</v>
      </c>
      <c r="N2804">
        <v>19800</v>
      </c>
      <c r="O2804">
        <v>6840</v>
      </c>
      <c r="P2804">
        <v>25.68</v>
      </c>
      <c r="Q2804" t="s">
        <v>41</v>
      </c>
      <c r="R2804" t="str">
        <f t="shared" si="43"/>
        <v>H1</v>
      </c>
    </row>
    <row r="2805" spans="1:18" x14ac:dyDescent="0.35">
      <c r="A2805" t="s">
        <v>4274</v>
      </c>
      <c r="B2805" s="1">
        <v>45792</v>
      </c>
      <c r="C2805" t="s">
        <v>2431</v>
      </c>
      <c r="D2805" t="s">
        <v>19</v>
      </c>
      <c r="E2805" t="s">
        <v>79</v>
      </c>
      <c r="F2805" t="s">
        <v>47</v>
      </c>
      <c r="G2805" t="s">
        <v>33</v>
      </c>
      <c r="H2805" t="s">
        <v>40</v>
      </c>
      <c r="I2805">
        <v>1</v>
      </c>
      <c r="J2805">
        <v>55100</v>
      </c>
      <c r="K2805">
        <v>37300</v>
      </c>
      <c r="L2805">
        <v>0.09</v>
      </c>
      <c r="M2805">
        <v>50141</v>
      </c>
      <c r="N2805">
        <v>37300</v>
      </c>
      <c r="O2805">
        <v>12841</v>
      </c>
      <c r="P2805">
        <v>25.61</v>
      </c>
      <c r="Q2805" t="s">
        <v>41</v>
      </c>
      <c r="R2805" t="str">
        <f t="shared" si="43"/>
        <v>H1</v>
      </c>
    </row>
    <row r="2806" spans="1:18" x14ac:dyDescent="0.35">
      <c r="A2806" t="s">
        <v>4275</v>
      </c>
      <c r="B2806" s="1">
        <v>45792</v>
      </c>
      <c r="C2806" t="s">
        <v>4276</v>
      </c>
      <c r="D2806" t="s">
        <v>27</v>
      </c>
      <c r="E2806" t="s">
        <v>68</v>
      </c>
      <c r="F2806" t="s">
        <v>47</v>
      </c>
      <c r="G2806" t="s">
        <v>22</v>
      </c>
      <c r="H2806" t="s">
        <v>23</v>
      </c>
      <c r="I2806">
        <v>2</v>
      </c>
      <c r="J2806">
        <v>30600</v>
      </c>
      <c r="K2806">
        <v>19700</v>
      </c>
      <c r="L2806">
        <v>0.13</v>
      </c>
      <c r="M2806">
        <v>53244</v>
      </c>
      <c r="N2806">
        <v>39400</v>
      </c>
      <c r="O2806">
        <v>13844</v>
      </c>
      <c r="P2806">
        <v>26</v>
      </c>
      <c r="Q2806" t="s">
        <v>30</v>
      </c>
      <c r="R2806" t="str">
        <f t="shared" si="43"/>
        <v>H1</v>
      </c>
    </row>
    <row r="2807" spans="1:18" x14ac:dyDescent="0.35">
      <c r="A2807" t="s">
        <v>4277</v>
      </c>
      <c r="B2807" s="1">
        <v>45792</v>
      </c>
      <c r="C2807" t="s">
        <v>2365</v>
      </c>
      <c r="D2807" t="s">
        <v>27</v>
      </c>
      <c r="E2807" t="s">
        <v>108</v>
      </c>
      <c r="F2807" t="s">
        <v>47</v>
      </c>
      <c r="G2807" t="s">
        <v>39</v>
      </c>
      <c r="H2807" t="s">
        <v>23</v>
      </c>
      <c r="I2807">
        <v>4</v>
      </c>
      <c r="J2807">
        <v>66200</v>
      </c>
      <c r="K2807">
        <v>45500</v>
      </c>
      <c r="L2807">
        <v>0.21</v>
      </c>
      <c r="M2807">
        <v>209192</v>
      </c>
      <c r="N2807">
        <v>182000</v>
      </c>
      <c r="O2807">
        <v>27192</v>
      </c>
      <c r="P2807">
        <v>13</v>
      </c>
      <c r="Q2807" t="s">
        <v>24</v>
      </c>
      <c r="R2807" t="str">
        <f t="shared" si="43"/>
        <v>H1</v>
      </c>
    </row>
    <row r="2808" spans="1:18" x14ac:dyDescent="0.35">
      <c r="A2808" t="s">
        <v>4278</v>
      </c>
      <c r="B2808" s="1">
        <v>45792</v>
      </c>
      <c r="C2808" t="s">
        <v>4279</v>
      </c>
      <c r="D2808" t="s">
        <v>19</v>
      </c>
      <c r="E2808" t="s">
        <v>28</v>
      </c>
      <c r="F2808" t="s">
        <v>21</v>
      </c>
      <c r="G2808" t="s">
        <v>93</v>
      </c>
      <c r="H2808" t="s">
        <v>40</v>
      </c>
      <c r="I2808">
        <v>2</v>
      </c>
      <c r="J2808">
        <v>18700</v>
      </c>
      <c r="K2808">
        <v>11600</v>
      </c>
      <c r="L2808">
        <v>0.1</v>
      </c>
      <c r="M2808">
        <v>33660</v>
      </c>
      <c r="N2808">
        <v>23200</v>
      </c>
      <c r="O2808">
        <v>10460</v>
      </c>
      <c r="P2808">
        <v>31.08</v>
      </c>
      <c r="Q2808" t="s">
        <v>48</v>
      </c>
      <c r="R2808" t="str">
        <f t="shared" si="43"/>
        <v>H1</v>
      </c>
    </row>
    <row r="2809" spans="1:18" x14ac:dyDescent="0.35">
      <c r="A2809" t="s">
        <v>4280</v>
      </c>
      <c r="B2809" s="1">
        <v>45792</v>
      </c>
      <c r="C2809" t="s">
        <v>613</v>
      </c>
      <c r="D2809" t="s">
        <v>27</v>
      </c>
      <c r="E2809" t="s">
        <v>123</v>
      </c>
      <c r="F2809" t="s">
        <v>21</v>
      </c>
      <c r="G2809" t="s">
        <v>33</v>
      </c>
      <c r="H2809" t="s">
        <v>23</v>
      </c>
      <c r="I2809">
        <v>2</v>
      </c>
      <c r="J2809">
        <v>186500</v>
      </c>
      <c r="K2809">
        <v>137400</v>
      </c>
      <c r="L2809">
        <v>0.12</v>
      </c>
      <c r="M2809">
        <v>328240</v>
      </c>
      <c r="N2809">
        <v>274800</v>
      </c>
      <c r="O2809">
        <v>53440</v>
      </c>
      <c r="P2809">
        <v>16.28</v>
      </c>
      <c r="Q2809" t="s">
        <v>41</v>
      </c>
      <c r="R2809" t="str">
        <f t="shared" si="43"/>
        <v>H1</v>
      </c>
    </row>
    <row r="2810" spans="1:18" x14ac:dyDescent="0.35">
      <c r="A2810" t="s">
        <v>4281</v>
      </c>
      <c r="B2810" s="1">
        <v>45792</v>
      </c>
      <c r="C2810" t="s">
        <v>4282</v>
      </c>
      <c r="D2810" t="s">
        <v>19</v>
      </c>
      <c r="E2810" t="s">
        <v>79</v>
      </c>
      <c r="F2810" t="s">
        <v>47</v>
      </c>
      <c r="G2810" t="s">
        <v>39</v>
      </c>
      <c r="H2810" t="s">
        <v>40</v>
      </c>
      <c r="I2810">
        <v>1</v>
      </c>
      <c r="J2810">
        <v>56600</v>
      </c>
      <c r="K2810">
        <v>36700</v>
      </c>
      <c r="L2810">
        <v>0.01</v>
      </c>
      <c r="M2810">
        <v>56034</v>
      </c>
      <c r="N2810">
        <v>36700</v>
      </c>
      <c r="O2810">
        <v>19334</v>
      </c>
      <c r="P2810">
        <v>34.5</v>
      </c>
      <c r="Q2810" t="s">
        <v>24</v>
      </c>
      <c r="R2810" t="str">
        <f t="shared" si="43"/>
        <v>H1</v>
      </c>
    </row>
    <row r="2811" spans="1:18" x14ac:dyDescent="0.35">
      <c r="A2811" t="s">
        <v>4283</v>
      </c>
      <c r="B2811" s="1">
        <v>45792</v>
      </c>
      <c r="C2811" t="s">
        <v>1191</v>
      </c>
      <c r="D2811" t="s">
        <v>27</v>
      </c>
      <c r="E2811" t="s">
        <v>123</v>
      </c>
      <c r="F2811" t="s">
        <v>21</v>
      </c>
      <c r="G2811" t="s">
        <v>29</v>
      </c>
      <c r="H2811" t="s">
        <v>40</v>
      </c>
      <c r="I2811">
        <v>1</v>
      </c>
      <c r="J2811">
        <v>186200</v>
      </c>
      <c r="K2811">
        <v>140100</v>
      </c>
      <c r="L2811">
        <v>0.21</v>
      </c>
      <c r="M2811">
        <v>147098</v>
      </c>
      <c r="N2811">
        <v>140100</v>
      </c>
      <c r="O2811">
        <v>6998</v>
      </c>
      <c r="P2811">
        <v>4.76</v>
      </c>
      <c r="Q2811" t="s">
        <v>24</v>
      </c>
      <c r="R2811" t="str">
        <f t="shared" si="43"/>
        <v>H1</v>
      </c>
    </row>
    <row r="2812" spans="1:18" x14ac:dyDescent="0.35">
      <c r="A2812" t="s">
        <v>4284</v>
      </c>
      <c r="B2812" s="1">
        <v>45792</v>
      </c>
      <c r="C2812" t="s">
        <v>1364</v>
      </c>
      <c r="D2812" t="s">
        <v>27</v>
      </c>
      <c r="E2812" t="s">
        <v>63</v>
      </c>
      <c r="F2812" t="s">
        <v>47</v>
      </c>
      <c r="G2812" t="s">
        <v>22</v>
      </c>
      <c r="H2812" t="s">
        <v>23</v>
      </c>
      <c r="I2812">
        <v>1</v>
      </c>
      <c r="J2812">
        <v>77600</v>
      </c>
      <c r="K2812">
        <v>52900</v>
      </c>
      <c r="L2812">
        <v>0.11</v>
      </c>
      <c r="M2812">
        <v>69064</v>
      </c>
      <c r="N2812">
        <v>52900</v>
      </c>
      <c r="O2812">
        <v>16164</v>
      </c>
      <c r="P2812">
        <v>23.4</v>
      </c>
      <c r="Q2812" t="s">
        <v>24</v>
      </c>
      <c r="R2812" t="str">
        <f t="shared" si="43"/>
        <v>H1</v>
      </c>
    </row>
    <row r="2813" spans="1:18" x14ac:dyDescent="0.35">
      <c r="A2813" t="s">
        <v>4285</v>
      </c>
      <c r="B2813" s="1">
        <v>45792</v>
      </c>
      <c r="C2813" t="s">
        <v>4286</v>
      </c>
      <c r="D2813" t="s">
        <v>19</v>
      </c>
      <c r="E2813" t="s">
        <v>57</v>
      </c>
      <c r="F2813" t="s">
        <v>38</v>
      </c>
      <c r="G2813" t="s">
        <v>29</v>
      </c>
      <c r="H2813" t="s">
        <v>34</v>
      </c>
      <c r="I2813">
        <v>4</v>
      </c>
      <c r="J2813">
        <v>48200</v>
      </c>
      <c r="K2813">
        <v>30300</v>
      </c>
      <c r="L2813">
        <v>0.13</v>
      </c>
      <c r="M2813">
        <v>167736</v>
      </c>
      <c r="N2813">
        <v>121200</v>
      </c>
      <c r="O2813">
        <v>46536</v>
      </c>
      <c r="P2813">
        <v>27.74</v>
      </c>
      <c r="Q2813" t="s">
        <v>24</v>
      </c>
      <c r="R2813" t="str">
        <f t="shared" si="43"/>
        <v>H1</v>
      </c>
    </row>
    <row r="2814" spans="1:18" x14ac:dyDescent="0.35">
      <c r="A2814" t="s">
        <v>4287</v>
      </c>
      <c r="B2814" s="1">
        <v>45792</v>
      </c>
      <c r="C2814" t="s">
        <v>3046</v>
      </c>
      <c r="D2814" t="s">
        <v>19</v>
      </c>
      <c r="E2814" t="s">
        <v>20</v>
      </c>
      <c r="F2814" t="s">
        <v>21</v>
      </c>
      <c r="G2814" t="s">
        <v>93</v>
      </c>
      <c r="H2814" t="s">
        <v>34</v>
      </c>
      <c r="I2814">
        <v>2</v>
      </c>
      <c r="J2814">
        <v>82600</v>
      </c>
      <c r="K2814">
        <v>62400</v>
      </c>
      <c r="L2814">
        <v>0.06</v>
      </c>
      <c r="M2814">
        <v>155288</v>
      </c>
      <c r="N2814">
        <v>124800</v>
      </c>
      <c r="O2814">
        <v>30488</v>
      </c>
      <c r="P2814">
        <v>19.63</v>
      </c>
      <c r="Q2814" t="s">
        <v>41</v>
      </c>
      <c r="R2814" t="str">
        <f t="shared" si="43"/>
        <v>H1</v>
      </c>
    </row>
    <row r="2815" spans="1:18" x14ac:dyDescent="0.35">
      <c r="A2815" t="s">
        <v>4288</v>
      </c>
      <c r="B2815" s="1">
        <v>45792</v>
      </c>
      <c r="C2815" t="s">
        <v>3706</v>
      </c>
      <c r="D2815" t="s">
        <v>19</v>
      </c>
      <c r="E2815" t="s">
        <v>73</v>
      </c>
      <c r="F2815" t="s">
        <v>74</v>
      </c>
      <c r="G2815" t="s">
        <v>22</v>
      </c>
      <c r="H2815" t="s">
        <v>23</v>
      </c>
      <c r="I2815">
        <v>2</v>
      </c>
      <c r="J2815">
        <v>60800</v>
      </c>
      <c r="K2815">
        <v>41000</v>
      </c>
      <c r="L2815">
        <v>0.06</v>
      </c>
      <c r="M2815">
        <v>114304</v>
      </c>
      <c r="N2815">
        <v>82000</v>
      </c>
      <c r="O2815">
        <v>32304</v>
      </c>
      <c r="P2815">
        <v>28.26</v>
      </c>
      <c r="Q2815" t="s">
        <v>48</v>
      </c>
      <c r="R2815" t="str">
        <f t="shared" si="43"/>
        <v>H1</v>
      </c>
    </row>
    <row r="2816" spans="1:18" x14ac:dyDescent="0.35">
      <c r="A2816" t="s">
        <v>4289</v>
      </c>
      <c r="B2816" s="1">
        <v>45793</v>
      </c>
      <c r="C2816" t="s">
        <v>2256</v>
      </c>
      <c r="D2816" t="s">
        <v>19</v>
      </c>
      <c r="E2816" t="s">
        <v>79</v>
      </c>
      <c r="F2816" t="s">
        <v>47</v>
      </c>
      <c r="G2816" t="s">
        <v>39</v>
      </c>
      <c r="H2816" t="s">
        <v>40</v>
      </c>
      <c r="I2816">
        <v>3</v>
      </c>
      <c r="J2816">
        <v>54400</v>
      </c>
      <c r="K2816">
        <v>35900</v>
      </c>
      <c r="L2816">
        <v>0.05</v>
      </c>
      <c r="M2816">
        <v>155040</v>
      </c>
      <c r="N2816">
        <v>107700</v>
      </c>
      <c r="O2816">
        <v>47340</v>
      </c>
      <c r="P2816">
        <v>30.53</v>
      </c>
      <c r="Q2816" t="s">
        <v>48</v>
      </c>
      <c r="R2816" t="str">
        <f t="shared" si="43"/>
        <v>H1</v>
      </c>
    </row>
    <row r="2817" spans="1:18" x14ac:dyDescent="0.35">
      <c r="A2817" t="s">
        <v>4290</v>
      </c>
      <c r="B2817" s="1">
        <v>45793</v>
      </c>
      <c r="C2817" t="s">
        <v>1379</v>
      </c>
      <c r="D2817" t="s">
        <v>19</v>
      </c>
      <c r="E2817" t="s">
        <v>115</v>
      </c>
      <c r="F2817" t="s">
        <v>38</v>
      </c>
      <c r="G2817" t="s">
        <v>22</v>
      </c>
      <c r="H2817" t="s">
        <v>34</v>
      </c>
      <c r="I2817">
        <v>2</v>
      </c>
      <c r="J2817">
        <v>41900</v>
      </c>
      <c r="K2817">
        <v>27200</v>
      </c>
      <c r="L2817">
        <v>0.22</v>
      </c>
      <c r="M2817">
        <v>65364</v>
      </c>
      <c r="N2817">
        <v>54400</v>
      </c>
      <c r="O2817">
        <v>10964</v>
      </c>
      <c r="P2817">
        <v>16.77</v>
      </c>
      <c r="Q2817" t="s">
        <v>30</v>
      </c>
      <c r="R2817" t="str">
        <f t="shared" si="43"/>
        <v>H1</v>
      </c>
    </row>
    <row r="2818" spans="1:18" x14ac:dyDescent="0.35">
      <c r="A2818" t="s">
        <v>4291</v>
      </c>
      <c r="B2818" s="1">
        <v>45793</v>
      </c>
      <c r="C2818" t="s">
        <v>2973</v>
      </c>
      <c r="D2818" t="s">
        <v>19</v>
      </c>
      <c r="E2818" t="s">
        <v>37</v>
      </c>
      <c r="F2818" t="s">
        <v>38</v>
      </c>
      <c r="G2818" t="s">
        <v>29</v>
      </c>
      <c r="H2818" t="s">
        <v>40</v>
      </c>
      <c r="I2818">
        <v>3</v>
      </c>
      <c r="J2818">
        <v>37300</v>
      </c>
      <c r="K2818">
        <v>22200</v>
      </c>
      <c r="L2818">
        <v>0.17</v>
      </c>
      <c r="M2818">
        <v>92877</v>
      </c>
      <c r="N2818">
        <v>66600</v>
      </c>
      <c r="O2818">
        <v>26277</v>
      </c>
      <c r="P2818">
        <v>28.29</v>
      </c>
      <c r="Q2818" t="s">
        <v>24</v>
      </c>
      <c r="R2818" t="str">
        <f t="shared" si="43"/>
        <v>H1</v>
      </c>
    </row>
    <row r="2819" spans="1:18" x14ac:dyDescent="0.35">
      <c r="A2819" t="s">
        <v>4292</v>
      </c>
      <c r="B2819" s="1">
        <v>45793</v>
      </c>
      <c r="C2819" t="s">
        <v>3331</v>
      </c>
      <c r="D2819" t="s">
        <v>19</v>
      </c>
      <c r="E2819" t="s">
        <v>108</v>
      </c>
      <c r="F2819" t="s">
        <v>47</v>
      </c>
      <c r="G2819" t="s">
        <v>39</v>
      </c>
      <c r="H2819" t="s">
        <v>40</v>
      </c>
      <c r="I2819">
        <v>2</v>
      </c>
      <c r="J2819">
        <v>67100</v>
      </c>
      <c r="K2819">
        <v>45100</v>
      </c>
      <c r="L2819">
        <v>0.09</v>
      </c>
      <c r="M2819">
        <v>122122</v>
      </c>
      <c r="N2819">
        <v>90200</v>
      </c>
      <c r="O2819">
        <v>31922</v>
      </c>
      <c r="P2819">
        <v>26.14</v>
      </c>
      <c r="Q2819" t="s">
        <v>24</v>
      </c>
      <c r="R2819" t="str">
        <f t="shared" ref="R2819:R2882" si="44">IF(MONTH(B2819)&lt;=6,"H1","H2")</f>
        <v>H1</v>
      </c>
    </row>
    <row r="2820" spans="1:18" x14ac:dyDescent="0.35">
      <c r="A2820" t="s">
        <v>4293</v>
      </c>
      <c r="B2820" s="1">
        <v>45793</v>
      </c>
      <c r="C2820" t="s">
        <v>1599</v>
      </c>
      <c r="D2820" t="s">
        <v>27</v>
      </c>
      <c r="E2820" t="s">
        <v>84</v>
      </c>
      <c r="F2820" t="s">
        <v>21</v>
      </c>
      <c r="G2820" t="s">
        <v>33</v>
      </c>
      <c r="H2820" t="s">
        <v>23</v>
      </c>
      <c r="I2820">
        <v>2</v>
      </c>
      <c r="J2820">
        <v>32000</v>
      </c>
      <c r="K2820">
        <v>20700</v>
      </c>
      <c r="L2820">
        <v>0.08</v>
      </c>
      <c r="M2820">
        <v>58880</v>
      </c>
      <c r="N2820">
        <v>41400</v>
      </c>
      <c r="O2820">
        <v>17480</v>
      </c>
      <c r="P2820">
        <v>29.69</v>
      </c>
      <c r="Q2820" t="s">
        <v>24</v>
      </c>
      <c r="R2820" t="str">
        <f t="shared" si="44"/>
        <v>H1</v>
      </c>
    </row>
    <row r="2821" spans="1:18" x14ac:dyDescent="0.35">
      <c r="A2821" t="s">
        <v>4294</v>
      </c>
      <c r="B2821" s="1">
        <v>45793</v>
      </c>
      <c r="C2821" t="s">
        <v>646</v>
      </c>
      <c r="D2821" t="s">
        <v>19</v>
      </c>
      <c r="E2821" t="s">
        <v>123</v>
      </c>
      <c r="F2821" t="s">
        <v>21</v>
      </c>
      <c r="G2821" t="s">
        <v>29</v>
      </c>
      <c r="H2821" t="s">
        <v>34</v>
      </c>
      <c r="I2821">
        <v>1</v>
      </c>
      <c r="J2821">
        <v>183400</v>
      </c>
      <c r="K2821">
        <v>144400</v>
      </c>
      <c r="L2821">
        <v>0.05</v>
      </c>
      <c r="M2821">
        <v>174230</v>
      </c>
      <c r="N2821">
        <v>144400</v>
      </c>
      <c r="O2821">
        <v>29830</v>
      </c>
      <c r="P2821">
        <v>17.12</v>
      </c>
      <c r="Q2821" t="s">
        <v>24</v>
      </c>
      <c r="R2821" t="str">
        <f t="shared" si="44"/>
        <v>H1</v>
      </c>
    </row>
    <row r="2822" spans="1:18" x14ac:dyDescent="0.35">
      <c r="A2822" t="s">
        <v>4295</v>
      </c>
      <c r="B2822" s="1">
        <v>45793</v>
      </c>
      <c r="C2822" t="s">
        <v>2394</v>
      </c>
      <c r="D2822" t="s">
        <v>27</v>
      </c>
      <c r="E2822" t="s">
        <v>123</v>
      </c>
      <c r="F2822" t="s">
        <v>21</v>
      </c>
      <c r="G2822" t="s">
        <v>22</v>
      </c>
      <c r="H2822" t="s">
        <v>23</v>
      </c>
      <c r="I2822">
        <v>1</v>
      </c>
      <c r="J2822">
        <v>181400</v>
      </c>
      <c r="K2822">
        <v>139400</v>
      </c>
      <c r="L2822">
        <v>0.05</v>
      </c>
      <c r="M2822">
        <v>172330</v>
      </c>
      <c r="N2822">
        <v>139400</v>
      </c>
      <c r="O2822">
        <v>32930</v>
      </c>
      <c r="P2822">
        <v>19.11</v>
      </c>
      <c r="Q2822" t="s">
        <v>41</v>
      </c>
      <c r="R2822" t="str">
        <f t="shared" si="44"/>
        <v>H1</v>
      </c>
    </row>
    <row r="2823" spans="1:18" x14ac:dyDescent="0.35">
      <c r="A2823" t="s">
        <v>4296</v>
      </c>
      <c r="B2823" s="1">
        <v>45793</v>
      </c>
      <c r="C2823" t="s">
        <v>3990</v>
      </c>
      <c r="D2823" t="s">
        <v>19</v>
      </c>
      <c r="E2823" t="s">
        <v>57</v>
      </c>
      <c r="F2823" t="s">
        <v>38</v>
      </c>
      <c r="G2823" t="s">
        <v>93</v>
      </c>
      <c r="H2823" t="s">
        <v>23</v>
      </c>
      <c r="I2823">
        <v>1</v>
      </c>
      <c r="J2823">
        <v>49400</v>
      </c>
      <c r="K2823">
        <v>30900</v>
      </c>
      <c r="L2823">
        <v>0.04</v>
      </c>
      <c r="M2823">
        <v>47424</v>
      </c>
      <c r="N2823">
        <v>30900</v>
      </c>
      <c r="O2823">
        <v>16524</v>
      </c>
      <c r="P2823">
        <v>34.840000000000003</v>
      </c>
      <c r="Q2823" t="s">
        <v>24</v>
      </c>
      <c r="R2823" t="str">
        <f t="shared" si="44"/>
        <v>H1</v>
      </c>
    </row>
    <row r="2824" spans="1:18" x14ac:dyDescent="0.35">
      <c r="A2824" t="s">
        <v>4297</v>
      </c>
      <c r="B2824" s="1">
        <v>45793</v>
      </c>
      <c r="C2824" t="s">
        <v>2625</v>
      </c>
      <c r="D2824" t="s">
        <v>19</v>
      </c>
      <c r="E2824" t="s">
        <v>20</v>
      </c>
      <c r="F2824" t="s">
        <v>21</v>
      </c>
      <c r="G2824" t="s">
        <v>33</v>
      </c>
      <c r="H2824" t="s">
        <v>40</v>
      </c>
      <c r="I2824">
        <v>1</v>
      </c>
      <c r="J2824">
        <v>83000</v>
      </c>
      <c r="K2824">
        <v>64100</v>
      </c>
      <c r="L2824">
        <v>0.06</v>
      </c>
      <c r="M2824">
        <v>78020</v>
      </c>
      <c r="N2824">
        <v>64100</v>
      </c>
      <c r="O2824">
        <v>13920</v>
      </c>
      <c r="P2824">
        <v>17.84</v>
      </c>
      <c r="Q2824" t="s">
        <v>48</v>
      </c>
      <c r="R2824" t="str">
        <f t="shared" si="44"/>
        <v>H1</v>
      </c>
    </row>
    <row r="2825" spans="1:18" x14ac:dyDescent="0.35">
      <c r="A2825" t="s">
        <v>4298</v>
      </c>
      <c r="B2825" s="1">
        <v>45793</v>
      </c>
      <c r="C2825" t="s">
        <v>1896</v>
      </c>
      <c r="D2825" t="s">
        <v>19</v>
      </c>
      <c r="E2825" t="s">
        <v>123</v>
      </c>
      <c r="F2825" t="s">
        <v>21</v>
      </c>
      <c r="G2825" t="s">
        <v>29</v>
      </c>
      <c r="H2825" t="s">
        <v>40</v>
      </c>
      <c r="I2825">
        <v>2</v>
      </c>
      <c r="J2825">
        <v>184500</v>
      </c>
      <c r="K2825">
        <v>139500</v>
      </c>
      <c r="L2825">
        <v>0.12</v>
      </c>
      <c r="M2825">
        <v>324720</v>
      </c>
      <c r="N2825">
        <v>279000</v>
      </c>
      <c r="O2825">
        <v>45720</v>
      </c>
      <c r="P2825">
        <v>14.08</v>
      </c>
      <c r="Q2825" t="s">
        <v>48</v>
      </c>
      <c r="R2825" t="str">
        <f t="shared" si="44"/>
        <v>H1</v>
      </c>
    </row>
    <row r="2826" spans="1:18" x14ac:dyDescent="0.35">
      <c r="A2826" t="s">
        <v>4299</v>
      </c>
      <c r="B2826" s="1">
        <v>45793</v>
      </c>
      <c r="C2826" t="s">
        <v>2641</v>
      </c>
      <c r="D2826" t="s">
        <v>27</v>
      </c>
      <c r="E2826" t="s">
        <v>63</v>
      </c>
      <c r="F2826" t="s">
        <v>47</v>
      </c>
      <c r="G2826" t="s">
        <v>33</v>
      </c>
      <c r="H2826" t="s">
        <v>40</v>
      </c>
      <c r="I2826">
        <v>2</v>
      </c>
      <c r="J2826">
        <v>76100</v>
      </c>
      <c r="K2826">
        <v>52500</v>
      </c>
      <c r="L2826">
        <v>0.09</v>
      </c>
      <c r="M2826">
        <v>138502</v>
      </c>
      <c r="N2826">
        <v>105000</v>
      </c>
      <c r="O2826">
        <v>33502</v>
      </c>
      <c r="P2826">
        <v>24.19</v>
      </c>
      <c r="Q2826" t="s">
        <v>41</v>
      </c>
      <c r="R2826" t="str">
        <f t="shared" si="44"/>
        <v>H1</v>
      </c>
    </row>
    <row r="2827" spans="1:18" x14ac:dyDescent="0.35">
      <c r="A2827" t="s">
        <v>4300</v>
      </c>
      <c r="B2827" s="1">
        <v>45793</v>
      </c>
      <c r="C2827" t="s">
        <v>1469</v>
      </c>
      <c r="D2827" t="s">
        <v>19</v>
      </c>
      <c r="E2827" t="s">
        <v>46</v>
      </c>
      <c r="F2827" t="s">
        <v>47</v>
      </c>
      <c r="G2827" t="s">
        <v>93</v>
      </c>
      <c r="H2827" t="s">
        <v>40</v>
      </c>
      <c r="I2827">
        <v>1</v>
      </c>
      <c r="J2827">
        <v>51800</v>
      </c>
      <c r="K2827">
        <v>34600</v>
      </c>
      <c r="L2827">
        <v>0.01</v>
      </c>
      <c r="M2827">
        <v>51282</v>
      </c>
      <c r="N2827">
        <v>34600</v>
      </c>
      <c r="O2827">
        <v>16682</v>
      </c>
      <c r="P2827">
        <v>32.53</v>
      </c>
      <c r="Q2827" t="s">
        <v>24</v>
      </c>
      <c r="R2827" t="str">
        <f t="shared" si="44"/>
        <v>H1</v>
      </c>
    </row>
    <row r="2828" spans="1:18" x14ac:dyDescent="0.35">
      <c r="A2828" t="s">
        <v>4301</v>
      </c>
      <c r="B2828" s="1">
        <v>45793</v>
      </c>
      <c r="C2828" t="s">
        <v>4302</v>
      </c>
      <c r="D2828" t="s">
        <v>27</v>
      </c>
      <c r="E2828" t="s">
        <v>28</v>
      </c>
      <c r="F2828" t="s">
        <v>21</v>
      </c>
      <c r="G2828" t="s">
        <v>33</v>
      </c>
      <c r="H2828" t="s">
        <v>40</v>
      </c>
      <c r="I2828">
        <v>2</v>
      </c>
      <c r="J2828">
        <v>17800</v>
      </c>
      <c r="K2828">
        <v>11700</v>
      </c>
      <c r="L2828">
        <v>0.25</v>
      </c>
      <c r="M2828">
        <v>26700</v>
      </c>
      <c r="N2828">
        <v>23400</v>
      </c>
      <c r="O2828">
        <v>3300</v>
      </c>
      <c r="P2828">
        <v>12.36</v>
      </c>
      <c r="Q2828" t="s">
        <v>24</v>
      </c>
      <c r="R2828" t="str">
        <f t="shared" si="44"/>
        <v>H1</v>
      </c>
    </row>
    <row r="2829" spans="1:18" x14ac:dyDescent="0.35">
      <c r="A2829" t="s">
        <v>4303</v>
      </c>
      <c r="B2829" s="1">
        <v>45793</v>
      </c>
      <c r="C2829" t="s">
        <v>2371</v>
      </c>
      <c r="D2829" t="s">
        <v>19</v>
      </c>
      <c r="E2829" t="s">
        <v>20</v>
      </c>
      <c r="F2829" t="s">
        <v>21</v>
      </c>
      <c r="G2829" t="s">
        <v>93</v>
      </c>
      <c r="H2829" t="s">
        <v>23</v>
      </c>
      <c r="I2829">
        <v>4</v>
      </c>
      <c r="J2829">
        <v>84600</v>
      </c>
      <c r="K2829">
        <v>62500</v>
      </c>
      <c r="L2829">
        <v>0.11</v>
      </c>
      <c r="M2829">
        <v>301176</v>
      </c>
      <c r="N2829">
        <v>250000</v>
      </c>
      <c r="O2829">
        <v>51176</v>
      </c>
      <c r="P2829">
        <v>16.989999999999998</v>
      </c>
      <c r="Q2829" t="s">
        <v>48</v>
      </c>
      <c r="R2829" t="str">
        <f t="shared" si="44"/>
        <v>H1</v>
      </c>
    </row>
    <row r="2830" spans="1:18" x14ac:dyDescent="0.35">
      <c r="A2830" t="s">
        <v>4304</v>
      </c>
      <c r="B2830" s="1">
        <v>45793</v>
      </c>
      <c r="C2830" t="s">
        <v>1746</v>
      </c>
      <c r="D2830" t="s">
        <v>27</v>
      </c>
      <c r="E2830" t="s">
        <v>20</v>
      </c>
      <c r="F2830" t="s">
        <v>21</v>
      </c>
      <c r="G2830" t="s">
        <v>39</v>
      </c>
      <c r="H2830" t="s">
        <v>23</v>
      </c>
      <c r="I2830">
        <v>2</v>
      </c>
      <c r="J2830">
        <v>86000</v>
      </c>
      <c r="K2830">
        <v>64100</v>
      </c>
      <c r="L2830">
        <v>0.13</v>
      </c>
      <c r="M2830">
        <v>149640</v>
      </c>
      <c r="N2830">
        <v>128200</v>
      </c>
      <c r="O2830">
        <v>21440</v>
      </c>
      <c r="P2830">
        <v>14.33</v>
      </c>
      <c r="Q2830" t="s">
        <v>41</v>
      </c>
      <c r="R2830" t="str">
        <f t="shared" si="44"/>
        <v>H1</v>
      </c>
    </row>
    <row r="2831" spans="1:18" x14ac:dyDescent="0.35">
      <c r="A2831" t="s">
        <v>4305</v>
      </c>
      <c r="B2831" s="1">
        <v>45793</v>
      </c>
      <c r="C2831" t="s">
        <v>4306</v>
      </c>
      <c r="D2831" t="s">
        <v>19</v>
      </c>
      <c r="E2831" t="s">
        <v>79</v>
      </c>
      <c r="F2831" t="s">
        <v>47</v>
      </c>
      <c r="G2831" t="s">
        <v>29</v>
      </c>
      <c r="H2831" t="s">
        <v>23</v>
      </c>
      <c r="I2831">
        <v>1</v>
      </c>
      <c r="J2831">
        <v>54500</v>
      </c>
      <c r="K2831">
        <v>36600</v>
      </c>
      <c r="L2831">
        <v>0.09</v>
      </c>
      <c r="M2831">
        <v>49595</v>
      </c>
      <c r="N2831">
        <v>36600</v>
      </c>
      <c r="O2831">
        <v>12995</v>
      </c>
      <c r="P2831">
        <v>26.2</v>
      </c>
      <c r="Q2831" t="s">
        <v>24</v>
      </c>
      <c r="R2831" t="str">
        <f t="shared" si="44"/>
        <v>H1</v>
      </c>
    </row>
    <row r="2832" spans="1:18" x14ac:dyDescent="0.35">
      <c r="A2832" t="s">
        <v>4307</v>
      </c>
      <c r="B2832" s="1">
        <v>45793</v>
      </c>
      <c r="C2832" t="s">
        <v>112</v>
      </c>
      <c r="D2832" t="s">
        <v>19</v>
      </c>
      <c r="E2832" t="s">
        <v>123</v>
      </c>
      <c r="F2832" t="s">
        <v>21</v>
      </c>
      <c r="G2832" t="s">
        <v>29</v>
      </c>
      <c r="H2832" t="s">
        <v>34</v>
      </c>
      <c r="I2832">
        <v>1</v>
      </c>
      <c r="J2832">
        <v>185500</v>
      </c>
      <c r="K2832">
        <v>140200</v>
      </c>
      <c r="L2832">
        <v>0.08</v>
      </c>
      <c r="M2832">
        <v>170660</v>
      </c>
      <c r="N2832">
        <v>140200</v>
      </c>
      <c r="O2832">
        <v>30460</v>
      </c>
      <c r="P2832">
        <v>17.850000000000001</v>
      </c>
      <c r="Q2832" t="s">
        <v>30</v>
      </c>
      <c r="R2832" t="str">
        <f t="shared" si="44"/>
        <v>H1</v>
      </c>
    </row>
    <row r="2833" spans="1:18" x14ac:dyDescent="0.35">
      <c r="A2833" t="s">
        <v>4308</v>
      </c>
      <c r="B2833" s="1">
        <v>45793</v>
      </c>
      <c r="C2833" t="s">
        <v>3012</v>
      </c>
      <c r="D2833" t="s">
        <v>27</v>
      </c>
      <c r="E2833" t="s">
        <v>84</v>
      </c>
      <c r="F2833" t="s">
        <v>21</v>
      </c>
      <c r="G2833" t="s">
        <v>33</v>
      </c>
      <c r="H2833" t="s">
        <v>34</v>
      </c>
      <c r="I2833">
        <v>3</v>
      </c>
      <c r="J2833">
        <v>31800</v>
      </c>
      <c r="K2833">
        <v>21400</v>
      </c>
      <c r="L2833">
        <v>7.0000000000000007E-2</v>
      </c>
      <c r="M2833">
        <v>88722</v>
      </c>
      <c r="N2833">
        <v>64200</v>
      </c>
      <c r="O2833">
        <v>24522</v>
      </c>
      <c r="P2833">
        <v>27.64</v>
      </c>
      <c r="Q2833" t="s">
        <v>24</v>
      </c>
      <c r="R2833" t="str">
        <f t="shared" si="44"/>
        <v>H1</v>
      </c>
    </row>
    <row r="2834" spans="1:18" x14ac:dyDescent="0.35">
      <c r="A2834" t="s">
        <v>4309</v>
      </c>
      <c r="B2834" s="1">
        <v>45793</v>
      </c>
      <c r="C2834" t="s">
        <v>439</v>
      </c>
      <c r="D2834" t="s">
        <v>27</v>
      </c>
      <c r="E2834" t="s">
        <v>79</v>
      </c>
      <c r="F2834" t="s">
        <v>47</v>
      </c>
      <c r="G2834" t="s">
        <v>39</v>
      </c>
      <c r="H2834" t="s">
        <v>40</v>
      </c>
      <c r="I2834">
        <v>1</v>
      </c>
      <c r="J2834">
        <v>54900</v>
      </c>
      <c r="K2834">
        <v>37300</v>
      </c>
      <c r="L2834">
        <v>0.1</v>
      </c>
      <c r="M2834">
        <v>49410</v>
      </c>
      <c r="N2834">
        <v>37300</v>
      </c>
      <c r="O2834">
        <v>12110</v>
      </c>
      <c r="P2834">
        <v>24.51</v>
      </c>
      <c r="Q2834" t="s">
        <v>24</v>
      </c>
      <c r="R2834" t="str">
        <f t="shared" si="44"/>
        <v>H1</v>
      </c>
    </row>
    <row r="2835" spans="1:18" x14ac:dyDescent="0.35">
      <c r="A2835" t="s">
        <v>4310</v>
      </c>
      <c r="B2835" s="1">
        <v>45793</v>
      </c>
      <c r="C2835" t="s">
        <v>640</v>
      </c>
      <c r="D2835" t="s">
        <v>19</v>
      </c>
      <c r="E2835" t="s">
        <v>73</v>
      </c>
      <c r="F2835" t="s">
        <v>74</v>
      </c>
      <c r="G2835" t="s">
        <v>39</v>
      </c>
      <c r="H2835" t="s">
        <v>40</v>
      </c>
      <c r="I2835">
        <v>1</v>
      </c>
      <c r="J2835">
        <v>64400</v>
      </c>
      <c r="K2835">
        <v>40300</v>
      </c>
      <c r="L2835">
        <v>0.12</v>
      </c>
      <c r="M2835">
        <v>56672</v>
      </c>
      <c r="N2835">
        <v>40300</v>
      </c>
      <c r="O2835">
        <v>16372</v>
      </c>
      <c r="P2835">
        <v>28.89</v>
      </c>
      <c r="Q2835" t="s">
        <v>48</v>
      </c>
      <c r="R2835" t="str">
        <f t="shared" si="44"/>
        <v>H1</v>
      </c>
    </row>
    <row r="2836" spans="1:18" x14ac:dyDescent="0.35">
      <c r="A2836" t="s">
        <v>4311</v>
      </c>
      <c r="B2836" s="1">
        <v>45793</v>
      </c>
      <c r="C2836" t="s">
        <v>2371</v>
      </c>
      <c r="D2836" t="s">
        <v>19</v>
      </c>
      <c r="E2836" t="s">
        <v>79</v>
      </c>
      <c r="F2836" t="s">
        <v>47</v>
      </c>
      <c r="G2836" t="s">
        <v>29</v>
      </c>
      <c r="H2836" t="s">
        <v>40</v>
      </c>
      <c r="I2836">
        <v>1</v>
      </c>
      <c r="J2836">
        <v>56300</v>
      </c>
      <c r="K2836">
        <v>36700</v>
      </c>
      <c r="L2836">
        <v>0.02</v>
      </c>
      <c r="M2836">
        <v>55174</v>
      </c>
      <c r="N2836">
        <v>36700</v>
      </c>
      <c r="O2836">
        <v>18474</v>
      </c>
      <c r="P2836">
        <v>33.479999999999997</v>
      </c>
      <c r="Q2836" t="s">
        <v>24</v>
      </c>
      <c r="R2836" t="str">
        <f t="shared" si="44"/>
        <v>H1</v>
      </c>
    </row>
    <row r="2837" spans="1:18" x14ac:dyDescent="0.35">
      <c r="A2837" t="s">
        <v>4312</v>
      </c>
      <c r="B2837" s="1">
        <v>45793</v>
      </c>
      <c r="C2837" t="s">
        <v>4313</v>
      </c>
      <c r="D2837" t="s">
        <v>19</v>
      </c>
      <c r="E2837" t="s">
        <v>57</v>
      </c>
      <c r="F2837" t="s">
        <v>38</v>
      </c>
      <c r="G2837" t="s">
        <v>93</v>
      </c>
      <c r="H2837" t="s">
        <v>34</v>
      </c>
      <c r="I2837">
        <v>3</v>
      </c>
      <c r="J2837">
        <v>48600</v>
      </c>
      <c r="K2837">
        <v>29700</v>
      </c>
      <c r="L2837">
        <v>0.1</v>
      </c>
      <c r="M2837">
        <v>131220</v>
      </c>
      <c r="N2837">
        <v>89100</v>
      </c>
      <c r="O2837">
        <v>42120</v>
      </c>
      <c r="P2837">
        <v>32.1</v>
      </c>
      <c r="Q2837" t="s">
        <v>41</v>
      </c>
      <c r="R2837" t="str">
        <f t="shared" si="44"/>
        <v>H1</v>
      </c>
    </row>
    <row r="2838" spans="1:18" x14ac:dyDescent="0.35">
      <c r="A2838" t="s">
        <v>4314</v>
      </c>
      <c r="B2838" s="1">
        <v>45793</v>
      </c>
      <c r="C2838" t="s">
        <v>4315</v>
      </c>
      <c r="D2838" t="s">
        <v>27</v>
      </c>
      <c r="E2838" t="s">
        <v>242</v>
      </c>
      <c r="F2838" t="s">
        <v>74</v>
      </c>
      <c r="G2838" t="s">
        <v>39</v>
      </c>
      <c r="H2838" t="s">
        <v>23</v>
      </c>
      <c r="I2838">
        <v>2</v>
      </c>
      <c r="J2838">
        <v>39000</v>
      </c>
      <c r="K2838">
        <v>24000</v>
      </c>
      <c r="L2838">
        <v>0.17</v>
      </c>
      <c r="M2838">
        <v>64740</v>
      </c>
      <c r="N2838">
        <v>48000</v>
      </c>
      <c r="O2838">
        <v>16740</v>
      </c>
      <c r="P2838">
        <v>25.86</v>
      </c>
      <c r="Q2838" t="s">
        <v>24</v>
      </c>
      <c r="R2838" t="str">
        <f t="shared" si="44"/>
        <v>H1</v>
      </c>
    </row>
    <row r="2839" spans="1:18" x14ac:dyDescent="0.35">
      <c r="A2839" t="s">
        <v>4316</v>
      </c>
      <c r="B2839" s="1">
        <v>45793</v>
      </c>
      <c r="C2839" t="s">
        <v>2588</v>
      </c>
      <c r="D2839" t="s">
        <v>19</v>
      </c>
      <c r="E2839" t="s">
        <v>63</v>
      </c>
      <c r="F2839" t="s">
        <v>47</v>
      </c>
      <c r="G2839" t="s">
        <v>29</v>
      </c>
      <c r="H2839" t="s">
        <v>23</v>
      </c>
      <c r="I2839">
        <v>1</v>
      </c>
      <c r="J2839">
        <v>78800</v>
      </c>
      <c r="K2839">
        <v>51900</v>
      </c>
      <c r="L2839">
        <v>0.02</v>
      </c>
      <c r="M2839">
        <v>77224</v>
      </c>
      <c r="N2839">
        <v>51900</v>
      </c>
      <c r="O2839">
        <v>25324</v>
      </c>
      <c r="P2839">
        <v>32.79</v>
      </c>
      <c r="Q2839" t="s">
        <v>41</v>
      </c>
      <c r="R2839" t="str">
        <f t="shared" si="44"/>
        <v>H1</v>
      </c>
    </row>
    <row r="2840" spans="1:18" x14ac:dyDescent="0.35">
      <c r="A2840" t="s">
        <v>4317</v>
      </c>
      <c r="B2840" s="1">
        <v>45794</v>
      </c>
      <c r="C2840" t="s">
        <v>3695</v>
      </c>
      <c r="D2840" t="s">
        <v>19</v>
      </c>
      <c r="E2840" t="s">
        <v>108</v>
      </c>
      <c r="F2840" t="s">
        <v>47</v>
      </c>
      <c r="G2840" t="s">
        <v>93</v>
      </c>
      <c r="H2840" t="s">
        <v>23</v>
      </c>
      <c r="I2840">
        <v>1</v>
      </c>
      <c r="J2840">
        <v>72100</v>
      </c>
      <c r="K2840">
        <v>43600</v>
      </c>
      <c r="L2840">
        <v>0.11</v>
      </c>
      <c r="M2840">
        <v>64169</v>
      </c>
      <c r="N2840">
        <v>43600</v>
      </c>
      <c r="O2840">
        <v>20569</v>
      </c>
      <c r="P2840">
        <v>32.049999999999997</v>
      </c>
      <c r="Q2840" t="s">
        <v>24</v>
      </c>
      <c r="R2840" t="str">
        <f t="shared" si="44"/>
        <v>H1</v>
      </c>
    </row>
    <row r="2841" spans="1:18" x14ac:dyDescent="0.35">
      <c r="A2841" t="s">
        <v>4318</v>
      </c>
      <c r="B2841" s="1">
        <v>45794</v>
      </c>
      <c r="C2841" t="s">
        <v>1495</v>
      </c>
      <c r="D2841" t="s">
        <v>19</v>
      </c>
      <c r="E2841" t="s">
        <v>242</v>
      </c>
      <c r="F2841" t="s">
        <v>74</v>
      </c>
      <c r="G2841" t="s">
        <v>33</v>
      </c>
      <c r="H2841" t="s">
        <v>40</v>
      </c>
      <c r="I2841">
        <v>2</v>
      </c>
      <c r="J2841">
        <v>38900</v>
      </c>
      <c r="K2841">
        <v>24300</v>
      </c>
      <c r="L2841">
        <v>0.17</v>
      </c>
      <c r="M2841">
        <v>64574</v>
      </c>
      <c r="N2841">
        <v>48600</v>
      </c>
      <c r="O2841">
        <v>15974</v>
      </c>
      <c r="P2841">
        <v>24.74</v>
      </c>
      <c r="Q2841" t="s">
        <v>24</v>
      </c>
      <c r="R2841" t="str">
        <f t="shared" si="44"/>
        <v>H1</v>
      </c>
    </row>
    <row r="2842" spans="1:18" x14ac:dyDescent="0.35">
      <c r="A2842" t="s">
        <v>4319</v>
      </c>
      <c r="B2842" s="1">
        <v>45794</v>
      </c>
      <c r="C2842" t="s">
        <v>54</v>
      </c>
      <c r="D2842" t="s">
        <v>27</v>
      </c>
      <c r="E2842" t="s">
        <v>46</v>
      </c>
      <c r="F2842" t="s">
        <v>47</v>
      </c>
      <c r="G2842" t="s">
        <v>33</v>
      </c>
      <c r="H2842" t="s">
        <v>40</v>
      </c>
      <c r="I2842">
        <v>2</v>
      </c>
      <c r="J2842">
        <v>51500</v>
      </c>
      <c r="K2842">
        <v>34800</v>
      </c>
      <c r="L2842">
        <v>0.03</v>
      </c>
      <c r="M2842">
        <v>99910</v>
      </c>
      <c r="N2842">
        <v>69600</v>
      </c>
      <c r="O2842">
        <v>30310</v>
      </c>
      <c r="P2842">
        <v>30.34</v>
      </c>
      <c r="Q2842" t="s">
        <v>24</v>
      </c>
      <c r="R2842" t="str">
        <f t="shared" si="44"/>
        <v>H1</v>
      </c>
    </row>
    <row r="2843" spans="1:18" x14ac:dyDescent="0.35">
      <c r="A2843" t="s">
        <v>4320</v>
      </c>
      <c r="B2843" s="1">
        <v>45794</v>
      </c>
      <c r="C2843" t="s">
        <v>3776</v>
      </c>
      <c r="D2843" t="s">
        <v>27</v>
      </c>
      <c r="E2843" t="s">
        <v>79</v>
      </c>
      <c r="F2843" t="s">
        <v>47</v>
      </c>
      <c r="G2843" t="s">
        <v>33</v>
      </c>
      <c r="H2843" t="s">
        <v>23</v>
      </c>
      <c r="I2843">
        <v>1</v>
      </c>
      <c r="J2843">
        <v>55400</v>
      </c>
      <c r="K2843">
        <v>36900</v>
      </c>
      <c r="L2843">
        <v>0.03</v>
      </c>
      <c r="M2843">
        <v>53738</v>
      </c>
      <c r="N2843">
        <v>36900</v>
      </c>
      <c r="O2843">
        <v>16838</v>
      </c>
      <c r="P2843">
        <v>31.33</v>
      </c>
      <c r="Q2843" t="s">
        <v>48</v>
      </c>
      <c r="R2843" t="str">
        <f t="shared" si="44"/>
        <v>H1</v>
      </c>
    </row>
    <row r="2844" spans="1:18" x14ac:dyDescent="0.35">
      <c r="A2844" t="s">
        <v>4321</v>
      </c>
      <c r="B2844" s="1">
        <v>45794</v>
      </c>
      <c r="C2844" t="s">
        <v>4271</v>
      </c>
      <c r="D2844" t="s">
        <v>27</v>
      </c>
      <c r="E2844" t="s">
        <v>20</v>
      </c>
      <c r="F2844" t="s">
        <v>21</v>
      </c>
      <c r="G2844" t="s">
        <v>33</v>
      </c>
      <c r="H2844" t="s">
        <v>23</v>
      </c>
      <c r="I2844">
        <v>1</v>
      </c>
      <c r="J2844">
        <v>84200</v>
      </c>
      <c r="K2844">
        <v>62400</v>
      </c>
      <c r="L2844">
        <v>0.22</v>
      </c>
      <c r="M2844">
        <v>65676</v>
      </c>
      <c r="N2844">
        <v>62400</v>
      </c>
      <c r="O2844">
        <v>3276</v>
      </c>
      <c r="P2844">
        <v>4.99</v>
      </c>
      <c r="Q2844" t="s">
        <v>41</v>
      </c>
      <c r="R2844" t="str">
        <f t="shared" si="44"/>
        <v>H1</v>
      </c>
    </row>
    <row r="2845" spans="1:18" x14ac:dyDescent="0.35">
      <c r="A2845" t="s">
        <v>4322</v>
      </c>
      <c r="B2845" s="1">
        <v>45794</v>
      </c>
      <c r="C2845" t="s">
        <v>1524</v>
      </c>
      <c r="D2845" t="s">
        <v>27</v>
      </c>
      <c r="E2845" t="s">
        <v>60</v>
      </c>
      <c r="F2845" t="s">
        <v>21</v>
      </c>
      <c r="G2845" t="s">
        <v>93</v>
      </c>
      <c r="H2845" t="s">
        <v>40</v>
      </c>
      <c r="I2845">
        <v>3</v>
      </c>
      <c r="J2845">
        <v>45300</v>
      </c>
      <c r="K2845">
        <v>29600</v>
      </c>
      <c r="L2845">
        <v>0.05</v>
      </c>
      <c r="M2845">
        <v>129105</v>
      </c>
      <c r="N2845">
        <v>88800</v>
      </c>
      <c r="O2845">
        <v>40305</v>
      </c>
      <c r="P2845">
        <v>31.22</v>
      </c>
      <c r="Q2845" t="s">
        <v>24</v>
      </c>
      <c r="R2845" t="str">
        <f t="shared" si="44"/>
        <v>H1</v>
      </c>
    </row>
    <row r="2846" spans="1:18" x14ac:dyDescent="0.35">
      <c r="A2846" t="s">
        <v>4323</v>
      </c>
      <c r="B2846" s="1">
        <v>45794</v>
      </c>
      <c r="C2846" t="s">
        <v>1315</v>
      </c>
      <c r="D2846" t="s">
        <v>27</v>
      </c>
      <c r="E2846" t="s">
        <v>79</v>
      </c>
      <c r="F2846" t="s">
        <v>47</v>
      </c>
      <c r="G2846" t="s">
        <v>29</v>
      </c>
      <c r="H2846" t="s">
        <v>23</v>
      </c>
      <c r="I2846">
        <v>1</v>
      </c>
      <c r="J2846">
        <v>54600</v>
      </c>
      <c r="K2846">
        <v>36000</v>
      </c>
      <c r="L2846">
        <v>0.03</v>
      </c>
      <c r="M2846">
        <v>52962</v>
      </c>
      <c r="N2846">
        <v>36000</v>
      </c>
      <c r="O2846">
        <v>16962</v>
      </c>
      <c r="P2846">
        <v>32.03</v>
      </c>
      <c r="Q2846" t="s">
        <v>48</v>
      </c>
      <c r="R2846" t="str">
        <f t="shared" si="44"/>
        <v>H1</v>
      </c>
    </row>
    <row r="2847" spans="1:18" x14ac:dyDescent="0.35">
      <c r="A2847" t="s">
        <v>4324</v>
      </c>
      <c r="B2847" s="1">
        <v>45794</v>
      </c>
      <c r="C2847" t="s">
        <v>272</v>
      </c>
      <c r="D2847" t="s">
        <v>27</v>
      </c>
      <c r="E2847" t="s">
        <v>20</v>
      </c>
      <c r="F2847" t="s">
        <v>21</v>
      </c>
      <c r="G2847" t="s">
        <v>29</v>
      </c>
      <c r="H2847" t="s">
        <v>23</v>
      </c>
      <c r="I2847">
        <v>1</v>
      </c>
      <c r="J2847">
        <v>87500</v>
      </c>
      <c r="K2847">
        <v>61100</v>
      </c>
      <c r="L2847">
        <v>0.1</v>
      </c>
      <c r="M2847">
        <v>78750</v>
      </c>
      <c r="N2847">
        <v>61100</v>
      </c>
      <c r="O2847">
        <v>17650</v>
      </c>
      <c r="P2847">
        <v>22.41</v>
      </c>
      <c r="Q2847" t="s">
        <v>41</v>
      </c>
      <c r="R2847" t="str">
        <f t="shared" si="44"/>
        <v>H1</v>
      </c>
    </row>
    <row r="2848" spans="1:18" x14ac:dyDescent="0.35">
      <c r="A2848" t="s">
        <v>4325</v>
      </c>
      <c r="B2848" s="1">
        <v>45794</v>
      </c>
      <c r="C2848" t="s">
        <v>963</v>
      </c>
      <c r="D2848" t="s">
        <v>19</v>
      </c>
      <c r="E2848" t="s">
        <v>37</v>
      </c>
      <c r="F2848" t="s">
        <v>38</v>
      </c>
      <c r="G2848" t="s">
        <v>93</v>
      </c>
      <c r="H2848" t="s">
        <v>23</v>
      </c>
      <c r="I2848">
        <v>2</v>
      </c>
      <c r="J2848">
        <v>34800</v>
      </c>
      <c r="K2848">
        <v>21900</v>
      </c>
      <c r="L2848">
        <v>0.14000000000000001</v>
      </c>
      <c r="M2848">
        <v>59856</v>
      </c>
      <c r="N2848">
        <v>43800</v>
      </c>
      <c r="O2848">
        <v>16056</v>
      </c>
      <c r="P2848">
        <v>26.82</v>
      </c>
      <c r="Q2848" t="s">
        <v>41</v>
      </c>
      <c r="R2848" t="str">
        <f t="shared" si="44"/>
        <v>H1</v>
      </c>
    </row>
    <row r="2849" spans="1:18" x14ac:dyDescent="0.35">
      <c r="A2849" t="s">
        <v>4326</v>
      </c>
      <c r="B2849" s="1">
        <v>45794</v>
      </c>
      <c r="C2849" t="s">
        <v>4327</v>
      </c>
      <c r="D2849" t="s">
        <v>19</v>
      </c>
      <c r="E2849" t="s">
        <v>123</v>
      </c>
      <c r="F2849" t="s">
        <v>21</v>
      </c>
      <c r="G2849" t="s">
        <v>29</v>
      </c>
      <c r="H2849" t="s">
        <v>40</v>
      </c>
      <c r="I2849">
        <v>2</v>
      </c>
      <c r="J2849">
        <v>182900</v>
      </c>
      <c r="K2849">
        <v>143200</v>
      </c>
      <c r="L2849">
        <v>7.0000000000000007E-2</v>
      </c>
      <c r="M2849">
        <v>340194</v>
      </c>
      <c r="N2849">
        <v>286400</v>
      </c>
      <c r="O2849">
        <v>53794</v>
      </c>
      <c r="P2849">
        <v>15.81</v>
      </c>
      <c r="Q2849" t="s">
        <v>48</v>
      </c>
      <c r="R2849" t="str">
        <f t="shared" si="44"/>
        <v>H1</v>
      </c>
    </row>
    <row r="2850" spans="1:18" x14ac:dyDescent="0.35">
      <c r="A2850" t="s">
        <v>4328</v>
      </c>
      <c r="B2850" s="1">
        <v>45794</v>
      </c>
      <c r="C2850" t="s">
        <v>2595</v>
      </c>
      <c r="D2850" t="s">
        <v>19</v>
      </c>
      <c r="E2850" t="s">
        <v>57</v>
      </c>
      <c r="F2850" t="s">
        <v>38</v>
      </c>
      <c r="G2850" t="s">
        <v>29</v>
      </c>
      <c r="H2850" t="s">
        <v>40</v>
      </c>
      <c r="I2850">
        <v>2</v>
      </c>
      <c r="J2850">
        <v>46700</v>
      </c>
      <c r="K2850">
        <v>29700</v>
      </c>
      <c r="L2850">
        <v>0.02</v>
      </c>
      <c r="M2850">
        <v>91532</v>
      </c>
      <c r="N2850">
        <v>59400</v>
      </c>
      <c r="O2850">
        <v>32132</v>
      </c>
      <c r="P2850">
        <v>35.1</v>
      </c>
      <c r="Q2850" t="s">
        <v>41</v>
      </c>
      <c r="R2850" t="str">
        <f t="shared" si="44"/>
        <v>H1</v>
      </c>
    </row>
    <row r="2851" spans="1:18" x14ac:dyDescent="0.35">
      <c r="A2851" t="s">
        <v>4329</v>
      </c>
      <c r="B2851" s="1">
        <v>45794</v>
      </c>
      <c r="C2851" t="s">
        <v>563</v>
      </c>
      <c r="D2851" t="s">
        <v>27</v>
      </c>
      <c r="E2851" t="s">
        <v>79</v>
      </c>
      <c r="F2851" t="s">
        <v>47</v>
      </c>
      <c r="G2851" t="s">
        <v>29</v>
      </c>
      <c r="H2851" t="s">
        <v>40</v>
      </c>
      <c r="I2851">
        <v>1</v>
      </c>
      <c r="J2851">
        <v>54600</v>
      </c>
      <c r="K2851">
        <v>36800</v>
      </c>
      <c r="L2851">
        <v>0.15</v>
      </c>
      <c r="M2851">
        <v>46410</v>
      </c>
      <c r="N2851">
        <v>36800</v>
      </c>
      <c r="O2851">
        <v>9610</v>
      </c>
      <c r="P2851">
        <v>20.71</v>
      </c>
      <c r="Q2851" t="s">
        <v>24</v>
      </c>
      <c r="R2851" t="str">
        <f t="shared" si="44"/>
        <v>H1</v>
      </c>
    </row>
    <row r="2852" spans="1:18" x14ac:dyDescent="0.35">
      <c r="A2852" t="s">
        <v>4330</v>
      </c>
      <c r="B2852" s="1">
        <v>45794</v>
      </c>
      <c r="C2852" t="s">
        <v>2431</v>
      </c>
      <c r="D2852" t="s">
        <v>19</v>
      </c>
      <c r="E2852" t="s">
        <v>79</v>
      </c>
      <c r="F2852" t="s">
        <v>47</v>
      </c>
      <c r="G2852" t="s">
        <v>33</v>
      </c>
      <c r="H2852" t="s">
        <v>23</v>
      </c>
      <c r="I2852">
        <v>1</v>
      </c>
      <c r="J2852">
        <v>57700</v>
      </c>
      <c r="K2852">
        <v>36500</v>
      </c>
      <c r="L2852">
        <v>0.28000000000000003</v>
      </c>
      <c r="M2852">
        <v>41544</v>
      </c>
      <c r="N2852">
        <v>36500</v>
      </c>
      <c r="O2852">
        <v>5044</v>
      </c>
      <c r="P2852">
        <v>12.14</v>
      </c>
      <c r="Q2852" t="s">
        <v>41</v>
      </c>
      <c r="R2852" t="str">
        <f t="shared" si="44"/>
        <v>H1</v>
      </c>
    </row>
    <row r="2853" spans="1:18" x14ac:dyDescent="0.35">
      <c r="A2853" t="s">
        <v>4331</v>
      </c>
      <c r="B2853" s="1">
        <v>45794</v>
      </c>
      <c r="C2853" t="s">
        <v>3948</v>
      </c>
      <c r="D2853" t="s">
        <v>27</v>
      </c>
      <c r="E2853" t="s">
        <v>37</v>
      </c>
      <c r="F2853" t="s">
        <v>38</v>
      </c>
      <c r="G2853" t="s">
        <v>22</v>
      </c>
      <c r="H2853" t="s">
        <v>40</v>
      </c>
      <c r="I2853">
        <v>2</v>
      </c>
      <c r="J2853">
        <v>35100</v>
      </c>
      <c r="K2853">
        <v>21500</v>
      </c>
      <c r="L2853">
        <v>0.1</v>
      </c>
      <c r="M2853">
        <v>63180</v>
      </c>
      <c r="N2853">
        <v>43000</v>
      </c>
      <c r="O2853">
        <v>20180</v>
      </c>
      <c r="P2853">
        <v>31.94</v>
      </c>
      <c r="Q2853" t="s">
        <v>24</v>
      </c>
      <c r="R2853" t="str">
        <f t="shared" si="44"/>
        <v>H1</v>
      </c>
    </row>
    <row r="2854" spans="1:18" x14ac:dyDescent="0.35">
      <c r="A2854" t="s">
        <v>4332</v>
      </c>
      <c r="B2854" s="1">
        <v>45794</v>
      </c>
      <c r="C2854" t="s">
        <v>324</v>
      </c>
      <c r="D2854" t="s">
        <v>27</v>
      </c>
      <c r="E2854" t="s">
        <v>28</v>
      </c>
      <c r="F2854" t="s">
        <v>21</v>
      </c>
      <c r="G2854" t="s">
        <v>33</v>
      </c>
      <c r="H2854" t="s">
        <v>34</v>
      </c>
      <c r="I2854">
        <v>1</v>
      </c>
      <c r="J2854">
        <v>17400</v>
      </c>
      <c r="K2854">
        <v>11200</v>
      </c>
      <c r="L2854">
        <v>0.09</v>
      </c>
      <c r="M2854">
        <v>15834</v>
      </c>
      <c r="N2854">
        <v>11200</v>
      </c>
      <c r="O2854">
        <v>4634</v>
      </c>
      <c r="P2854">
        <v>29.27</v>
      </c>
      <c r="Q2854" t="s">
        <v>24</v>
      </c>
      <c r="R2854" t="str">
        <f t="shared" si="44"/>
        <v>H1</v>
      </c>
    </row>
    <row r="2855" spans="1:18" x14ac:dyDescent="0.35">
      <c r="A2855" t="s">
        <v>4333</v>
      </c>
      <c r="B2855" s="1">
        <v>45794</v>
      </c>
      <c r="C2855" t="s">
        <v>4334</v>
      </c>
      <c r="D2855" t="s">
        <v>19</v>
      </c>
      <c r="E2855" t="s">
        <v>123</v>
      </c>
      <c r="F2855" t="s">
        <v>21</v>
      </c>
      <c r="G2855" t="s">
        <v>33</v>
      </c>
      <c r="H2855" t="s">
        <v>40</v>
      </c>
      <c r="I2855">
        <v>2</v>
      </c>
      <c r="J2855">
        <v>183300</v>
      </c>
      <c r="K2855">
        <v>140000</v>
      </c>
      <c r="L2855">
        <v>0.08</v>
      </c>
      <c r="M2855">
        <v>337272</v>
      </c>
      <c r="N2855">
        <v>280000</v>
      </c>
      <c r="O2855">
        <v>57272</v>
      </c>
      <c r="P2855">
        <v>16.98</v>
      </c>
      <c r="Q2855" t="s">
        <v>41</v>
      </c>
      <c r="R2855" t="str">
        <f t="shared" si="44"/>
        <v>H1</v>
      </c>
    </row>
    <row r="2856" spans="1:18" x14ac:dyDescent="0.35">
      <c r="A2856" t="s">
        <v>4335</v>
      </c>
      <c r="B2856" s="1">
        <v>45794</v>
      </c>
      <c r="C2856" t="s">
        <v>588</v>
      </c>
      <c r="D2856" t="s">
        <v>19</v>
      </c>
      <c r="E2856" t="s">
        <v>57</v>
      </c>
      <c r="F2856" t="s">
        <v>38</v>
      </c>
      <c r="G2856" t="s">
        <v>29</v>
      </c>
      <c r="H2856" t="s">
        <v>23</v>
      </c>
      <c r="I2856">
        <v>1</v>
      </c>
      <c r="J2856">
        <v>46900</v>
      </c>
      <c r="K2856">
        <v>29600</v>
      </c>
      <c r="L2856">
        <v>0.12</v>
      </c>
      <c r="M2856">
        <v>41272</v>
      </c>
      <c r="N2856">
        <v>29600</v>
      </c>
      <c r="O2856">
        <v>11672</v>
      </c>
      <c r="P2856">
        <v>28.28</v>
      </c>
      <c r="Q2856" t="s">
        <v>24</v>
      </c>
      <c r="R2856" t="str">
        <f t="shared" si="44"/>
        <v>H1</v>
      </c>
    </row>
    <row r="2857" spans="1:18" x14ac:dyDescent="0.35">
      <c r="A2857" t="s">
        <v>4336</v>
      </c>
      <c r="B2857" s="1">
        <v>45795</v>
      </c>
      <c r="C2857" t="s">
        <v>3119</v>
      </c>
      <c r="D2857" t="s">
        <v>19</v>
      </c>
      <c r="E2857" t="s">
        <v>4337</v>
      </c>
      <c r="F2857" t="s">
        <v>47</v>
      </c>
      <c r="G2857" t="s">
        <v>33</v>
      </c>
      <c r="H2857" t="s">
        <v>23</v>
      </c>
      <c r="I2857">
        <v>2</v>
      </c>
      <c r="J2857">
        <v>52400</v>
      </c>
      <c r="K2857">
        <v>34300</v>
      </c>
      <c r="L2857">
        <v>0.09</v>
      </c>
      <c r="M2857">
        <v>95368</v>
      </c>
      <c r="N2857">
        <v>68600</v>
      </c>
      <c r="O2857">
        <v>26768</v>
      </c>
      <c r="P2857">
        <v>28.07</v>
      </c>
      <c r="Q2857" t="s">
        <v>24</v>
      </c>
      <c r="R2857" t="str">
        <f t="shared" si="44"/>
        <v>H1</v>
      </c>
    </row>
    <row r="2858" spans="1:18" x14ac:dyDescent="0.35">
      <c r="A2858" t="s">
        <v>4338</v>
      </c>
      <c r="B2858" s="1">
        <v>45795</v>
      </c>
      <c r="C2858" t="s">
        <v>1573</v>
      </c>
      <c r="D2858" t="s">
        <v>19</v>
      </c>
      <c r="E2858" t="s">
        <v>37</v>
      </c>
      <c r="F2858" t="s">
        <v>38</v>
      </c>
      <c r="G2858" t="s">
        <v>93</v>
      </c>
      <c r="H2858" t="s">
        <v>23</v>
      </c>
      <c r="I2858">
        <v>2</v>
      </c>
      <c r="J2858">
        <v>34900</v>
      </c>
      <c r="K2858">
        <v>22400</v>
      </c>
      <c r="L2858">
        <v>0.05</v>
      </c>
      <c r="M2858">
        <v>66310</v>
      </c>
      <c r="N2858">
        <v>44800</v>
      </c>
      <c r="O2858">
        <v>21510</v>
      </c>
      <c r="P2858">
        <v>32.44</v>
      </c>
      <c r="Q2858" t="s">
        <v>48</v>
      </c>
      <c r="R2858" t="str">
        <f t="shared" si="44"/>
        <v>H1</v>
      </c>
    </row>
    <row r="2859" spans="1:18" x14ac:dyDescent="0.35">
      <c r="A2859" t="s">
        <v>4339</v>
      </c>
      <c r="B2859" s="1">
        <v>45795</v>
      </c>
      <c r="C2859" t="s">
        <v>2635</v>
      </c>
      <c r="D2859" t="s">
        <v>19</v>
      </c>
      <c r="E2859" t="s">
        <v>57</v>
      </c>
      <c r="F2859" t="s">
        <v>38</v>
      </c>
      <c r="G2859" t="s">
        <v>93</v>
      </c>
      <c r="H2859" t="s">
        <v>23</v>
      </c>
      <c r="I2859">
        <v>2</v>
      </c>
      <c r="J2859">
        <v>48100</v>
      </c>
      <c r="K2859">
        <v>30100</v>
      </c>
      <c r="L2859">
        <v>0.05</v>
      </c>
      <c r="M2859">
        <v>91390</v>
      </c>
      <c r="N2859">
        <v>60200</v>
      </c>
      <c r="O2859">
        <v>31190</v>
      </c>
      <c r="P2859">
        <v>34.130000000000003</v>
      </c>
      <c r="Q2859" t="s">
        <v>41</v>
      </c>
      <c r="R2859" t="str">
        <f t="shared" si="44"/>
        <v>H1</v>
      </c>
    </row>
    <row r="2860" spans="1:18" x14ac:dyDescent="0.35">
      <c r="A2860" t="s">
        <v>4340</v>
      </c>
      <c r="B2860" s="1">
        <v>45795</v>
      </c>
      <c r="C2860" t="s">
        <v>1287</v>
      </c>
      <c r="D2860" t="s">
        <v>27</v>
      </c>
      <c r="E2860" t="s">
        <v>57</v>
      </c>
      <c r="F2860" t="s">
        <v>38</v>
      </c>
      <c r="G2860" t="s">
        <v>29</v>
      </c>
      <c r="H2860" t="s">
        <v>23</v>
      </c>
      <c r="I2860">
        <v>3</v>
      </c>
      <c r="J2860">
        <v>50100</v>
      </c>
      <c r="K2860">
        <v>30000</v>
      </c>
      <c r="L2860">
        <v>0.04</v>
      </c>
      <c r="M2860">
        <v>144288</v>
      </c>
      <c r="N2860">
        <v>90000</v>
      </c>
      <c r="O2860">
        <v>54288</v>
      </c>
      <c r="P2860">
        <v>37.619999999999997</v>
      </c>
      <c r="Q2860" t="s">
        <v>30</v>
      </c>
      <c r="R2860" t="str">
        <f t="shared" si="44"/>
        <v>H1</v>
      </c>
    </row>
    <row r="2861" spans="1:18" x14ac:dyDescent="0.35">
      <c r="A2861" t="s">
        <v>4341</v>
      </c>
      <c r="B2861" s="1">
        <v>45795</v>
      </c>
      <c r="C2861" t="s">
        <v>2544</v>
      </c>
      <c r="D2861" t="s">
        <v>19</v>
      </c>
      <c r="E2861" t="s">
        <v>57</v>
      </c>
      <c r="F2861" t="s">
        <v>38</v>
      </c>
      <c r="G2861" t="s">
        <v>33</v>
      </c>
      <c r="H2861" t="s">
        <v>23</v>
      </c>
      <c r="I2861">
        <v>2</v>
      </c>
      <c r="J2861">
        <v>48200</v>
      </c>
      <c r="K2861">
        <v>30100</v>
      </c>
      <c r="L2861">
        <v>7.0000000000000007E-2</v>
      </c>
      <c r="M2861">
        <v>89652</v>
      </c>
      <c r="N2861">
        <v>60200</v>
      </c>
      <c r="O2861">
        <v>29452</v>
      </c>
      <c r="P2861">
        <v>32.85</v>
      </c>
      <c r="Q2861" t="s">
        <v>48</v>
      </c>
      <c r="R2861" t="str">
        <f t="shared" si="44"/>
        <v>H1</v>
      </c>
    </row>
    <row r="2862" spans="1:18" x14ac:dyDescent="0.35">
      <c r="A2862" t="s">
        <v>4342</v>
      </c>
      <c r="B2862" s="1">
        <v>45795</v>
      </c>
      <c r="C2862" t="s">
        <v>216</v>
      </c>
      <c r="D2862" t="s">
        <v>27</v>
      </c>
      <c r="E2862" t="s">
        <v>79</v>
      </c>
      <c r="F2862" t="s">
        <v>47</v>
      </c>
      <c r="G2862" t="s">
        <v>29</v>
      </c>
      <c r="H2862" t="s">
        <v>23</v>
      </c>
      <c r="I2862">
        <v>1</v>
      </c>
      <c r="J2862">
        <v>53800</v>
      </c>
      <c r="K2862">
        <v>37100</v>
      </c>
      <c r="L2862">
        <v>0.12</v>
      </c>
      <c r="M2862">
        <v>47344</v>
      </c>
      <c r="N2862">
        <v>37100</v>
      </c>
      <c r="O2862">
        <v>10244</v>
      </c>
      <c r="P2862">
        <v>21.64</v>
      </c>
      <c r="Q2862" t="s">
        <v>41</v>
      </c>
      <c r="R2862" t="str">
        <f t="shared" si="44"/>
        <v>H1</v>
      </c>
    </row>
    <row r="2863" spans="1:18" x14ac:dyDescent="0.35">
      <c r="A2863" t="s">
        <v>4343</v>
      </c>
      <c r="B2863" s="1">
        <v>45795</v>
      </c>
      <c r="C2863" t="s">
        <v>2704</v>
      </c>
      <c r="D2863" t="s">
        <v>27</v>
      </c>
      <c r="E2863" t="s">
        <v>20</v>
      </c>
      <c r="F2863" t="s">
        <v>21</v>
      </c>
      <c r="G2863" t="s">
        <v>93</v>
      </c>
      <c r="H2863" t="s">
        <v>34</v>
      </c>
      <c r="I2863">
        <v>1</v>
      </c>
      <c r="J2863">
        <v>84100</v>
      </c>
      <c r="K2863">
        <v>61500</v>
      </c>
      <c r="L2863">
        <v>0.03</v>
      </c>
      <c r="M2863">
        <v>81577</v>
      </c>
      <c r="N2863">
        <v>61500</v>
      </c>
      <c r="O2863">
        <v>20077</v>
      </c>
      <c r="P2863">
        <v>24.61</v>
      </c>
      <c r="Q2863" t="s">
        <v>30</v>
      </c>
      <c r="R2863" t="str">
        <f t="shared" si="44"/>
        <v>H1</v>
      </c>
    </row>
    <row r="2864" spans="1:18" x14ac:dyDescent="0.35">
      <c r="A2864" t="s">
        <v>4344</v>
      </c>
      <c r="B2864" s="1">
        <v>45795</v>
      </c>
      <c r="C2864" t="s">
        <v>4345</v>
      </c>
      <c r="D2864" t="s">
        <v>19</v>
      </c>
      <c r="E2864" t="s">
        <v>108</v>
      </c>
      <c r="F2864" t="s">
        <v>47</v>
      </c>
      <c r="G2864" t="s">
        <v>29</v>
      </c>
      <c r="H2864" t="s">
        <v>40</v>
      </c>
      <c r="I2864">
        <v>3</v>
      </c>
      <c r="J2864">
        <v>67600</v>
      </c>
      <c r="K2864">
        <v>47000</v>
      </c>
      <c r="L2864">
        <v>0.17</v>
      </c>
      <c r="M2864">
        <v>168324</v>
      </c>
      <c r="N2864">
        <v>141000</v>
      </c>
      <c r="O2864">
        <v>27324</v>
      </c>
      <c r="P2864">
        <v>16.23</v>
      </c>
      <c r="Q2864" t="s">
        <v>41</v>
      </c>
      <c r="R2864" t="str">
        <f t="shared" si="44"/>
        <v>H1</v>
      </c>
    </row>
    <row r="2865" spans="1:18" x14ac:dyDescent="0.35">
      <c r="A2865" t="s">
        <v>4346</v>
      </c>
      <c r="B2865" s="1">
        <v>45795</v>
      </c>
      <c r="C2865" t="s">
        <v>3064</v>
      </c>
      <c r="D2865" t="s">
        <v>27</v>
      </c>
      <c r="E2865" t="s">
        <v>20</v>
      </c>
      <c r="F2865" t="s">
        <v>21</v>
      </c>
      <c r="G2865" t="s">
        <v>22</v>
      </c>
      <c r="H2865" t="s">
        <v>40</v>
      </c>
      <c r="I2865">
        <v>1</v>
      </c>
      <c r="J2865">
        <v>81600</v>
      </c>
      <c r="K2865">
        <v>61700</v>
      </c>
      <c r="L2865">
        <v>0.01</v>
      </c>
      <c r="M2865">
        <v>80784</v>
      </c>
      <c r="N2865">
        <v>61700</v>
      </c>
      <c r="O2865">
        <v>19084</v>
      </c>
      <c r="P2865">
        <v>23.62</v>
      </c>
      <c r="Q2865" t="s">
        <v>48</v>
      </c>
      <c r="R2865" t="str">
        <f t="shared" si="44"/>
        <v>H1</v>
      </c>
    </row>
    <row r="2866" spans="1:18" x14ac:dyDescent="0.35">
      <c r="A2866" t="s">
        <v>4347</v>
      </c>
      <c r="B2866" s="1">
        <v>45795</v>
      </c>
      <c r="C2866" t="s">
        <v>4348</v>
      </c>
      <c r="D2866" t="s">
        <v>27</v>
      </c>
      <c r="E2866" t="s">
        <v>60</v>
      </c>
      <c r="F2866" t="s">
        <v>21</v>
      </c>
      <c r="G2866" t="s">
        <v>22</v>
      </c>
      <c r="H2866" t="s">
        <v>40</v>
      </c>
      <c r="I2866">
        <v>1</v>
      </c>
      <c r="J2866">
        <v>45400</v>
      </c>
      <c r="K2866">
        <v>29700</v>
      </c>
      <c r="L2866">
        <v>0.04</v>
      </c>
      <c r="M2866">
        <v>43584</v>
      </c>
      <c r="N2866">
        <v>29700</v>
      </c>
      <c r="O2866">
        <v>13884</v>
      </c>
      <c r="P2866">
        <v>31.86</v>
      </c>
      <c r="Q2866" t="s">
        <v>24</v>
      </c>
      <c r="R2866" t="str">
        <f t="shared" si="44"/>
        <v>H1</v>
      </c>
    </row>
    <row r="2867" spans="1:18" x14ac:dyDescent="0.35">
      <c r="A2867" t="s">
        <v>4349</v>
      </c>
      <c r="B2867" s="1">
        <v>45795</v>
      </c>
      <c r="C2867" t="s">
        <v>4345</v>
      </c>
      <c r="D2867" t="s">
        <v>19</v>
      </c>
      <c r="E2867" t="s">
        <v>73</v>
      </c>
      <c r="F2867" t="s">
        <v>74</v>
      </c>
      <c r="G2867" t="s">
        <v>33</v>
      </c>
      <c r="H2867" t="s">
        <v>23</v>
      </c>
      <c r="I2867">
        <v>1</v>
      </c>
      <c r="J2867">
        <v>58100</v>
      </c>
      <c r="K2867">
        <v>40100</v>
      </c>
      <c r="L2867">
        <v>0.17</v>
      </c>
      <c r="M2867">
        <v>48223</v>
      </c>
      <c r="N2867">
        <v>40100</v>
      </c>
      <c r="O2867">
        <v>8123</v>
      </c>
      <c r="P2867">
        <v>16.84</v>
      </c>
      <c r="Q2867" t="s">
        <v>41</v>
      </c>
      <c r="R2867" t="str">
        <f t="shared" si="44"/>
        <v>H1</v>
      </c>
    </row>
    <row r="2868" spans="1:18" x14ac:dyDescent="0.35">
      <c r="A2868" t="s">
        <v>4350</v>
      </c>
      <c r="B2868" s="1">
        <v>45795</v>
      </c>
      <c r="C2868" t="s">
        <v>2371</v>
      </c>
      <c r="D2868" t="s">
        <v>27</v>
      </c>
      <c r="E2868" t="s">
        <v>20</v>
      </c>
      <c r="F2868" t="s">
        <v>21</v>
      </c>
      <c r="G2868" t="s">
        <v>33</v>
      </c>
      <c r="H2868" t="s">
        <v>23</v>
      </c>
      <c r="I2868">
        <v>1</v>
      </c>
      <c r="J2868">
        <v>86100</v>
      </c>
      <c r="K2868">
        <v>60700</v>
      </c>
      <c r="L2868">
        <v>0.02</v>
      </c>
      <c r="M2868">
        <v>84378</v>
      </c>
      <c r="N2868">
        <v>60700</v>
      </c>
      <c r="O2868">
        <v>23678</v>
      </c>
      <c r="P2868">
        <v>28.06</v>
      </c>
      <c r="Q2868" t="s">
        <v>24</v>
      </c>
      <c r="R2868" t="str">
        <f t="shared" si="44"/>
        <v>H1</v>
      </c>
    </row>
    <row r="2869" spans="1:18" x14ac:dyDescent="0.35">
      <c r="A2869" t="s">
        <v>4351</v>
      </c>
      <c r="B2869" s="1">
        <v>45795</v>
      </c>
      <c r="C2869" t="s">
        <v>4352</v>
      </c>
      <c r="D2869" t="s">
        <v>19</v>
      </c>
      <c r="E2869" t="s">
        <v>242</v>
      </c>
      <c r="F2869" t="s">
        <v>74</v>
      </c>
      <c r="G2869" t="s">
        <v>22</v>
      </c>
      <c r="H2869" t="s">
        <v>34</v>
      </c>
      <c r="I2869">
        <v>2</v>
      </c>
      <c r="J2869">
        <v>37300</v>
      </c>
      <c r="K2869">
        <v>24800</v>
      </c>
      <c r="L2869">
        <v>0.03</v>
      </c>
      <c r="M2869">
        <v>72362</v>
      </c>
      <c r="N2869">
        <v>49600</v>
      </c>
      <c r="O2869">
        <v>22762</v>
      </c>
      <c r="P2869">
        <v>31.46</v>
      </c>
      <c r="Q2869" t="s">
        <v>48</v>
      </c>
      <c r="R2869" t="str">
        <f t="shared" si="44"/>
        <v>H1</v>
      </c>
    </row>
    <row r="2870" spans="1:18" x14ac:dyDescent="0.35">
      <c r="A2870" t="s">
        <v>4353</v>
      </c>
      <c r="B2870" s="1">
        <v>45795</v>
      </c>
      <c r="C2870" t="s">
        <v>3213</v>
      </c>
      <c r="D2870" t="s">
        <v>19</v>
      </c>
      <c r="E2870" t="s">
        <v>68</v>
      </c>
      <c r="F2870" t="s">
        <v>47</v>
      </c>
      <c r="G2870" t="s">
        <v>93</v>
      </c>
      <c r="H2870" t="s">
        <v>40</v>
      </c>
      <c r="I2870">
        <v>2</v>
      </c>
      <c r="J2870">
        <v>30100</v>
      </c>
      <c r="K2870">
        <v>19300</v>
      </c>
      <c r="L2870">
        <v>0.04</v>
      </c>
      <c r="M2870">
        <v>57792</v>
      </c>
      <c r="N2870">
        <v>38600</v>
      </c>
      <c r="O2870">
        <v>19192</v>
      </c>
      <c r="P2870">
        <v>33.21</v>
      </c>
      <c r="Q2870" t="s">
        <v>41</v>
      </c>
      <c r="R2870" t="str">
        <f t="shared" si="44"/>
        <v>H1</v>
      </c>
    </row>
    <row r="2871" spans="1:18" x14ac:dyDescent="0.35">
      <c r="A2871" t="s">
        <v>4354</v>
      </c>
      <c r="B2871" s="1">
        <v>45795</v>
      </c>
      <c r="C2871" t="s">
        <v>4355</v>
      </c>
      <c r="D2871" t="s">
        <v>27</v>
      </c>
      <c r="E2871" t="s">
        <v>37</v>
      </c>
      <c r="F2871" t="s">
        <v>38</v>
      </c>
      <c r="G2871" t="s">
        <v>93</v>
      </c>
      <c r="H2871" t="s">
        <v>23</v>
      </c>
      <c r="I2871">
        <v>1</v>
      </c>
      <c r="J2871">
        <v>34800</v>
      </c>
      <c r="K2871">
        <v>23100</v>
      </c>
      <c r="L2871">
        <v>0.03</v>
      </c>
      <c r="M2871">
        <v>33756</v>
      </c>
      <c r="N2871">
        <v>23100</v>
      </c>
      <c r="O2871">
        <v>10656</v>
      </c>
      <c r="P2871">
        <v>31.57</v>
      </c>
      <c r="Q2871" t="s">
        <v>41</v>
      </c>
      <c r="R2871" t="str">
        <f t="shared" si="44"/>
        <v>H1</v>
      </c>
    </row>
    <row r="2872" spans="1:18" x14ac:dyDescent="0.35">
      <c r="A2872" t="s">
        <v>4356</v>
      </c>
      <c r="B2872" s="1">
        <v>45795</v>
      </c>
      <c r="C2872" t="s">
        <v>4357</v>
      </c>
      <c r="D2872" t="s">
        <v>19</v>
      </c>
      <c r="E2872" t="s">
        <v>115</v>
      </c>
      <c r="F2872" t="s">
        <v>38</v>
      </c>
      <c r="G2872" t="s">
        <v>93</v>
      </c>
      <c r="H2872" t="s">
        <v>23</v>
      </c>
      <c r="I2872">
        <v>1</v>
      </c>
      <c r="J2872">
        <v>40400</v>
      </c>
      <c r="K2872">
        <v>27400</v>
      </c>
      <c r="L2872">
        <v>0.1</v>
      </c>
      <c r="M2872">
        <v>36360</v>
      </c>
      <c r="N2872">
        <v>27400</v>
      </c>
      <c r="O2872">
        <v>8960</v>
      </c>
      <c r="P2872">
        <v>24.64</v>
      </c>
      <c r="Q2872" t="s">
        <v>41</v>
      </c>
      <c r="R2872" t="str">
        <f t="shared" si="44"/>
        <v>H1</v>
      </c>
    </row>
    <row r="2873" spans="1:18" x14ac:dyDescent="0.35">
      <c r="A2873" t="s">
        <v>4358</v>
      </c>
      <c r="B2873" s="1">
        <v>45795</v>
      </c>
      <c r="C2873" t="s">
        <v>4359</v>
      </c>
      <c r="D2873" t="s">
        <v>19</v>
      </c>
      <c r="E2873" t="s">
        <v>115</v>
      </c>
      <c r="F2873" t="s">
        <v>38</v>
      </c>
      <c r="G2873" t="s">
        <v>29</v>
      </c>
      <c r="H2873" t="s">
        <v>40</v>
      </c>
      <c r="I2873">
        <v>1</v>
      </c>
      <c r="J2873">
        <v>42800</v>
      </c>
      <c r="K2873">
        <v>27200</v>
      </c>
      <c r="L2873">
        <v>0.17</v>
      </c>
      <c r="M2873">
        <v>35524</v>
      </c>
      <c r="N2873">
        <v>27200</v>
      </c>
      <c r="O2873">
        <v>8324</v>
      </c>
      <c r="P2873">
        <v>23.43</v>
      </c>
      <c r="Q2873" t="s">
        <v>41</v>
      </c>
      <c r="R2873" t="str">
        <f t="shared" si="44"/>
        <v>H1</v>
      </c>
    </row>
    <row r="2874" spans="1:18" x14ac:dyDescent="0.35">
      <c r="A2874" t="s">
        <v>4360</v>
      </c>
      <c r="B2874" s="1">
        <v>45795</v>
      </c>
      <c r="C2874" t="s">
        <v>4361</v>
      </c>
      <c r="D2874" t="s">
        <v>27</v>
      </c>
      <c r="E2874" t="s">
        <v>57</v>
      </c>
      <c r="F2874" t="s">
        <v>38</v>
      </c>
      <c r="G2874" t="s">
        <v>29</v>
      </c>
      <c r="H2874" t="s">
        <v>23</v>
      </c>
      <c r="I2874">
        <v>3</v>
      </c>
      <c r="J2874">
        <v>49700</v>
      </c>
      <c r="K2874">
        <v>30300</v>
      </c>
      <c r="L2874">
        <v>0.1</v>
      </c>
      <c r="M2874">
        <v>134190</v>
      </c>
      <c r="N2874">
        <v>90900</v>
      </c>
      <c r="O2874">
        <v>43290</v>
      </c>
      <c r="P2874">
        <v>32.26</v>
      </c>
      <c r="Q2874" t="s">
        <v>41</v>
      </c>
      <c r="R2874" t="str">
        <f t="shared" si="44"/>
        <v>H1</v>
      </c>
    </row>
    <row r="2875" spans="1:18" x14ac:dyDescent="0.35">
      <c r="A2875" t="s">
        <v>4362</v>
      </c>
      <c r="B2875" s="1">
        <v>45796</v>
      </c>
      <c r="C2875" t="s">
        <v>4363</v>
      </c>
      <c r="D2875" t="s">
        <v>27</v>
      </c>
      <c r="E2875" t="s">
        <v>63</v>
      </c>
      <c r="F2875" t="s">
        <v>47</v>
      </c>
      <c r="G2875" t="s">
        <v>22</v>
      </c>
      <c r="H2875" t="s">
        <v>40</v>
      </c>
      <c r="I2875">
        <v>1</v>
      </c>
      <c r="J2875">
        <v>81300</v>
      </c>
      <c r="K2875">
        <v>53600</v>
      </c>
      <c r="L2875">
        <v>0.16</v>
      </c>
      <c r="M2875">
        <v>68292</v>
      </c>
      <c r="N2875">
        <v>53600</v>
      </c>
      <c r="O2875">
        <v>14692</v>
      </c>
      <c r="P2875">
        <v>21.51</v>
      </c>
      <c r="Q2875" t="s">
        <v>30</v>
      </c>
      <c r="R2875" t="str">
        <f t="shared" si="44"/>
        <v>H1</v>
      </c>
    </row>
    <row r="2876" spans="1:18" x14ac:dyDescent="0.35">
      <c r="A2876" t="s">
        <v>4364</v>
      </c>
      <c r="B2876" s="1">
        <v>45796</v>
      </c>
      <c r="C2876" t="s">
        <v>1078</v>
      </c>
      <c r="D2876" t="s">
        <v>27</v>
      </c>
      <c r="E2876" t="s">
        <v>79</v>
      </c>
      <c r="F2876" t="s">
        <v>47</v>
      </c>
      <c r="G2876" t="s">
        <v>29</v>
      </c>
      <c r="H2876" t="s">
        <v>23</v>
      </c>
      <c r="I2876">
        <v>2</v>
      </c>
      <c r="J2876">
        <v>55200</v>
      </c>
      <c r="K2876">
        <v>36500</v>
      </c>
      <c r="L2876">
        <v>0.06</v>
      </c>
      <c r="M2876">
        <v>103776</v>
      </c>
      <c r="N2876">
        <v>73000</v>
      </c>
      <c r="O2876">
        <v>30776</v>
      </c>
      <c r="P2876">
        <v>29.66</v>
      </c>
      <c r="Q2876" t="s">
        <v>48</v>
      </c>
      <c r="R2876" t="str">
        <f t="shared" si="44"/>
        <v>H1</v>
      </c>
    </row>
    <row r="2877" spans="1:18" x14ac:dyDescent="0.35">
      <c r="A2877" t="s">
        <v>4365</v>
      </c>
      <c r="B2877" s="1">
        <v>45796</v>
      </c>
      <c r="C2877" t="s">
        <v>355</v>
      </c>
      <c r="D2877" t="s">
        <v>27</v>
      </c>
      <c r="E2877" t="s">
        <v>84</v>
      </c>
      <c r="F2877" t="s">
        <v>21</v>
      </c>
      <c r="G2877" t="s">
        <v>33</v>
      </c>
      <c r="H2877" t="s">
        <v>40</v>
      </c>
      <c r="I2877">
        <v>2</v>
      </c>
      <c r="J2877">
        <v>32200</v>
      </c>
      <c r="K2877">
        <v>21000</v>
      </c>
      <c r="L2877">
        <v>0.04</v>
      </c>
      <c r="M2877">
        <v>61824</v>
      </c>
      <c r="N2877">
        <v>42000</v>
      </c>
      <c r="O2877">
        <v>19824</v>
      </c>
      <c r="P2877">
        <v>32.07</v>
      </c>
      <c r="Q2877" t="s">
        <v>41</v>
      </c>
      <c r="R2877" t="str">
        <f t="shared" si="44"/>
        <v>H1</v>
      </c>
    </row>
    <row r="2878" spans="1:18" x14ac:dyDescent="0.35">
      <c r="A2878" t="s">
        <v>4366</v>
      </c>
      <c r="B2878" s="1">
        <v>45796</v>
      </c>
      <c r="C2878" t="s">
        <v>1455</v>
      </c>
      <c r="D2878" t="s">
        <v>27</v>
      </c>
      <c r="E2878" t="s">
        <v>79</v>
      </c>
      <c r="F2878" t="s">
        <v>47</v>
      </c>
      <c r="G2878" t="s">
        <v>22</v>
      </c>
      <c r="H2878" t="s">
        <v>23</v>
      </c>
      <c r="I2878">
        <v>2</v>
      </c>
      <c r="J2878">
        <v>56800</v>
      </c>
      <c r="K2878">
        <v>38000</v>
      </c>
      <c r="L2878">
        <v>0.11</v>
      </c>
      <c r="M2878">
        <v>101104</v>
      </c>
      <c r="N2878">
        <v>76000</v>
      </c>
      <c r="O2878">
        <v>25104</v>
      </c>
      <c r="P2878">
        <v>24.83</v>
      </c>
      <c r="Q2878" t="s">
        <v>48</v>
      </c>
      <c r="R2878" t="str">
        <f t="shared" si="44"/>
        <v>H1</v>
      </c>
    </row>
    <row r="2879" spans="1:18" x14ac:dyDescent="0.35">
      <c r="A2879" t="s">
        <v>4367</v>
      </c>
      <c r="B2879" s="1">
        <v>45796</v>
      </c>
      <c r="C2879" t="s">
        <v>361</v>
      </c>
      <c r="D2879" t="s">
        <v>19</v>
      </c>
      <c r="E2879" t="s">
        <v>108</v>
      </c>
      <c r="F2879" t="s">
        <v>47</v>
      </c>
      <c r="G2879" t="s">
        <v>39</v>
      </c>
      <c r="H2879" t="s">
        <v>40</v>
      </c>
      <c r="I2879">
        <v>1</v>
      </c>
      <c r="J2879">
        <v>68700</v>
      </c>
      <c r="K2879">
        <v>46100</v>
      </c>
      <c r="L2879">
        <v>0.17</v>
      </c>
      <c r="M2879">
        <v>57021</v>
      </c>
      <c r="N2879">
        <v>46100</v>
      </c>
      <c r="O2879">
        <v>10921</v>
      </c>
      <c r="P2879">
        <v>19.149999999999999</v>
      </c>
      <c r="Q2879" t="s">
        <v>24</v>
      </c>
      <c r="R2879" t="str">
        <f t="shared" si="44"/>
        <v>H1</v>
      </c>
    </row>
    <row r="2880" spans="1:18" x14ac:dyDescent="0.35">
      <c r="A2880" t="s">
        <v>4368</v>
      </c>
      <c r="B2880" s="1">
        <v>45796</v>
      </c>
      <c r="C2880" t="s">
        <v>3182</v>
      </c>
      <c r="D2880" t="s">
        <v>19</v>
      </c>
      <c r="E2880" t="s">
        <v>20</v>
      </c>
      <c r="F2880" t="s">
        <v>21</v>
      </c>
      <c r="G2880" t="s">
        <v>93</v>
      </c>
      <c r="H2880" t="s">
        <v>23</v>
      </c>
      <c r="I2880">
        <v>1</v>
      </c>
      <c r="J2880">
        <v>85200</v>
      </c>
      <c r="K2880">
        <v>61200</v>
      </c>
      <c r="L2880">
        <v>0.05</v>
      </c>
      <c r="M2880">
        <v>80940</v>
      </c>
      <c r="N2880">
        <v>61200</v>
      </c>
      <c r="O2880">
        <v>19740</v>
      </c>
      <c r="P2880">
        <v>24.39</v>
      </c>
      <c r="Q2880" t="s">
        <v>41</v>
      </c>
      <c r="R2880" t="str">
        <f t="shared" si="44"/>
        <v>H1</v>
      </c>
    </row>
    <row r="2881" spans="1:18" x14ac:dyDescent="0.35">
      <c r="A2881" t="s">
        <v>4369</v>
      </c>
      <c r="B2881" s="1">
        <v>45796</v>
      </c>
      <c r="C2881" t="s">
        <v>668</v>
      </c>
      <c r="D2881" t="s">
        <v>19</v>
      </c>
      <c r="E2881" t="s">
        <v>20</v>
      </c>
      <c r="F2881" t="s">
        <v>21</v>
      </c>
      <c r="G2881" t="s">
        <v>29</v>
      </c>
      <c r="H2881" t="s">
        <v>23</v>
      </c>
      <c r="I2881">
        <v>3</v>
      </c>
      <c r="J2881">
        <v>82600</v>
      </c>
      <c r="K2881">
        <v>61400</v>
      </c>
      <c r="L2881">
        <v>0.23</v>
      </c>
      <c r="M2881">
        <v>190806</v>
      </c>
      <c r="N2881">
        <v>184200</v>
      </c>
      <c r="O2881">
        <v>6606</v>
      </c>
      <c r="P2881">
        <v>3.46</v>
      </c>
      <c r="Q2881" t="s">
        <v>41</v>
      </c>
      <c r="R2881" t="str">
        <f t="shared" si="44"/>
        <v>H1</v>
      </c>
    </row>
    <row r="2882" spans="1:18" x14ac:dyDescent="0.35">
      <c r="A2882" t="s">
        <v>4370</v>
      </c>
      <c r="B2882" s="1">
        <v>45796</v>
      </c>
      <c r="C2882" t="s">
        <v>390</v>
      </c>
      <c r="D2882" t="s">
        <v>27</v>
      </c>
      <c r="E2882" t="s">
        <v>84</v>
      </c>
      <c r="F2882" t="s">
        <v>21</v>
      </c>
      <c r="G2882" t="s">
        <v>29</v>
      </c>
      <c r="H2882" t="s">
        <v>34</v>
      </c>
      <c r="I2882">
        <v>3</v>
      </c>
      <c r="J2882">
        <v>32300</v>
      </c>
      <c r="K2882">
        <v>21000</v>
      </c>
      <c r="L2882">
        <v>0.11</v>
      </c>
      <c r="M2882">
        <v>86241</v>
      </c>
      <c r="N2882">
        <v>63000</v>
      </c>
      <c r="O2882">
        <v>23241</v>
      </c>
      <c r="P2882">
        <v>26.95</v>
      </c>
      <c r="Q2882" t="s">
        <v>48</v>
      </c>
      <c r="R2882" t="str">
        <f t="shared" si="44"/>
        <v>H1</v>
      </c>
    </row>
    <row r="2883" spans="1:18" x14ac:dyDescent="0.35">
      <c r="A2883" t="s">
        <v>4371</v>
      </c>
      <c r="B2883" s="1">
        <v>45796</v>
      </c>
      <c r="C2883" t="s">
        <v>2765</v>
      </c>
      <c r="D2883" t="s">
        <v>27</v>
      </c>
      <c r="E2883" t="s">
        <v>242</v>
      </c>
      <c r="F2883" t="s">
        <v>74</v>
      </c>
      <c r="G2883" t="s">
        <v>39</v>
      </c>
      <c r="H2883" t="s">
        <v>23</v>
      </c>
      <c r="I2883">
        <v>1</v>
      </c>
      <c r="J2883">
        <v>39000</v>
      </c>
      <c r="K2883">
        <v>24400</v>
      </c>
      <c r="L2883">
        <v>0.12</v>
      </c>
      <c r="M2883">
        <v>34320</v>
      </c>
      <c r="N2883">
        <v>24400</v>
      </c>
      <c r="O2883">
        <v>9920</v>
      </c>
      <c r="P2883">
        <v>28.9</v>
      </c>
      <c r="Q2883" t="s">
        <v>24</v>
      </c>
      <c r="R2883" t="str">
        <f t="shared" ref="R2883:R2946" si="45">IF(MONTH(B2883)&lt;=6,"H1","H2")</f>
        <v>H1</v>
      </c>
    </row>
    <row r="2884" spans="1:18" x14ac:dyDescent="0.35">
      <c r="A2884" t="s">
        <v>4372</v>
      </c>
      <c r="B2884" s="1">
        <v>45796</v>
      </c>
      <c r="C2884" t="s">
        <v>2142</v>
      </c>
      <c r="D2884" t="s">
        <v>19</v>
      </c>
      <c r="E2884" t="s">
        <v>79</v>
      </c>
      <c r="F2884" t="s">
        <v>47</v>
      </c>
      <c r="G2884" t="s">
        <v>39</v>
      </c>
      <c r="H2884" t="s">
        <v>40</v>
      </c>
      <c r="I2884">
        <v>2</v>
      </c>
      <c r="J2884">
        <v>52900</v>
      </c>
      <c r="K2884">
        <v>37000</v>
      </c>
      <c r="L2884">
        <v>0.04</v>
      </c>
      <c r="M2884">
        <v>101568</v>
      </c>
      <c r="N2884">
        <v>74000</v>
      </c>
      <c r="O2884">
        <v>27568</v>
      </c>
      <c r="P2884">
        <v>27.14</v>
      </c>
      <c r="Q2884" t="s">
        <v>48</v>
      </c>
      <c r="R2884" t="str">
        <f t="shared" si="45"/>
        <v>H1</v>
      </c>
    </row>
    <row r="2885" spans="1:18" x14ac:dyDescent="0.35">
      <c r="A2885" t="s">
        <v>4373</v>
      </c>
      <c r="B2885" s="1">
        <v>45796</v>
      </c>
      <c r="C2885" t="s">
        <v>826</v>
      </c>
      <c r="D2885" t="s">
        <v>19</v>
      </c>
      <c r="E2885" t="s">
        <v>68</v>
      </c>
      <c r="F2885" t="s">
        <v>47</v>
      </c>
      <c r="G2885" t="s">
        <v>33</v>
      </c>
      <c r="H2885" t="s">
        <v>40</v>
      </c>
      <c r="I2885">
        <v>1</v>
      </c>
      <c r="J2885">
        <v>29700</v>
      </c>
      <c r="K2885">
        <v>19500</v>
      </c>
      <c r="L2885">
        <v>7.0000000000000007E-2</v>
      </c>
      <c r="M2885">
        <v>27621</v>
      </c>
      <c r="N2885">
        <v>19500</v>
      </c>
      <c r="O2885">
        <v>8121</v>
      </c>
      <c r="P2885">
        <v>29.4</v>
      </c>
      <c r="Q2885" t="s">
        <v>24</v>
      </c>
      <c r="R2885" t="str">
        <f t="shared" si="45"/>
        <v>H1</v>
      </c>
    </row>
    <row r="2886" spans="1:18" x14ac:dyDescent="0.35">
      <c r="A2886" t="s">
        <v>4374</v>
      </c>
      <c r="B2886" s="1">
        <v>45796</v>
      </c>
      <c r="C2886" t="s">
        <v>1158</v>
      </c>
      <c r="D2886" t="s">
        <v>27</v>
      </c>
      <c r="E2886" t="s">
        <v>63</v>
      </c>
      <c r="F2886" t="s">
        <v>47</v>
      </c>
      <c r="G2886" t="s">
        <v>33</v>
      </c>
      <c r="H2886" t="s">
        <v>23</v>
      </c>
      <c r="I2886">
        <v>1</v>
      </c>
      <c r="J2886">
        <v>81300</v>
      </c>
      <c r="K2886">
        <v>53000</v>
      </c>
      <c r="L2886">
        <v>0.09</v>
      </c>
      <c r="M2886">
        <v>73983</v>
      </c>
      <c r="N2886">
        <v>53000</v>
      </c>
      <c r="O2886">
        <v>20983</v>
      </c>
      <c r="P2886">
        <v>28.36</v>
      </c>
      <c r="Q2886" t="s">
        <v>41</v>
      </c>
      <c r="R2886" t="str">
        <f t="shared" si="45"/>
        <v>H1</v>
      </c>
    </row>
    <row r="2887" spans="1:18" x14ac:dyDescent="0.35">
      <c r="A2887" t="s">
        <v>4375</v>
      </c>
      <c r="B2887" s="1">
        <v>45796</v>
      </c>
      <c r="C2887" t="s">
        <v>549</v>
      </c>
      <c r="D2887" t="s">
        <v>19</v>
      </c>
      <c r="E2887" t="s">
        <v>108</v>
      </c>
      <c r="F2887" t="s">
        <v>47</v>
      </c>
      <c r="G2887" t="s">
        <v>29</v>
      </c>
      <c r="H2887" t="s">
        <v>34</v>
      </c>
      <c r="I2887">
        <v>1</v>
      </c>
      <c r="J2887">
        <v>66600</v>
      </c>
      <c r="K2887">
        <v>46500</v>
      </c>
      <c r="L2887">
        <v>0.11</v>
      </c>
      <c r="M2887">
        <v>59274</v>
      </c>
      <c r="N2887">
        <v>46500</v>
      </c>
      <c r="O2887">
        <v>12774</v>
      </c>
      <c r="P2887">
        <v>21.55</v>
      </c>
      <c r="Q2887" t="s">
        <v>41</v>
      </c>
      <c r="R2887" t="str">
        <f t="shared" si="45"/>
        <v>H1</v>
      </c>
    </row>
    <row r="2888" spans="1:18" x14ac:dyDescent="0.35">
      <c r="A2888" t="s">
        <v>4376</v>
      </c>
      <c r="B2888" s="1">
        <v>45796</v>
      </c>
      <c r="C2888" t="s">
        <v>4377</v>
      </c>
      <c r="D2888" t="s">
        <v>19</v>
      </c>
      <c r="E2888" t="s">
        <v>28</v>
      </c>
      <c r="F2888" t="s">
        <v>21</v>
      </c>
      <c r="G2888" t="s">
        <v>22</v>
      </c>
      <c r="H2888" t="s">
        <v>23</v>
      </c>
      <c r="I2888">
        <v>4</v>
      </c>
      <c r="J2888">
        <v>17900</v>
      </c>
      <c r="K2888">
        <v>11700</v>
      </c>
      <c r="L2888">
        <v>0.04</v>
      </c>
      <c r="M2888">
        <v>68736</v>
      </c>
      <c r="N2888">
        <v>46800</v>
      </c>
      <c r="O2888">
        <v>21936</v>
      </c>
      <c r="P2888">
        <v>31.91</v>
      </c>
      <c r="Q2888" t="s">
        <v>41</v>
      </c>
      <c r="R2888" t="str">
        <f t="shared" si="45"/>
        <v>H1</v>
      </c>
    </row>
    <row r="2889" spans="1:18" x14ac:dyDescent="0.35">
      <c r="A2889" t="s">
        <v>4378</v>
      </c>
      <c r="B2889" s="1">
        <v>45796</v>
      </c>
      <c r="C2889" t="s">
        <v>4379</v>
      </c>
      <c r="D2889" t="s">
        <v>19</v>
      </c>
      <c r="E2889" t="s">
        <v>28</v>
      </c>
      <c r="F2889" t="s">
        <v>21</v>
      </c>
      <c r="G2889" t="s">
        <v>33</v>
      </c>
      <c r="H2889" t="s">
        <v>23</v>
      </c>
      <c r="I2889">
        <v>3</v>
      </c>
      <c r="J2889">
        <v>18300</v>
      </c>
      <c r="K2889">
        <v>11500</v>
      </c>
      <c r="L2889">
        <v>0.24</v>
      </c>
      <c r="M2889">
        <v>41724</v>
      </c>
      <c r="N2889">
        <v>34500</v>
      </c>
      <c r="O2889">
        <v>7224</v>
      </c>
      <c r="P2889">
        <v>17.309999999999999</v>
      </c>
      <c r="Q2889" t="s">
        <v>24</v>
      </c>
      <c r="R2889" t="str">
        <f t="shared" si="45"/>
        <v>H1</v>
      </c>
    </row>
    <row r="2890" spans="1:18" x14ac:dyDescent="0.35">
      <c r="A2890" t="s">
        <v>4380</v>
      </c>
      <c r="B2890" s="1">
        <v>45796</v>
      </c>
      <c r="C2890" t="s">
        <v>1500</v>
      </c>
      <c r="D2890" t="s">
        <v>27</v>
      </c>
      <c r="E2890" t="s">
        <v>63</v>
      </c>
      <c r="F2890" t="s">
        <v>47</v>
      </c>
      <c r="G2890" t="s">
        <v>93</v>
      </c>
      <c r="H2890" t="s">
        <v>40</v>
      </c>
      <c r="I2890">
        <v>2</v>
      </c>
      <c r="J2890">
        <v>76700</v>
      </c>
      <c r="K2890">
        <v>53400</v>
      </c>
      <c r="L2890">
        <v>0.04</v>
      </c>
      <c r="M2890">
        <v>147264</v>
      </c>
      <c r="N2890">
        <v>106800</v>
      </c>
      <c r="O2890">
        <v>40464</v>
      </c>
      <c r="P2890">
        <v>27.48</v>
      </c>
      <c r="Q2890" t="s">
        <v>48</v>
      </c>
      <c r="R2890" t="str">
        <f t="shared" si="45"/>
        <v>H1</v>
      </c>
    </row>
    <row r="2891" spans="1:18" x14ac:dyDescent="0.35">
      <c r="A2891" t="s">
        <v>4381</v>
      </c>
      <c r="B2891" s="1">
        <v>45796</v>
      </c>
      <c r="C2891" t="s">
        <v>3249</v>
      </c>
      <c r="D2891" t="s">
        <v>19</v>
      </c>
      <c r="E2891" t="s">
        <v>115</v>
      </c>
      <c r="F2891" t="s">
        <v>38</v>
      </c>
      <c r="G2891" t="s">
        <v>93</v>
      </c>
      <c r="H2891" t="s">
        <v>23</v>
      </c>
      <c r="I2891">
        <v>4</v>
      </c>
      <c r="J2891">
        <v>42200</v>
      </c>
      <c r="K2891">
        <v>26100</v>
      </c>
      <c r="L2891">
        <v>7.0000000000000007E-2</v>
      </c>
      <c r="M2891">
        <v>156984</v>
      </c>
      <c r="N2891">
        <v>104400</v>
      </c>
      <c r="O2891">
        <v>52584</v>
      </c>
      <c r="P2891">
        <v>33.5</v>
      </c>
      <c r="Q2891" t="s">
        <v>24</v>
      </c>
      <c r="R2891" t="str">
        <f t="shared" si="45"/>
        <v>H1</v>
      </c>
    </row>
    <row r="2892" spans="1:18" x14ac:dyDescent="0.35">
      <c r="A2892" t="s">
        <v>4382</v>
      </c>
      <c r="B2892" s="1">
        <v>45796</v>
      </c>
      <c r="C2892" t="s">
        <v>2155</v>
      </c>
      <c r="D2892" t="s">
        <v>19</v>
      </c>
      <c r="E2892" t="s">
        <v>20</v>
      </c>
      <c r="F2892" t="s">
        <v>21</v>
      </c>
      <c r="G2892" t="s">
        <v>93</v>
      </c>
      <c r="H2892" t="s">
        <v>23</v>
      </c>
      <c r="I2892">
        <v>3</v>
      </c>
      <c r="J2892">
        <v>87100</v>
      </c>
      <c r="K2892">
        <v>63100</v>
      </c>
      <c r="L2892">
        <v>0.1</v>
      </c>
      <c r="M2892">
        <v>235170</v>
      </c>
      <c r="N2892">
        <v>189300</v>
      </c>
      <c r="O2892">
        <v>45870</v>
      </c>
      <c r="P2892">
        <v>19.510000000000002</v>
      </c>
      <c r="Q2892" t="s">
        <v>24</v>
      </c>
      <c r="R2892" t="str">
        <f t="shared" si="45"/>
        <v>H1</v>
      </c>
    </row>
    <row r="2893" spans="1:18" x14ac:dyDescent="0.35">
      <c r="A2893" t="s">
        <v>4383</v>
      </c>
      <c r="B2893" s="1">
        <v>45796</v>
      </c>
      <c r="C2893" t="s">
        <v>2787</v>
      </c>
      <c r="D2893" t="s">
        <v>27</v>
      </c>
      <c r="E2893" t="s">
        <v>79</v>
      </c>
      <c r="F2893" t="s">
        <v>47</v>
      </c>
      <c r="G2893" t="s">
        <v>29</v>
      </c>
      <c r="H2893" t="s">
        <v>40</v>
      </c>
      <c r="I2893">
        <v>3</v>
      </c>
      <c r="J2893">
        <v>53800</v>
      </c>
      <c r="K2893">
        <v>35600</v>
      </c>
      <c r="L2893">
        <v>7.0000000000000007E-2</v>
      </c>
      <c r="M2893">
        <v>150102</v>
      </c>
      <c r="N2893">
        <v>106800</v>
      </c>
      <c r="O2893">
        <v>43302</v>
      </c>
      <c r="P2893">
        <v>28.85</v>
      </c>
      <c r="Q2893" t="s">
        <v>41</v>
      </c>
      <c r="R2893" t="str">
        <f t="shared" si="45"/>
        <v>H1</v>
      </c>
    </row>
    <row r="2894" spans="1:18" x14ac:dyDescent="0.35">
      <c r="A2894" t="s">
        <v>4384</v>
      </c>
      <c r="B2894" s="1">
        <v>45796</v>
      </c>
      <c r="C2894" t="s">
        <v>3906</v>
      </c>
      <c r="D2894" t="s">
        <v>27</v>
      </c>
      <c r="E2894" t="s">
        <v>108</v>
      </c>
      <c r="F2894" t="s">
        <v>47</v>
      </c>
      <c r="G2894" t="s">
        <v>33</v>
      </c>
      <c r="H2894" t="s">
        <v>23</v>
      </c>
      <c r="I2894">
        <v>1</v>
      </c>
      <c r="J2894">
        <v>67700</v>
      </c>
      <c r="K2894">
        <v>45500</v>
      </c>
      <c r="L2894">
        <v>0.08</v>
      </c>
      <c r="M2894">
        <v>62284</v>
      </c>
      <c r="N2894">
        <v>45500</v>
      </c>
      <c r="O2894">
        <v>16784</v>
      </c>
      <c r="P2894">
        <v>26.95</v>
      </c>
      <c r="Q2894" t="s">
        <v>48</v>
      </c>
      <c r="R2894" t="str">
        <f t="shared" si="45"/>
        <v>H1</v>
      </c>
    </row>
    <row r="2895" spans="1:18" x14ac:dyDescent="0.35">
      <c r="A2895" t="s">
        <v>4385</v>
      </c>
      <c r="B2895" s="1">
        <v>45796</v>
      </c>
      <c r="C2895" t="s">
        <v>4386</v>
      </c>
      <c r="D2895" t="s">
        <v>19</v>
      </c>
      <c r="E2895" t="s">
        <v>20</v>
      </c>
      <c r="F2895" t="s">
        <v>21</v>
      </c>
      <c r="G2895" t="s">
        <v>33</v>
      </c>
      <c r="H2895" t="s">
        <v>40</v>
      </c>
      <c r="I2895">
        <v>2</v>
      </c>
      <c r="J2895">
        <v>83800</v>
      </c>
      <c r="K2895">
        <v>61300</v>
      </c>
      <c r="L2895">
        <v>0.08</v>
      </c>
      <c r="M2895">
        <v>154192</v>
      </c>
      <c r="N2895">
        <v>122600</v>
      </c>
      <c r="O2895">
        <v>31592</v>
      </c>
      <c r="P2895">
        <v>20.49</v>
      </c>
      <c r="Q2895" t="s">
        <v>41</v>
      </c>
      <c r="R2895" t="str">
        <f t="shared" si="45"/>
        <v>H1</v>
      </c>
    </row>
    <row r="2896" spans="1:18" x14ac:dyDescent="0.35">
      <c r="A2896" t="s">
        <v>4387</v>
      </c>
      <c r="B2896" s="1">
        <v>45796</v>
      </c>
      <c r="C2896" t="s">
        <v>704</v>
      </c>
      <c r="D2896" t="s">
        <v>19</v>
      </c>
      <c r="E2896" t="s">
        <v>28</v>
      </c>
      <c r="F2896" t="s">
        <v>21</v>
      </c>
      <c r="G2896" t="s">
        <v>33</v>
      </c>
      <c r="H2896" t="s">
        <v>23</v>
      </c>
      <c r="I2896">
        <v>2</v>
      </c>
      <c r="J2896">
        <v>17500</v>
      </c>
      <c r="K2896">
        <v>11200</v>
      </c>
      <c r="L2896">
        <v>0.01</v>
      </c>
      <c r="M2896">
        <v>34650</v>
      </c>
      <c r="N2896">
        <v>22400</v>
      </c>
      <c r="O2896">
        <v>12250</v>
      </c>
      <c r="P2896">
        <v>35.35</v>
      </c>
      <c r="Q2896" t="s">
        <v>41</v>
      </c>
      <c r="R2896" t="str">
        <f t="shared" si="45"/>
        <v>H1</v>
      </c>
    </row>
    <row r="2897" spans="1:18" x14ac:dyDescent="0.35">
      <c r="A2897" t="s">
        <v>4388</v>
      </c>
      <c r="B2897" s="1">
        <v>45796</v>
      </c>
      <c r="C2897" t="s">
        <v>4240</v>
      </c>
      <c r="D2897" t="s">
        <v>19</v>
      </c>
      <c r="E2897" t="s">
        <v>28</v>
      </c>
      <c r="F2897" t="s">
        <v>21</v>
      </c>
      <c r="G2897" t="s">
        <v>29</v>
      </c>
      <c r="H2897" t="s">
        <v>40</v>
      </c>
      <c r="I2897">
        <v>2</v>
      </c>
      <c r="J2897">
        <v>18600</v>
      </c>
      <c r="K2897">
        <v>11200</v>
      </c>
      <c r="L2897">
        <v>0.09</v>
      </c>
      <c r="M2897">
        <v>33852</v>
      </c>
      <c r="N2897">
        <v>22400</v>
      </c>
      <c r="O2897">
        <v>11452</v>
      </c>
      <c r="P2897">
        <v>33.83</v>
      </c>
      <c r="Q2897" t="s">
        <v>24</v>
      </c>
      <c r="R2897" t="str">
        <f t="shared" si="45"/>
        <v>H1</v>
      </c>
    </row>
    <row r="2898" spans="1:18" x14ac:dyDescent="0.35">
      <c r="A2898" t="s">
        <v>4389</v>
      </c>
      <c r="B2898" s="1">
        <v>45797</v>
      </c>
      <c r="C2898" t="s">
        <v>1379</v>
      </c>
      <c r="D2898" t="s">
        <v>27</v>
      </c>
      <c r="E2898" t="s">
        <v>123</v>
      </c>
      <c r="F2898" t="s">
        <v>21</v>
      </c>
      <c r="G2898" t="s">
        <v>33</v>
      </c>
      <c r="H2898" t="s">
        <v>40</v>
      </c>
      <c r="I2898">
        <v>1</v>
      </c>
      <c r="J2898">
        <v>187800</v>
      </c>
      <c r="K2898">
        <v>136900</v>
      </c>
      <c r="L2898">
        <v>0.22</v>
      </c>
      <c r="M2898">
        <v>146484</v>
      </c>
      <c r="N2898">
        <v>136900</v>
      </c>
      <c r="O2898">
        <v>9584</v>
      </c>
      <c r="P2898">
        <v>6.54</v>
      </c>
      <c r="Q2898" t="s">
        <v>41</v>
      </c>
      <c r="R2898" t="str">
        <f t="shared" si="45"/>
        <v>H1</v>
      </c>
    </row>
    <row r="2899" spans="1:18" x14ac:dyDescent="0.35">
      <c r="A2899" t="s">
        <v>4390</v>
      </c>
      <c r="B2899" s="1">
        <v>45797</v>
      </c>
      <c r="C2899" t="s">
        <v>592</v>
      </c>
      <c r="D2899" t="s">
        <v>27</v>
      </c>
      <c r="E2899" t="s">
        <v>79</v>
      </c>
      <c r="F2899" t="s">
        <v>47</v>
      </c>
      <c r="G2899" t="s">
        <v>93</v>
      </c>
      <c r="H2899" t="s">
        <v>40</v>
      </c>
      <c r="I2899">
        <v>2</v>
      </c>
      <c r="J2899">
        <v>56200</v>
      </c>
      <c r="K2899">
        <v>36100</v>
      </c>
      <c r="L2899">
        <v>0.01</v>
      </c>
      <c r="M2899">
        <v>111276</v>
      </c>
      <c r="N2899">
        <v>72200</v>
      </c>
      <c r="O2899">
        <v>39076</v>
      </c>
      <c r="P2899">
        <v>35.119999999999997</v>
      </c>
      <c r="Q2899" t="s">
        <v>30</v>
      </c>
      <c r="R2899" t="str">
        <f t="shared" si="45"/>
        <v>H1</v>
      </c>
    </row>
    <row r="2900" spans="1:18" x14ac:dyDescent="0.35">
      <c r="A2900" t="s">
        <v>4391</v>
      </c>
      <c r="B2900" s="1">
        <v>45797</v>
      </c>
      <c r="C2900" t="s">
        <v>933</v>
      </c>
      <c r="D2900" t="s">
        <v>27</v>
      </c>
      <c r="E2900" t="s">
        <v>115</v>
      </c>
      <c r="F2900" t="s">
        <v>38</v>
      </c>
      <c r="G2900" t="s">
        <v>93</v>
      </c>
      <c r="H2900" t="s">
        <v>23</v>
      </c>
      <c r="I2900">
        <v>1</v>
      </c>
      <c r="J2900">
        <v>42200</v>
      </c>
      <c r="K2900">
        <v>27700</v>
      </c>
      <c r="L2900">
        <v>0.26</v>
      </c>
      <c r="M2900">
        <v>31228</v>
      </c>
      <c r="N2900">
        <v>27700</v>
      </c>
      <c r="O2900">
        <v>3528</v>
      </c>
      <c r="P2900">
        <v>11.3</v>
      </c>
      <c r="Q2900" t="s">
        <v>24</v>
      </c>
      <c r="R2900" t="str">
        <f t="shared" si="45"/>
        <v>H1</v>
      </c>
    </row>
    <row r="2901" spans="1:18" x14ac:dyDescent="0.35">
      <c r="A2901" t="s">
        <v>4392</v>
      </c>
      <c r="B2901" s="1">
        <v>45797</v>
      </c>
      <c r="C2901" t="s">
        <v>2999</v>
      </c>
      <c r="D2901" t="s">
        <v>27</v>
      </c>
      <c r="E2901" t="s">
        <v>57</v>
      </c>
      <c r="F2901" t="s">
        <v>38</v>
      </c>
      <c r="G2901" t="s">
        <v>22</v>
      </c>
      <c r="H2901" t="s">
        <v>40</v>
      </c>
      <c r="I2901">
        <v>2</v>
      </c>
      <c r="J2901">
        <v>48000</v>
      </c>
      <c r="K2901">
        <v>28800</v>
      </c>
      <c r="L2901">
        <v>0.05</v>
      </c>
      <c r="M2901">
        <v>91200</v>
      </c>
      <c r="N2901">
        <v>57600</v>
      </c>
      <c r="O2901">
        <v>33600</v>
      </c>
      <c r="P2901">
        <v>36.840000000000003</v>
      </c>
      <c r="Q2901" t="s">
        <v>41</v>
      </c>
      <c r="R2901" t="str">
        <f t="shared" si="45"/>
        <v>H1</v>
      </c>
    </row>
    <row r="2902" spans="1:18" x14ac:dyDescent="0.35">
      <c r="A2902" t="s">
        <v>4393</v>
      </c>
      <c r="B2902" s="1">
        <v>45797</v>
      </c>
      <c r="C2902" t="s">
        <v>2762</v>
      </c>
      <c r="D2902" t="s">
        <v>27</v>
      </c>
      <c r="E2902" t="s">
        <v>57</v>
      </c>
      <c r="F2902" t="s">
        <v>38</v>
      </c>
      <c r="G2902" t="s">
        <v>93</v>
      </c>
      <c r="H2902" t="s">
        <v>23</v>
      </c>
      <c r="I2902">
        <v>1</v>
      </c>
      <c r="J2902">
        <v>50800</v>
      </c>
      <c r="K2902">
        <v>31400</v>
      </c>
      <c r="L2902">
        <v>0.19</v>
      </c>
      <c r="M2902">
        <v>41148</v>
      </c>
      <c r="N2902">
        <v>31400</v>
      </c>
      <c r="O2902">
        <v>9748</v>
      </c>
      <c r="P2902">
        <v>23.69</v>
      </c>
      <c r="Q2902" t="s">
        <v>24</v>
      </c>
      <c r="R2902" t="str">
        <f t="shared" si="45"/>
        <v>H1</v>
      </c>
    </row>
    <row r="2903" spans="1:18" x14ac:dyDescent="0.35">
      <c r="A2903" t="s">
        <v>4394</v>
      </c>
      <c r="B2903" s="1">
        <v>45797</v>
      </c>
      <c r="C2903" t="s">
        <v>2360</v>
      </c>
      <c r="D2903" t="s">
        <v>27</v>
      </c>
      <c r="E2903" t="s">
        <v>79</v>
      </c>
      <c r="F2903" t="s">
        <v>47</v>
      </c>
      <c r="G2903" t="s">
        <v>29</v>
      </c>
      <c r="H2903" t="s">
        <v>40</v>
      </c>
      <c r="I2903">
        <v>2</v>
      </c>
      <c r="J2903">
        <v>54600</v>
      </c>
      <c r="K2903">
        <v>36800</v>
      </c>
      <c r="L2903">
        <v>0.1</v>
      </c>
      <c r="M2903">
        <v>98280</v>
      </c>
      <c r="N2903">
        <v>73600</v>
      </c>
      <c r="O2903">
        <v>24680</v>
      </c>
      <c r="P2903">
        <v>25.11</v>
      </c>
      <c r="Q2903" t="s">
        <v>24</v>
      </c>
      <c r="R2903" t="str">
        <f t="shared" si="45"/>
        <v>H1</v>
      </c>
    </row>
    <row r="2904" spans="1:18" x14ac:dyDescent="0.35">
      <c r="A2904" t="s">
        <v>4395</v>
      </c>
      <c r="B2904" s="1">
        <v>45797</v>
      </c>
      <c r="C2904" t="s">
        <v>4396</v>
      </c>
      <c r="D2904" t="s">
        <v>27</v>
      </c>
      <c r="E2904" t="s">
        <v>79</v>
      </c>
      <c r="F2904" t="s">
        <v>47</v>
      </c>
      <c r="G2904" t="s">
        <v>33</v>
      </c>
      <c r="H2904" t="s">
        <v>34</v>
      </c>
      <c r="I2904">
        <v>4</v>
      </c>
      <c r="J2904">
        <v>57700</v>
      </c>
      <c r="K2904">
        <v>37000</v>
      </c>
      <c r="L2904">
        <v>0.11</v>
      </c>
      <c r="M2904">
        <v>205412</v>
      </c>
      <c r="N2904">
        <v>148000</v>
      </c>
      <c r="O2904">
        <v>57412</v>
      </c>
      <c r="P2904">
        <v>27.95</v>
      </c>
      <c r="Q2904" t="s">
        <v>24</v>
      </c>
      <c r="R2904" t="str">
        <f t="shared" si="45"/>
        <v>H1</v>
      </c>
    </row>
    <row r="2905" spans="1:18" x14ac:dyDescent="0.35">
      <c r="A2905" t="s">
        <v>4397</v>
      </c>
      <c r="B2905" s="1">
        <v>45797</v>
      </c>
      <c r="C2905" t="s">
        <v>2532</v>
      </c>
      <c r="D2905" t="s">
        <v>27</v>
      </c>
      <c r="E2905" t="s">
        <v>37</v>
      </c>
      <c r="F2905" t="s">
        <v>38</v>
      </c>
      <c r="G2905" t="s">
        <v>29</v>
      </c>
      <c r="H2905" t="s">
        <v>40</v>
      </c>
      <c r="I2905">
        <v>3</v>
      </c>
      <c r="J2905">
        <v>34800</v>
      </c>
      <c r="K2905">
        <v>21700</v>
      </c>
      <c r="L2905">
        <v>0.12</v>
      </c>
      <c r="M2905">
        <v>91872</v>
      </c>
      <c r="N2905">
        <v>65100</v>
      </c>
      <c r="O2905">
        <v>26772</v>
      </c>
      <c r="P2905">
        <v>29.14</v>
      </c>
      <c r="Q2905" t="s">
        <v>24</v>
      </c>
      <c r="R2905" t="str">
        <f t="shared" si="45"/>
        <v>H1</v>
      </c>
    </row>
    <row r="2906" spans="1:18" x14ac:dyDescent="0.35">
      <c r="A2906" t="s">
        <v>4398</v>
      </c>
      <c r="B2906" s="1">
        <v>45797</v>
      </c>
      <c r="C2906" t="s">
        <v>588</v>
      </c>
      <c r="D2906" t="s">
        <v>27</v>
      </c>
      <c r="E2906" t="s">
        <v>68</v>
      </c>
      <c r="F2906" t="s">
        <v>47</v>
      </c>
      <c r="G2906" t="s">
        <v>93</v>
      </c>
      <c r="H2906" t="s">
        <v>23</v>
      </c>
      <c r="I2906">
        <v>3</v>
      </c>
      <c r="J2906">
        <v>30600</v>
      </c>
      <c r="K2906">
        <v>19300</v>
      </c>
      <c r="L2906">
        <v>0.04</v>
      </c>
      <c r="M2906">
        <v>88128</v>
      </c>
      <c r="N2906">
        <v>57900</v>
      </c>
      <c r="O2906">
        <v>30228</v>
      </c>
      <c r="P2906">
        <v>34.299999999999997</v>
      </c>
      <c r="Q2906" t="s">
        <v>24</v>
      </c>
      <c r="R2906" t="str">
        <f t="shared" si="45"/>
        <v>H1</v>
      </c>
    </row>
    <row r="2907" spans="1:18" x14ac:dyDescent="0.35">
      <c r="A2907" t="s">
        <v>4399</v>
      </c>
      <c r="B2907" s="1">
        <v>45797</v>
      </c>
      <c r="C2907" t="s">
        <v>1941</v>
      </c>
      <c r="D2907" t="s">
        <v>27</v>
      </c>
      <c r="E2907" t="s">
        <v>46</v>
      </c>
      <c r="F2907" t="s">
        <v>47</v>
      </c>
      <c r="G2907" t="s">
        <v>29</v>
      </c>
      <c r="H2907" t="s">
        <v>23</v>
      </c>
      <c r="I2907">
        <v>2</v>
      </c>
      <c r="J2907">
        <v>53300</v>
      </c>
      <c r="K2907">
        <v>34300</v>
      </c>
      <c r="L2907">
        <v>0.11</v>
      </c>
      <c r="M2907">
        <v>94874</v>
      </c>
      <c r="N2907">
        <v>68600</v>
      </c>
      <c r="O2907">
        <v>26274</v>
      </c>
      <c r="P2907">
        <v>27.69</v>
      </c>
      <c r="Q2907" t="s">
        <v>41</v>
      </c>
      <c r="R2907" t="str">
        <f t="shared" si="45"/>
        <v>H1</v>
      </c>
    </row>
    <row r="2908" spans="1:18" x14ac:dyDescent="0.35">
      <c r="A2908" t="s">
        <v>4400</v>
      </c>
      <c r="B2908" s="1">
        <v>45797</v>
      </c>
      <c r="C2908" t="s">
        <v>4401</v>
      </c>
      <c r="D2908" t="s">
        <v>27</v>
      </c>
      <c r="E2908" t="s">
        <v>63</v>
      </c>
      <c r="F2908" t="s">
        <v>47</v>
      </c>
      <c r="G2908" t="s">
        <v>33</v>
      </c>
      <c r="H2908" t="s">
        <v>40</v>
      </c>
      <c r="I2908">
        <v>1</v>
      </c>
      <c r="J2908">
        <v>77400</v>
      </c>
      <c r="K2908">
        <v>54600</v>
      </c>
      <c r="L2908">
        <v>0.01</v>
      </c>
      <c r="M2908">
        <v>76626</v>
      </c>
      <c r="N2908">
        <v>54600</v>
      </c>
      <c r="O2908">
        <v>22026</v>
      </c>
      <c r="P2908">
        <v>28.74</v>
      </c>
      <c r="Q2908" t="s">
        <v>24</v>
      </c>
      <c r="R2908" t="str">
        <f t="shared" si="45"/>
        <v>H1</v>
      </c>
    </row>
    <row r="2909" spans="1:18" x14ac:dyDescent="0.35">
      <c r="A2909" t="s">
        <v>4402</v>
      </c>
      <c r="B2909" s="1">
        <v>45797</v>
      </c>
      <c r="C2909" t="s">
        <v>2610</v>
      </c>
      <c r="D2909" t="s">
        <v>27</v>
      </c>
      <c r="E2909" t="s">
        <v>60</v>
      </c>
      <c r="F2909" t="s">
        <v>21</v>
      </c>
      <c r="G2909" t="s">
        <v>29</v>
      </c>
      <c r="H2909" t="s">
        <v>23</v>
      </c>
      <c r="I2909">
        <v>2</v>
      </c>
      <c r="J2909">
        <v>45500</v>
      </c>
      <c r="K2909">
        <v>29500</v>
      </c>
      <c r="L2909">
        <v>0.12</v>
      </c>
      <c r="M2909">
        <v>80080</v>
      </c>
      <c r="N2909">
        <v>59000</v>
      </c>
      <c r="O2909">
        <v>21080</v>
      </c>
      <c r="P2909">
        <v>26.32</v>
      </c>
      <c r="Q2909" t="s">
        <v>24</v>
      </c>
      <c r="R2909" t="str">
        <f t="shared" si="45"/>
        <v>H1</v>
      </c>
    </row>
    <row r="2910" spans="1:18" x14ac:dyDescent="0.35">
      <c r="A2910" t="s">
        <v>4403</v>
      </c>
      <c r="B2910" s="1">
        <v>45797</v>
      </c>
      <c r="C2910" t="s">
        <v>1324</v>
      </c>
      <c r="D2910" t="s">
        <v>27</v>
      </c>
      <c r="E2910" t="s">
        <v>123</v>
      </c>
      <c r="F2910" t="s">
        <v>21</v>
      </c>
      <c r="G2910" t="s">
        <v>33</v>
      </c>
      <c r="H2910" t="s">
        <v>40</v>
      </c>
      <c r="I2910">
        <v>3</v>
      </c>
      <c r="J2910">
        <v>186100</v>
      </c>
      <c r="K2910">
        <v>141500</v>
      </c>
      <c r="L2910">
        <v>0.05</v>
      </c>
      <c r="M2910">
        <v>530385</v>
      </c>
      <c r="N2910">
        <v>424500</v>
      </c>
      <c r="O2910">
        <v>105885</v>
      </c>
      <c r="P2910">
        <v>19.96</v>
      </c>
      <c r="Q2910" t="s">
        <v>24</v>
      </c>
      <c r="R2910" t="str">
        <f t="shared" si="45"/>
        <v>H1</v>
      </c>
    </row>
    <row r="2911" spans="1:18" x14ac:dyDescent="0.35">
      <c r="A2911" t="s">
        <v>4404</v>
      </c>
      <c r="B2911" s="1">
        <v>45797</v>
      </c>
      <c r="C2911" t="s">
        <v>2595</v>
      </c>
      <c r="D2911" t="s">
        <v>27</v>
      </c>
      <c r="E2911" t="s">
        <v>108</v>
      </c>
      <c r="F2911" t="s">
        <v>47</v>
      </c>
      <c r="G2911" t="s">
        <v>22</v>
      </c>
      <c r="H2911" t="s">
        <v>34</v>
      </c>
      <c r="I2911">
        <v>2</v>
      </c>
      <c r="J2911">
        <v>69600</v>
      </c>
      <c r="K2911">
        <v>47100</v>
      </c>
      <c r="L2911">
        <v>0.04</v>
      </c>
      <c r="M2911">
        <v>133632</v>
      </c>
      <c r="N2911">
        <v>94200</v>
      </c>
      <c r="O2911">
        <v>39432</v>
      </c>
      <c r="P2911">
        <v>29.51</v>
      </c>
      <c r="Q2911" t="s">
        <v>24</v>
      </c>
      <c r="R2911" t="str">
        <f t="shared" si="45"/>
        <v>H1</v>
      </c>
    </row>
    <row r="2912" spans="1:18" x14ac:dyDescent="0.35">
      <c r="A2912" t="s">
        <v>4405</v>
      </c>
      <c r="B2912" s="1">
        <v>45797</v>
      </c>
      <c r="C2912" t="s">
        <v>1876</v>
      </c>
      <c r="D2912" t="s">
        <v>19</v>
      </c>
      <c r="E2912" t="s">
        <v>57</v>
      </c>
      <c r="F2912" t="s">
        <v>38</v>
      </c>
      <c r="G2912" t="s">
        <v>93</v>
      </c>
      <c r="H2912" t="s">
        <v>23</v>
      </c>
      <c r="I2912">
        <v>3</v>
      </c>
      <c r="J2912">
        <v>47100</v>
      </c>
      <c r="K2912">
        <v>30600</v>
      </c>
      <c r="L2912">
        <v>0.24</v>
      </c>
      <c r="M2912">
        <v>107388</v>
      </c>
      <c r="N2912">
        <v>91800</v>
      </c>
      <c r="O2912">
        <v>15588</v>
      </c>
      <c r="P2912">
        <v>14.52</v>
      </c>
      <c r="Q2912" t="s">
        <v>24</v>
      </c>
      <c r="R2912" t="str">
        <f t="shared" si="45"/>
        <v>H1</v>
      </c>
    </row>
    <row r="2913" spans="1:18" x14ac:dyDescent="0.35">
      <c r="A2913" t="s">
        <v>4406</v>
      </c>
      <c r="B2913" s="1">
        <v>45797</v>
      </c>
      <c r="C2913" t="s">
        <v>3737</v>
      </c>
      <c r="D2913" t="s">
        <v>19</v>
      </c>
      <c r="E2913" t="s">
        <v>57</v>
      </c>
      <c r="F2913" t="s">
        <v>38</v>
      </c>
      <c r="G2913" t="s">
        <v>93</v>
      </c>
      <c r="H2913" t="s">
        <v>23</v>
      </c>
      <c r="I2913">
        <v>1</v>
      </c>
      <c r="J2913">
        <v>47700</v>
      </c>
      <c r="K2913">
        <v>29300</v>
      </c>
      <c r="L2913">
        <v>0.12</v>
      </c>
      <c r="M2913">
        <v>41976</v>
      </c>
      <c r="N2913">
        <v>29300</v>
      </c>
      <c r="O2913">
        <v>12676</v>
      </c>
      <c r="P2913">
        <v>30.2</v>
      </c>
      <c r="Q2913" t="s">
        <v>48</v>
      </c>
      <c r="R2913" t="str">
        <f t="shared" si="45"/>
        <v>H1</v>
      </c>
    </row>
    <row r="2914" spans="1:18" x14ac:dyDescent="0.35">
      <c r="A2914" t="s">
        <v>4407</v>
      </c>
      <c r="B2914" s="1">
        <v>45797</v>
      </c>
      <c r="C2914" t="s">
        <v>2907</v>
      </c>
      <c r="D2914" t="s">
        <v>27</v>
      </c>
      <c r="E2914" t="s">
        <v>84</v>
      </c>
      <c r="F2914" t="s">
        <v>21</v>
      </c>
      <c r="G2914" t="s">
        <v>29</v>
      </c>
      <c r="H2914" t="s">
        <v>40</v>
      </c>
      <c r="I2914">
        <v>1</v>
      </c>
      <c r="J2914">
        <v>31300</v>
      </c>
      <c r="K2914">
        <v>20800</v>
      </c>
      <c r="L2914">
        <v>0.1</v>
      </c>
      <c r="M2914">
        <v>28170</v>
      </c>
      <c r="N2914">
        <v>20800</v>
      </c>
      <c r="O2914">
        <v>7370</v>
      </c>
      <c r="P2914">
        <v>26.16</v>
      </c>
      <c r="Q2914" t="s">
        <v>48</v>
      </c>
      <c r="R2914" t="str">
        <f t="shared" si="45"/>
        <v>H1</v>
      </c>
    </row>
    <row r="2915" spans="1:18" x14ac:dyDescent="0.35">
      <c r="A2915" t="s">
        <v>4408</v>
      </c>
      <c r="B2915" s="1">
        <v>45798</v>
      </c>
      <c r="C2915" t="s">
        <v>447</v>
      </c>
      <c r="D2915" t="s">
        <v>19</v>
      </c>
      <c r="E2915" t="s">
        <v>242</v>
      </c>
      <c r="F2915" t="s">
        <v>74</v>
      </c>
      <c r="G2915" t="s">
        <v>39</v>
      </c>
      <c r="H2915" t="s">
        <v>34</v>
      </c>
      <c r="I2915">
        <v>3</v>
      </c>
      <c r="J2915">
        <v>39500</v>
      </c>
      <c r="K2915">
        <v>25100</v>
      </c>
      <c r="L2915">
        <v>0.05</v>
      </c>
      <c r="M2915">
        <v>112575</v>
      </c>
      <c r="N2915">
        <v>75300</v>
      </c>
      <c r="O2915">
        <v>37275</v>
      </c>
      <c r="P2915">
        <v>33.11</v>
      </c>
      <c r="Q2915" t="s">
        <v>41</v>
      </c>
      <c r="R2915" t="str">
        <f t="shared" si="45"/>
        <v>H1</v>
      </c>
    </row>
    <row r="2916" spans="1:18" x14ac:dyDescent="0.35">
      <c r="A2916" t="s">
        <v>4409</v>
      </c>
      <c r="B2916" s="1">
        <v>45798</v>
      </c>
      <c r="C2916" t="s">
        <v>2367</v>
      </c>
      <c r="D2916" t="s">
        <v>27</v>
      </c>
      <c r="E2916" t="s">
        <v>57</v>
      </c>
      <c r="F2916" t="s">
        <v>38</v>
      </c>
      <c r="G2916" t="s">
        <v>93</v>
      </c>
      <c r="H2916" t="s">
        <v>40</v>
      </c>
      <c r="I2916">
        <v>1</v>
      </c>
      <c r="J2916">
        <v>47800</v>
      </c>
      <c r="K2916">
        <v>29700</v>
      </c>
      <c r="L2916">
        <v>0</v>
      </c>
      <c r="M2916">
        <v>47800</v>
      </c>
      <c r="N2916">
        <v>29700</v>
      </c>
      <c r="O2916">
        <v>18100</v>
      </c>
      <c r="P2916">
        <v>37.869999999999997</v>
      </c>
      <c r="Q2916" t="s">
        <v>24</v>
      </c>
      <c r="R2916" t="str">
        <f t="shared" si="45"/>
        <v>H1</v>
      </c>
    </row>
    <row r="2917" spans="1:18" x14ac:dyDescent="0.35">
      <c r="A2917" t="s">
        <v>4410</v>
      </c>
      <c r="B2917" s="1">
        <v>45798</v>
      </c>
      <c r="C2917" t="s">
        <v>127</v>
      </c>
      <c r="D2917" t="s">
        <v>27</v>
      </c>
      <c r="E2917" t="s">
        <v>60</v>
      </c>
      <c r="F2917" t="s">
        <v>21</v>
      </c>
      <c r="G2917" t="s">
        <v>29</v>
      </c>
      <c r="H2917" t="s">
        <v>40</v>
      </c>
      <c r="I2917">
        <v>1</v>
      </c>
      <c r="J2917">
        <v>48300</v>
      </c>
      <c r="K2917">
        <v>30200</v>
      </c>
      <c r="L2917">
        <v>0.09</v>
      </c>
      <c r="M2917">
        <v>43953</v>
      </c>
      <c r="N2917">
        <v>30200</v>
      </c>
      <c r="O2917">
        <v>13753</v>
      </c>
      <c r="P2917">
        <v>31.29</v>
      </c>
      <c r="Q2917" t="s">
        <v>41</v>
      </c>
      <c r="R2917" t="str">
        <f t="shared" si="45"/>
        <v>H1</v>
      </c>
    </row>
    <row r="2918" spans="1:18" x14ac:dyDescent="0.35">
      <c r="A2918" t="s">
        <v>4411</v>
      </c>
      <c r="B2918" s="1">
        <v>45798</v>
      </c>
      <c r="C2918" t="s">
        <v>4412</v>
      </c>
      <c r="D2918" t="s">
        <v>27</v>
      </c>
      <c r="E2918" t="s">
        <v>79</v>
      </c>
      <c r="F2918" t="s">
        <v>47</v>
      </c>
      <c r="G2918" t="s">
        <v>93</v>
      </c>
      <c r="H2918" t="s">
        <v>40</v>
      </c>
      <c r="I2918">
        <v>3</v>
      </c>
      <c r="J2918">
        <v>53600</v>
      </c>
      <c r="K2918">
        <v>36800</v>
      </c>
      <c r="L2918">
        <v>0.04</v>
      </c>
      <c r="M2918">
        <v>154368</v>
      </c>
      <c r="N2918">
        <v>110400</v>
      </c>
      <c r="O2918">
        <v>43968</v>
      </c>
      <c r="P2918">
        <v>28.48</v>
      </c>
      <c r="Q2918" t="s">
        <v>41</v>
      </c>
      <c r="R2918" t="str">
        <f t="shared" si="45"/>
        <v>H1</v>
      </c>
    </row>
    <row r="2919" spans="1:18" x14ac:dyDescent="0.35">
      <c r="A2919" t="s">
        <v>4413</v>
      </c>
      <c r="B2919" s="1">
        <v>45798</v>
      </c>
      <c r="C2919" t="s">
        <v>1971</v>
      </c>
      <c r="D2919" t="s">
        <v>19</v>
      </c>
      <c r="E2919" t="s">
        <v>28</v>
      </c>
      <c r="F2919" t="s">
        <v>21</v>
      </c>
      <c r="G2919" t="s">
        <v>93</v>
      </c>
      <c r="H2919" t="s">
        <v>40</v>
      </c>
      <c r="I2919">
        <v>2</v>
      </c>
      <c r="J2919">
        <v>18300</v>
      </c>
      <c r="K2919">
        <v>11300</v>
      </c>
      <c r="L2919">
        <v>0.06</v>
      </c>
      <c r="M2919">
        <v>34404</v>
      </c>
      <c r="N2919">
        <v>22600</v>
      </c>
      <c r="O2919">
        <v>11804</v>
      </c>
      <c r="P2919">
        <v>34.31</v>
      </c>
      <c r="Q2919" t="s">
        <v>41</v>
      </c>
      <c r="R2919" t="str">
        <f t="shared" si="45"/>
        <v>H1</v>
      </c>
    </row>
    <row r="2920" spans="1:18" x14ac:dyDescent="0.35">
      <c r="A2920" t="s">
        <v>4414</v>
      </c>
      <c r="B2920" s="1">
        <v>45798</v>
      </c>
      <c r="C2920" t="s">
        <v>4067</v>
      </c>
      <c r="D2920" t="s">
        <v>27</v>
      </c>
      <c r="E2920" t="s">
        <v>108</v>
      </c>
      <c r="F2920" t="s">
        <v>47</v>
      </c>
      <c r="G2920" t="s">
        <v>29</v>
      </c>
      <c r="H2920" t="s">
        <v>23</v>
      </c>
      <c r="I2920">
        <v>3</v>
      </c>
      <c r="J2920">
        <v>66900</v>
      </c>
      <c r="K2920">
        <v>46300</v>
      </c>
      <c r="L2920">
        <v>0.12</v>
      </c>
      <c r="M2920">
        <v>176616</v>
      </c>
      <c r="N2920">
        <v>138900</v>
      </c>
      <c r="O2920">
        <v>37716</v>
      </c>
      <c r="P2920">
        <v>21.35</v>
      </c>
      <c r="Q2920" t="s">
        <v>41</v>
      </c>
      <c r="R2920" t="str">
        <f t="shared" si="45"/>
        <v>H1</v>
      </c>
    </row>
    <row r="2921" spans="1:18" x14ac:dyDescent="0.35">
      <c r="A2921" t="s">
        <v>4415</v>
      </c>
      <c r="B2921" s="1">
        <v>45798</v>
      </c>
      <c r="C2921" t="s">
        <v>3134</v>
      </c>
      <c r="D2921" t="s">
        <v>19</v>
      </c>
      <c r="E2921" t="s">
        <v>68</v>
      </c>
      <c r="F2921" t="s">
        <v>47</v>
      </c>
      <c r="G2921" t="s">
        <v>39</v>
      </c>
      <c r="H2921" t="s">
        <v>40</v>
      </c>
      <c r="I2921">
        <v>1</v>
      </c>
      <c r="J2921">
        <v>29800</v>
      </c>
      <c r="K2921">
        <v>19600</v>
      </c>
      <c r="L2921">
        <v>7.0000000000000007E-2</v>
      </c>
      <c r="M2921">
        <v>27714</v>
      </c>
      <c r="N2921">
        <v>19600</v>
      </c>
      <c r="O2921">
        <v>8114</v>
      </c>
      <c r="P2921">
        <v>29.28</v>
      </c>
      <c r="Q2921" t="s">
        <v>24</v>
      </c>
      <c r="R2921" t="str">
        <f t="shared" si="45"/>
        <v>H1</v>
      </c>
    </row>
    <row r="2922" spans="1:18" x14ac:dyDescent="0.35">
      <c r="A2922" t="s">
        <v>4416</v>
      </c>
      <c r="B2922" s="1">
        <v>45798</v>
      </c>
      <c r="C2922" t="s">
        <v>4359</v>
      </c>
      <c r="D2922" t="s">
        <v>19</v>
      </c>
      <c r="E2922" t="s">
        <v>68</v>
      </c>
      <c r="F2922" t="s">
        <v>47</v>
      </c>
      <c r="G2922" t="s">
        <v>33</v>
      </c>
      <c r="H2922" t="s">
        <v>23</v>
      </c>
      <c r="I2922">
        <v>1</v>
      </c>
      <c r="J2922">
        <v>30600</v>
      </c>
      <c r="K2922">
        <v>19600</v>
      </c>
      <c r="L2922">
        <v>0.09</v>
      </c>
      <c r="M2922">
        <v>27846</v>
      </c>
      <c r="N2922">
        <v>19600</v>
      </c>
      <c r="O2922">
        <v>8246</v>
      </c>
      <c r="P2922">
        <v>29.61</v>
      </c>
      <c r="Q2922" t="s">
        <v>41</v>
      </c>
      <c r="R2922" t="str">
        <f t="shared" si="45"/>
        <v>H1</v>
      </c>
    </row>
    <row r="2923" spans="1:18" x14ac:dyDescent="0.35">
      <c r="A2923" t="s">
        <v>4417</v>
      </c>
      <c r="B2923" s="1">
        <v>45798</v>
      </c>
      <c r="C2923" t="s">
        <v>1156</v>
      </c>
      <c r="D2923" t="s">
        <v>19</v>
      </c>
      <c r="E2923" t="s">
        <v>115</v>
      </c>
      <c r="F2923" t="s">
        <v>38</v>
      </c>
      <c r="G2923" t="s">
        <v>29</v>
      </c>
      <c r="H2923" t="s">
        <v>40</v>
      </c>
      <c r="I2923">
        <v>4</v>
      </c>
      <c r="J2923">
        <v>40800</v>
      </c>
      <c r="K2923">
        <v>26200</v>
      </c>
      <c r="L2923">
        <v>0.01</v>
      </c>
      <c r="M2923">
        <v>161568</v>
      </c>
      <c r="N2923">
        <v>104800</v>
      </c>
      <c r="O2923">
        <v>56768</v>
      </c>
      <c r="P2923">
        <v>35.14</v>
      </c>
      <c r="Q2923" t="s">
        <v>24</v>
      </c>
      <c r="R2923" t="str">
        <f t="shared" si="45"/>
        <v>H1</v>
      </c>
    </row>
    <row r="2924" spans="1:18" x14ac:dyDescent="0.35">
      <c r="A2924" t="s">
        <v>4418</v>
      </c>
      <c r="B2924" s="1">
        <v>45798</v>
      </c>
      <c r="C2924" t="s">
        <v>4419</v>
      </c>
      <c r="D2924" t="s">
        <v>27</v>
      </c>
      <c r="E2924" t="s">
        <v>60</v>
      </c>
      <c r="F2924" t="s">
        <v>21</v>
      </c>
      <c r="G2924" t="s">
        <v>93</v>
      </c>
      <c r="H2924" t="s">
        <v>34</v>
      </c>
      <c r="I2924">
        <v>1</v>
      </c>
      <c r="J2924">
        <v>45500</v>
      </c>
      <c r="K2924">
        <v>29500</v>
      </c>
      <c r="L2924">
        <v>0.02</v>
      </c>
      <c r="M2924">
        <v>44590</v>
      </c>
      <c r="N2924">
        <v>29500</v>
      </c>
      <c r="O2924">
        <v>15090</v>
      </c>
      <c r="P2924">
        <v>33.840000000000003</v>
      </c>
      <c r="Q2924" t="s">
        <v>24</v>
      </c>
      <c r="R2924" t="str">
        <f t="shared" si="45"/>
        <v>H1</v>
      </c>
    </row>
    <row r="2925" spans="1:18" x14ac:dyDescent="0.35">
      <c r="A2925" t="s">
        <v>4420</v>
      </c>
      <c r="B2925" s="1">
        <v>45798</v>
      </c>
      <c r="C2925" t="s">
        <v>2296</v>
      </c>
      <c r="D2925" t="s">
        <v>27</v>
      </c>
      <c r="E2925" t="s">
        <v>57</v>
      </c>
      <c r="F2925" t="s">
        <v>38</v>
      </c>
      <c r="G2925" t="s">
        <v>29</v>
      </c>
      <c r="H2925" t="s">
        <v>23</v>
      </c>
      <c r="I2925">
        <v>3</v>
      </c>
      <c r="J2925">
        <v>48900</v>
      </c>
      <c r="K2925">
        <v>29800</v>
      </c>
      <c r="L2925">
        <v>0.09</v>
      </c>
      <c r="M2925">
        <v>133497</v>
      </c>
      <c r="N2925">
        <v>89400</v>
      </c>
      <c r="O2925">
        <v>44097</v>
      </c>
      <c r="P2925">
        <v>33.03</v>
      </c>
      <c r="Q2925" t="s">
        <v>30</v>
      </c>
      <c r="R2925" t="str">
        <f t="shared" si="45"/>
        <v>H1</v>
      </c>
    </row>
    <row r="2926" spans="1:18" x14ac:dyDescent="0.35">
      <c r="A2926" t="s">
        <v>4421</v>
      </c>
      <c r="B2926" s="1">
        <v>45798</v>
      </c>
      <c r="C2926" t="s">
        <v>1156</v>
      </c>
      <c r="D2926" t="s">
        <v>27</v>
      </c>
      <c r="E2926" t="s">
        <v>60</v>
      </c>
      <c r="F2926" t="s">
        <v>21</v>
      </c>
      <c r="G2926" t="s">
        <v>33</v>
      </c>
      <c r="H2926" t="s">
        <v>40</v>
      </c>
      <c r="I2926">
        <v>1</v>
      </c>
      <c r="J2926">
        <v>44300</v>
      </c>
      <c r="K2926">
        <v>30100</v>
      </c>
      <c r="L2926">
        <v>0.06</v>
      </c>
      <c r="M2926">
        <v>41642</v>
      </c>
      <c r="N2926">
        <v>30100</v>
      </c>
      <c r="O2926">
        <v>11542</v>
      </c>
      <c r="P2926">
        <v>27.72</v>
      </c>
      <c r="Q2926" t="s">
        <v>48</v>
      </c>
      <c r="R2926" t="str">
        <f t="shared" si="45"/>
        <v>H1</v>
      </c>
    </row>
    <row r="2927" spans="1:18" x14ac:dyDescent="0.35">
      <c r="A2927" t="s">
        <v>4422</v>
      </c>
      <c r="B2927" s="1">
        <v>45798</v>
      </c>
      <c r="C2927" t="s">
        <v>1774</v>
      </c>
      <c r="D2927" t="s">
        <v>27</v>
      </c>
      <c r="E2927" t="s">
        <v>242</v>
      </c>
      <c r="F2927" t="s">
        <v>74</v>
      </c>
      <c r="G2927" t="s">
        <v>93</v>
      </c>
      <c r="H2927" t="s">
        <v>40</v>
      </c>
      <c r="I2927">
        <v>2</v>
      </c>
      <c r="J2927">
        <v>36900</v>
      </c>
      <c r="K2927">
        <v>24000</v>
      </c>
      <c r="L2927">
        <v>7.0000000000000007E-2</v>
      </c>
      <c r="M2927">
        <v>68634</v>
      </c>
      <c r="N2927">
        <v>48000</v>
      </c>
      <c r="O2927">
        <v>20634</v>
      </c>
      <c r="P2927">
        <v>30.06</v>
      </c>
      <c r="Q2927" t="s">
        <v>24</v>
      </c>
      <c r="R2927" t="str">
        <f t="shared" si="45"/>
        <v>H1</v>
      </c>
    </row>
    <row r="2928" spans="1:18" x14ac:dyDescent="0.35">
      <c r="A2928" t="s">
        <v>4423</v>
      </c>
      <c r="B2928" s="1">
        <v>45798</v>
      </c>
      <c r="C2928" t="s">
        <v>2104</v>
      </c>
      <c r="D2928" t="s">
        <v>27</v>
      </c>
      <c r="E2928" t="s">
        <v>79</v>
      </c>
      <c r="F2928" t="s">
        <v>47</v>
      </c>
      <c r="G2928" t="s">
        <v>29</v>
      </c>
      <c r="H2928" t="s">
        <v>23</v>
      </c>
      <c r="I2928">
        <v>2</v>
      </c>
      <c r="J2928">
        <v>55500</v>
      </c>
      <c r="K2928">
        <v>37100</v>
      </c>
      <c r="L2928">
        <v>0.02</v>
      </c>
      <c r="M2928">
        <v>108780</v>
      </c>
      <c r="N2928">
        <v>74200</v>
      </c>
      <c r="O2928">
        <v>34580</v>
      </c>
      <c r="P2928">
        <v>31.79</v>
      </c>
      <c r="Q2928" t="s">
        <v>48</v>
      </c>
      <c r="R2928" t="str">
        <f t="shared" si="45"/>
        <v>H1</v>
      </c>
    </row>
    <row r="2929" spans="1:18" x14ac:dyDescent="0.35">
      <c r="A2929" t="s">
        <v>4424</v>
      </c>
      <c r="B2929" s="1">
        <v>45798</v>
      </c>
      <c r="C2929" t="s">
        <v>965</v>
      </c>
      <c r="D2929" t="s">
        <v>19</v>
      </c>
      <c r="E2929" t="s">
        <v>57</v>
      </c>
      <c r="F2929" t="s">
        <v>38</v>
      </c>
      <c r="G2929" t="s">
        <v>33</v>
      </c>
      <c r="H2929" t="s">
        <v>23</v>
      </c>
      <c r="I2929">
        <v>1</v>
      </c>
      <c r="J2929">
        <v>49800</v>
      </c>
      <c r="K2929">
        <v>29800</v>
      </c>
      <c r="L2929">
        <v>0.15</v>
      </c>
      <c r="M2929">
        <v>42330</v>
      </c>
      <c r="N2929">
        <v>29800</v>
      </c>
      <c r="O2929">
        <v>12530</v>
      </c>
      <c r="P2929">
        <v>29.6</v>
      </c>
      <c r="Q2929" t="s">
        <v>41</v>
      </c>
      <c r="R2929" t="str">
        <f t="shared" si="45"/>
        <v>H1</v>
      </c>
    </row>
    <row r="2930" spans="1:18" x14ac:dyDescent="0.35">
      <c r="A2930" t="s">
        <v>4425</v>
      </c>
      <c r="B2930" s="1">
        <v>45799</v>
      </c>
      <c r="C2930" t="s">
        <v>1030</v>
      </c>
      <c r="D2930" t="s">
        <v>19</v>
      </c>
      <c r="E2930" t="s">
        <v>20</v>
      </c>
      <c r="F2930" t="s">
        <v>21</v>
      </c>
      <c r="G2930" t="s">
        <v>29</v>
      </c>
      <c r="H2930" t="s">
        <v>23</v>
      </c>
      <c r="I2930">
        <v>5</v>
      </c>
      <c r="J2930">
        <v>87000</v>
      </c>
      <c r="K2930">
        <v>62400</v>
      </c>
      <c r="L2930">
        <v>0.12</v>
      </c>
      <c r="M2930">
        <v>382800</v>
      </c>
      <c r="N2930">
        <v>312000</v>
      </c>
      <c r="O2930">
        <v>70800</v>
      </c>
      <c r="P2930">
        <v>18.5</v>
      </c>
      <c r="Q2930" t="s">
        <v>24</v>
      </c>
      <c r="R2930" t="str">
        <f t="shared" si="45"/>
        <v>H1</v>
      </c>
    </row>
    <row r="2931" spans="1:18" x14ac:dyDescent="0.35">
      <c r="A2931" t="s">
        <v>4426</v>
      </c>
      <c r="B2931" s="1">
        <v>45799</v>
      </c>
      <c r="C2931" t="s">
        <v>3560</v>
      </c>
      <c r="D2931" t="s">
        <v>27</v>
      </c>
      <c r="E2931" t="s">
        <v>20</v>
      </c>
      <c r="F2931" t="s">
        <v>21</v>
      </c>
      <c r="G2931" t="s">
        <v>29</v>
      </c>
      <c r="H2931" t="s">
        <v>23</v>
      </c>
      <c r="I2931">
        <v>3</v>
      </c>
      <c r="J2931">
        <v>85100</v>
      </c>
      <c r="K2931">
        <v>59700</v>
      </c>
      <c r="M2931">
        <v>234876</v>
      </c>
      <c r="N2931">
        <v>179100</v>
      </c>
      <c r="O2931">
        <v>55776</v>
      </c>
      <c r="P2931">
        <v>23.75</v>
      </c>
      <c r="Q2931" t="s">
        <v>41</v>
      </c>
      <c r="R2931" t="str">
        <f t="shared" si="45"/>
        <v>H1</v>
      </c>
    </row>
    <row r="2932" spans="1:18" x14ac:dyDescent="0.35">
      <c r="A2932" t="s">
        <v>4427</v>
      </c>
      <c r="B2932" s="1">
        <v>45799</v>
      </c>
      <c r="C2932" t="s">
        <v>2336</v>
      </c>
      <c r="D2932" t="s">
        <v>19</v>
      </c>
      <c r="E2932" t="s">
        <v>63</v>
      </c>
      <c r="F2932" t="s">
        <v>47</v>
      </c>
      <c r="G2932" t="s">
        <v>39</v>
      </c>
      <c r="H2932" t="s">
        <v>40</v>
      </c>
      <c r="I2932">
        <v>1</v>
      </c>
      <c r="J2932">
        <v>78700</v>
      </c>
      <c r="K2932">
        <v>52000</v>
      </c>
      <c r="L2932">
        <v>0.06</v>
      </c>
      <c r="M2932">
        <v>73978</v>
      </c>
      <c r="N2932">
        <v>52000</v>
      </c>
      <c r="O2932">
        <v>21978</v>
      </c>
      <c r="P2932">
        <v>29.71</v>
      </c>
      <c r="Q2932" t="s">
        <v>41</v>
      </c>
      <c r="R2932" t="str">
        <f t="shared" si="45"/>
        <v>H1</v>
      </c>
    </row>
    <row r="2933" spans="1:18" x14ac:dyDescent="0.35">
      <c r="A2933" t="s">
        <v>4428</v>
      </c>
      <c r="B2933" s="1">
        <v>45799</v>
      </c>
      <c r="C2933" t="s">
        <v>1364</v>
      </c>
      <c r="D2933" t="s">
        <v>19</v>
      </c>
      <c r="E2933" t="s">
        <v>68</v>
      </c>
      <c r="F2933" t="s">
        <v>47</v>
      </c>
      <c r="G2933" t="s">
        <v>93</v>
      </c>
      <c r="H2933" t="s">
        <v>23</v>
      </c>
      <c r="I2933">
        <v>3</v>
      </c>
      <c r="J2933">
        <v>30400</v>
      </c>
      <c r="K2933">
        <v>19700</v>
      </c>
      <c r="L2933">
        <v>0.03</v>
      </c>
      <c r="M2933">
        <v>88464</v>
      </c>
      <c r="N2933">
        <v>59100</v>
      </c>
      <c r="O2933">
        <v>29364</v>
      </c>
      <c r="P2933">
        <v>33.19</v>
      </c>
      <c r="Q2933" t="s">
        <v>24</v>
      </c>
      <c r="R2933" t="str">
        <f t="shared" si="45"/>
        <v>H1</v>
      </c>
    </row>
    <row r="2934" spans="1:18" x14ac:dyDescent="0.35">
      <c r="A2934" t="s">
        <v>4429</v>
      </c>
      <c r="B2934" s="1">
        <v>45799</v>
      </c>
      <c r="C2934" t="s">
        <v>3770</v>
      </c>
      <c r="D2934" t="s">
        <v>19</v>
      </c>
      <c r="E2934" t="s">
        <v>28</v>
      </c>
      <c r="F2934" t="s">
        <v>21</v>
      </c>
      <c r="G2934" t="s">
        <v>22</v>
      </c>
      <c r="H2934" t="s">
        <v>34</v>
      </c>
      <c r="I2934">
        <v>1</v>
      </c>
      <c r="J2934">
        <v>18800</v>
      </c>
      <c r="K2934">
        <v>11200</v>
      </c>
      <c r="L2934">
        <v>0.08</v>
      </c>
      <c r="M2934">
        <v>17296</v>
      </c>
      <c r="N2934">
        <v>11200</v>
      </c>
      <c r="O2934">
        <v>6096</v>
      </c>
      <c r="P2934">
        <v>35.25</v>
      </c>
      <c r="Q2934" t="s">
        <v>30</v>
      </c>
      <c r="R2934" t="str">
        <f t="shared" si="45"/>
        <v>H1</v>
      </c>
    </row>
    <row r="2935" spans="1:18" x14ac:dyDescent="0.35">
      <c r="A2935" t="s">
        <v>4430</v>
      </c>
      <c r="B2935" s="1">
        <v>45799</v>
      </c>
      <c r="C2935" t="s">
        <v>3990</v>
      </c>
      <c r="D2935" t="s">
        <v>27</v>
      </c>
      <c r="E2935" t="s">
        <v>63</v>
      </c>
      <c r="F2935" t="s">
        <v>47</v>
      </c>
      <c r="G2935" t="s">
        <v>22</v>
      </c>
      <c r="H2935" t="s">
        <v>23</v>
      </c>
      <c r="I2935">
        <v>1</v>
      </c>
      <c r="J2935">
        <v>79200</v>
      </c>
      <c r="K2935">
        <v>53900</v>
      </c>
      <c r="L2935">
        <v>0.2</v>
      </c>
      <c r="M2935">
        <v>63360</v>
      </c>
      <c r="N2935">
        <v>53900</v>
      </c>
      <c r="O2935">
        <v>9460</v>
      </c>
      <c r="P2935">
        <v>14.93</v>
      </c>
      <c r="Q2935" t="s">
        <v>41</v>
      </c>
      <c r="R2935" t="str">
        <f t="shared" si="45"/>
        <v>H1</v>
      </c>
    </row>
    <row r="2936" spans="1:18" x14ac:dyDescent="0.35">
      <c r="A2936" t="s">
        <v>4431</v>
      </c>
      <c r="B2936" s="1">
        <v>45799</v>
      </c>
      <c r="C2936" t="s">
        <v>2392</v>
      </c>
      <c r="D2936" t="s">
        <v>19</v>
      </c>
      <c r="E2936" t="s">
        <v>123</v>
      </c>
      <c r="F2936" t="s">
        <v>21</v>
      </c>
      <c r="G2936" t="s">
        <v>33</v>
      </c>
      <c r="H2936" t="s">
        <v>23</v>
      </c>
      <c r="I2936">
        <v>1</v>
      </c>
      <c r="J2936">
        <v>188800</v>
      </c>
      <c r="K2936">
        <v>136200</v>
      </c>
      <c r="L2936">
        <v>0.11</v>
      </c>
      <c r="M2936">
        <v>168032</v>
      </c>
      <c r="N2936">
        <v>136200</v>
      </c>
      <c r="O2936">
        <v>31832</v>
      </c>
      <c r="P2936">
        <v>18.940000000000001</v>
      </c>
      <c r="Q2936" t="s">
        <v>41</v>
      </c>
      <c r="R2936" t="str">
        <f t="shared" si="45"/>
        <v>H1</v>
      </c>
    </row>
    <row r="2937" spans="1:18" x14ac:dyDescent="0.35">
      <c r="A2937" t="s">
        <v>4432</v>
      </c>
      <c r="B2937" s="1">
        <v>45799</v>
      </c>
      <c r="C2937" t="s">
        <v>1127</v>
      </c>
      <c r="D2937" t="s">
        <v>19</v>
      </c>
      <c r="E2937" t="s">
        <v>68</v>
      </c>
      <c r="F2937" t="s">
        <v>47</v>
      </c>
      <c r="G2937" t="s">
        <v>29</v>
      </c>
      <c r="H2937" t="s">
        <v>40</v>
      </c>
      <c r="I2937">
        <v>1</v>
      </c>
      <c r="J2937">
        <v>30100</v>
      </c>
      <c r="K2937">
        <v>19300</v>
      </c>
      <c r="L2937">
        <v>0.22</v>
      </c>
      <c r="M2937">
        <v>23478</v>
      </c>
      <c r="N2937">
        <v>19300</v>
      </c>
      <c r="O2937">
        <v>4178</v>
      </c>
      <c r="P2937">
        <v>17.8</v>
      </c>
      <c r="Q2937" t="s">
        <v>41</v>
      </c>
      <c r="R2937" t="str">
        <f t="shared" si="45"/>
        <v>H1</v>
      </c>
    </row>
    <row r="2938" spans="1:18" x14ac:dyDescent="0.35">
      <c r="A2938" t="s">
        <v>4433</v>
      </c>
      <c r="B2938" s="1">
        <v>45799</v>
      </c>
      <c r="C2938" t="s">
        <v>1189</v>
      </c>
      <c r="D2938" t="s">
        <v>27</v>
      </c>
      <c r="E2938" t="s">
        <v>37</v>
      </c>
      <c r="F2938" t="s">
        <v>38</v>
      </c>
      <c r="G2938" t="s">
        <v>33</v>
      </c>
      <c r="H2938" t="s">
        <v>40</v>
      </c>
      <c r="I2938">
        <v>3</v>
      </c>
      <c r="J2938">
        <v>34000</v>
      </c>
      <c r="K2938">
        <v>22100</v>
      </c>
      <c r="L2938">
        <v>0.02</v>
      </c>
      <c r="M2938">
        <v>99960</v>
      </c>
      <c r="N2938">
        <v>66300</v>
      </c>
      <c r="O2938">
        <v>33660</v>
      </c>
      <c r="P2938">
        <v>33.67</v>
      </c>
      <c r="Q2938" t="s">
        <v>30</v>
      </c>
      <c r="R2938" t="str">
        <f t="shared" si="45"/>
        <v>H1</v>
      </c>
    </row>
    <row r="2939" spans="1:18" x14ac:dyDescent="0.35">
      <c r="A2939" t="s">
        <v>4434</v>
      </c>
      <c r="B2939" s="1">
        <v>45799</v>
      </c>
      <c r="C2939" t="s">
        <v>4435</v>
      </c>
      <c r="D2939" t="s">
        <v>19</v>
      </c>
      <c r="E2939" t="s">
        <v>73</v>
      </c>
      <c r="F2939" t="s">
        <v>74</v>
      </c>
      <c r="G2939" t="s">
        <v>29</v>
      </c>
      <c r="H2939" t="s">
        <v>23</v>
      </c>
      <c r="I2939">
        <v>2</v>
      </c>
      <c r="J2939">
        <v>61100</v>
      </c>
      <c r="K2939">
        <v>40800</v>
      </c>
      <c r="L2939">
        <v>0.02</v>
      </c>
      <c r="M2939">
        <v>119756</v>
      </c>
      <c r="N2939">
        <v>81600</v>
      </c>
      <c r="O2939">
        <v>38156</v>
      </c>
      <c r="P2939">
        <v>31.86</v>
      </c>
      <c r="Q2939" t="s">
        <v>24</v>
      </c>
      <c r="R2939" t="str">
        <f t="shared" si="45"/>
        <v>H1</v>
      </c>
    </row>
    <row r="2940" spans="1:18" x14ac:dyDescent="0.35">
      <c r="A2940" t="s">
        <v>4436</v>
      </c>
      <c r="B2940" s="1">
        <v>45799</v>
      </c>
      <c r="C2940" t="s">
        <v>2097</v>
      </c>
      <c r="D2940" t="s">
        <v>27</v>
      </c>
      <c r="E2940" t="s">
        <v>84</v>
      </c>
      <c r="F2940" t="s">
        <v>21</v>
      </c>
      <c r="G2940" t="s">
        <v>29</v>
      </c>
      <c r="H2940" t="s">
        <v>40</v>
      </c>
      <c r="I2940">
        <v>2</v>
      </c>
      <c r="J2940">
        <v>31800</v>
      </c>
      <c r="K2940">
        <v>21200</v>
      </c>
      <c r="L2940">
        <v>0.16</v>
      </c>
      <c r="M2940">
        <v>53424</v>
      </c>
      <c r="N2940">
        <v>42400</v>
      </c>
      <c r="O2940">
        <v>11024</v>
      </c>
      <c r="P2940">
        <v>20.63</v>
      </c>
      <c r="Q2940" t="s">
        <v>24</v>
      </c>
      <c r="R2940" t="str">
        <f t="shared" si="45"/>
        <v>H1</v>
      </c>
    </row>
    <row r="2941" spans="1:18" x14ac:dyDescent="0.35">
      <c r="A2941" t="s">
        <v>4437</v>
      </c>
      <c r="B2941" s="1">
        <v>45799</v>
      </c>
      <c r="C2941" t="s">
        <v>795</v>
      </c>
      <c r="D2941" t="s">
        <v>19</v>
      </c>
      <c r="E2941" t="s">
        <v>57</v>
      </c>
      <c r="F2941" t="s">
        <v>38</v>
      </c>
      <c r="G2941" t="s">
        <v>29</v>
      </c>
      <c r="H2941" t="s">
        <v>34</v>
      </c>
      <c r="I2941">
        <v>1</v>
      </c>
      <c r="J2941">
        <v>49600</v>
      </c>
      <c r="K2941">
        <v>29500</v>
      </c>
      <c r="L2941">
        <v>0.1</v>
      </c>
      <c r="M2941">
        <v>44640</v>
      </c>
      <c r="N2941">
        <v>29500</v>
      </c>
      <c r="O2941">
        <v>15140</v>
      </c>
      <c r="P2941">
        <v>33.92</v>
      </c>
      <c r="Q2941" t="s">
        <v>41</v>
      </c>
      <c r="R2941" t="str">
        <f t="shared" si="45"/>
        <v>H1</v>
      </c>
    </row>
    <row r="2942" spans="1:18" x14ac:dyDescent="0.35">
      <c r="A2942" t="s">
        <v>4438</v>
      </c>
      <c r="B2942" s="1">
        <v>45799</v>
      </c>
      <c r="C2942" t="s">
        <v>204</v>
      </c>
      <c r="D2942" t="s">
        <v>19</v>
      </c>
      <c r="E2942" t="s">
        <v>115</v>
      </c>
      <c r="F2942" t="s">
        <v>38</v>
      </c>
      <c r="G2942" t="s">
        <v>39</v>
      </c>
      <c r="H2942" t="s">
        <v>40</v>
      </c>
      <c r="I2942">
        <v>1</v>
      </c>
      <c r="J2942">
        <v>42300</v>
      </c>
      <c r="K2942">
        <v>26900</v>
      </c>
      <c r="L2942">
        <v>0.1</v>
      </c>
      <c r="M2942">
        <v>38070</v>
      </c>
      <c r="N2942">
        <v>26900</v>
      </c>
      <c r="O2942">
        <v>11170</v>
      </c>
      <c r="P2942">
        <v>29.34</v>
      </c>
      <c r="Q2942" t="s">
        <v>24</v>
      </c>
      <c r="R2942" t="str">
        <f t="shared" si="45"/>
        <v>H1</v>
      </c>
    </row>
    <row r="2943" spans="1:18" x14ac:dyDescent="0.35">
      <c r="A2943" t="s">
        <v>4439</v>
      </c>
      <c r="B2943" s="1">
        <v>45799</v>
      </c>
      <c r="C2943" t="s">
        <v>338</v>
      </c>
      <c r="D2943" t="s">
        <v>27</v>
      </c>
      <c r="E2943" t="s">
        <v>84</v>
      </c>
      <c r="F2943" t="s">
        <v>21</v>
      </c>
      <c r="G2943" t="s">
        <v>29</v>
      </c>
      <c r="H2943" t="s">
        <v>23</v>
      </c>
      <c r="I2943">
        <v>2</v>
      </c>
      <c r="J2943">
        <v>31700</v>
      </c>
      <c r="K2943">
        <v>21200</v>
      </c>
      <c r="L2943">
        <v>0.08</v>
      </c>
      <c r="M2943">
        <v>58328</v>
      </c>
      <c r="N2943">
        <v>42400</v>
      </c>
      <c r="O2943">
        <v>15928</v>
      </c>
      <c r="P2943">
        <v>27.31</v>
      </c>
      <c r="Q2943" t="s">
        <v>24</v>
      </c>
      <c r="R2943" t="str">
        <f t="shared" si="45"/>
        <v>H1</v>
      </c>
    </row>
    <row r="2944" spans="1:18" x14ac:dyDescent="0.35">
      <c r="A2944" t="s">
        <v>4440</v>
      </c>
      <c r="B2944" s="1">
        <v>45799</v>
      </c>
      <c r="C2944" t="s">
        <v>2214</v>
      </c>
      <c r="D2944" t="s">
        <v>27</v>
      </c>
      <c r="E2944" t="s">
        <v>123</v>
      </c>
      <c r="F2944" t="s">
        <v>21</v>
      </c>
      <c r="G2944" t="s">
        <v>33</v>
      </c>
      <c r="H2944" t="s">
        <v>40</v>
      </c>
      <c r="I2944">
        <v>1</v>
      </c>
      <c r="J2944">
        <v>183400</v>
      </c>
      <c r="K2944">
        <v>139700</v>
      </c>
      <c r="L2944">
        <v>0.11</v>
      </c>
      <c r="M2944">
        <v>163226</v>
      </c>
      <c r="N2944">
        <v>139700</v>
      </c>
      <c r="O2944">
        <v>23526</v>
      </c>
      <c r="P2944">
        <v>14.41</v>
      </c>
      <c r="Q2944" t="s">
        <v>24</v>
      </c>
      <c r="R2944" t="str">
        <f t="shared" si="45"/>
        <v>H1</v>
      </c>
    </row>
    <row r="2945" spans="1:18" x14ac:dyDescent="0.35">
      <c r="A2945" t="s">
        <v>4441</v>
      </c>
      <c r="B2945" s="1">
        <v>45800</v>
      </c>
      <c r="C2945" t="s">
        <v>2164</v>
      </c>
      <c r="D2945" t="s">
        <v>27</v>
      </c>
      <c r="E2945" t="s">
        <v>28</v>
      </c>
      <c r="F2945" t="s">
        <v>21</v>
      </c>
      <c r="G2945" t="s">
        <v>33</v>
      </c>
      <c r="H2945" t="s">
        <v>23</v>
      </c>
      <c r="I2945">
        <v>2</v>
      </c>
      <c r="J2945">
        <v>17600</v>
      </c>
      <c r="K2945">
        <v>11700</v>
      </c>
      <c r="L2945">
        <v>0.28999999999999998</v>
      </c>
      <c r="M2945">
        <v>24992</v>
      </c>
      <c r="N2945">
        <v>23400</v>
      </c>
      <c r="O2945">
        <v>1592</v>
      </c>
      <c r="P2945">
        <v>6.37</v>
      </c>
      <c r="Q2945" t="s">
        <v>24</v>
      </c>
      <c r="R2945" t="str">
        <f t="shared" si="45"/>
        <v>H1</v>
      </c>
    </row>
    <row r="2946" spans="1:18" x14ac:dyDescent="0.35">
      <c r="A2946" t="s">
        <v>4442</v>
      </c>
      <c r="B2946" s="1">
        <v>45800</v>
      </c>
      <c r="C2946" t="s">
        <v>428</v>
      </c>
      <c r="D2946" t="s">
        <v>19</v>
      </c>
      <c r="E2946" t="s">
        <v>28</v>
      </c>
      <c r="F2946" t="s">
        <v>21</v>
      </c>
      <c r="G2946" t="s">
        <v>29</v>
      </c>
      <c r="H2946" t="s">
        <v>40</v>
      </c>
      <c r="I2946">
        <v>2</v>
      </c>
      <c r="J2946">
        <v>17500</v>
      </c>
      <c r="K2946">
        <v>11800</v>
      </c>
      <c r="L2946">
        <v>0.08</v>
      </c>
      <c r="M2946">
        <v>32200</v>
      </c>
      <c r="N2946">
        <v>23600</v>
      </c>
      <c r="O2946">
        <v>8600</v>
      </c>
      <c r="P2946">
        <v>26.71</v>
      </c>
      <c r="Q2946" t="s">
        <v>24</v>
      </c>
      <c r="R2946" t="str">
        <f t="shared" si="45"/>
        <v>H1</v>
      </c>
    </row>
    <row r="2947" spans="1:18" x14ac:dyDescent="0.35">
      <c r="A2947" t="s">
        <v>4443</v>
      </c>
      <c r="B2947" s="1">
        <v>45800</v>
      </c>
      <c r="C2947" t="s">
        <v>2067</v>
      </c>
      <c r="D2947" t="s">
        <v>19</v>
      </c>
      <c r="E2947" t="s">
        <v>57</v>
      </c>
      <c r="F2947" t="s">
        <v>38</v>
      </c>
      <c r="G2947" t="s">
        <v>33</v>
      </c>
      <c r="H2947" t="s">
        <v>40</v>
      </c>
      <c r="I2947">
        <v>1</v>
      </c>
      <c r="J2947">
        <v>47200</v>
      </c>
      <c r="K2947">
        <v>29700</v>
      </c>
      <c r="L2947">
        <v>0.09</v>
      </c>
      <c r="M2947">
        <v>42952</v>
      </c>
      <c r="N2947">
        <v>29700</v>
      </c>
      <c r="O2947">
        <v>13252</v>
      </c>
      <c r="P2947">
        <v>30.85</v>
      </c>
      <c r="Q2947" t="s">
        <v>30</v>
      </c>
      <c r="R2947" t="str">
        <f t="shared" ref="R2947:R3010" si="46">IF(MONTH(B2947)&lt;=6,"H1","H2")</f>
        <v>H1</v>
      </c>
    </row>
    <row r="2948" spans="1:18" x14ac:dyDescent="0.35">
      <c r="A2948" t="s">
        <v>4444</v>
      </c>
      <c r="B2948" s="1">
        <v>45800</v>
      </c>
      <c r="C2948" t="s">
        <v>4445</v>
      </c>
      <c r="D2948" t="s">
        <v>27</v>
      </c>
      <c r="E2948" t="s">
        <v>28</v>
      </c>
      <c r="F2948" t="s">
        <v>21</v>
      </c>
      <c r="G2948" t="s">
        <v>29</v>
      </c>
      <c r="H2948" t="s">
        <v>23</v>
      </c>
      <c r="I2948">
        <v>3</v>
      </c>
      <c r="J2948">
        <v>17800</v>
      </c>
      <c r="K2948">
        <v>11500</v>
      </c>
      <c r="L2948">
        <v>0.21</v>
      </c>
      <c r="M2948">
        <v>42186</v>
      </c>
      <c r="N2948">
        <v>34500</v>
      </c>
      <c r="O2948">
        <v>7686</v>
      </c>
      <c r="P2948">
        <v>18.22</v>
      </c>
      <c r="Q2948" t="s">
        <v>24</v>
      </c>
      <c r="R2948" t="str">
        <f t="shared" si="46"/>
        <v>H1</v>
      </c>
    </row>
    <row r="2949" spans="1:18" x14ac:dyDescent="0.35">
      <c r="A2949" t="s">
        <v>4446</v>
      </c>
      <c r="B2949" s="1">
        <v>45800</v>
      </c>
      <c r="C2949" t="s">
        <v>4447</v>
      </c>
      <c r="D2949" t="s">
        <v>19</v>
      </c>
      <c r="E2949" t="s">
        <v>84</v>
      </c>
      <c r="F2949" t="s">
        <v>21</v>
      </c>
      <c r="G2949" t="s">
        <v>29</v>
      </c>
      <c r="H2949" t="s">
        <v>40</v>
      </c>
      <c r="I2949">
        <v>2</v>
      </c>
      <c r="J2949">
        <v>31300</v>
      </c>
      <c r="K2949">
        <v>21700</v>
      </c>
      <c r="L2949">
        <v>0.04</v>
      </c>
      <c r="M2949">
        <v>60096</v>
      </c>
      <c r="N2949">
        <v>43400</v>
      </c>
      <c r="O2949">
        <v>16696</v>
      </c>
      <c r="P2949">
        <v>27.78</v>
      </c>
      <c r="Q2949" t="s">
        <v>48</v>
      </c>
      <c r="R2949" t="str">
        <f t="shared" si="46"/>
        <v>H1</v>
      </c>
    </row>
    <row r="2950" spans="1:18" x14ac:dyDescent="0.35">
      <c r="A2950" t="s">
        <v>4448</v>
      </c>
      <c r="B2950" s="1">
        <v>45800</v>
      </c>
      <c r="C2950" t="s">
        <v>935</v>
      </c>
      <c r="D2950" t="s">
        <v>27</v>
      </c>
      <c r="E2950" t="s">
        <v>20</v>
      </c>
      <c r="F2950" t="s">
        <v>21</v>
      </c>
      <c r="G2950" t="s">
        <v>93</v>
      </c>
      <c r="H2950" t="s">
        <v>40</v>
      </c>
      <c r="I2950">
        <v>2</v>
      </c>
      <c r="J2950">
        <v>84700</v>
      </c>
      <c r="K2950">
        <v>63700</v>
      </c>
      <c r="L2950">
        <v>0.11</v>
      </c>
      <c r="M2950">
        <v>150766</v>
      </c>
      <c r="N2950">
        <v>127400</v>
      </c>
      <c r="O2950">
        <v>23366</v>
      </c>
      <c r="P2950">
        <v>15.5</v>
      </c>
      <c r="Q2950" t="s">
        <v>41</v>
      </c>
      <c r="R2950" t="str">
        <f t="shared" si="46"/>
        <v>H1</v>
      </c>
    </row>
    <row r="2951" spans="1:18" x14ac:dyDescent="0.35">
      <c r="A2951" t="s">
        <v>4449</v>
      </c>
      <c r="B2951" s="1">
        <v>45800</v>
      </c>
      <c r="C2951" t="s">
        <v>441</v>
      </c>
      <c r="D2951" t="s">
        <v>27</v>
      </c>
      <c r="E2951" t="s">
        <v>63</v>
      </c>
      <c r="F2951" t="s">
        <v>47</v>
      </c>
      <c r="G2951" t="s">
        <v>22</v>
      </c>
      <c r="H2951" t="s">
        <v>34</v>
      </c>
      <c r="I2951">
        <v>1</v>
      </c>
      <c r="J2951">
        <v>74700</v>
      </c>
      <c r="K2951">
        <v>52200</v>
      </c>
      <c r="L2951">
        <v>0.12</v>
      </c>
      <c r="M2951">
        <v>65736</v>
      </c>
      <c r="N2951">
        <v>52200</v>
      </c>
      <c r="O2951">
        <v>13536</v>
      </c>
      <c r="P2951">
        <v>20.59</v>
      </c>
      <c r="Q2951" t="s">
        <v>48</v>
      </c>
      <c r="R2951" t="str">
        <f t="shared" si="46"/>
        <v>H1</v>
      </c>
    </row>
    <row r="2952" spans="1:18" x14ac:dyDescent="0.35">
      <c r="A2952" t="s">
        <v>4450</v>
      </c>
      <c r="B2952" s="1">
        <v>45800</v>
      </c>
      <c r="C2952" t="s">
        <v>3584</v>
      </c>
      <c r="D2952" t="s">
        <v>27</v>
      </c>
      <c r="E2952" t="s">
        <v>84</v>
      </c>
      <c r="F2952" t="s">
        <v>21</v>
      </c>
      <c r="G2952" t="s">
        <v>33</v>
      </c>
      <c r="H2952" t="s">
        <v>23</v>
      </c>
      <c r="I2952">
        <v>4</v>
      </c>
      <c r="J2952">
        <v>31100</v>
      </c>
      <c r="K2952">
        <v>20600</v>
      </c>
      <c r="L2952">
        <v>0.03</v>
      </c>
      <c r="M2952">
        <v>120668</v>
      </c>
      <c r="N2952">
        <v>82400</v>
      </c>
      <c r="O2952">
        <v>38268</v>
      </c>
      <c r="P2952">
        <v>31.71</v>
      </c>
      <c r="Q2952" t="s">
        <v>41</v>
      </c>
      <c r="R2952" t="str">
        <f t="shared" si="46"/>
        <v>H1</v>
      </c>
    </row>
    <row r="2953" spans="1:18" x14ac:dyDescent="0.35">
      <c r="A2953" t="s">
        <v>4451</v>
      </c>
      <c r="B2953" s="1">
        <v>45800</v>
      </c>
      <c r="C2953" t="s">
        <v>2682</v>
      </c>
      <c r="D2953" t="s">
        <v>19</v>
      </c>
      <c r="E2953" t="s">
        <v>57</v>
      </c>
      <c r="F2953" t="s">
        <v>38</v>
      </c>
      <c r="G2953" t="s">
        <v>93</v>
      </c>
      <c r="H2953" t="s">
        <v>23</v>
      </c>
      <c r="I2953">
        <v>1</v>
      </c>
      <c r="J2953">
        <v>48000</v>
      </c>
      <c r="K2953">
        <v>29400</v>
      </c>
      <c r="L2953">
        <v>0.08</v>
      </c>
      <c r="M2953">
        <v>44160</v>
      </c>
      <c r="N2953">
        <v>29400</v>
      </c>
      <c r="O2953">
        <v>14760</v>
      </c>
      <c r="P2953">
        <v>33.42</v>
      </c>
      <c r="Q2953" t="s">
        <v>24</v>
      </c>
      <c r="R2953" t="str">
        <f t="shared" si="46"/>
        <v>H1</v>
      </c>
    </row>
    <row r="2954" spans="1:18" x14ac:dyDescent="0.35">
      <c r="A2954" t="s">
        <v>4452</v>
      </c>
      <c r="B2954" s="1">
        <v>45800</v>
      </c>
      <c r="C2954" t="s">
        <v>4352</v>
      </c>
      <c r="D2954" t="s">
        <v>27</v>
      </c>
      <c r="E2954" t="s">
        <v>46</v>
      </c>
      <c r="F2954" t="s">
        <v>47</v>
      </c>
      <c r="G2954" t="s">
        <v>29</v>
      </c>
      <c r="H2954" t="s">
        <v>23</v>
      </c>
      <c r="I2954">
        <v>1</v>
      </c>
      <c r="J2954">
        <v>53400</v>
      </c>
      <c r="K2954">
        <v>34900</v>
      </c>
      <c r="L2954">
        <v>7.0000000000000007E-2</v>
      </c>
      <c r="M2954">
        <v>49662</v>
      </c>
      <c r="N2954">
        <v>34900</v>
      </c>
      <c r="O2954">
        <v>14762</v>
      </c>
      <c r="P2954">
        <v>29.72</v>
      </c>
      <c r="Q2954" t="s">
        <v>30</v>
      </c>
      <c r="R2954" t="str">
        <f t="shared" si="46"/>
        <v>H1</v>
      </c>
    </row>
    <row r="2955" spans="1:18" x14ac:dyDescent="0.35">
      <c r="A2955" t="s">
        <v>4453</v>
      </c>
      <c r="B2955" s="1">
        <v>45800</v>
      </c>
      <c r="C2955" t="s">
        <v>674</v>
      </c>
      <c r="D2955" t="s">
        <v>27</v>
      </c>
      <c r="E2955" t="s">
        <v>46</v>
      </c>
      <c r="F2955" t="s">
        <v>47</v>
      </c>
      <c r="G2955" t="s">
        <v>22</v>
      </c>
      <c r="H2955" t="s">
        <v>40</v>
      </c>
      <c r="I2955">
        <v>2</v>
      </c>
      <c r="J2955">
        <v>52100</v>
      </c>
      <c r="K2955">
        <v>34100</v>
      </c>
      <c r="L2955">
        <v>0.04</v>
      </c>
      <c r="M2955">
        <v>100032</v>
      </c>
      <c r="N2955">
        <v>68200</v>
      </c>
      <c r="O2955">
        <v>31832</v>
      </c>
      <c r="P2955">
        <v>31.82</v>
      </c>
      <c r="Q2955" t="s">
        <v>48</v>
      </c>
      <c r="R2955" t="str">
        <f t="shared" si="46"/>
        <v>H1</v>
      </c>
    </row>
    <row r="2956" spans="1:18" x14ac:dyDescent="0.35">
      <c r="A2956" t="s">
        <v>4454</v>
      </c>
      <c r="B2956" s="1">
        <v>45800</v>
      </c>
      <c r="C2956" t="s">
        <v>2625</v>
      </c>
      <c r="D2956" t="s">
        <v>19</v>
      </c>
      <c r="E2956" t="s">
        <v>46</v>
      </c>
      <c r="F2956" t="s">
        <v>47</v>
      </c>
      <c r="G2956" t="s">
        <v>33</v>
      </c>
      <c r="H2956" t="s">
        <v>40</v>
      </c>
      <c r="I2956">
        <v>1</v>
      </c>
      <c r="J2956">
        <v>53900</v>
      </c>
      <c r="K2956">
        <v>34400</v>
      </c>
      <c r="L2956">
        <v>0.27</v>
      </c>
      <c r="M2956">
        <v>39347</v>
      </c>
      <c r="N2956">
        <v>34400</v>
      </c>
      <c r="O2956">
        <v>4947</v>
      </c>
      <c r="P2956">
        <v>12.57</v>
      </c>
      <c r="Q2956" t="s">
        <v>24</v>
      </c>
      <c r="R2956" t="str">
        <f t="shared" si="46"/>
        <v>H1</v>
      </c>
    </row>
    <row r="2957" spans="1:18" x14ac:dyDescent="0.35">
      <c r="A2957" t="s">
        <v>4455</v>
      </c>
      <c r="B2957" s="1">
        <v>45800</v>
      </c>
      <c r="C2957" t="s">
        <v>4456</v>
      </c>
      <c r="D2957" t="s">
        <v>27</v>
      </c>
      <c r="E2957" t="s">
        <v>28</v>
      </c>
      <c r="F2957" t="s">
        <v>21</v>
      </c>
      <c r="G2957" t="s">
        <v>29</v>
      </c>
      <c r="H2957" t="s">
        <v>40</v>
      </c>
      <c r="I2957">
        <v>2</v>
      </c>
      <c r="J2957">
        <v>17500</v>
      </c>
      <c r="K2957">
        <v>11300</v>
      </c>
      <c r="L2957">
        <v>0.05</v>
      </c>
      <c r="M2957">
        <v>33250</v>
      </c>
      <c r="N2957">
        <v>22600</v>
      </c>
      <c r="O2957">
        <v>10650</v>
      </c>
      <c r="P2957">
        <v>32.03</v>
      </c>
      <c r="Q2957" t="s">
        <v>24</v>
      </c>
      <c r="R2957" t="str">
        <f t="shared" si="46"/>
        <v>H1</v>
      </c>
    </row>
    <row r="2958" spans="1:18" x14ac:dyDescent="0.35">
      <c r="A2958" t="s">
        <v>4457</v>
      </c>
      <c r="B2958" s="1">
        <v>45800</v>
      </c>
      <c r="C2958" t="s">
        <v>3594</v>
      </c>
      <c r="D2958" t="s">
        <v>27</v>
      </c>
      <c r="E2958" t="s">
        <v>46</v>
      </c>
      <c r="F2958" t="s">
        <v>47</v>
      </c>
      <c r="G2958" t="s">
        <v>29</v>
      </c>
      <c r="H2958" t="s">
        <v>40</v>
      </c>
      <c r="I2958">
        <v>1</v>
      </c>
      <c r="J2958">
        <v>53800</v>
      </c>
      <c r="K2958">
        <v>35000</v>
      </c>
      <c r="L2958">
        <v>0.08</v>
      </c>
      <c r="M2958">
        <v>49496</v>
      </c>
      <c r="N2958">
        <v>35000</v>
      </c>
      <c r="O2958">
        <v>14496</v>
      </c>
      <c r="P2958">
        <v>29.29</v>
      </c>
      <c r="Q2958" t="s">
        <v>41</v>
      </c>
      <c r="R2958" t="str">
        <f t="shared" si="46"/>
        <v>H1</v>
      </c>
    </row>
    <row r="2959" spans="1:18" x14ac:dyDescent="0.35">
      <c r="A2959" t="s">
        <v>4458</v>
      </c>
      <c r="B2959" s="1">
        <v>45800</v>
      </c>
      <c r="C2959" t="s">
        <v>3287</v>
      </c>
      <c r="D2959" t="s">
        <v>19</v>
      </c>
      <c r="E2959" t="s">
        <v>84</v>
      </c>
      <c r="F2959" t="s">
        <v>21</v>
      </c>
      <c r="G2959" t="s">
        <v>29</v>
      </c>
      <c r="H2959" t="s">
        <v>40</v>
      </c>
      <c r="I2959">
        <v>3</v>
      </c>
      <c r="J2959">
        <v>32300</v>
      </c>
      <c r="K2959">
        <v>20700</v>
      </c>
      <c r="L2959">
        <v>0.05</v>
      </c>
      <c r="M2959">
        <v>92055</v>
      </c>
      <c r="N2959">
        <v>62100</v>
      </c>
      <c r="O2959">
        <v>29955</v>
      </c>
      <c r="P2959">
        <v>32.54</v>
      </c>
      <c r="Q2959" t="s">
        <v>41</v>
      </c>
      <c r="R2959" t="str">
        <f t="shared" si="46"/>
        <v>H1</v>
      </c>
    </row>
    <row r="2960" spans="1:18" x14ac:dyDescent="0.35">
      <c r="A2960" t="s">
        <v>4459</v>
      </c>
      <c r="B2960" s="1">
        <v>45800</v>
      </c>
      <c r="C2960" t="s">
        <v>2296</v>
      </c>
      <c r="D2960" t="s">
        <v>19</v>
      </c>
      <c r="E2960" t="s">
        <v>123</v>
      </c>
      <c r="F2960" t="s">
        <v>21</v>
      </c>
      <c r="G2960" t="s">
        <v>33</v>
      </c>
      <c r="H2960" t="s">
        <v>23</v>
      </c>
      <c r="I2960">
        <v>1</v>
      </c>
      <c r="J2960">
        <v>180500</v>
      </c>
      <c r="K2960">
        <v>142500</v>
      </c>
      <c r="L2960">
        <v>0.12</v>
      </c>
      <c r="M2960">
        <v>158840</v>
      </c>
      <c r="N2960">
        <v>142500</v>
      </c>
      <c r="O2960">
        <v>16340</v>
      </c>
      <c r="P2960">
        <v>10.29</v>
      </c>
      <c r="Q2960" t="s">
        <v>41</v>
      </c>
      <c r="R2960" t="str">
        <f t="shared" si="46"/>
        <v>H1</v>
      </c>
    </row>
    <row r="2961" spans="1:18" x14ac:dyDescent="0.35">
      <c r="A2961" t="s">
        <v>4460</v>
      </c>
      <c r="B2961" s="1">
        <v>45800</v>
      </c>
      <c r="C2961" t="s">
        <v>2722</v>
      </c>
      <c r="D2961" t="s">
        <v>27</v>
      </c>
      <c r="E2961" t="s">
        <v>79</v>
      </c>
      <c r="F2961" t="s">
        <v>47</v>
      </c>
      <c r="G2961" t="s">
        <v>33</v>
      </c>
      <c r="H2961" t="s">
        <v>23</v>
      </c>
      <c r="I2961">
        <v>1</v>
      </c>
      <c r="J2961">
        <v>53300</v>
      </c>
      <c r="K2961">
        <v>37900</v>
      </c>
      <c r="L2961">
        <v>0.16</v>
      </c>
      <c r="M2961">
        <v>44772</v>
      </c>
      <c r="N2961">
        <v>37900</v>
      </c>
      <c r="O2961">
        <v>6872</v>
      </c>
      <c r="P2961">
        <v>15.35</v>
      </c>
      <c r="Q2961" t="s">
        <v>41</v>
      </c>
      <c r="R2961" t="str">
        <f t="shared" si="46"/>
        <v>H1</v>
      </c>
    </row>
    <row r="2962" spans="1:18" x14ac:dyDescent="0.35">
      <c r="A2962" t="s">
        <v>4461</v>
      </c>
      <c r="B2962" s="1">
        <v>45800</v>
      </c>
      <c r="C2962" t="s">
        <v>4462</v>
      </c>
      <c r="D2962" t="s">
        <v>27</v>
      </c>
      <c r="E2962" t="s">
        <v>123</v>
      </c>
      <c r="F2962" t="s">
        <v>21</v>
      </c>
      <c r="G2962" t="s">
        <v>29</v>
      </c>
      <c r="H2962" t="s">
        <v>23</v>
      </c>
      <c r="I2962">
        <v>1</v>
      </c>
      <c r="J2962">
        <v>191700</v>
      </c>
      <c r="K2962">
        <v>140800</v>
      </c>
      <c r="L2962">
        <v>0.08</v>
      </c>
      <c r="M2962">
        <v>176364</v>
      </c>
      <c r="N2962">
        <v>140800</v>
      </c>
      <c r="O2962">
        <v>35564</v>
      </c>
      <c r="P2962">
        <v>20.170000000000002</v>
      </c>
      <c r="Q2962" t="s">
        <v>24</v>
      </c>
      <c r="R2962" t="str">
        <f t="shared" si="46"/>
        <v>H1</v>
      </c>
    </row>
    <row r="2963" spans="1:18" x14ac:dyDescent="0.35">
      <c r="A2963" t="s">
        <v>4463</v>
      </c>
      <c r="B2963" s="1">
        <v>45800</v>
      </c>
      <c r="C2963" t="s">
        <v>402</v>
      </c>
      <c r="D2963" t="s">
        <v>19</v>
      </c>
      <c r="E2963" t="s">
        <v>79</v>
      </c>
      <c r="F2963" t="s">
        <v>47</v>
      </c>
      <c r="G2963" t="s">
        <v>33</v>
      </c>
      <c r="H2963" t="s">
        <v>23</v>
      </c>
      <c r="I2963">
        <v>3</v>
      </c>
      <c r="J2963">
        <v>55500</v>
      </c>
      <c r="K2963">
        <v>36500</v>
      </c>
      <c r="L2963">
        <v>0.04</v>
      </c>
      <c r="M2963">
        <v>159840</v>
      </c>
      <c r="N2963">
        <v>109500</v>
      </c>
      <c r="O2963">
        <v>50340</v>
      </c>
      <c r="P2963">
        <v>31.49</v>
      </c>
      <c r="Q2963" t="s">
        <v>41</v>
      </c>
      <c r="R2963" t="str">
        <f t="shared" si="46"/>
        <v>H1</v>
      </c>
    </row>
    <row r="2964" spans="1:18" x14ac:dyDescent="0.35">
      <c r="A2964" t="s">
        <v>4464</v>
      </c>
      <c r="B2964" s="1">
        <v>45800</v>
      </c>
      <c r="C2964" t="s">
        <v>4465</v>
      </c>
      <c r="D2964" t="s">
        <v>27</v>
      </c>
      <c r="E2964" t="s">
        <v>20</v>
      </c>
      <c r="F2964" t="s">
        <v>21</v>
      </c>
      <c r="G2964" t="s">
        <v>22</v>
      </c>
      <c r="H2964" t="s">
        <v>40</v>
      </c>
      <c r="I2964">
        <v>1</v>
      </c>
      <c r="J2964">
        <v>86400</v>
      </c>
      <c r="K2964">
        <v>58500</v>
      </c>
      <c r="L2964">
        <v>0.01</v>
      </c>
      <c r="M2964">
        <v>85536</v>
      </c>
      <c r="N2964">
        <v>58500</v>
      </c>
      <c r="O2964">
        <v>27036</v>
      </c>
      <c r="P2964">
        <v>31.61</v>
      </c>
      <c r="Q2964" t="s">
        <v>30</v>
      </c>
      <c r="R2964" t="str">
        <f t="shared" si="46"/>
        <v>H1</v>
      </c>
    </row>
    <row r="2965" spans="1:18" x14ac:dyDescent="0.35">
      <c r="A2965" t="s">
        <v>4466</v>
      </c>
      <c r="B2965" s="1">
        <v>45800</v>
      </c>
      <c r="C2965" t="s">
        <v>1429</v>
      </c>
      <c r="D2965" t="s">
        <v>27</v>
      </c>
      <c r="E2965" t="s">
        <v>60</v>
      </c>
      <c r="F2965" t="s">
        <v>21</v>
      </c>
      <c r="G2965" t="s">
        <v>33</v>
      </c>
      <c r="H2965" t="s">
        <v>23</v>
      </c>
      <c r="I2965">
        <v>1</v>
      </c>
      <c r="J2965">
        <v>43600</v>
      </c>
      <c r="K2965">
        <v>30100</v>
      </c>
      <c r="L2965">
        <v>0.06</v>
      </c>
      <c r="M2965">
        <v>40984</v>
      </c>
      <c r="N2965">
        <v>30100</v>
      </c>
      <c r="O2965">
        <v>10884</v>
      </c>
      <c r="P2965">
        <v>26.56</v>
      </c>
      <c r="Q2965" t="s">
        <v>48</v>
      </c>
      <c r="R2965" t="str">
        <f t="shared" si="46"/>
        <v>H1</v>
      </c>
    </row>
    <row r="2966" spans="1:18" x14ac:dyDescent="0.35">
      <c r="A2966" t="s">
        <v>4467</v>
      </c>
      <c r="B2966" s="1">
        <v>45800</v>
      </c>
      <c r="C2966" t="s">
        <v>2598</v>
      </c>
      <c r="D2966" t="s">
        <v>19</v>
      </c>
      <c r="E2966" t="s">
        <v>68</v>
      </c>
      <c r="F2966" t="s">
        <v>47</v>
      </c>
      <c r="G2966" t="s">
        <v>93</v>
      </c>
      <c r="H2966" t="s">
        <v>40</v>
      </c>
      <c r="I2966">
        <v>3</v>
      </c>
      <c r="J2966">
        <v>29000</v>
      </c>
      <c r="K2966">
        <v>19300</v>
      </c>
      <c r="L2966">
        <v>0.09</v>
      </c>
      <c r="M2966">
        <v>79170</v>
      </c>
      <c r="N2966">
        <v>57900</v>
      </c>
      <c r="O2966">
        <v>21270</v>
      </c>
      <c r="P2966">
        <v>26.87</v>
      </c>
      <c r="Q2966" t="s">
        <v>24</v>
      </c>
      <c r="R2966" t="str">
        <f t="shared" si="46"/>
        <v>H1</v>
      </c>
    </row>
    <row r="2967" spans="1:18" x14ac:dyDescent="0.35">
      <c r="A2967" t="s">
        <v>4468</v>
      </c>
      <c r="B2967" s="1">
        <v>45801</v>
      </c>
      <c r="C2967" t="s">
        <v>3361</v>
      </c>
      <c r="D2967" t="s">
        <v>27</v>
      </c>
      <c r="E2967" t="s">
        <v>108</v>
      </c>
      <c r="F2967" t="s">
        <v>47</v>
      </c>
      <c r="G2967" t="s">
        <v>29</v>
      </c>
      <c r="H2967" t="s">
        <v>23</v>
      </c>
      <c r="I2967">
        <v>2</v>
      </c>
      <c r="J2967">
        <v>67300</v>
      </c>
      <c r="K2967">
        <v>45800</v>
      </c>
      <c r="L2967">
        <v>7.0000000000000007E-2</v>
      </c>
      <c r="M2967">
        <v>125178</v>
      </c>
      <c r="N2967">
        <v>91600</v>
      </c>
      <c r="O2967">
        <v>33578</v>
      </c>
      <c r="P2967">
        <v>26.82</v>
      </c>
      <c r="Q2967" t="s">
        <v>48</v>
      </c>
      <c r="R2967" t="str">
        <f t="shared" si="46"/>
        <v>H1</v>
      </c>
    </row>
    <row r="2968" spans="1:18" x14ac:dyDescent="0.35">
      <c r="A2968" t="s">
        <v>4469</v>
      </c>
      <c r="B2968" s="1">
        <v>45801</v>
      </c>
      <c r="C2968" t="s">
        <v>662</v>
      </c>
      <c r="D2968" t="s">
        <v>27</v>
      </c>
      <c r="E2968" t="s">
        <v>37</v>
      </c>
      <c r="F2968" t="s">
        <v>38</v>
      </c>
      <c r="G2968" t="s">
        <v>29</v>
      </c>
      <c r="H2968" t="s">
        <v>23</v>
      </c>
      <c r="I2968">
        <v>3</v>
      </c>
      <c r="J2968">
        <v>34800</v>
      </c>
      <c r="K2968">
        <v>22000</v>
      </c>
      <c r="L2968">
        <v>0.06</v>
      </c>
      <c r="M2968">
        <v>98136</v>
      </c>
      <c r="N2968">
        <v>66000</v>
      </c>
      <c r="O2968">
        <v>32136</v>
      </c>
      <c r="P2968">
        <v>32.75</v>
      </c>
      <c r="Q2968" t="s">
        <v>48</v>
      </c>
      <c r="R2968" t="str">
        <f t="shared" si="46"/>
        <v>H1</v>
      </c>
    </row>
    <row r="2969" spans="1:18" x14ac:dyDescent="0.35">
      <c r="A2969" t="s">
        <v>4470</v>
      </c>
      <c r="B2969" s="1">
        <v>45801</v>
      </c>
      <c r="C2969" t="s">
        <v>640</v>
      </c>
      <c r="D2969" t="s">
        <v>27</v>
      </c>
      <c r="E2969" t="s">
        <v>20</v>
      </c>
      <c r="F2969" t="s">
        <v>21</v>
      </c>
      <c r="G2969" t="s">
        <v>29</v>
      </c>
      <c r="H2969" t="s">
        <v>34</v>
      </c>
      <c r="I2969">
        <v>2</v>
      </c>
      <c r="J2969">
        <v>87100</v>
      </c>
      <c r="K2969">
        <v>63200</v>
      </c>
      <c r="L2969">
        <v>0.14000000000000001</v>
      </c>
      <c r="M2969">
        <v>149812</v>
      </c>
      <c r="N2969">
        <v>126400</v>
      </c>
      <c r="O2969">
        <v>23412</v>
      </c>
      <c r="P2969">
        <v>15.63</v>
      </c>
      <c r="Q2969" t="s">
        <v>48</v>
      </c>
      <c r="R2969" t="str">
        <f t="shared" si="46"/>
        <v>H1</v>
      </c>
    </row>
    <row r="2970" spans="1:18" x14ac:dyDescent="0.35">
      <c r="A2970" t="s">
        <v>4471</v>
      </c>
      <c r="B2970" s="1">
        <v>45801</v>
      </c>
      <c r="C2970" t="s">
        <v>2836</v>
      </c>
      <c r="D2970" t="s">
        <v>19</v>
      </c>
      <c r="E2970" t="s">
        <v>28</v>
      </c>
      <c r="F2970" t="s">
        <v>21</v>
      </c>
      <c r="G2970" t="s">
        <v>33</v>
      </c>
      <c r="H2970" t="s">
        <v>34</v>
      </c>
      <c r="I2970">
        <v>1</v>
      </c>
      <c r="J2970">
        <v>17800</v>
      </c>
      <c r="K2970">
        <v>11700</v>
      </c>
      <c r="L2970">
        <v>0.05</v>
      </c>
      <c r="M2970">
        <v>16910</v>
      </c>
      <c r="N2970">
        <v>11700</v>
      </c>
      <c r="O2970">
        <v>5210</v>
      </c>
      <c r="P2970">
        <v>30.81</v>
      </c>
      <c r="Q2970" t="s">
        <v>41</v>
      </c>
      <c r="R2970" t="str">
        <f t="shared" si="46"/>
        <v>H1</v>
      </c>
    </row>
    <row r="2971" spans="1:18" x14ac:dyDescent="0.35">
      <c r="A2971" t="s">
        <v>4472</v>
      </c>
      <c r="B2971" s="1">
        <v>45801</v>
      </c>
      <c r="C2971" t="s">
        <v>603</v>
      </c>
      <c r="D2971" t="s">
        <v>27</v>
      </c>
      <c r="E2971" t="s">
        <v>28</v>
      </c>
      <c r="F2971" t="s">
        <v>21</v>
      </c>
      <c r="G2971" t="s">
        <v>29</v>
      </c>
      <c r="H2971" t="s">
        <v>34</v>
      </c>
      <c r="I2971">
        <v>2</v>
      </c>
      <c r="J2971">
        <v>18200</v>
      </c>
      <c r="K2971">
        <v>11500</v>
      </c>
      <c r="L2971">
        <v>7.0000000000000007E-2</v>
      </c>
      <c r="M2971">
        <v>33852</v>
      </c>
      <c r="N2971">
        <v>23000</v>
      </c>
      <c r="O2971">
        <v>10852</v>
      </c>
      <c r="P2971">
        <v>32.06</v>
      </c>
      <c r="Q2971" t="s">
        <v>30</v>
      </c>
      <c r="R2971" t="str">
        <f t="shared" si="46"/>
        <v>H1</v>
      </c>
    </row>
    <row r="2972" spans="1:18" x14ac:dyDescent="0.35">
      <c r="A2972" t="s">
        <v>4473</v>
      </c>
      <c r="B2972" s="1">
        <v>45801</v>
      </c>
      <c r="C2972" t="s">
        <v>3119</v>
      </c>
      <c r="D2972" t="s">
        <v>27</v>
      </c>
      <c r="E2972" t="s">
        <v>37</v>
      </c>
      <c r="F2972" t="s">
        <v>38</v>
      </c>
      <c r="G2972" t="s">
        <v>29</v>
      </c>
      <c r="H2972" t="s">
        <v>34</v>
      </c>
      <c r="I2972">
        <v>3</v>
      </c>
      <c r="J2972">
        <v>37400</v>
      </c>
      <c r="K2972">
        <v>21900</v>
      </c>
      <c r="L2972">
        <v>0.12</v>
      </c>
      <c r="M2972">
        <v>98736</v>
      </c>
      <c r="N2972">
        <v>65700</v>
      </c>
      <c r="O2972">
        <v>33036</v>
      </c>
      <c r="P2972">
        <v>33.46</v>
      </c>
      <c r="Q2972" t="s">
        <v>30</v>
      </c>
      <c r="R2972" t="str">
        <f t="shared" si="46"/>
        <v>H1</v>
      </c>
    </row>
    <row r="2973" spans="1:18" x14ac:dyDescent="0.35">
      <c r="A2973" t="s">
        <v>4474</v>
      </c>
      <c r="B2973" s="1">
        <v>45801</v>
      </c>
      <c r="C2973" t="s">
        <v>4475</v>
      </c>
      <c r="D2973" t="s">
        <v>27</v>
      </c>
      <c r="E2973" t="s">
        <v>68</v>
      </c>
      <c r="F2973" t="s">
        <v>47</v>
      </c>
      <c r="G2973" t="s">
        <v>22</v>
      </c>
      <c r="H2973" t="s">
        <v>40</v>
      </c>
      <c r="I2973">
        <v>1</v>
      </c>
      <c r="J2973">
        <v>31100</v>
      </c>
      <c r="K2973">
        <v>20100</v>
      </c>
      <c r="L2973">
        <v>0.27</v>
      </c>
      <c r="M2973">
        <v>22703</v>
      </c>
      <c r="N2973">
        <v>20100</v>
      </c>
      <c r="O2973">
        <v>2603</v>
      </c>
      <c r="P2973">
        <v>11.47</v>
      </c>
      <c r="Q2973" t="s">
        <v>30</v>
      </c>
      <c r="R2973" t="str">
        <f t="shared" si="46"/>
        <v>H1</v>
      </c>
    </row>
    <row r="2974" spans="1:18" x14ac:dyDescent="0.35">
      <c r="A2974" t="s">
        <v>4476</v>
      </c>
      <c r="B2974" s="1">
        <v>45801</v>
      </c>
      <c r="C2974" t="s">
        <v>4477</v>
      </c>
      <c r="D2974" t="s">
        <v>19</v>
      </c>
      <c r="E2974" t="s">
        <v>46</v>
      </c>
      <c r="F2974" t="s">
        <v>47</v>
      </c>
      <c r="G2974" t="s">
        <v>22</v>
      </c>
      <c r="H2974" t="s">
        <v>23</v>
      </c>
      <c r="I2974">
        <v>1</v>
      </c>
      <c r="J2974">
        <v>51300</v>
      </c>
      <c r="K2974">
        <v>34200</v>
      </c>
      <c r="L2974">
        <v>7.0000000000000007E-2</v>
      </c>
      <c r="M2974">
        <v>47709</v>
      </c>
      <c r="N2974">
        <v>34200</v>
      </c>
      <c r="O2974">
        <v>13509</v>
      </c>
      <c r="P2974">
        <v>28.32</v>
      </c>
      <c r="Q2974" t="s">
        <v>30</v>
      </c>
      <c r="R2974" t="str">
        <f t="shared" si="46"/>
        <v>H1</v>
      </c>
    </row>
    <row r="2975" spans="1:18" x14ac:dyDescent="0.35">
      <c r="A2975" t="s">
        <v>4478</v>
      </c>
      <c r="B2975" s="1">
        <v>45801</v>
      </c>
      <c r="C2975" t="s">
        <v>133</v>
      </c>
      <c r="D2975" t="s">
        <v>27</v>
      </c>
      <c r="E2975" t="s">
        <v>37</v>
      </c>
      <c r="F2975" t="s">
        <v>38</v>
      </c>
      <c r="G2975" t="s">
        <v>33</v>
      </c>
      <c r="H2975" t="s">
        <v>23</v>
      </c>
      <c r="I2975">
        <v>2</v>
      </c>
      <c r="J2975">
        <v>33800</v>
      </c>
      <c r="K2975">
        <v>21900</v>
      </c>
      <c r="L2975">
        <v>0.1</v>
      </c>
      <c r="M2975">
        <v>60840</v>
      </c>
      <c r="N2975">
        <v>43800</v>
      </c>
      <c r="O2975">
        <v>17040</v>
      </c>
      <c r="P2975">
        <v>28.01</v>
      </c>
      <c r="Q2975" t="s">
        <v>24</v>
      </c>
      <c r="R2975" t="str">
        <f t="shared" si="46"/>
        <v>H1</v>
      </c>
    </row>
    <row r="2976" spans="1:18" x14ac:dyDescent="0.35">
      <c r="A2976" t="s">
        <v>4479</v>
      </c>
      <c r="B2976" s="1">
        <v>45801</v>
      </c>
      <c r="C2976" t="s">
        <v>2595</v>
      </c>
      <c r="D2976" t="s">
        <v>19</v>
      </c>
      <c r="E2976" t="s">
        <v>20</v>
      </c>
      <c r="F2976" t="s">
        <v>21</v>
      </c>
      <c r="G2976" t="s">
        <v>93</v>
      </c>
      <c r="H2976" t="s">
        <v>23</v>
      </c>
      <c r="I2976">
        <v>3</v>
      </c>
      <c r="J2976">
        <v>82400</v>
      </c>
      <c r="K2976">
        <v>64500</v>
      </c>
      <c r="L2976">
        <v>0.05</v>
      </c>
      <c r="M2976">
        <v>234840</v>
      </c>
      <c r="N2976">
        <v>193500</v>
      </c>
      <c r="O2976">
        <v>41340</v>
      </c>
      <c r="P2976">
        <v>17.600000000000001</v>
      </c>
      <c r="Q2976" t="s">
        <v>48</v>
      </c>
      <c r="R2976" t="str">
        <f t="shared" si="46"/>
        <v>H1</v>
      </c>
    </row>
    <row r="2977" spans="1:18" x14ac:dyDescent="0.35">
      <c r="A2977" t="s">
        <v>4480</v>
      </c>
      <c r="B2977" s="1">
        <v>45801</v>
      </c>
      <c r="C2977" t="s">
        <v>1700</v>
      </c>
      <c r="D2977" t="s">
        <v>19</v>
      </c>
      <c r="E2977" t="s">
        <v>46</v>
      </c>
      <c r="F2977" t="s">
        <v>47</v>
      </c>
      <c r="G2977" t="s">
        <v>33</v>
      </c>
      <c r="H2977" t="s">
        <v>23</v>
      </c>
      <c r="I2977">
        <v>1</v>
      </c>
      <c r="J2977">
        <v>52700</v>
      </c>
      <c r="K2977">
        <v>34900</v>
      </c>
      <c r="L2977">
        <v>0.14000000000000001</v>
      </c>
      <c r="M2977">
        <v>45322</v>
      </c>
      <c r="N2977">
        <v>34900</v>
      </c>
      <c r="O2977">
        <v>10422</v>
      </c>
      <c r="P2977">
        <v>23</v>
      </c>
      <c r="Q2977" t="s">
        <v>41</v>
      </c>
      <c r="R2977" t="str">
        <f t="shared" si="46"/>
        <v>H1</v>
      </c>
    </row>
    <row r="2978" spans="1:18" x14ac:dyDescent="0.35">
      <c r="A2978" t="s">
        <v>4481</v>
      </c>
      <c r="B2978" s="1">
        <v>45801</v>
      </c>
      <c r="C2978" t="s">
        <v>4258</v>
      </c>
      <c r="D2978" t="s">
        <v>27</v>
      </c>
      <c r="E2978" t="s">
        <v>79</v>
      </c>
      <c r="F2978" t="s">
        <v>47</v>
      </c>
      <c r="G2978" t="s">
        <v>29</v>
      </c>
      <c r="H2978" t="s">
        <v>23</v>
      </c>
      <c r="I2978">
        <v>2</v>
      </c>
      <c r="J2978">
        <v>52300</v>
      </c>
      <c r="K2978">
        <v>35900</v>
      </c>
      <c r="L2978">
        <v>0.16</v>
      </c>
      <c r="M2978">
        <v>87864</v>
      </c>
      <c r="N2978">
        <v>71800</v>
      </c>
      <c r="O2978">
        <v>16064</v>
      </c>
      <c r="P2978">
        <v>18.28</v>
      </c>
      <c r="Q2978" t="s">
        <v>24</v>
      </c>
      <c r="R2978" t="str">
        <f t="shared" si="46"/>
        <v>H1</v>
      </c>
    </row>
    <row r="2979" spans="1:18" x14ac:dyDescent="0.35">
      <c r="A2979" t="s">
        <v>4482</v>
      </c>
      <c r="B2979" s="1">
        <v>45801</v>
      </c>
      <c r="C2979" t="s">
        <v>4483</v>
      </c>
      <c r="D2979" t="s">
        <v>27</v>
      </c>
      <c r="E2979" t="s">
        <v>242</v>
      </c>
      <c r="F2979" t="s">
        <v>74</v>
      </c>
      <c r="G2979" t="s">
        <v>93</v>
      </c>
      <c r="H2979" t="s">
        <v>23</v>
      </c>
      <c r="I2979">
        <v>3</v>
      </c>
      <c r="J2979">
        <v>37100</v>
      </c>
      <c r="K2979">
        <v>24400</v>
      </c>
      <c r="L2979">
        <v>0.17</v>
      </c>
      <c r="M2979">
        <v>92379</v>
      </c>
      <c r="N2979">
        <v>73200</v>
      </c>
      <c r="O2979">
        <v>19179</v>
      </c>
      <c r="P2979">
        <v>20.76</v>
      </c>
      <c r="Q2979" t="s">
        <v>41</v>
      </c>
      <c r="R2979" t="str">
        <f t="shared" si="46"/>
        <v>H1</v>
      </c>
    </row>
    <row r="2980" spans="1:18" x14ac:dyDescent="0.35">
      <c r="A2980" t="s">
        <v>4484</v>
      </c>
      <c r="B2980" s="1">
        <v>45801</v>
      </c>
      <c r="C2980" t="s">
        <v>320</v>
      </c>
      <c r="D2980" t="s">
        <v>19</v>
      </c>
      <c r="E2980" t="s">
        <v>123</v>
      </c>
      <c r="F2980" t="s">
        <v>21</v>
      </c>
      <c r="G2980" t="s">
        <v>93</v>
      </c>
      <c r="H2980" t="s">
        <v>23</v>
      </c>
      <c r="I2980">
        <v>2</v>
      </c>
      <c r="J2980">
        <v>182100</v>
      </c>
      <c r="K2980">
        <v>138800</v>
      </c>
      <c r="L2980">
        <v>0.1</v>
      </c>
      <c r="M2980">
        <v>327780</v>
      </c>
      <c r="N2980">
        <v>277600</v>
      </c>
      <c r="O2980">
        <v>50180</v>
      </c>
      <c r="P2980">
        <v>15.31</v>
      </c>
      <c r="Q2980" t="s">
        <v>41</v>
      </c>
      <c r="R2980" t="str">
        <f t="shared" si="46"/>
        <v>H1</v>
      </c>
    </row>
    <row r="2981" spans="1:18" x14ac:dyDescent="0.35">
      <c r="A2981" t="s">
        <v>4485</v>
      </c>
      <c r="B2981" s="1">
        <v>45801</v>
      </c>
      <c r="C2981" t="s">
        <v>4001</v>
      </c>
      <c r="D2981" t="s">
        <v>27</v>
      </c>
      <c r="E2981" t="s">
        <v>28</v>
      </c>
      <c r="F2981" t="s">
        <v>21</v>
      </c>
      <c r="G2981" t="s">
        <v>93</v>
      </c>
      <c r="H2981" t="s">
        <v>34</v>
      </c>
      <c r="I2981">
        <v>3</v>
      </c>
      <c r="J2981">
        <v>18400</v>
      </c>
      <c r="K2981">
        <v>11400</v>
      </c>
      <c r="L2981">
        <v>0.21</v>
      </c>
      <c r="M2981">
        <v>43608</v>
      </c>
      <c r="N2981">
        <v>34200</v>
      </c>
      <c r="O2981">
        <v>9408</v>
      </c>
      <c r="P2981">
        <v>21.57</v>
      </c>
      <c r="Q2981" t="s">
        <v>24</v>
      </c>
      <c r="R2981" t="str">
        <f t="shared" si="46"/>
        <v>H1</v>
      </c>
    </row>
    <row r="2982" spans="1:18" x14ac:dyDescent="0.35">
      <c r="A2982" t="s">
        <v>4486</v>
      </c>
      <c r="B2982" s="1">
        <v>45801</v>
      </c>
      <c r="C2982" t="s">
        <v>4487</v>
      </c>
      <c r="D2982" t="s">
        <v>27</v>
      </c>
      <c r="E2982" t="s">
        <v>20</v>
      </c>
      <c r="F2982" t="s">
        <v>21</v>
      </c>
      <c r="G2982" t="s">
        <v>33</v>
      </c>
      <c r="H2982" t="s">
        <v>40</v>
      </c>
      <c r="I2982">
        <v>3</v>
      </c>
      <c r="J2982">
        <v>84000</v>
      </c>
      <c r="K2982">
        <v>60100</v>
      </c>
      <c r="L2982">
        <v>0.16</v>
      </c>
      <c r="M2982">
        <v>211680</v>
      </c>
      <c r="N2982">
        <v>180300</v>
      </c>
      <c r="O2982">
        <v>31380</v>
      </c>
      <c r="P2982">
        <v>14.82</v>
      </c>
      <c r="Q2982" t="s">
        <v>24</v>
      </c>
      <c r="R2982" t="str">
        <f t="shared" si="46"/>
        <v>H1</v>
      </c>
    </row>
    <row r="2983" spans="1:18" x14ac:dyDescent="0.35">
      <c r="A2983" t="s">
        <v>4488</v>
      </c>
      <c r="B2983" s="1">
        <v>45801</v>
      </c>
      <c r="C2983" t="s">
        <v>1235</v>
      </c>
      <c r="D2983" t="s">
        <v>27</v>
      </c>
      <c r="E2983" t="s">
        <v>46</v>
      </c>
      <c r="F2983" t="s">
        <v>47</v>
      </c>
      <c r="G2983" t="s">
        <v>33</v>
      </c>
      <c r="H2983" t="s">
        <v>23</v>
      </c>
      <c r="I2983">
        <v>4</v>
      </c>
      <c r="J2983">
        <v>53800</v>
      </c>
      <c r="K2983">
        <v>36500</v>
      </c>
      <c r="L2983">
        <v>0.11</v>
      </c>
      <c r="M2983">
        <v>191528</v>
      </c>
      <c r="N2983">
        <v>146000</v>
      </c>
      <c r="O2983">
        <v>45528</v>
      </c>
      <c r="P2983">
        <v>23.77</v>
      </c>
      <c r="Q2983" t="s">
        <v>48</v>
      </c>
      <c r="R2983" t="str">
        <f t="shared" si="46"/>
        <v>H1</v>
      </c>
    </row>
    <row r="2984" spans="1:18" x14ac:dyDescent="0.35">
      <c r="A2984" t="s">
        <v>4489</v>
      </c>
      <c r="B2984" s="1">
        <v>45801</v>
      </c>
      <c r="C2984" t="s">
        <v>2045</v>
      </c>
      <c r="D2984" t="s">
        <v>19</v>
      </c>
      <c r="E2984" t="s">
        <v>79</v>
      </c>
      <c r="F2984" t="s">
        <v>47</v>
      </c>
      <c r="G2984" t="s">
        <v>33</v>
      </c>
      <c r="H2984" t="s">
        <v>23</v>
      </c>
      <c r="I2984">
        <v>1</v>
      </c>
      <c r="J2984">
        <v>55500</v>
      </c>
      <c r="K2984">
        <v>35400</v>
      </c>
      <c r="L2984">
        <v>0.27</v>
      </c>
      <c r="M2984">
        <v>40515</v>
      </c>
      <c r="N2984">
        <v>35400</v>
      </c>
      <c r="O2984">
        <v>5115</v>
      </c>
      <c r="P2984">
        <v>12.62</v>
      </c>
      <c r="Q2984" t="s">
        <v>41</v>
      </c>
      <c r="R2984" t="str">
        <f t="shared" si="46"/>
        <v>H1</v>
      </c>
    </row>
    <row r="2985" spans="1:18" x14ac:dyDescent="0.35">
      <c r="A2985" t="s">
        <v>4490</v>
      </c>
      <c r="B2985" s="1">
        <v>45801</v>
      </c>
      <c r="C2985" t="s">
        <v>1267</v>
      </c>
      <c r="D2985" t="s">
        <v>27</v>
      </c>
      <c r="E2985" t="s">
        <v>37</v>
      </c>
      <c r="F2985" t="s">
        <v>38</v>
      </c>
      <c r="G2985" t="s">
        <v>33</v>
      </c>
      <c r="H2985" t="s">
        <v>23</v>
      </c>
      <c r="I2985">
        <v>2</v>
      </c>
      <c r="J2985">
        <v>35000</v>
      </c>
      <c r="K2985">
        <v>21800</v>
      </c>
      <c r="L2985">
        <v>0.24</v>
      </c>
      <c r="M2985">
        <v>53200</v>
      </c>
      <c r="N2985">
        <v>43600</v>
      </c>
      <c r="O2985">
        <v>9600</v>
      </c>
      <c r="P2985">
        <v>18.05</v>
      </c>
      <c r="Q2985" t="s">
        <v>41</v>
      </c>
      <c r="R2985" t="str">
        <f t="shared" si="46"/>
        <v>H1</v>
      </c>
    </row>
    <row r="2986" spans="1:18" x14ac:dyDescent="0.35">
      <c r="A2986" t="s">
        <v>4491</v>
      </c>
      <c r="B2986" s="1">
        <v>45801</v>
      </c>
      <c r="C2986" t="s">
        <v>2733</v>
      </c>
      <c r="D2986" t="s">
        <v>19</v>
      </c>
      <c r="E2986" t="s">
        <v>46</v>
      </c>
      <c r="F2986" t="s">
        <v>47</v>
      </c>
      <c r="G2986" t="s">
        <v>33</v>
      </c>
      <c r="H2986" t="s">
        <v>40</v>
      </c>
      <c r="I2986">
        <v>1</v>
      </c>
      <c r="J2986">
        <v>51200</v>
      </c>
      <c r="K2986">
        <v>34300</v>
      </c>
      <c r="L2986">
        <v>0.12</v>
      </c>
      <c r="M2986">
        <v>45056</v>
      </c>
      <c r="N2986">
        <v>34300</v>
      </c>
      <c r="O2986">
        <v>10756</v>
      </c>
      <c r="P2986">
        <v>23.87</v>
      </c>
      <c r="Q2986" t="s">
        <v>41</v>
      </c>
      <c r="R2986" t="str">
        <f t="shared" si="46"/>
        <v>H1</v>
      </c>
    </row>
    <row r="2987" spans="1:18" x14ac:dyDescent="0.35">
      <c r="A2987" t="s">
        <v>4492</v>
      </c>
      <c r="B2987" s="1">
        <v>45801</v>
      </c>
      <c r="C2987" t="s">
        <v>2601</v>
      </c>
      <c r="D2987" t="s">
        <v>27</v>
      </c>
      <c r="E2987" t="s">
        <v>84</v>
      </c>
      <c r="F2987" t="s">
        <v>21</v>
      </c>
      <c r="G2987" t="s">
        <v>29</v>
      </c>
      <c r="H2987" t="s">
        <v>23</v>
      </c>
      <c r="I2987">
        <v>1</v>
      </c>
      <c r="J2987">
        <v>32100</v>
      </c>
      <c r="K2987">
        <v>21400</v>
      </c>
      <c r="L2987">
        <v>7.0000000000000007E-2</v>
      </c>
      <c r="M2987">
        <v>29853</v>
      </c>
      <c r="N2987">
        <v>21400</v>
      </c>
      <c r="O2987">
        <v>8453</v>
      </c>
      <c r="P2987">
        <v>28.32</v>
      </c>
      <c r="Q2987" t="s">
        <v>48</v>
      </c>
      <c r="R2987" t="str">
        <f t="shared" si="46"/>
        <v>H1</v>
      </c>
    </row>
    <row r="2988" spans="1:18" x14ac:dyDescent="0.35">
      <c r="A2988" t="s">
        <v>4493</v>
      </c>
      <c r="B2988" s="1">
        <v>45801</v>
      </c>
      <c r="C2988" t="s">
        <v>26</v>
      </c>
      <c r="D2988" t="s">
        <v>27</v>
      </c>
      <c r="E2988" t="s">
        <v>46</v>
      </c>
      <c r="F2988" t="s">
        <v>47</v>
      </c>
      <c r="G2988" t="s">
        <v>39</v>
      </c>
      <c r="H2988" t="s">
        <v>23</v>
      </c>
      <c r="I2988">
        <v>1</v>
      </c>
      <c r="J2988">
        <v>52100</v>
      </c>
      <c r="K2988">
        <v>35100</v>
      </c>
      <c r="L2988">
        <v>0.28000000000000003</v>
      </c>
      <c r="M2988">
        <v>37512</v>
      </c>
      <c r="N2988">
        <v>35100</v>
      </c>
      <c r="O2988">
        <v>2412</v>
      </c>
      <c r="P2988">
        <v>6.43</v>
      </c>
      <c r="Q2988" t="s">
        <v>30</v>
      </c>
      <c r="R2988" t="str">
        <f t="shared" si="46"/>
        <v>H1</v>
      </c>
    </row>
    <row r="2989" spans="1:18" x14ac:dyDescent="0.35">
      <c r="A2989" t="s">
        <v>4494</v>
      </c>
      <c r="B2989" s="1">
        <v>45801</v>
      </c>
      <c r="C2989" t="s">
        <v>173</v>
      </c>
      <c r="D2989" t="s">
        <v>19</v>
      </c>
      <c r="E2989" t="s">
        <v>20</v>
      </c>
      <c r="F2989" t="s">
        <v>21</v>
      </c>
      <c r="G2989" t="s">
        <v>22</v>
      </c>
      <c r="H2989" t="s">
        <v>40</v>
      </c>
      <c r="I2989">
        <v>2</v>
      </c>
      <c r="J2989">
        <v>84800</v>
      </c>
      <c r="K2989">
        <v>62800</v>
      </c>
      <c r="L2989">
        <v>0.06</v>
      </c>
      <c r="M2989">
        <v>159424</v>
      </c>
      <c r="N2989">
        <v>125600</v>
      </c>
      <c r="O2989">
        <v>33824</v>
      </c>
      <c r="P2989">
        <v>21.22</v>
      </c>
      <c r="Q2989" t="s">
        <v>24</v>
      </c>
      <c r="R2989" t="str">
        <f t="shared" si="46"/>
        <v>H1</v>
      </c>
    </row>
    <row r="2990" spans="1:18" x14ac:dyDescent="0.35">
      <c r="A2990" t="s">
        <v>4495</v>
      </c>
      <c r="B2990" s="1">
        <v>45801</v>
      </c>
      <c r="C2990" t="s">
        <v>342</v>
      </c>
      <c r="D2990" t="s">
        <v>27</v>
      </c>
      <c r="E2990" t="s">
        <v>46</v>
      </c>
      <c r="F2990" t="s">
        <v>47</v>
      </c>
      <c r="G2990" t="s">
        <v>29</v>
      </c>
      <c r="H2990" t="s">
        <v>23</v>
      </c>
      <c r="I2990">
        <v>1</v>
      </c>
      <c r="J2990">
        <v>51100</v>
      </c>
      <c r="K2990">
        <v>34200</v>
      </c>
      <c r="L2990">
        <v>0.03</v>
      </c>
      <c r="M2990">
        <v>49567</v>
      </c>
      <c r="N2990">
        <v>34200</v>
      </c>
      <c r="O2990">
        <v>15367</v>
      </c>
      <c r="P2990">
        <v>31</v>
      </c>
      <c r="Q2990" t="s">
        <v>24</v>
      </c>
      <c r="R2990" t="str">
        <f t="shared" si="46"/>
        <v>H1</v>
      </c>
    </row>
    <row r="2991" spans="1:18" x14ac:dyDescent="0.35">
      <c r="A2991" t="s">
        <v>4496</v>
      </c>
      <c r="B2991" s="1">
        <v>45801</v>
      </c>
      <c r="C2991" t="s">
        <v>2787</v>
      </c>
      <c r="D2991" t="s">
        <v>27</v>
      </c>
      <c r="E2991" t="s">
        <v>28</v>
      </c>
      <c r="F2991" t="s">
        <v>21</v>
      </c>
      <c r="G2991" t="s">
        <v>33</v>
      </c>
      <c r="H2991" t="s">
        <v>40</v>
      </c>
      <c r="I2991">
        <v>2</v>
      </c>
      <c r="J2991">
        <v>18200</v>
      </c>
      <c r="K2991">
        <v>11600</v>
      </c>
      <c r="L2991">
        <v>0.11</v>
      </c>
      <c r="M2991">
        <v>32396</v>
      </c>
      <c r="N2991">
        <v>23200</v>
      </c>
      <c r="O2991">
        <v>9196</v>
      </c>
      <c r="P2991">
        <v>28.39</v>
      </c>
      <c r="Q2991" t="s">
        <v>24</v>
      </c>
      <c r="R2991" t="str">
        <f t="shared" si="46"/>
        <v>H1</v>
      </c>
    </row>
    <row r="2992" spans="1:18" x14ac:dyDescent="0.35">
      <c r="A2992" t="s">
        <v>4497</v>
      </c>
      <c r="B2992" s="1">
        <v>45801</v>
      </c>
      <c r="C2992" t="s">
        <v>1857</v>
      </c>
      <c r="D2992" t="s">
        <v>27</v>
      </c>
      <c r="E2992" t="s">
        <v>37</v>
      </c>
      <c r="F2992" t="s">
        <v>38</v>
      </c>
      <c r="G2992" t="s">
        <v>33</v>
      </c>
      <c r="H2992" t="s">
        <v>23</v>
      </c>
      <c r="I2992">
        <v>2</v>
      </c>
      <c r="J2992">
        <v>34900</v>
      </c>
      <c r="K2992">
        <v>22300</v>
      </c>
      <c r="L2992">
        <v>0.09</v>
      </c>
      <c r="M2992">
        <v>63518</v>
      </c>
      <c r="N2992">
        <v>44600</v>
      </c>
      <c r="O2992">
        <v>18918</v>
      </c>
      <c r="P2992">
        <v>29.78</v>
      </c>
      <c r="Q2992" t="s">
        <v>41</v>
      </c>
      <c r="R2992" t="str">
        <f t="shared" si="46"/>
        <v>H1</v>
      </c>
    </row>
    <row r="2993" spans="1:18" x14ac:dyDescent="0.35">
      <c r="A2993" t="s">
        <v>4498</v>
      </c>
      <c r="B2993" s="1">
        <v>45801</v>
      </c>
      <c r="C2993" t="s">
        <v>1311</v>
      </c>
      <c r="D2993" t="s">
        <v>27</v>
      </c>
      <c r="E2993" t="s">
        <v>20</v>
      </c>
      <c r="F2993" t="s">
        <v>21</v>
      </c>
      <c r="G2993" t="s">
        <v>22</v>
      </c>
      <c r="H2993" t="s">
        <v>23</v>
      </c>
      <c r="I2993">
        <v>1</v>
      </c>
      <c r="J2993">
        <v>85600</v>
      </c>
      <c r="K2993">
        <v>64600</v>
      </c>
      <c r="L2993">
        <v>0.19</v>
      </c>
      <c r="M2993">
        <v>69336</v>
      </c>
      <c r="N2993">
        <v>64600</v>
      </c>
      <c r="O2993">
        <v>4736</v>
      </c>
      <c r="P2993">
        <v>6.83</v>
      </c>
      <c r="Q2993" t="s">
        <v>48</v>
      </c>
      <c r="R2993" t="str">
        <f t="shared" si="46"/>
        <v>H1</v>
      </c>
    </row>
    <row r="2994" spans="1:18" x14ac:dyDescent="0.35">
      <c r="A2994" t="s">
        <v>4499</v>
      </c>
      <c r="B2994" s="1">
        <v>45801</v>
      </c>
      <c r="C2994" t="s">
        <v>799</v>
      </c>
      <c r="D2994" t="s">
        <v>27</v>
      </c>
      <c r="E2994" t="s">
        <v>60</v>
      </c>
      <c r="F2994" t="s">
        <v>21</v>
      </c>
      <c r="G2994" t="s">
        <v>93</v>
      </c>
      <c r="H2994" t="s">
        <v>34</v>
      </c>
      <c r="I2994">
        <v>1</v>
      </c>
      <c r="J2994">
        <v>44600</v>
      </c>
      <c r="K2994">
        <v>31100</v>
      </c>
      <c r="L2994">
        <v>0.14000000000000001</v>
      </c>
      <c r="M2994">
        <v>38356</v>
      </c>
      <c r="N2994">
        <v>31100</v>
      </c>
      <c r="O2994">
        <v>7256</v>
      </c>
      <c r="P2994">
        <v>18.920000000000002</v>
      </c>
      <c r="Q2994" t="s">
        <v>48</v>
      </c>
      <c r="R2994" t="str">
        <f t="shared" si="46"/>
        <v>H1</v>
      </c>
    </row>
    <row r="2995" spans="1:18" x14ac:dyDescent="0.35">
      <c r="A2995" t="s">
        <v>4500</v>
      </c>
      <c r="B2995" s="1">
        <v>45801</v>
      </c>
      <c r="C2995" t="s">
        <v>3872</v>
      </c>
      <c r="D2995" t="s">
        <v>27</v>
      </c>
      <c r="E2995" t="s">
        <v>37</v>
      </c>
      <c r="F2995" t="s">
        <v>38</v>
      </c>
      <c r="G2995" t="s">
        <v>39</v>
      </c>
      <c r="H2995" t="s">
        <v>23</v>
      </c>
      <c r="I2995">
        <v>2</v>
      </c>
      <c r="J2995">
        <v>35200</v>
      </c>
      <c r="K2995">
        <v>22000</v>
      </c>
      <c r="L2995">
        <v>0.1</v>
      </c>
      <c r="M2995">
        <v>63360</v>
      </c>
      <c r="N2995">
        <v>44000</v>
      </c>
      <c r="O2995">
        <v>19360</v>
      </c>
      <c r="P2995">
        <v>30.56</v>
      </c>
      <c r="Q2995" t="s">
        <v>30</v>
      </c>
      <c r="R2995" t="str">
        <f t="shared" si="46"/>
        <v>H1</v>
      </c>
    </row>
    <row r="2996" spans="1:18" x14ac:dyDescent="0.35">
      <c r="A2996" t="s">
        <v>4501</v>
      </c>
      <c r="B2996" s="1">
        <v>45801</v>
      </c>
      <c r="C2996" t="s">
        <v>1359</v>
      </c>
      <c r="D2996" t="s">
        <v>27</v>
      </c>
      <c r="E2996" t="s">
        <v>28</v>
      </c>
      <c r="F2996" t="s">
        <v>21</v>
      </c>
      <c r="G2996" t="s">
        <v>33</v>
      </c>
      <c r="H2996" t="s">
        <v>23</v>
      </c>
      <c r="I2996">
        <v>3</v>
      </c>
      <c r="J2996">
        <v>17800</v>
      </c>
      <c r="K2996">
        <v>11400</v>
      </c>
      <c r="L2996">
        <v>0.18</v>
      </c>
      <c r="M2996">
        <v>43788</v>
      </c>
      <c r="N2996">
        <v>34200</v>
      </c>
      <c r="O2996">
        <v>9588</v>
      </c>
      <c r="P2996">
        <v>21.9</v>
      </c>
      <c r="Q2996" t="s">
        <v>48</v>
      </c>
      <c r="R2996" t="str">
        <f t="shared" si="46"/>
        <v>H1</v>
      </c>
    </row>
    <row r="2997" spans="1:18" x14ac:dyDescent="0.35">
      <c r="A2997" t="s">
        <v>4502</v>
      </c>
      <c r="B2997" s="1">
        <v>45802</v>
      </c>
      <c r="C2997" t="s">
        <v>2455</v>
      </c>
      <c r="D2997" t="s">
        <v>19</v>
      </c>
      <c r="E2997" t="s">
        <v>84</v>
      </c>
      <c r="F2997" t="s">
        <v>21</v>
      </c>
      <c r="G2997" t="s">
        <v>22</v>
      </c>
      <c r="H2997" t="s">
        <v>34</v>
      </c>
      <c r="I2997">
        <v>2</v>
      </c>
      <c r="J2997">
        <v>32000</v>
      </c>
      <c r="K2997">
        <v>20100</v>
      </c>
      <c r="L2997">
        <v>0.28999999999999998</v>
      </c>
      <c r="M2997">
        <v>45440</v>
      </c>
      <c r="N2997">
        <v>40200</v>
      </c>
      <c r="O2997">
        <v>5240</v>
      </c>
      <c r="P2997">
        <v>11.53</v>
      </c>
      <c r="Q2997" t="s">
        <v>24</v>
      </c>
      <c r="R2997" t="str">
        <f t="shared" si="46"/>
        <v>H1</v>
      </c>
    </row>
    <row r="2998" spans="1:18" x14ac:dyDescent="0.35">
      <c r="A2998" t="s">
        <v>4503</v>
      </c>
      <c r="B2998" s="1">
        <v>45802</v>
      </c>
      <c r="C2998" t="s">
        <v>428</v>
      </c>
      <c r="D2998" t="s">
        <v>19</v>
      </c>
      <c r="E2998" t="s">
        <v>37</v>
      </c>
      <c r="F2998" t="s">
        <v>38</v>
      </c>
      <c r="G2998" t="s">
        <v>39</v>
      </c>
      <c r="H2998" t="s">
        <v>40</v>
      </c>
      <c r="I2998">
        <v>2</v>
      </c>
      <c r="J2998">
        <v>34900</v>
      </c>
      <c r="K2998">
        <v>21700</v>
      </c>
      <c r="L2998">
        <v>0.16</v>
      </c>
      <c r="M2998">
        <v>58632</v>
      </c>
      <c r="N2998">
        <v>43400</v>
      </c>
      <c r="O2998">
        <v>15232</v>
      </c>
      <c r="P2998">
        <v>25.98</v>
      </c>
      <c r="Q2998" t="s">
        <v>24</v>
      </c>
      <c r="R2998" t="str">
        <f t="shared" si="46"/>
        <v>H1</v>
      </c>
    </row>
    <row r="2999" spans="1:18" x14ac:dyDescent="0.35">
      <c r="A2999" t="s">
        <v>4504</v>
      </c>
      <c r="B2999" s="1">
        <v>45802</v>
      </c>
      <c r="C2999" t="s">
        <v>3621</v>
      </c>
      <c r="D2999" t="s">
        <v>27</v>
      </c>
      <c r="E2999" t="s">
        <v>28</v>
      </c>
      <c r="F2999" t="s">
        <v>21</v>
      </c>
      <c r="G2999" t="s">
        <v>29</v>
      </c>
      <c r="H2999" t="s">
        <v>40</v>
      </c>
      <c r="I2999">
        <v>2</v>
      </c>
      <c r="J2999">
        <v>18300</v>
      </c>
      <c r="K2999">
        <v>12000</v>
      </c>
      <c r="L2999">
        <v>0.22</v>
      </c>
      <c r="M2999">
        <v>28548</v>
      </c>
      <c r="N2999">
        <v>24000</v>
      </c>
      <c r="O2999">
        <v>4548</v>
      </c>
      <c r="P2999">
        <v>15.93</v>
      </c>
      <c r="Q2999" t="s">
        <v>30</v>
      </c>
      <c r="R2999" t="str">
        <f t="shared" si="46"/>
        <v>H1</v>
      </c>
    </row>
    <row r="3000" spans="1:18" x14ac:dyDescent="0.35">
      <c r="A3000" t="s">
        <v>4505</v>
      </c>
      <c r="B3000" s="1">
        <v>45802</v>
      </c>
      <c r="C3000" t="s">
        <v>4506</v>
      </c>
      <c r="D3000" t="s">
        <v>27</v>
      </c>
      <c r="E3000" t="s">
        <v>108</v>
      </c>
      <c r="F3000" t="s">
        <v>47</v>
      </c>
      <c r="G3000" t="s">
        <v>22</v>
      </c>
      <c r="H3000" t="s">
        <v>40</v>
      </c>
      <c r="I3000">
        <v>5</v>
      </c>
      <c r="J3000">
        <v>70200</v>
      </c>
      <c r="K3000">
        <v>46200</v>
      </c>
      <c r="L3000">
        <v>0.08</v>
      </c>
      <c r="M3000">
        <v>322920</v>
      </c>
      <c r="N3000">
        <v>231000</v>
      </c>
      <c r="O3000">
        <v>91920</v>
      </c>
      <c r="P3000">
        <v>28.47</v>
      </c>
      <c r="Q3000" t="s">
        <v>41</v>
      </c>
      <c r="R3000" t="str">
        <f t="shared" si="46"/>
        <v>H1</v>
      </c>
    </row>
    <row r="3001" spans="1:18" x14ac:dyDescent="0.35">
      <c r="A3001" t="s">
        <v>4507</v>
      </c>
      <c r="B3001" s="1">
        <v>45802</v>
      </c>
      <c r="C3001" t="s">
        <v>4508</v>
      </c>
      <c r="D3001" t="s">
        <v>27</v>
      </c>
      <c r="E3001" t="s">
        <v>108</v>
      </c>
      <c r="F3001" t="s">
        <v>47</v>
      </c>
      <c r="G3001" t="s">
        <v>29</v>
      </c>
      <c r="H3001" t="s">
        <v>23</v>
      </c>
      <c r="I3001">
        <v>2</v>
      </c>
      <c r="J3001">
        <v>69200</v>
      </c>
      <c r="K3001">
        <v>45400</v>
      </c>
      <c r="L3001">
        <v>0.12</v>
      </c>
      <c r="M3001">
        <v>121792</v>
      </c>
      <c r="N3001">
        <v>90800</v>
      </c>
      <c r="O3001">
        <v>30992</v>
      </c>
      <c r="P3001">
        <v>25.45</v>
      </c>
      <c r="Q3001" t="s">
        <v>41</v>
      </c>
      <c r="R3001" t="str">
        <f t="shared" si="46"/>
        <v>H1</v>
      </c>
    </row>
    <row r="3002" spans="1:18" x14ac:dyDescent="0.35">
      <c r="A3002" t="s">
        <v>4509</v>
      </c>
      <c r="B3002" s="1">
        <v>45802</v>
      </c>
      <c r="C3002" t="s">
        <v>1241</v>
      </c>
      <c r="D3002" t="s">
        <v>27</v>
      </c>
      <c r="E3002" t="s">
        <v>28</v>
      </c>
      <c r="F3002" t="s">
        <v>21</v>
      </c>
      <c r="G3002" t="s">
        <v>29</v>
      </c>
      <c r="H3002" t="s">
        <v>34</v>
      </c>
      <c r="I3002">
        <v>2</v>
      </c>
      <c r="J3002">
        <v>18300</v>
      </c>
      <c r="K3002">
        <v>11600</v>
      </c>
      <c r="L3002">
        <v>0.13</v>
      </c>
      <c r="M3002">
        <v>31842</v>
      </c>
      <c r="N3002">
        <v>23200</v>
      </c>
      <c r="O3002">
        <v>8642</v>
      </c>
      <c r="P3002">
        <v>27.14</v>
      </c>
      <c r="Q3002" t="s">
        <v>24</v>
      </c>
      <c r="R3002" t="str">
        <f t="shared" si="46"/>
        <v>H1</v>
      </c>
    </row>
    <row r="3003" spans="1:18" x14ac:dyDescent="0.35">
      <c r="A3003" t="s">
        <v>4510</v>
      </c>
      <c r="B3003" s="1">
        <v>45802</v>
      </c>
      <c r="C3003" t="s">
        <v>3046</v>
      </c>
      <c r="D3003" t="s">
        <v>19</v>
      </c>
      <c r="E3003" t="s">
        <v>115</v>
      </c>
      <c r="F3003" t="s">
        <v>38</v>
      </c>
      <c r="G3003" t="s">
        <v>39</v>
      </c>
      <c r="H3003" t="s">
        <v>23</v>
      </c>
      <c r="I3003">
        <v>1</v>
      </c>
      <c r="J3003">
        <v>42900</v>
      </c>
      <c r="K3003">
        <v>27000</v>
      </c>
      <c r="L3003">
        <v>0.13</v>
      </c>
      <c r="M3003">
        <v>37323</v>
      </c>
      <c r="N3003">
        <v>27000</v>
      </c>
      <c r="O3003">
        <v>10323</v>
      </c>
      <c r="P3003">
        <v>27.66</v>
      </c>
      <c r="Q3003" t="s">
        <v>30</v>
      </c>
      <c r="R3003" t="str">
        <f t="shared" si="46"/>
        <v>H1</v>
      </c>
    </row>
    <row r="3004" spans="1:18" x14ac:dyDescent="0.35">
      <c r="A3004" t="s">
        <v>4511</v>
      </c>
      <c r="B3004" s="1">
        <v>45802</v>
      </c>
      <c r="C3004" t="s">
        <v>1382</v>
      </c>
      <c r="D3004" t="s">
        <v>27</v>
      </c>
      <c r="E3004" t="s">
        <v>57</v>
      </c>
      <c r="F3004" t="s">
        <v>38</v>
      </c>
      <c r="G3004" t="s">
        <v>93</v>
      </c>
      <c r="H3004" t="s">
        <v>40</v>
      </c>
      <c r="I3004">
        <v>2</v>
      </c>
      <c r="J3004">
        <v>48000</v>
      </c>
      <c r="K3004">
        <v>29000</v>
      </c>
      <c r="L3004">
        <v>0.05</v>
      </c>
      <c r="M3004">
        <v>91200</v>
      </c>
      <c r="N3004">
        <v>58000</v>
      </c>
      <c r="O3004">
        <v>33200</v>
      </c>
      <c r="P3004">
        <v>36.4</v>
      </c>
      <c r="Q3004" t="s">
        <v>24</v>
      </c>
      <c r="R3004" t="str">
        <f t="shared" si="46"/>
        <v>H1</v>
      </c>
    </row>
    <row r="3005" spans="1:18" x14ac:dyDescent="0.35">
      <c r="A3005" t="s">
        <v>4512</v>
      </c>
      <c r="B3005" s="1">
        <v>45802</v>
      </c>
      <c r="C3005" t="s">
        <v>4513</v>
      </c>
      <c r="D3005" t="s">
        <v>27</v>
      </c>
      <c r="E3005" t="s">
        <v>60</v>
      </c>
      <c r="F3005" t="s">
        <v>21</v>
      </c>
      <c r="G3005" t="s">
        <v>93</v>
      </c>
      <c r="H3005" t="s">
        <v>40</v>
      </c>
      <c r="I3005">
        <v>1</v>
      </c>
      <c r="J3005">
        <v>44800</v>
      </c>
      <c r="K3005">
        <v>28900</v>
      </c>
      <c r="L3005">
        <v>0.06</v>
      </c>
      <c r="M3005">
        <v>42112</v>
      </c>
      <c r="N3005">
        <v>28900</v>
      </c>
      <c r="O3005">
        <v>13212</v>
      </c>
      <c r="P3005">
        <v>31.37</v>
      </c>
      <c r="Q3005" t="s">
        <v>48</v>
      </c>
      <c r="R3005" t="str">
        <f t="shared" si="46"/>
        <v>H1</v>
      </c>
    </row>
    <row r="3006" spans="1:18" x14ac:dyDescent="0.35">
      <c r="A3006" t="s">
        <v>4514</v>
      </c>
      <c r="B3006" s="1">
        <v>45802</v>
      </c>
      <c r="C3006" t="s">
        <v>4515</v>
      </c>
      <c r="D3006" t="s">
        <v>19</v>
      </c>
      <c r="E3006" t="s">
        <v>37</v>
      </c>
      <c r="F3006" t="s">
        <v>38</v>
      </c>
      <c r="G3006" t="s">
        <v>29</v>
      </c>
      <c r="H3006" t="s">
        <v>23</v>
      </c>
      <c r="I3006">
        <v>2</v>
      </c>
      <c r="J3006">
        <v>35600</v>
      </c>
      <c r="K3006">
        <v>22500</v>
      </c>
      <c r="L3006">
        <v>0.12</v>
      </c>
      <c r="M3006">
        <v>62656</v>
      </c>
      <c r="N3006">
        <v>45000</v>
      </c>
      <c r="O3006">
        <v>17656</v>
      </c>
      <c r="P3006">
        <v>28.18</v>
      </c>
      <c r="Q3006" t="s">
        <v>48</v>
      </c>
      <c r="R3006" t="str">
        <f t="shared" si="46"/>
        <v>H1</v>
      </c>
    </row>
    <row r="3007" spans="1:18" x14ac:dyDescent="0.35">
      <c r="A3007" t="s">
        <v>4516</v>
      </c>
      <c r="B3007" s="1">
        <v>45802</v>
      </c>
      <c r="C3007" t="s">
        <v>2314</v>
      </c>
      <c r="D3007" t="s">
        <v>19</v>
      </c>
      <c r="E3007" t="s">
        <v>79</v>
      </c>
      <c r="F3007" t="s">
        <v>47</v>
      </c>
      <c r="G3007" t="s">
        <v>29</v>
      </c>
      <c r="H3007" t="s">
        <v>23</v>
      </c>
      <c r="I3007">
        <v>2</v>
      </c>
      <c r="J3007">
        <v>53300</v>
      </c>
      <c r="K3007">
        <v>36600</v>
      </c>
      <c r="L3007">
        <v>0.05</v>
      </c>
      <c r="M3007">
        <v>101270</v>
      </c>
      <c r="N3007">
        <v>73200</v>
      </c>
      <c r="O3007">
        <v>28070</v>
      </c>
      <c r="P3007">
        <v>27.72</v>
      </c>
      <c r="Q3007" t="s">
        <v>41</v>
      </c>
      <c r="R3007" t="str">
        <f t="shared" si="46"/>
        <v>H1</v>
      </c>
    </row>
    <row r="3008" spans="1:18" x14ac:dyDescent="0.35">
      <c r="A3008" t="s">
        <v>4517</v>
      </c>
      <c r="B3008" s="1">
        <v>45802</v>
      </c>
      <c r="C3008" t="s">
        <v>4401</v>
      </c>
      <c r="D3008" t="s">
        <v>27</v>
      </c>
      <c r="E3008" t="s">
        <v>46</v>
      </c>
      <c r="F3008" t="s">
        <v>47</v>
      </c>
      <c r="G3008" t="s">
        <v>33</v>
      </c>
      <c r="H3008" t="s">
        <v>40</v>
      </c>
      <c r="I3008">
        <v>1</v>
      </c>
      <c r="J3008">
        <v>55300</v>
      </c>
      <c r="K3008">
        <v>35000</v>
      </c>
      <c r="L3008">
        <v>0.08</v>
      </c>
      <c r="M3008">
        <v>50876</v>
      </c>
      <c r="N3008">
        <v>35000</v>
      </c>
      <c r="O3008">
        <v>15876</v>
      </c>
      <c r="P3008">
        <v>31.21</v>
      </c>
      <c r="Q3008" t="s">
        <v>24</v>
      </c>
      <c r="R3008" t="str">
        <f t="shared" si="46"/>
        <v>H1</v>
      </c>
    </row>
    <row r="3009" spans="1:18" x14ac:dyDescent="0.35">
      <c r="A3009" t="s">
        <v>4518</v>
      </c>
      <c r="B3009" s="1">
        <v>45802</v>
      </c>
      <c r="C3009" t="s">
        <v>1304</v>
      </c>
      <c r="D3009" t="s">
        <v>27</v>
      </c>
      <c r="E3009" t="s">
        <v>68</v>
      </c>
      <c r="F3009" t="s">
        <v>47</v>
      </c>
      <c r="G3009" t="s">
        <v>29</v>
      </c>
      <c r="H3009" t="s">
        <v>23</v>
      </c>
      <c r="I3009">
        <v>3</v>
      </c>
      <c r="J3009">
        <v>29700</v>
      </c>
      <c r="K3009">
        <v>19700</v>
      </c>
      <c r="L3009">
        <v>0.11</v>
      </c>
      <c r="M3009">
        <v>79299</v>
      </c>
      <c r="N3009">
        <v>59100</v>
      </c>
      <c r="O3009">
        <v>20199</v>
      </c>
      <c r="P3009">
        <v>25.47</v>
      </c>
      <c r="Q3009" t="s">
        <v>24</v>
      </c>
      <c r="R3009" t="str">
        <f t="shared" si="46"/>
        <v>H1</v>
      </c>
    </row>
    <row r="3010" spans="1:18" x14ac:dyDescent="0.35">
      <c r="A3010" t="s">
        <v>4519</v>
      </c>
      <c r="B3010" s="1">
        <v>45802</v>
      </c>
      <c r="C3010" t="s">
        <v>660</v>
      </c>
      <c r="D3010" t="s">
        <v>27</v>
      </c>
      <c r="E3010" t="s">
        <v>84</v>
      </c>
      <c r="F3010" t="s">
        <v>21</v>
      </c>
      <c r="G3010" t="s">
        <v>93</v>
      </c>
      <c r="H3010" t="s">
        <v>23</v>
      </c>
      <c r="I3010">
        <v>2</v>
      </c>
      <c r="J3010">
        <v>31200</v>
      </c>
      <c r="K3010">
        <v>21100</v>
      </c>
      <c r="L3010">
        <v>0.05</v>
      </c>
      <c r="M3010">
        <v>59280</v>
      </c>
      <c r="N3010">
        <v>42200</v>
      </c>
      <c r="O3010">
        <v>17080</v>
      </c>
      <c r="P3010">
        <v>28.81</v>
      </c>
      <c r="Q3010" t="s">
        <v>24</v>
      </c>
      <c r="R3010" t="str">
        <f t="shared" si="46"/>
        <v>H1</v>
      </c>
    </row>
    <row r="3011" spans="1:18" x14ac:dyDescent="0.35">
      <c r="A3011" t="s">
        <v>4520</v>
      </c>
      <c r="B3011" s="1">
        <v>45802</v>
      </c>
      <c r="C3011" t="s">
        <v>308</v>
      </c>
      <c r="D3011" t="s">
        <v>27</v>
      </c>
      <c r="E3011" t="s">
        <v>28</v>
      </c>
      <c r="F3011" t="s">
        <v>21</v>
      </c>
      <c r="G3011" t="s">
        <v>29</v>
      </c>
      <c r="H3011" t="s">
        <v>34</v>
      </c>
      <c r="I3011">
        <v>3</v>
      </c>
      <c r="J3011">
        <v>18500</v>
      </c>
      <c r="K3011">
        <v>11700</v>
      </c>
      <c r="L3011">
        <v>0.09</v>
      </c>
      <c r="M3011">
        <v>50505</v>
      </c>
      <c r="N3011">
        <v>35100</v>
      </c>
      <c r="O3011">
        <v>15405</v>
      </c>
      <c r="P3011">
        <v>30.5</v>
      </c>
      <c r="Q3011" t="s">
        <v>48</v>
      </c>
      <c r="R3011" t="str">
        <f t="shared" ref="R3011:R3074" si="47">IF(MONTH(B3011)&lt;=6,"H1","H2")</f>
        <v>H1</v>
      </c>
    </row>
    <row r="3012" spans="1:18" x14ac:dyDescent="0.35">
      <c r="A3012" t="s">
        <v>4521</v>
      </c>
      <c r="B3012" s="1">
        <v>45802</v>
      </c>
      <c r="C3012" t="s">
        <v>153</v>
      </c>
      <c r="D3012" t="s">
        <v>19</v>
      </c>
      <c r="E3012" t="s">
        <v>108</v>
      </c>
      <c r="F3012" t="s">
        <v>47</v>
      </c>
      <c r="G3012" t="s">
        <v>22</v>
      </c>
      <c r="H3012" t="s">
        <v>23</v>
      </c>
      <c r="I3012">
        <v>2</v>
      </c>
      <c r="J3012">
        <v>68100</v>
      </c>
      <c r="K3012">
        <v>45200</v>
      </c>
      <c r="L3012">
        <v>0.18</v>
      </c>
      <c r="M3012">
        <v>111684</v>
      </c>
      <c r="N3012">
        <v>90400</v>
      </c>
      <c r="O3012">
        <v>21284</v>
      </c>
      <c r="P3012">
        <v>19.059999999999999</v>
      </c>
      <c r="Q3012" t="s">
        <v>24</v>
      </c>
      <c r="R3012" t="str">
        <f t="shared" si="47"/>
        <v>H1</v>
      </c>
    </row>
    <row r="3013" spans="1:18" x14ac:dyDescent="0.35">
      <c r="A3013" t="s">
        <v>4522</v>
      </c>
      <c r="B3013" s="1">
        <v>45802</v>
      </c>
      <c r="C3013" t="s">
        <v>4523</v>
      </c>
      <c r="D3013" t="s">
        <v>27</v>
      </c>
      <c r="E3013" t="s">
        <v>60</v>
      </c>
      <c r="F3013" t="s">
        <v>21</v>
      </c>
      <c r="G3013" t="s">
        <v>29</v>
      </c>
      <c r="H3013" t="s">
        <v>23</v>
      </c>
      <c r="I3013">
        <v>1</v>
      </c>
      <c r="J3013">
        <v>45400</v>
      </c>
      <c r="K3013">
        <v>29300</v>
      </c>
      <c r="L3013">
        <v>0.01</v>
      </c>
      <c r="M3013">
        <v>44946</v>
      </c>
      <c r="N3013">
        <v>29300</v>
      </c>
      <c r="O3013">
        <v>15646</v>
      </c>
      <c r="P3013">
        <v>34.81</v>
      </c>
      <c r="Q3013" t="s">
        <v>48</v>
      </c>
      <c r="R3013" t="str">
        <f t="shared" si="47"/>
        <v>H1</v>
      </c>
    </row>
    <row r="3014" spans="1:18" x14ac:dyDescent="0.35">
      <c r="A3014" t="s">
        <v>4524</v>
      </c>
      <c r="B3014" s="1">
        <v>45803</v>
      </c>
      <c r="C3014" t="s">
        <v>3780</v>
      </c>
      <c r="D3014" t="s">
        <v>27</v>
      </c>
      <c r="E3014" t="s">
        <v>242</v>
      </c>
      <c r="F3014" t="s">
        <v>74</v>
      </c>
      <c r="G3014" t="s">
        <v>22</v>
      </c>
      <c r="H3014" t="s">
        <v>40</v>
      </c>
      <c r="I3014">
        <v>2</v>
      </c>
      <c r="J3014">
        <v>38100</v>
      </c>
      <c r="K3014">
        <v>24100</v>
      </c>
      <c r="L3014">
        <v>0.11</v>
      </c>
      <c r="M3014">
        <v>67818</v>
      </c>
      <c r="N3014">
        <v>48200</v>
      </c>
      <c r="O3014">
        <v>19618</v>
      </c>
      <c r="P3014">
        <v>28.93</v>
      </c>
      <c r="Q3014" t="s">
        <v>41</v>
      </c>
      <c r="R3014" t="str">
        <f t="shared" si="47"/>
        <v>H1</v>
      </c>
    </row>
    <row r="3015" spans="1:18" x14ac:dyDescent="0.35">
      <c r="A3015" t="s">
        <v>4525</v>
      </c>
      <c r="B3015" s="1">
        <v>45803</v>
      </c>
      <c r="C3015" t="s">
        <v>2045</v>
      </c>
      <c r="D3015" t="s">
        <v>19</v>
      </c>
      <c r="E3015" t="s">
        <v>242</v>
      </c>
      <c r="F3015" t="s">
        <v>74</v>
      </c>
      <c r="G3015" t="s">
        <v>39</v>
      </c>
      <c r="H3015" t="s">
        <v>23</v>
      </c>
      <c r="I3015">
        <v>1</v>
      </c>
      <c r="J3015">
        <v>38200</v>
      </c>
      <c r="K3015">
        <v>24300</v>
      </c>
      <c r="L3015">
        <v>0.08</v>
      </c>
      <c r="M3015">
        <v>35144</v>
      </c>
      <c r="N3015">
        <v>24300</v>
      </c>
      <c r="O3015">
        <v>10844</v>
      </c>
      <c r="P3015">
        <v>30.86</v>
      </c>
      <c r="Q3015" t="s">
        <v>48</v>
      </c>
      <c r="R3015" t="str">
        <f t="shared" si="47"/>
        <v>H1</v>
      </c>
    </row>
    <row r="3016" spans="1:18" x14ac:dyDescent="0.35">
      <c r="A3016" t="s">
        <v>4526</v>
      </c>
      <c r="B3016" s="1">
        <v>45803</v>
      </c>
      <c r="C3016" t="s">
        <v>1009</v>
      </c>
      <c r="D3016" t="s">
        <v>27</v>
      </c>
      <c r="E3016" t="s">
        <v>28</v>
      </c>
      <c r="F3016" t="s">
        <v>21</v>
      </c>
      <c r="G3016" t="s">
        <v>29</v>
      </c>
      <c r="H3016" t="s">
        <v>34</v>
      </c>
      <c r="I3016">
        <v>3</v>
      </c>
      <c r="J3016">
        <v>18100</v>
      </c>
      <c r="K3016">
        <v>11600</v>
      </c>
      <c r="L3016">
        <v>0.1</v>
      </c>
      <c r="M3016">
        <v>48870</v>
      </c>
      <c r="N3016">
        <v>34800</v>
      </c>
      <c r="O3016">
        <v>14070</v>
      </c>
      <c r="P3016">
        <v>28.79</v>
      </c>
      <c r="Q3016" t="s">
        <v>41</v>
      </c>
      <c r="R3016" t="str">
        <f t="shared" si="47"/>
        <v>H1</v>
      </c>
    </row>
    <row r="3017" spans="1:18" x14ac:dyDescent="0.35">
      <c r="A3017" t="s">
        <v>4527</v>
      </c>
      <c r="B3017" s="1">
        <v>45803</v>
      </c>
      <c r="C3017" t="s">
        <v>2821</v>
      </c>
      <c r="D3017" t="s">
        <v>27</v>
      </c>
      <c r="E3017" t="s">
        <v>57</v>
      </c>
      <c r="F3017" t="s">
        <v>38</v>
      </c>
      <c r="G3017" t="s">
        <v>39</v>
      </c>
      <c r="H3017" t="s">
        <v>23</v>
      </c>
      <c r="I3017">
        <v>4</v>
      </c>
      <c r="J3017">
        <v>49500</v>
      </c>
      <c r="K3017">
        <v>29700</v>
      </c>
      <c r="L3017">
        <v>0.22</v>
      </c>
      <c r="M3017">
        <v>154440</v>
      </c>
      <c r="N3017">
        <v>118800</v>
      </c>
      <c r="O3017">
        <v>35640</v>
      </c>
      <c r="P3017">
        <v>23.08</v>
      </c>
      <c r="Q3017" t="s">
        <v>30</v>
      </c>
      <c r="R3017" t="str">
        <f t="shared" si="47"/>
        <v>H1</v>
      </c>
    </row>
    <row r="3018" spans="1:18" x14ac:dyDescent="0.35">
      <c r="A3018" t="s">
        <v>4528</v>
      </c>
      <c r="B3018" s="1">
        <v>45803</v>
      </c>
      <c r="C3018" t="s">
        <v>2243</v>
      </c>
      <c r="D3018" t="s">
        <v>19</v>
      </c>
      <c r="E3018" t="s">
        <v>79</v>
      </c>
      <c r="F3018" t="s">
        <v>47</v>
      </c>
      <c r="G3018" t="s">
        <v>29</v>
      </c>
      <c r="H3018" t="s">
        <v>23</v>
      </c>
      <c r="I3018">
        <v>1</v>
      </c>
      <c r="J3018">
        <v>56600</v>
      </c>
      <c r="K3018">
        <v>36500</v>
      </c>
      <c r="L3018">
        <v>0.11</v>
      </c>
      <c r="M3018">
        <v>50374</v>
      </c>
      <c r="N3018">
        <v>36500</v>
      </c>
      <c r="O3018">
        <v>13874</v>
      </c>
      <c r="P3018">
        <v>27.54</v>
      </c>
      <c r="Q3018" t="s">
        <v>24</v>
      </c>
      <c r="R3018" t="str">
        <f t="shared" si="47"/>
        <v>H1</v>
      </c>
    </row>
    <row r="3019" spans="1:18" x14ac:dyDescent="0.35">
      <c r="A3019" t="s">
        <v>4529</v>
      </c>
      <c r="B3019" s="1">
        <v>45803</v>
      </c>
      <c r="C3019" t="s">
        <v>2826</v>
      </c>
      <c r="D3019" t="s">
        <v>19</v>
      </c>
      <c r="E3019" t="s">
        <v>37</v>
      </c>
      <c r="F3019" t="s">
        <v>38</v>
      </c>
      <c r="G3019" t="s">
        <v>22</v>
      </c>
      <c r="H3019" t="s">
        <v>23</v>
      </c>
      <c r="I3019">
        <v>3</v>
      </c>
      <c r="J3019">
        <v>35900</v>
      </c>
      <c r="K3019">
        <v>22400</v>
      </c>
      <c r="L3019">
        <v>0.11</v>
      </c>
      <c r="M3019">
        <v>95853</v>
      </c>
      <c r="N3019">
        <v>67200</v>
      </c>
      <c r="O3019">
        <v>28653</v>
      </c>
      <c r="P3019">
        <v>29.89</v>
      </c>
      <c r="Q3019" t="s">
        <v>41</v>
      </c>
      <c r="R3019" t="str">
        <f t="shared" si="47"/>
        <v>H1</v>
      </c>
    </row>
    <row r="3020" spans="1:18" x14ac:dyDescent="0.35">
      <c r="A3020" t="s">
        <v>4530</v>
      </c>
      <c r="B3020" s="1">
        <v>45803</v>
      </c>
      <c r="C3020" t="s">
        <v>3414</v>
      </c>
      <c r="D3020" t="s">
        <v>19</v>
      </c>
      <c r="E3020" t="s">
        <v>28</v>
      </c>
      <c r="F3020" t="s">
        <v>21</v>
      </c>
      <c r="G3020" t="s">
        <v>39</v>
      </c>
      <c r="H3020" t="s">
        <v>40</v>
      </c>
      <c r="I3020">
        <v>3</v>
      </c>
      <c r="J3020">
        <v>18100</v>
      </c>
      <c r="K3020">
        <v>11700</v>
      </c>
      <c r="L3020">
        <v>0.25</v>
      </c>
      <c r="M3020">
        <v>40725</v>
      </c>
      <c r="N3020">
        <v>35100</v>
      </c>
      <c r="O3020">
        <v>5625</v>
      </c>
      <c r="P3020">
        <v>13.81</v>
      </c>
      <c r="Q3020" t="s">
        <v>24</v>
      </c>
      <c r="R3020" t="str">
        <f t="shared" si="47"/>
        <v>H1</v>
      </c>
    </row>
    <row r="3021" spans="1:18" x14ac:dyDescent="0.35">
      <c r="A3021" t="s">
        <v>4531</v>
      </c>
      <c r="B3021" s="1">
        <v>45803</v>
      </c>
      <c r="C3021" t="s">
        <v>288</v>
      </c>
      <c r="D3021" t="s">
        <v>19</v>
      </c>
      <c r="E3021" t="s">
        <v>68</v>
      </c>
      <c r="F3021" t="s">
        <v>47</v>
      </c>
      <c r="G3021" t="s">
        <v>29</v>
      </c>
      <c r="H3021" t="s">
        <v>34</v>
      </c>
      <c r="I3021">
        <v>1</v>
      </c>
      <c r="J3021">
        <v>30500</v>
      </c>
      <c r="K3021">
        <v>19900</v>
      </c>
      <c r="L3021">
        <v>0.1</v>
      </c>
      <c r="M3021">
        <v>27450</v>
      </c>
      <c r="N3021">
        <v>19900</v>
      </c>
      <c r="O3021">
        <v>7550</v>
      </c>
      <c r="P3021">
        <v>27.5</v>
      </c>
      <c r="Q3021" t="s">
        <v>41</v>
      </c>
      <c r="R3021" t="str">
        <f t="shared" si="47"/>
        <v>H1</v>
      </c>
    </row>
    <row r="3022" spans="1:18" x14ac:dyDescent="0.35">
      <c r="A3022" t="s">
        <v>4532</v>
      </c>
      <c r="B3022" s="1">
        <v>45803</v>
      </c>
      <c r="C3022" t="s">
        <v>2369</v>
      </c>
      <c r="D3022" t="s">
        <v>19</v>
      </c>
      <c r="E3022" t="s">
        <v>108</v>
      </c>
      <c r="F3022" t="s">
        <v>47</v>
      </c>
      <c r="G3022" t="s">
        <v>93</v>
      </c>
      <c r="H3022" t="s">
        <v>34</v>
      </c>
      <c r="I3022">
        <v>1</v>
      </c>
      <c r="J3022">
        <v>69700</v>
      </c>
      <c r="K3022">
        <v>46500</v>
      </c>
      <c r="L3022">
        <v>0.04</v>
      </c>
      <c r="M3022">
        <v>66912</v>
      </c>
      <c r="N3022">
        <v>46500</v>
      </c>
      <c r="O3022">
        <v>20412</v>
      </c>
      <c r="P3022">
        <v>30.51</v>
      </c>
      <c r="Q3022" t="s">
        <v>24</v>
      </c>
      <c r="R3022" t="str">
        <f t="shared" si="47"/>
        <v>H1</v>
      </c>
    </row>
    <row r="3023" spans="1:18" x14ac:dyDescent="0.35">
      <c r="A3023" t="s">
        <v>4533</v>
      </c>
      <c r="B3023" s="1">
        <v>45803</v>
      </c>
      <c r="C3023" t="s">
        <v>270</v>
      </c>
      <c r="D3023" t="s">
        <v>27</v>
      </c>
      <c r="E3023" t="s">
        <v>84</v>
      </c>
      <c r="F3023" t="s">
        <v>21</v>
      </c>
      <c r="G3023" t="s">
        <v>33</v>
      </c>
      <c r="H3023" t="s">
        <v>40</v>
      </c>
      <c r="I3023">
        <v>5</v>
      </c>
      <c r="J3023">
        <v>32400</v>
      </c>
      <c r="K3023">
        <v>21000</v>
      </c>
      <c r="L3023">
        <v>0.01</v>
      </c>
      <c r="M3023">
        <v>160380</v>
      </c>
      <c r="N3023">
        <v>105000</v>
      </c>
      <c r="O3023">
        <v>55380</v>
      </c>
      <c r="P3023">
        <v>34.53</v>
      </c>
      <c r="Q3023" t="s">
        <v>41</v>
      </c>
      <c r="R3023" t="str">
        <f t="shared" si="47"/>
        <v>H1</v>
      </c>
    </row>
    <row r="3024" spans="1:18" x14ac:dyDescent="0.35">
      <c r="A3024" t="s">
        <v>4534</v>
      </c>
      <c r="B3024" s="1">
        <v>45803</v>
      </c>
      <c r="C3024" t="s">
        <v>3414</v>
      </c>
      <c r="D3024" t="s">
        <v>27</v>
      </c>
      <c r="E3024" t="s">
        <v>46</v>
      </c>
      <c r="F3024" t="s">
        <v>47</v>
      </c>
      <c r="G3024" t="s">
        <v>29</v>
      </c>
      <c r="H3024" t="s">
        <v>40</v>
      </c>
      <c r="I3024">
        <v>1</v>
      </c>
      <c r="J3024">
        <v>51400</v>
      </c>
      <c r="K3024">
        <v>34500</v>
      </c>
      <c r="L3024">
        <v>0.04</v>
      </c>
      <c r="M3024">
        <v>49344</v>
      </c>
      <c r="N3024">
        <v>34500</v>
      </c>
      <c r="O3024">
        <v>14844</v>
      </c>
      <c r="P3024">
        <v>30.08</v>
      </c>
      <c r="Q3024" t="s">
        <v>48</v>
      </c>
      <c r="R3024" t="str">
        <f t="shared" si="47"/>
        <v>H1</v>
      </c>
    </row>
    <row r="3025" spans="1:18" x14ac:dyDescent="0.35">
      <c r="A3025" t="s">
        <v>4535</v>
      </c>
      <c r="B3025" s="1">
        <v>45803</v>
      </c>
      <c r="C3025" t="s">
        <v>3670</v>
      </c>
      <c r="D3025" t="s">
        <v>27</v>
      </c>
      <c r="E3025" t="s">
        <v>60</v>
      </c>
      <c r="F3025" t="s">
        <v>21</v>
      </c>
      <c r="G3025" t="s">
        <v>93</v>
      </c>
      <c r="H3025" t="s">
        <v>23</v>
      </c>
      <c r="I3025">
        <v>1</v>
      </c>
      <c r="J3025">
        <v>45000</v>
      </c>
      <c r="K3025">
        <v>30000</v>
      </c>
      <c r="L3025">
        <v>0.28999999999999998</v>
      </c>
      <c r="M3025">
        <v>31950</v>
      </c>
      <c r="N3025">
        <v>30000</v>
      </c>
      <c r="O3025">
        <v>1950</v>
      </c>
      <c r="P3025">
        <v>6.1</v>
      </c>
      <c r="Q3025" t="s">
        <v>48</v>
      </c>
      <c r="R3025" t="str">
        <f t="shared" si="47"/>
        <v>H1</v>
      </c>
    </row>
    <row r="3026" spans="1:18" x14ac:dyDescent="0.35">
      <c r="A3026" t="s">
        <v>4536</v>
      </c>
      <c r="B3026" s="1">
        <v>45803</v>
      </c>
      <c r="C3026" t="s">
        <v>2380</v>
      </c>
      <c r="D3026" t="s">
        <v>27</v>
      </c>
      <c r="E3026" t="s">
        <v>84</v>
      </c>
      <c r="F3026" t="s">
        <v>21</v>
      </c>
      <c r="G3026" t="s">
        <v>22</v>
      </c>
      <c r="H3026" t="s">
        <v>40</v>
      </c>
      <c r="I3026">
        <v>2</v>
      </c>
      <c r="J3026">
        <v>31900</v>
      </c>
      <c r="K3026">
        <v>21600</v>
      </c>
      <c r="L3026">
        <v>0.15</v>
      </c>
      <c r="M3026">
        <v>54230</v>
      </c>
      <c r="N3026">
        <v>43200</v>
      </c>
      <c r="O3026">
        <v>11030</v>
      </c>
      <c r="P3026">
        <v>20.34</v>
      </c>
      <c r="Q3026" t="s">
        <v>41</v>
      </c>
      <c r="R3026" t="str">
        <f t="shared" si="47"/>
        <v>H1</v>
      </c>
    </row>
    <row r="3027" spans="1:18" x14ac:dyDescent="0.35">
      <c r="A3027" t="s">
        <v>4537</v>
      </c>
      <c r="B3027" s="1">
        <v>45803</v>
      </c>
      <c r="C3027" t="s">
        <v>2411</v>
      </c>
      <c r="D3027" t="s">
        <v>27</v>
      </c>
      <c r="E3027" t="s">
        <v>84</v>
      </c>
      <c r="F3027" t="s">
        <v>21</v>
      </c>
      <c r="G3027" t="s">
        <v>22</v>
      </c>
      <c r="H3027" t="s">
        <v>40</v>
      </c>
      <c r="I3027">
        <v>2</v>
      </c>
      <c r="J3027">
        <v>31200</v>
      </c>
      <c r="K3027">
        <v>21600</v>
      </c>
      <c r="L3027">
        <v>0.06</v>
      </c>
      <c r="M3027">
        <v>58656</v>
      </c>
      <c r="N3027">
        <v>43200</v>
      </c>
      <c r="O3027">
        <v>15456</v>
      </c>
      <c r="P3027">
        <v>26.35</v>
      </c>
      <c r="Q3027" t="s">
        <v>24</v>
      </c>
      <c r="R3027" t="str">
        <f t="shared" si="47"/>
        <v>H1</v>
      </c>
    </row>
    <row r="3028" spans="1:18" x14ac:dyDescent="0.35">
      <c r="A3028" t="s">
        <v>4538</v>
      </c>
      <c r="B3028" s="1">
        <v>45803</v>
      </c>
      <c r="C3028" t="s">
        <v>384</v>
      </c>
      <c r="D3028" t="s">
        <v>27</v>
      </c>
      <c r="E3028" t="s">
        <v>46</v>
      </c>
      <c r="F3028" t="s">
        <v>47</v>
      </c>
      <c r="G3028" t="s">
        <v>29</v>
      </c>
      <c r="H3028" t="s">
        <v>23</v>
      </c>
      <c r="I3028">
        <v>2</v>
      </c>
      <c r="J3028">
        <v>47500</v>
      </c>
      <c r="K3028">
        <v>34000</v>
      </c>
      <c r="L3028">
        <v>0.08</v>
      </c>
      <c r="M3028">
        <v>87400</v>
      </c>
      <c r="N3028">
        <v>68000</v>
      </c>
      <c r="O3028">
        <v>19400</v>
      </c>
      <c r="P3028">
        <v>22.2</v>
      </c>
      <c r="Q3028" t="s">
        <v>24</v>
      </c>
      <c r="R3028" t="str">
        <f t="shared" si="47"/>
        <v>H1</v>
      </c>
    </row>
    <row r="3029" spans="1:18" x14ac:dyDescent="0.35">
      <c r="A3029" t="s">
        <v>4539</v>
      </c>
      <c r="B3029" s="1">
        <v>45803</v>
      </c>
      <c r="C3029" t="s">
        <v>2086</v>
      </c>
      <c r="D3029" t="s">
        <v>27</v>
      </c>
      <c r="E3029" t="s">
        <v>108</v>
      </c>
      <c r="F3029" t="s">
        <v>47</v>
      </c>
      <c r="G3029" t="s">
        <v>33</v>
      </c>
      <c r="H3029" t="s">
        <v>23</v>
      </c>
      <c r="I3029">
        <v>1</v>
      </c>
      <c r="J3029">
        <v>68500</v>
      </c>
      <c r="K3029">
        <v>46400</v>
      </c>
      <c r="L3029">
        <v>0.03</v>
      </c>
      <c r="M3029">
        <v>66445</v>
      </c>
      <c r="N3029">
        <v>46400</v>
      </c>
      <c r="O3029">
        <v>20045</v>
      </c>
      <c r="P3029">
        <v>30.17</v>
      </c>
      <c r="Q3029" t="s">
        <v>30</v>
      </c>
      <c r="R3029" t="str">
        <f t="shared" si="47"/>
        <v>H1</v>
      </c>
    </row>
    <row r="3030" spans="1:18" x14ac:dyDescent="0.35">
      <c r="A3030" t="s">
        <v>4540</v>
      </c>
      <c r="B3030" s="1">
        <v>45803</v>
      </c>
      <c r="C3030" t="s">
        <v>1030</v>
      </c>
      <c r="D3030" t="s">
        <v>27</v>
      </c>
      <c r="E3030" t="s">
        <v>28</v>
      </c>
      <c r="F3030" t="s">
        <v>21</v>
      </c>
      <c r="G3030" t="s">
        <v>93</v>
      </c>
      <c r="H3030" t="s">
        <v>23</v>
      </c>
      <c r="I3030">
        <v>3</v>
      </c>
      <c r="J3030">
        <v>17900</v>
      </c>
      <c r="K3030">
        <v>11700</v>
      </c>
      <c r="L3030">
        <v>0.1</v>
      </c>
      <c r="M3030">
        <v>48330</v>
      </c>
      <c r="N3030">
        <v>35100</v>
      </c>
      <c r="O3030">
        <v>13230</v>
      </c>
      <c r="P3030">
        <v>27.37</v>
      </c>
      <c r="Q3030" t="s">
        <v>24</v>
      </c>
      <c r="R3030" t="str">
        <f t="shared" si="47"/>
        <v>H1</v>
      </c>
    </row>
    <row r="3031" spans="1:18" x14ac:dyDescent="0.35">
      <c r="A3031" t="s">
        <v>4541</v>
      </c>
      <c r="B3031" s="1">
        <v>45804</v>
      </c>
      <c r="C3031" t="s">
        <v>3231</v>
      </c>
      <c r="D3031" t="s">
        <v>27</v>
      </c>
      <c r="E3031" t="s">
        <v>123</v>
      </c>
      <c r="F3031" t="s">
        <v>21</v>
      </c>
      <c r="G3031" t="s">
        <v>22</v>
      </c>
      <c r="H3031" t="s">
        <v>40</v>
      </c>
      <c r="I3031">
        <v>1</v>
      </c>
      <c r="J3031">
        <v>180200</v>
      </c>
      <c r="K3031">
        <v>140100</v>
      </c>
      <c r="L3031">
        <v>0.08</v>
      </c>
      <c r="M3031">
        <v>165784</v>
      </c>
      <c r="N3031">
        <v>140100</v>
      </c>
      <c r="O3031">
        <v>25684</v>
      </c>
      <c r="P3031">
        <v>15.49</v>
      </c>
      <c r="Q3031" t="s">
        <v>41</v>
      </c>
      <c r="R3031" t="str">
        <f t="shared" si="47"/>
        <v>H1</v>
      </c>
    </row>
    <row r="3032" spans="1:18" x14ac:dyDescent="0.35">
      <c r="A3032" t="s">
        <v>4542</v>
      </c>
      <c r="B3032" s="1">
        <v>45804</v>
      </c>
      <c r="C3032" t="s">
        <v>649</v>
      </c>
      <c r="D3032" t="s">
        <v>19</v>
      </c>
      <c r="E3032" t="s">
        <v>57</v>
      </c>
      <c r="F3032" t="s">
        <v>38</v>
      </c>
      <c r="G3032" t="s">
        <v>33</v>
      </c>
      <c r="H3032" t="s">
        <v>34</v>
      </c>
      <c r="I3032">
        <v>2</v>
      </c>
      <c r="J3032">
        <v>48400</v>
      </c>
      <c r="K3032">
        <v>29200</v>
      </c>
      <c r="L3032">
        <v>0.24</v>
      </c>
      <c r="M3032">
        <v>73568</v>
      </c>
      <c r="N3032">
        <v>58400</v>
      </c>
      <c r="O3032">
        <v>15168</v>
      </c>
      <c r="P3032">
        <v>20.62</v>
      </c>
      <c r="Q3032" t="s">
        <v>48</v>
      </c>
      <c r="R3032" t="str">
        <f t="shared" si="47"/>
        <v>H1</v>
      </c>
    </row>
    <row r="3033" spans="1:18" x14ac:dyDescent="0.35">
      <c r="A3033" t="s">
        <v>4543</v>
      </c>
      <c r="B3033" s="1">
        <v>45804</v>
      </c>
      <c r="C3033" t="s">
        <v>634</v>
      </c>
      <c r="D3033" t="s">
        <v>27</v>
      </c>
      <c r="E3033" t="s">
        <v>68</v>
      </c>
      <c r="F3033" t="s">
        <v>47</v>
      </c>
      <c r="G3033" t="s">
        <v>22</v>
      </c>
      <c r="H3033" t="s">
        <v>40</v>
      </c>
      <c r="I3033">
        <v>1</v>
      </c>
      <c r="J3033">
        <v>29200</v>
      </c>
      <c r="K3033">
        <v>19700</v>
      </c>
      <c r="L3033">
        <v>7.0000000000000007E-2</v>
      </c>
      <c r="M3033">
        <v>27156</v>
      </c>
      <c r="N3033">
        <v>19700</v>
      </c>
      <c r="O3033">
        <v>7456</v>
      </c>
      <c r="P3033">
        <v>27.46</v>
      </c>
      <c r="Q3033" t="s">
        <v>41</v>
      </c>
      <c r="R3033" t="str">
        <f t="shared" si="47"/>
        <v>H1</v>
      </c>
    </row>
    <row r="3034" spans="1:18" x14ac:dyDescent="0.35">
      <c r="A3034" t="s">
        <v>4544</v>
      </c>
      <c r="B3034" s="1">
        <v>45804</v>
      </c>
      <c r="C3034" t="s">
        <v>2911</v>
      </c>
      <c r="D3034" t="s">
        <v>27</v>
      </c>
      <c r="E3034" t="s">
        <v>57</v>
      </c>
      <c r="F3034" t="s">
        <v>38</v>
      </c>
      <c r="G3034" t="s">
        <v>39</v>
      </c>
      <c r="H3034" t="s">
        <v>23</v>
      </c>
      <c r="I3034">
        <v>1</v>
      </c>
      <c r="J3034">
        <v>49100</v>
      </c>
      <c r="K3034">
        <v>29500</v>
      </c>
      <c r="L3034">
        <v>0.25</v>
      </c>
      <c r="M3034">
        <v>36825</v>
      </c>
      <c r="N3034">
        <v>29500</v>
      </c>
      <c r="O3034">
        <v>7325</v>
      </c>
      <c r="P3034">
        <v>19.89</v>
      </c>
      <c r="Q3034" t="s">
        <v>24</v>
      </c>
      <c r="R3034" t="str">
        <f t="shared" si="47"/>
        <v>H1</v>
      </c>
    </row>
    <row r="3035" spans="1:18" x14ac:dyDescent="0.35">
      <c r="A3035" t="s">
        <v>4545</v>
      </c>
      <c r="B3035" s="1">
        <v>45804</v>
      </c>
      <c r="C3035" t="s">
        <v>1131</v>
      </c>
      <c r="D3035" t="s">
        <v>27</v>
      </c>
      <c r="E3035" t="s">
        <v>57</v>
      </c>
      <c r="F3035" t="s">
        <v>38</v>
      </c>
      <c r="G3035" t="s">
        <v>29</v>
      </c>
      <c r="H3035" t="s">
        <v>23</v>
      </c>
      <c r="I3035">
        <v>1</v>
      </c>
      <c r="J3035">
        <v>47700</v>
      </c>
      <c r="K3035">
        <v>30400</v>
      </c>
      <c r="L3035">
        <v>0.13</v>
      </c>
      <c r="M3035">
        <v>41499</v>
      </c>
      <c r="N3035">
        <v>30400</v>
      </c>
      <c r="O3035">
        <v>11099</v>
      </c>
      <c r="P3035">
        <v>26.75</v>
      </c>
      <c r="Q3035" t="s">
        <v>24</v>
      </c>
      <c r="R3035" t="str">
        <f t="shared" si="47"/>
        <v>H1</v>
      </c>
    </row>
    <row r="3036" spans="1:18" x14ac:dyDescent="0.35">
      <c r="A3036" t="s">
        <v>4546</v>
      </c>
      <c r="B3036" s="1">
        <v>45804</v>
      </c>
      <c r="C3036" t="s">
        <v>2733</v>
      </c>
      <c r="D3036" t="s">
        <v>27</v>
      </c>
      <c r="E3036" t="s">
        <v>79</v>
      </c>
      <c r="F3036" t="s">
        <v>47</v>
      </c>
      <c r="G3036" t="s">
        <v>93</v>
      </c>
      <c r="H3036" t="s">
        <v>34</v>
      </c>
      <c r="I3036">
        <v>1</v>
      </c>
      <c r="J3036">
        <v>54800</v>
      </c>
      <c r="K3036">
        <v>37800</v>
      </c>
      <c r="L3036">
        <v>0.06</v>
      </c>
      <c r="M3036">
        <v>51512</v>
      </c>
      <c r="N3036">
        <v>37800</v>
      </c>
      <c r="O3036">
        <v>13712</v>
      </c>
      <c r="P3036">
        <v>26.62</v>
      </c>
      <c r="Q3036" t="s">
        <v>41</v>
      </c>
      <c r="R3036" t="str">
        <f t="shared" si="47"/>
        <v>H1</v>
      </c>
    </row>
    <row r="3037" spans="1:18" x14ac:dyDescent="0.35">
      <c r="A3037" t="s">
        <v>4547</v>
      </c>
      <c r="B3037" s="1">
        <v>45804</v>
      </c>
      <c r="C3037" t="s">
        <v>4548</v>
      </c>
      <c r="D3037" t="s">
        <v>27</v>
      </c>
      <c r="E3037" t="s">
        <v>20</v>
      </c>
      <c r="F3037" t="s">
        <v>21</v>
      </c>
      <c r="G3037" t="s">
        <v>29</v>
      </c>
      <c r="H3037" t="s">
        <v>23</v>
      </c>
      <c r="I3037">
        <v>2</v>
      </c>
      <c r="J3037">
        <v>79400</v>
      </c>
      <c r="K3037">
        <v>63500</v>
      </c>
      <c r="L3037">
        <v>0.13</v>
      </c>
      <c r="M3037">
        <v>138156</v>
      </c>
      <c r="N3037">
        <v>127000</v>
      </c>
      <c r="O3037">
        <v>11156</v>
      </c>
      <c r="P3037">
        <v>8.07</v>
      </c>
      <c r="Q3037" t="s">
        <v>41</v>
      </c>
      <c r="R3037" t="str">
        <f t="shared" si="47"/>
        <v>H1</v>
      </c>
    </row>
    <row r="3038" spans="1:18" x14ac:dyDescent="0.35">
      <c r="A3038" t="s">
        <v>4549</v>
      </c>
      <c r="B3038" s="1">
        <v>45804</v>
      </c>
      <c r="C3038" t="s">
        <v>1573</v>
      </c>
      <c r="D3038" t="s">
        <v>19</v>
      </c>
      <c r="E3038" t="s">
        <v>28</v>
      </c>
      <c r="F3038" t="s">
        <v>21</v>
      </c>
      <c r="G3038" t="s">
        <v>39</v>
      </c>
      <c r="H3038" t="s">
        <v>40</v>
      </c>
      <c r="I3038">
        <v>2</v>
      </c>
      <c r="J3038">
        <v>18000</v>
      </c>
      <c r="K3038">
        <v>11500</v>
      </c>
      <c r="L3038">
        <v>0.06</v>
      </c>
      <c r="M3038">
        <v>33840</v>
      </c>
      <c r="N3038">
        <v>23000</v>
      </c>
      <c r="O3038">
        <v>10840</v>
      </c>
      <c r="P3038">
        <v>32.03</v>
      </c>
      <c r="Q3038" t="s">
        <v>24</v>
      </c>
      <c r="R3038" t="str">
        <f t="shared" si="47"/>
        <v>H1</v>
      </c>
    </row>
    <row r="3039" spans="1:18" x14ac:dyDescent="0.35">
      <c r="A3039" t="s">
        <v>4550</v>
      </c>
      <c r="B3039" s="1">
        <v>45804</v>
      </c>
      <c r="C3039" t="s">
        <v>555</v>
      </c>
      <c r="D3039" t="s">
        <v>27</v>
      </c>
      <c r="E3039" t="s">
        <v>20</v>
      </c>
      <c r="F3039" t="s">
        <v>21</v>
      </c>
      <c r="G3039" t="s">
        <v>29</v>
      </c>
      <c r="H3039" t="s">
        <v>23</v>
      </c>
      <c r="I3039">
        <v>4</v>
      </c>
      <c r="J3039">
        <v>88000</v>
      </c>
      <c r="K3039">
        <v>60600</v>
      </c>
      <c r="L3039">
        <v>0.08</v>
      </c>
      <c r="M3039">
        <v>323840</v>
      </c>
      <c r="N3039">
        <v>242400</v>
      </c>
      <c r="O3039">
        <v>81440</v>
      </c>
      <c r="P3039">
        <v>25.15</v>
      </c>
      <c r="Q3039" t="s">
        <v>24</v>
      </c>
      <c r="R3039" t="str">
        <f t="shared" si="47"/>
        <v>H1</v>
      </c>
    </row>
    <row r="3040" spans="1:18" x14ac:dyDescent="0.35">
      <c r="A3040" t="s">
        <v>4551</v>
      </c>
      <c r="B3040" s="1">
        <v>45804</v>
      </c>
      <c r="C3040" t="s">
        <v>1384</v>
      </c>
      <c r="D3040" t="s">
        <v>19</v>
      </c>
      <c r="E3040" t="s">
        <v>68</v>
      </c>
      <c r="F3040" t="s">
        <v>47</v>
      </c>
      <c r="G3040" t="s">
        <v>39</v>
      </c>
      <c r="H3040" t="s">
        <v>40</v>
      </c>
      <c r="I3040">
        <v>2</v>
      </c>
      <c r="J3040">
        <v>29400</v>
      </c>
      <c r="K3040">
        <v>19700</v>
      </c>
      <c r="L3040">
        <v>0.15</v>
      </c>
      <c r="M3040">
        <v>49980</v>
      </c>
      <c r="N3040">
        <v>39400</v>
      </c>
      <c r="O3040">
        <v>10580</v>
      </c>
      <c r="P3040">
        <v>21.17</v>
      </c>
      <c r="Q3040" t="s">
        <v>41</v>
      </c>
      <c r="R3040" t="str">
        <f t="shared" si="47"/>
        <v>H1</v>
      </c>
    </row>
    <row r="3041" spans="1:18" x14ac:dyDescent="0.35">
      <c r="A3041" t="s">
        <v>4552</v>
      </c>
      <c r="B3041" s="1">
        <v>45804</v>
      </c>
      <c r="C3041" t="s">
        <v>1828</v>
      </c>
      <c r="D3041" t="s">
        <v>19</v>
      </c>
      <c r="E3041" t="s">
        <v>84</v>
      </c>
      <c r="F3041" t="s">
        <v>21</v>
      </c>
      <c r="G3041" t="s">
        <v>93</v>
      </c>
      <c r="H3041" t="s">
        <v>23</v>
      </c>
      <c r="I3041">
        <v>2</v>
      </c>
      <c r="J3041">
        <v>30100</v>
      </c>
      <c r="K3041">
        <v>20900</v>
      </c>
      <c r="L3041">
        <v>0.14000000000000001</v>
      </c>
      <c r="M3041">
        <v>51772</v>
      </c>
      <c r="N3041">
        <v>41800</v>
      </c>
      <c r="O3041">
        <v>9972</v>
      </c>
      <c r="P3041">
        <v>19.260000000000002</v>
      </c>
      <c r="Q3041" t="s">
        <v>24</v>
      </c>
      <c r="R3041" t="str">
        <f t="shared" si="47"/>
        <v>H1</v>
      </c>
    </row>
    <row r="3042" spans="1:18" x14ac:dyDescent="0.35">
      <c r="A3042" t="s">
        <v>4553</v>
      </c>
      <c r="B3042" s="1">
        <v>45804</v>
      </c>
      <c r="C3042" t="s">
        <v>2039</v>
      </c>
      <c r="D3042" t="s">
        <v>27</v>
      </c>
      <c r="E3042" t="s">
        <v>68</v>
      </c>
      <c r="F3042" t="s">
        <v>47</v>
      </c>
      <c r="G3042" t="s">
        <v>29</v>
      </c>
      <c r="H3042" t="s">
        <v>23</v>
      </c>
      <c r="I3042">
        <v>1</v>
      </c>
      <c r="J3042">
        <v>29300</v>
      </c>
      <c r="K3042">
        <v>19500</v>
      </c>
      <c r="L3042">
        <v>0.13</v>
      </c>
      <c r="M3042">
        <v>25491</v>
      </c>
      <c r="N3042">
        <v>19500</v>
      </c>
      <c r="O3042">
        <v>5991</v>
      </c>
      <c r="P3042">
        <v>23.5</v>
      </c>
      <c r="Q3042" t="s">
        <v>48</v>
      </c>
      <c r="R3042" t="str">
        <f t="shared" si="47"/>
        <v>H1</v>
      </c>
    </row>
    <row r="3043" spans="1:18" x14ac:dyDescent="0.35">
      <c r="A3043" t="s">
        <v>4554</v>
      </c>
      <c r="B3043" s="1">
        <v>45804</v>
      </c>
      <c r="C3043" t="s">
        <v>1057</v>
      </c>
      <c r="D3043" t="s">
        <v>19</v>
      </c>
      <c r="E3043" t="s">
        <v>84</v>
      </c>
      <c r="F3043" t="s">
        <v>21</v>
      </c>
      <c r="G3043" t="s">
        <v>33</v>
      </c>
      <c r="H3043" t="s">
        <v>40</v>
      </c>
      <c r="I3043">
        <v>3</v>
      </c>
      <c r="J3043">
        <v>33000</v>
      </c>
      <c r="K3043">
        <v>20700</v>
      </c>
      <c r="L3043">
        <v>0.04</v>
      </c>
      <c r="M3043">
        <v>95040</v>
      </c>
      <c r="N3043">
        <v>62100</v>
      </c>
      <c r="O3043">
        <v>32940</v>
      </c>
      <c r="P3043">
        <v>34.659999999999997</v>
      </c>
      <c r="Q3043" t="s">
        <v>24</v>
      </c>
      <c r="R3043" t="str">
        <f t="shared" si="47"/>
        <v>H1</v>
      </c>
    </row>
    <row r="3044" spans="1:18" x14ac:dyDescent="0.35">
      <c r="A3044" t="s">
        <v>4555</v>
      </c>
      <c r="B3044" s="1">
        <v>45804</v>
      </c>
      <c r="C3044" t="s">
        <v>50</v>
      </c>
      <c r="D3044" t="s">
        <v>27</v>
      </c>
      <c r="E3044" t="s">
        <v>20</v>
      </c>
      <c r="F3044" t="s">
        <v>21</v>
      </c>
      <c r="G3044" t="s">
        <v>39</v>
      </c>
      <c r="H3044" t="s">
        <v>23</v>
      </c>
      <c r="I3044">
        <v>2</v>
      </c>
      <c r="J3044">
        <v>86800</v>
      </c>
      <c r="K3044">
        <v>62300</v>
      </c>
      <c r="L3044">
        <v>0.08</v>
      </c>
      <c r="M3044">
        <v>159712</v>
      </c>
      <c r="N3044">
        <v>124600</v>
      </c>
      <c r="O3044">
        <v>35112</v>
      </c>
      <c r="P3044">
        <v>21.98</v>
      </c>
      <c r="Q3044" t="s">
        <v>41</v>
      </c>
      <c r="R3044" t="str">
        <f t="shared" si="47"/>
        <v>H1</v>
      </c>
    </row>
    <row r="3045" spans="1:18" x14ac:dyDescent="0.35">
      <c r="A3045" t="s">
        <v>4556</v>
      </c>
      <c r="B3045" s="1">
        <v>45804</v>
      </c>
      <c r="C3045" t="s">
        <v>2433</v>
      </c>
      <c r="D3045" t="s">
        <v>19</v>
      </c>
      <c r="E3045" t="s">
        <v>84</v>
      </c>
      <c r="F3045" t="s">
        <v>21</v>
      </c>
      <c r="G3045" t="s">
        <v>39</v>
      </c>
      <c r="H3045" t="s">
        <v>40</v>
      </c>
      <c r="I3045">
        <v>3</v>
      </c>
      <c r="J3045">
        <v>31600</v>
      </c>
      <c r="K3045">
        <v>21100</v>
      </c>
      <c r="L3045">
        <v>0.12</v>
      </c>
      <c r="M3045">
        <v>83424</v>
      </c>
      <c r="N3045">
        <v>63300</v>
      </c>
      <c r="O3045">
        <v>20124</v>
      </c>
      <c r="P3045">
        <v>24.12</v>
      </c>
      <c r="Q3045" t="s">
        <v>24</v>
      </c>
      <c r="R3045" t="str">
        <f t="shared" si="47"/>
        <v>H1</v>
      </c>
    </row>
    <row r="3046" spans="1:18" x14ac:dyDescent="0.35">
      <c r="A3046" t="s">
        <v>4557</v>
      </c>
      <c r="B3046" s="1">
        <v>45804</v>
      </c>
      <c r="C3046" t="s">
        <v>3885</v>
      </c>
      <c r="D3046" t="s">
        <v>27</v>
      </c>
      <c r="E3046" t="s">
        <v>57</v>
      </c>
      <c r="F3046" t="s">
        <v>38</v>
      </c>
      <c r="G3046" t="s">
        <v>29</v>
      </c>
      <c r="H3046" t="s">
        <v>23</v>
      </c>
      <c r="I3046">
        <v>3</v>
      </c>
      <c r="J3046">
        <v>49200</v>
      </c>
      <c r="K3046">
        <v>29600</v>
      </c>
      <c r="L3046">
        <v>0.01</v>
      </c>
      <c r="M3046">
        <v>146124</v>
      </c>
      <c r="N3046">
        <v>88800</v>
      </c>
      <c r="O3046">
        <v>57324</v>
      </c>
      <c r="P3046">
        <v>39.229999999999997</v>
      </c>
      <c r="Q3046" t="s">
        <v>30</v>
      </c>
      <c r="R3046" t="str">
        <f t="shared" si="47"/>
        <v>H1</v>
      </c>
    </row>
    <row r="3047" spans="1:18" x14ac:dyDescent="0.35">
      <c r="A3047" t="s">
        <v>4558</v>
      </c>
      <c r="B3047" s="1">
        <v>45804</v>
      </c>
      <c r="C3047" t="s">
        <v>1287</v>
      </c>
      <c r="D3047" t="s">
        <v>27</v>
      </c>
      <c r="E3047" t="s">
        <v>20</v>
      </c>
      <c r="F3047" t="s">
        <v>21</v>
      </c>
      <c r="G3047" t="s">
        <v>33</v>
      </c>
      <c r="H3047" t="s">
        <v>23</v>
      </c>
      <c r="I3047">
        <v>1</v>
      </c>
      <c r="J3047">
        <v>84200</v>
      </c>
      <c r="K3047">
        <v>63600</v>
      </c>
      <c r="L3047">
        <v>0.05</v>
      </c>
      <c r="M3047">
        <v>79990</v>
      </c>
      <c r="N3047">
        <v>63600</v>
      </c>
      <c r="O3047">
        <v>16390</v>
      </c>
      <c r="P3047">
        <v>20.49</v>
      </c>
      <c r="Q3047" t="s">
        <v>41</v>
      </c>
      <c r="R3047" t="str">
        <f t="shared" si="47"/>
        <v>H1</v>
      </c>
    </row>
    <row r="3048" spans="1:18" x14ac:dyDescent="0.35">
      <c r="A3048" t="s">
        <v>4559</v>
      </c>
      <c r="B3048" s="1">
        <v>45804</v>
      </c>
      <c r="C3048" t="s">
        <v>3411</v>
      </c>
      <c r="D3048" t="s">
        <v>27</v>
      </c>
      <c r="E3048" t="s">
        <v>28</v>
      </c>
      <c r="F3048" t="s">
        <v>21</v>
      </c>
      <c r="G3048" t="s">
        <v>93</v>
      </c>
      <c r="H3048" t="s">
        <v>23</v>
      </c>
      <c r="I3048">
        <v>3</v>
      </c>
      <c r="J3048">
        <v>17900</v>
      </c>
      <c r="K3048">
        <v>11400</v>
      </c>
      <c r="L3048">
        <v>0.12</v>
      </c>
      <c r="M3048">
        <v>47256</v>
      </c>
      <c r="N3048">
        <v>34200</v>
      </c>
      <c r="O3048">
        <v>13056</v>
      </c>
      <c r="P3048">
        <v>27.63</v>
      </c>
      <c r="Q3048" t="s">
        <v>41</v>
      </c>
      <c r="R3048" t="str">
        <f t="shared" si="47"/>
        <v>H1</v>
      </c>
    </row>
    <row r="3049" spans="1:18" x14ac:dyDescent="0.35">
      <c r="A3049" t="s">
        <v>4560</v>
      </c>
      <c r="B3049" s="1">
        <v>45804</v>
      </c>
      <c r="C3049" t="s">
        <v>149</v>
      </c>
      <c r="D3049" t="s">
        <v>27</v>
      </c>
      <c r="E3049" t="s">
        <v>115</v>
      </c>
      <c r="F3049" t="s">
        <v>38</v>
      </c>
      <c r="G3049" t="s">
        <v>29</v>
      </c>
      <c r="H3049" t="s">
        <v>40</v>
      </c>
      <c r="I3049">
        <v>1</v>
      </c>
      <c r="J3049">
        <v>41000</v>
      </c>
      <c r="K3049">
        <v>26900</v>
      </c>
      <c r="L3049">
        <v>0.1</v>
      </c>
      <c r="M3049">
        <v>36900</v>
      </c>
      <c r="N3049">
        <v>26900</v>
      </c>
      <c r="O3049">
        <v>10000</v>
      </c>
      <c r="P3049">
        <v>27.1</v>
      </c>
      <c r="Q3049" t="s">
        <v>24</v>
      </c>
      <c r="R3049" t="str">
        <f t="shared" si="47"/>
        <v>H1</v>
      </c>
    </row>
    <row r="3050" spans="1:18" x14ac:dyDescent="0.35">
      <c r="A3050" t="s">
        <v>4561</v>
      </c>
      <c r="B3050" s="1">
        <v>45804</v>
      </c>
      <c r="C3050" t="s">
        <v>4562</v>
      </c>
      <c r="D3050" t="s">
        <v>19</v>
      </c>
      <c r="E3050" t="s">
        <v>115</v>
      </c>
      <c r="F3050" t="s">
        <v>38</v>
      </c>
      <c r="G3050" t="s">
        <v>29</v>
      </c>
      <c r="H3050" t="s">
        <v>34</v>
      </c>
      <c r="I3050">
        <v>1</v>
      </c>
      <c r="J3050">
        <v>41000</v>
      </c>
      <c r="K3050">
        <v>27000</v>
      </c>
      <c r="L3050">
        <v>0.06</v>
      </c>
      <c r="M3050">
        <v>38540</v>
      </c>
      <c r="N3050">
        <v>27000</v>
      </c>
      <c r="O3050">
        <v>11540</v>
      </c>
      <c r="P3050">
        <v>29.94</v>
      </c>
      <c r="Q3050" t="s">
        <v>41</v>
      </c>
      <c r="R3050" t="str">
        <f t="shared" si="47"/>
        <v>H1</v>
      </c>
    </row>
    <row r="3051" spans="1:18" x14ac:dyDescent="0.35">
      <c r="A3051" t="s">
        <v>4563</v>
      </c>
      <c r="B3051" s="1">
        <v>45804</v>
      </c>
      <c r="C3051" t="s">
        <v>4564</v>
      </c>
      <c r="D3051" t="s">
        <v>27</v>
      </c>
      <c r="E3051" t="s">
        <v>84</v>
      </c>
      <c r="F3051" t="s">
        <v>21</v>
      </c>
      <c r="G3051" t="s">
        <v>33</v>
      </c>
      <c r="H3051" t="s">
        <v>34</v>
      </c>
      <c r="I3051">
        <v>2</v>
      </c>
      <c r="J3051">
        <v>32100</v>
      </c>
      <c r="K3051">
        <v>20500</v>
      </c>
      <c r="L3051">
        <v>0.1</v>
      </c>
      <c r="M3051">
        <v>57780</v>
      </c>
      <c r="N3051">
        <v>41000</v>
      </c>
      <c r="O3051">
        <v>16780</v>
      </c>
      <c r="P3051">
        <v>29.04</v>
      </c>
      <c r="Q3051" t="s">
        <v>41</v>
      </c>
      <c r="R3051" t="str">
        <f t="shared" si="47"/>
        <v>H1</v>
      </c>
    </row>
    <row r="3052" spans="1:18" x14ac:dyDescent="0.35">
      <c r="A3052" t="s">
        <v>4565</v>
      </c>
      <c r="B3052" s="1">
        <v>45804</v>
      </c>
      <c r="C3052" t="s">
        <v>652</v>
      </c>
      <c r="D3052" t="s">
        <v>19</v>
      </c>
      <c r="E3052" t="s">
        <v>242</v>
      </c>
      <c r="F3052" t="s">
        <v>74</v>
      </c>
      <c r="G3052" t="s">
        <v>33</v>
      </c>
      <c r="H3052" t="s">
        <v>34</v>
      </c>
      <c r="I3052">
        <v>1</v>
      </c>
      <c r="J3052">
        <v>39100</v>
      </c>
      <c r="K3052">
        <v>24000</v>
      </c>
      <c r="L3052">
        <v>0.18</v>
      </c>
      <c r="M3052">
        <v>32062</v>
      </c>
      <c r="N3052">
        <v>24000</v>
      </c>
      <c r="O3052">
        <v>8062</v>
      </c>
      <c r="P3052">
        <v>25.15</v>
      </c>
      <c r="Q3052" t="s">
        <v>24</v>
      </c>
      <c r="R3052" t="str">
        <f t="shared" si="47"/>
        <v>H1</v>
      </c>
    </row>
    <row r="3053" spans="1:18" x14ac:dyDescent="0.35">
      <c r="A3053" t="s">
        <v>4566</v>
      </c>
      <c r="B3053" s="1">
        <v>45805</v>
      </c>
      <c r="C3053" t="s">
        <v>3666</v>
      </c>
      <c r="D3053" t="s">
        <v>27</v>
      </c>
      <c r="E3053" t="s">
        <v>28</v>
      </c>
      <c r="F3053" t="s">
        <v>21</v>
      </c>
      <c r="G3053" t="s">
        <v>93</v>
      </c>
      <c r="H3053" t="s">
        <v>40</v>
      </c>
      <c r="I3053">
        <v>3</v>
      </c>
      <c r="J3053">
        <v>17500</v>
      </c>
      <c r="K3053">
        <v>11400</v>
      </c>
      <c r="L3053">
        <v>0.12</v>
      </c>
      <c r="M3053">
        <v>46200</v>
      </c>
      <c r="N3053">
        <v>34200</v>
      </c>
      <c r="O3053">
        <v>12000</v>
      </c>
      <c r="P3053">
        <v>25.97</v>
      </c>
      <c r="Q3053" t="s">
        <v>48</v>
      </c>
      <c r="R3053" t="str">
        <f t="shared" si="47"/>
        <v>H1</v>
      </c>
    </row>
    <row r="3054" spans="1:18" x14ac:dyDescent="0.35">
      <c r="A3054" t="s">
        <v>4567</v>
      </c>
      <c r="B3054" s="1">
        <v>45805</v>
      </c>
      <c r="C3054" t="s">
        <v>599</v>
      </c>
      <c r="D3054" t="s">
        <v>27</v>
      </c>
      <c r="E3054" t="s">
        <v>108</v>
      </c>
      <c r="F3054" t="s">
        <v>47</v>
      </c>
      <c r="G3054" t="s">
        <v>93</v>
      </c>
      <c r="H3054" t="s">
        <v>40</v>
      </c>
      <c r="I3054">
        <v>1</v>
      </c>
      <c r="J3054">
        <v>68100</v>
      </c>
      <c r="K3054">
        <v>46000</v>
      </c>
      <c r="L3054">
        <v>0.09</v>
      </c>
      <c r="M3054">
        <v>61971</v>
      </c>
      <c r="N3054">
        <v>46000</v>
      </c>
      <c r="O3054">
        <v>15971</v>
      </c>
      <c r="P3054">
        <v>25.77</v>
      </c>
      <c r="Q3054" t="s">
        <v>41</v>
      </c>
      <c r="R3054" t="str">
        <f t="shared" si="47"/>
        <v>H1</v>
      </c>
    </row>
    <row r="3055" spans="1:18" x14ac:dyDescent="0.35">
      <c r="A3055" t="s">
        <v>4568</v>
      </c>
      <c r="B3055" s="1">
        <v>45805</v>
      </c>
      <c r="C3055" t="s">
        <v>167</v>
      </c>
      <c r="D3055" t="s">
        <v>19</v>
      </c>
      <c r="E3055" t="s">
        <v>123</v>
      </c>
      <c r="F3055" t="s">
        <v>21</v>
      </c>
      <c r="G3055" t="s">
        <v>93</v>
      </c>
      <c r="H3055" t="s">
        <v>40</v>
      </c>
      <c r="I3055">
        <v>3</v>
      </c>
      <c r="J3055">
        <v>192200</v>
      </c>
      <c r="K3055">
        <v>138300</v>
      </c>
      <c r="L3055">
        <v>7.0000000000000007E-2</v>
      </c>
      <c r="M3055">
        <v>536238</v>
      </c>
      <c r="N3055">
        <v>414900</v>
      </c>
      <c r="O3055">
        <v>121338</v>
      </c>
      <c r="P3055">
        <v>22.63</v>
      </c>
      <c r="Q3055" t="s">
        <v>48</v>
      </c>
      <c r="R3055" t="str">
        <f t="shared" si="47"/>
        <v>H1</v>
      </c>
    </row>
    <row r="3056" spans="1:18" x14ac:dyDescent="0.35">
      <c r="A3056" t="s">
        <v>4569</v>
      </c>
      <c r="B3056" s="1">
        <v>45805</v>
      </c>
      <c r="C3056" t="s">
        <v>3451</v>
      </c>
      <c r="D3056" t="s">
        <v>27</v>
      </c>
      <c r="E3056" t="s">
        <v>60</v>
      </c>
      <c r="F3056" t="s">
        <v>21</v>
      </c>
      <c r="G3056" t="s">
        <v>22</v>
      </c>
      <c r="H3056" t="s">
        <v>23</v>
      </c>
      <c r="I3056">
        <v>1</v>
      </c>
      <c r="J3056">
        <v>45500</v>
      </c>
      <c r="K3056">
        <v>29800</v>
      </c>
      <c r="L3056">
        <v>0.17</v>
      </c>
      <c r="M3056">
        <v>37765</v>
      </c>
      <c r="N3056">
        <v>29800</v>
      </c>
      <c r="O3056">
        <v>7965</v>
      </c>
      <c r="P3056">
        <v>21.09</v>
      </c>
      <c r="Q3056" t="s">
        <v>41</v>
      </c>
      <c r="R3056" t="str">
        <f t="shared" si="47"/>
        <v>H1</v>
      </c>
    </row>
    <row r="3057" spans="1:18" x14ac:dyDescent="0.35">
      <c r="A3057" t="s">
        <v>4570</v>
      </c>
      <c r="B3057" s="1">
        <v>45805</v>
      </c>
      <c r="C3057" t="s">
        <v>3267</v>
      </c>
      <c r="D3057" t="s">
        <v>27</v>
      </c>
      <c r="E3057" t="s">
        <v>68</v>
      </c>
      <c r="F3057" t="s">
        <v>47</v>
      </c>
      <c r="G3057" t="s">
        <v>29</v>
      </c>
      <c r="H3057" t="s">
        <v>40</v>
      </c>
      <c r="I3057">
        <v>2</v>
      </c>
      <c r="J3057">
        <v>29600</v>
      </c>
      <c r="K3057">
        <v>20000</v>
      </c>
      <c r="L3057">
        <v>0.03</v>
      </c>
      <c r="M3057">
        <v>57424</v>
      </c>
      <c r="N3057">
        <v>40000</v>
      </c>
      <c r="O3057">
        <v>17424</v>
      </c>
      <c r="P3057">
        <v>30.34</v>
      </c>
      <c r="Q3057" t="s">
        <v>41</v>
      </c>
      <c r="R3057" t="str">
        <f t="shared" si="47"/>
        <v>H1</v>
      </c>
    </row>
    <row r="3058" spans="1:18" x14ac:dyDescent="0.35">
      <c r="A3058" t="s">
        <v>4571</v>
      </c>
      <c r="B3058" s="1">
        <v>45805</v>
      </c>
      <c r="C3058" t="s">
        <v>2296</v>
      </c>
      <c r="D3058" t="s">
        <v>27</v>
      </c>
      <c r="E3058" t="s">
        <v>84</v>
      </c>
      <c r="F3058" t="s">
        <v>21</v>
      </c>
      <c r="G3058" t="s">
        <v>29</v>
      </c>
      <c r="H3058" t="s">
        <v>40</v>
      </c>
      <c r="I3058">
        <v>3</v>
      </c>
      <c r="J3058">
        <v>33200</v>
      </c>
      <c r="K3058">
        <v>20900</v>
      </c>
      <c r="L3058">
        <v>0.17</v>
      </c>
      <c r="M3058">
        <v>82668</v>
      </c>
      <c r="N3058">
        <v>62700</v>
      </c>
      <c r="O3058">
        <v>19968</v>
      </c>
      <c r="P3058">
        <v>24.15</v>
      </c>
      <c r="Q3058" t="s">
        <v>41</v>
      </c>
      <c r="R3058" t="str">
        <f t="shared" si="47"/>
        <v>H1</v>
      </c>
    </row>
    <row r="3059" spans="1:18" x14ac:dyDescent="0.35">
      <c r="A3059" t="s">
        <v>4572</v>
      </c>
      <c r="B3059" s="1">
        <v>45805</v>
      </c>
      <c r="C3059" t="s">
        <v>4573</v>
      </c>
      <c r="D3059" t="s">
        <v>19</v>
      </c>
      <c r="E3059" t="s">
        <v>60</v>
      </c>
      <c r="F3059" t="s">
        <v>21</v>
      </c>
      <c r="G3059" t="s">
        <v>29</v>
      </c>
      <c r="H3059" t="s">
        <v>23</v>
      </c>
      <c r="I3059">
        <v>5</v>
      </c>
      <c r="J3059">
        <v>43500</v>
      </c>
      <c r="K3059">
        <v>30100</v>
      </c>
      <c r="L3059">
        <v>0.08</v>
      </c>
      <c r="M3059">
        <v>200100</v>
      </c>
      <c r="N3059">
        <v>150500</v>
      </c>
      <c r="O3059">
        <v>49600</v>
      </c>
      <c r="P3059">
        <v>24.79</v>
      </c>
      <c r="Q3059" t="s">
        <v>24</v>
      </c>
      <c r="R3059" t="str">
        <f t="shared" si="47"/>
        <v>H1</v>
      </c>
    </row>
    <row r="3060" spans="1:18" x14ac:dyDescent="0.35">
      <c r="A3060" t="s">
        <v>4574</v>
      </c>
      <c r="B3060" s="1">
        <v>45805</v>
      </c>
      <c r="C3060" t="s">
        <v>1317</v>
      </c>
      <c r="D3060" t="s">
        <v>19</v>
      </c>
      <c r="E3060" t="s">
        <v>20</v>
      </c>
      <c r="F3060" t="s">
        <v>21</v>
      </c>
      <c r="G3060" t="s">
        <v>22</v>
      </c>
      <c r="H3060" t="s">
        <v>23</v>
      </c>
      <c r="I3060">
        <v>1</v>
      </c>
      <c r="J3060">
        <v>85500</v>
      </c>
      <c r="K3060">
        <v>62200</v>
      </c>
      <c r="L3060">
        <v>0.11</v>
      </c>
      <c r="M3060">
        <v>76095</v>
      </c>
      <c r="N3060">
        <v>62200</v>
      </c>
      <c r="O3060">
        <v>13895</v>
      </c>
      <c r="P3060">
        <v>18.260000000000002</v>
      </c>
      <c r="Q3060" t="s">
        <v>48</v>
      </c>
      <c r="R3060" t="str">
        <f t="shared" si="47"/>
        <v>H1</v>
      </c>
    </row>
    <row r="3061" spans="1:18" x14ac:dyDescent="0.35">
      <c r="A3061" t="s">
        <v>4575</v>
      </c>
      <c r="B3061" s="1">
        <v>45805</v>
      </c>
      <c r="C3061" t="s">
        <v>4302</v>
      </c>
      <c r="D3061" t="s">
        <v>19</v>
      </c>
      <c r="E3061" t="s">
        <v>20</v>
      </c>
      <c r="F3061" t="s">
        <v>21</v>
      </c>
      <c r="G3061" t="s">
        <v>33</v>
      </c>
      <c r="H3061" t="s">
        <v>23</v>
      </c>
      <c r="I3061">
        <v>4</v>
      </c>
      <c r="J3061">
        <v>81200</v>
      </c>
      <c r="K3061">
        <v>62600</v>
      </c>
      <c r="L3061">
        <v>0.04</v>
      </c>
      <c r="M3061">
        <v>311808</v>
      </c>
      <c r="N3061">
        <v>250400</v>
      </c>
      <c r="O3061">
        <v>61408</v>
      </c>
      <c r="P3061">
        <v>19.690000000000001</v>
      </c>
      <c r="Q3061" t="s">
        <v>24</v>
      </c>
      <c r="R3061" t="str">
        <f t="shared" si="47"/>
        <v>H1</v>
      </c>
    </row>
    <row r="3062" spans="1:18" x14ac:dyDescent="0.35">
      <c r="A3062" t="s">
        <v>4576</v>
      </c>
      <c r="B3062" s="1">
        <v>45805</v>
      </c>
      <c r="C3062" t="s">
        <v>2011</v>
      </c>
      <c r="D3062" t="s">
        <v>19</v>
      </c>
      <c r="E3062" t="s">
        <v>115</v>
      </c>
      <c r="F3062" t="s">
        <v>38</v>
      </c>
      <c r="G3062" t="s">
        <v>93</v>
      </c>
      <c r="H3062" t="s">
        <v>40</v>
      </c>
      <c r="I3062">
        <v>1</v>
      </c>
      <c r="J3062">
        <v>43100</v>
      </c>
      <c r="K3062">
        <v>26400</v>
      </c>
      <c r="L3062">
        <v>0.27</v>
      </c>
      <c r="M3062">
        <v>31463</v>
      </c>
      <c r="N3062">
        <v>26400</v>
      </c>
      <c r="O3062">
        <v>5063</v>
      </c>
      <c r="P3062">
        <v>16.09</v>
      </c>
      <c r="Q3062" t="s">
        <v>24</v>
      </c>
      <c r="R3062" t="str">
        <f t="shared" si="47"/>
        <v>H1</v>
      </c>
    </row>
    <row r="3063" spans="1:18" x14ac:dyDescent="0.35">
      <c r="A3063" t="s">
        <v>4577</v>
      </c>
      <c r="B3063" s="1">
        <v>45805</v>
      </c>
      <c r="C3063" t="s">
        <v>1949</v>
      </c>
      <c r="D3063" t="s">
        <v>27</v>
      </c>
      <c r="E3063" t="s">
        <v>79</v>
      </c>
      <c r="F3063" t="s">
        <v>47</v>
      </c>
      <c r="G3063" t="s">
        <v>29</v>
      </c>
      <c r="H3063" t="s">
        <v>40</v>
      </c>
      <c r="I3063">
        <v>2</v>
      </c>
      <c r="J3063">
        <v>57400</v>
      </c>
      <c r="K3063">
        <v>36500</v>
      </c>
      <c r="L3063">
        <v>0.22</v>
      </c>
      <c r="M3063">
        <v>89544</v>
      </c>
      <c r="N3063">
        <v>73000</v>
      </c>
      <c r="O3063">
        <v>16544</v>
      </c>
      <c r="P3063">
        <v>18.48</v>
      </c>
      <c r="Q3063" t="s">
        <v>41</v>
      </c>
      <c r="R3063" t="str">
        <f t="shared" si="47"/>
        <v>H1</v>
      </c>
    </row>
    <row r="3064" spans="1:18" x14ac:dyDescent="0.35">
      <c r="A3064" t="s">
        <v>4578</v>
      </c>
      <c r="B3064" s="1">
        <v>45805</v>
      </c>
      <c r="C3064" t="s">
        <v>2204</v>
      </c>
      <c r="D3064" t="s">
        <v>19</v>
      </c>
      <c r="E3064" t="s">
        <v>84</v>
      </c>
      <c r="F3064" t="s">
        <v>21</v>
      </c>
      <c r="G3064" t="s">
        <v>33</v>
      </c>
      <c r="H3064" t="s">
        <v>40</v>
      </c>
      <c r="I3064">
        <v>2</v>
      </c>
      <c r="J3064">
        <v>32000</v>
      </c>
      <c r="K3064">
        <v>22000</v>
      </c>
      <c r="L3064">
        <v>0.03</v>
      </c>
      <c r="M3064">
        <v>62080</v>
      </c>
      <c r="N3064">
        <v>44000</v>
      </c>
      <c r="O3064">
        <v>18080</v>
      </c>
      <c r="P3064">
        <v>29.12</v>
      </c>
      <c r="Q3064" t="s">
        <v>41</v>
      </c>
      <c r="R3064" t="str">
        <f t="shared" si="47"/>
        <v>H1</v>
      </c>
    </row>
    <row r="3065" spans="1:18" x14ac:dyDescent="0.35">
      <c r="A3065" t="s">
        <v>4579</v>
      </c>
      <c r="B3065" s="1">
        <v>45805</v>
      </c>
      <c r="C3065" t="s">
        <v>4580</v>
      </c>
      <c r="D3065" t="s">
        <v>27</v>
      </c>
      <c r="E3065" t="s">
        <v>37</v>
      </c>
      <c r="F3065" t="s">
        <v>38</v>
      </c>
      <c r="G3065" t="s">
        <v>93</v>
      </c>
      <c r="H3065" t="s">
        <v>34</v>
      </c>
      <c r="I3065">
        <v>2</v>
      </c>
      <c r="J3065">
        <v>35800</v>
      </c>
      <c r="K3065">
        <v>21800</v>
      </c>
      <c r="L3065">
        <v>0.02</v>
      </c>
      <c r="M3065">
        <v>70168</v>
      </c>
      <c r="N3065">
        <v>43600</v>
      </c>
      <c r="O3065">
        <v>26568</v>
      </c>
      <c r="P3065">
        <v>37.86</v>
      </c>
      <c r="Q3065" t="s">
        <v>48</v>
      </c>
      <c r="R3065" t="str">
        <f t="shared" si="47"/>
        <v>H1</v>
      </c>
    </row>
    <row r="3066" spans="1:18" x14ac:dyDescent="0.35">
      <c r="A3066" t="s">
        <v>4581</v>
      </c>
      <c r="B3066" s="1">
        <v>45805</v>
      </c>
      <c r="C3066" t="s">
        <v>418</v>
      </c>
      <c r="D3066" t="s">
        <v>27</v>
      </c>
      <c r="E3066" t="s">
        <v>28</v>
      </c>
      <c r="F3066" t="s">
        <v>21</v>
      </c>
      <c r="G3066" t="s">
        <v>22</v>
      </c>
      <c r="H3066" t="s">
        <v>34</v>
      </c>
      <c r="I3066">
        <v>2</v>
      </c>
      <c r="J3066">
        <v>17900</v>
      </c>
      <c r="K3066">
        <v>11400</v>
      </c>
      <c r="L3066">
        <v>0.08</v>
      </c>
      <c r="M3066">
        <v>32936</v>
      </c>
      <c r="N3066">
        <v>22800</v>
      </c>
      <c r="O3066">
        <v>10136</v>
      </c>
      <c r="P3066">
        <v>30.77</v>
      </c>
      <c r="Q3066" t="s">
        <v>30</v>
      </c>
      <c r="R3066" t="str">
        <f t="shared" si="47"/>
        <v>H1</v>
      </c>
    </row>
    <row r="3067" spans="1:18" x14ac:dyDescent="0.35">
      <c r="A3067" t="s">
        <v>4582</v>
      </c>
      <c r="B3067" s="1">
        <v>45805</v>
      </c>
      <c r="C3067" t="s">
        <v>4583</v>
      </c>
      <c r="D3067" t="s">
        <v>27</v>
      </c>
      <c r="E3067" t="s">
        <v>37</v>
      </c>
      <c r="F3067" t="s">
        <v>38</v>
      </c>
      <c r="G3067" t="s">
        <v>33</v>
      </c>
      <c r="H3067" t="s">
        <v>23</v>
      </c>
      <c r="I3067">
        <v>3</v>
      </c>
      <c r="J3067">
        <v>35900</v>
      </c>
      <c r="K3067">
        <v>21900</v>
      </c>
      <c r="L3067">
        <v>0.13</v>
      </c>
      <c r="M3067">
        <v>93699</v>
      </c>
      <c r="N3067">
        <v>65700</v>
      </c>
      <c r="O3067">
        <v>27999</v>
      </c>
      <c r="P3067">
        <v>29.88</v>
      </c>
      <c r="Q3067" t="s">
        <v>48</v>
      </c>
      <c r="R3067" t="str">
        <f t="shared" si="47"/>
        <v>H1</v>
      </c>
    </row>
    <row r="3068" spans="1:18" x14ac:dyDescent="0.35">
      <c r="A3068" t="s">
        <v>4584</v>
      </c>
      <c r="B3068" s="1">
        <v>45805</v>
      </c>
      <c r="C3068" t="s">
        <v>4585</v>
      </c>
      <c r="D3068" t="s">
        <v>27</v>
      </c>
      <c r="E3068" t="s">
        <v>242</v>
      </c>
      <c r="F3068" t="s">
        <v>74</v>
      </c>
      <c r="G3068" t="s">
        <v>39</v>
      </c>
      <c r="H3068" t="s">
        <v>34</v>
      </c>
      <c r="I3068">
        <v>1</v>
      </c>
      <c r="J3068">
        <v>40600</v>
      </c>
      <c r="K3068">
        <v>25200</v>
      </c>
      <c r="L3068">
        <v>0.03</v>
      </c>
      <c r="M3068">
        <v>39382</v>
      </c>
      <c r="N3068">
        <v>25200</v>
      </c>
      <c r="O3068">
        <v>14182</v>
      </c>
      <c r="P3068">
        <v>36.01</v>
      </c>
      <c r="Q3068" t="s">
        <v>24</v>
      </c>
      <c r="R3068" t="str">
        <f t="shared" si="47"/>
        <v>H1</v>
      </c>
    </row>
    <row r="3069" spans="1:18" x14ac:dyDescent="0.35">
      <c r="A3069" t="s">
        <v>4586</v>
      </c>
      <c r="B3069" s="1">
        <v>45806</v>
      </c>
      <c r="C3069" t="s">
        <v>2449</v>
      </c>
      <c r="D3069" t="s">
        <v>27</v>
      </c>
      <c r="E3069" t="s">
        <v>37</v>
      </c>
      <c r="F3069" t="s">
        <v>38</v>
      </c>
      <c r="G3069" t="s">
        <v>29</v>
      </c>
      <c r="H3069" t="s">
        <v>40</v>
      </c>
      <c r="I3069">
        <v>2</v>
      </c>
      <c r="J3069">
        <v>35000</v>
      </c>
      <c r="K3069">
        <v>22500</v>
      </c>
      <c r="L3069">
        <v>7.0000000000000007E-2</v>
      </c>
      <c r="M3069">
        <v>65100</v>
      </c>
      <c r="N3069">
        <v>45000</v>
      </c>
      <c r="O3069">
        <v>20100</v>
      </c>
      <c r="P3069">
        <v>30.88</v>
      </c>
      <c r="Q3069" t="s">
        <v>30</v>
      </c>
      <c r="R3069" t="str">
        <f t="shared" si="47"/>
        <v>H1</v>
      </c>
    </row>
    <row r="3070" spans="1:18" x14ac:dyDescent="0.35">
      <c r="A3070" t="s">
        <v>4587</v>
      </c>
      <c r="B3070" s="1">
        <v>45806</v>
      </c>
      <c r="C3070" t="s">
        <v>989</v>
      </c>
      <c r="D3070" t="s">
        <v>27</v>
      </c>
      <c r="E3070" t="s">
        <v>73</v>
      </c>
      <c r="F3070" t="s">
        <v>74</v>
      </c>
      <c r="G3070" t="s">
        <v>93</v>
      </c>
      <c r="H3070" t="s">
        <v>40</v>
      </c>
      <c r="I3070">
        <v>3</v>
      </c>
      <c r="J3070">
        <v>62000</v>
      </c>
      <c r="K3070">
        <v>40700</v>
      </c>
      <c r="L3070">
        <v>0.01</v>
      </c>
      <c r="M3070">
        <v>184140</v>
      </c>
      <c r="N3070">
        <v>122100</v>
      </c>
      <c r="O3070">
        <v>62040</v>
      </c>
      <c r="P3070">
        <v>33.69</v>
      </c>
      <c r="Q3070" t="s">
        <v>41</v>
      </c>
      <c r="R3070" t="str">
        <f t="shared" si="47"/>
        <v>H1</v>
      </c>
    </row>
    <row r="3071" spans="1:18" x14ac:dyDescent="0.35">
      <c r="A3071" t="s">
        <v>4588</v>
      </c>
      <c r="B3071" s="1">
        <v>45806</v>
      </c>
      <c r="C3071" t="s">
        <v>92</v>
      </c>
      <c r="D3071" t="s">
        <v>19</v>
      </c>
      <c r="E3071" t="s">
        <v>108</v>
      </c>
      <c r="F3071" t="s">
        <v>47</v>
      </c>
      <c r="G3071" t="s">
        <v>33</v>
      </c>
      <c r="H3071" t="s">
        <v>40</v>
      </c>
      <c r="I3071">
        <v>1</v>
      </c>
      <c r="J3071">
        <v>67500</v>
      </c>
      <c r="K3071">
        <v>46400</v>
      </c>
      <c r="L3071">
        <v>0.1</v>
      </c>
      <c r="M3071">
        <v>60750</v>
      </c>
      <c r="N3071">
        <v>46400</v>
      </c>
      <c r="O3071">
        <v>14350</v>
      </c>
      <c r="P3071">
        <v>23.62</v>
      </c>
      <c r="Q3071" t="s">
        <v>41</v>
      </c>
      <c r="R3071" t="str">
        <f t="shared" si="47"/>
        <v>H1</v>
      </c>
    </row>
    <row r="3072" spans="1:18" x14ac:dyDescent="0.35">
      <c r="A3072" t="s">
        <v>4589</v>
      </c>
      <c r="B3072" s="1">
        <v>45806</v>
      </c>
      <c r="C3072" t="s">
        <v>2431</v>
      </c>
      <c r="D3072" t="s">
        <v>19</v>
      </c>
      <c r="E3072" t="s">
        <v>84</v>
      </c>
      <c r="F3072" t="s">
        <v>21</v>
      </c>
      <c r="G3072" t="s">
        <v>33</v>
      </c>
      <c r="H3072" t="s">
        <v>40</v>
      </c>
      <c r="I3072">
        <v>1</v>
      </c>
      <c r="J3072">
        <v>32500</v>
      </c>
      <c r="K3072">
        <v>21100</v>
      </c>
      <c r="L3072">
        <v>0.2</v>
      </c>
      <c r="M3072">
        <v>26000</v>
      </c>
      <c r="N3072">
        <v>21100</v>
      </c>
      <c r="O3072">
        <v>4900</v>
      </c>
      <c r="P3072">
        <v>18.850000000000001</v>
      </c>
      <c r="Q3072" t="s">
        <v>41</v>
      </c>
      <c r="R3072" t="str">
        <f t="shared" si="47"/>
        <v>H1</v>
      </c>
    </row>
    <row r="3073" spans="1:18" x14ac:dyDescent="0.35">
      <c r="A3073" t="s">
        <v>4590</v>
      </c>
      <c r="B3073" s="1">
        <v>45806</v>
      </c>
      <c r="C3073" t="s">
        <v>81</v>
      </c>
      <c r="D3073" t="s">
        <v>27</v>
      </c>
      <c r="E3073" t="s">
        <v>123</v>
      </c>
      <c r="F3073" t="s">
        <v>21</v>
      </c>
      <c r="G3073" t="s">
        <v>29</v>
      </c>
      <c r="H3073" t="s">
        <v>23</v>
      </c>
      <c r="I3073">
        <v>2</v>
      </c>
      <c r="J3073">
        <v>184500</v>
      </c>
      <c r="K3073">
        <v>136100</v>
      </c>
      <c r="L3073">
        <v>0.01</v>
      </c>
      <c r="M3073">
        <v>365310</v>
      </c>
      <c r="N3073">
        <v>272200</v>
      </c>
      <c r="O3073">
        <v>93110</v>
      </c>
      <c r="P3073">
        <v>25.49</v>
      </c>
      <c r="Q3073" t="s">
        <v>30</v>
      </c>
      <c r="R3073" t="str">
        <f t="shared" si="47"/>
        <v>H1</v>
      </c>
    </row>
    <row r="3074" spans="1:18" x14ac:dyDescent="0.35">
      <c r="A3074" t="s">
        <v>4591</v>
      </c>
      <c r="B3074" s="1">
        <v>45806</v>
      </c>
      <c r="C3074" t="s">
        <v>1174</v>
      </c>
      <c r="D3074" t="s">
        <v>19</v>
      </c>
      <c r="E3074" t="s">
        <v>57</v>
      </c>
      <c r="F3074" t="s">
        <v>38</v>
      </c>
      <c r="G3074" t="s">
        <v>29</v>
      </c>
      <c r="H3074" t="s">
        <v>40</v>
      </c>
      <c r="I3074">
        <v>1</v>
      </c>
      <c r="J3074">
        <v>47100</v>
      </c>
      <c r="K3074">
        <v>29800</v>
      </c>
      <c r="L3074">
        <v>0.04</v>
      </c>
      <c r="M3074">
        <v>45216</v>
      </c>
      <c r="N3074">
        <v>29800</v>
      </c>
      <c r="O3074">
        <v>15416</v>
      </c>
      <c r="P3074">
        <v>34.090000000000003</v>
      </c>
      <c r="Q3074" t="s">
        <v>41</v>
      </c>
      <c r="R3074" t="str">
        <f t="shared" si="47"/>
        <v>H1</v>
      </c>
    </row>
    <row r="3075" spans="1:18" x14ac:dyDescent="0.35">
      <c r="A3075" t="s">
        <v>4592</v>
      </c>
      <c r="B3075" s="1">
        <v>45806</v>
      </c>
      <c r="C3075" t="s">
        <v>841</v>
      </c>
      <c r="D3075" t="s">
        <v>27</v>
      </c>
      <c r="E3075" t="s">
        <v>63</v>
      </c>
      <c r="F3075" t="s">
        <v>47</v>
      </c>
      <c r="G3075" t="s">
        <v>93</v>
      </c>
      <c r="H3075" t="s">
        <v>23</v>
      </c>
      <c r="I3075">
        <v>1</v>
      </c>
      <c r="J3075">
        <v>78700</v>
      </c>
      <c r="K3075">
        <v>52800</v>
      </c>
      <c r="L3075">
        <v>0.06</v>
      </c>
      <c r="M3075">
        <v>73978</v>
      </c>
      <c r="N3075">
        <v>52800</v>
      </c>
      <c r="O3075">
        <v>21178</v>
      </c>
      <c r="P3075">
        <v>28.63</v>
      </c>
      <c r="Q3075" t="s">
        <v>24</v>
      </c>
      <c r="R3075" t="str">
        <f t="shared" ref="R3075:R3138" si="48">IF(MONTH(B3075)&lt;=6,"H1","H2")</f>
        <v>H1</v>
      </c>
    </row>
    <row r="3076" spans="1:18" x14ac:dyDescent="0.35">
      <c r="A3076" t="s">
        <v>4593</v>
      </c>
      <c r="B3076" s="1">
        <v>45806</v>
      </c>
      <c r="C3076" t="s">
        <v>1398</v>
      </c>
      <c r="D3076" t="s">
        <v>19</v>
      </c>
      <c r="E3076" t="s">
        <v>20</v>
      </c>
      <c r="F3076" t="s">
        <v>21</v>
      </c>
      <c r="G3076" t="s">
        <v>33</v>
      </c>
      <c r="H3076" t="s">
        <v>34</v>
      </c>
      <c r="I3076">
        <v>1</v>
      </c>
      <c r="J3076">
        <v>88400</v>
      </c>
      <c r="K3076">
        <v>61500</v>
      </c>
      <c r="L3076">
        <v>0.27</v>
      </c>
      <c r="M3076">
        <v>64532</v>
      </c>
      <c r="N3076">
        <v>61500</v>
      </c>
      <c r="O3076">
        <v>3032</v>
      </c>
      <c r="P3076">
        <v>4.7</v>
      </c>
      <c r="Q3076" t="s">
        <v>48</v>
      </c>
      <c r="R3076" t="str">
        <f t="shared" si="48"/>
        <v>H1</v>
      </c>
    </row>
    <row r="3077" spans="1:18" x14ac:dyDescent="0.35">
      <c r="A3077" t="s">
        <v>4594</v>
      </c>
      <c r="B3077" s="1">
        <v>45806</v>
      </c>
      <c r="C3077" t="s">
        <v>605</v>
      </c>
      <c r="D3077" t="s">
        <v>27</v>
      </c>
      <c r="E3077" t="s">
        <v>57</v>
      </c>
      <c r="F3077" t="s">
        <v>38</v>
      </c>
      <c r="G3077" t="s">
        <v>33</v>
      </c>
      <c r="H3077" t="s">
        <v>23</v>
      </c>
      <c r="I3077">
        <v>1</v>
      </c>
      <c r="J3077">
        <v>48700</v>
      </c>
      <c r="K3077">
        <v>31400</v>
      </c>
      <c r="L3077">
        <v>0.12</v>
      </c>
      <c r="M3077">
        <v>42856</v>
      </c>
      <c r="N3077">
        <v>31400</v>
      </c>
      <c r="O3077">
        <v>11456</v>
      </c>
      <c r="P3077">
        <v>26.73</v>
      </c>
      <c r="Q3077" t="s">
        <v>48</v>
      </c>
      <c r="R3077" t="str">
        <f t="shared" si="48"/>
        <v>H1</v>
      </c>
    </row>
    <row r="3078" spans="1:18" x14ac:dyDescent="0.35">
      <c r="A3078" t="s">
        <v>4595</v>
      </c>
      <c r="B3078" s="1">
        <v>45806</v>
      </c>
      <c r="C3078" t="s">
        <v>1984</v>
      </c>
      <c r="D3078" t="s">
        <v>19</v>
      </c>
      <c r="E3078" t="s">
        <v>68</v>
      </c>
      <c r="F3078" t="s">
        <v>47</v>
      </c>
      <c r="G3078" t="s">
        <v>33</v>
      </c>
      <c r="H3078" t="s">
        <v>23</v>
      </c>
      <c r="I3078">
        <v>2</v>
      </c>
      <c r="J3078">
        <v>30800</v>
      </c>
      <c r="K3078">
        <v>20000</v>
      </c>
      <c r="L3078">
        <v>0.09</v>
      </c>
      <c r="M3078">
        <v>56056</v>
      </c>
      <c r="N3078">
        <v>40000</v>
      </c>
      <c r="O3078">
        <v>16056</v>
      </c>
      <c r="P3078">
        <v>28.64</v>
      </c>
      <c r="Q3078" t="s">
        <v>41</v>
      </c>
      <c r="R3078" t="str">
        <f t="shared" si="48"/>
        <v>H1</v>
      </c>
    </row>
    <row r="3079" spans="1:18" x14ac:dyDescent="0.35">
      <c r="A3079" t="s">
        <v>4596</v>
      </c>
      <c r="B3079" s="1">
        <v>45806</v>
      </c>
      <c r="C3079" t="s">
        <v>2814</v>
      </c>
      <c r="D3079" t="s">
        <v>19</v>
      </c>
      <c r="E3079" t="s">
        <v>79</v>
      </c>
      <c r="F3079" t="s">
        <v>47</v>
      </c>
      <c r="G3079" t="s">
        <v>29</v>
      </c>
      <c r="H3079" t="s">
        <v>23</v>
      </c>
      <c r="I3079">
        <v>2</v>
      </c>
      <c r="J3079">
        <v>54500</v>
      </c>
      <c r="K3079">
        <v>36100</v>
      </c>
      <c r="L3079">
        <v>0.08</v>
      </c>
      <c r="M3079">
        <v>100280</v>
      </c>
      <c r="N3079">
        <v>72200</v>
      </c>
      <c r="O3079">
        <v>28080</v>
      </c>
      <c r="P3079">
        <v>28</v>
      </c>
      <c r="Q3079" t="s">
        <v>24</v>
      </c>
      <c r="R3079" t="str">
        <f t="shared" si="48"/>
        <v>H1</v>
      </c>
    </row>
    <row r="3080" spans="1:18" x14ac:dyDescent="0.35">
      <c r="A3080" t="s">
        <v>4597</v>
      </c>
      <c r="B3080" s="1">
        <v>45806</v>
      </c>
      <c r="C3080" t="s">
        <v>4598</v>
      </c>
      <c r="D3080" t="s">
        <v>19</v>
      </c>
      <c r="E3080" t="s">
        <v>63</v>
      </c>
      <c r="F3080" t="s">
        <v>47</v>
      </c>
      <c r="G3080" t="s">
        <v>93</v>
      </c>
      <c r="H3080" t="s">
        <v>40</v>
      </c>
      <c r="I3080">
        <v>4</v>
      </c>
      <c r="J3080">
        <v>77700</v>
      </c>
      <c r="K3080">
        <v>53900</v>
      </c>
      <c r="L3080">
        <v>0.1</v>
      </c>
      <c r="M3080">
        <v>279720</v>
      </c>
      <c r="N3080">
        <v>215600</v>
      </c>
      <c r="O3080">
        <v>64120</v>
      </c>
      <c r="P3080">
        <v>22.92</v>
      </c>
      <c r="Q3080" t="s">
        <v>24</v>
      </c>
      <c r="R3080" t="str">
        <f t="shared" si="48"/>
        <v>H1</v>
      </c>
    </row>
    <row r="3081" spans="1:18" x14ac:dyDescent="0.35">
      <c r="A3081" t="s">
        <v>4599</v>
      </c>
      <c r="B3081" s="1">
        <v>45806</v>
      </c>
      <c r="C3081" t="s">
        <v>3041</v>
      </c>
      <c r="D3081" t="s">
        <v>27</v>
      </c>
      <c r="E3081" t="s">
        <v>20</v>
      </c>
      <c r="F3081" t="s">
        <v>21</v>
      </c>
      <c r="G3081" t="s">
        <v>33</v>
      </c>
      <c r="H3081" t="s">
        <v>23</v>
      </c>
      <c r="I3081">
        <v>1</v>
      </c>
      <c r="J3081">
        <v>86400</v>
      </c>
      <c r="K3081">
        <v>61600</v>
      </c>
      <c r="L3081">
        <v>0.13</v>
      </c>
      <c r="M3081">
        <v>75168</v>
      </c>
      <c r="N3081">
        <v>61600</v>
      </c>
      <c r="O3081">
        <v>13568</v>
      </c>
      <c r="P3081">
        <v>18.05</v>
      </c>
      <c r="Q3081" t="s">
        <v>24</v>
      </c>
      <c r="R3081" t="str">
        <f t="shared" si="48"/>
        <v>H1</v>
      </c>
    </row>
    <row r="3082" spans="1:18" x14ac:dyDescent="0.35">
      <c r="A3082" t="s">
        <v>4600</v>
      </c>
      <c r="B3082" s="1">
        <v>45806</v>
      </c>
      <c r="C3082" t="s">
        <v>1820</v>
      </c>
      <c r="D3082" t="s">
        <v>27</v>
      </c>
      <c r="E3082" t="s">
        <v>46</v>
      </c>
      <c r="F3082" t="s">
        <v>47</v>
      </c>
      <c r="G3082" t="s">
        <v>39</v>
      </c>
      <c r="H3082" t="s">
        <v>34</v>
      </c>
      <c r="I3082">
        <v>3</v>
      </c>
      <c r="J3082">
        <v>53100</v>
      </c>
      <c r="K3082">
        <v>34900</v>
      </c>
      <c r="L3082">
        <v>0.06</v>
      </c>
      <c r="M3082">
        <v>149742</v>
      </c>
      <c r="N3082">
        <v>104700</v>
      </c>
      <c r="O3082">
        <v>45042</v>
      </c>
      <c r="P3082">
        <v>30.08</v>
      </c>
      <c r="Q3082" t="s">
        <v>24</v>
      </c>
      <c r="R3082" t="str">
        <f t="shared" si="48"/>
        <v>H1</v>
      </c>
    </row>
    <row r="3083" spans="1:18" x14ac:dyDescent="0.35">
      <c r="A3083" t="s">
        <v>4601</v>
      </c>
      <c r="B3083" s="1">
        <v>45806</v>
      </c>
      <c r="C3083" t="s">
        <v>1176</v>
      </c>
      <c r="D3083" t="s">
        <v>27</v>
      </c>
      <c r="E3083" t="s">
        <v>20</v>
      </c>
      <c r="F3083" t="s">
        <v>21</v>
      </c>
      <c r="G3083" t="s">
        <v>22</v>
      </c>
      <c r="H3083" t="s">
        <v>34</v>
      </c>
      <c r="I3083">
        <v>2</v>
      </c>
      <c r="J3083">
        <v>85000</v>
      </c>
      <c r="K3083">
        <v>63000</v>
      </c>
      <c r="L3083">
        <v>0.25</v>
      </c>
      <c r="M3083">
        <v>127500</v>
      </c>
      <c r="N3083">
        <v>126000</v>
      </c>
      <c r="O3083">
        <v>1500</v>
      </c>
      <c r="P3083">
        <v>1.18</v>
      </c>
      <c r="Q3083" t="s">
        <v>24</v>
      </c>
      <c r="R3083" t="str">
        <f t="shared" si="48"/>
        <v>H1</v>
      </c>
    </row>
    <row r="3084" spans="1:18" x14ac:dyDescent="0.35">
      <c r="A3084" t="s">
        <v>4602</v>
      </c>
      <c r="B3084" s="1">
        <v>45807</v>
      </c>
      <c r="C3084" t="s">
        <v>4603</v>
      </c>
      <c r="D3084" t="s">
        <v>19</v>
      </c>
      <c r="E3084" t="s">
        <v>28</v>
      </c>
      <c r="F3084" t="s">
        <v>21</v>
      </c>
      <c r="G3084" t="s">
        <v>22</v>
      </c>
      <c r="H3084" t="s">
        <v>23</v>
      </c>
      <c r="I3084">
        <v>1</v>
      </c>
      <c r="J3084">
        <v>17200</v>
      </c>
      <c r="K3084">
        <v>11200</v>
      </c>
      <c r="L3084">
        <v>0.12</v>
      </c>
      <c r="M3084">
        <v>15136</v>
      </c>
      <c r="N3084">
        <v>11200</v>
      </c>
      <c r="O3084">
        <v>3936</v>
      </c>
      <c r="P3084">
        <v>26</v>
      </c>
      <c r="Q3084" t="s">
        <v>41</v>
      </c>
      <c r="R3084" t="str">
        <f t="shared" si="48"/>
        <v>H1</v>
      </c>
    </row>
    <row r="3085" spans="1:18" x14ac:dyDescent="0.35">
      <c r="A3085" t="s">
        <v>4604</v>
      </c>
      <c r="B3085" s="1">
        <v>45807</v>
      </c>
      <c r="C3085" t="s">
        <v>2884</v>
      </c>
      <c r="D3085" t="s">
        <v>27</v>
      </c>
      <c r="E3085" t="s">
        <v>28</v>
      </c>
      <c r="F3085" t="s">
        <v>21</v>
      </c>
      <c r="G3085" t="s">
        <v>29</v>
      </c>
      <c r="H3085" t="s">
        <v>23</v>
      </c>
      <c r="I3085">
        <v>4</v>
      </c>
      <c r="J3085">
        <v>18900</v>
      </c>
      <c r="K3085">
        <v>11500</v>
      </c>
      <c r="L3085">
        <v>0.11</v>
      </c>
      <c r="M3085">
        <v>67284</v>
      </c>
      <c r="N3085">
        <v>46000</v>
      </c>
      <c r="O3085">
        <v>21284</v>
      </c>
      <c r="P3085">
        <v>31.63</v>
      </c>
      <c r="Q3085" t="s">
        <v>41</v>
      </c>
      <c r="R3085" t="str">
        <f t="shared" si="48"/>
        <v>H1</v>
      </c>
    </row>
    <row r="3086" spans="1:18" x14ac:dyDescent="0.35">
      <c r="A3086" t="s">
        <v>4605</v>
      </c>
      <c r="B3086" s="1">
        <v>45807</v>
      </c>
      <c r="C3086" t="s">
        <v>495</v>
      </c>
      <c r="D3086" t="s">
        <v>27</v>
      </c>
      <c r="E3086" t="s">
        <v>28</v>
      </c>
      <c r="F3086" t="s">
        <v>21</v>
      </c>
      <c r="G3086" t="s">
        <v>39</v>
      </c>
      <c r="H3086" t="s">
        <v>40</v>
      </c>
      <c r="I3086">
        <v>1</v>
      </c>
      <c r="J3086">
        <v>17300</v>
      </c>
      <c r="K3086">
        <v>11400</v>
      </c>
      <c r="L3086">
        <v>0.2</v>
      </c>
      <c r="M3086">
        <v>13840</v>
      </c>
      <c r="N3086">
        <v>11400</v>
      </c>
      <c r="O3086">
        <v>2440</v>
      </c>
      <c r="P3086">
        <v>17.63</v>
      </c>
      <c r="Q3086" t="s">
        <v>48</v>
      </c>
      <c r="R3086" t="str">
        <f t="shared" si="48"/>
        <v>H1</v>
      </c>
    </row>
    <row r="3087" spans="1:18" x14ac:dyDescent="0.35">
      <c r="A3087" t="s">
        <v>4606</v>
      </c>
      <c r="B3087" s="1">
        <v>45807</v>
      </c>
      <c r="C3087" t="s">
        <v>3686</v>
      </c>
      <c r="D3087" t="s">
        <v>27</v>
      </c>
      <c r="E3087" t="s">
        <v>46</v>
      </c>
      <c r="F3087" t="s">
        <v>47</v>
      </c>
      <c r="G3087" t="s">
        <v>29</v>
      </c>
      <c r="H3087" t="s">
        <v>40</v>
      </c>
      <c r="I3087">
        <v>1</v>
      </c>
      <c r="J3087">
        <v>49900</v>
      </c>
      <c r="K3087">
        <v>33700</v>
      </c>
      <c r="L3087">
        <v>0.2</v>
      </c>
      <c r="M3087">
        <v>39920</v>
      </c>
      <c r="N3087">
        <v>33700</v>
      </c>
      <c r="O3087">
        <v>6220</v>
      </c>
      <c r="P3087">
        <v>15.58</v>
      </c>
      <c r="Q3087" t="s">
        <v>41</v>
      </c>
      <c r="R3087" t="str">
        <f t="shared" si="48"/>
        <v>H1</v>
      </c>
    </row>
    <row r="3088" spans="1:18" x14ac:dyDescent="0.35">
      <c r="A3088" t="s">
        <v>4607</v>
      </c>
      <c r="B3088" s="1">
        <v>45807</v>
      </c>
      <c r="C3088" t="s">
        <v>4608</v>
      </c>
      <c r="D3088" t="s">
        <v>19</v>
      </c>
      <c r="E3088" t="s">
        <v>57</v>
      </c>
      <c r="F3088" t="s">
        <v>38</v>
      </c>
      <c r="G3088" t="s">
        <v>33</v>
      </c>
      <c r="H3088" t="s">
        <v>34</v>
      </c>
      <c r="I3088">
        <v>3</v>
      </c>
      <c r="J3088">
        <v>49800</v>
      </c>
      <c r="K3088">
        <v>28400</v>
      </c>
      <c r="L3088">
        <v>0.3</v>
      </c>
      <c r="M3088">
        <v>104580</v>
      </c>
      <c r="N3088">
        <v>85200</v>
      </c>
      <c r="O3088">
        <v>19380</v>
      </c>
      <c r="P3088">
        <v>18.53</v>
      </c>
      <c r="Q3088" t="s">
        <v>24</v>
      </c>
      <c r="R3088" t="str">
        <f t="shared" si="48"/>
        <v>H1</v>
      </c>
    </row>
    <row r="3089" spans="1:18" x14ac:dyDescent="0.35">
      <c r="A3089" t="s">
        <v>4609</v>
      </c>
      <c r="B3089" s="1">
        <v>45807</v>
      </c>
      <c r="C3089" t="s">
        <v>588</v>
      </c>
      <c r="D3089" t="s">
        <v>19</v>
      </c>
      <c r="E3089" t="s">
        <v>20</v>
      </c>
      <c r="F3089" t="s">
        <v>21</v>
      </c>
      <c r="G3089" t="s">
        <v>29</v>
      </c>
      <c r="H3089" t="s">
        <v>40</v>
      </c>
      <c r="I3089">
        <v>2</v>
      </c>
      <c r="J3089">
        <v>83100</v>
      </c>
      <c r="K3089">
        <v>63500</v>
      </c>
      <c r="L3089">
        <v>7.0000000000000007E-2</v>
      </c>
      <c r="M3089">
        <v>154566</v>
      </c>
      <c r="N3089">
        <v>127000</v>
      </c>
      <c r="O3089">
        <v>27566</v>
      </c>
      <c r="P3089">
        <v>17.829999999999998</v>
      </c>
      <c r="Q3089" t="s">
        <v>24</v>
      </c>
      <c r="R3089" t="str">
        <f t="shared" si="48"/>
        <v>H1</v>
      </c>
    </row>
    <row r="3090" spans="1:18" x14ac:dyDescent="0.35">
      <c r="A3090" t="s">
        <v>4610</v>
      </c>
      <c r="B3090" s="1">
        <v>45807</v>
      </c>
      <c r="C3090" t="s">
        <v>2821</v>
      </c>
      <c r="D3090" t="s">
        <v>19</v>
      </c>
      <c r="E3090" t="s">
        <v>79</v>
      </c>
      <c r="F3090" t="s">
        <v>47</v>
      </c>
      <c r="G3090" t="s">
        <v>33</v>
      </c>
      <c r="H3090" t="s">
        <v>34</v>
      </c>
      <c r="I3090">
        <v>1</v>
      </c>
      <c r="J3090">
        <v>56100</v>
      </c>
      <c r="K3090">
        <v>35800</v>
      </c>
      <c r="L3090">
        <v>7.0000000000000007E-2</v>
      </c>
      <c r="M3090">
        <v>52173</v>
      </c>
      <c r="N3090">
        <v>35800</v>
      </c>
      <c r="O3090">
        <v>16373</v>
      </c>
      <c r="P3090">
        <v>31.38</v>
      </c>
      <c r="Q3090" t="s">
        <v>41</v>
      </c>
      <c r="R3090" t="str">
        <f t="shared" si="48"/>
        <v>H1</v>
      </c>
    </row>
    <row r="3091" spans="1:18" x14ac:dyDescent="0.35">
      <c r="A3091" t="s">
        <v>4611</v>
      </c>
      <c r="B3091" s="1">
        <v>45807</v>
      </c>
      <c r="C3091" t="s">
        <v>1623</v>
      </c>
      <c r="D3091" t="s">
        <v>27</v>
      </c>
      <c r="E3091" t="s">
        <v>63</v>
      </c>
      <c r="F3091" t="s">
        <v>47</v>
      </c>
      <c r="G3091" t="s">
        <v>29</v>
      </c>
      <c r="H3091" t="s">
        <v>40</v>
      </c>
      <c r="I3091">
        <v>4</v>
      </c>
      <c r="J3091">
        <v>80100</v>
      </c>
      <c r="K3091">
        <v>52900</v>
      </c>
      <c r="L3091">
        <v>0.01</v>
      </c>
      <c r="M3091">
        <v>317196</v>
      </c>
      <c r="N3091">
        <v>211600</v>
      </c>
      <c r="O3091">
        <v>105596</v>
      </c>
      <c r="P3091">
        <v>33.29</v>
      </c>
      <c r="Q3091" t="s">
        <v>48</v>
      </c>
      <c r="R3091" t="str">
        <f t="shared" si="48"/>
        <v>H1</v>
      </c>
    </row>
    <row r="3092" spans="1:18" x14ac:dyDescent="0.35">
      <c r="A3092" t="s">
        <v>4612</v>
      </c>
      <c r="B3092" s="1">
        <v>45807</v>
      </c>
      <c r="C3092" t="s">
        <v>4613</v>
      </c>
      <c r="D3092" t="s">
        <v>27</v>
      </c>
      <c r="E3092" t="s">
        <v>57</v>
      </c>
      <c r="F3092" t="s">
        <v>38</v>
      </c>
      <c r="G3092" t="s">
        <v>93</v>
      </c>
      <c r="H3092" t="s">
        <v>23</v>
      </c>
      <c r="I3092">
        <v>1</v>
      </c>
      <c r="J3092">
        <v>48300</v>
      </c>
      <c r="K3092">
        <v>29600</v>
      </c>
      <c r="L3092">
        <v>0.2</v>
      </c>
      <c r="M3092">
        <v>38640</v>
      </c>
      <c r="N3092">
        <v>29600</v>
      </c>
      <c r="O3092">
        <v>9040</v>
      </c>
      <c r="P3092">
        <v>23.4</v>
      </c>
      <c r="Q3092" t="s">
        <v>24</v>
      </c>
      <c r="R3092" t="str">
        <f t="shared" si="48"/>
        <v>H1</v>
      </c>
    </row>
    <row r="3093" spans="1:18" x14ac:dyDescent="0.35">
      <c r="A3093" t="s">
        <v>4614</v>
      </c>
      <c r="B3093" s="1">
        <v>45807</v>
      </c>
      <c r="C3093" t="s">
        <v>2551</v>
      </c>
      <c r="D3093" t="s">
        <v>19</v>
      </c>
      <c r="E3093" t="s">
        <v>108</v>
      </c>
      <c r="F3093" t="s">
        <v>47</v>
      </c>
      <c r="G3093" t="s">
        <v>33</v>
      </c>
      <c r="H3093" t="s">
        <v>40</v>
      </c>
      <c r="I3093">
        <v>2</v>
      </c>
      <c r="J3093">
        <v>63200</v>
      </c>
      <c r="K3093">
        <v>46400</v>
      </c>
      <c r="L3093">
        <v>0.16</v>
      </c>
      <c r="M3093">
        <v>106176</v>
      </c>
      <c r="N3093">
        <v>92800</v>
      </c>
      <c r="O3093">
        <v>13376</v>
      </c>
      <c r="P3093">
        <v>12.6</v>
      </c>
      <c r="Q3093" t="s">
        <v>41</v>
      </c>
      <c r="R3093" t="str">
        <f t="shared" si="48"/>
        <v>H1</v>
      </c>
    </row>
    <row r="3094" spans="1:18" x14ac:dyDescent="0.35">
      <c r="A3094" t="s">
        <v>4615</v>
      </c>
      <c r="B3094" s="1">
        <v>45807</v>
      </c>
      <c r="C3094" t="s">
        <v>4616</v>
      </c>
      <c r="D3094" t="s">
        <v>19</v>
      </c>
      <c r="E3094" t="s">
        <v>115</v>
      </c>
      <c r="F3094" t="s">
        <v>38</v>
      </c>
      <c r="G3094" t="s">
        <v>33</v>
      </c>
      <c r="H3094" t="s">
        <v>23</v>
      </c>
      <c r="I3094">
        <v>1</v>
      </c>
      <c r="J3094">
        <v>40900</v>
      </c>
      <c r="K3094">
        <v>27400</v>
      </c>
      <c r="L3094">
        <v>0.01</v>
      </c>
      <c r="M3094">
        <v>40491</v>
      </c>
      <c r="N3094">
        <v>27400</v>
      </c>
      <c r="O3094">
        <v>13091</v>
      </c>
      <c r="P3094">
        <v>32.33</v>
      </c>
      <c r="Q3094" t="s">
        <v>24</v>
      </c>
      <c r="R3094" t="str">
        <f t="shared" si="48"/>
        <v>H1</v>
      </c>
    </row>
    <row r="3095" spans="1:18" x14ac:dyDescent="0.35">
      <c r="A3095" t="s">
        <v>4617</v>
      </c>
      <c r="B3095" s="1">
        <v>45807</v>
      </c>
      <c r="C3095" t="s">
        <v>2860</v>
      </c>
      <c r="D3095" t="s">
        <v>27</v>
      </c>
      <c r="E3095" t="s">
        <v>57</v>
      </c>
      <c r="F3095" t="s">
        <v>38</v>
      </c>
      <c r="G3095" t="s">
        <v>33</v>
      </c>
      <c r="H3095" t="s">
        <v>34</v>
      </c>
      <c r="I3095">
        <v>1</v>
      </c>
      <c r="J3095">
        <v>49000</v>
      </c>
      <c r="K3095">
        <v>31100</v>
      </c>
      <c r="L3095">
        <v>0.02</v>
      </c>
      <c r="M3095">
        <v>48020</v>
      </c>
      <c r="N3095">
        <v>31100</v>
      </c>
      <c r="O3095">
        <v>16920</v>
      </c>
      <c r="P3095">
        <v>35.24</v>
      </c>
      <c r="Q3095" t="s">
        <v>24</v>
      </c>
      <c r="R3095" t="str">
        <f t="shared" si="48"/>
        <v>H1</v>
      </c>
    </row>
    <row r="3096" spans="1:18" x14ac:dyDescent="0.35">
      <c r="A3096" t="s">
        <v>4618</v>
      </c>
      <c r="B3096" s="1">
        <v>45807</v>
      </c>
      <c r="C3096" t="s">
        <v>880</v>
      </c>
      <c r="D3096" t="s">
        <v>27</v>
      </c>
      <c r="E3096" t="s">
        <v>68</v>
      </c>
      <c r="F3096" t="s">
        <v>47</v>
      </c>
      <c r="G3096" t="s">
        <v>93</v>
      </c>
      <c r="H3096" t="s">
        <v>40</v>
      </c>
      <c r="I3096">
        <v>2</v>
      </c>
      <c r="J3096">
        <v>29700</v>
      </c>
      <c r="K3096">
        <v>19500</v>
      </c>
      <c r="L3096">
        <v>0.09</v>
      </c>
      <c r="M3096">
        <v>54054</v>
      </c>
      <c r="N3096">
        <v>39000</v>
      </c>
      <c r="O3096">
        <v>15054</v>
      </c>
      <c r="P3096">
        <v>27.85</v>
      </c>
      <c r="Q3096" t="s">
        <v>48</v>
      </c>
      <c r="R3096" t="str">
        <f t="shared" si="48"/>
        <v>H1</v>
      </c>
    </row>
    <row r="3097" spans="1:18" x14ac:dyDescent="0.35">
      <c r="A3097" t="s">
        <v>4619</v>
      </c>
      <c r="B3097" s="1">
        <v>45807</v>
      </c>
      <c r="C3097" t="s">
        <v>493</v>
      </c>
      <c r="D3097" t="s">
        <v>27</v>
      </c>
      <c r="E3097" t="s">
        <v>46</v>
      </c>
      <c r="F3097" t="s">
        <v>47</v>
      </c>
      <c r="G3097" t="s">
        <v>22</v>
      </c>
      <c r="H3097" t="s">
        <v>40</v>
      </c>
      <c r="I3097">
        <v>1</v>
      </c>
      <c r="J3097">
        <v>54600</v>
      </c>
      <c r="K3097">
        <v>34800</v>
      </c>
      <c r="L3097">
        <v>0.12</v>
      </c>
      <c r="M3097">
        <v>48048</v>
      </c>
      <c r="N3097">
        <v>34800</v>
      </c>
      <c r="O3097">
        <v>13248</v>
      </c>
      <c r="P3097">
        <v>27.57</v>
      </c>
      <c r="Q3097" t="s">
        <v>30</v>
      </c>
      <c r="R3097" t="str">
        <f t="shared" si="48"/>
        <v>H1</v>
      </c>
    </row>
    <row r="3098" spans="1:18" x14ac:dyDescent="0.35">
      <c r="A3098" t="s">
        <v>4620</v>
      </c>
      <c r="B3098" s="1">
        <v>45807</v>
      </c>
      <c r="C3098" t="s">
        <v>3739</v>
      </c>
      <c r="D3098" t="s">
        <v>19</v>
      </c>
      <c r="E3098" t="s">
        <v>115</v>
      </c>
      <c r="F3098" t="s">
        <v>38</v>
      </c>
      <c r="G3098" t="s">
        <v>29</v>
      </c>
      <c r="H3098" t="s">
        <v>23</v>
      </c>
      <c r="I3098">
        <v>5</v>
      </c>
      <c r="J3098">
        <v>42300</v>
      </c>
      <c r="K3098">
        <v>26600</v>
      </c>
      <c r="L3098">
        <v>0.13</v>
      </c>
      <c r="M3098">
        <v>184005</v>
      </c>
      <c r="N3098">
        <v>133000</v>
      </c>
      <c r="O3098">
        <v>51005</v>
      </c>
      <c r="P3098">
        <v>27.72</v>
      </c>
      <c r="Q3098" t="s">
        <v>24</v>
      </c>
      <c r="R3098" t="str">
        <f t="shared" si="48"/>
        <v>H1</v>
      </c>
    </row>
    <row r="3099" spans="1:18" x14ac:dyDescent="0.35">
      <c r="A3099" t="s">
        <v>4621</v>
      </c>
      <c r="B3099" s="1">
        <v>45807</v>
      </c>
      <c r="C3099" t="s">
        <v>4622</v>
      </c>
      <c r="D3099" t="s">
        <v>27</v>
      </c>
      <c r="E3099" t="s">
        <v>68</v>
      </c>
      <c r="F3099" t="s">
        <v>47</v>
      </c>
      <c r="G3099" t="s">
        <v>29</v>
      </c>
      <c r="H3099" t="s">
        <v>34</v>
      </c>
      <c r="I3099">
        <v>1</v>
      </c>
      <c r="J3099">
        <v>31300</v>
      </c>
      <c r="K3099">
        <v>19300</v>
      </c>
      <c r="L3099">
        <v>0.08</v>
      </c>
      <c r="M3099">
        <v>28796</v>
      </c>
      <c r="N3099">
        <v>19300</v>
      </c>
      <c r="O3099">
        <v>9496</v>
      </c>
      <c r="P3099">
        <v>32.979999999999997</v>
      </c>
      <c r="Q3099" t="s">
        <v>24</v>
      </c>
      <c r="R3099" t="str">
        <f t="shared" si="48"/>
        <v>H1</v>
      </c>
    </row>
    <row r="3100" spans="1:18" x14ac:dyDescent="0.35">
      <c r="A3100" t="s">
        <v>4623</v>
      </c>
      <c r="B3100" s="1">
        <v>45807</v>
      </c>
      <c r="C3100" t="s">
        <v>4624</v>
      </c>
      <c r="D3100" t="s">
        <v>27</v>
      </c>
      <c r="E3100" t="s">
        <v>123</v>
      </c>
      <c r="F3100" t="s">
        <v>21</v>
      </c>
      <c r="G3100" t="s">
        <v>33</v>
      </c>
      <c r="H3100" t="s">
        <v>34</v>
      </c>
      <c r="I3100">
        <v>1</v>
      </c>
      <c r="J3100">
        <v>185600</v>
      </c>
      <c r="K3100">
        <v>145600</v>
      </c>
      <c r="L3100">
        <v>0.06</v>
      </c>
      <c r="M3100">
        <v>174464</v>
      </c>
      <c r="N3100">
        <v>145600</v>
      </c>
      <c r="O3100">
        <v>28864</v>
      </c>
      <c r="P3100">
        <v>16.54</v>
      </c>
      <c r="Q3100" t="s">
        <v>41</v>
      </c>
      <c r="R3100" t="str">
        <f t="shared" si="48"/>
        <v>H1</v>
      </c>
    </row>
    <row r="3101" spans="1:18" x14ac:dyDescent="0.35">
      <c r="A3101" t="s">
        <v>4625</v>
      </c>
      <c r="B3101" s="1">
        <v>45807</v>
      </c>
      <c r="C3101" t="s">
        <v>4626</v>
      </c>
      <c r="D3101" t="s">
        <v>27</v>
      </c>
      <c r="E3101" t="s">
        <v>63</v>
      </c>
      <c r="F3101" t="s">
        <v>47</v>
      </c>
      <c r="G3101" t="s">
        <v>93</v>
      </c>
      <c r="H3101" t="s">
        <v>23</v>
      </c>
      <c r="I3101">
        <v>2</v>
      </c>
      <c r="J3101">
        <v>77200</v>
      </c>
      <c r="K3101">
        <v>53600</v>
      </c>
      <c r="L3101">
        <v>0.08</v>
      </c>
      <c r="M3101">
        <v>142048</v>
      </c>
      <c r="N3101">
        <v>107200</v>
      </c>
      <c r="O3101">
        <v>34848</v>
      </c>
      <c r="P3101">
        <v>24.53</v>
      </c>
      <c r="Q3101" t="s">
        <v>30</v>
      </c>
      <c r="R3101" t="str">
        <f t="shared" si="48"/>
        <v>H1</v>
      </c>
    </row>
    <row r="3102" spans="1:18" x14ac:dyDescent="0.35">
      <c r="A3102" t="s">
        <v>4627</v>
      </c>
      <c r="B3102" s="1">
        <v>45807</v>
      </c>
      <c r="C3102" t="s">
        <v>2214</v>
      </c>
      <c r="D3102" t="s">
        <v>19</v>
      </c>
      <c r="E3102" t="s">
        <v>108</v>
      </c>
      <c r="F3102" t="s">
        <v>47</v>
      </c>
      <c r="G3102" t="s">
        <v>29</v>
      </c>
      <c r="H3102" t="s">
        <v>34</v>
      </c>
      <c r="I3102">
        <v>3</v>
      </c>
      <c r="J3102">
        <v>68200</v>
      </c>
      <c r="K3102">
        <v>47100</v>
      </c>
      <c r="L3102">
        <v>7.0000000000000007E-2</v>
      </c>
      <c r="M3102">
        <v>190278</v>
      </c>
      <c r="N3102">
        <v>141300</v>
      </c>
      <c r="O3102">
        <v>48978</v>
      </c>
      <c r="P3102">
        <v>25.74</v>
      </c>
      <c r="Q3102" t="s">
        <v>24</v>
      </c>
      <c r="R3102" t="str">
        <f t="shared" si="48"/>
        <v>H1</v>
      </c>
    </row>
    <row r="3103" spans="1:18" x14ac:dyDescent="0.35">
      <c r="A3103" t="s">
        <v>4628</v>
      </c>
      <c r="B3103" s="1">
        <v>45807</v>
      </c>
      <c r="C3103" t="s">
        <v>3881</v>
      </c>
      <c r="D3103" t="s">
        <v>27</v>
      </c>
      <c r="E3103" t="s">
        <v>68</v>
      </c>
      <c r="F3103" t="s">
        <v>47</v>
      </c>
      <c r="G3103" t="s">
        <v>33</v>
      </c>
      <c r="H3103" t="s">
        <v>23</v>
      </c>
      <c r="I3103">
        <v>2</v>
      </c>
      <c r="J3103">
        <v>29900</v>
      </c>
      <c r="K3103">
        <v>20200</v>
      </c>
      <c r="L3103">
        <v>0.02</v>
      </c>
      <c r="M3103">
        <v>58604</v>
      </c>
      <c r="N3103">
        <v>40400</v>
      </c>
      <c r="O3103">
        <v>18204</v>
      </c>
      <c r="P3103">
        <v>31.06</v>
      </c>
      <c r="Q3103" t="s">
        <v>48</v>
      </c>
      <c r="R3103" t="str">
        <f t="shared" si="48"/>
        <v>H1</v>
      </c>
    </row>
    <row r="3104" spans="1:18" x14ac:dyDescent="0.35">
      <c r="A3104" t="s">
        <v>4629</v>
      </c>
      <c r="B3104" s="1">
        <v>45807</v>
      </c>
      <c r="C3104" t="s">
        <v>889</v>
      </c>
      <c r="D3104" t="s">
        <v>19</v>
      </c>
      <c r="E3104" t="s">
        <v>57</v>
      </c>
      <c r="F3104" t="s">
        <v>38</v>
      </c>
      <c r="G3104" t="s">
        <v>93</v>
      </c>
      <c r="H3104" t="s">
        <v>23</v>
      </c>
      <c r="I3104">
        <v>1</v>
      </c>
      <c r="J3104">
        <v>50400</v>
      </c>
      <c r="K3104">
        <v>30400</v>
      </c>
      <c r="L3104">
        <v>0.08</v>
      </c>
      <c r="M3104">
        <v>46368</v>
      </c>
      <c r="N3104">
        <v>30400</v>
      </c>
      <c r="O3104">
        <v>15968</v>
      </c>
      <c r="P3104">
        <v>34.44</v>
      </c>
      <c r="Q3104" t="s">
        <v>48</v>
      </c>
      <c r="R3104" t="str">
        <f t="shared" si="48"/>
        <v>H1</v>
      </c>
    </row>
    <row r="3105" spans="1:18" x14ac:dyDescent="0.35">
      <c r="A3105" t="s">
        <v>4630</v>
      </c>
      <c r="B3105" s="1">
        <v>45807</v>
      </c>
      <c r="C3105" t="s">
        <v>1815</v>
      </c>
      <c r="D3105" t="s">
        <v>27</v>
      </c>
      <c r="E3105" t="s">
        <v>28</v>
      </c>
      <c r="F3105" t="s">
        <v>21</v>
      </c>
      <c r="G3105" t="s">
        <v>93</v>
      </c>
      <c r="H3105" t="s">
        <v>40</v>
      </c>
      <c r="I3105">
        <v>2</v>
      </c>
      <c r="J3105">
        <v>17800</v>
      </c>
      <c r="K3105">
        <v>11300</v>
      </c>
      <c r="L3105">
        <v>0.15</v>
      </c>
      <c r="M3105">
        <v>30260</v>
      </c>
      <c r="N3105">
        <v>22600</v>
      </c>
      <c r="O3105">
        <v>7660</v>
      </c>
      <c r="P3105">
        <v>25.31</v>
      </c>
      <c r="Q3105" t="s">
        <v>30</v>
      </c>
      <c r="R3105" t="str">
        <f t="shared" si="48"/>
        <v>H1</v>
      </c>
    </row>
    <row r="3106" spans="1:18" x14ac:dyDescent="0.35">
      <c r="A3106" t="s">
        <v>4631</v>
      </c>
      <c r="B3106" s="1">
        <v>45807</v>
      </c>
      <c r="C3106" t="s">
        <v>290</v>
      </c>
      <c r="D3106" t="s">
        <v>27</v>
      </c>
      <c r="E3106" t="s">
        <v>73</v>
      </c>
      <c r="F3106" t="s">
        <v>74</v>
      </c>
      <c r="G3106" t="s">
        <v>29</v>
      </c>
      <c r="H3106" t="s">
        <v>23</v>
      </c>
      <c r="I3106">
        <v>2</v>
      </c>
      <c r="J3106">
        <v>64200</v>
      </c>
      <c r="K3106">
        <v>40600</v>
      </c>
      <c r="L3106">
        <v>0.11</v>
      </c>
      <c r="M3106">
        <v>114276</v>
      </c>
      <c r="N3106">
        <v>81200</v>
      </c>
      <c r="O3106">
        <v>33076</v>
      </c>
      <c r="P3106">
        <v>28.94</v>
      </c>
      <c r="Q3106" t="s">
        <v>24</v>
      </c>
      <c r="R3106" t="str">
        <f t="shared" si="48"/>
        <v>H1</v>
      </c>
    </row>
    <row r="3107" spans="1:18" x14ac:dyDescent="0.35">
      <c r="A3107" t="s">
        <v>4632</v>
      </c>
      <c r="B3107" s="1">
        <v>45807</v>
      </c>
      <c r="C3107" t="s">
        <v>1366</v>
      </c>
      <c r="D3107" t="s">
        <v>27</v>
      </c>
      <c r="E3107" t="s">
        <v>108</v>
      </c>
      <c r="F3107" t="s">
        <v>47</v>
      </c>
      <c r="G3107" t="s">
        <v>33</v>
      </c>
      <c r="H3107" t="s">
        <v>23</v>
      </c>
      <c r="I3107">
        <v>3</v>
      </c>
      <c r="J3107">
        <v>68200</v>
      </c>
      <c r="K3107">
        <v>45700</v>
      </c>
      <c r="L3107">
        <v>0.11</v>
      </c>
      <c r="M3107">
        <v>182094</v>
      </c>
      <c r="N3107">
        <v>137100</v>
      </c>
      <c r="O3107">
        <v>44994</v>
      </c>
      <c r="P3107">
        <v>24.71</v>
      </c>
      <c r="Q3107" t="s">
        <v>30</v>
      </c>
      <c r="R3107" t="str">
        <f t="shared" si="48"/>
        <v>H1</v>
      </c>
    </row>
    <row r="3108" spans="1:18" x14ac:dyDescent="0.35">
      <c r="A3108" t="s">
        <v>4633</v>
      </c>
      <c r="B3108" s="1">
        <v>45808</v>
      </c>
      <c r="C3108" t="s">
        <v>2100</v>
      </c>
      <c r="D3108" t="s">
        <v>19</v>
      </c>
      <c r="E3108" t="s">
        <v>68</v>
      </c>
      <c r="F3108" t="s">
        <v>47</v>
      </c>
      <c r="G3108" t="s">
        <v>93</v>
      </c>
      <c r="H3108" t="s">
        <v>34</v>
      </c>
      <c r="I3108">
        <v>1</v>
      </c>
      <c r="J3108">
        <v>29100</v>
      </c>
      <c r="K3108">
        <v>19600</v>
      </c>
      <c r="L3108">
        <v>0.13</v>
      </c>
      <c r="M3108">
        <v>25317</v>
      </c>
      <c r="N3108">
        <v>19600</v>
      </c>
      <c r="O3108">
        <v>5717</v>
      </c>
      <c r="P3108">
        <v>22.58</v>
      </c>
      <c r="Q3108" t="s">
        <v>30</v>
      </c>
      <c r="R3108" t="str">
        <f t="shared" si="48"/>
        <v>H1</v>
      </c>
    </row>
    <row r="3109" spans="1:18" x14ac:dyDescent="0.35">
      <c r="A3109" t="s">
        <v>4634</v>
      </c>
      <c r="B3109" s="1">
        <v>45808</v>
      </c>
      <c r="C3109" t="s">
        <v>1657</v>
      </c>
      <c r="D3109" t="s">
        <v>27</v>
      </c>
      <c r="E3109" t="s">
        <v>60</v>
      </c>
      <c r="F3109" t="s">
        <v>21</v>
      </c>
      <c r="G3109" t="s">
        <v>39</v>
      </c>
      <c r="H3109" t="s">
        <v>23</v>
      </c>
      <c r="I3109">
        <v>3</v>
      </c>
      <c r="J3109">
        <v>45400</v>
      </c>
      <c r="K3109">
        <v>29400</v>
      </c>
      <c r="L3109">
        <v>0.08</v>
      </c>
      <c r="M3109">
        <v>125304</v>
      </c>
      <c r="N3109">
        <v>88200</v>
      </c>
      <c r="O3109">
        <v>37104</v>
      </c>
      <c r="P3109">
        <v>29.61</v>
      </c>
      <c r="Q3109" t="s">
        <v>24</v>
      </c>
      <c r="R3109" t="str">
        <f t="shared" si="48"/>
        <v>H1</v>
      </c>
    </row>
    <row r="3110" spans="1:18" x14ac:dyDescent="0.35">
      <c r="A3110" t="s">
        <v>4635</v>
      </c>
      <c r="B3110" s="1">
        <v>45808</v>
      </c>
      <c r="C3110" t="s">
        <v>3774</v>
      </c>
      <c r="D3110" t="s">
        <v>19</v>
      </c>
      <c r="E3110" t="s">
        <v>20</v>
      </c>
      <c r="F3110" t="s">
        <v>21</v>
      </c>
      <c r="G3110" t="s">
        <v>29</v>
      </c>
      <c r="H3110" t="s">
        <v>34</v>
      </c>
      <c r="I3110">
        <v>2</v>
      </c>
      <c r="J3110">
        <v>83300</v>
      </c>
      <c r="K3110">
        <v>60700</v>
      </c>
      <c r="L3110">
        <v>0.08</v>
      </c>
      <c r="M3110">
        <v>153272</v>
      </c>
      <c r="N3110">
        <v>121400</v>
      </c>
      <c r="O3110">
        <v>31872</v>
      </c>
      <c r="P3110">
        <v>20.79</v>
      </c>
      <c r="Q3110" t="s">
        <v>41</v>
      </c>
      <c r="R3110" t="str">
        <f t="shared" si="48"/>
        <v>H1</v>
      </c>
    </row>
    <row r="3111" spans="1:18" x14ac:dyDescent="0.35">
      <c r="A3111" t="s">
        <v>4636</v>
      </c>
      <c r="B3111" s="1">
        <v>45808</v>
      </c>
      <c r="C3111" t="s">
        <v>4456</v>
      </c>
      <c r="D3111" t="s">
        <v>19</v>
      </c>
      <c r="E3111" t="s">
        <v>84</v>
      </c>
      <c r="F3111" t="s">
        <v>21</v>
      </c>
      <c r="G3111" t="s">
        <v>29</v>
      </c>
      <c r="H3111" t="s">
        <v>34</v>
      </c>
      <c r="I3111">
        <v>2</v>
      </c>
      <c r="J3111">
        <v>32400</v>
      </c>
      <c r="K3111">
        <v>21100</v>
      </c>
      <c r="L3111">
        <v>0.06</v>
      </c>
      <c r="M3111">
        <v>60912</v>
      </c>
      <c r="N3111">
        <v>42200</v>
      </c>
      <c r="O3111">
        <v>18712</v>
      </c>
      <c r="P3111">
        <v>30.72</v>
      </c>
      <c r="Q3111" t="s">
        <v>41</v>
      </c>
      <c r="R3111" t="str">
        <f t="shared" si="48"/>
        <v>H1</v>
      </c>
    </row>
    <row r="3112" spans="1:18" x14ac:dyDescent="0.35">
      <c r="A3112" t="s">
        <v>4637</v>
      </c>
      <c r="B3112" s="1">
        <v>45808</v>
      </c>
      <c r="C3112" t="s">
        <v>1543</v>
      </c>
      <c r="D3112" t="s">
        <v>27</v>
      </c>
      <c r="E3112" t="s">
        <v>28</v>
      </c>
      <c r="F3112" t="s">
        <v>21</v>
      </c>
      <c r="G3112" t="s">
        <v>39</v>
      </c>
      <c r="H3112" t="s">
        <v>40</v>
      </c>
      <c r="I3112">
        <v>2</v>
      </c>
      <c r="J3112">
        <v>18000</v>
      </c>
      <c r="K3112">
        <v>11600</v>
      </c>
      <c r="L3112">
        <v>0.12</v>
      </c>
      <c r="M3112">
        <v>31680</v>
      </c>
      <c r="N3112">
        <v>23200</v>
      </c>
      <c r="O3112">
        <v>8480</v>
      </c>
      <c r="P3112">
        <v>26.77</v>
      </c>
      <c r="Q3112" t="s">
        <v>48</v>
      </c>
      <c r="R3112" t="str">
        <f t="shared" si="48"/>
        <v>H1</v>
      </c>
    </row>
    <row r="3113" spans="1:18" x14ac:dyDescent="0.35">
      <c r="A3113" t="s">
        <v>4638</v>
      </c>
      <c r="B3113" s="1">
        <v>45808</v>
      </c>
      <c r="C3113" t="s">
        <v>1457</v>
      </c>
      <c r="D3113" t="s">
        <v>27</v>
      </c>
      <c r="E3113" t="s">
        <v>79</v>
      </c>
      <c r="F3113" t="s">
        <v>47</v>
      </c>
      <c r="G3113" t="s">
        <v>33</v>
      </c>
      <c r="H3113" t="s">
        <v>23</v>
      </c>
      <c r="I3113">
        <v>1</v>
      </c>
      <c r="J3113">
        <v>56400</v>
      </c>
      <c r="K3113">
        <v>36800</v>
      </c>
      <c r="L3113">
        <v>0.11</v>
      </c>
      <c r="M3113">
        <v>50196</v>
      </c>
      <c r="N3113">
        <v>36800</v>
      </c>
      <c r="O3113">
        <v>13396</v>
      </c>
      <c r="P3113">
        <v>26.69</v>
      </c>
      <c r="Q3113" t="s">
        <v>41</v>
      </c>
      <c r="R3113" t="str">
        <f t="shared" si="48"/>
        <v>H1</v>
      </c>
    </row>
    <row r="3114" spans="1:18" x14ac:dyDescent="0.35">
      <c r="A3114" t="s">
        <v>4639</v>
      </c>
      <c r="B3114" s="1">
        <v>45808</v>
      </c>
      <c r="C3114" t="s">
        <v>594</v>
      </c>
      <c r="D3114" t="s">
        <v>19</v>
      </c>
      <c r="E3114" t="s">
        <v>60</v>
      </c>
      <c r="F3114" t="s">
        <v>21</v>
      </c>
      <c r="G3114" t="s">
        <v>29</v>
      </c>
      <c r="H3114" t="s">
        <v>40</v>
      </c>
      <c r="I3114">
        <v>2</v>
      </c>
      <c r="J3114">
        <v>47100</v>
      </c>
      <c r="K3114">
        <v>29800</v>
      </c>
      <c r="L3114">
        <v>0.03</v>
      </c>
      <c r="M3114">
        <v>91374</v>
      </c>
      <c r="N3114">
        <v>59600</v>
      </c>
      <c r="O3114">
        <v>31774</v>
      </c>
      <c r="P3114">
        <v>34.770000000000003</v>
      </c>
      <c r="Q3114" t="s">
        <v>24</v>
      </c>
      <c r="R3114" t="str">
        <f t="shared" si="48"/>
        <v>H1</v>
      </c>
    </row>
    <row r="3115" spans="1:18" x14ac:dyDescent="0.35">
      <c r="A3115" t="s">
        <v>4640</v>
      </c>
      <c r="B3115" s="1">
        <v>45808</v>
      </c>
      <c r="C3115" t="s">
        <v>493</v>
      </c>
      <c r="D3115" t="s">
        <v>19</v>
      </c>
      <c r="E3115" t="s">
        <v>60</v>
      </c>
      <c r="F3115" t="s">
        <v>21</v>
      </c>
      <c r="G3115" t="s">
        <v>33</v>
      </c>
      <c r="H3115" t="s">
        <v>23</v>
      </c>
      <c r="I3115">
        <v>2</v>
      </c>
      <c r="J3115">
        <v>44000</v>
      </c>
      <c r="K3115">
        <v>30700</v>
      </c>
      <c r="L3115">
        <v>0.06</v>
      </c>
      <c r="M3115">
        <v>82720</v>
      </c>
      <c r="N3115">
        <v>61400</v>
      </c>
      <c r="O3115">
        <v>21320</v>
      </c>
      <c r="P3115">
        <v>25.77</v>
      </c>
      <c r="Q3115" t="s">
        <v>48</v>
      </c>
      <c r="R3115" t="str">
        <f t="shared" si="48"/>
        <v>H1</v>
      </c>
    </row>
    <row r="3116" spans="1:18" x14ac:dyDescent="0.35">
      <c r="A3116" t="s">
        <v>4641</v>
      </c>
      <c r="B3116" s="1">
        <v>45808</v>
      </c>
      <c r="C3116" t="s">
        <v>4642</v>
      </c>
      <c r="D3116" t="s">
        <v>19</v>
      </c>
      <c r="E3116" t="s">
        <v>84</v>
      </c>
      <c r="F3116" t="s">
        <v>21</v>
      </c>
      <c r="G3116" t="s">
        <v>93</v>
      </c>
      <c r="H3116" t="s">
        <v>23</v>
      </c>
      <c r="I3116">
        <v>3</v>
      </c>
      <c r="J3116">
        <v>31600</v>
      </c>
      <c r="K3116">
        <v>21400</v>
      </c>
      <c r="L3116">
        <v>0.1</v>
      </c>
      <c r="M3116">
        <v>85320</v>
      </c>
      <c r="N3116">
        <v>64200</v>
      </c>
      <c r="O3116">
        <v>21120</v>
      </c>
      <c r="P3116">
        <v>24.75</v>
      </c>
      <c r="Q3116" t="s">
        <v>41</v>
      </c>
      <c r="R3116" t="str">
        <f t="shared" si="48"/>
        <v>H1</v>
      </c>
    </row>
    <row r="3117" spans="1:18" x14ac:dyDescent="0.35">
      <c r="A3117" t="s">
        <v>4643</v>
      </c>
      <c r="B3117" s="1">
        <v>45808</v>
      </c>
      <c r="C3117" t="s">
        <v>1660</v>
      </c>
      <c r="D3117" t="s">
        <v>19</v>
      </c>
      <c r="E3117" t="s">
        <v>20</v>
      </c>
      <c r="F3117" t="s">
        <v>21</v>
      </c>
      <c r="G3117" t="s">
        <v>22</v>
      </c>
      <c r="H3117" t="s">
        <v>34</v>
      </c>
      <c r="I3117">
        <v>2</v>
      </c>
      <c r="J3117">
        <v>83900</v>
      </c>
      <c r="K3117">
        <v>60600</v>
      </c>
      <c r="L3117">
        <v>0.23</v>
      </c>
      <c r="M3117">
        <v>129206</v>
      </c>
      <c r="N3117">
        <v>121200</v>
      </c>
      <c r="O3117">
        <v>8006</v>
      </c>
      <c r="P3117">
        <v>6.2</v>
      </c>
      <c r="Q3117" t="s">
        <v>41</v>
      </c>
      <c r="R3117" t="str">
        <f t="shared" si="48"/>
        <v>H1</v>
      </c>
    </row>
    <row r="3118" spans="1:18" x14ac:dyDescent="0.35">
      <c r="A3118" t="s">
        <v>4644</v>
      </c>
      <c r="B3118" s="1">
        <v>45808</v>
      </c>
      <c r="C3118" t="s">
        <v>1944</v>
      </c>
      <c r="D3118" t="s">
        <v>27</v>
      </c>
      <c r="E3118" t="s">
        <v>68</v>
      </c>
      <c r="F3118" t="s">
        <v>47</v>
      </c>
      <c r="G3118" t="s">
        <v>22</v>
      </c>
      <c r="H3118" t="s">
        <v>23</v>
      </c>
      <c r="I3118">
        <v>1</v>
      </c>
      <c r="J3118">
        <v>30100</v>
      </c>
      <c r="K3118">
        <v>19700</v>
      </c>
      <c r="L3118">
        <v>0.14000000000000001</v>
      </c>
      <c r="M3118">
        <v>25886</v>
      </c>
      <c r="N3118">
        <v>19700</v>
      </c>
      <c r="O3118">
        <v>6186</v>
      </c>
      <c r="P3118">
        <v>23.9</v>
      </c>
      <c r="Q3118" t="s">
        <v>41</v>
      </c>
      <c r="R3118" t="str">
        <f t="shared" si="48"/>
        <v>H1</v>
      </c>
    </row>
    <row r="3119" spans="1:18" x14ac:dyDescent="0.35">
      <c r="A3119" t="s">
        <v>4645</v>
      </c>
      <c r="B3119" s="1">
        <v>45808</v>
      </c>
      <c r="C3119" t="s">
        <v>1067</v>
      </c>
      <c r="D3119" t="s">
        <v>19</v>
      </c>
      <c r="E3119" t="s">
        <v>28</v>
      </c>
      <c r="F3119" t="s">
        <v>21</v>
      </c>
      <c r="G3119" t="s">
        <v>93</v>
      </c>
      <c r="H3119" t="s">
        <v>23</v>
      </c>
      <c r="I3119">
        <v>1</v>
      </c>
      <c r="J3119">
        <v>18000</v>
      </c>
      <c r="K3119">
        <v>11700</v>
      </c>
      <c r="L3119">
        <v>0.14000000000000001</v>
      </c>
      <c r="M3119">
        <v>15480</v>
      </c>
      <c r="N3119">
        <v>11700</v>
      </c>
      <c r="O3119">
        <v>3780</v>
      </c>
      <c r="P3119">
        <v>24.42</v>
      </c>
      <c r="Q3119" t="s">
        <v>41</v>
      </c>
      <c r="R3119" t="str">
        <f t="shared" si="48"/>
        <v>H1</v>
      </c>
    </row>
    <row r="3120" spans="1:18" x14ac:dyDescent="0.35">
      <c r="A3120" t="s">
        <v>4646</v>
      </c>
      <c r="B3120" s="1">
        <v>45808</v>
      </c>
      <c r="C3120" t="s">
        <v>646</v>
      </c>
      <c r="D3120" t="s">
        <v>27</v>
      </c>
      <c r="E3120" t="s">
        <v>57</v>
      </c>
      <c r="F3120" t="s">
        <v>38</v>
      </c>
      <c r="G3120" t="s">
        <v>93</v>
      </c>
      <c r="H3120" t="s">
        <v>23</v>
      </c>
      <c r="I3120">
        <v>2</v>
      </c>
      <c r="J3120">
        <v>46400</v>
      </c>
      <c r="K3120">
        <v>30300</v>
      </c>
      <c r="L3120">
        <v>0.04</v>
      </c>
      <c r="M3120">
        <v>89088</v>
      </c>
      <c r="N3120">
        <v>60600</v>
      </c>
      <c r="O3120">
        <v>28488</v>
      </c>
      <c r="P3120">
        <v>31.98</v>
      </c>
      <c r="Q3120" t="s">
        <v>24</v>
      </c>
      <c r="R3120" t="str">
        <f t="shared" si="48"/>
        <v>H1</v>
      </c>
    </row>
    <row r="3121" spans="1:18" x14ac:dyDescent="0.35">
      <c r="A3121" t="s">
        <v>4647</v>
      </c>
      <c r="B3121" s="1">
        <v>45808</v>
      </c>
      <c r="C3121" t="s">
        <v>4648</v>
      </c>
      <c r="D3121" t="s">
        <v>27</v>
      </c>
      <c r="E3121" t="s">
        <v>68</v>
      </c>
      <c r="F3121" t="s">
        <v>47</v>
      </c>
      <c r="G3121" t="s">
        <v>29</v>
      </c>
      <c r="H3121" t="s">
        <v>40</v>
      </c>
      <c r="I3121">
        <v>2</v>
      </c>
      <c r="J3121">
        <v>31000</v>
      </c>
      <c r="K3121">
        <v>19000</v>
      </c>
      <c r="L3121">
        <v>0.26</v>
      </c>
      <c r="M3121">
        <v>45880</v>
      </c>
      <c r="N3121">
        <v>38000</v>
      </c>
      <c r="O3121">
        <v>7880</v>
      </c>
      <c r="P3121">
        <v>17.18</v>
      </c>
      <c r="Q3121" t="s">
        <v>41</v>
      </c>
      <c r="R3121" t="str">
        <f t="shared" si="48"/>
        <v>H1</v>
      </c>
    </row>
    <row r="3122" spans="1:18" x14ac:dyDescent="0.35">
      <c r="A3122" t="s">
        <v>4649</v>
      </c>
      <c r="B3122" s="1">
        <v>45808</v>
      </c>
      <c r="C3122" t="s">
        <v>719</v>
      </c>
      <c r="D3122" t="s">
        <v>19</v>
      </c>
      <c r="E3122" t="s">
        <v>28</v>
      </c>
      <c r="F3122" t="s">
        <v>21</v>
      </c>
      <c r="G3122" t="s">
        <v>29</v>
      </c>
      <c r="H3122" t="s">
        <v>40</v>
      </c>
      <c r="I3122">
        <v>2</v>
      </c>
      <c r="J3122">
        <v>17300</v>
      </c>
      <c r="K3122">
        <v>11500</v>
      </c>
      <c r="L3122">
        <v>0.12</v>
      </c>
      <c r="M3122">
        <v>30448</v>
      </c>
      <c r="N3122">
        <v>23000</v>
      </c>
      <c r="O3122">
        <v>7448</v>
      </c>
      <c r="P3122">
        <v>24.46</v>
      </c>
      <c r="Q3122" t="s">
        <v>48</v>
      </c>
      <c r="R3122" t="str">
        <f t="shared" si="48"/>
        <v>H1</v>
      </c>
    </row>
    <row r="3123" spans="1:18" x14ac:dyDescent="0.35">
      <c r="A3123" t="s">
        <v>4650</v>
      </c>
      <c r="B3123" s="1">
        <v>45808</v>
      </c>
      <c r="C3123" t="s">
        <v>4651</v>
      </c>
      <c r="D3123" t="s">
        <v>19</v>
      </c>
      <c r="E3123" t="s">
        <v>60</v>
      </c>
      <c r="F3123" t="s">
        <v>21</v>
      </c>
      <c r="G3123" t="s">
        <v>39</v>
      </c>
      <c r="H3123" t="s">
        <v>23</v>
      </c>
      <c r="I3123">
        <v>2</v>
      </c>
      <c r="J3123">
        <v>43100</v>
      </c>
      <c r="K3123">
        <v>29700</v>
      </c>
      <c r="L3123">
        <v>0.16</v>
      </c>
      <c r="M3123">
        <v>72408</v>
      </c>
      <c r="N3123">
        <v>59400</v>
      </c>
      <c r="O3123">
        <v>13008</v>
      </c>
      <c r="P3123">
        <v>17.96</v>
      </c>
      <c r="Q3123" t="s">
        <v>48</v>
      </c>
      <c r="R3123" t="str">
        <f t="shared" si="48"/>
        <v>H1</v>
      </c>
    </row>
    <row r="3124" spans="1:18" x14ac:dyDescent="0.35">
      <c r="A3124" t="s">
        <v>4652</v>
      </c>
      <c r="B3124" s="1">
        <v>45808</v>
      </c>
      <c r="C3124" t="s">
        <v>216</v>
      </c>
      <c r="D3124" t="s">
        <v>27</v>
      </c>
      <c r="E3124" t="s">
        <v>37</v>
      </c>
      <c r="F3124" t="s">
        <v>38</v>
      </c>
      <c r="G3124" t="s">
        <v>29</v>
      </c>
      <c r="H3124" t="s">
        <v>23</v>
      </c>
      <c r="I3124">
        <v>2</v>
      </c>
      <c r="J3124">
        <v>34800</v>
      </c>
      <c r="K3124">
        <v>21800</v>
      </c>
      <c r="L3124">
        <v>0.18</v>
      </c>
      <c r="M3124">
        <v>57072</v>
      </c>
      <c r="N3124">
        <v>43600</v>
      </c>
      <c r="O3124">
        <v>13472</v>
      </c>
      <c r="P3124">
        <v>23.61</v>
      </c>
      <c r="Q3124" t="s">
        <v>24</v>
      </c>
      <c r="R3124" t="str">
        <f t="shared" si="48"/>
        <v>H1</v>
      </c>
    </row>
    <row r="3125" spans="1:18" x14ac:dyDescent="0.35">
      <c r="A3125" t="s">
        <v>4653</v>
      </c>
      <c r="B3125" s="1">
        <v>45808</v>
      </c>
      <c r="C3125" t="s">
        <v>4654</v>
      </c>
      <c r="D3125" t="s">
        <v>27</v>
      </c>
      <c r="E3125" t="s">
        <v>20</v>
      </c>
      <c r="F3125" t="s">
        <v>21</v>
      </c>
      <c r="G3125" t="s">
        <v>29</v>
      </c>
      <c r="H3125" t="s">
        <v>23</v>
      </c>
      <c r="I3125">
        <v>2</v>
      </c>
      <c r="J3125">
        <v>86500</v>
      </c>
      <c r="K3125">
        <v>62600</v>
      </c>
      <c r="L3125">
        <v>0.06</v>
      </c>
      <c r="M3125">
        <v>162620</v>
      </c>
      <c r="N3125">
        <v>125200</v>
      </c>
      <c r="O3125">
        <v>37420</v>
      </c>
      <c r="P3125">
        <v>23.01</v>
      </c>
      <c r="Q3125" t="s">
        <v>41</v>
      </c>
      <c r="R3125" t="str">
        <f t="shared" si="48"/>
        <v>H1</v>
      </c>
    </row>
    <row r="3126" spans="1:18" x14ac:dyDescent="0.35">
      <c r="A3126" t="s">
        <v>4655</v>
      </c>
      <c r="B3126" s="1">
        <v>45808</v>
      </c>
      <c r="C3126" t="s">
        <v>970</v>
      </c>
      <c r="D3126" t="s">
        <v>27</v>
      </c>
      <c r="E3126" t="s">
        <v>123</v>
      </c>
      <c r="F3126" t="s">
        <v>21</v>
      </c>
      <c r="G3126" t="s">
        <v>93</v>
      </c>
      <c r="H3126" t="s">
        <v>23</v>
      </c>
      <c r="I3126">
        <v>1</v>
      </c>
      <c r="J3126">
        <v>183400</v>
      </c>
      <c r="K3126">
        <v>141100</v>
      </c>
      <c r="L3126">
        <v>0.11</v>
      </c>
      <c r="M3126">
        <v>163226</v>
      </c>
      <c r="N3126">
        <v>141100</v>
      </c>
      <c r="O3126">
        <v>22126</v>
      </c>
      <c r="P3126">
        <v>13.56</v>
      </c>
      <c r="Q3126" t="s">
        <v>41</v>
      </c>
      <c r="R3126" t="str">
        <f t="shared" si="48"/>
        <v>H1</v>
      </c>
    </row>
    <row r="3127" spans="1:18" x14ac:dyDescent="0.35">
      <c r="A3127" t="s">
        <v>4656</v>
      </c>
      <c r="B3127" s="1">
        <v>45808</v>
      </c>
      <c r="C3127" t="s">
        <v>157</v>
      </c>
      <c r="D3127" t="s">
        <v>19</v>
      </c>
      <c r="E3127" t="s">
        <v>115</v>
      </c>
      <c r="F3127" t="s">
        <v>38</v>
      </c>
      <c r="G3127" t="s">
        <v>93</v>
      </c>
      <c r="H3127" t="s">
        <v>40</v>
      </c>
      <c r="I3127">
        <v>2</v>
      </c>
      <c r="J3127">
        <v>41500</v>
      </c>
      <c r="K3127">
        <v>26000</v>
      </c>
      <c r="L3127">
        <v>0.05</v>
      </c>
      <c r="M3127">
        <v>78850</v>
      </c>
      <c r="N3127">
        <v>52000</v>
      </c>
      <c r="O3127">
        <v>26850</v>
      </c>
      <c r="P3127">
        <v>34.049999999999997</v>
      </c>
      <c r="Q3127" t="s">
        <v>41</v>
      </c>
      <c r="R3127" t="str">
        <f t="shared" si="48"/>
        <v>H1</v>
      </c>
    </row>
    <row r="3128" spans="1:18" x14ac:dyDescent="0.35">
      <c r="A3128" t="s">
        <v>4657</v>
      </c>
      <c r="B3128" s="1">
        <v>45809</v>
      </c>
      <c r="C3128" t="s">
        <v>1845</v>
      </c>
      <c r="D3128" t="s">
        <v>19</v>
      </c>
      <c r="E3128" t="s">
        <v>84</v>
      </c>
      <c r="F3128" t="s">
        <v>21</v>
      </c>
      <c r="G3128" t="s">
        <v>29</v>
      </c>
      <c r="H3128" t="s">
        <v>34</v>
      </c>
      <c r="I3128">
        <v>3</v>
      </c>
      <c r="J3128">
        <v>32300</v>
      </c>
      <c r="K3128">
        <v>20700</v>
      </c>
      <c r="L3128">
        <v>0.14000000000000001</v>
      </c>
      <c r="M3128">
        <v>83334</v>
      </c>
      <c r="N3128">
        <v>62100</v>
      </c>
      <c r="O3128">
        <v>21234</v>
      </c>
      <c r="P3128">
        <v>25.48</v>
      </c>
      <c r="Q3128" t="s">
        <v>24</v>
      </c>
      <c r="R3128" t="str">
        <f t="shared" si="48"/>
        <v>H1</v>
      </c>
    </row>
    <row r="3129" spans="1:18" x14ac:dyDescent="0.35">
      <c r="A3129" t="s">
        <v>4658</v>
      </c>
      <c r="B3129" s="1">
        <v>45809</v>
      </c>
      <c r="C3129" t="s">
        <v>1660</v>
      </c>
      <c r="D3129" t="s">
        <v>19</v>
      </c>
      <c r="E3129" t="s">
        <v>84</v>
      </c>
      <c r="F3129" t="s">
        <v>21</v>
      </c>
      <c r="G3129" t="s">
        <v>93</v>
      </c>
      <c r="H3129" t="s">
        <v>40</v>
      </c>
      <c r="I3129">
        <v>2</v>
      </c>
      <c r="J3129">
        <v>33200</v>
      </c>
      <c r="K3129">
        <v>21000</v>
      </c>
      <c r="L3129">
        <v>0.2</v>
      </c>
      <c r="M3129">
        <v>53120</v>
      </c>
      <c r="N3129">
        <v>42000</v>
      </c>
      <c r="O3129">
        <v>11120</v>
      </c>
      <c r="P3129">
        <v>20.93</v>
      </c>
      <c r="Q3129" t="s">
        <v>24</v>
      </c>
      <c r="R3129" t="str">
        <f t="shared" si="48"/>
        <v>H1</v>
      </c>
    </row>
    <row r="3130" spans="1:18" x14ac:dyDescent="0.35">
      <c r="A3130" t="s">
        <v>4659</v>
      </c>
      <c r="B3130" s="1">
        <v>45809</v>
      </c>
      <c r="C3130" t="s">
        <v>1333</v>
      </c>
      <c r="D3130" t="s">
        <v>27</v>
      </c>
      <c r="E3130" t="s">
        <v>115</v>
      </c>
      <c r="F3130" t="s">
        <v>38</v>
      </c>
      <c r="G3130" t="s">
        <v>29</v>
      </c>
      <c r="H3130" t="s">
        <v>34</v>
      </c>
      <c r="I3130">
        <v>1</v>
      </c>
      <c r="J3130">
        <v>42300</v>
      </c>
      <c r="K3130">
        <v>26900</v>
      </c>
      <c r="L3130">
        <v>0.05</v>
      </c>
      <c r="M3130">
        <v>40185</v>
      </c>
      <c r="N3130">
        <v>26900</v>
      </c>
      <c r="O3130">
        <v>13285</v>
      </c>
      <c r="P3130">
        <v>33.06</v>
      </c>
      <c r="Q3130" t="s">
        <v>30</v>
      </c>
      <c r="R3130" t="str">
        <f t="shared" si="48"/>
        <v>H1</v>
      </c>
    </row>
    <row r="3131" spans="1:18" x14ac:dyDescent="0.35">
      <c r="A3131" t="s">
        <v>4660</v>
      </c>
      <c r="B3131" s="1">
        <v>45809</v>
      </c>
      <c r="C3131" t="s">
        <v>328</v>
      </c>
      <c r="D3131" t="s">
        <v>27</v>
      </c>
      <c r="E3131" t="s">
        <v>68</v>
      </c>
      <c r="F3131" t="s">
        <v>47</v>
      </c>
      <c r="G3131" t="s">
        <v>93</v>
      </c>
      <c r="H3131" t="s">
        <v>34</v>
      </c>
      <c r="I3131">
        <v>1</v>
      </c>
      <c r="J3131">
        <v>31000</v>
      </c>
      <c r="K3131">
        <v>18700</v>
      </c>
      <c r="L3131">
        <v>0.14000000000000001</v>
      </c>
      <c r="M3131">
        <v>26660</v>
      </c>
      <c r="N3131">
        <v>18700</v>
      </c>
      <c r="O3131">
        <v>7960</v>
      </c>
      <c r="P3131">
        <v>29.86</v>
      </c>
      <c r="Q3131" t="s">
        <v>24</v>
      </c>
      <c r="R3131" t="str">
        <f t="shared" si="48"/>
        <v>H1</v>
      </c>
    </row>
    <row r="3132" spans="1:18" x14ac:dyDescent="0.35">
      <c r="A3132" t="s">
        <v>4661</v>
      </c>
      <c r="B3132" s="1">
        <v>45809</v>
      </c>
      <c r="C3132" t="s">
        <v>710</v>
      </c>
      <c r="D3132" t="s">
        <v>19</v>
      </c>
      <c r="E3132" t="s">
        <v>84</v>
      </c>
      <c r="F3132" t="s">
        <v>21</v>
      </c>
      <c r="G3132" t="s">
        <v>93</v>
      </c>
      <c r="H3132" t="s">
        <v>40</v>
      </c>
      <c r="I3132">
        <v>2</v>
      </c>
      <c r="J3132">
        <v>31700</v>
      </c>
      <c r="K3132">
        <v>21000</v>
      </c>
      <c r="L3132">
        <v>0.12</v>
      </c>
      <c r="M3132">
        <v>55792</v>
      </c>
      <c r="N3132">
        <v>42000</v>
      </c>
      <c r="O3132">
        <v>13792</v>
      </c>
      <c r="P3132">
        <v>24.72</v>
      </c>
      <c r="Q3132" t="s">
        <v>30</v>
      </c>
      <c r="R3132" t="str">
        <f t="shared" si="48"/>
        <v>H1</v>
      </c>
    </row>
    <row r="3133" spans="1:18" x14ac:dyDescent="0.35">
      <c r="A3133" t="s">
        <v>4662</v>
      </c>
      <c r="B3133" s="1">
        <v>45809</v>
      </c>
      <c r="C3133" t="s">
        <v>4663</v>
      </c>
      <c r="D3133" t="s">
        <v>27</v>
      </c>
      <c r="E3133" t="s">
        <v>115</v>
      </c>
      <c r="F3133" t="s">
        <v>38</v>
      </c>
      <c r="G3133" t="s">
        <v>29</v>
      </c>
      <c r="H3133" t="s">
        <v>23</v>
      </c>
      <c r="I3133">
        <v>3</v>
      </c>
      <c r="J3133">
        <v>40900</v>
      </c>
      <c r="K3133">
        <v>27600</v>
      </c>
      <c r="L3133">
        <v>7.0000000000000007E-2</v>
      </c>
      <c r="M3133">
        <v>114111</v>
      </c>
      <c r="N3133">
        <v>82800</v>
      </c>
      <c r="O3133">
        <v>31311</v>
      </c>
      <c r="P3133">
        <v>27.44</v>
      </c>
      <c r="Q3133" t="s">
        <v>41</v>
      </c>
      <c r="R3133" t="str">
        <f t="shared" si="48"/>
        <v>H1</v>
      </c>
    </row>
    <row r="3134" spans="1:18" x14ac:dyDescent="0.35">
      <c r="A3134" t="s">
        <v>4664</v>
      </c>
      <c r="B3134" s="1">
        <v>45809</v>
      </c>
      <c r="C3134" t="s">
        <v>4665</v>
      </c>
      <c r="D3134" t="s">
        <v>19</v>
      </c>
      <c r="E3134" t="s">
        <v>37</v>
      </c>
      <c r="F3134" t="s">
        <v>38</v>
      </c>
      <c r="G3134" t="s">
        <v>22</v>
      </c>
      <c r="H3134" t="s">
        <v>23</v>
      </c>
      <c r="I3134">
        <v>4</v>
      </c>
      <c r="J3134">
        <v>36700</v>
      </c>
      <c r="K3134">
        <v>22000</v>
      </c>
      <c r="L3134">
        <v>0</v>
      </c>
      <c r="M3134">
        <v>146800</v>
      </c>
      <c r="N3134">
        <v>88000</v>
      </c>
      <c r="O3134">
        <v>58800</v>
      </c>
      <c r="P3134">
        <v>40.049999999999997</v>
      </c>
      <c r="Q3134" t="s">
        <v>24</v>
      </c>
      <c r="R3134" t="str">
        <f t="shared" si="48"/>
        <v>H1</v>
      </c>
    </row>
    <row r="3135" spans="1:18" x14ac:dyDescent="0.35">
      <c r="A3135" t="s">
        <v>4666</v>
      </c>
      <c r="B3135" s="1">
        <v>45809</v>
      </c>
      <c r="C3135" t="s">
        <v>4667</v>
      </c>
      <c r="D3135" t="s">
        <v>27</v>
      </c>
      <c r="E3135" t="s">
        <v>57</v>
      </c>
      <c r="F3135" t="s">
        <v>38</v>
      </c>
      <c r="G3135" t="s">
        <v>93</v>
      </c>
      <c r="H3135" t="s">
        <v>23</v>
      </c>
      <c r="I3135">
        <v>1</v>
      </c>
      <c r="J3135">
        <v>48600</v>
      </c>
      <c r="K3135">
        <v>30500</v>
      </c>
      <c r="L3135">
        <v>0.04</v>
      </c>
      <c r="M3135">
        <v>46656</v>
      </c>
      <c r="N3135">
        <v>30500</v>
      </c>
      <c r="O3135">
        <v>16156</v>
      </c>
      <c r="P3135">
        <v>34.630000000000003</v>
      </c>
      <c r="Q3135" t="s">
        <v>24</v>
      </c>
      <c r="R3135" t="str">
        <f t="shared" si="48"/>
        <v>H1</v>
      </c>
    </row>
    <row r="3136" spans="1:18" x14ac:dyDescent="0.35">
      <c r="A3136" t="s">
        <v>4668</v>
      </c>
      <c r="B3136" s="1">
        <v>45809</v>
      </c>
      <c r="C3136" t="s">
        <v>4669</v>
      </c>
      <c r="D3136" t="s">
        <v>27</v>
      </c>
      <c r="E3136" t="s">
        <v>79</v>
      </c>
      <c r="F3136" t="s">
        <v>47</v>
      </c>
      <c r="G3136" t="s">
        <v>29</v>
      </c>
      <c r="H3136" t="s">
        <v>23</v>
      </c>
      <c r="I3136">
        <v>3</v>
      </c>
      <c r="J3136">
        <v>54500</v>
      </c>
      <c r="K3136">
        <v>37400</v>
      </c>
      <c r="L3136">
        <v>0.2</v>
      </c>
      <c r="M3136">
        <v>130800</v>
      </c>
      <c r="N3136">
        <v>112200</v>
      </c>
      <c r="O3136">
        <v>18600</v>
      </c>
      <c r="P3136">
        <v>14.22</v>
      </c>
      <c r="Q3136" t="s">
        <v>24</v>
      </c>
      <c r="R3136" t="str">
        <f t="shared" si="48"/>
        <v>H1</v>
      </c>
    </row>
    <row r="3137" spans="1:18" x14ac:dyDescent="0.35">
      <c r="A3137" t="s">
        <v>4670</v>
      </c>
      <c r="B3137" s="1">
        <v>45809</v>
      </c>
      <c r="C3137" t="s">
        <v>3917</v>
      </c>
      <c r="D3137" t="s">
        <v>27</v>
      </c>
      <c r="E3137" t="s">
        <v>28</v>
      </c>
      <c r="F3137" t="s">
        <v>21</v>
      </c>
      <c r="G3137" t="s">
        <v>29</v>
      </c>
      <c r="H3137" t="s">
        <v>40</v>
      </c>
      <c r="I3137">
        <v>4</v>
      </c>
      <c r="J3137">
        <v>18100</v>
      </c>
      <c r="K3137">
        <v>11400</v>
      </c>
      <c r="L3137">
        <v>0.08</v>
      </c>
      <c r="M3137">
        <v>66608</v>
      </c>
      <c r="N3137">
        <v>45600</v>
      </c>
      <c r="O3137">
        <v>21008</v>
      </c>
      <c r="P3137">
        <v>31.54</v>
      </c>
      <c r="Q3137" t="s">
        <v>41</v>
      </c>
      <c r="R3137" t="str">
        <f t="shared" si="48"/>
        <v>H1</v>
      </c>
    </row>
    <row r="3138" spans="1:18" x14ac:dyDescent="0.35">
      <c r="A3138" t="s">
        <v>4671</v>
      </c>
      <c r="B3138" s="1">
        <v>45809</v>
      </c>
      <c r="C3138" t="s">
        <v>4672</v>
      </c>
      <c r="D3138" t="s">
        <v>27</v>
      </c>
      <c r="E3138" t="s">
        <v>79</v>
      </c>
      <c r="F3138" t="s">
        <v>47</v>
      </c>
      <c r="G3138" t="s">
        <v>93</v>
      </c>
      <c r="H3138" t="s">
        <v>40</v>
      </c>
      <c r="I3138">
        <v>2</v>
      </c>
      <c r="J3138">
        <v>53300</v>
      </c>
      <c r="K3138">
        <v>36800</v>
      </c>
      <c r="L3138">
        <v>0.22</v>
      </c>
      <c r="M3138">
        <v>83148</v>
      </c>
      <c r="N3138">
        <v>73600</v>
      </c>
      <c r="O3138">
        <v>9548</v>
      </c>
      <c r="P3138">
        <v>11.48</v>
      </c>
      <c r="Q3138" t="s">
        <v>24</v>
      </c>
      <c r="R3138" t="str">
        <f t="shared" si="48"/>
        <v>H1</v>
      </c>
    </row>
    <row r="3139" spans="1:18" x14ac:dyDescent="0.35">
      <c r="A3139" t="s">
        <v>4673</v>
      </c>
      <c r="B3139" s="1">
        <v>45809</v>
      </c>
      <c r="C3139" t="s">
        <v>1508</v>
      </c>
      <c r="D3139" t="s">
        <v>27</v>
      </c>
      <c r="E3139" t="s">
        <v>63</v>
      </c>
      <c r="F3139" t="s">
        <v>47</v>
      </c>
      <c r="G3139" t="s">
        <v>29</v>
      </c>
      <c r="H3139" t="s">
        <v>40</v>
      </c>
      <c r="I3139">
        <v>5</v>
      </c>
      <c r="J3139">
        <v>75900</v>
      </c>
      <c r="K3139">
        <v>52700</v>
      </c>
      <c r="L3139">
        <v>0.05</v>
      </c>
      <c r="M3139">
        <v>360525</v>
      </c>
      <c r="N3139">
        <v>263500</v>
      </c>
      <c r="O3139">
        <v>97025</v>
      </c>
      <c r="P3139">
        <v>26.91</v>
      </c>
      <c r="Q3139" t="s">
        <v>41</v>
      </c>
      <c r="R3139" t="str">
        <f t="shared" ref="R3139:R3202" si="49">IF(MONTH(B3139)&lt;=6,"H1","H2")</f>
        <v>H1</v>
      </c>
    </row>
    <row r="3140" spans="1:18" x14ac:dyDescent="0.35">
      <c r="A3140" t="s">
        <v>4674</v>
      </c>
      <c r="B3140" s="1">
        <v>45809</v>
      </c>
      <c r="C3140" t="s">
        <v>4667</v>
      </c>
      <c r="D3140" t="s">
        <v>19</v>
      </c>
      <c r="E3140" t="s">
        <v>46</v>
      </c>
      <c r="F3140" t="s">
        <v>47</v>
      </c>
      <c r="G3140" t="s">
        <v>29</v>
      </c>
      <c r="H3140" t="s">
        <v>40</v>
      </c>
      <c r="I3140">
        <v>3</v>
      </c>
      <c r="J3140">
        <v>52100</v>
      </c>
      <c r="K3140">
        <v>34100</v>
      </c>
      <c r="L3140">
        <v>0.16</v>
      </c>
      <c r="M3140">
        <v>131292</v>
      </c>
      <c r="N3140">
        <v>102300</v>
      </c>
      <c r="O3140">
        <v>28992</v>
      </c>
      <c r="P3140">
        <v>22.08</v>
      </c>
      <c r="Q3140" t="s">
        <v>30</v>
      </c>
      <c r="R3140" t="str">
        <f t="shared" si="49"/>
        <v>H1</v>
      </c>
    </row>
    <row r="3141" spans="1:18" x14ac:dyDescent="0.35">
      <c r="A3141" t="s">
        <v>4675</v>
      </c>
      <c r="B3141" s="1">
        <v>45809</v>
      </c>
      <c r="C3141" t="s">
        <v>3560</v>
      </c>
      <c r="D3141" t="s">
        <v>27</v>
      </c>
      <c r="E3141" t="s">
        <v>68</v>
      </c>
      <c r="F3141" t="s">
        <v>47</v>
      </c>
      <c r="G3141" t="s">
        <v>22</v>
      </c>
      <c r="H3141" t="s">
        <v>40</v>
      </c>
      <c r="I3141">
        <v>1</v>
      </c>
      <c r="J3141">
        <v>29000</v>
      </c>
      <c r="K3141">
        <v>20000</v>
      </c>
      <c r="L3141">
        <v>0.2</v>
      </c>
      <c r="M3141">
        <v>23200</v>
      </c>
      <c r="N3141">
        <v>20000</v>
      </c>
      <c r="O3141">
        <v>3200</v>
      </c>
      <c r="P3141">
        <v>13.79</v>
      </c>
      <c r="Q3141" t="s">
        <v>24</v>
      </c>
      <c r="R3141" t="str">
        <f t="shared" si="49"/>
        <v>H1</v>
      </c>
    </row>
    <row r="3142" spans="1:18" x14ac:dyDescent="0.35">
      <c r="A3142" t="s">
        <v>4676</v>
      </c>
      <c r="B3142" s="1">
        <v>45809</v>
      </c>
      <c r="C3142" t="s">
        <v>90</v>
      </c>
      <c r="D3142" t="s">
        <v>27</v>
      </c>
      <c r="E3142" t="s">
        <v>115</v>
      </c>
      <c r="F3142" t="s">
        <v>38</v>
      </c>
      <c r="G3142" t="s">
        <v>33</v>
      </c>
      <c r="H3142" t="s">
        <v>34</v>
      </c>
      <c r="I3142">
        <v>3</v>
      </c>
      <c r="J3142">
        <v>39600</v>
      </c>
      <c r="K3142">
        <v>26700</v>
      </c>
      <c r="L3142">
        <v>7.0000000000000007E-2</v>
      </c>
      <c r="M3142">
        <v>110484</v>
      </c>
      <c r="N3142">
        <v>80100</v>
      </c>
      <c r="O3142">
        <v>30384</v>
      </c>
      <c r="P3142">
        <v>27.5</v>
      </c>
      <c r="Q3142" t="s">
        <v>48</v>
      </c>
      <c r="R3142" t="str">
        <f t="shared" si="49"/>
        <v>H1</v>
      </c>
    </row>
    <row r="3143" spans="1:18" x14ac:dyDescent="0.35">
      <c r="A3143" t="s">
        <v>4677</v>
      </c>
      <c r="B3143" s="1">
        <v>45809</v>
      </c>
      <c r="C3143" t="s">
        <v>3429</v>
      </c>
      <c r="D3143" t="s">
        <v>19</v>
      </c>
      <c r="E3143" t="s">
        <v>68</v>
      </c>
      <c r="F3143" t="s">
        <v>47</v>
      </c>
      <c r="G3143" t="s">
        <v>33</v>
      </c>
      <c r="H3143" t="s">
        <v>34</v>
      </c>
      <c r="I3143">
        <v>2</v>
      </c>
      <c r="J3143">
        <v>29200</v>
      </c>
      <c r="K3143">
        <v>19200</v>
      </c>
      <c r="L3143">
        <v>0.3</v>
      </c>
      <c r="M3143">
        <v>40880</v>
      </c>
      <c r="N3143">
        <v>38400</v>
      </c>
      <c r="O3143">
        <v>2480</v>
      </c>
      <c r="P3143">
        <v>6.07</v>
      </c>
      <c r="Q3143" t="s">
        <v>30</v>
      </c>
      <c r="R3143" t="str">
        <f t="shared" si="49"/>
        <v>H1</v>
      </c>
    </row>
    <row r="3144" spans="1:18" x14ac:dyDescent="0.35">
      <c r="A3144" t="s">
        <v>4678</v>
      </c>
      <c r="B3144" s="1">
        <v>45809</v>
      </c>
      <c r="C3144" t="s">
        <v>4679</v>
      </c>
      <c r="D3144" t="s">
        <v>19</v>
      </c>
      <c r="E3144" t="s">
        <v>108</v>
      </c>
      <c r="F3144" t="s">
        <v>47</v>
      </c>
      <c r="G3144" t="s">
        <v>29</v>
      </c>
      <c r="H3144" t="s">
        <v>23</v>
      </c>
      <c r="I3144">
        <v>2</v>
      </c>
      <c r="J3144">
        <v>72200</v>
      </c>
      <c r="K3144">
        <v>47000</v>
      </c>
      <c r="L3144">
        <v>0.13</v>
      </c>
      <c r="M3144">
        <v>125628</v>
      </c>
      <c r="N3144">
        <v>94000</v>
      </c>
      <c r="O3144">
        <v>31628</v>
      </c>
      <c r="P3144">
        <v>25.18</v>
      </c>
      <c r="Q3144" t="s">
        <v>24</v>
      </c>
      <c r="R3144" t="str">
        <f t="shared" si="49"/>
        <v>H1</v>
      </c>
    </row>
    <row r="3145" spans="1:18" x14ac:dyDescent="0.35">
      <c r="A3145" t="s">
        <v>4680</v>
      </c>
      <c r="B3145" s="1">
        <v>45809</v>
      </c>
      <c r="C3145" t="s">
        <v>4681</v>
      </c>
      <c r="D3145" t="s">
        <v>19</v>
      </c>
      <c r="E3145" t="s">
        <v>63</v>
      </c>
      <c r="F3145" t="s">
        <v>47</v>
      </c>
      <c r="G3145" t="s">
        <v>29</v>
      </c>
      <c r="H3145" t="s">
        <v>34</v>
      </c>
      <c r="I3145">
        <v>3</v>
      </c>
      <c r="J3145">
        <v>76800</v>
      </c>
      <c r="K3145">
        <v>50600</v>
      </c>
      <c r="L3145">
        <v>0.28000000000000003</v>
      </c>
      <c r="M3145">
        <v>165888</v>
      </c>
      <c r="N3145">
        <v>151800</v>
      </c>
      <c r="O3145">
        <v>14088</v>
      </c>
      <c r="P3145">
        <v>8.49</v>
      </c>
      <c r="Q3145" t="s">
        <v>41</v>
      </c>
      <c r="R3145" t="str">
        <f t="shared" si="49"/>
        <v>H1</v>
      </c>
    </row>
    <row r="3146" spans="1:18" x14ac:dyDescent="0.35">
      <c r="A3146" t="s">
        <v>4682</v>
      </c>
      <c r="B3146" s="1">
        <v>45809</v>
      </c>
      <c r="C3146" t="s">
        <v>2058</v>
      </c>
      <c r="D3146" t="s">
        <v>19</v>
      </c>
      <c r="E3146" t="s">
        <v>68</v>
      </c>
      <c r="F3146" t="s">
        <v>47</v>
      </c>
      <c r="G3146" t="s">
        <v>29</v>
      </c>
      <c r="H3146" t="s">
        <v>40</v>
      </c>
      <c r="I3146">
        <v>3</v>
      </c>
      <c r="J3146">
        <v>29700</v>
      </c>
      <c r="K3146">
        <v>19800</v>
      </c>
      <c r="L3146">
        <v>7.0000000000000007E-2</v>
      </c>
      <c r="M3146">
        <v>82863</v>
      </c>
      <c r="N3146">
        <v>59400</v>
      </c>
      <c r="O3146">
        <v>23463</v>
      </c>
      <c r="P3146">
        <v>28.32</v>
      </c>
      <c r="Q3146" t="s">
        <v>41</v>
      </c>
      <c r="R3146" t="str">
        <f t="shared" si="49"/>
        <v>H1</v>
      </c>
    </row>
    <row r="3147" spans="1:18" x14ac:dyDescent="0.35">
      <c r="A3147" t="s">
        <v>4683</v>
      </c>
      <c r="B3147" s="1">
        <v>45809</v>
      </c>
      <c r="C3147" t="s">
        <v>3891</v>
      </c>
      <c r="D3147" t="s">
        <v>19</v>
      </c>
      <c r="E3147" t="s">
        <v>84</v>
      </c>
      <c r="F3147" t="s">
        <v>21</v>
      </c>
      <c r="G3147" t="s">
        <v>93</v>
      </c>
      <c r="H3147" t="s">
        <v>40</v>
      </c>
      <c r="I3147">
        <v>1</v>
      </c>
      <c r="J3147">
        <v>32800</v>
      </c>
      <c r="K3147">
        <v>20900</v>
      </c>
      <c r="L3147">
        <v>0.12</v>
      </c>
      <c r="M3147">
        <v>28864</v>
      </c>
      <c r="N3147">
        <v>20900</v>
      </c>
      <c r="O3147">
        <v>7964</v>
      </c>
      <c r="P3147">
        <v>27.59</v>
      </c>
      <c r="Q3147" t="s">
        <v>41</v>
      </c>
      <c r="R3147" t="str">
        <f t="shared" si="49"/>
        <v>H1</v>
      </c>
    </row>
    <row r="3148" spans="1:18" x14ac:dyDescent="0.35">
      <c r="A3148" t="s">
        <v>4684</v>
      </c>
      <c r="B3148" s="1">
        <v>45809</v>
      </c>
      <c r="C3148" t="s">
        <v>2283</v>
      </c>
      <c r="D3148" t="s">
        <v>19</v>
      </c>
      <c r="E3148" t="s">
        <v>28</v>
      </c>
      <c r="F3148" t="s">
        <v>21</v>
      </c>
      <c r="G3148" t="s">
        <v>33</v>
      </c>
      <c r="H3148" t="s">
        <v>40</v>
      </c>
      <c r="I3148">
        <v>2</v>
      </c>
      <c r="J3148">
        <v>17500</v>
      </c>
      <c r="K3148">
        <v>11400</v>
      </c>
      <c r="L3148">
        <v>7.0000000000000007E-2</v>
      </c>
      <c r="M3148">
        <v>32550</v>
      </c>
      <c r="N3148">
        <v>22800</v>
      </c>
      <c r="O3148">
        <v>9750</v>
      </c>
      <c r="P3148">
        <v>29.95</v>
      </c>
      <c r="Q3148" t="s">
        <v>41</v>
      </c>
      <c r="R3148" t="str">
        <f t="shared" si="49"/>
        <v>H1</v>
      </c>
    </row>
    <row r="3149" spans="1:18" x14ac:dyDescent="0.35">
      <c r="A3149" t="s">
        <v>4685</v>
      </c>
      <c r="B3149" s="1">
        <v>45809</v>
      </c>
      <c r="C3149" t="s">
        <v>2001</v>
      </c>
      <c r="D3149" t="s">
        <v>19</v>
      </c>
      <c r="E3149" t="s">
        <v>115</v>
      </c>
      <c r="F3149" t="s">
        <v>38</v>
      </c>
      <c r="G3149" t="s">
        <v>29</v>
      </c>
      <c r="H3149" t="s">
        <v>23</v>
      </c>
      <c r="I3149">
        <v>3</v>
      </c>
      <c r="J3149">
        <v>41800</v>
      </c>
      <c r="K3149">
        <v>27700</v>
      </c>
      <c r="L3149">
        <v>0.02</v>
      </c>
      <c r="M3149">
        <v>122892</v>
      </c>
      <c r="N3149">
        <v>83100</v>
      </c>
      <c r="O3149">
        <v>39792</v>
      </c>
      <c r="P3149">
        <v>32.380000000000003</v>
      </c>
      <c r="Q3149" t="s">
        <v>24</v>
      </c>
      <c r="R3149" t="str">
        <f t="shared" si="49"/>
        <v>H1</v>
      </c>
    </row>
    <row r="3150" spans="1:18" x14ac:dyDescent="0.35">
      <c r="A3150" t="s">
        <v>4686</v>
      </c>
      <c r="B3150" s="1">
        <v>45809</v>
      </c>
      <c r="C3150" t="s">
        <v>3377</v>
      </c>
      <c r="D3150" t="s">
        <v>19</v>
      </c>
      <c r="E3150" t="s">
        <v>28</v>
      </c>
      <c r="F3150" t="s">
        <v>21</v>
      </c>
      <c r="G3150" t="s">
        <v>93</v>
      </c>
      <c r="H3150" t="s">
        <v>34</v>
      </c>
      <c r="I3150">
        <v>2</v>
      </c>
      <c r="J3150">
        <v>18400</v>
      </c>
      <c r="K3150">
        <v>11800</v>
      </c>
      <c r="L3150">
        <v>0.3</v>
      </c>
      <c r="M3150">
        <v>25760</v>
      </c>
      <c r="N3150">
        <v>23600</v>
      </c>
      <c r="O3150">
        <v>2160</v>
      </c>
      <c r="P3150">
        <v>8.39</v>
      </c>
      <c r="Q3150" t="s">
        <v>41</v>
      </c>
      <c r="R3150" t="str">
        <f t="shared" si="49"/>
        <v>H1</v>
      </c>
    </row>
    <row r="3151" spans="1:18" x14ac:dyDescent="0.35">
      <c r="A3151" t="s">
        <v>4687</v>
      </c>
      <c r="B3151" s="1">
        <v>45809</v>
      </c>
      <c r="C3151" t="s">
        <v>505</v>
      </c>
      <c r="D3151" t="s">
        <v>19</v>
      </c>
      <c r="E3151" t="s">
        <v>57</v>
      </c>
      <c r="F3151" t="s">
        <v>38</v>
      </c>
      <c r="G3151" t="s">
        <v>33</v>
      </c>
      <c r="H3151" t="s">
        <v>40</v>
      </c>
      <c r="I3151">
        <v>1</v>
      </c>
      <c r="J3151">
        <v>49200</v>
      </c>
      <c r="K3151">
        <v>31100</v>
      </c>
      <c r="L3151">
        <v>0.1</v>
      </c>
      <c r="M3151">
        <v>44280</v>
      </c>
      <c r="N3151">
        <v>31100</v>
      </c>
      <c r="O3151">
        <v>13180</v>
      </c>
      <c r="P3151">
        <v>29.77</v>
      </c>
      <c r="Q3151" t="s">
        <v>24</v>
      </c>
      <c r="R3151" t="str">
        <f t="shared" si="49"/>
        <v>H1</v>
      </c>
    </row>
    <row r="3152" spans="1:18" x14ac:dyDescent="0.35">
      <c r="A3152" t="s">
        <v>4688</v>
      </c>
      <c r="B3152" s="1">
        <v>45809</v>
      </c>
      <c r="C3152" t="s">
        <v>2189</v>
      </c>
      <c r="D3152" t="s">
        <v>19</v>
      </c>
      <c r="E3152" t="s">
        <v>79</v>
      </c>
      <c r="F3152" t="s">
        <v>47</v>
      </c>
      <c r="G3152" t="s">
        <v>33</v>
      </c>
      <c r="H3152" t="s">
        <v>23</v>
      </c>
      <c r="I3152">
        <v>1</v>
      </c>
      <c r="J3152">
        <v>55200</v>
      </c>
      <c r="K3152">
        <v>35900</v>
      </c>
      <c r="L3152">
        <v>0.15</v>
      </c>
      <c r="M3152">
        <v>46920</v>
      </c>
      <c r="N3152">
        <v>35900</v>
      </c>
      <c r="O3152">
        <v>11020</v>
      </c>
      <c r="P3152">
        <v>23.49</v>
      </c>
      <c r="Q3152" t="s">
        <v>41</v>
      </c>
      <c r="R3152" t="str">
        <f t="shared" si="49"/>
        <v>H1</v>
      </c>
    </row>
    <row r="3153" spans="1:18" x14ac:dyDescent="0.35">
      <c r="A3153" t="s">
        <v>4689</v>
      </c>
      <c r="B3153" s="1">
        <v>45809</v>
      </c>
      <c r="C3153" t="s">
        <v>1319</v>
      </c>
      <c r="D3153" t="s">
        <v>27</v>
      </c>
      <c r="E3153" t="s">
        <v>84</v>
      </c>
      <c r="F3153" t="s">
        <v>21</v>
      </c>
      <c r="G3153" t="s">
        <v>33</v>
      </c>
      <c r="H3153" t="s">
        <v>34</v>
      </c>
      <c r="I3153">
        <v>2</v>
      </c>
      <c r="J3153">
        <v>33100</v>
      </c>
      <c r="K3153">
        <v>21300</v>
      </c>
      <c r="L3153">
        <v>0.13</v>
      </c>
      <c r="M3153">
        <v>57594</v>
      </c>
      <c r="N3153">
        <v>42600</v>
      </c>
      <c r="O3153">
        <v>14994</v>
      </c>
      <c r="P3153">
        <v>26.03</v>
      </c>
      <c r="Q3153" t="s">
        <v>48</v>
      </c>
      <c r="R3153" t="str">
        <f t="shared" si="49"/>
        <v>H1</v>
      </c>
    </row>
    <row r="3154" spans="1:18" x14ac:dyDescent="0.35">
      <c r="A3154" t="s">
        <v>4690</v>
      </c>
      <c r="B3154" s="1">
        <v>45809</v>
      </c>
      <c r="C3154" t="s">
        <v>163</v>
      </c>
      <c r="D3154" t="s">
        <v>19</v>
      </c>
      <c r="E3154" t="s">
        <v>242</v>
      </c>
      <c r="F3154" t="s">
        <v>74</v>
      </c>
      <c r="G3154" t="s">
        <v>33</v>
      </c>
      <c r="H3154" t="s">
        <v>23</v>
      </c>
      <c r="I3154">
        <v>2</v>
      </c>
      <c r="J3154">
        <v>38500</v>
      </c>
      <c r="K3154">
        <v>24800</v>
      </c>
      <c r="L3154">
        <v>0.26</v>
      </c>
      <c r="M3154">
        <v>56980</v>
      </c>
      <c r="N3154">
        <v>49600</v>
      </c>
      <c r="O3154">
        <v>7380</v>
      </c>
      <c r="P3154">
        <v>12.95</v>
      </c>
      <c r="Q3154" t="s">
        <v>48</v>
      </c>
      <c r="R3154" t="str">
        <f t="shared" si="49"/>
        <v>H1</v>
      </c>
    </row>
    <row r="3155" spans="1:18" x14ac:dyDescent="0.35">
      <c r="A3155" t="s">
        <v>4691</v>
      </c>
      <c r="B3155" s="1">
        <v>45809</v>
      </c>
      <c r="C3155" t="s">
        <v>4692</v>
      </c>
      <c r="D3155" t="s">
        <v>27</v>
      </c>
      <c r="E3155" t="s">
        <v>79</v>
      </c>
      <c r="F3155" t="s">
        <v>47</v>
      </c>
      <c r="G3155" t="s">
        <v>29</v>
      </c>
      <c r="H3155" t="s">
        <v>34</v>
      </c>
      <c r="I3155">
        <v>1</v>
      </c>
      <c r="J3155">
        <v>53600</v>
      </c>
      <c r="K3155">
        <v>36900</v>
      </c>
      <c r="L3155">
        <v>0.04</v>
      </c>
      <c r="M3155">
        <v>51456</v>
      </c>
      <c r="N3155">
        <v>36900</v>
      </c>
      <c r="O3155">
        <v>14556</v>
      </c>
      <c r="P3155">
        <v>28.29</v>
      </c>
      <c r="Q3155" t="s">
        <v>24</v>
      </c>
      <c r="R3155" t="str">
        <f t="shared" si="49"/>
        <v>H1</v>
      </c>
    </row>
    <row r="3156" spans="1:18" x14ac:dyDescent="0.35">
      <c r="A3156" t="s">
        <v>4693</v>
      </c>
      <c r="B3156" s="1">
        <v>45810</v>
      </c>
      <c r="C3156" t="s">
        <v>3881</v>
      </c>
      <c r="D3156" t="s">
        <v>19</v>
      </c>
      <c r="E3156" t="s">
        <v>68</v>
      </c>
      <c r="F3156" t="s">
        <v>47</v>
      </c>
      <c r="G3156" t="s">
        <v>93</v>
      </c>
      <c r="H3156" t="s">
        <v>23</v>
      </c>
      <c r="I3156">
        <v>4</v>
      </c>
      <c r="J3156">
        <v>30100</v>
      </c>
      <c r="K3156">
        <v>19800</v>
      </c>
      <c r="L3156">
        <v>0.13</v>
      </c>
      <c r="M3156">
        <v>104748</v>
      </c>
      <c r="N3156">
        <v>79200</v>
      </c>
      <c r="O3156">
        <v>25548</v>
      </c>
      <c r="P3156">
        <v>24.39</v>
      </c>
      <c r="Q3156" t="s">
        <v>41</v>
      </c>
      <c r="R3156" t="str">
        <f t="shared" si="49"/>
        <v>H1</v>
      </c>
    </row>
    <row r="3157" spans="1:18" x14ac:dyDescent="0.35">
      <c r="A3157" t="s">
        <v>4694</v>
      </c>
      <c r="B3157" s="1">
        <v>45810</v>
      </c>
      <c r="C3157" t="s">
        <v>4695</v>
      </c>
      <c r="D3157" t="s">
        <v>27</v>
      </c>
      <c r="E3157" t="s">
        <v>20</v>
      </c>
      <c r="F3157" t="s">
        <v>21</v>
      </c>
      <c r="G3157" t="s">
        <v>33</v>
      </c>
      <c r="H3157" t="s">
        <v>23</v>
      </c>
      <c r="I3157">
        <v>4</v>
      </c>
      <c r="J3157">
        <v>84300</v>
      </c>
      <c r="K3157">
        <v>60600</v>
      </c>
      <c r="L3157">
        <v>0.16</v>
      </c>
      <c r="M3157">
        <v>283248</v>
      </c>
      <c r="N3157">
        <v>242400</v>
      </c>
      <c r="O3157">
        <v>40848</v>
      </c>
      <c r="P3157">
        <v>14.42</v>
      </c>
      <c r="Q3157" t="s">
        <v>48</v>
      </c>
      <c r="R3157" t="str">
        <f t="shared" si="49"/>
        <v>H1</v>
      </c>
    </row>
    <row r="3158" spans="1:18" x14ac:dyDescent="0.35">
      <c r="A3158" t="s">
        <v>4696</v>
      </c>
      <c r="B3158" s="1">
        <v>45810</v>
      </c>
      <c r="C3158" t="s">
        <v>553</v>
      </c>
      <c r="D3158" t="s">
        <v>27</v>
      </c>
      <c r="E3158" t="s">
        <v>79</v>
      </c>
      <c r="F3158" t="s">
        <v>47</v>
      </c>
      <c r="G3158" t="s">
        <v>33</v>
      </c>
      <c r="H3158" t="s">
        <v>23</v>
      </c>
      <c r="I3158">
        <v>2</v>
      </c>
      <c r="J3158">
        <v>57200</v>
      </c>
      <c r="K3158">
        <v>36100</v>
      </c>
      <c r="L3158">
        <v>0.09</v>
      </c>
      <c r="M3158">
        <v>104104</v>
      </c>
      <c r="N3158">
        <v>72200</v>
      </c>
      <c r="O3158">
        <v>31904</v>
      </c>
      <c r="P3158">
        <v>30.65</v>
      </c>
      <c r="Q3158" t="s">
        <v>48</v>
      </c>
      <c r="R3158" t="str">
        <f t="shared" si="49"/>
        <v>H1</v>
      </c>
    </row>
    <row r="3159" spans="1:18" x14ac:dyDescent="0.35">
      <c r="A3159" t="s">
        <v>4697</v>
      </c>
      <c r="B3159" s="1">
        <v>45810</v>
      </c>
      <c r="C3159" t="s">
        <v>838</v>
      </c>
      <c r="D3159" t="s">
        <v>27</v>
      </c>
      <c r="E3159" t="s">
        <v>57</v>
      </c>
      <c r="F3159" t="s">
        <v>38</v>
      </c>
      <c r="G3159" t="s">
        <v>29</v>
      </c>
      <c r="H3159" t="s">
        <v>40</v>
      </c>
      <c r="I3159">
        <v>1</v>
      </c>
      <c r="J3159">
        <v>47700</v>
      </c>
      <c r="K3159">
        <v>29700</v>
      </c>
      <c r="L3159">
        <v>0.1</v>
      </c>
      <c r="M3159">
        <v>42930</v>
      </c>
      <c r="N3159">
        <v>29700</v>
      </c>
      <c r="O3159">
        <v>13230</v>
      </c>
      <c r="P3159">
        <v>30.82</v>
      </c>
      <c r="Q3159" t="s">
        <v>41</v>
      </c>
      <c r="R3159" t="str">
        <f t="shared" si="49"/>
        <v>H1</v>
      </c>
    </row>
    <row r="3160" spans="1:18" x14ac:dyDescent="0.35">
      <c r="A3160" t="s">
        <v>4698</v>
      </c>
      <c r="B3160" s="1">
        <v>45810</v>
      </c>
      <c r="C3160" t="s">
        <v>2281</v>
      </c>
      <c r="D3160" t="s">
        <v>19</v>
      </c>
      <c r="E3160" t="s">
        <v>20</v>
      </c>
      <c r="F3160" t="s">
        <v>21</v>
      </c>
      <c r="G3160" t="s">
        <v>39</v>
      </c>
      <c r="H3160" t="s">
        <v>40</v>
      </c>
      <c r="I3160">
        <v>1</v>
      </c>
      <c r="J3160">
        <v>82400</v>
      </c>
      <c r="K3160">
        <v>60600</v>
      </c>
      <c r="L3160">
        <v>0.01</v>
      </c>
      <c r="M3160">
        <v>81576</v>
      </c>
      <c r="N3160">
        <v>60600</v>
      </c>
      <c r="O3160">
        <v>20976</v>
      </c>
      <c r="P3160">
        <v>25.71</v>
      </c>
      <c r="Q3160" t="s">
        <v>30</v>
      </c>
      <c r="R3160" t="str">
        <f t="shared" si="49"/>
        <v>H1</v>
      </c>
    </row>
    <row r="3161" spans="1:18" x14ac:dyDescent="0.35">
      <c r="A3161" t="s">
        <v>4699</v>
      </c>
      <c r="B3161" s="1">
        <v>45810</v>
      </c>
      <c r="C3161" t="s">
        <v>1431</v>
      </c>
      <c r="D3161" t="s">
        <v>27</v>
      </c>
      <c r="E3161" t="s">
        <v>57</v>
      </c>
      <c r="F3161" t="s">
        <v>38</v>
      </c>
      <c r="G3161" t="s">
        <v>29</v>
      </c>
      <c r="H3161" t="s">
        <v>40</v>
      </c>
      <c r="I3161">
        <v>1</v>
      </c>
      <c r="J3161">
        <v>48200</v>
      </c>
      <c r="K3161">
        <v>29600</v>
      </c>
      <c r="L3161">
        <v>0.15</v>
      </c>
      <c r="M3161">
        <v>40970</v>
      </c>
      <c r="N3161">
        <v>29600</v>
      </c>
      <c r="O3161">
        <v>11370</v>
      </c>
      <c r="P3161">
        <v>27.75</v>
      </c>
      <c r="Q3161" t="s">
        <v>41</v>
      </c>
      <c r="R3161" t="str">
        <f t="shared" si="49"/>
        <v>H1</v>
      </c>
    </row>
    <row r="3162" spans="1:18" x14ac:dyDescent="0.35">
      <c r="A3162" t="s">
        <v>4700</v>
      </c>
      <c r="B3162" s="1">
        <v>45810</v>
      </c>
      <c r="C3162" t="s">
        <v>2341</v>
      </c>
      <c r="D3162" t="s">
        <v>27</v>
      </c>
      <c r="E3162" t="s">
        <v>73</v>
      </c>
      <c r="F3162" t="s">
        <v>74</v>
      </c>
      <c r="G3162" t="s">
        <v>93</v>
      </c>
      <c r="H3162" t="s">
        <v>23</v>
      </c>
      <c r="I3162">
        <v>1</v>
      </c>
      <c r="J3162">
        <v>62700</v>
      </c>
      <c r="K3162">
        <v>41500</v>
      </c>
      <c r="L3162">
        <v>0.05</v>
      </c>
      <c r="M3162">
        <v>59565</v>
      </c>
      <c r="N3162">
        <v>41500</v>
      </c>
      <c r="O3162">
        <v>18065</v>
      </c>
      <c r="P3162">
        <v>30.33</v>
      </c>
      <c r="Q3162" t="s">
        <v>41</v>
      </c>
      <c r="R3162" t="str">
        <f t="shared" si="49"/>
        <v>H1</v>
      </c>
    </row>
    <row r="3163" spans="1:18" x14ac:dyDescent="0.35">
      <c r="A3163" t="s">
        <v>4701</v>
      </c>
      <c r="B3163" s="1">
        <v>45810</v>
      </c>
      <c r="C3163" t="s">
        <v>2421</v>
      </c>
      <c r="D3163" t="s">
        <v>19</v>
      </c>
      <c r="E3163" t="s">
        <v>63</v>
      </c>
      <c r="F3163" t="s">
        <v>47</v>
      </c>
      <c r="G3163" t="s">
        <v>93</v>
      </c>
      <c r="H3163" t="s">
        <v>40</v>
      </c>
      <c r="I3163">
        <v>2</v>
      </c>
      <c r="J3163">
        <v>75600</v>
      </c>
      <c r="K3163">
        <v>52800</v>
      </c>
      <c r="L3163">
        <v>0.05</v>
      </c>
      <c r="M3163">
        <v>143640</v>
      </c>
      <c r="N3163">
        <v>105600</v>
      </c>
      <c r="O3163">
        <v>38040</v>
      </c>
      <c r="P3163">
        <v>26.48</v>
      </c>
      <c r="Q3163" t="s">
        <v>24</v>
      </c>
      <c r="R3163" t="str">
        <f t="shared" si="49"/>
        <v>H1</v>
      </c>
    </row>
    <row r="3164" spans="1:18" x14ac:dyDescent="0.35">
      <c r="A3164" t="s">
        <v>4702</v>
      </c>
      <c r="B3164" s="1">
        <v>45810</v>
      </c>
      <c r="C3164" t="s">
        <v>4703</v>
      </c>
      <c r="D3164" t="s">
        <v>27</v>
      </c>
      <c r="E3164" t="s">
        <v>20</v>
      </c>
      <c r="F3164" t="s">
        <v>21</v>
      </c>
      <c r="G3164" t="s">
        <v>22</v>
      </c>
      <c r="H3164" t="s">
        <v>34</v>
      </c>
      <c r="I3164">
        <v>1</v>
      </c>
      <c r="J3164">
        <v>86900</v>
      </c>
      <c r="K3164">
        <v>61200</v>
      </c>
      <c r="L3164">
        <v>0.2</v>
      </c>
      <c r="M3164">
        <v>69520</v>
      </c>
      <c r="N3164">
        <v>61200</v>
      </c>
      <c r="O3164">
        <v>8320</v>
      </c>
      <c r="P3164">
        <v>11.97</v>
      </c>
      <c r="Q3164" t="s">
        <v>41</v>
      </c>
      <c r="R3164" t="str">
        <f t="shared" si="49"/>
        <v>H1</v>
      </c>
    </row>
    <row r="3165" spans="1:18" x14ac:dyDescent="0.35">
      <c r="A3165" t="s">
        <v>4704</v>
      </c>
      <c r="B3165" s="1">
        <v>45810</v>
      </c>
      <c r="C3165" t="s">
        <v>1836</v>
      </c>
      <c r="D3165" t="s">
        <v>19</v>
      </c>
      <c r="E3165" t="s">
        <v>68</v>
      </c>
      <c r="F3165" t="s">
        <v>47</v>
      </c>
      <c r="G3165" t="s">
        <v>33</v>
      </c>
      <c r="H3165" t="s">
        <v>40</v>
      </c>
      <c r="I3165">
        <v>2</v>
      </c>
      <c r="J3165">
        <v>29300</v>
      </c>
      <c r="K3165">
        <v>19300</v>
      </c>
      <c r="L3165">
        <v>0.27</v>
      </c>
      <c r="M3165">
        <v>42778</v>
      </c>
      <c r="N3165">
        <v>38600</v>
      </c>
      <c r="O3165">
        <v>4178</v>
      </c>
      <c r="P3165">
        <v>9.77</v>
      </c>
      <c r="Q3165" t="s">
        <v>41</v>
      </c>
      <c r="R3165" t="str">
        <f t="shared" si="49"/>
        <v>H1</v>
      </c>
    </row>
    <row r="3166" spans="1:18" x14ac:dyDescent="0.35">
      <c r="A3166" t="s">
        <v>4705</v>
      </c>
      <c r="B3166" s="1">
        <v>45810</v>
      </c>
      <c r="C3166" t="s">
        <v>4706</v>
      </c>
      <c r="D3166" t="s">
        <v>27</v>
      </c>
      <c r="E3166" t="s">
        <v>20</v>
      </c>
      <c r="F3166" t="s">
        <v>21</v>
      </c>
      <c r="G3166" t="s">
        <v>93</v>
      </c>
      <c r="H3166" t="s">
        <v>40</v>
      </c>
      <c r="I3166">
        <v>2</v>
      </c>
      <c r="J3166">
        <v>82900</v>
      </c>
      <c r="K3166">
        <v>63300</v>
      </c>
      <c r="L3166">
        <v>0.05</v>
      </c>
      <c r="M3166">
        <v>157510</v>
      </c>
      <c r="N3166">
        <v>126600</v>
      </c>
      <c r="O3166">
        <v>30910</v>
      </c>
      <c r="P3166">
        <v>19.62</v>
      </c>
      <c r="Q3166" t="s">
        <v>24</v>
      </c>
      <c r="R3166" t="str">
        <f t="shared" si="49"/>
        <v>H1</v>
      </c>
    </row>
    <row r="3167" spans="1:18" x14ac:dyDescent="0.35">
      <c r="A3167" t="s">
        <v>4707</v>
      </c>
      <c r="B3167" s="1">
        <v>45810</v>
      </c>
      <c r="C3167" t="s">
        <v>2884</v>
      </c>
      <c r="D3167" t="s">
        <v>19</v>
      </c>
      <c r="E3167" t="s">
        <v>37</v>
      </c>
      <c r="F3167" t="s">
        <v>38</v>
      </c>
      <c r="G3167" t="s">
        <v>29</v>
      </c>
      <c r="H3167" t="s">
        <v>40</v>
      </c>
      <c r="I3167">
        <v>1</v>
      </c>
      <c r="J3167">
        <v>36900</v>
      </c>
      <c r="K3167">
        <v>22000</v>
      </c>
      <c r="L3167">
        <v>0.05</v>
      </c>
      <c r="M3167">
        <v>35055</v>
      </c>
      <c r="N3167">
        <v>22000</v>
      </c>
      <c r="O3167">
        <v>13055</v>
      </c>
      <c r="P3167">
        <v>37.24</v>
      </c>
      <c r="Q3167" t="s">
        <v>48</v>
      </c>
      <c r="R3167" t="str">
        <f t="shared" si="49"/>
        <v>H1</v>
      </c>
    </row>
    <row r="3168" spans="1:18" x14ac:dyDescent="0.35">
      <c r="A3168" t="s">
        <v>4708</v>
      </c>
      <c r="B3168" s="1">
        <v>45810</v>
      </c>
      <c r="C3168" t="s">
        <v>719</v>
      </c>
      <c r="D3168" t="s">
        <v>27</v>
      </c>
      <c r="E3168" t="s">
        <v>73</v>
      </c>
      <c r="F3168" t="s">
        <v>74</v>
      </c>
      <c r="G3168" t="s">
        <v>33</v>
      </c>
      <c r="H3168" t="s">
        <v>23</v>
      </c>
      <c r="I3168">
        <v>2</v>
      </c>
      <c r="J3168">
        <v>63200</v>
      </c>
      <c r="K3168">
        <v>40600</v>
      </c>
      <c r="L3168">
        <v>0.22</v>
      </c>
      <c r="M3168">
        <v>98592</v>
      </c>
      <c r="N3168">
        <v>81200</v>
      </c>
      <c r="O3168">
        <v>17392</v>
      </c>
      <c r="P3168">
        <v>17.64</v>
      </c>
      <c r="Q3168" t="s">
        <v>24</v>
      </c>
      <c r="R3168" t="str">
        <f t="shared" si="49"/>
        <v>H1</v>
      </c>
    </row>
    <row r="3169" spans="1:18" x14ac:dyDescent="0.35">
      <c r="A3169" t="s">
        <v>4709</v>
      </c>
      <c r="B3169" s="1">
        <v>45810</v>
      </c>
      <c r="C3169" t="s">
        <v>345</v>
      </c>
      <c r="D3169" t="s">
        <v>27</v>
      </c>
      <c r="E3169" t="s">
        <v>46</v>
      </c>
      <c r="F3169" t="s">
        <v>47</v>
      </c>
      <c r="G3169" t="s">
        <v>93</v>
      </c>
      <c r="H3169" t="s">
        <v>40</v>
      </c>
      <c r="I3169">
        <v>1</v>
      </c>
      <c r="J3169">
        <v>51800</v>
      </c>
      <c r="K3169">
        <v>34000</v>
      </c>
      <c r="L3169">
        <v>0.04</v>
      </c>
      <c r="M3169">
        <v>49728</v>
      </c>
      <c r="N3169">
        <v>34000</v>
      </c>
      <c r="O3169">
        <v>15728</v>
      </c>
      <c r="P3169">
        <v>31.63</v>
      </c>
      <c r="Q3169" t="s">
        <v>24</v>
      </c>
      <c r="R3169" t="str">
        <f t="shared" si="49"/>
        <v>H1</v>
      </c>
    </row>
    <row r="3170" spans="1:18" x14ac:dyDescent="0.35">
      <c r="A3170" t="s">
        <v>4710</v>
      </c>
      <c r="B3170" s="1">
        <v>45810</v>
      </c>
      <c r="C3170" t="s">
        <v>615</v>
      </c>
      <c r="D3170" t="s">
        <v>27</v>
      </c>
      <c r="E3170" t="s">
        <v>79</v>
      </c>
      <c r="F3170" t="s">
        <v>47</v>
      </c>
      <c r="G3170" t="s">
        <v>93</v>
      </c>
      <c r="H3170" t="s">
        <v>40</v>
      </c>
      <c r="I3170">
        <v>2</v>
      </c>
      <c r="J3170">
        <v>55700</v>
      </c>
      <c r="K3170">
        <v>37300</v>
      </c>
      <c r="L3170">
        <v>0.06</v>
      </c>
      <c r="M3170">
        <v>104716</v>
      </c>
      <c r="N3170">
        <v>74600</v>
      </c>
      <c r="O3170">
        <v>30116</v>
      </c>
      <c r="P3170">
        <v>28.76</v>
      </c>
      <c r="Q3170" t="s">
        <v>24</v>
      </c>
      <c r="R3170" t="str">
        <f t="shared" si="49"/>
        <v>H1</v>
      </c>
    </row>
    <row r="3171" spans="1:18" x14ac:dyDescent="0.35">
      <c r="A3171" t="s">
        <v>4711</v>
      </c>
      <c r="B3171" s="1">
        <v>45810</v>
      </c>
      <c r="C3171" t="s">
        <v>811</v>
      </c>
      <c r="D3171" t="s">
        <v>27</v>
      </c>
      <c r="E3171" t="s">
        <v>37</v>
      </c>
      <c r="F3171" t="s">
        <v>38</v>
      </c>
      <c r="G3171" t="s">
        <v>22</v>
      </c>
      <c r="H3171" t="s">
        <v>23</v>
      </c>
      <c r="I3171">
        <v>2</v>
      </c>
      <c r="J3171">
        <v>35700</v>
      </c>
      <c r="K3171">
        <v>22800</v>
      </c>
      <c r="L3171">
        <v>0.15</v>
      </c>
      <c r="M3171">
        <v>60690</v>
      </c>
      <c r="N3171">
        <v>45600</v>
      </c>
      <c r="O3171">
        <v>15090</v>
      </c>
      <c r="P3171">
        <v>24.86</v>
      </c>
      <c r="Q3171" t="s">
        <v>48</v>
      </c>
      <c r="R3171" t="str">
        <f t="shared" si="49"/>
        <v>H1</v>
      </c>
    </row>
    <row r="3172" spans="1:18" x14ac:dyDescent="0.35">
      <c r="A3172" t="s">
        <v>4712</v>
      </c>
      <c r="B3172" s="1">
        <v>45810</v>
      </c>
      <c r="C3172" t="s">
        <v>4713</v>
      </c>
      <c r="D3172" t="s">
        <v>27</v>
      </c>
      <c r="E3172" t="s">
        <v>57</v>
      </c>
      <c r="F3172" t="s">
        <v>38</v>
      </c>
      <c r="G3172" t="s">
        <v>29</v>
      </c>
      <c r="H3172" t="s">
        <v>23</v>
      </c>
      <c r="I3172">
        <v>2</v>
      </c>
      <c r="J3172">
        <v>47900</v>
      </c>
      <c r="K3172">
        <v>30500</v>
      </c>
      <c r="L3172">
        <v>0.23</v>
      </c>
      <c r="M3172">
        <v>73766</v>
      </c>
      <c r="N3172">
        <v>61000</v>
      </c>
      <c r="O3172">
        <v>12766</v>
      </c>
      <c r="P3172">
        <v>17.309999999999999</v>
      </c>
      <c r="Q3172" t="s">
        <v>24</v>
      </c>
      <c r="R3172" t="str">
        <f t="shared" si="49"/>
        <v>H1</v>
      </c>
    </row>
    <row r="3173" spans="1:18" x14ac:dyDescent="0.35">
      <c r="A3173" t="s">
        <v>4714</v>
      </c>
      <c r="B3173" s="1">
        <v>45810</v>
      </c>
      <c r="C3173" t="s">
        <v>780</v>
      </c>
      <c r="D3173" t="s">
        <v>27</v>
      </c>
      <c r="E3173" t="s">
        <v>28</v>
      </c>
      <c r="F3173" t="s">
        <v>21</v>
      </c>
      <c r="G3173" t="s">
        <v>29</v>
      </c>
      <c r="H3173" t="s">
        <v>34</v>
      </c>
      <c r="I3173">
        <v>3</v>
      </c>
      <c r="J3173">
        <v>17700</v>
      </c>
      <c r="K3173">
        <v>11100</v>
      </c>
      <c r="L3173">
        <v>0.04</v>
      </c>
      <c r="M3173">
        <v>50976</v>
      </c>
      <c r="N3173">
        <v>33300</v>
      </c>
      <c r="O3173">
        <v>17676</v>
      </c>
      <c r="P3173">
        <v>34.68</v>
      </c>
      <c r="Q3173" t="s">
        <v>41</v>
      </c>
      <c r="R3173" t="str">
        <f t="shared" si="49"/>
        <v>H1</v>
      </c>
    </row>
    <row r="3174" spans="1:18" x14ac:dyDescent="0.35">
      <c r="A3174" t="s">
        <v>4715</v>
      </c>
      <c r="B3174" s="1">
        <v>45810</v>
      </c>
      <c r="C3174" t="s">
        <v>1640</v>
      </c>
      <c r="D3174" t="s">
        <v>19</v>
      </c>
      <c r="E3174" t="s">
        <v>20</v>
      </c>
      <c r="F3174" t="s">
        <v>21</v>
      </c>
      <c r="G3174" t="s">
        <v>22</v>
      </c>
      <c r="H3174" t="s">
        <v>23</v>
      </c>
      <c r="I3174">
        <v>2</v>
      </c>
      <c r="J3174">
        <v>82100</v>
      </c>
      <c r="K3174">
        <v>62800</v>
      </c>
      <c r="L3174">
        <v>7.0000000000000007E-2</v>
      </c>
      <c r="M3174">
        <v>152706</v>
      </c>
      <c r="N3174">
        <v>125600</v>
      </c>
      <c r="O3174">
        <v>27106</v>
      </c>
      <c r="P3174">
        <v>17.75</v>
      </c>
      <c r="Q3174" t="s">
        <v>24</v>
      </c>
      <c r="R3174" t="str">
        <f t="shared" si="49"/>
        <v>H1</v>
      </c>
    </row>
    <row r="3175" spans="1:18" x14ac:dyDescent="0.35">
      <c r="A3175" t="s">
        <v>4716</v>
      </c>
      <c r="B3175" s="1">
        <v>45810</v>
      </c>
      <c r="C3175" t="s">
        <v>2484</v>
      </c>
      <c r="D3175" t="s">
        <v>27</v>
      </c>
      <c r="E3175" t="s">
        <v>79</v>
      </c>
      <c r="F3175" t="s">
        <v>47</v>
      </c>
      <c r="G3175" t="s">
        <v>33</v>
      </c>
      <c r="H3175" t="s">
        <v>40</v>
      </c>
      <c r="I3175">
        <v>1</v>
      </c>
      <c r="J3175">
        <v>52900</v>
      </c>
      <c r="K3175">
        <v>37600</v>
      </c>
      <c r="L3175">
        <v>0.1</v>
      </c>
      <c r="M3175">
        <v>47610</v>
      </c>
      <c r="N3175">
        <v>37600</v>
      </c>
      <c r="O3175">
        <v>10010</v>
      </c>
      <c r="P3175">
        <v>21.02</v>
      </c>
      <c r="Q3175" t="s">
        <v>48</v>
      </c>
      <c r="R3175" t="str">
        <f t="shared" si="49"/>
        <v>H1</v>
      </c>
    </row>
    <row r="3176" spans="1:18" x14ac:dyDescent="0.35">
      <c r="A3176" t="s">
        <v>4717</v>
      </c>
      <c r="B3176" s="1">
        <v>45810</v>
      </c>
      <c r="C3176" t="s">
        <v>3621</v>
      </c>
      <c r="D3176" t="s">
        <v>27</v>
      </c>
      <c r="E3176" t="s">
        <v>20</v>
      </c>
      <c r="F3176" t="s">
        <v>21</v>
      </c>
      <c r="G3176" t="s">
        <v>33</v>
      </c>
      <c r="H3176" t="s">
        <v>23</v>
      </c>
      <c r="I3176">
        <v>2</v>
      </c>
      <c r="J3176">
        <v>86600</v>
      </c>
      <c r="K3176">
        <v>62900</v>
      </c>
      <c r="L3176">
        <v>0.09</v>
      </c>
      <c r="M3176">
        <v>157612</v>
      </c>
      <c r="N3176">
        <v>125800</v>
      </c>
      <c r="O3176">
        <v>31812</v>
      </c>
      <c r="P3176">
        <v>20.18</v>
      </c>
      <c r="Q3176" t="s">
        <v>24</v>
      </c>
      <c r="R3176" t="str">
        <f t="shared" si="49"/>
        <v>H1</v>
      </c>
    </row>
    <row r="3177" spans="1:18" x14ac:dyDescent="0.35">
      <c r="A3177" t="s">
        <v>4718</v>
      </c>
      <c r="B3177" s="1">
        <v>45810</v>
      </c>
      <c r="C3177" t="s">
        <v>2675</v>
      </c>
      <c r="D3177" t="s">
        <v>27</v>
      </c>
      <c r="E3177" t="s">
        <v>20</v>
      </c>
      <c r="F3177" t="s">
        <v>21</v>
      </c>
      <c r="G3177" t="s">
        <v>22</v>
      </c>
      <c r="H3177" t="s">
        <v>23</v>
      </c>
      <c r="I3177">
        <v>1</v>
      </c>
      <c r="J3177">
        <v>88000</v>
      </c>
      <c r="K3177">
        <v>61700</v>
      </c>
      <c r="L3177">
        <v>0.04</v>
      </c>
      <c r="M3177">
        <v>84480</v>
      </c>
      <c r="N3177">
        <v>61700</v>
      </c>
      <c r="O3177">
        <v>22780</v>
      </c>
      <c r="P3177">
        <v>26.96</v>
      </c>
      <c r="Q3177" t="s">
        <v>41</v>
      </c>
      <c r="R3177" t="str">
        <f t="shared" si="49"/>
        <v>H1</v>
      </c>
    </row>
    <row r="3178" spans="1:18" x14ac:dyDescent="0.35">
      <c r="A3178" t="s">
        <v>4719</v>
      </c>
      <c r="B3178" s="1">
        <v>45810</v>
      </c>
      <c r="C3178" t="s">
        <v>357</v>
      </c>
      <c r="D3178" t="s">
        <v>19</v>
      </c>
      <c r="E3178" t="s">
        <v>79</v>
      </c>
      <c r="F3178" t="s">
        <v>47</v>
      </c>
      <c r="G3178" t="s">
        <v>33</v>
      </c>
      <c r="H3178" t="s">
        <v>23</v>
      </c>
      <c r="I3178">
        <v>1</v>
      </c>
      <c r="J3178">
        <v>54400</v>
      </c>
      <c r="K3178">
        <v>36600</v>
      </c>
      <c r="L3178">
        <v>0.09</v>
      </c>
      <c r="M3178">
        <v>49504</v>
      </c>
      <c r="N3178">
        <v>36600</v>
      </c>
      <c r="O3178">
        <v>12904</v>
      </c>
      <c r="P3178">
        <v>26.07</v>
      </c>
      <c r="Q3178" t="s">
        <v>41</v>
      </c>
      <c r="R3178" t="str">
        <f t="shared" si="49"/>
        <v>H1</v>
      </c>
    </row>
    <row r="3179" spans="1:18" x14ac:dyDescent="0.35">
      <c r="A3179" t="s">
        <v>4720</v>
      </c>
      <c r="B3179" s="1">
        <v>45810</v>
      </c>
      <c r="C3179" t="s">
        <v>4721</v>
      </c>
      <c r="D3179" t="s">
        <v>27</v>
      </c>
      <c r="E3179" t="s">
        <v>28</v>
      </c>
      <c r="F3179" t="s">
        <v>21</v>
      </c>
      <c r="G3179" t="s">
        <v>29</v>
      </c>
      <c r="H3179" t="s">
        <v>34</v>
      </c>
      <c r="I3179">
        <v>2</v>
      </c>
      <c r="J3179">
        <v>18400</v>
      </c>
      <c r="K3179">
        <v>11800</v>
      </c>
      <c r="L3179">
        <v>0.2</v>
      </c>
      <c r="M3179">
        <v>29440</v>
      </c>
      <c r="N3179">
        <v>23600</v>
      </c>
      <c r="O3179">
        <v>5840</v>
      </c>
      <c r="P3179">
        <v>19.84</v>
      </c>
      <c r="Q3179" t="s">
        <v>24</v>
      </c>
      <c r="R3179" t="str">
        <f t="shared" si="49"/>
        <v>H1</v>
      </c>
    </row>
    <row r="3180" spans="1:18" x14ac:dyDescent="0.35">
      <c r="A3180" t="s">
        <v>4722</v>
      </c>
      <c r="B3180" s="1">
        <v>45811</v>
      </c>
      <c r="C3180" t="s">
        <v>4723</v>
      </c>
      <c r="D3180" t="s">
        <v>27</v>
      </c>
      <c r="E3180" t="s">
        <v>84</v>
      </c>
      <c r="F3180" t="s">
        <v>21</v>
      </c>
      <c r="G3180" t="s">
        <v>33</v>
      </c>
      <c r="H3180" t="s">
        <v>34</v>
      </c>
      <c r="I3180">
        <v>3</v>
      </c>
      <c r="J3180">
        <v>32300</v>
      </c>
      <c r="K3180">
        <v>21600</v>
      </c>
      <c r="L3180">
        <v>0.25</v>
      </c>
      <c r="M3180">
        <v>72675</v>
      </c>
      <c r="N3180">
        <v>64800</v>
      </c>
      <c r="O3180">
        <v>7875</v>
      </c>
      <c r="P3180">
        <v>10.84</v>
      </c>
      <c r="Q3180" t="s">
        <v>24</v>
      </c>
      <c r="R3180" t="str">
        <f t="shared" si="49"/>
        <v>H1</v>
      </c>
    </row>
    <row r="3181" spans="1:18" x14ac:dyDescent="0.35">
      <c r="A3181" t="s">
        <v>4724</v>
      </c>
      <c r="B3181" s="1">
        <v>45811</v>
      </c>
      <c r="C3181" t="s">
        <v>2035</v>
      </c>
      <c r="D3181" t="s">
        <v>27</v>
      </c>
      <c r="E3181" t="s">
        <v>37</v>
      </c>
      <c r="F3181" t="s">
        <v>38</v>
      </c>
      <c r="G3181" t="s">
        <v>93</v>
      </c>
      <c r="H3181" t="s">
        <v>40</v>
      </c>
      <c r="I3181">
        <v>3</v>
      </c>
      <c r="J3181">
        <v>33900</v>
      </c>
      <c r="K3181">
        <v>22200</v>
      </c>
      <c r="L3181">
        <v>0.1</v>
      </c>
      <c r="M3181">
        <v>91530</v>
      </c>
      <c r="N3181">
        <v>66600</v>
      </c>
      <c r="O3181">
        <v>24930</v>
      </c>
      <c r="P3181">
        <v>27.24</v>
      </c>
      <c r="Q3181" t="s">
        <v>41</v>
      </c>
      <c r="R3181" t="str">
        <f t="shared" si="49"/>
        <v>H1</v>
      </c>
    </row>
    <row r="3182" spans="1:18" x14ac:dyDescent="0.35">
      <c r="A3182" t="s">
        <v>4725</v>
      </c>
      <c r="B3182" s="1">
        <v>45811</v>
      </c>
      <c r="C3182" t="s">
        <v>2856</v>
      </c>
      <c r="D3182" t="s">
        <v>19</v>
      </c>
      <c r="E3182" t="s">
        <v>57</v>
      </c>
      <c r="F3182" t="s">
        <v>38</v>
      </c>
      <c r="G3182" t="s">
        <v>22</v>
      </c>
      <c r="H3182" t="s">
        <v>34</v>
      </c>
      <c r="I3182">
        <v>2</v>
      </c>
      <c r="J3182">
        <v>48300</v>
      </c>
      <c r="K3182">
        <v>30600</v>
      </c>
      <c r="L3182">
        <v>0.04</v>
      </c>
      <c r="M3182">
        <v>92736</v>
      </c>
      <c r="N3182">
        <v>61200</v>
      </c>
      <c r="O3182">
        <v>31536</v>
      </c>
      <c r="P3182">
        <v>34.01</v>
      </c>
      <c r="Q3182" t="s">
        <v>30</v>
      </c>
      <c r="R3182" t="str">
        <f t="shared" si="49"/>
        <v>H1</v>
      </c>
    </row>
    <row r="3183" spans="1:18" x14ac:dyDescent="0.35">
      <c r="A3183" t="s">
        <v>4726</v>
      </c>
      <c r="B3183" s="1">
        <v>45811</v>
      </c>
      <c r="C3183" t="s">
        <v>925</v>
      </c>
      <c r="D3183" t="s">
        <v>27</v>
      </c>
      <c r="E3183" t="s">
        <v>37</v>
      </c>
      <c r="F3183" t="s">
        <v>38</v>
      </c>
      <c r="G3183" t="s">
        <v>29</v>
      </c>
      <c r="H3183" t="s">
        <v>40</v>
      </c>
      <c r="I3183">
        <v>2</v>
      </c>
      <c r="J3183">
        <v>34400</v>
      </c>
      <c r="K3183">
        <v>22500</v>
      </c>
      <c r="L3183">
        <v>0.1</v>
      </c>
      <c r="M3183">
        <v>61920</v>
      </c>
      <c r="N3183">
        <v>45000</v>
      </c>
      <c r="O3183">
        <v>16920</v>
      </c>
      <c r="P3183">
        <v>27.33</v>
      </c>
      <c r="Q3183" t="s">
        <v>24</v>
      </c>
      <c r="R3183" t="str">
        <f t="shared" si="49"/>
        <v>H1</v>
      </c>
    </row>
    <row r="3184" spans="1:18" x14ac:dyDescent="0.35">
      <c r="A3184" t="s">
        <v>4727</v>
      </c>
      <c r="B3184" s="1">
        <v>45811</v>
      </c>
      <c r="C3184" t="s">
        <v>2336</v>
      </c>
      <c r="D3184" t="s">
        <v>27</v>
      </c>
      <c r="E3184" t="s">
        <v>68</v>
      </c>
      <c r="F3184" t="s">
        <v>47</v>
      </c>
      <c r="G3184" t="s">
        <v>29</v>
      </c>
      <c r="H3184" t="s">
        <v>23</v>
      </c>
      <c r="I3184">
        <v>1</v>
      </c>
      <c r="J3184">
        <v>30600</v>
      </c>
      <c r="K3184">
        <v>19700</v>
      </c>
      <c r="L3184">
        <v>0.04</v>
      </c>
      <c r="M3184">
        <v>29376</v>
      </c>
      <c r="N3184">
        <v>19700</v>
      </c>
      <c r="O3184">
        <v>9676</v>
      </c>
      <c r="P3184">
        <v>32.94</v>
      </c>
      <c r="Q3184" t="s">
        <v>41</v>
      </c>
      <c r="R3184" t="str">
        <f t="shared" si="49"/>
        <v>H1</v>
      </c>
    </row>
    <row r="3185" spans="1:18" x14ac:dyDescent="0.35">
      <c r="A3185" t="s">
        <v>4728</v>
      </c>
      <c r="B3185" s="1">
        <v>45811</v>
      </c>
      <c r="C3185" t="s">
        <v>4070</v>
      </c>
      <c r="D3185" t="s">
        <v>27</v>
      </c>
      <c r="E3185" t="s">
        <v>60</v>
      </c>
      <c r="F3185" t="s">
        <v>21</v>
      </c>
      <c r="G3185" t="s">
        <v>93</v>
      </c>
      <c r="H3185" t="s">
        <v>40</v>
      </c>
      <c r="I3185">
        <v>2</v>
      </c>
      <c r="J3185">
        <v>44500</v>
      </c>
      <c r="K3185">
        <v>29900</v>
      </c>
      <c r="L3185">
        <v>0.02</v>
      </c>
      <c r="M3185">
        <v>87220</v>
      </c>
      <c r="N3185">
        <v>59800</v>
      </c>
      <c r="O3185">
        <v>27420</v>
      </c>
      <c r="P3185">
        <v>31.44</v>
      </c>
      <c r="Q3185" t="s">
        <v>24</v>
      </c>
      <c r="R3185" t="str">
        <f t="shared" si="49"/>
        <v>H1</v>
      </c>
    </row>
    <row r="3186" spans="1:18" x14ac:dyDescent="0.35">
      <c r="A3186" t="s">
        <v>4729</v>
      </c>
      <c r="B3186" s="1">
        <v>45811</v>
      </c>
      <c r="C3186" t="s">
        <v>1116</v>
      </c>
      <c r="D3186" t="s">
        <v>27</v>
      </c>
      <c r="E3186" t="s">
        <v>123</v>
      </c>
      <c r="F3186" t="s">
        <v>21</v>
      </c>
      <c r="G3186" t="s">
        <v>22</v>
      </c>
      <c r="H3186" t="s">
        <v>40</v>
      </c>
      <c r="I3186">
        <v>1</v>
      </c>
      <c r="J3186">
        <v>184700</v>
      </c>
      <c r="K3186">
        <v>141800</v>
      </c>
      <c r="L3186">
        <v>0.06</v>
      </c>
      <c r="M3186">
        <v>173618</v>
      </c>
      <c r="N3186">
        <v>141800</v>
      </c>
      <c r="O3186">
        <v>31818</v>
      </c>
      <c r="P3186">
        <v>18.329999999999998</v>
      </c>
      <c r="Q3186" t="s">
        <v>48</v>
      </c>
      <c r="R3186" t="str">
        <f t="shared" si="49"/>
        <v>H1</v>
      </c>
    </row>
    <row r="3187" spans="1:18" x14ac:dyDescent="0.35">
      <c r="A3187" t="s">
        <v>4730</v>
      </c>
      <c r="B3187" s="1">
        <v>45811</v>
      </c>
      <c r="C3187" t="s">
        <v>2071</v>
      </c>
      <c r="D3187" t="s">
        <v>27</v>
      </c>
      <c r="E3187" t="s">
        <v>37</v>
      </c>
      <c r="F3187" t="s">
        <v>38</v>
      </c>
      <c r="G3187" t="s">
        <v>29</v>
      </c>
      <c r="H3187" t="s">
        <v>34</v>
      </c>
      <c r="I3187">
        <v>2</v>
      </c>
      <c r="J3187">
        <v>33300</v>
      </c>
      <c r="K3187">
        <v>21600</v>
      </c>
      <c r="L3187">
        <v>0.2</v>
      </c>
      <c r="M3187">
        <v>53280</v>
      </c>
      <c r="N3187">
        <v>43200</v>
      </c>
      <c r="O3187">
        <v>10080</v>
      </c>
      <c r="P3187">
        <v>18.920000000000002</v>
      </c>
      <c r="Q3187" t="s">
        <v>30</v>
      </c>
      <c r="R3187" t="str">
        <f t="shared" si="49"/>
        <v>H1</v>
      </c>
    </row>
    <row r="3188" spans="1:18" x14ac:dyDescent="0.35">
      <c r="A3188" t="s">
        <v>4731</v>
      </c>
      <c r="B3188" s="1">
        <v>45811</v>
      </c>
      <c r="C3188" t="s">
        <v>1960</v>
      </c>
      <c r="D3188" t="s">
        <v>27</v>
      </c>
      <c r="E3188" t="s">
        <v>84</v>
      </c>
      <c r="F3188" t="s">
        <v>21</v>
      </c>
      <c r="G3188" t="s">
        <v>33</v>
      </c>
      <c r="H3188" t="s">
        <v>34</v>
      </c>
      <c r="I3188">
        <v>2</v>
      </c>
      <c r="J3188">
        <v>31800</v>
      </c>
      <c r="K3188">
        <v>21200</v>
      </c>
      <c r="L3188">
        <v>0.06</v>
      </c>
      <c r="M3188">
        <v>59784</v>
      </c>
      <c r="N3188">
        <v>42400</v>
      </c>
      <c r="O3188">
        <v>17384</v>
      </c>
      <c r="P3188">
        <v>29.08</v>
      </c>
      <c r="Q3188" t="s">
        <v>48</v>
      </c>
      <c r="R3188" t="str">
        <f t="shared" si="49"/>
        <v>H1</v>
      </c>
    </row>
    <row r="3189" spans="1:18" x14ac:dyDescent="0.35">
      <c r="A3189" t="s">
        <v>4732</v>
      </c>
      <c r="B3189" s="1">
        <v>45811</v>
      </c>
      <c r="C3189" t="s">
        <v>2963</v>
      </c>
      <c r="D3189" t="s">
        <v>19</v>
      </c>
      <c r="E3189" t="s">
        <v>123</v>
      </c>
      <c r="F3189" t="s">
        <v>21</v>
      </c>
      <c r="G3189" t="s">
        <v>29</v>
      </c>
      <c r="H3189" t="s">
        <v>40</v>
      </c>
      <c r="I3189">
        <v>1</v>
      </c>
      <c r="J3189">
        <v>196400</v>
      </c>
      <c r="K3189">
        <v>137900</v>
      </c>
      <c r="L3189">
        <v>0.25</v>
      </c>
      <c r="M3189">
        <v>147300</v>
      </c>
      <c r="N3189">
        <v>137900</v>
      </c>
      <c r="O3189">
        <v>9400</v>
      </c>
      <c r="P3189">
        <v>6.38</v>
      </c>
      <c r="Q3189" t="s">
        <v>41</v>
      </c>
      <c r="R3189" t="str">
        <f t="shared" si="49"/>
        <v>H1</v>
      </c>
    </row>
    <row r="3190" spans="1:18" x14ac:dyDescent="0.35">
      <c r="A3190" t="s">
        <v>4733</v>
      </c>
      <c r="B3190" s="1">
        <v>45811</v>
      </c>
      <c r="C3190" t="s">
        <v>1185</v>
      </c>
      <c r="D3190" t="s">
        <v>27</v>
      </c>
      <c r="E3190" t="s">
        <v>37</v>
      </c>
      <c r="F3190" t="s">
        <v>38</v>
      </c>
      <c r="G3190" t="s">
        <v>39</v>
      </c>
      <c r="H3190" t="s">
        <v>23</v>
      </c>
      <c r="I3190">
        <v>3</v>
      </c>
      <c r="J3190">
        <v>33800</v>
      </c>
      <c r="K3190">
        <v>22000</v>
      </c>
      <c r="L3190">
        <v>0.09</v>
      </c>
      <c r="M3190">
        <v>92274</v>
      </c>
      <c r="N3190">
        <v>66000</v>
      </c>
      <c r="O3190">
        <v>26274</v>
      </c>
      <c r="P3190">
        <v>28.47</v>
      </c>
      <c r="Q3190" t="s">
        <v>24</v>
      </c>
      <c r="R3190" t="str">
        <f t="shared" si="49"/>
        <v>H1</v>
      </c>
    </row>
    <row r="3191" spans="1:18" x14ac:dyDescent="0.35">
      <c r="A3191" t="s">
        <v>4734</v>
      </c>
      <c r="B3191" s="1">
        <v>45811</v>
      </c>
      <c r="C3191" t="s">
        <v>4735</v>
      </c>
      <c r="D3191" t="s">
        <v>19</v>
      </c>
      <c r="E3191" t="s">
        <v>63</v>
      </c>
      <c r="F3191" t="s">
        <v>47</v>
      </c>
      <c r="G3191" t="s">
        <v>22</v>
      </c>
      <c r="H3191" t="s">
        <v>40</v>
      </c>
      <c r="I3191">
        <v>1</v>
      </c>
      <c r="J3191">
        <v>76500</v>
      </c>
      <c r="K3191">
        <v>53000</v>
      </c>
      <c r="L3191">
        <v>0.05</v>
      </c>
      <c r="M3191">
        <v>72675</v>
      </c>
      <c r="N3191">
        <v>53000</v>
      </c>
      <c r="O3191">
        <v>19675</v>
      </c>
      <c r="P3191">
        <v>27.07</v>
      </c>
      <c r="Q3191" t="s">
        <v>41</v>
      </c>
      <c r="R3191" t="str">
        <f t="shared" si="49"/>
        <v>H1</v>
      </c>
    </row>
    <row r="3192" spans="1:18" x14ac:dyDescent="0.35">
      <c r="A3192" t="s">
        <v>4736</v>
      </c>
      <c r="B3192" s="1">
        <v>45811</v>
      </c>
      <c r="C3192" t="s">
        <v>2564</v>
      </c>
      <c r="D3192" t="s">
        <v>27</v>
      </c>
      <c r="E3192" t="s">
        <v>63</v>
      </c>
      <c r="F3192" t="s">
        <v>47</v>
      </c>
      <c r="G3192" t="s">
        <v>33</v>
      </c>
      <c r="H3192" t="s">
        <v>23</v>
      </c>
      <c r="I3192">
        <v>1</v>
      </c>
      <c r="J3192">
        <v>75300</v>
      </c>
      <c r="K3192">
        <v>52800</v>
      </c>
      <c r="L3192">
        <v>0.12</v>
      </c>
      <c r="M3192">
        <v>66264</v>
      </c>
      <c r="N3192">
        <v>52800</v>
      </c>
      <c r="O3192">
        <v>13464</v>
      </c>
      <c r="P3192">
        <v>20.32</v>
      </c>
      <c r="Q3192" t="s">
        <v>24</v>
      </c>
      <c r="R3192" t="str">
        <f t="shared" si="49"/>
        <v>H1</v>
      </c>
    </row>
    <row r="3193" spans="1:18" x14ac:dyDescent="0.35">
      <c r="A3193" t="s">
        <v>4737</v>
      </c>
      <c r="B3193" s="1">
        <v>45811</v>
      </c>
      <c r="C3193" t="s">
        <v>1876</v>
      </c>
      <c r="D3193" t="s">
        <v>27</v>
      </c>
      <c r="E3193" t="s">
        <v>84</v>
      </c>
      <c r="F3193" t="s">
        <v>21</v>
      </c>
      <c r="G3193" t="s">
        <v>93</v>
      </c>
      <c r="H3193" t="s">
        <v>40</v>
      </c>
      <c r="I3193">
        <v>3</v>
      </c>
      <c r="J3193">
        <v>30800</v>
      </c>
      <c r="K3193">
        <v>21000</v>
      </c>
      <c r="L3193">
        <v>0.03</v>
      </c>
      <c r="M3193">
        <v>89628</v>
      </c>
      <c r="N3193">
        <v>63000</v>
      </c>
      <c r="O3193">
        <v>26628</v>
      </c>
      <c r="P3193">
        <v>29.71</v>
      </c>
      <c r="Q3193" t="s">
        <v>41</v>
      </c>
      <c r="R3193" t="str">
        <f t="shared" si="49"/>
        <v>H1</v>
      </c>
    </row>
    <row r="3194" spans="1:18" x14ac:dyDescent="0.35">
      <c r="A3194" t="s">
        <v>4738</v>
      </c>
      <c r="B3194" s="1">
        <v>45811</v>
      </c>
      <c r="C3194" t="s">
        <v>2017</v>
      </c>
      <c r="D3194" t="s">
        <v>27</v>
      </c>
      <c r="E3194" t="s">
        <v>20</v>
      </c>
      <c r="F3194" t="s">
        <v>21</v>
      </c>
      <c r="G3194" t="s">
        <v>33</v>
      </c>
      <c r="H3194" t="s">
        <v>23</v>
      </c>
      <c r="I3194">
        <v>2</v>
      </c>
      <c r="J3194">
        <v>88000</v>
      </c>
      <c r="K3194">
        <v>62900</v>
      </c>
      <c r="L3194">
        <v>0.19</v>
      </c>
      <c r="M3194">
        <v>142560</v>
      </c>
      <c r="N3194">
        <v>125800</v>
      </c>
      <c r="O3194">
        <v>16760</v>
      </c>
      <c r="P3194">
        <v>11.76</v>
      </c>
      <c r="Q3194" t="s">
        <v>41</v>
      </c>
      <c r="R3194" t="str">
        <f t="shared" si="49"/>
        <v>H1</v>
      </c>
    </row>
    <row r="3195" spans="1:18" x14ac:dyDescent="0.35">
      <c r="A3195" t="s">
        <v>4739</v>
      </c>
      <c r="B3195" s="1">
        <v>45811</v>
      </c>
      <c r="C3195" t="s">
        <v>4740</v>
      </c>
      <c r="D3195" t="s">
        <v>27</v>
      </c>
      <c r="E3195" t="s">
        <v>79</v>
      </c>
      <c r="F3195" t="s">
        <v>47</v>
      </c>
      <c r="G3195" t="s">
        <v>22</v>
      </c>
      <c r="H3195" t="s">
        <v>23</v>
      </c>
      <c r="I3195">
        <v>1</v>
      </c>
      <c r="J3195">
        <v>56600</v>
      </c>
      <c r="K3195">
        <v>36700</v>
      </c>
      <c r="L3195">
        <v>0.28999999999999998</v>
      </c>
      <c r="M3195">
        <v>40186</v>
      </c>
      <c r="N3195">
        <v>36700</v>
      </c>
      <c r="O3195">
        <v>3486</v>
      </c>
      <c r="P3195">
        <v>8.67</v>
      </c>
      <c r="Q3195" t="s">
        <v>1047</v>
      </c>
      <c r="R3195" t="str">
        <f t="shared" si="49"/>
        <v>H1</v>
      </c>
    </row>
    <row r="3196" spans="1:18" x14ac:dyDescent="0.35">
      <c r="A3196" t="s">
        <v>4741</v>
      </c>
      <c r="B3196" s="1">
        <v>45811</v>
      </c>
      <c r="C3196" t="s">
        <v>4264</v>
      </c>
      <c r="D3196" t="s">
        <v>27</v>
      </c>
      <c r="E3196" t="s">
        <v>123</v>
      </c>
      <c r="F3196" t="s">
        <v>21</v>
      </c>
      <c r="G3196" t="s">
        <v>93</v>
      </c>
      <c r="H3196" t="s">
        <v>23</v>
      </c>
      <c r="I3196">
        <v>3</v>
      </c>
      <c r="J3196">
        <v>187800</v>
      </c>
      <c r="K3196">
        <v>139900</v>
      </c>
      <c r="L3196">
        <v>0.19</v>
      </c>
      <c r="M3196">
        <v>456354</v>
      </c>
      <c r="N3196">
        <v>419700</v>
      </c>
      <c r="O3196">
        <v>36654</v>
      </c>
      <c r="P3196">
        <v>8.0299999999999994</v>
      </c>
      <c r="Q3196" t="s">
        <v>41</v>
      </c>
      <c r="R3196" t="str">
        <f t="shared" si="49"/>
        <v>H1</v>
      </c>
    </row>
    <row r="3197" spans="1:18" x14ac:dyDescent="0.35">
      <c r="A3197" t="s">
        <v>4742</v>
      </c>
      <c r="B3197" s="1">
        <v>45812</v>
      </c>
      <c r="C3197" t="s">
        <v>2196</v>
      </c>
      <c r="D3197" t="s">
        <v>19</v>
      </c>
      <c r="E3197" t="s">
        <v>79</v>
      </c>
      <c r="F3197" t="s">
        <v>47</v>
      </c>
      <c r="G3197" t="s">
        <v>93</v>
      </c>
      <c r="H3197" t="s">
        <v>40</v>
      </c>
      <c r="I3197">
        <v>3</v>
      </c>
      <c r="J3197">
        <v>54400</v>
      </c>
      <c r="K3197">
        <v>36600</v>
      </c>
      <c r="L3197">
        <v>0.12</v>
      </c>
      <c r="M3197">
        <v>143616</v>
      </c>
      <c r="N3197">
        <v>109800</v>
      </c>
      <c r="O3197">
        <v>33816</v>
      </c>
      <c r="P3197">
        <v>23.55</v>
      </c>
      <c r="Q3197" t="s">
        <v>48</v>
      </c>
      <c r="R3197" t="str">
        <f t="shared" si="49"/>
        <v>H1</v>
      </c>
    </row>
    <row r="3198" spans="1:18" x14ac:dyDescent="0.35">
      <c r="A3198" t="s">
        <v>4743</v>
      </c>
      <c r="B3198" s="1">
        <v>45812</v>
      </c>
      <c r="C3198" t="s">
        <v>4744</v>
      </c>
      <c r="D3198" t="s">
        <v>27</v>
      </c>
      <c r="E3198" t="s">
        <v>108</v>
      </c>
      <c r="F3198" t="s">
        <v>47</v>
      </c>
      <c r="G3198" t="s">
        <v>33</v>
      </c>
      <c r="H3198" t="s">
        <v>40</v>
      </c>
      <c r="I3198">
        <v>2</v>
      </c>
      <c r="J3198">
        <v>71500</v>
      </c>
      <c r="K3198">
        <v>46000</v>
      </c>
      <c r="L3198">
        <v>7.0000000000000007E-2</v>
      </c>
      <c r="M3198">
        <v>132990</v>
      </c>
      <c r="N3198">
        <v>92000</v>
      </c>
      <c r="O3198">
        <v>40990</v>
      </c>
      <c r="P3198">
        <v>30.82</v>
      </c>
      <c r="Q3198" t="s">
        <v>41</v>
      </c>
      <c r="R3198" t="str">
        <f t="shared" si="49"/>
        <v>H1</v>
      </c>
    </row>
    <row r="3199" spans="1:18" x14ac:dyDescent="0.35">
      <c r="A3199" t="s">
        <v>4745</v>
      </c>
      <c r="B3199" s="1">
        <v>45812</v>
      </c>
      <c r="C3199" t="s">
        <v>1086</v>
      </c>
      <c r="D3199" t="s">
        <v>27</v>
      </c>
      <c r="E3199" t="s">
        <v>108</v>
      </c>
      <c r="F3199" t="s">
        <v>47</v>
      </c>
      <c r="G3199" t="s">
        <v>22</v>
      </c>
      <c r="H3199" t="s">
        <v>40</v>
      </c>
      <c r="I3199">
        <v>2</v>
      </c>
      <c r="J3199">
        <v>65700</v>
      </c>
      <c r="K3199">
        <v>46100</v>
      </c>
      <c r="L3199">
        <v>0.04</v>
      </c>
      <c r="M3199">
        <v>126144</v>
      </c>
      <c r="N3199">
        <v>92200</v>
      </c>
      <c r="O3199">
        <v>33944</v>
      </c>
      <c r="P3199">
        <v>26.91</v>
      </c>
      <c r="Q3199" t="s">
        <v>48</v>
      </c>
      <c r="R3199" t="str">
        <f t="shared" si="49"/>
        <v>H1</v>
      </c>
    </row>
    <row r="3200" spans="1:18" x14ac:dyDescent="0.35">
      <c r="A3200" t="s">
        <v>4746</v>
      </c>
      <c r="B3200" s="1">
        <v>45812</v>
      </c>
      <c r="C3200" t="s">
        <v>1611</v>
      </c>
      <c r="D3200" t="s">
        <v>27</v>
      </c>
      <c r="E3200" t="s">
        <v>108</v>
      </c>
      <c r="F3200" t="s">
        <v>47</v>
      </c>
      <c r="G3200" t="s">
        <v>33</v>
      </c>
      <c r="H3200" t="s">
        <v>23</v>
      </c>
      <c r="I3200">
        <v>1</v>
      </c>
      <c r="J3200">
        <v>68300</v>
      </c>
      <c r="K3200">
        <v>46100</v>
      </c>
      <c r="L3200">
        <v>0.09</v>
      </c>
      <c r="M3200">
        <v>62153</v>
      </c>
      <c r="N3200">
        <v>46100</v>
      </c>
      <c r="O3200">
        <v>16053</v>
      </c>
      <c r="P3200">
        <v>25.83</v>
      </c>
      <c r="Q3200" t="s">
        <v>48</v>
      </c>
      <c r="R3200" t="str">
        <f t="shared" si="49"/>
        <v>H1</v>
      </c>
    </row>
    <row r="3201" spans="1:18" x14ac:dyDescent="0.35">
      <c r="A3201" t="s">
        <v>4747</v>
      </c>
      <c r="B3201" s="1">
        <v>45812</v>
      </c>
      <c r="C3201" t="s">
        <v>1655</v>
      </c>
      <c r="D3201" t="s">
        <v>19</v>
      </c>
      <c r="E3201" t="s">
        <v>60</v>
      </c>
      <c r="F3201" t="s">
        <v>21</v>
      </c>
      <c r="G3201" t="s">
        <v>33</v>
      </c>
      <c r="H3201" t="s">
        <v>34</v>
      </c>
      <c r="I3201">
        <v>1</v>
      </c>
      <c r="J3201">
        <v>45900</v>
      </c>
      <c r="K3201">
        <v>29000</v>
      </c>
      <c r="L3201">
        <v>0.1</v>
      </c>
      <c r="M3201">
        <v>41310</v>
      </c>
      <c r="N3201">
        <v>29000</v>
      </c>
      <c r="O3201">
        <v>12310</v>
      </c>
      <c r="P3201">
        <v>29.8</v>
      </c>
      <c r="Q3201" t="s">
        <v>24</v>
      </c>
      <c r="R3201" t="str">
        <f t="shared" si="49"/>
        <v>H1</v>
      </c>
    </row>
    <row r="3202" spans="1:18" x14ac:dyDescent="0.35">
      <c r="A3202" t="s">
        <v>4748</v>
      </c>
      <c r="B3202" s="1">
        <v>45812</v>
      </c>
      <c r="C3202" t="s">
        <v>3279</v>
      </c>
      <c r="D3202" t="s">
        <v>19</v>
      </c>
      <c r="E3202" t="s">
        <v>84</v>
      </c>
      <c r="F3202" t="s">
        <v>21</v>
      </c>
      <c r="G3202" t="s">
        <v>39</v>
      </c>
      <c r="H3202" t="s">
        <v>34</v>
      </c>
      <c r="I3202">
        <v>5</v>
      </c>
      <c r="J3202">
        <v>31800</v>
      </c>
      <c r="K3202">
        <v>21100</v>
      </c>
      <c r="L3202">
        <v>0.04</v>
      </c>
      <c r="M3202">
        <v>152640</v>
      </c>
      <c r="N3202">
        <v>105500</v>
      </c>
      <c r="O3202">
        <v>47140</v>
      </c>
      <c r="P3202">
        <v>30.88</v>
      </c>
      <c r="Q3202" t="s">
        <v>48</v>
      </c>
      <c r="R3202" t="str">
        <f t="shared" si="49"/>
        <v>H1</v>
      </c>
    </row>
    <row r="3203" spans="1:18" x14ac:dyDescent="0.35">
      <c r="A3203" t="s">
        <v>4749</v>
      </c>
      <c r="B3203" s="1">
        <v>45812</v>
      </c>
      <c r="C3203" t="s">
        <v>1431</v>
      </c>
      <c r="D3203" t="s">
        <v>27</v>
      </c>
      <c r="E3203" t="s">
        <v>20</v>
      </c>
      <c r="F3203" t="s">
        <v>21</v>
      </c>
      <c r="G3203" t="s">
        <v>33</v>
      </c>
      <c r="H3203" t="s">
        <v>23</v>
      </c>
      <c r="I3203">
        <v>2</v>
      </c>
      <c r="J3203">
        <v>88100</v>
      </c>
      <c r="K3203">
        <v>60600</v>
      </c>
      <c r="L3203">
        <v>0.1</v>
      </c>
      <c r="M3203">
        <v>158580</v>
      </c>
      <c r="N3203">
        <v>121200</v>
      </c>
      <c r="O3203">
        <v>37380</v>
      </c>
      <c r="P3203">
        <v>23.57</v>
      </c>
      <c r="Q3203" t="s">
        <v>48</v>
      </c>
      <c r="R3203" t="str">
        <f t="shared" ref="R3203:R3266" si="50">IF(MONTH(B3203)&lt;=6,"H1","H2")</f>
        <v>H1</v>
      </c>
    </row>
    <row r="3204" spans="1:18" x14ac:dyDescent="0.35">
      <c r="A3204" t="s">
        <v>4750</v>
      </c>
      <c r="B3204" s="1">
        <v>45812</v>
      </c>
      <c r="C3204" t="s">
        <v>4040</v>
      </c>
      <c r="D3204" t="s">
        <v>27</v>
      </c>
      <c r="E3204" t="s">
        <v>28</v>
      </c>
      <c r="F3204" t="s">
        <v>21</v>
      </c>
      <c r="G3204" t="s">
        <v>33</v>
      </c>
      <c r="H3204" t="s">
        <v>23</v>
      </c>
      <c r="I3204">
        <v>2</v>
      </c>
      <c r="J3204">
        <v>18600</v>
      </c>
      <c r="K3204">
        <v>11700</v>
      </c>
      <c r="L3204">
        <v>0.08</v>
      </c>
      <c r="M3204">
        <v>34224</v>
      </c>
      <c r="N3204">
        <v>23400</v>
      </c>
      <c r="O3204">
        <v>10824</v>
      </c>
      <c r="P3204">
        <v>31.63</v>
      </c>
      <c r="Q3204" t="s">
        <v>24</v>
      </c>
      <c r="R3204" t="str">
        <f t="shared" si="50"/>
        <v>H1</v>
      </c>
    </row>
    <row r="3205" spans="1:18" x14ac:dyDescent="0.35">
      <c r="A3205" t="s">
        <v>4751</v>
      </c>
      <c r="B3205" s="1">
        <v>45812</v>
      </c>
      <c r="C3205" t="s">
        <v>2603</v>
      </c>
      <c r="D3205" t="s">
        <v>19</v>
      </c>
      <c r="E3205" t="s">
        <v>28</v>
      </c>
      <c r="F3205" t="s">
        <v>21</v>
      </c>
      <c r="G3205" t="s">
        <v>33</v>
      </c>
      <c r="H3205" t="s">
        <v>34</v>
      </c>
      <c r="I3205">
        <v>5</v>
      </c>
      <c r="J3205">
        <v>18300</v>
      </c>
      <c r="K3205">
        <v>11500</v>
      </c>
      <c r="L3205">
        <v>0.02</v>
      </c>
      <c r="M3205">
        <v>89670</v>
      </c>
      <c r="N3205">
        <v>57500</v>
      </c>
      <c r="O3205">
        <v>32170</v>
      </c>
      <c r="P3205">
        <v>35.880000000000003</v>
      </c>
      <c r="Q3205" t="s">
        <v>24</v>
      </c>
      <c r="R3205" t="str">
        <f t="shared" si="50"/>
        <v>H1</v>
      </c>
    </row>
    <row r="3206" spans="1:18" x14ac:dyDescent="0.35">
      <c r="A3206" t="s">
        <v>4752</v>
      </c>
      <c r="B3206" s="1">
        <v>45812</v>
      </c>
      <c r="C3206" t="s">
        <v>1902</v>
      </c>
      <c r="D3206" t="s">
        <v>19</v>
      </c>
      <c r="E3206" t="s">
        <v>37</v>
      </c>
      <c r="F3206" t="s">
        <v>38</v>
      </c>
      <c r="G3206" t="s">
        <v>22</v>
      </c>
      <c r="H3206" t="s">
        <v>34</v>
      </c>
      <c r="I3206">
        <v>2</v>
      </c>
      <c r="J3206">
        <v>35800</v>
      </c>
      <c r="K3206">
        <v>22600</v>
      </c>
      <c r="L3206">
        <v>0.16</v>
      </c>
      <c r="M3206">
        <v>60144</v>
      </c>
      <c r="N3206">
        <v>45200</v>
      </c>
      <c r="O3206">
        <v>14944</v>
      </c>
      <c r="P3206">
        <v>24.85</v>
      </c>
      <c r="Q3206" t="s">
        <v>48</v>
      </c>
      <c r="R3206" t="str">
        <f t="shared" si="50"/>
        <v>H1</v>
      </c>
    </row>
    <row r="3207" spans="1:18" x14ac:dyDescent="0.35">
      <c r="A3207" t="s">
        <v>4753</v>
      </c>
      <c r="B3207" s="1">
        <v>45812</v>
      </c>
      <c r="C3207" t="s">
        <v>4177</v>
      </c>
      <c r="D3207" t="s">
        <v>19</v>
      </c>
      <c r="E3207" t="s">
        <v>60</v>
      </c>
      <c r="F3207" t="s">
        <v>21</v>
      </c>
      <c r="G3207" t="s">
        <v>39</v>
      </c>
      <c r="H3207" t="s">
        <v>23</v>
      </c>
      <c r="I3207">
        <v>2</v>
      </c>
      <c r="J3207">
        <v>46900</v>
      </c>
      <c r="K3207">
        <v>30200</v>
      </c>
      <c r="L3207">
        <v>0.2</v>
      </c>
      <c r="M3207">
        <v>75040</v>
      </c>
      <c r="N3207">
        <v>60400</v>
      </c>
      <c r="O3207">
        <v>14640</v>
      </c>
      <c r="P3207">
        <v>19.510000000000002</v>
      </c>
      <c r="Q3207" t="s">
        <v>41</v>
      </c>
      <c r="R3207" t="str">
        <f t="shared" si="50"/>
        <v>H1</v>
      </c>
    </row>
    <row r="3208" spans="1:18" x14ac:dyDescent="0.35">
      <c r="A3208" t="s">
        <v>4754</v>
      </c>
      <c r="B3208" s="1">
        <v>45812</v>
      </c>
      <c r="C3208" t="s">
        <v>1975</v>
      </c>
      <c r="D3208" t="s">
        <v>19</v>
      </c>
      <c r="E3208" t="s">
        <v>79</v>
      </c>
      <c r="F3208" t="s">
        <v>47</v>
      </c>
      <c r="G3208" t="s">
        <v>29</v>
      </c>
      <c r="H3208" t="s">
        <v>40</v>
      </c>
      <c r="I3208">
        <v>1</v>
      </c>
      <c r="J3208">
        <v>55800</v>
      </c>
      <c r="K3208">
        <v>36200</v>
      </c>
      <c r="L3208">
        <v>0.1</v>
      </c>
      <c r="M3208">
        <v>50220</v>
      </c>
      <c r="N3208">
        <v>36200</v>
      </c>
      <c r="O3208">
        <v>14020</v>
      </c>
      <c r="P3208">
        <v>27.92</v>
      </c>
      <c r="Q3208" t="s">
        <v>41</v>
      </c>
      <c r="R3208" t="str">
        <f t="shared" si="50"/>
        <v>H1</v>
      </c>
    </row>
    <row r="3209" spans="1:18" x14ac:dyDescent="0.35">
      <c r="A3209" t="s">
        <v>4755</v>
      </c>
      <c r="B3209" s="1">
        <v>45812</v>
      </c>
      <c r="C3209" t="s">
        <v>1595</v>
      </c>
      <c r="D3209" t="s">
        <v>27</v>
      </c>
      <c r="E3209" t="s">
        <v>115</v>
      </c>
      <c r="F3209" t="s">
        <v>38</v>
      </c>
      <c r="G3209" t="s">
        <v>33</v>
      </c>
      <c r="H3209" t="s">
        <v>23</v>
      </c>
      <c r="I3209">
        <v>1</v>
      </c>
      <c r="J3209">
        <v>41800</v>
      </c>
      <c r="K3209">
        <v>27200</v>
      </c>
      <c r="L3209">
        <v>0.1</v>
      </c>
      <c r="M3209">
        <v>37620</v>
      </c>
      <c r="N3209">
        <v>27200</v>
      </c>
      <c r="O3209">
        <v>10420</v>
      </c>
      <c r="P3209">
        <v>27.7</v>
      </c>
      <c r="Q3209" t="s">
        <v>41</v>
      </c>
      <c r="R3209" t="str">
        <f t="shared" si="50"/>
        <v>H1</v>
      </c>
    </row>
    <row r="3210" spans="1:18" x14ac:dyDescent="0.35">
      <c r="A3210" t="s">
        <v>4756</v>
      </c>
      <c r="B3210" s="1">
        <v>45812</v>
      </c>
      <c r="C3210" t="s">
        <v>546</v>
      </c>
      <c r="D3210" t="s">
        <v>19</v>
      </c>
      <c r="E3210" t="s">
        <v>79</v>
      </c>
      <c r="F3210" t="s">
        <v>47</v>
      </c>
      <c r="G3210" t="s">
        <v>22</v>
      </c>
      <c r="H3210" t="s">
        <v>40</v>
      </c>
      <c r="I3210">
        <v>2</v>
      </c>
      <c r="J3210">
        <v>55600</v>
      </c>
      <c r="K3210">
        <v>35900</v>
      </c>
      <c r="L3210">
        <v>0.09</v>
      </c>
      <c r="M3210">
        <v>101192</v>
      </c>
      <c r="N3210">
        <v>71800</v>
      </c>
      <c r="O3210">
        <v>29392</v>
      </c>
      <c r="P3210">
        <v>29.05</v>
      </c>
      <c r="Q3210" t="s">
        <v>24</v>
      </c>
      <c r="R3210" t="str">
        <f t="shared" si="50"/>
        <v>H1</v>
      </c>
    </row>
    <row r="3211" spans="1:18" x14ac:dyDescent="0.35">
      <c r="A3211" t="s">
        <v>4757</v>
      </c>
      <c r="B3211" s="1">
        <v>45812</v>
      </c>
      <c r="C3211" t="s">
        <v>4758</v>
      </c>
      <c r="D3211" t="s">
        <v>27</v>
      </c>
      <c r="E3211" t="s">
        <v>79</v>
      </c>
      <c r="F3211" t="s">
        <v>47</v>
      </c>
      <c r="G3211" t="s">
        <v>22</v>
      </c>
      <c r="H3211" t="s">
        <v>40</v>
      </c>
      <c r="I3211">
        <v>2</v>
      </c>
      <c r="J3211">
        <v>55300</v>
      </c>
      <c r="K3211">
        <v>36300</v>
      </c>
      <c r="L3211">
        <v>0.05</v>
      </c>
      <c r="M3211">
        <v>105070</v>
      </c>
      <c r="N3211">
        <v>72600</v>
      </c>
      <c r="O3211">
        <v>32470</v>
      </c>
      <c r="P3211">
        <v>30.9</v>
      </c>
      <c r="Q3211" t="s">
        <v>48</v>
      </c>
      <c r="R3211" t="str">
        <f t="shared" si="50"/>
        <v>H1</v>
      </c>
    </row>
    <row r="3212" spans="1:18" x14ac:dyDescent="0.35">
      <c r="A3212" t="s">
        <v>4759</v>
      </c>
      <c r="B3212" s="1">
        <v>45812</v>
      </c>
      <c r="C3212" t="s">
        <v>719</v>
      </c>
      <c r="D3212" t="s">
        <v>19</v>
      </c>
      <c r="E3212" t="s">
        <v>46</v>
      </c>
      <c r="F3212" t="s">
        <v>47</v>
      </c>
      <c r="G3212" t="s">
        <v>29</v>
      </c>
      <c r="H3212" t="s">
        <v>23</v>
      </c>
      <c r="I3212">
        <v>2</v>
      </c>
      <c r="J3212">
        <v>53900</v>
      </c>
      <c r="K3212">
        <v>34600</v>
      </c>
      <c r="L3212">
        <v>0.09</v>
      </c>
      <c r="M3212">
        <v>98098</v>
      </c>
      <c r="N3212">
        <v>69200</v>
      </c>
      <c r="O3212">
        <v>28898</v>
      </c>
      <c r="P3212">
        <v>29.46</v>
      </c>
      <c r="Q3212" t="s">
        <v>24</v>
      </c>
      <c r="R3212" t="str">
        <f t="shared" si="50"/>
        <v>H1</v>
      </c>
    </row>
    <row r="3213" spans="1:18" x14ac:dyDescent="0.35">
      <c r="A3213" t="s">
        <v>4760</v>
      </c>
      <c r="B3213" s="1">
        <v>45812</v>
      </c>
      <c r="C3213" t="s">
        <v>65</v>
      </c>
      <c r="D3213" t="s">
        <v>19</v>
      </c>
      <c r="E3213" t="s">
        <v>79</v>
      </c>
      <c r="F3213" t="s">
        <v>47</v>
      </c>
      <c r="G3213" t="s">
        <v>93</v>
      </c>
      <c r="H3213" t="s">
        <v>23</v>
      </c>
      <c r="I3213">
        <v>2</v>
      </c>
      <c r="J3213">
        <v>57600</v>
      </c>
      <c r="K3213">
        <v>36200</v>
      </c>
      <c r="L3213">
        <v>0.02</v>
      </c>
      <c r="M3213">
        <v>112896</v>
      </c>
      <c r="N3213">
        <v>72400</v>
      </c>
      <c r="O3213">
        <v>40496</v>
      </c>
      <c r="P3213">
        <v>35.869999999999997</v>
      </c>
      <c r="Q3213" t="s">
        <v>30</v>
      </c>
      <c r="R3213" t="str">
        <f t="shared" si="50"/>
        <v>H1</v>
      </c>
    </row>
    <row r="3214" spans="1:18" x14ac:dyDescent="0.35">
      <c r="A3214" t="s">
        <v>4761</v>
      </c>
      <c r="B3214" s="1">
        <v>45813</v>
      </c>
      <c r="C3214" t="s">
        <v>3983</v>
      </c>
      <c r="D3214" t="s">
        <v>19</v>
      </c>
      <c r="E3214" t="s">
        <v>84</v>
      </c>
      <c r="F3214" t="s">
        <v>21</v>
      </c>
      <c r="G3214" t="s">
        <v>29</v>
      </c>
      <c r="H3214" t="s">
        <v>23</v>
      </c>
      <c r="I3214">
        <v>3</v>
      </c>
      <c r="J3214">
        <v>32700</v>
      </c>
      <c r="K3214">
        <v>21700</v>
      </c>
      <c r="L3214">
        <v>0.14000000000000001</v>
      </c>
      <c r="M3214">
        <v>84366</v>
      </c>
      <c r="N3214">
        <v>65100</v>
      </c>
      <c r="O3214">
        <v>19266</v>
      </c>
      <c r="P3214">
        <v>22.84</v>
      </c>
      <c r="Q3214" t="s">
        <v>48</v>
      </c>
      <c r="R3214" t="str">
        <f t="shared" si="50"/>
        <v>H1</v>
      </c>
    </row>
    <row r="3215" spans="1:18" x14ac:dyDescent="0.35">
      <c r="A3215" t="s">
        <v>4762</v>
      </c>
      <c r="B3215" s="1">
        <v>45813</v>
      </c>
      <c r="C3215" t="s">
        <v>2918</v>
      </c>
      <c r="D3215" t="s">
        <v>19</v>
      </c>
      <c r="E3215" t="s">
        <v>108</v>
      </c>
      <c r="F3215" t="s">
        <v>47</v>
      </c>
      <c r="G3215" t="s">
        <v>22</v>
      </c>
      <c r="H3215" t="s">
        <v>40</v>
      </c>
      <c r="I3215">
        <v>2</v>
      </c>
      <c r="J3215">
        <v>68200</v>
      </c>
      <c r="K3215">
        <v>45900</v>
      </c>
      <c r="L3215">
        <v>0.09</v>
      </c>
      <c r="M3215">
        <v>124124</v>
      </c>
      <c r="N3215">
        <v>91800</v>
      </c>
      <c r="O3215">
        <v>32324</v>
      </c>
      <c r="P3215">
        <v>26.04</v>
      </c>
      <c r="Q3215" t="s">
        <v>41</v>
      </c>
      <c r="R3215" t="str">
        <f t="shared" si="50"/>
        <v>H1</v>
      </c>
    </row>
    <row r="3216" spans="1:18" x14ac:dyDescent="0.35">
      <c r="A3216" t="s">
        <v>4763</v>
      </c>
      <c r="B3216" s="1">
        <v>45813</v>
      </c>
      <c r="C3216" t="s">
        <v>2168</v>
      </c>
      <c r="D3216" t="s">
        <v>19</v>
      </c>
      <c r="E3216" t="s">
        <v>68</v>
      </c>
      <c r="F3216" t="s">
        <v>47</v>
      </c>
      <c r="G3216" t="s">
        <v>33</v>
      </c>
      <c r="H3216" t="s">
        <v>40</v>
      </c>
      <c r="I3216">
        <v>5</v>
      </c>
      <c r="J3216">
        <v>29900</v>
      </c>
      <c r="K3216">
        <v>19700</v>
      </c>
      <c r="L3216">
        <v>0.27</v>
      </c>
      <c r="M3216">
        <v>109135</v>
      </c>
      <c r="N3216">
        <v>98500</v>
      </c>
      <c r="O3216">
        <v>10635</v>
      </c>
      <c r="P3216">
        <v>9.74</v>
      </c>
      <c r="Q3216" t="s">
        <v>48</v>
      </c>
      <c r="R3216" t="str">
        <f t="shared" si="50"/>
        <v>H1</v>
      </c>
    </row>
    <row r="3217" spans="1:18" x14ac:dyDescent="0.35">
      <c r="A3217" t="s">
        <v>4764</v>
      </c>
      <c r="B3217" s="1">
        <v>45813</v>
      </c>
      <c r="C3217" t="s">
        <v>1502</v>
      </c>
      <c r="D3217" t="s">
        <v>27</v>
      </c>
      <c r="E3217" t="s">
        <v>108</v>
      </c>
      <c r="F3217" t="s">
        <v>47</v>
      </c>
      <c r="G3217" t="s">
        <v>22</v>
      </c>
      <c r="H3217" t="s">
        <v>23</v>
      </c>
      <c r="I3217">
        <v>1</v>
      </c>
      <c r="J3217">
        <v>70100</v>
      </c>
      <c r="K3217">
        <v>46300</v>
      </c>
      <c r="L3217">
        <v>0.1</v>
      </c>
      <c r="M3217">
        <v>63090</v>
      </c>
      <c r="N3217">
        <v>46300</v>
      </c>
      <c r="O3217">
        <v>16790</v>
      </c>
      <c r="P3217">
        <v>26.61</v>
      </c>
      <c r="Q3217" t="s">
        <v>24</v>
      </c>
      <c r="R3217" t="str">
        <f t="shared" si="50"/>
        <v>H1</v>
      </c>
    </row>
    <row r="3218" spans="1:18" x14ac:dyDescent="0.35">
      <c r="A3218" t="s">
        <v>4765</v>
      </c>
      <c r="B3218" s="1">
        <v>45813</v>
      </c>
      <c r="C3218" t="s">
        <v>4766</v>
      </c>
      <c r="D3218" t="s">
        <v>27</v>
      </c>
      <c r="E3218" t="s">
        <v>60</v>
      </c>
      <c r="F3218" t="s">
        <v>21</v>
      </c>
      <c r="G3218" t="s">
        <v>33</v>
      </c>
      <c r="H3218" t="s">
        <v>23</v>
      </c>
      <c r="I3218">
        <v>1</v>
      </c>
      <c r="J3218">
        <v>44400</v>
      </c>
      <c r="K3218">
        <v>30400</v>
      </c>
      <c r="L3218">
        <v>0.09</v>
      </c>
      <c r="M3218">
        <v>40404</v>
      </c>
      <c r="N3218">
        <v>30400</v>
      </c>
      <c r="O3218">
        <v>10004</v>
      </c>
      <c r="P3218">
        <v>24.76</v>
      </c>
      <c r="Q3218" t="s">
        <v>41</v>
      </c>
      <c r="R3218" t="str">
        <f t="shared" si="50"/>
        <v>H1</v>
      </c>
    </row>
    <row r="3219" spans="1:18" x14ac:dyDescent="0.35">
      <c r="A3219" t="s">
        <v>4767</v>
      </c>
      <c r="B3219" s="1">
        <v>45813</v>
      </c>
      <c r="C3219" t="s">
        <v>3527</v>
      </c>
      <c r="D3219" t="s">
        <v>27</v>
      </c>
      <c r="E3219" t="s">
        <v>68</v>
      </c>
      <c r="F3219" t="s">
        <v>47</v>
      </c>
      <c r="G3219" t="s">
        <v>39</v>
      </c>
      <c r="H3219" t="s">
        <v>23</v>
      </c>
      <c r="I3219">
        <v>1</v>
      </c>
      <c r="J3219">
        <v>28700</v>
      </c>
      <c r="K3219">
        <v>19900</v>
      </c>
      <c r="L3219">
        <v>0.09</v>
      </c>
      <c r="M3219">
        <v>26117</v>
      </c>
      <c r="N3219">
        <v>19900</v>
      </c>
      <c r="O3219">
        <v>6217</v>
      </c>
      <c r="P3219">
        <v>23.8</v>
      </c>
      <c r="Q3219" t="s">
        <v>48</v>
      </c>
      <c r="R3219" t="str">
        <f t="shared" si="50"/>
        <v>H1</v>
      </c>
    </row>
    <row r="3220" spans="1:18" x14ac:dyDescent="0.35">
      <c r="A3220" t="s">
        <v>4768</v>
      </c>
      <c r="B3220" s="1">
        <v>45813</v>
      </c>
      <c r="C3220" t="s">
        <v>3584</v>
      </c>
      <c r="D3220" t="s">
        <v>19</v>
      </c>
      <c r="E3220" t="s">
        <v>63</v>
      </c>
      <c r="F3220" t="s">
        <v>47</v>
      </c>
      <c r="G3220" t="s">
        <v>29</v>
      </c>
      <c r="H3220" t="s">
        <v>23</v>
      </c>
      <c r="I3220">
        <v>3</v>
      </c>
      <c r="J3220">
        <v>75800</v>
      </c>
      <c r="K3220">
        <v>55300</v>
      </c>
      <c r="L3220">
        <v>0.14000000000000001</v>
      </c>
      <c r="M3220">
        <v>195564</v>
      </c>
      <c r="N3220">
        <v>165900</v>
      </c>
      <c r="O3220">
        <v>29664</v>
      </c>
      <c r="P3220">
        <v>15.17</v>
      </c>
      <c r="Q3220" t="s">
        <v>30</v>
      </c>
      <c r="R3220" t="str">
        <f t="shared" si="50"/>
        <v>H1</v>
      </c>
    </row>
    <row r="3221" spans="1:18" x14ac:dyDescent="0.35">
      <c r="A3221" t="s">
        <v>4769</v>
      </c>
      <c r="B3221" s="1">
        <v>45813</v>
      </c>
      <c r="C3221" t="s">
        <v>698</v>
      </c>
      <c r="D3221" t="s">
        <v>19</v>
      </c>
      <c r="E3221" t="s">
        <v>46</v>
      </c>
      <c r="F3221" t="s">
        <v>47</v>
      </c>
      <c r="G3221" t="s">
        <v>29</v>
      </c>
      <c r="H3221" t="s">
        <v>40</v>
      </c>
      <c r="I3221">
        <v>1</v>
      </c>
      <c r="J3221">
        <v>51900</v>
      </c>
      <c r="K3221">
        <v>34900</v>
      </c>
      <c r="L3221">
        <v>0.06</v>
      </c>
      <c r="M3221">
        <v>48786</v>
      </c>
      <c r="N3221">
        <v>34900</v>
      </c>
      <c r="O3221">
        <v>13886</v>
      </c>
      <c r="P3221">
        <v>28.46</v>
      </c>
      <c r="Q3221" t="s">
        <v>24</v>
      </c>
      <c r="R3221" t="str">
        <f t="shared" si="50"/>
        <v>H1</v>
      </c>
    </row>
    <row r="3222" spans="1:18" x14ac:dyDescent="0.35">
      <c r="A3222" t="s">
        <v>4770</v>
      </c>
      <c r="B3222" s="1">
        <v>45813</v>
      </c>
      <c r="C3222" t="s">
        <v>2119</v>
      </c>
      <c r="D3222" t="s">
        <v>19</v>
      </c>
      <c r="E3222" t="s">
        <v>46</v>
      </c>
      <c r="F3222" t="s">
        <v>47</v>
      </c>
      <c r="G3222" t="s">
        <v>29</v>
      </c>
      <c r="H3222" t="s">
        <v>23</v>
      </c>
      <c r="I3222">
        <v>4</v>
      </c>
      <c r="J3222">
        <v>52500</v>
      </c>
      <c r="K3222">
        <v>35000</v>
      </c>
      <c r="L3222">
        <v>0.08</v>
      </c>
      <c r="M3222">
        <v>193200</v>
      </c>
      <c r="N3222">
        <v>140000</v>
      </c>
      <c r="O3222">
        <v>53200</v>
      </c>
      <c r="P3222">
        <v>27.54</v>
      </c>
      <c r="Q3222" t="s">
        <v>41</v>
      </c>
      <c r="R3222" t="str">
        <f t="shared" si="50"/>
        <v>H1</v>
      </c>
    </row>
    <row r="3223" spans="1:18" x14ac:dyDescent="0.35">
      <c r="A3223" t="s">
        <v>4771</v>
      </c>
      <c r="B3223" s="1">
        <v>45813</v>
      </c>
      <c r="C3223" t="s">
        <v>700</v>
      </c>
      <c r="D3223" t="s">
        <v>27</v>
      </c>
      <c r="E3223" t="s">
        <v>20</v>
      </c>
      <c r="F3223" t="s">
        <v>21</v>
      </c>
      <c r="G3223" t="s">
        <v>93</v>
      </c>
      <c r="H3223" t="s">
        <v>23</v>
      </c>
      <c r="I3223">
        <v>2</v>
      </c>
      <c r="J3223">
        <v>85300</v>
      </c>
      <c r="K3223">
        <v>59700</v>
      </c>
      <c r="L3223">
        <v>0.05</v>
      </c>
      <c r="M3223">
        <v>162070</v>
      </c>
      <c r="N3223">
        <v>119400</v>
      </c>
      <c r="O3223">
        <v>42670</v>
      </c>
      <c r="P3223">
        <v>26.33</v>
      </c>
      <c r="Q3223" t="s">
        <v>24</v>
      </c>
      <c r="R3223" t="str">
        <f t="shared" si="50"/>
        <v>H1</v>
      </c>
    </row>
    <row r="3224" spans="1:18" x14ac:dyDescent="0.35">
      <c r="A3224" t="s">
        <v>4772</v>
      </c>
      <c r="B3224" s="1">
        <v>45813</v>
      </c>
      <c r="C3224" t="s">
        <v>4773</v>
      </c>
      <c r="D3224" t="s">
        <v>19</v>
      </c>
      <c r="E3224" t="s">
        <v>60</v>
      </c>
      <c r="F3224" t="s">
        <v>21</v>
      </c>
      <c r="G3224" t="s">
        <v>22</v>
      </c>
      <c r="H3224" t="s">
        <v>40</v>
      </c>
      <c r="I3224">
        <v>4</v>
      </c>
      <c r="J3224">
        <v>44000</v>
      </c>
      <c r="K3224">
        <v>31300</v>
      </c>
      <c r="L3224">
        <v>0.05</v>
      </c>
      <c r="M3224">
        <v>167200</v>
      </c>
      <c r="N3224">
        <v>125200</v>
      </c>
      <c r="O3224">
        <v>42000</v>
      </c>
      <c r="P3224">
        <v>25.12</v>
      </c>
      <c r="Q3224" t="s">
        <v>41</v>
      </c>
      <c r="R3224" t="str">
        <f t="shared" si="50"/>
        <v>H1</v>
      </c>
    </row>
    <row r="3225" spans="1:18" x14ac:dyDescent="0.35">
      <c r="A3225" t="s">
        <v>4774</v>
      </c>
      <c r="B3225" s="1">
        <v>45813</v>
      </c>
      <c r="C3225" t="s">
        <v>4775</v>
      </c>
      <c r="D3225" t="s">
        <v>27</v>
      </c>
      <c r="E3225" t="s">
        <v>37</v>
      </c>
      <c r="F3225" t="s">
        <v>38</v>
      </c>
      <c r="G3225" t="s">
        <v>29</v>
      </c>
      <c r="H3225" t="s">
        <v>23</v>
      </c>
      <c r="I3225">
        <v>1</v>
      </c>
      <c r="J3225">
        <v>35300</v>
      </c>
      <c r="K3225">
        <v>21900</v>
      </c>
      <c r="L3225">
        <v>7.0000000000000007E-2</v>
      </c>
      <c r="M3225">
        <v>32829</v>
      </c>
      <c r="N3225">
        <v>21900</v>
      </c>
      <c r="O3225">
        <v>10929</v>
      </c>
      <c r="P3225">
        <v>33.29</v>
      </c>
      <c r="Q3225" t="s">
        <v>48</v>
      </c>
      <c r="R3225" t="str">
        <f t="shared" si="50"/>
        <v>H1</v>
      </c>
    </row>
    <row r="3226" spans="1:18" x14ac:dyDescent="0.35">
      <c r="A3226" t="s">
        <v>4776</v>
      </c>
      <c r="B3226" s="1">
        <v>45813</v>
      </c>
      <c r="C3226" t="s">
        <v>256</v>
      </c>
      <c r="D3226" t="s">
        <v>27</v>
      </c>
      <c r="E3226" t="s">
        <v>46</v>
      </c>
      <c r="F3226" t="s">
        <v>47</v>
      </c>
      <c r="G3226" t="s">
        <v>29</v>
      </c>
      <c r="H3226" t="s">
        <v>40</v>
      </c>
      <c r="I3226">
        <v>1</v>
      </c>
      <c r="J3226">
        <v>51100</v>
      </c>
      <c r="K3226">
        <v>34100</v>
      </c>
      <c r="L3226">
        <v>0.05</v>
      </c>
      <c r="M3226">
        <v>48545</v>
      </c>
      <c r="N3226">
        <v>34100</v>
      </c>
      <c r="O3226">
        <v>14445</v>
      </c>
      <c r="P3226">
        <v>29.76</v>
      </c>
      <c r="Q3226" t="s">
        <v>24</v>
      </c>
      <c r="R3226" t="str">
        <f t="shared" si="50"/>
        <v>H1</v>
      </c>
    </row>
    <row r="3227" spans="1:18" x14ac:dyDescent="0.35">
      <c r="A3227" t="s">
        <v>4777</v>
      </c>
      <c r="B3227" s="1">
        <v>45813</v>
      </c>
      <c r="C3227" t="s">
        <v>286</v>
      </c>
      <c r="D3227" t="s">
        <v>19</v>
      </c>
      <c r="E3227" t="s">
        <v>20</v>
      </c>
      <c r="F3227" t="s">
        <v>21</v>
      </c>
      <c r="G3227" t="s">
        <v>22</v>
      </c>
      <c r="H3227" t="s">
        <v>23</v>
      </c>
      <c r="I3227">
        <v>1</v>
      </c>
      <c r="J3227">
        <v>83900</v>
      </c>
      <c r="K3227">
        <v>62100</v>
      </c>
      <c r="L3227">
        <v>0.15</v>
      </c>
      <c r="M3227">
        <v>71315</v>
      </c>
      <c r="N3227">
        <v>62100</v>
      </c>
      <c r="O3227">
        <v>9215</v>
      </c>
      <c r="P3227">
        <v>12.92</v>
      </c>
      <c r="Q3227" t="s">
        <v>48</v>
      </c>
      <c r="R3227" t="str">
        <f t="shared" si="50"/>
        <v>H1</v>
      </c>
    </row>
    <row r="3228" spans="1:18" x14ac:dyDescent="0.35">
      <c r="A3228" t="s">
        <v>4778</v>
      </c>
      <c r="B3228" s="1">
        <v>45814</v>
      </c>
      <c r="C3228" t="s">
        <v>2959</v>
      </c>
      <c r="D3228" t="s">
        <v>19</v>
      </c>
      <c r="E3228" t="s">
        <v>28</v>
      </c>
      <c r="F3228" t="s">
        <v>21</v>
      </c>
      <c r="G3228" t="s">
        <v>29</v>
      </c>
      <c r="H3228" t="s">
        <v>40</v>
      </c>
      <c r="I3228">
        <v>2</v>
      </c>
      <c r="J3228">
        <v>18800</v>
      </c>
      <c r="K3228">
        <v>11600</v>
      </c>
      <c r="L3228">
        <v>7.0000000000000007E-2</v>
      </c>
      <c r="M3228">
        <v>34968</v>
      </c>
      <c r="N3228">
        <v>23200</v>
      </c>
      <c r="O3228">
        <v>11768</v>
      </c>
      <c r="P3228">
        <v>33.65</v>
      </c>
      <c r="Q3228" t="s">
        <v>41</v>
      </c>
      <c r="R3228" t="str">
        <f t="shared" si="50"/>
        <v>H1</v>
      </c>
    </row>
    <row r="3229" spans="1:18" x14ac:dyDescent="0.35">
      <c r="A3229" t="s">
        <v>4779</v>
      </c>
      <c r="B3229" s="1">
        <v>45814</v>
      </c>
      <c r="C3229" t="s">
        <v>2092</v>
      </c>
      <c r="D3229" t="s">
        <v>27</v>
      </c>
      <c r="E3229" t="s">
        <v>3672</v>
      </c>
      <c r="F3229" t="s">
        <v>47</v>
      </c>
      <c r="G3229" t="s">
        <v>22</v>
      </c>
      <c r="H3229" t="s">
        <v>23</v>
      </c>
      <c r="I3229">
        <v>1</v>
      </c>
      <c r="J3229">
        <v>28600</v>
      </c>
      <c r="K3229">
        <v>19800</v>
      </c>
      <c r="L3229">
        <v>0.14000000000000001</v>
      </c>
      <c r="M3229">
        <v>24596</v>
      </c>
      <c r="N3229">
        <v>19800</v>
      </c>
      <c r="O3229">
        <v>4796</v>
      </c>
      <c r="P3229">
        <v>19.5</v>
      </c>
      <c r="Q3229" t="s">
        <v>41</v>
      </c>
      <c r="R3229" t="str">
        <f t="shared" si="50"/>
        <v>H1</v>
      </c>
    </row>
    <row r="3230" spans="1:18" x14ac:dyDescent="0.35">
      <c r="A3230" t="s">
        <v>4780</v>
      </c>
      <c r="B3230" s="1">
        <v>45814</v>
      </c>
      <c r="C3230" t="s">
        <v>4713</v>
      </c>
      <c r="D3230" t="s">
        <v>19</v>
      </c>
      <c r="E3230" t="s">
        <v>79</v>
      </c>
      <c r="F3230" t="s">
        <v>47</v>
      </c>
      <c r="G3230" t="s">
        <v>93</v>
      </c>
      <c r="H3230" t="s">
        <v>23</v>
      </c>
      <c r="I3230">
        <v>1</v>
      </c>
      <c r="J3230">
        <v>55000</v>
      </c>
      <c r="K3230">
        <v>36900</v>
      </c>
      <c r="L3230">
        <v>0.08</v>
      </c>
      <c r="M3230">
        <v>50600</v>
      </c>
      <c r="N3230">
        <v>36900</v>
      </c>
      <c r="O3230">
        <v>13700</v>
      </c>
      <c r="P3230">
        <v>27.08</v>
      </c>
      <c r="Q3230" t="s">
        <v>24</v>
      </c>
      <c r="R3230" t="str">
        <f t="shared" si="50"/>
        <v>H1</v>
      </c>
    </row>
    <row r="3231" spans="1:18" x14ac:dyDescent="0.35">
      <c r="A3231" t="s">
        <v>4781</v>
      </c>
      <c r="B3231" s="1">
        <v>45814</v>
      </c>
      <c r="C3231" t="s">
        <v>2160</v>
      </c>
      <c r="D3231" t="s">
        <v>27</v>
      </c>
      <c r="E3231" t="s">
        <v>68</v>
      </c>
      <c r="F3231" t="s">
        <v>47</v>
      </c>
      <c r="G3231" t="s">
        <v>29</v>
      </c>
      <c r="H3231" t="s">
        <v>40</v>
      </c>
      <c r="I3231">
        <v>2</v>
      </c>
      <c r="J3231">
        <v>31300</v>
      </c>
      <c r="K3231">
        <v>19500</v>
      </c>
      <c r="L3231">
        <v>0.05</v>
      </c>
      <c r="M3231">
        <v>59470</v>
      </c>
      <c r="N3231">
        <v>39000</v>
      </c>
      <c r="O3231">
        <v>20470</v>
      </c>
      <c r="P3231">
        <v>34.42</v>
      </c>
      <c r="Q3231" t="s">
        <v>41</v>
      </c>
      <c r="R3231" t="str">
        <f t="shared" si="50"/>
        <v>H1</v>
      </c>
    </row>
    <row r="3232" spans="1:18" x14ac:dyDescent="0.35">
      <c r="A3232" t="s">
        <v>4782</v>
      </c>
      <c r="B3232" s="1">
        <v>45814</v>
      </c>
      <c r="C3232" t="s">
        <v>4345</v>
      </c>
      <c r="D3232" t="s">
        <v>27</v>
      </c>
      <c r="E3232" t="s">
        <v>57</v>
      </c>
      <c r="F3232" t="s">
        <v>38</v>
      </c>
      <c r="G3232" t="s">
        <v>39</v>
      </c>
      <c r="H3232" t="s">
        <v>40</v>
      </c>
      <c r="I3232">
        <v>1</v>
      </c>
      <c r="J3232">
        <v>51400</v>
      </c>
      <c r="K3232">
        <v>29700</v>
      </c>
      <c r="L3232">
        <v>0.15</v>
      </c>
      <c r="M3232">
        <v>43690</v>
      </c>
      <c r="N3232">
        <v>29700</v>
      </c>
      <c r="O3232">
        <v>13990</v>
      </c>
      <c r="P3232">
        <v>32.020000000000003</v>
      </c>
      <c r="Q3232" t="s">
        <v>24</v>
      </c>
      <c r="R3232" t="str">
        <f t="shared" si="50"/>
        <v>H1</v>
      </c>
    </row>
    <row r="3233" spans="1:18" x14ac:dyDescent="0.35">
      <c r="A3233" t="s">
        <v>4783</v>
      </c>
      <c r="B3233" s="1">
        <v>45814</v>
      </c>
      <c r="C3233" t="s">
        <v>4054</v>
      </c>
      <c r="D3233" t="s">
        <v>27</v>
      </c>
      <c r="E3233" t="s">
        <v>60</v>
      </c>
      <c r="F3233" t="s">
        <v>21</v>
      </c>
      <c r="G3233" t="s">
        <v>33</v>
      </c>
      <c r="H3233" t="s">
        <v>40</v>
      </c>
      <c r="I3233">
        <v>5</v>
      </c>
      <c r="J3233">
        <v>46700</v>
      </c>
      <c r="K3233">
        <v>29300</v>
      </c>
      <c r="L3233">
        <v>0.05</v>
      </c>
      <c r="M3233">
        <v>221825</v>
      </c>
      <c r="N3233">
        <v>146500</v>
      </c>
      <c r="O3233">
        <v>75325</v>
      </c>
      <c r="P3233">
        <v>33.96</v>
      </c>
      <c r="Q3233" t="s">
        <v>41</v>
      </c>
      <c r="R3233" t="str">
        <f t="shared" si="50"/>
        <v>H1</v>
      </c>
    </row>
    <row r="3234" spans="1:18" x14ac:dyDescent="0.35">
      <c r="A3234" t="s">
        <v>4784</v>
      </c>
      <c r="B3234" s="1">
        <v>45814</v>
      </c>
      <c r="C3234" t="s">
        <v>3885</v>
      </c>
      <c r="D3234" t="s">
        <v>19</v>
      </c>
      <c r="E3234" t="s">
        <v>28</v>
      </c>
      <c r="F3234" t="s">
        <v>21</v>
      </c>
      <c r="G3234" t="s">
        <v>33</v>
      </c>
      <c r="H3234" t="s">
        <v>23</v>
      </c>
      <c r="I3234">
        <v>2</v>
      </c>
      <c r="J3234">
        <v>17900</v>
      </c>
      <c r="K3234">
        <v>11500</v>
      </c>
      <c r="L3234">
        <v>0.08</v>
      </c>
      <c r="M3234">
        <v>32936</v>
      </c>
      <c r="N3234">
        <v>23000</v>
      </c>
      <c r="O3234">
        <v>9936</v>
      </c>
      <c r="P3234">
        <v>30.17</v>
      </c>
      <c r="Q3234" t="s">
        <v>24</v>
      </c>
      <c r="R3234" t="str">
        <f t="shared" si="50"/>
        <v>H1</v>
      </c>
    </row>
    <row r="3235" spans="1:18" x14ac:dyDescent="0.35">
      <c r="A3235" t="s">
        <v>4785</v>
      </c>
      <c r="B3235" s="1">
        <v>45814</v>
      </c>
      <c r="C3235" t="s">
        <v>4786</v>
      </c>
      <c r="D3235" t="s">
        <v>19</v>
      </c>
      <c r="E3235" t="s">
        <v>37</v>
      </c>
      <c r="F3235" t="s">
        <v>38</v>
      </c>
      <c r="G3235" t="s">
        <v>29</v>
      </c>
      <c r="H3235" t="s">
        <v>23</v>
      </c>
      <c r="I3235">
        <v>3</v>
      </c>
      <c r="J3235">
        <v>34300</v>
      </c>
      <c r="K3235">
        <v>22300</v>
      </c>
      <c r="L3235">
        <v>0.09</v>
      </c>
      <c r="M3235">
        <v>93639</v>
      </c>
      <c r="N3235">
        <v>66900</v>
      </c>
      <c r="O3235">
        <v>26739</v>
      </c>
      <c r="P3235">
        <v>28.56</v>
      </c>
      <c r="Q3235" t="s">
        <v>24</v>
      </c>
      <c r="R3235" t="str">
        <f t="shared" si="50"/>
        <v>H1</v>
      </c>
    </row>
    <row r="3236" spans="1:18" x14ac:dyDescent="0.35">
      <c r="A3236" t="s">
        <v>4787</v>
      </c>
      <c r="B3236" s="1">
        <v>45814</v>
      </c>
      <c r="C3236" t="s">
        <v>2911</v>
      </c>
      <c r="D3236" t="s">
        <v>27</v>
      </c>
      <c r="E3236" t="s">
        <v>20</v>
      </c>
      <c r="F3236" t="s">
        <v>21</v>
      </c>
      <c r="G3236" t="s">
        <v>33</v>
      </c>
      <c r="H3236" t="s">
        <v>34</v>
      </c>
      <c r="I3236">
        <v>2</v>
      </c>
      <c r="J3236">
        <v>85000</v>
      </c>
      <c r="K3236">
        <v>61600</v>
      </c>
      <c r="L3236">
        <v>0.12</v>
      </c>
      <c r="M3236">
        <v>149600</v>
      </c>
      <c r="N3236">
        <v>123200</v>
      </c>
      <c r="O3236">
        <v>26400</v>
      </c>
      <c r="P3236">
        <v>17.649999999999999</v>
      </c>
      <c r="Q3236" t="s">
        <v>30</v>
      </c>
      <c r="R3236" t="str">
        <f t="shared" si="50"/>
        <v>H1</v>
      </c>
    </row>
    <row r="3237" spans="1:18" x14ac:dyDescent="0.35">
      <c r="A3237" t="s">
        <v>4788</v>
      </c>
      <c r="B3237" s="1">
        <v>45814</v>
      </c>
      <c r="C3237" t="s">
        <v>4789</v>
      </c>
      <c r="D3237" t="s">
        <v>27</v>
      </c>
      <c r="E3237" t="s">
        <v>84</v>
      </c>
      <c r="F3237" t="s">
        <v>21</v>
      </c>
      <c r="G3237" t="s">
        <v>93</v>
      </c>
      <c r="H3237" t="s">
        <v>23</v>
      </c>
      <c r="I3237">
        <v>2</v>
      </c>
      <c r="J3237">
        <v>30100</v>
      </c>
      <c r="K3237">
        <v>20900</v>
      </c>
      <c r="L3237">
        <v>0.13</v>
      </c>
      <c r="M3237">
        <v>52374</v>
      </c>
      <c r="N3237">
        <v>41800</v>
      </c>
      <c r="O3237">
        <v>10574</v>
      </c>
      <c r="P3237">
        <v>20.190000000000001</v>
      </c>
      <c r="Q3237" t="s">
        <v>48</v>
      </c>
      <c r="R3237" t="str">
        <f t="shared" si="50"/>
        <v>H1</v>
      </c>
    </row>
    <row r="3238" spans="1:18" x14ac:dyDescent="0.35">
      <c r="A3238" t="s">
        <v>4790</v>
      </c>
      <c r="B3238" s="1">
        <v>45814</v>
      </c>
      <c r="C3238" t="s">
        <v>131</v>
      </c>
      <c r="D3238" t="s">
        <v>27</v>
      </c>
      <c r="E3238" t="s">
        <v>37</v>
      </c>
      <c r="F3238" t="s">
        <v>38</v>
      </c>
      <c r="G3238" t="s">
        <v>93</v>
      </c>
      <c r="H3238" t="s">
        <v>40</v>
      </c>
      <c r="I3238">
        <v>2</v>
      </c>
      <c r="J3238">
        <v>35200</v>
      </c>
      <c r="K3238">
        <v>21900</v>
      </c>
      <c r="L3238">
        <v>0.09</v>
      </c>
      <c r="M3238">
        <v>64064</v>
      </c>
      <c r="N3238">
        <v>43800</v>
      </c>
      <c r="O3238">
        <v>20264</v>
      </c>
      <c r="P3238">
        <v>31.63</v>
      </c>
      <c r="Q3238" t="s">
        <v>24</v>
      </c>
      <c r="R3238" t="str">
        <f t="shared" si="50"/>
        <v>H1</v>
      </c>
    </row>
    <row r="3239" spans="1:18" x14ac:dyDescent="0.35">
      <c r="A3239" t="s">
        <v>4791</v>
      </c>
      <c r="B3239" s="1">
        <v>45814</v>
      </c>
      <c r="C3239" t="s">
        <v>4792</v>
      </c>
      <c r="D3239" t="s">
        <v>27</v>
      </c>
      <c r="E3239" t="s">
        <v>242</v>
      </c>
      <c r="F3239" t="s">
        <v>74</v>
      </c>
      <c r="G3239" t="s">
        <v>29</v>
      </c>
      <c r="H3239" t="s">
        <v>23</v>
      </c>
      <c r="I3239">
        <v>3</v>
      </c>
      <c r="J3239">
        <v>37700</v>
      </c>
      <c r="K3239">
        <v>24700</v>
      </c>
      <c r="L3239">
        <v>0.09</v>
      </c>
      <c r="M3239">
        <v>102921</v>
      </c>
      <c r="N3239">
        <v>74100</v>
      </c>
      <c r="O3239">
        <v>28821</v>
      </c>
      <c r="P3239">
        <v>28</v>
      </c>
      <c r="Q3239" t="s">
        <v>24</v>
      </c>
      <c r="R3239" t="str">
        <f t="shared" si="50"/>
        <v>H1</v>
      </c>
    </row>
    <row r="3240" spans="1:18" x14ac:dyDescent="0.35">
      <c r="A3240" t="s">
        <v>4793</v>
      </c>
      <c r="B3240" s="1">
        <v>45814</v>
      </c>
      <c r="C3240" t="s">
        <v>581</v>
      </c>
      <c r="D3240" t="s">
        <v>19</v>
      </c>
      <c r="E3240" t="s">
        <v>84</v>
      </c>
      <c r="F3240" t="s">
        <v>21</v>
      </c>
      <c r="G3240" t="s">
        <v>39</v>
      </c>
      <c r="H3240" t="s">
        <v>23</v>
      </c>
      <c r="I3240">
        <v>2</v>
      </c>
      <c r="J3240">
        <v>31700</v>
      </c>
      <c r="K3240">
        <v>20500</v>
      </c>
      <c r="L3240">
        <v>0.09</v>
      </c>
      <c r="M3240">
        <v>57694</v>
      </c>
      <c r="N3240">
        <v>41000</v>
      </c>
      <c r="O3240">
        <v>16694</v>
      </c>
      <c r="P3240">
        <v>28.94</v>
      </c>
      <c r="Q3240" t="s">
        <v>24</v>
      </c>
      <c r="R3240" t="str">
        <f t="shared" si="50"/>
        <v>H1</v>
      </c>
    </row>
    <row r="3241" spans="1:18" x14ac:dyDescent="0.35">
      <c r="A3241" t="s">
        <v>4794</v>
      </c>
      <c r="B3241" s="1">
        <v>45814</v>
      </c>
      <c r="C3241" t="s">
        <v>3285</v>
      </c>
      <c r="D3241" t="s">
        <v>27</v>
      </c>
      <c r="E3241" t="s">
        <v>68</v>
      </c>
      <c r="F3241" t="s">
        <v>47</v>
      </c>
      <c r="G3241" t="s">
        <v>93</v>
      </c>
      <c r="H3241" t="s">
        <v>23</v>
      </c>
      <c r="I3241">
        <v>1</v>
      </c>
      <c r="J3241">
        <v>28200</v>
      </c>
      <c r="K3241">
        <v>18800</v>
      </c>
      <c r="L3241">
        <v>0.02</v>
      </c>
      <c r="M3241">
        <v>27636</v>
      </c>
      <c r="N3241">
        <v>18800</v>
      </c>
      <c r="O3241">
        <v>8836</v>
      </c>
      <c r="P3241">
        <v>31.97</v>
      </c>
      <c r="Q3241" t="s">
        <v>41</v>
      </c>
      <c r="R3241" t="str">
        <f t="shared" si="50"/>
        <v>H1</v>
      </c>
    </row>
    <row r="3242" spans="1:18" x14ac:dyDescent="0.35">
      <c r="A3242" t="s">
        <v>4795</v>
      </c>
      <c r="B3242" s="1">
        <v>45814</v>
      </c>
      <c r="C3242" t="s">
        <v>2113</v>
      </c>
      <c r="D3242" t="s">
        <v>19</v>
      </c>
      <c r="E3242" t="s">
        <v>79</v>
      </c>
      <c r="F3242" t="s">
        <v>47</v>
      </c>
      <c r="G3242" t="s">
        <v>33</v>
      </c>
      <c r="H3242" t="s">
        <v>23</v>
      </c>
      <c r="I3242">
        <v>2</v>
      </c>
      <c r="J3242">
        <v>54500</v>
      </c>
      <c r="K3242">
        <v>36600</v>
      </c>
      <c r="L3242">
        <v>0.1</v>
      </c>
      <c r="M3242">
        <v>98100</v>
      </c>
      <c r="N3242">
        <v>73200</v>
      </c>
      <c r="O3242">
        <v>24900</v>
      </c>
      <c r="P3242">
        <v>25.38</v>
      </c>
      <c r="Q3242" t="s">
        <v>24</v>
      </c>
      <c r="R3242" t="str">
        <f t="shared" si="50"/>
        <v>H1</v>
      </c>
    </row>
    <row r="3243" spans="1:18" x14ac:dyDescent="0.35">
      <c r="A3243" t="s">
        <v>4796</v>
      </c>
      <c r="B3243" s="1">
        <v>45814</v>
      </c>
      <c r="C3243" t="s">
        <v>1129</v>
      </c>
      <c r="D3243" t="s">
        <v>19</v>
      </c>
      <c r="E3243" t="s">
        <v>46</v>
      </c>
      <c r="F3243" t="s">
        <v>47</v>
      </c>
      <c r="G3243" t="s">
        <v>33</v>
      </c>
      <c r="H3243" t="s">
        <v>23</v>
      </c>
      <c r="I3243">
        <v>4</v>
      </c>
      <c r="J3243">
        <v>51300</v>
      </c>
      <c r="K3243">
        <v>35100</v>
      </c>
      <c r="L3243">
        <v>0.09</v>
      </c>
      <c r="M3243">
        <v>186732</v>
      </c>
      <c r="N3243">
        <v>140400</v>
      </c>
      <c r="O3243">
        <v>46332</v>
      </c>
      <c r="P3243">
        <v>24.81</v>
      </c>
      <c r="Q3243" t="s">
        <v>41</v>
      </c>
      <c r="R3243" t="str">
        <f t="shared" si="50"/>
        <v>H1</v>
      </c>
    </row>
    <row r="3244" spans="1:18" x14ac:dyDescent="0.35">
      <c r="A3244" t="s">
        <v>4797</v>
      </c>
      <c r="B3244" s="1">
        <v>45814</v>
      </c>
      <c r="C3244" t="s">
        <v>3099</v>
      </c>
      <c r="D3244" t="s">
        <v>19</v>
      </c>
      <c r="E3244" t="s">
        <v>242</v>
      </c>
      <c r="F3244" t="s">
        <v>74</v>
      </c>
      <c r="G3244" t="s">
        <v>29</v>
      </c>
      <c r="H3244" t="s">
        <v>40</v>
      </c>
      <c r="I3244">
        <v>1</v>
      </c>
      <c r="J3244">
        <v>38800</v>
      </c>
      <c r="K3244">
        <v>23800</v>
      </c>
      <c r="L3244">
        <v>0</v>
      </c>
      <c r="M3244">
        <v>38800</v>
      </c>
      <c r="N3244">
        <v>23800</v>
      </c>
      <c r="O3244">
        <v>15000</v>
      </c>
      <c r="P3244">
        <v>38.659999999999997</v>
      </c>
      <c r="Q3244" t="s">
        <v>41</v>
      </c>
      <c r="R3244" t="str">
        <f t="shared" si="50"/>
        <v>H1</v>
      </c>
    </row>
    <row r="3245" spans="1:18" x14ac:dyDescent="0.35">
      <c r="A3245" t="s">
        <v>4798</v>
      </c>
      <c r="B3245" s="1">
        <v>45814</v>
      </c>
      <c r="C3245" t="s">
        <v>1728</v>
      </c>
      <c r="D3245" t="s">
        <v>19</v>
      </c>
      <c r="E3245" t="s">
        <v>84</v>
      </c>
      <c r="F3245" t="s">
        <v>21</v>
      </c>
      <c r="G3245" t="s">
        <v>29</v>
      </c>
      <c r="H3245" t="s">
        <v>40</v>
      </c>
      <c r="I3245">
        <v>2</v>
      </c>
      <c r="J3245">
        <v>32400</v>
      </c>
      <c r="K3245">
        <v>20800</v>
      </c>
      <c r="L3245">
        <v>0.21</v>
      </c>
      <c r="M3245">
        <v>51192</v>
      </c>
      <c r="N3245">
        <v>41600</v>
      </c>
      <c r="O3245">
        <v>9592</v>
      </c>
      <c r="P3245">
        <v>18.739999999999998</v>
      </c>
      <c r="Q3245" t="s">
        <v>41</v>
      </c>
      <c r="R3245" t="str">
        <f t="shared" si="50"/>
        <v>H1</v>
      </c>
    </row>
    <row r="3246" spans="1:18" x14ac:dyDescent="0.35">
      <c r="A3246" t="s">
        <v>4799</v>
      </c>
      <c r="B3246" s="1">
        <v>45814</v>
      </c>
      <c r="C3246" t="s">
        <v>4800</v>
      </c>
      <c r="D3246" t="s">
        <v>19</v>
      </c>
      <c r="E3246" t="s">
        <v>60</v>
      </c>
      <c r="F3246" t="s">
        <v>21</v>
      </c>
      <c r="G3246" t="s">
        <v>29</v>
      </c>
      <c r="H3246" t="s">
        <v>34</v>
      </c>
      <c r="I3246">
        <v>3</v>
      </c>
      <c r="J3246">
        <v>43800</v>
      </c>
      <c r="K3246">
        <v>30600</v>
      </c>
      <c r="L3246">
        <v>0.11</v>
      </c>
      <c r="M3246">
        <v>116946</v>
      </c>
      <c r="N3246">
        <v>91800</v>
      </c>
      <c r="O3246">
        <v>25146</v>
      </c>
      <c r="P3246">
        <v>21.5</v>
      </c>
      <c r="Q3246" t="s">
        <v>41</v>
      </c>
      <c r="R3246" t="str">
        <f t="shared" si="50"/>
        <v>H1</v>
      </c>
    </row>
    <row r="3247" spans="1:18" x14ac:dyDescent="0.35">
      <c r="A3247" t="s">
        <v>4801</v>
      </c>
      <c r="B3247" s="1">
        <v>45815</v>
      </c>
      <c r="C3247" t="s">
        <v>380</v>
      </c>
      <c r="D3247" t="s">
        <v>19</v>
      </c>
      <c r="E3247" t="s">
        <v>108</v>
      </c>
      <c r="F3247" t="s">
        <v>47</v>
      </c>
      <c r="G3247" t="s">
        <v>29</v>
      </c>
      <c r="H3247" t="s">
        <v>23</v>
      </c>
      <c r="I3247">
        <v>2</v>
      </c>
      <c r="J3247">
        <v>66900</v>
      </c>
      <c r="K3247">
        <v>46100</v>
      </c>
      <c r="L3247">
        <v>0.13</v>
      </c>
      <c r="M3247">
        <v>116406</v>
      </c>
      <c r="N3247">
        <v>92200</v>
      </c>
      <c r="O3247">
        <v>24206</v>
      </c>
      <c r="P3247">
        <v>20.79</v>
      </c>
      <c r="Q3247" t="s">
        <v>24</v>
      </c>
      <c r="R3247" t="str">
        <f t="shared" si="50"/>
        <v>H1</v>
      </c>
    </row>
    <row r="3248" spans="1:18" x14ac:dyDescent="0.35">
      <c r="A3248" t="s">
        <v>4802</v>
      </c>
      <c r="B3248" s="1">
        <v>45815</v>
      </c>
      <c r="C3248" t="s">
        <v>3301</v>
      </c>
      <c r="D3248" t="s">
        <v>19</v>
      </c>
      <c r="E3248" t="s">
        <v>68</v>
      </c>
      <c r="F3248" t="s">
        <v>47</v>
      </c>
      <c r="G3248" t="s">
        <v>29</v>
      </c>
      <c r="H3248" t="s">
        <v>23</v>
      </c>
      <c r="I3248">
        <v>1</v>
      </c>
      <c r="J3248">
        <v>31700</v>
      </c>
      <c r="K3248">
        <v>20000</v>
      </c>
      <c r="L3248">
        <v>0.03</v>
      </c>
      <c r="M3248">
        <v>30749</v>
      </c>
      <c r="N3248">
        <v>20000</v>
      </c>
      <c r="O3248">
        <v>10749</v>
      </c>
      <c r="P3248">
        <v>34.96</v>
      </c>
      <c r="Q3248" t="s">
        <v>24</v>
      </c>
      <c r="R3248" t="str">
        <f t="shared" si="50"/>
        <v>H1</v>
      </c>
    </row>
    <row r="3249" spans="1:18" x14ac:dyDescent="0.35">
      <c r="A3249" t="s">
        <v>4803</v>
      </c>
      <c r="B3249" s="1">
        <v>45815</v>
      </c>
      <c r="C3249" t="s">
        <v>67</v>
      </c>
      <c r="D3249" t="s">
        <v>19</v>
      </c>
      <c r="E3249" t="s">
        <v>68</v>
      </c>
      <c r="F3249" t="s">
        <v>47</v>
      </c>
      <c r="G3249" t="s">
        <v>29</v>
      </c>
      <c r="H3249" t="s">
        <v>40</v>
      </c>
      <c r="I3249">
        <v>1</v>
      </c>
      <c r="J3249">
        <v>29800</v>
      </c>
      <c r="K3249">
        <v>19800</v>
      </c>
      <c r="L3249">
        <v>0.16</v>
      </c>
      <c r="M3249">
        <v>25032</v>
      </c>
      <c r="N3249">
        <v>19800</v>
      </c>
      <c r="O3249">
        <v>5232</v>
      </c>
      <c r="P3249">
        <v>20.9</v>
      </c>
      <c r="Q3249" t="s">
        <v>41</v>
      </c>
      <c r="R3249" t="str">
        <f t="shared" si="50"/>
        <v>H1</v>
      </c>
    </row>
    <row r="3250" spans="1:18" x14ac:dyDescent="0.35">
      <c r="A3250" t="s">
        <v>4804</v>
      </c>
      <c r="B3250" s="1">
        <v>45815</v>
      </c>
      <c r="C3250" t="s">
        <v>1812</v>
      </c>
      <c r="D3250" t="s">
        <v>27</v>
      </c>
      <c r="E3250" t="s">
        <v>57</v>
      </c>
      <c r="F3250" t="s">
        <v>38</v>
      </c>
      <c r="G3250" t="s">
        <v>29</v>
      </c>
      <c r="H3250" t="s">
        <v>34</v>
      </c>
      <c r="I3250">
        <v>2</v>
      </c>
      <c r="J3250">
        <v>47900</v>
      </c>
      <c r="K3250">
        <v>30100</v>
      </c>
      <c r="L3250">
        <v>7.0000000000000007E-2</v>
      </c>
      <c r="M3250">
        <v>89094</v>
      </c>
      <c r="N3250">
        <v>60200</v>
      </c>
      <c r="O3250">
        <v>28894</v>
      </c>
      <c r="P3250">
        <v>32.43</v>
      </c>
      <c r="Q3250" t="s">
        <v>24</v>
      </c>
      <c r="R3250" t="str">
        <f t="shared" si="50"/>
        <v>H1</v>
      </c>
    </row>
    <row r="3251" spans="1:18" x14ac:dyDescent="0.35">
      <c r="A3251" t="s">
        <v>4805</v>
      </c>
      <c r="B3251" s="1">
        <v>45815</v>
      </c>
      <c r="C3251" t="s">
        <v>3776</v>
      </c>
      <c r="D3251" t="s">
        <v>19</v>
      </c>
      <c r="E3251" t="s">
        <v>79</v>
      </c>
      <c r="F3251" t="s">
        <v>47</v>
      </c>
      <c r="G3251" t="s">
        <v>93</v>
      </c>
      <c r="H3251" t="s">
        <v>34</v>
      </c>
      <c r="I3251">
        <v>1</v>
      </c>
      <c r="J3251">
        <v>56000</v>
      </c>
      <c r="K3251">
        <v>38100</v>
      </c>
      <c r="L3251">
        <v>0.09</v>
      </c>
      <c r="M3251">
        <v>50960</v>
      </c>
      <c r="N3251">
        <v>38100</v>
      </c>
      <c r="O3251">
        <v>12860</v>
      </c>
      <c r="P3251">
        <v>25.24</v>
      </c>
      <c r="Q3251" t="s">
        <v>41</v>
      </c>
      <c r="R3251" t="str">
        <f t="shared" si="50"/>
        <v>H1</v>
      </c>
    </row>
    <row r="3252" spans="1:18" x14ac:dyDescent="0.35">
      <c r="A3252" t="s">
        <v>4806</v>
      </c>
      <c r="B3252" s="1">
        <v>45815</v>
      </c>
      <c r="C3252" t="s">
        <v>2903</v>
      </c>
      <c r="D3252" t="s">
        <v>19</v>
      </c>
      <c r="E3252" t="s">
        <v>84</v>
      </c>
      <c r="F3252" t="s">
        <v>21</v>
      </c>
      <c r="G3252" t="s">
        <v>29</v>
      </c>
      <c r="H3252" t="s">
        <v>34</v>
      </c>
      <c r="I3252">
        <v>2</v>
      </c>
      <c r="J3252">
        <v>33700</v>
      </c>
      <c r="K3252">
        <v>21400</v>
      </c>
      <c r="L3252">
        <v>0.08</v>
      </c>
      <c r="M3252">
        <v>62008</v>
      </c>
      <c r="N3252">
        <v>42800</v>
      </c>
      <c r="O3252">
        <v>19208</v>
      </c>
      <c r="P3252">
        <v>30.98</v>
      </c>
      <c r="Q3252" t="s">
        <v>24</v>
      </c>
      <c r="R3252" t="str">
        <f t="shared" si="50"/>
        <v>H1</v>
      </c>
    </row>
    <row r="3253" spans="1:18" x14ac:dyDescent="0.35">
      <c r="A3253" t="s">
        <v>4807</v>
      </c>
      <c r="B3253" s="1">
        <v>45815</v>
      </c>
      <c r="C3253" t="s">
        <v>2555</v>
      </c>
      <c r="D3253" t="s">
        <v>19</v>
      </c>
      <c r="E3253" t="s">
        <v>108</v>
      </c>
      <c r="F3253" t="s">
        <v>47</v>
      </c>
      <c r="G3253" t="s">
        <v>33</v>
      </c>
      <c r="H3253" t="s">
        <v>40</v>
      </c>
      <c r="I3253">
        <v>1</v>
      </c>
      <c r="J3253">
        <v>65100</v>
      </c>
      <c r="K3253">
        <v>47600</v>
      </c>
      <c r="L3253">
        <v>0.03</v>
      </c>
      <c r="M3253">
        <v>63147</v>
      </c>
      <c r="N3253">
        <v>47600</v>
      </c>
      <c r="O3253">
        <v>15547</v>
      </c>
      <c r="P3253">
        <v>24.62</v>
      </c>
      <c r="Q3253" t="s">
        <v>48</v>
      </c>
      <c r="R3253" t="str">
        <f t="shared" si="50"/>
        <v>H1</v>
      </c>
    </row>
    <row r="3254" spans="1:18" x14ac:dyDescent="0.35">
      <c r="A3254" t="s">
        <v>4808</v>
      </c>
      <c r="B3254" s="1">
        <v>45815</v>
      </c>
      <c r="C3254" t="s">
        <v>2891</v>
      </c>
      <c r="D3254" t="s">
        <v>19</v>
      </c>
      <c r="E3254" t="s">
        <v>28</v>
      </c>
      <c r="F3254" t="s">
        <v>21</v>
      </c>
      <c r="G3254" t="s">
        <v>93</v>
      </c>
      <c r="H3254" t="s">
        <v>23</v>
      </c>
      <c r="I3254">
        <v>3</v>
      </c>
      <c r="J3254">
        <v>17800</v>
      </c>
      <c r="K3254">
        <v>11400</v>
      </c>
      <c r="L3254">
        <v>0.12</v>
      </c>
      <c r="M3254">
        <v>46992</v>
      </c>
      <c r="N3254">
        <v>34200</v>
      </c>
      <c r="O3254">
        <v>12792</v>
      </c>
      <c r="P3254">
        <v>27.22</v>
      </c>
      <c r="Q3254" t="s">
        <v>41</v>
      </c>
      <c r="R3254" t="str">
        <f t="shared" si="50"/>
        <v>H1</v>
      </c>
    </row>
    <row r="3255" spans="1:18" x14ac:dyDescent="0.35">
      <c r="A3255" t="s">
        <v>4809</v>
      </c>
      <c r="B3255" s="1">
        <v>45815</v>
      </c>
      <c r="C3255" t="s">
        <v>284</v>
      </c>
      <c r="D3255" t="s">
        <v>27</v>
      </c>
      <c r="E3255" t="s">
        <v>79</v>
      </c>
      <c r="F3255" t="s">
        <v>47</v>
      </c>
      <c r="G3255" t="s">
        <v>29</v>
      </c>
      <c r="H3255" t="s">
        <v>23</v>
      </c>
      <c r="I3255">
        <v>1</v>
      </c>
      <c r="J3255">
        <v>54300</v>
      </c>
      <c r="K3255">
        <v>36300</v>
      </c>
      <c r="L3255">
        <v>7.0000000000000007E-2</v>
      </c>
      <c r="M3255">
        <v>50499</v>
      </c>
      <c r="N3255">
        <v>36300</v>
      </c>
      <c r="O3255">
        <v>14199</v>
      </c>
      <c r="P3255">
        <v>28.12</v>
      </c>
      <c r="Q3255" t="s">
        <v>24</v>
      </c>
      <c r="R3255" t="str">
        <f t="shared" si="50"/>
        <v>H1</v>
      </c>
    </row>
    <row r="3256" spans="1:18" x14ac:dyDescent="0.35">
      <c r="A3256" t="s">
        <v>4810</v>
      </c>
      <c r="B3256" s="1">
        <v>45815</v>
      </c>
      <c r="C3256" t="s">
        <v>4811</v>
      </c>
      <c r="D3256" t="s">
        <v>27</v>
      </c>
      <c r="E3256" t="s">
        <v>20</v>
      </c>
      <c r="F3256" t="s">
        <v>21</v>
      </c>
      <c r="G3256" t="s">
        <v>33</v>
      </c>
      <c r="H3256" t="s">
        <v>40</v>
      </c>
      <c r="I3256">
        <v>1</v>
      </c>
      <c r="J3256">
        <v>83900</v>
      </c>
      <c r="K3256">
        <v>62100</v>
      </c>
      <c r="L3256">
        <v>0.06</v>
      </c>
      <c r="M3256">
        <v>78866</v>
      </c>
      <c r="N3256">
        <v>62100</v>
      </c>
      <c r="O3256">
        <v>16766</v>
      </c>
      <c r="P3256">
        <v>21.26</v>
      </c>
      <c r="Q3256" t="s">
        <v>24</v>
      </c>
      <c r="R3256" t="str">
        <f t="shared" si="50"/>
        <v>H1</v>
      </c>
    </row>
    <row r="3257" spans="1:18" x14ac:dyDescent="0.35">
      <c r="A3257" t="s">
        <v>4812</v>
      </c>
      <c r="B3257" s="1">
        <v>45815</v>
      </c>
      <c r="C3257" t="s">
        <v>527</v>
      </c>
      <c r="D3257" t="s">
        <v>27</v>
      </c>
      <c r="E3257" t="s">
        <v>60</v>
      </c>
      <c r="F3257" t="s">
        <v>21</v>
      </c>
      <c r="G3257" t="s">
        <v>33</v>
      </c>
      <c r="H3257" t="s">
        <v>23</v>
      </c>
      <c r="I3257">
        <v>1</v>
      </c>
      <c r="J3257">
        <v>45100</v>
      </c>
      <c r="K3257">
        <v>30600</v>
      </c>
      <c r="L3257">
        <v>0.28000000000000003</v>
      </c>
      <c r="M3257">
        <v>32472</v>
      </c>
      <c r="N3257">
        <v>30600</v>
      </c>
      <c r="O3257">
        <v>1872</v>
      </c>
      <c r="P3257">
        <v>5.76</v>
      </c>
      <c r="Q3257" t="s">
        <v>41</v>
      </c>
      <c r="R3257" t="str">
        <f t="shared" si="50"/>
        <v>H1</v>
      </c>
    </row>
    <row r="3258" spans="1:18" x14ac:dyDescent="0.35">
      <c r="A3258" t="s">
        <v>4813</v>
      </c>
      <c r="B3258" s="1">
        <v>45815</v>
      </c>
      <c r="C3258" t="s">
        <v>3629</v>
      </c>
      <c r="D3258" t="s">
        <v>19</v>
      </c>
      <c r="E3258" t="s">
        <v>63</v>
      </c>
      <c r="F3258" t="s">
        <v>47</v>
      </c>
      <c r="G3258" t="s">
        <v>29</v>
      </c>
      <c r="H3258" t="s">
        <v>40</v>
      </c>
      <c r="I3258">
        <v>1</v>
      </c>
      <c r="J3258">
        <v>78800</v>
      </c>
      <c r="K3258">
        <v>52000</v>
      </c>
      <c r="L3258">
        <v>0.05</v>
      </c>
      <c r="M3258">
        <v>74860</v>
      </c>
      <c r="N3258">
        <v>52000</v>
      </c>
      <c r="O3258">
        <v>22860</v>
      </c>
      <c r="P3258">
        <v>30.54</v>
      </c>
      <c r="Q3258" t="s">
        <v>24</v>
      </c>
      <c r="R3258" t="str">
        <f t="shared" si="50"/>
        <v>H1</v>
      </c>
    </row>
    <row r="3259" spans="1:18" x14ac:dyDescent="0.35">
      <c r="A3259" t="s">
        <v>4814</v>
      </c>
      <c r="B3259" s="1">
        <v>45815</v>
      </c>
      <c r="C3259" t="s">
        <v>2884</v>
      </c>
      <c r="D3259" t="s">
        <v>19</v>
      </c>
      <c r="E3259" t="s">
        <v>46</v>
      </c>
      <c r="F3259" t="s">
        <v>47</v>
      </c>
      <c r="G3259" t="s">
        <v>93</v>
      </c>
      <c r="H3259" t="s">
        <v>40</v>
      </c>
      <c r="I3259">
        <v>3</v>
      </c>
      <c r="J3259">
        <v>51800</v>
      </c>
      <c r="K3259">
        <v>34600</v>
      </c>
      <c r="L3259">
        <v>0.01</v>
      </c>
      <c r="M3259">
        <v>153846</v>
      </c>
      <c r="N3259">
        <v>103800</v>
      </c>
      <c r="O3259">
        <v>50046</v>
      </c>
      <c r="P3259">
        <v>32.53</v>
      </c>
      <c r="Q3259" t="s">
        <v>41</v>
      </c>
      <c r="R3259" t="str">
        <f t="shared" si="50"/>
        <v>H1</v>
      </c>
    </row>
    <row r="3260" spans="1:18" x14ac:dyDescent="0.35">
      <c r="A3260" t="s">
        <v>4815</v>
      </c>
      <c r="B3260" s="1">
        <v>45815</v>
      </c>
      <c r="C3260" t="s">
        <v>1508</v>
      </c>
      <c r="D3260" t="s">
        <v>27</v>
      </c>
      <c r="E3260" t="s">
        <v>84</v>
      </c>
      <c r="F3260" t="s">
        <v>21</v>
      </c>
      <c r="G3260" t="s">
        <v>33</v>
      </c>
      <c r="H3260" t="s">
        <v>23</v>
      </c>
      <c r="I3260">
        <v>3</v>
      </c>
      <c r="J3260">
        <v>31600</v>
      </c>
      <c r="K3260">
        <v>20800</v>
      </c>
      <c r="L3260">
        <v>0.13</v>
      </c>
      <c r="M3260">
        <v>82476</v>
      </c>
      <c r="N3260">
        <v>62400</v>
      </c>
      <c r="O3260">
        <v>20076</v>
      </c>
      <c r="P3260">
        <v>24.34</v>
      </c>
      <c r="Q3260" t="s">
        <v>41</v>
      </c>
      <c r="R3260" t="str">
        <f t="shared" si="50"/>
        <v>H1</v>
      </c>
    </row>
    <row r="3261" spans="1:18" x14ac:dyDescent="0.35">
      <c r="A3261" t="s">
        <v>4816</v>
      </c>
      <c r="B3261" s="1">
        <v>45815</v>
      </c>
      <c r="C3261" t="s">
        <v>3739</v>
      </c>
      <c r="D3261" t="s">
        <v>19</v>
      </c>
      <c r="E3261" t="s">
        <v>28</v>
      </c>
      <c r="F3261" t="s">
        <v>21</v>
      </c>
      <c r="G3261" t="s">
        <v>29</v>
      </c>
      <c r="H3261" t="s">
        <v>23</v>
      </c>
      <c r="I3261">
        <v>2</v>
      </c>
      <c r="J3261">
        <v>18400</v>
      </c>
      <c r="K3261">
        <v>12000</v>
      </c>
      <c r="L3261">
        <v>0.02</v>
      </c>
      <c r="M3261">
        <v>36064</v>
      </c>
      <c r="N3261">
        <v>24000</v>
      </c>
      <c r="O3261">
        <v>12064</v>
      </c>
      <c r="P3261">
        <v>33.450000000000003</v>
      </c>
      <c r="Q3261" t="s">
        <v>24</v>
      </c>
      <c r="R3261" t="str">
        <f t="shared" si="50"/>
        <v>H1</v>
      </c>
    </row>
    <row r="3262" spans="1:18" x14ac:dyDescent="0.35">
      <c r="A3262" t="s">
        <v>4817</v>
      </c>
      <c r="B3262" s="1">
        <v>45815</v>
      </c>
      <c r="C3262" t="s">
        <v>4818</v>
      </c>
      <c r="D3262" t="s">
        <v>27</v>
      </c>
      <c r="E3262" t="s">
        <v>46</v>
      </c>
      <c r="F3262" t="s">
        <v>47</v>
      </c>
      <c r="G3262" t="s">
        <v>39</v>
      </c>
      <c r="H3262" t="s">
        <v>23</v>
      </c>
      <c r="I3262">
        <v>1</v>
      </c>
      <c r="J3262">
        <v>49100</v>
      </c>
      <c r="K3262">
        <v>33600</v>
      </c>
      <c r="L3262">
        <v>0.11</v>
      </c>
      <c r="M3262">
        <v>43699</v>
      </c>
      <c r="N3262">
        <v>33600</v>
      </c>
      <c r="O3262">
        <v>10099</v>
      </c>
      <c r="P3262">
        <v>23.11</v>
      </c>
      <c r="Q3262" t="s">
        <v>41</v>
      </c>
      <c r="R3262" t="str">
        <f t="shared" si="50"/>
        <v>H1</v>
      </c>
    </row>
    <row r="3263" spans="1:18" x14ac:dyDescent="0.35">
      <c r="A3263" t="s">
        <v>4819</v>
      </c>
      <c r="B3263" s="1">
        <v>45815</v>
      </c>
      <c r="C3263" t="s">
        <v>2133</v>
      </c>
      <c r="D3263" t="s">
        <v>27</v>
      </c>
      <c r="E3263" t="s">
        <v>68</v>
      </c>
      <c r="F3263" t="s">
        <v>47</v>
      </c>
      <c r="G3263" t="s">
        <v>29</v>
      </c>
      <c r="H3263" t="s">
        <v>23</v>
      </c>
      <c r="I3263">
        <v>2</v>
      </c>
      <c r="J3263">
        <v>30100</v>
      </c>
      <c r="K3263">
        <v>19500</v>
      </c>
      <c r="L3263">
        <v>0.08</v>
      </c>
      <c r="M3263">
        <v>55384</v>
      </c>
      <c r="N3263">
        <v>39000</v>
      </c>
      <c r="O3263">
        <v>16384</v>
      </c>
      <c r="P3263">
        <v>29.58</v>
      </c>
      <c r="Q3263" t="s">
        <v>41</v>
      </c>
      <c r="R3263" t="str">
        <f t="shared" si="50"/>
        <v>H1</v>
      </c>
    </row>
    <row r="3264" spans="1:18" x14ac:dyDescent="0.35">
      <c r="A3264" t="s">
        <v>4820</v>
      </c>
      <c r="B3264" s="1">
        <v>45815</v>
      </c>
      <c r="C3264" t="s">
        <v>4131</v>
      </c>
      <c r="D3264" t="s">
        <v>27</v>
      </c>
      <c r="E3264" t="s">
        <v>20</v>
      </c>
      <c r="F3264" t="s">
        <v>21</v>
      </c>
      <c r="G3264" t="s">
        <v>33</v>
      </c>
      <c r="H3264" t="s">
        <v>40</v>
      </c>
      <c r="I3264">
        <v>5</v>
      </c>
      <c r="J3264">
        <v>82900</v>
      </c>
      <c r="K3264">
        <v>62500</v>
      </c>
      <c r="L3264">
        <v>0</v>
      </c>
      <c r="M3264">
        <v>414500</v>
      </c>
      <c r="N3264">
        <v>312500</v>
      </c>
      <c r="O3264">
        <v>102000</v>
      </c>
      <c r="P3264">
        <v>24.61</v>
      </c>
      <c r="Q3264" t="s">
        <v>24</v>
      </c>
      <c r="R3264" t="str">
        <f t="shared" si="50"/>
        <v>H1</v>
      </c>
    </row>
    <row r="3265" spans="1:18" x14ac:dyDescent="0.35">
      <c r="A3265" t="s">
        <v>4821</v>
      </c>
      <c r="B3265" s="1">
        <v>45815</v>
      </c>
      <c r="C3265" t="s">
        <v>1564</v>
      </c>
      <c r="D3265" t="s">
        <v>27</v>
      </c>
      <c r="E3265" t="s">
        <v>242</v>
      </c>
      <c r="F3265" t="s">
        <v>74</v>
      </c>
      <c r="G3265" t="s">
        <v>33</v>
      </c>
      <c r="H3265" t="s">
        <v>40</v>
      </c>
      <c r="I3265">
        <v>3</v>
      </c>
      <c r="J3265">
        <v>37400</v>
      </c>
      <c r="K3265">
        <v>24300</v>
      </c>
      <c r="L3265">
        <v>0.01</v>
      </c>
      <c r="M3265">
        <v>111078</v>
      </c>
      <c r="N3265">
        <v>72900</v>
      </c>
      <c r="O3265">
        <v>38178</v>
      </c>
      <c r="P3265">
        <v>34.369999999999997</v>
      </c>
      <c r="Q3265" t="s">
        <v>41</v>
      </c>
      <c r="R3265" t="str">
        <f t="shared" si="50"/>
        <v>H1</v>
      </c>
    </row>
    <row r="3266" spans="1:18" x14ac:dyDescent="0.35">
      <c r="A3266" t="s">
        <v>4822</v>
      </c>
      <c r="B3266" s="1">
        <v>45816</v>
      </c>
      <c r="C3266" t="s">
        <v>1575</v>
      </c>
      <c r="D3266" t="s">
        <v>27</v>
      </c>
      <c r="E3266" t="s">
        <v>46</v>
      </c>
      <c r="F3266" t="s">
        <v>47</v>
      </c>
      <c r="G3266" t="s">
        <v>22</v>
      </c>
      <c r="H3266" t="s">
        <v>40</v>
      </c>
      <c r="I3266">
        <v>3</v>
      </c>
      <c r="J3266">
        <v>50100</v>
      </c>
      <c r="K3266">
        <v>33800</v>
      </c>
      <c r="L3266">
        <v>0.21</v>
      </c>
      <c r="M3266">
        <v>118737</v>
      </c>
      <c r="N3266">
        <v>101400</v>
      </c>
      <c r="O3266">
        <v>17337</v>
      </c>
      <c r="P3266">
        <v>14.6</v>
      </c>
      <c r="Q3266" t="s">
        <v>48</v>
      </c>
      <c r="R3266" t="str">
        <f t="shared" si="50"/>
        <v>H1</v>
      </c>
    </row>
    <row r="3267" spans="1:18" x14ac:dyDescent="0.35">
      <c r="A3267" t="s">
        <v>4823</v>
      </c>
      <c r="B3267" s="1">
        <v>45816</v>
      </c>
      <c r="C3267" t="s">
        <v>1857</v>
      </c>
      <c r="D3267" t="s">
        <v>27</v>
      </c>
      <c r="E3267" t="s">
        <v>123</v>
      </c>
      <c r="F3267" t="s">
        <v>21</v>
      </c>
      <c r="G3267" t="s">
        <v>29</v>
      </c>
      <c r="H3267" t="s">
        <v>34</v>
      </c>
      <c r="I3267">
        <v>1</v>
      </c>
      <c r="J3267">
        <v>183300</v>
      </c>
      <c r="K3267">
        <v>140500</v>
      </c>
      <c r="L3267">
        <v>0.04</v>
      </c>
      <c r="M3267">
        <v>175968</v>
      </c>
      <c r="N3267">
        <v>140500</v>
      </c>
      <c r="O3267">
        <v>35468</v>
      </c>
      <c r="P3267">
        <v>20.16</v>
      </c>
      <c r="Q3267" t="s">
        <v>41</v>
      </c>
      <c r="R3267" t="str">
        <f t="shared" ref="R3267:R3330" si="51">IF(MONTH(B3267)&lt;=6,"H1","H2")</f>
        <v>H1</v>
      </c>
    </row>
    <row r="3268" spans="1:18" x14ac:dyDescent="0.35">
      <c r="A3268" t="s">
        <v>4824</v>
      </c>
      <c r="B3268" s="1">
        <v>45816</v>
      </c>
      <c r="C3268" t="s">
        <v>1973</v>
      </c>
      <c r="D3268" t="s">
        <v>27</v>
      </c>
      <c r="E3268" t="s">
        <v>46</v>
      </c>
      <c r="F3268" t="s">
        <v>47</v>
      </c>
      <c r="G3268" t="s">
        <v>33</v>
      </c>
      <c r="H3268" t="s">
        <v>23</v>
      </c>
      <c r="I3268">
        <v>1</v>
      </c>
      <c r="J3268">
        <v>52000</v>
      </c>
      <c r="K3268">
        <v>34700</v>
      </c>
      <c r="L3268">
        <v>0.24</v>
      </c>
      <c r="M3268">
        <v>39520</v>
      </c>
      <c r="N3268">
        <v>34700</v>
      </c>
      <c r="O3268">
        <v>4820</v>
      </c>
      <c r="P3268">
        <v>12.2</v>
      </c>
      <c r="Q3268" t="s">
        <v>41</v>
      </c>
      <c r="R3268" t="str">
        <f t="shared" si="51"/>
        <v>H1</v>
      </c>
    </row>
    <row r="3269" spans="1:18" x14ac:dyDescent="0.35">
      <c r="A3269" t="s">
        <v>4825</v>
      </c>
      <c r="B3269" s="1">
        <v>45816</v>
      </c>
      <c r="C3269" t="s">
        <v>4721</v>
      </c>
      <c r="D3269" t="s">
        <v>27</v>
      </c>
      <c r="E3269" t="s">
        <v>37</v>
      </c>
      <c r="F3269" t="s">
        <v>38</v>
      </c>
      <c r="G3269" t="s">
        <v>39</v>
      </c>
      <c r="H3269" t="s">
        <v>23</v>
      </c>
      <c r="I3269">
        <v>2</v>
      </c>
      <c r="J3269">
        <v>36500</v>
      </c>
      <c r="K3269">
        <v>22200</v>
      </c>
      <c r="L3269">
        <v>0.13</v>
      </c>
      <c r="M3269">
        <v>63510</v>
      </c>
      <c r="N3269">
        <v>44400</v>
      </c>
      <c r="O3269">
        <v>19110</v>
      </c>
      <c r="P3269">
        <v>30.09</v>
      </c>
      <c r="Q3269" t="s">
        <v>30</v>
      </c>
      <c r="R3269" t="str">
        <f t="shared" si="51"/>
        <v>H1</v>
      </c>
    </row>
    <row r="3270" spans="1:18" x14ac:dyDescent="0.35">
      <c r="A3270" t="s">
        <v>4826</v>
      </c>
      <c r="B3270" s="1">
        <v>45816</v>
      </c>
      <c r="C3270" t="s">
        <v>2451</v>
      </c>
      <c r="D3270" t="s">
        <v>27</v>
      </c>
      <c r="E3270" t="s">
        <v>63</v>
      </c>
      <c r="F3270" t="s">
        <v>47</v>
      </c>
      <c r="G3270" t="s">
        <v>39</v>
      </c>
      <c r="H3270" t="s">
        <v>40</v>
      </c>
      <c r="I3270">
        <v>2</v>
      </c>
      <c r="J3270">
        <v>79500</v>
      </c>
      <c r="K3270">
        <v>53200</v>
      </c>
      <c r="L3270">
        <v>0.04</v>
      </c>
      <c r="M3270">
        <v>152640</v>
      </c>
      <c r="N3270">
        <v>106400</v>
      </c>
      <c r="O3270">
        <v>46240</v>
      </c>
      <c r="P3270">
        <v>30.29</v>
      </c>
      <c r="Q3270" t="s">
        <v>41</v>
      </c>
      <c r="R3270" t="str">
        <f t="shared" si="51"/>
        <v>H1</v>
      </c>
    </row>
    <row r="3271" spans="1:18" x14ac:dyDescent="0.35">
      <c r="A3271" t="s">
        <v>4827</v>
      </c>
      <c r="B3271" s="1">
        <v>45816</v>
      </c>
      <c r="C3271" t="s">
        <v>702</v>
      </c>
      <c r="D3271" t="s">
        <v>27</v>
      </c>
      <c r="E3271" t="s">
        <v>63</v>
      </c>
      <c r="F3271" t="s">
        <v>47</v>
      </c>
      <c r="G3271" t="s">
        <v>29</v>
      </c>
      <c r="H3271" t="s">
        <v>23</v>
      </c>
      <c r="I3271">
        <v>1</v>
      </c>
      <c r="J3271">
        <v>74500</v>
      </c>
      <c r="K3271">
        <v>53000</v>
      </c>
      <c r="L3271">
        <v>0.13</v>
      </c>
      <c r="M3271">
        <v>64815</v>
      </c>
      <c r="N3271">
        <v>53000</v>
      </c>
      <c r="O3271">
        <v>11815</v>
      </c>
      <c r="P3271">
        <v>18.23</v>
      </c>
      <c r="Q3271" t="s">
        <v>41</v>
      </c>
      <c r="R3271" t="str">
        <f t="shared" si="51"/>
        <v>H1</v>
      </c>
    </row>
    <row r="3272" spans="1:18" x14ac:dyDescent="0.35">
      <c r="A3272" t="s">
        <v>4828</v>
      </c>
      <c r="B3272" s="1">
        <v>45816</v>
      </c>
      <c r="C3272" t="s">
        <v>4829</v>
      </c>
      <c r="D3272" t="s">
        <v>27</v>
      </c>
      <c r="E3272" t="s">
        <v>46</v>
      </c>
      <c r="F3272" t="s">
        <v>47</v>
      </c>
      <c r="G3272" t="s">
        <v>29</v>
      </c>
      <c r="H3272" t="s">
        <v>23</v>
      </c>
      <c r="I3272">
        <v>1</v>
      </c>
      <c r="J3272">
        <v>53500</v>
      </c>
      <c r="K3272">
        <v>34500</v>
      </c>
      <c r="L3272">
        <v>0.18</v>
      </c>
      <c r="M3272">
        <v>43870</v>
      </c>
      <c r="N3272">
        <v>34500</v>
      </c>
      <c r="O3272">
        <v>9370</v>
      </c>
      <c r="P3272">
        <v>21.36</v>
      </c>
      <c r="Q3272" t="s">
        <v>48</v>
      </c>
      <c r="R3272" t="str">
        <f t="shared" si="51"/>
        <v>H1</v>
      </c>
    </row>
    <row r="3273" spans="1:18" x14ac:dyDescent="0.35">
      <c r="A3273" t="s">
        <v>4830</v>
      </c>
      <c r="B3273" s="1">
        <v>45816</v>
      </c>
      <c r="C3273" t="s">
        <v>404</v>
      </c>
      <c r="D3273" t="s">
        <v>19</v>
      </c>
      <c r="E3273" t="s">
        <v>79</v>
      </c>
      <c r="F3273" t="s">
        <v>47</v>
      </c>
      <c r="G3273" t="s">
        <v>29</v>
      </c>
      <c r="H3273" t="s">
        <v>34</v>
      </c>
      <c r="I3273">
        <v>1</v>
      </c>
      <c r="J3273">
        <v>57800</v>
      </c>
      <c r="K3273">
        <v>35300</v>
      </c>
      <c r="L3273">
        <v>0.28000000000000003</v>
      </c>
      <c r="M3273">
        <v>41616</v>
      </c>
      <c r="N3273">
        <v>35300</v>
      </c>
      <c r="O3273">
        <v>6316</v>
      </c>
      <c r="P3273">
        <v>15.18</v>
      </c>
      <c r="Q3273" t="s">
        <v>24</v>
      </c>
      <c r="R3273" t="str">
        <f t="shared" si="51"/>
        <v>H1</v>
      </c>
    </row>
    <row r="3274" spans="1:18" x14ac:dyDescent="0.35">
      <c r="A3274" t="s">
        <v>4831</v>
      </c>
      <c r="B3274" s="1">
        <v>45816</v>
      </c>
      <c r="C3274" t="s">
        <v>316</v>
      </c>
      <c r="D3274" t="s">
        <v>19</v>
      </c>
      <c r="E3274" t="s">
        <v>123</v>
      </c>
      <c r="F3274" t="s">
        <v>21</v>
      </c>
      <c r="G3274" t="s">
        <v>33</v>
      </c>
      <c r="H3274" t="s">
        <v>40</v>
      </c>
      <c r="I3274">
        <v>1</v>
      </c>
      <c r="J3274">
        <v>189100</v>
      </c>
      <c r="K3274">
        <v>143100</v>
      </c>
      <c r="L3274">
        <v>0.1</v>
      </c>
      <c r="M3274">
        <v>170190</v>
      </c>
      <c r="N3274">
        <v>143100</v>
      </c>
      <c r="O3274">
        <v>27090</v>
      </c>
      <c r="P3274">
        <v>15.92</v>
      </c>
      <c r="Q3274" t="s">
        <v>48</v>
      </c>
      <c r="R3274" t="str">
        <f t="shared" si="51"/>
        <v>H1</v>
      </c>
    </row>
    <row r="3275" spans="1:18" x14ac:dyDescent="0.35">
      <c r="A3275" t="s">
        <v>4832</v>
      </c>
      <c r="B3275" s="1">
        <v>45816</v>
      </c>
      <c r="C3275" t="s">
        <v>2689</v>
      </c>
      <c r="D3275" t="s">
        <v>27</v>
      </c>
      <c r="E3275" t="s">
        <v>63</v>
      </c>
      <c r="F3275" t="s">
        <v>47</v>
      </c>
      <c r="G3275" t="s">
        <v>39</v>
      </c>
      <c r="H3275" t="s">
        <v>40</v>
      </c>
      <c r="I3275">
        <v>1</v>
      </c>
      <c r="J3275">
        <v>77100</v>
      </c>
      <c r="K3275">
        <v>53900</v>
      </c>
      <c r="L3275">
        <v>0.02</v>
      </c>
      <c r="M3275">
        <v>75558</v>
      </c>
      <c r="N3275">
        <v>53900</v>
      </c>
      <c r="O3275">
        <v>21658</v>
      </c>
      <c r="P3275">
        <v>28.66</v>
      </c>
      <c r="Q3275" t="s">
        <v>48</v>
      </c>
      <c r="R3275" t="str">
        <f t="shared" si="51"/>
        <v>H1</v>
      </c>
    </row>
    <row r="3276" spans="1:18" x14ac:dyDescent="0.35">
      <c r="A3276" t="s">
        <v>4833</v>
      </c>
      <c r="B3276" s="1">
        <v>45816</v>
      </c>
      <c r="C3276" t="s">
        <v>1427</v>
      </c>
      <c r="D3276" t="s">
        <v>27</v>
      </c>
      <c r="E3276" t="s">
        <v>63</v>
      </c>
      <c r="F3276" t="s">
        <v>47</v>
      </c>
      <c r="G3276" t="s">
        <v>33</v>
      </c>
      <c r="H3276" t="s">
        <v>23</v>
      </c>
      <c r="I3276">
        <v>1</v>
      </c>
      <c r="J3276">
        <v>78000</v>
      </c>
      <c r="K3276">
        <v>54200</v>
      </c>
      <c r="L3276">
        <v>0.09</v>
      </c>
      <c r="M3276">
        <v>70980</v>
      </c>
      <c r="N3276">
        <v>54200</v>
      </c>
      <c r="O3276">
        <v>16780</v>
      </c>
      <c r="P3276">
        <v>23.64</v>
      </c>
      <c r="Q3276" t="s">
        <v>41</v>
      </c>
      <c r="R3276" t="str">
        <f t="shared" si="51"/>
        <v>H1</v>
      </c>
    </row>
    <row r="3277" spans="1:18" x14ac:dyDescent="0.35">
      <c r="A3277" t="s">
        <v>4834</v>
      </c>
      <c r="B3277" s="1">
        <v>45816</v>
      </c>
      <c r="C3277" t="s">
        <v>3560</v>
      </c>
      <c r="D3277" t="s">
        <v>27</v>
      </c>
      <c r="E3277" t="s">
        <v>60</v>
      </c>
      <c r="F3277" t="s">
        <v>21</v>
      </c>
      <c r="G3277" t="s">
        <v>33</v>
      </c>
      <c r="H3277" t="s">
        <v>40</v>
      </c>
      <c r="I3277">
        <v>2</v>
      </c>
      <c r="J3277">
        <v>44400</v>
      </c>
      <c r="K3277">
        <v>29900</v>
      </c>
      <c r="L3277">
        <v>0.08</v>
      </c>
      <c r="M3277">
        <v>81696</v>
      </c>
      <c r="N3277">
        <v>59800</v>
      </c>
      <c r="O3277">
        <v>21896</v>
      </c>
      <c r="P3277">
        <v>26.8</v>
      </c>
      <c r="Q3277" t="s">
        <v>41</v>
      </c>
      <c r="R3277" t="str">
        <f t="shared" si="51"/>
        <v>H1</v>
      </c>
    </row>
    <row r="3278" spans="1:18" x14ac:dyDescent="0.35">
      <c r="A3278" t="s">
        <v>4835</v>
      </c>
      <c r="B3278" s="1">
        <v>45816</v>
      </c>
      <c r="C3278" t="s">
        <v>433</v>
      </c>
      <c r="D3278" t="s">
        <v>27</v>
      </c>
      <c r="E3278" t="s">
        <v>20</v>
      </c>
      <c r="F3278" t="s">
        <v>21</v>
      </c>
      <c r="G3278" t="s">
        <v>33</v>
      </c>
      <c r="H3278" t="s">
        <v>34</v>
      </c>
      <c r="I3278">
        <v>1</v>
      </c>
      <c r="J3278">
        <v>83500</v>
      </c>
      <c r="K3278">
        <v>61900</v>
      </c>
      <c r="L3278">
        <v>0.23</v>
      </c>
      <c r="M3278">
        <v>64295</v>
      </c>
      <c r="N3278">
        <v>61900</v>
      </c>
      <c r="O3278">
        <v>2395</v>
      </c>
      <c r="P3278">
        <v>3.73</v>
      </c>
      <c r="Q3278" t="s">
        <v>41</v>
      </c>
      <c r="R3278" t="str">
        <f t="shared" si="51"/>
        <v>H1</v>
      </c>
    </row>
    <row r="3279" spans="1:18" x14ac:dyDescent="0.35">
      <c r="A3279" t="s">
        <v>4836</v>
      </c>
      <c r="B3279" s="1">
        <v>45816</v>
      </c>
      <c r="C3279" t="s">
        <v>2963</v>
      </c>
      <c r="D3279" t="s">
        <v>19</v>
      </c>
      <c r="E3279" t="s">
        <v>20</v>
      </c>
      <c r="F3279" t="s">
        <v>21</v>
      </c>
      <c r="G3279" t="s">
        <v>93</v>
      </c>
      <c r="H3279" t="s">
        <v>23</v>
      </c>
      <c r="I3279">
        <v>1</v>
      </c>
      <c r="J3279">
        <v>85200</v>
      </c>
      <c r="K3279">
        <v>61400</v>
      </c>
      <c r="L3279">
        <v>0.1</v>
      </c>
      <c r="M3279">
        <v>76680</v>
      </c>
      <c r="N3279">
        <v>61400</v>
      </c>
      <c r="O3279">
        <v>15280</v>
      </c>
      <c r="P3279">
        <v>19.93</v>
      </c>
      <c r="Q3279" t="s">
        <v>24</v>
      </c>
      <c r="R3279" t="str">
        <f t="shared" si="51"/>
        <v>H1</v>
      </c>
    </row>
    <row r="3280" spans="1:18" x14ac:dyDescent="0.35">
      <c r="A3280" t="s">
        <v>4837</v>
      </c>
      <c r="B3280" s="1">
        <v>45816</v>
      </c>
      <c r="C3280" t="s">
        <v>2474</v>
      </c>
      <c r="D3280" t="s">
        <v>27</v>
      </c>
      <c r="E3280" t="s">
        <v>68</v>
      </c>
      <c r="F3280" t="s">
        <v>47</v>
      </c>
      <c r="G3280" t="s">
        <v>22</v>
      </c>
      <c r="H3280" t="s">
        <v>34</v>
      </c>
      <c r="I3280">
        <v>1</v>
      </c>
      <c r="J3280">
        <v>30100</v>
      </c>
      <c r="K3280">
        <v>19900</v>
      </c>
      <c r="L3280">
        <v>7.0000000000000007E-2</v>
      </c>
      <c r="M3280">
        <v>27993</v>
      </c>
      <c r="N3280">
        <v>19900</v>
      </c>
      <c r="O3280">
        <v>8093</v>
      </c>
      <c r="P3280">
        <v>28.91</v>
      </c>
      <c r="Q3280" t="s">
        <v>24</v>
      </c>
      <c r="R3280" t="str">
        <f t="shared" si="51"/>
        <v>H1</v>
      </c>
    </row>
    <row r="3281" spans="1:18" x14ac:dyDescent="0.35">
      <c r="A3281" t="s">
        <v>4838</v>
      </c>
      <c r="B3281" s="1">
        <v>45816</v>
      </c>
      <c r="C3281" t="s">
        <v>3838</v>
      </c>
      <c r="D3281" t="s">
        <v>19</v>
      </c>
      <c r="E3281" t="s">
        <v>57</v>
      </c>
      <c r="F3281" t="s">
        <v>38</v>
      </c>
      <c r="G3281" t="s">
        <v>29</v>
      </c>
      <c r="H3281" t="s">
        <v>23</v>
      </c>
      <c r="I3281">
        <v>5</v>
      </c>
      <c r="J3281">
        <v>47500</v>
      </c>
      <c r="K3281">
        <v>30200</v>
      </c>
      <c r="L3281">
        <v>0.11</v>
      </c>
      <c r="M3281">
        <v>211375</v>
      </c>
      <c r="N3281">
        <v>151000</v>
      </c>
      <c r="O3281">
        <v>60375</v>
      </c>
      <c r="P3281">
        <v>28.56</v>
      </c>
      <c r="Q3281" t="s">
        <v>48</v>
      </c>
      <c r="R3281" t="str">
        <f t="shared" si="51"/>
        <v>H1</v>
      </c>
    </row>
    <row r="3282" spans="1:18" x14ac:dyDescent="0.35">
      <c r="A3282" t="s">
        <v>4839</v>
      </c>
      <c r="B3282" s="1">
        <v>45816</v>
      </c>
      <c r="C3282" t="s">
        <v>3064</v>
      </c>
      <c r="D3282" t="s">
        <v>27</v>
      </c>
      <c r="E3282" t="s">
        <v>68</v>
      </c>
      <c r="F3282" t="s">
        <v>47</v>
      </c>
      <c r="G3282" t="s">
        <v>22</v>
      </c>
      <c r="H3282" t="s">
        <v>23</v>
      </c>
      <c r="I3282">
        <v>1</v>
      </c>
      <c r="J3282">
        <v>30100</v>
      </c>
      <c r="K3282">
        <v>19300</v>
      </c>
      <c r="L3282">
        <v>0.19</v>
      </c>
      <c r="M3282">
        <v>24381</v>
      </c>
      <c r="N3282">
        <v>19300</v>
      </c>
      <c r="O3282">
        <v>5081</v>
      </c>
      <c r="P3282">
        <v>20.84</v>
      </c>
      <c r="Q3282" t="s">
        <v>30</v>
      </c>
      <c r="R3282" t="str">
        <f t="shared" si="51"/>
        <v>H1</v>
      </c>
    </row>
    <row r="3283" spans="1:18" x14ac:dyDescent="0.35">
      <c r="A3283" t="s">
        <v>4840</v>
      </c>
      <c r="B3283" s="1">
        <v>45816</v>
      </c>
      <c r="C3283" t="s">
        <v>4841</v>
      </c>
      <c r="D3283" t="s">
        <v>19</v>
      </c>
      <c r="E3283" t="s">
        <v>63</v>
      </c>
      <c r="F3283" t="s">
        <v>47</v>
      </c>
      <c r="G3283" t="s">
        <v>29</v>
      </c>
      <c r="H3283" t="s">
        <v>40</v>
      </c>
      <c r="I3283">
        <v>4</v>
      </c>
      <c r="J3283">
        <v>77600</v>
      </c>
      <c r="K3283">
        <v>51600</v>
      </c>
      <c r="L3283">
        <v>7.0000000000000007E-2</v>
      </c>
      <c r="M3283">
        <v>288672</v>
      </c>
      <c r="N3283">
        <v>206400</v>
      </c>
      <c r="O3283">
        <v>82272</v>
      </c>
      <c r="P3283">
        <v>28.5</v>
      </c>
      <c r="Q3283" t="s">
        <v>24</v>
      </c>
      <c r="R3283" t="str">
        <f t="shared" si="51"/>
        <v>H1</v>
      </c>
    </row>
    <row r="3284" spans="1:18" x14ac:dyDescent="0.35">
      <c r="A3284" t="s">
        <v>4842</v>
      </c>
      <c r="B3284" s="1">
        <v>45816</v>
      </c>
      <c r="C3284" t="s">
        <v>4692</v>
      </c>
      <c r="D3284" t="s">
        <v>27</v>
      </c>
      <c r="E3284" t="s">
        <v>37</v>
      </c>
      <c r="F3284" t="s">
        <v>38</v>
      </c>
      <c r="G3284" t="s">
        <v>29</v>
      </c>
      <c r="H3284" t="s">
        <v>34</v>
      </c>
      <c r="I3284">
        <v>2</v>
      </c>
      <c r="J3284">
        <v>34400</v>
      </c>
      <c r="K3284">
        <v>21600</v>
      </c>
      <c r="L3284">
        <v>0.26</v>
      </c>
      <c r="M3284">
        <v>50912</v>
      </c>
      <c r="N3284">
        <v>43200</v>
      </c>
      <c r="O3284">
        <v>7712</v>
      </c>
      <c r="P3284">
        <v>15.15</v>
      </c>
      <c r="Q3284" t="s">
        <v>48</v>
      </c>
      <c r="R3284" t="str">
        <f t="shared" si="51"/>
        <v>H1</v>
      </c>
    </row>
    <row r="3285" spans="1:18" x14ac:dyDescent="0.35">
      <c r="A3285" t="s">
        <v>4843</v>
      </c>
      <c r="B3285" s="1">
        <v>45816</v>
      </c>
      <c r="C3285" t="s">
        <v>3881</v>
      </c>
      <c r="D3285" t="s">
        <v>27</v>
      </c>
      <c r="E3285" t="s">
        <v>28</v>
      </c>
      <c r="F3285" t="s">
        <v>21</v>
      </c>
      <c r="G3285" t="s">
        <v>39</v>
      </c>
      <c r="H3285" t="s">
        <v>23</v>
      </c>
      <c r="I3285">
        <v>2</v>
      </c>
      <c r="J3285">
        <v>17600</v>
      </c>
      <c r="K3285">
        <v>11700</v>
      </c>
      <c r="L3285">
        <v>0.2</v>
      </c>
      <c r="M3285">
        <v>28160</v>
      </c>
      <c r="N3285">
        <v>23400</v>
      </c>
      <c r="O3285">
        <v>4760</v>
      </c>
      <c r="P3285">
        <v>16.899999999999999</v>
      </c>
      <c r="Q3285" t="s">
        <v>41</v>
      </c>
      <c r="R3285" t="str">
        <f t="shared" si="51"/>
        <v>H1</v>
      </c>
    </row>
    <row r="3286" spans="1:18" x14ac:dyDescent="0.35">
      <c r="A3286" t="s">
        <v>4844</v>
      </c>
      <c r="B3286" s="1">
        <v>45816</v>
      </c>
      <c r="C3286" t="s">
        <v>3465</v>
      </c>
      <c r="D3286" t="s">
        <v>27</v>
      </c>
      <c r="E3286" t="s">
        <v>60</v>
      </c>
      <c r="F3286" t="s">
        <v>21</v>
      </c>
      <c r="G3286" t="s">
        <v>93</v>
      </c>
      <c r="H3286" t="s">
        <v>23</v>
      </c>
      <c r="I3286">
        <v>2</v>
      </c>
      <c r="J3286">
        <v>43000</v>
      </c>
      <c r="K3286">
        <v>30100</v>
      </c>
      <c r="L3286">
        <v>0.08</v>
      </c>
      <c r="M3286">
        <v>79120</v>
      </c>
      <c r="N3286">
        <v>60200</v>
      </c>
      <c r="O3286">
        <v>18920</v>
      </c>
      <c r="P3286">
        <v>23.91</v>
      </c>
      <c r="Q3286" t="s">
        <v>30</v>
      </c>
      <c r="R3286" t="str">
        <f t="shared" si="51"/>
        <v>H1</v>
      </c>
    </row>
    <row r="3287" spans="1:18" x14ac:dyDescent="0.35">
      <c r="A3287" t="s">
        <v>4845</v>
      </c>
      <c r="B3287" s="1">
        <v>45816</v>
      </c>
      <c r="C3287" t="s">
        <v>4846</v>
      </c>
      <c r="D3287" t="s">
        <v>27</v>
      </c>
      <c r="E3287" t="s">
        <v>28</v>
      </c>
      <c r="F3287" t="s">
        <v>21</v>
      </c>
      <c r="G3287" t="s">
        <v>93</v>
      </c>
      <c r="H3287" t="s">
        <v>23</v>
      </c>
      <c r="I3287">
        <v>2</v>
      </c>
      <c r="J3287">
        <v>18500</v>
      </c>
      <c r="K3287">
        <v>11400</v>
      </c>
      <c r="L3287">
        <v>0.12</v>
      </c>
      <c r="M3287">
        <v>32560</v>
      </c>
      <c r="N3287">
        <v>22800</v>
      </c>
      <c r="O3287">
        <v>9760</v>
      </c>
      <c r="P3287">
        <v>29.98</v>
      </c>
      <c r="Q3287" t="s">
        <v>48</v>
      </c>
      <c r="R3287" t="str">
        <f t="shared" si="51"/>
        <v>H1</v>
      </c>
    </row>
    <row r="3288" spans="1:18" x14ac:dyDescent="0.35">
      <c r="A3288" t="s">
        <v>4847</v>
      </c>
      <c r="B3288" s="1">
        <v>45816</v>
      </c>
      <c r="C3288" t="s">
        <v>1148</v>
      </c>
      <c r="D3288" t="s">
        <v>27</v>
      </c>
      <c r="E3288" t="s">
        <v>242</v>
      </c>
      <c r="F3288" t="s">
        <v>74</v>
      </c>
      <c r="G3288" t="s">
        <v>93</v>
      </c>
      <c r="H3288" t="s">
        <v>40</v>
      </c>
      <c r="I3288">
        <v>1</v>
      </c>
      <c r="J3288">
        <v>37200</v>
      </c>
      <c r="K3288">
        <v>24400</v>
      </c>
      <c r="L3288">
        <v>0.02</v>
      </c>
      <c r="M3288">
        <v>36456</v>
      </c>
      <c r="N3288">
        <v>24400</v>
      </c>
      <c r="O3288">
        <v>12056</v>
      </c>
      <c r="P3288">
        <v>33.07</v>
      </c>
      <c r="Q3288" t="s">
        <v>48</v>
      </c>
      <c r="R3288" t="str">
        <f t="shared" si="51"/>
        <v>H1</v>
      </c>
    </row>
    <row r="3289" spans="1:18" x14ac:dyDescent="0.35">
      <c r="A3289" t="s">
        <v>4848</v>
      </c>
      <c r="B3289" s="1">
        <v>45816</v>
      </c>
      <c r="C3289" t="s">
        <v>4849</v>
      </c>
      <c r="D3289" t="s">
        <v>19</v>
      </c>
      <c r="E3289" t="s">
        <v>60</v>
      </c>
      <c r="F3289" t="s">
        <v>21</v>
      </c>
      <c r="G3289" t="s">
        <v>33</v>
      </c>
      <c r="H3289" t="s">
        <v>34</v>
      </c>
      <c r="I3289">
        <v>3</v>
      </c>
      <c r="J3289">
        <v>45500</v>
      </c>
      <c r="K3289">
        <v>31200</v>
      </c>
      <c r="L3289">
        <v>0.12</v>
      </c>
      <c r="M3289">
        <v>120120</v>
      </c>
      <c r="N3289">
        <v>93600</v>
      </c>
      <c r="O3289">
        <v>26520</v>
      </c>
      <c r="P3289">
        <v>22.08</v>
      </c>
      <c r="Q3289" t="s">
        <v>30</v>
      </c>
      <c r="R3289" t="str">
        <f t="shared" si="51"/>
        <v>H1</v>
      </c>
    </row>
    <row r="3290" spans="1:18" x14ac:dyDescent="0.35">
      <c r="A3290" t="s">
        <v>4850</v>
      </c>
      <c r="B3290" s="1">
        <v>45816</v>
      </c>
      <c r="C3290" t="s">
        <v>336</v>
      </c>
      <c r="D3290" t="s">
        <v>27</v>
      </c>
      <c r="E3290" t="s">
        <v>28</v>
      </c>
      <c r="F3290" t="s">
        <v>21</v>
      </c>
      <c r="G3290" t="s">
        <v>22</v>
      </c>
      <c r="H3290" t="s">
        <v>23</v>
      </c>
      <c r="I3290">
        <v>2</v>
      </c>
      <c r="J3290">
        <v>18100</v>
      </c>
      <c r="K3290">
        <v>11400</v>
      </c>
      <c r="L3290">
        <v>0.25</v>
      </c>
      <c r="M3290">
        <v>27150</v>
      </c>
      <c r="N3290">
        <v>22800</v>
      </c>
      <c r="O3290">
        <v>4350</v>
      </c>
      <c r="P3290">
        <v>16.02</v>
      </c>
      <c r="Q3290" t="s">
        <v>24</v>
      </c>
      <c r="R3290" t="str">
        <f t="shared" si="51"/>
        <v>H1</v>
      </c>
    </row>
    <row r="3291" spans="1:18" x14ac:dyDescent="0.35">
      <c r="A3291" t="s">
        <v>4851</v>
      </c>
      <c r="B3291" s="1">
        <v>45816</v>
      </c>
      <c r="C3291" t="s">
        <v>1778</v>
      </c>
      <c r="D3291" t="s">
        <v>27</v>
      </c>
      <c r="E3291" t="s">
        <v>115</v>
      </c>
      <c r="F3291" t="s">
        <v>38</v>
      </c>
      <c r="G3291" t="s">
        <v>33</v>
      </c>
      <c r="H3291" t="s">
        <v>23</v>
      </c>
      <c r="I3291">
        <v>1</v>
      </c>
      <c r="J3291">
        <v>46400</v>
      </c>
      <c r="K3291">
        <v>26300</v>
      </c>
      <c r="L3291">
        <v>7.0000000000000007E-2</v>
      </c>
      <c r="M3291">
        <v>43152</v>
      </c>
      <c r="N3291">
        <v>26300</v>
      </c>
      <c r="O3291">
        <v>16852</v>
      </c>
      <c r="P3291">
        <v>39.049999999999997</v>
      </c>
      <c r="Q3291" t="s">
        <v>48</v>
      </c>
      <c r="R3291" t="str">
        <f t="shared" si="51"/>
        <v>H1</v>
      </c>
    </row>
    <row r="3292" spans="1:18" x14ac:dyDescent="0.35">
      <c r="A3292" t="s">
        <v>4852</v>
      </c>
      <c r="B3292" s="1">
        <v>45816</v>
      </c>
      <c r="C3292" t="s">
        <v>151</v>
      </c>
      <c r="D3292" t="s">
        <v>19</v>
      </c>
      <c r="E3292" t="s">
        <v>20</v>
      </c>
      <c r="F3292" t="s">
        <v>21</v>
      </c>
      <c r="G3292" t="s">
        <v>29</v>
      </c>
      <c r="H3292" t="s">
        <v>40</v>
      </c>
      <c r="I3292">
        <v>4</v>
      </c>
      <c r="J3292">
        <v>85500</v>
      </c>
      <c r="K3292">
        <v>61800</v>
      </c>
      <c r="L3292">
        <v>0.05</v>
      </c>
      <c r="M3292">
        <v>324900</v>
      </c>
      <c r="N3292">
        <v>247200</v>
      </c>
      <c r="O3292">
        <v>77700</v>
      </c>
      <c r="P3292">
        <v>23.92</v>
      </c>
      <c r="Q3292" t="s">
        <v>48</v>
      </c>
      <c r="R3292" t="str">
        <f t="shared" si="51"/>
        <v>H1</v>
      </c>
    </row>
    <row r="3293" spans="1:18" x14ac:dyDescent="0.35">
      <c r="A3293" t="s">
        <v>4853</v>
      </c>
      <c r="B3293" s="1">
        <v>45817</v>
      </c>
      <c r="C3293" t="s">
        <v>208</v>
      </c>
      <c r="D3293" t="s">
        <v>27</v>
      </c>
      <c r="E3293" t="s">
        <v>84</v>
      </c>
      <c r="F3293" t="s">
        <v>21</v>
      </c>
      <c r="G3293" t="s">
        <v>33</v>
      </c>
      <c r="H3293" t="s">
        <v>34</v>
      </c>
      <c r="I3293">
        <v>3</v>
      </c>
      <c r="J3293">
        <v>31300</v>
      </c>
      <c r="K3293">
        <v>20200</v>
      </c>
      <c r="L3293">
        <v>0.17</v>
      </c>
      <c r="M3293">
        <v>77937</v>
      </c>
      <c r="N3293">
        <v>60600</v>
      </c>
      <c r="O3293">
        <v>17337</v>
      </c>
      <c r="P3293">
        <v>22.24</v>
      </c>
      <c r="Q3293" t="s">
        <v>48</v>
      </c>
      <c r="R3293" t="str">
        <f t="shared" si="51"/>
        <v>H1</v>
      </c>
    </row>
    <row r="3294" spans="1:18" x14ac:dyDescent="0.35">
      <c r="A3294" t="s">
        <v>4854</v>
      </c>
      <c r="B3294" s="1">
        <v>45817</v>
      </c>
      <c r="C3294" t="s">
        <v>101</v>
      </c>
      <c r="D3294" t="s">
        <v>27</v>
      </c>
      <c r="E3294" t="s">
        <v>46</v>
      </c>
      <c r="F3294" t="s">
        <v>47</v>
      </c>
      <c r="G3294" t="s">
        <v>29</v>
      </c>
      <c r="H3294" t="s">
        <v>23</v>
      </c>
      <c r="I3294">
        <v>3</v>
      </c>
      <c r="J3294">
        <v>51300</v>
      </c>
      <c r="K3294">
        <v>34200</v>
      </c>
      <c r="L3294">
        <v>7.0000000000000007E-2</v>
      </c>
      <c r="M3294">
        <v>143127</v>
      </c>
      <c r="N3294">
        <v>102600</v>
      </c>
      <c r="O3294">
        <v>40527</v>
      </c>
      <c r="P3294">
        <v>28.32</v>
      </c>
      <c r="Q3294" t="s">
        <v>24</v>
      </c>
      <c r="R3294" t="str">
        <f t="shared" si="51"/>
        <v>H1</v>
      </c>
    </row>
    <row r="3295" spans="1:18" x14ac:dyDescent="0.35">
      <c r="A3295" t="s">
        <v>4855</v>
      </c>
      <c r="B3295" s="1">
        <v>45817</v>
      </c>
      <c r="C3295" t="s">
        <v>2620</v>
      </c>
      <c r="D3295" t="s">
        <v>27</v>
      </c>
      <c r="E3295" t="s">
        <v>79</v>
      </c>
      <c r="F3295" t="s">
        <v>47</v>
      </c>
      <c r="G3295" t="s">
        <v>93</v>
      </c>
      <c r="H3295" t="s">
        <v>40</v>
      </c>
      <c r="I3295">
        <v>2</v>
      </c>
      <c r="J3295">
        <v>57300</v>
      </c>
      <c r="K3295">
        <v>36900</v>
      </c>
      <c r="L3295">
        <v>0.12</v>
      </c>
      <c r="M3295">
        <v>100848</v>
      </c>
      <c r="N3295">
        <v>73800</v>
      </c>
      <c r="O3295">
        <v>27048</v>
      </c>
      <c r="P3295">
        <v>26.82</v>
      </c>
      <c r="Q3295" t="s">
        <v>24</v>
      </c>
      <c r="R3295" t="str">
        <f t="shared" si="51"/>
        <v>H1</v>
      </c>
    </row>
    <row r="3296" spans="1:18" x14ac:dyDescent="0.35">
      <c r="A3296" t="s">
        <v>4856</v>
      </c>
      <c r="B3296" s="1">
        <v>45817</v>
      </c>
      <c r="C3296" t="s">
        <v>736</v>
      </c>
      <c r="D3296" t="s">
        <v>19</v>
      </c>
      <c r="E3296" t="s">
        <v>28</v>
      </c>
      <c r="F3296" t="s">
        <v>21</v>
      </c>
      <c r="G3296" t="s">
        <v>33</v>
      </c>
      <c r="H3296" t="s">
        <v>23</v>
      </c>
      <c r="I3296">
        <v>3</v>
      </c>
      <c r="J3296">
        <v>18000</v>
      </c>
      <c r="K3296">
        <v>11400</v>
      </c>
      <c r="L3296">
        <v>0.06</v>
      </c>
      <c r="M3296">
        <v>50760</v>
      </c>
      <c r="N3296">
        <v>34200</v>
      </c>
      <c r="O3296">
        <v>16560</v>
      </c>
      <c r="P3296">
        <v>32.619999999999997</v>
      </c>
      <c r="Q3296" t="s">
        <v>41</v>
      </c>
      <c r="R3296" t="str">
        <f t="shared" si="51"/>
        <v>H1</v>
      </c>
    </row>
    <row r="3297" spans="1:18" x14ac:dyDescent="0.35">
      <c r="A3297" t="s">
        <v>4857</v>
      </c>
      <c r="B3297" s="1">
        <v>45817</v>
      </c>
      <c r="C3297" t="s">
        <v>2783</v>
      </c>
      <c r="D3297" t="s">
        <v>27</v>
      </c>
      <c r="E3297" t="s">
        <v>63</v>
      </c>
      <c r="F3297" t="s">
        <v>47</v>
      </c>
      <c r="G3297" t="s">
        <v>29</v>
      </c>
      <c r="H3297" t="s">
        <v>23</v>
      </c>
      <c r="I3297">
        <v>1</v>
      </c>
      <c r="J3297">
        <v>77800</v>
      </c>
      <c r="K3297">
        <v>53300</v>
      </c>
      <c r="L3297">
        <v>0.3</v>
      </c>
      <c r="M3297">
        <v>54460</v>
      </c>
      <c r="N3297">
        <v>53300</v>
      </c>
      <c r="O3297">
        <v>1160</v>
      </c>
      <c r="P3297">
        <v>2.13</v>
      </c>
      <c r="Q3297" t="s">
        <v>41</v>
      </c>
      <c r="R3297" t="str">
        <f t="shared" si="51"/>
        <v>H1</v>
      </c>
    </row>
    <row r="3298" spans="1:18" x14ac:dyDescent="0.35">
      <c r="A3298" t="s">
        <v>4858</v>
      </c>
      <c r="B3298" s="1">
        <v>45817</v>
      </c>
      <c r="C3298" t="s">
        <v>3247</v>
      </c>
      <c r="D3298" t="s">
        <v>19</v>
      </c>
      <c r="E3298" t="s">
        <v>84</v>
      </c>
      <c r="F3298" t="s">
        <v>21</v>
      </c>
      <c r="G3298" t="s">
        <v>93</v>
      </c>
      <c r="H3298" t="s">
        <v>23</v>
      </c>
      <c r="I3298">
        <v>2</v>
      </c>
      <c r="J3298">
        <v>31300</v>
      </c>
      <c r="K3298">
        <v>21000</v>
      </c>
      <c r="L3298">
        <v>0.04</v>
      </c>
      <c r="M3298">
        <v>60096</v>
      </c>
      <c r="N3298">
        <v>42000</v>
      </c>
      <c r="O3298">
        <v>18096</v>
      </c>
      <c r="P3298">
        <v>30.11</v>
      </c>
      <c r="Q3298" t="s">
        <v>41</v>
      </c>
      <c r="R3298" t="str">
        <f t="shared" si="51"/>
        <v>H1</v>
      </c>
    </row>
    <row r="3299" spans="1:18" x14ac:dyDescent="0.35">
      <c r="A3299" t="s">
        <v>4859</v>
      </c>
      <c r="B3299" s="1">
        <v>45817</v>
      </c>
      <c r="C3299" t="s">
        <v>1282</v>
      </c>
      <c r="D3299" t="s">
        <v>27</v>
      </c>
      <c r="E3299" t="s">
        <v>20</v>
      </c>
      <c r="F3299" t="s">
        <v>21</v>
      </c>
      <c r="G3299" t="s">
        <v>33</v>
      </c>
      <c r="H3299" t="s">
        <v>23</v>
      </c>
      <c r="I3299">
        <v>1</v>
      </c>
      <c r="J3299">
        <v>83400</v>
      </c>
      <c r="K3299">
        <v>61400</v>
      </c>
      <c r="L3299">
        <v>7.0000000000000007E-2</v>
      </c>
      <c r="M3299">
        <v>77562</v>
      </c>
      <c r="N3299">
        <v>61400</v>
      </c>
      <c r="O3299">
        <v>16162</v>
      </c>
      <c r="P3299">
        <v>20.84</v>
      </c>
      <c r="Q3299" t="s">
        <v>30</v>
      </c>
      <c r="R3299" t="str">
        <f t="shared" si="51"/>
        <v>H1</v>
      </c>
    </row>
    <row r="3300" spans="1:18" x14ac:dyDescent="0.35">
      <c r="A3300" t="s">
        <v>4860</v>
      </c>
      <c r="B3300" s="1">
        <v>45817</v>
      </c>
      <c r="C3300" t="s">
        <v>3734</v>
      </c>
      <c r="D3300" t="s">
        <v>27</v>
      </c>
      <c r="E3300" t="s">
        <v>63</v>
      </c>
      <c r="F3300" t="s">
        <v>47</v>
      </c>
      <c r="G3300" t="s">
        <v>93</v>
      </c>
      <c r="H3300" t="s">
        <v>23</v>
      </c>
      <c r="I3300">
        <v>1</v>
      </c>
      <c r="J3300">
        <v>78600</v>
      </c>
      <c r="K3300">
        <v>53100</v>
      </c>
      <c r="L3300">
        <v>0.13</v>
      </c>
      <c r="M3300">
        <v>68382</v>
      </c>
      <c r="N3300">
        <v>53100</v>
      </c>
      <c r="O3300">
        <v>15282</v>
      </c>
      <c r="P3300">
        <v>22.35</v>
      </c>
      <c r="Q3300" t="s">
        <v>41</v>
      </c>
      <c r="R3300" t="str">
        <f t="shared" si="51"/>
        <v>H1</v>
      </c>
    </row>
    <row r="3301" spans="1:18" x14ac:dyDescent="0.35">
      <c r="A3301" t="s">
        <v>4861</v>
      </c>
      <c r="B3301" s="1">
        <v>45817</v>
      </c>
      <c r="C3301" t="s">
        <v>3044</v>
      </c>
      <c r="D3301" t="s">
        <v>19</v>
      </c>
      <c r="E3301" t="s">
        <v>79</v>
      </c>
      <c r="F3301" t="s">
        <v>47</v>
      </c>
      <c r="G3301" t="s">
        <v>93</v>
      </c>
      <c r="H3301" t="s">
        <v>40</v>
      </c>
      <c r="I3301">
        <v>1</v>
      </c>
      <c r="J3301">
        <v>55400</v>
      </c>
      <c r="K3301">
        <v>35000</v>
      </c>
      <c r="L3301">
        <v>0.01</v>
      </c>
      <c r="M3301">
        <v>54846</v>
      </c>
      <c r="N3301">
        <v>35000</v>
      </c>
      <c r="O3301">
        <v>19846</v>
      </c>
      <c r="P3301">
        <v>36.18</v>
      </c>
      <c r="Q3301" t="s">
        <v>24</v>
      </c>
      <c r="R3301" t="str">
        <f t="shared" si="51"/>
        <v>H1</v>
      </c>
    </row>
    <row r="3302" spans="1:18" x14ac:dyDescent="0.35">
      <c r="A3302" t="s">
        <v>4862</v>
      </c>
      <c r="B3302" s="1">
        <v>45817</v>
      </c>
      <c r="C3302" t="s">
        <v>1920</v>
      </c>
      <c r="D3302" t="s">
        <v>19</v>
      </c>
      <c r="E3302" t="s">
        <v>123</v>
      </c>
      <c r="F3302" t="s">
        <v>21</v>
      </c>
      <c r="G3302" t="s">
        <v>33</v>
      </c>
      <c r="H3302" t="s">
        <v>34</v>
      </c>
      <c r="I3302">
        <v>2</v>
      </c>
      <c r="J3302">
        <v>185500</v>
      </c>
      <c r="K3302">
        <v>139000</v>
      </c>
      <c r="L3302">
        <v>0.19</v>
      </c>
      <c r="M3302">
        <v>300510</v>
      </c>
      <c r="N3302">
        <v>278000</v>
      </c>
      <c r="O3302">
        <v>22510</v>
      </c>
      <c r="P3302">
        <v>7.49</v>
      </c>
      <c r="Q3302" t="s">
        <v>48</v>
      </c>
      <c r="R3302" t="str">
        <f t="shared" si="51"/>
        <v>H1</v>
      </c>
    </row>
    <row r="3303" spans="1:18" x14ac:dyDescent="0.35">
      <c r="A3303" t="s">
        <v>4863</v>
      </c>
      <c r="B3303" s="1">
        <v>45817</v>
      </c>
      <c r="C3303" t="s">
        <v>1319</v>
      </c>
      <c r="D3303" t="s">
        <v>27</v>
      </c>
      <c r="E3303" t="s">
        <v>28</v>
      </c>
      <c r="F3303" t="s">
        <v>21</v>
      </c>
      <c r="G3303" t="s">
        <v>93</v>
      </c>
      <c r="H3303" t="s">
        <v>34</v>
      </c>
      <c r="I3303">
        <v>2</v>
      </c>
      <c r="J3303">
        <v>17800</v>
      </c>
      <c r="K3303">
        <v>11700</v>
      </c>
      <c r="L3303">
        <v>0.1</v>
      </c>
      <c r="M3303">
        <v>32040</v>
      </c>
      <c r="N3303">
        <v>23400</v>
      </c>
      <c r="O3303">
        <v>8640</v>
      </c>
      <c r="P3303">
        <v>26.97</v>
      </c>
      <c r="Q3303" t="s">
        <v>48</v>
      </c>
      <c r="R3303" t="str">
        <f t="shared" si="51"/>
        <v>H1</v>
      </c>
    </row>
    <row r="3304" spans="1:18" x14ac:dyDescent="0.35">
      <c r="A3304" t="s">
        <v>4864</v>
      </c>
      <c r="B3304" s="1">
        <v>45817</v>
      </c>
      <c r="C3304" t="s">
        <v>2025</v>
      </c>
      <c r="D3304" t="s">
        <v>19</v>
      </c>
      <c r="E3304" t="s">
        <v>28</v>
      </c>
      <c r="F3304" t="s">
        <v>21</v>
      </c>
      <c r="G3304" t="s">
        <v>29</v>
      </c>
      <c r="H3304" t="s">
        <v>40</v>
      </c>
      <c r="I3304">
        <v>1</v>
      </c>
      <c r="J3304">
        <v>18400</v>
      </c>
      <c r="K3304">
        <v>11300</v>
      </c>
      <c r="L3304">
        <v>0.16</v>
      </c>
      <c r="M3304">
        <v>15456</v>
      </c>
      <c r="N3304">
        <v>11300</v>
      </c>
      <c r="O3304">
        <v>4156</v>
      </c>
      <c r="P3304">
        <v>26.89</v>
      </c>
      <c r="Q3304" t="s">
        <v>24</v>
      </c>
      <c r="R3304" t="str">
        <f t="shared" si="51"/>
        <v>H1</v>
      </c>
    </row>
    <row r="3305" spans="1:18" x14ac:dyDescent="0.35">
      <c r="A3305" t="s">
        <v>4865</v>
      </c>
      <c r="B3305" s="1">
        <v>45817</v>
      </c>
      <c r="C3305" t="s">
        <v>1991</v>
      </c>
      <c r="D3305" t="s">
        <v>19</v>
      </c>
      <c r="E3305" t="s">
        <v>20</v>
      </c>
      <c r="F3305" t="s">
        <v>21</v>
      </c>
      <c r="G3305" t="s">
        <v>33</v>
      </c>
      <c r="H3305" t="s">
        <v>23</v>
      </c>
      <c r="I3305">
        <v>1</v>
      </c>
      <c r="J3305">
        <v>84400</v>
      </c>
      <c r="K3305">
        <v>62900</v>
      </c>
      <c r="L3305">
        <v>0.25</v>
      </c>
      <c r="M3305">
        <v>63300</v>
      </c>
      <c r="N3305">
        <v>62900</v>
      </c>
      <c r="O3305">
        <v>400</v>
      </c>
      <c r="P3305">
        <v>0.63</v>
      </c>
      <c r="Q3305" t="s">
        <v>30</v>
      </c>
      <c r="R3305" t="str">
        <f t="shared" si="51"/>
        <v>H1</v>
      </c>
    </row>
    <row r="3306" spans="1:18" x14ac:dyDescent="0.35">
      <c r="A3306" t="s">
        <v>4866</v>
      </c>
      <c r="B3306" s="1">
        <v>45817</v>
      </c>
      <c r="C3306" t="s">
        <v>1971</v>
      </c>
      <c r="D3306" t="s">
        <v>27</v>
      </c>
      <c r="E3306" t="s">
        <v>108</v>
      </c>
      <c r="F3306" t="s">
        <v>47</v>
      </c>
      <c r="G3306" t="s">
        <v>33</v>
      </c>
      <c r="H3306" t="s">
        <v>40</v>
      </c>
      <c r="I3306">
        <v>3</v>
      </c>
      <c r="J3306">
        <v>67300</v>
      </c>
      <c r="K3306">
        <v>47900</v>
      </c>
      <c r="L3306">
        <v>0.17</v>
      </c>
      <c r="M3306">
        <v>167577</v>
      </c>
      <c r="N3306">
        <v>143700</v>
      </c>
      <c r="O3306">
        <v>23877</v>
      </c>
      <c r="P3306">
        <v>14.25</v>
      </c>
      <c r="Q3306" t="s">
        <v>41</v>
      </c>
      <c r="R3306" t="str">
        <f t="shared" si="51"/>
        <v>H1</v>
      </c>
    </row>
    <row r="3307" spans="1:18" x14ac:dyDescent="0.35">
      <c r="A3307" t="s">
        <v>4867</v>
      </c>
      <c r="B3307" s="1">
        <v>45817</v>
      </c>
      <c r="C3307" t="s">
        <v>2352</v>
      </c>
      <c r="D3307" t="s">
        <v>27</v>
      </c>
      <c r="E3307" t="s">
        <v>28</v>
      </c>
      <c r="F3307" t="s">
        <v>21</v>
      </c>
      <c r="G3307" t="s">
        <v>29</v>
      </c>
      <c r="H3307" t="s">
        <v>23</v>
      </c>
      <c r="I3307">
        <v>3</v>
      </c>
      <c r="J3307">
        <v>18300</v>
      </c>
      <c r="K3307">
        <v>11900</v>
      </c>
      <c r="L3307">
        <v>0.11</v>
      </c>
      <c r="M3307">
        <v>48861</v>
      </c>
      <c r="N3307">
        <v>35700</v>
      </c>
      <c r="O3307">
        <v>13161</v>
      </c>
      <c r="P3307">
        <v>26.94</v>
      </c>
      <c r="Q3307" t="s">
        <v>48</v>
      </c>
      <c r="R3307" t="str">
        <f t="shared" si="51"/>
        <v>H1</v>
      </c>
    </row>
    <row r="3308" spans="1:18" x14ac:dyDescent="0.35">
      <c r="A3308" t="s">
        <v>4868</v>
      </c>
      <c r="B3308" s="1">
        <v>45817</v>
      </c>
      <c r="C3308" t="s">
        <v>214</v>
      </c>
      <c r="D3308" t="s">
        <v>27</v>
      </c>
      <c r="E3308" t="s">
        <v>46</v>
      </c>
      <c r="F3308" t="s">
        <v>47</v>
      </c>
      <c r="G3308" t="s">
        <v>93</v>
      </c>
      <c r="H3308" t="s">
        <v>40</v>
      </c>
      <c r="I3308">
        <v>1</v>
      </c>
      <c r="J3308">
        <v>52000</v>
      </c>
      <c r="K3308">
        <v>34900</v>
      </c>
      <c r="L3308">
        <v>0.03</v>
      </c>
      <c r="M3308">
        <v>50440</v>
      </c>
      <c r="N3308">
        <v>34900</v>
      </c>
      <c r="O3308">
        <v>15540</v>
      </c>
      <c r="P3308">
        <v>30.81</v>
      </c>
      <c r="Q3308" t="s">
        <v>24</v>
      </c>
      <c r="R3308" t="str">
        <f t="shared" si="51"/>
        <v>H1</v>
      </c>
    </row>
    <row r="3309" spans="1:18" x14ac:dyDescent="0.35">
      <c r="A3309" t="s">
        <v>4869</v>
      </c>
      <c r="B3309" s="1">
        <v>45817</v>
      </c>
      <c r="C3309" t="s">
        <v>1308</v>
      </c>
      <c r="D3309" t="s">
        <v>19</v>
      </c>
      <c r="E3309" t="s">
        <v>115</v>
      </c>
      <c r="F3309" t="s">
        <v>38</v>
      </c>
      <c r="G3309" t="s">
        <v>39</v>
      </c>
      <c r="H3309" t="s">
        <v>23</v>
      </c>
      <c r="I3309">
        <v>5</v>
      </c>
      <c r="J3309">
        <v>41700</v>
      </c>
      <c r="K3309">
        <v>26900</v>
      </c>
      <c r="L3309">
        <v>0.25</v>
      </c>
      <c r="M3309">
        <v>156375</v>
      </c>
      <c r="N3309">
        <v>134500</v>
      </c>
      <c r="O3309">
        <v>21875</v>
      </c>
      <c r="P3309">
        <v>13.99</v>
      </c>
      <c r="Q3309" t="s">
        <v>30</v>
      </c>
      <c r="R3309" t="str">
        <f t="shared" si="51"/>
        <v>H1</v>
      </c>
    </row>
    <row r="3310" spans="1:18" x14ac:dyDescent="0.35">
      <c r="A3310" t="s">
        <v>4870</v>
      </c>
      <c r="B3310" s="1">
        <v>45817</v>
      </c>
      <c r="C3310" t="s">
        <v>388</v>
      </c>
      <c r="D3310" t="s">
        <v>27</v>
      </c>
      <c r="E3310" t="s">
        <v>46</v>
      </c>
      <c r="F3310" t="s">
        <v>47</v>
      </c>
      <c r="G3310" t="s">
        <v>33</v>
      </c>
      <c r="H3310" t="s">
        <v>34</v>
      </c>
      <c r="I3310">
        <v>4</v>
      </c>
      <c r="J3310">
        <v>51900</v>
      </c>
      <c r="K3310">
        <v>33600</v>
      </c>
      <c r="L3310">
        <v>0.23</v>
      </c>
      <c r="M3310">
        <v>159852</v>
      </c>
      <c r="N3310">
        <v>134400</v>
      </c>
      <c r="O3310">
        <v>25452</v>
      </c>
      <c r="P3310">
        <v>15.92</v>
      </c>
      <c r="Q3310" t="s">
        <v>41</v>
      </c>
      <c r="R3310" t="str">
        <f t="shared" si="51"/>
        <v>H1</v>
      </c>
    </row>
    <row r="3311" spans="1:18" x14ac:dyDescent="0.35">
      <c r="A3311" t="s">
        <v>4871</v>
      </c>
      <c r="B3311" s="1">
        <v>45817</v>
      </c>
      <c r="C3311" t="s">
        <v>4740</v>
      </c>
      <c r="D3311" t="s">
        <v>19</v>
      </c>
      <c r="E3311" t="s">
        <v>57</v>
      </c>
      <c r="F3311" t="s">
        <v>38</v>
      </c>
      <c r="G3311" t="s">
        <v>33</v>
      </c>
      <c r="H3311" t="s">
        <v>40</v>
      </c>
      <c r="I3311">
        <v>2</v>
      </c>
      <c r="J3311">
        <v>46300</v>
      </c>
      <c r="K3311">
        <v>29000</v>
      </c>
      <c r="L3311">
        <v>0.21</v>
      </c>
      <c r="M3311">
        <v>73154</v>
      </c>
      <c r="N3311">
        <v>58000</v>
      </c>
      <c r="O3311">
        <v>15154</v>
      </c>
      <c r="P3311">
        <v>20.72</v>
      </c>
      <c r="Q3311" t="s">
        <v>30</v>
      </c>
      <c r="R3311" t="str">
        <f t="shared" si="51"/>
        <v>H1</v>
      </c>
    </row>
    <row r="3312" spans="1:18" x14ac:dyDescent="0.35">
      <c r="A3312" t="s">
        <v>4872</v>
      </c>
      <c r="B3312" s="1">
        <v>45817</v>
      </c>
      <c r="C3312" t="s">
        <v>2333</v>
      </c>
      <c r="D3312" t="s">
        <v>19</v>
      </c>
      <c r="E3312" t="s">
        <v>68</v>
      </c>
      <c r="F3312" t="s">
        <v>47</v>
      </c>
      <c r="G3312" t="s">
        <v>29</v>
      </c>
      <c r="H3312" t="s">
        <v>40</v>
      </c>
      <c r="I3312">
        <v>1</v>
      </c>
      <c r="J3312">
        <v>31200</v>
      </c>
      <c r="K3312">
        <v>19700</v>
      </c>
      <c r="L3312">
        <v>0.08</v>
      </c>
      <c r="M3312">
        <v>28704</v>
      </c>
      <c r="N3312">
        <v>19700</v>
      </c>
      <c r="O3312">
        <v>9004</v>
      </c>
      <c r="P3312">
        <v>31.37</v>
      </c>
      <c r="Q3312" t="s">
        <v>24</v>
      </c>
      <c r="R3312" t="str">
        <f t="shared" si="51"/>
        <v>H1</v>
      </c>
    </row>
    <row r="3313" spans="1:18" x14ac:dyDescent="0.35">
      <c r="A3313" t="s">
        <v>4873</v>
      </c>
      <c r="B3313" s="1">
        <v>45817</v>
      </c>
      <c r="C3313" t="s">
        <v>2669</v>
      </c>
      <c r="D3313" t="s">
        <v>19</v>
      </c>
      <c r="E3313" t="s">
        <v>115</v>
      </c>
      <c r="F3313" t="s">
        <v>38</v>
      </c>
      <c r="G3313" t="s">
        <v>33</v>
      </c>
      <c r="H3313" t="s">
        <v>23</v>
      </c>
      <c r="I3313">
        <v>1</v>
      </c>
      <c r="J3313">
        <v>39800</v>
      </c>
      <c r="K3313">
        <v>26300</v>
      </c>
      <c r="L3313">
        <v>0.17</v>
      </c>
      <c r="M3313">
        <v>33034</v>
      </c>
      <c r="N3313">
        <v>26300</v>
      </c>
      <c r="O3313">
        <v>6734</v>
      </c>
      <c r="P3313">
        <v>20.39</v>
      </c>
      <c r="Q3313" t="s">
        <v>24</v>
      </c>
      <c r="R3313" t="str">
        <f t="shared" si="51"/>
        <v>H1</v>
      </c>
    </row>
    <row r="3314" spans="1:18" x14ac:dyDescent="0.35">
      <c r="A3314" t="s">
        <v>4874</v>
      </c>
      <c r="B3314" s="1">
        <v>45818</v>
      </c>
      <c r="C3314" t="s">
        <v>1127</v>
      </c>
      <c r="D3314" t="s">
        <v>19</v>
      </c>
      <c r="E3314" t="s">
        <v>46</v>
      </c>
      <c r="F3314" t="s">
        <v>47</v>
      </c>
      <c r="G3314" t="s">
        <v>29</v>
      </c>
      <c r="H3314" t="s">
        <v>40</v>
      </c>
      <c r="I3314">
        <v>1</v>
      </c>
      <c r="J3314">
        <v>50000</v>
      </c>
      <c r="K3314">
        <v>35200</v>
      </c>
      <c r="L3314">
        <v>0.1</v>
      </c>
      <c r="M3314">
        <v>45000</v>
      </c>
      <c r="N3314">
        <v>35200</v>
      </c>
      <c r="O3314">
        <v>9800</v>
      </c>
      <c r="P3314">
        <v>21.78</v>
      </c>
      <c r="Q3314" t="s">
        <v>41</v>
      </c>
      <c r="R3314" t="str">
        <f t="shared" si="51"/>
        <v>H1</v>
      </c>
    </row>
    <row r="3315" spans="1:18" x14ac:dyDescent="0.35">
      <c r="A3315" t="s">
        <v>4875</v>
      </c>
      <c r="B3315" s="1">
        <v>45818</v>
      </c>
      <c r="C3315" t="s">
        <v>1105</v>
      </c>
      <c r="D3315" t="s">
        <v>19</v>
      </c>
      <c r="E3315" t="s">
        <v>242</v>
      </c>
      <c r="F3315" t="s">
        <v>74</v>
      </c>
      <c r="G3315" t="s">
        <v>29</v>
      </c>
      <c r="H3315" t="s">
        <v>23</v>
      </c>
      <c r="I3315">
        <v>1</v>
      </c>
      <c r="J3315">
        <v>37900</v>
      </c>
      <c r="K3315">
        <v>23900</v>
      </c>
      <c r="L3315">
        <v>0.02</v>
      </c>
      <c r="M3315">
        <v>37142</v>
      </c>
      <c r="N3315">
        <v>23900</v>
      </c>
      <c r="O3315">
        <v>13242</v>
      </c>
      <c r="P3315">
        <v>35.65</v>
      </c>
      <c r="Q3315" t="s">
        <v>41</v>
      </c>
      <c r="R3315" t="str">
        <f t="shared" si="51"/>
        <v>H1</v>
      </c>
    </row>
    <row r="3316" spans="1:18" x14ac:dyDescent="0.35">
      <c r="A3316" t="s">
        <v>4876</v>
      </c>
      <c r="B3316" s="1">
        <v>45818</v>
      </c>
      <c r="C3316" t="s">
        <v>691</v>
      </c>
      <c r="D3316" t="s">
        <v>27</v>
      </c>
      <c r="E3316" t="s">
        <v>57</v>
      </c>
      <c r="F3316" t="s">
        <v>38</v>
      </c>
      <c r="G3316" t="s">
        <v>29</v>
      </c>
      <c r="H3316" t="s">
        <v>23</v>
      </c>
      <c r="I3316">
        <v>2</v>
      </c>
      <c r="J3316">
        <v>48500</v>
      </c>
      <c r="K3316">
        <v>30900</v>
      </c>
      <c r="L3316">
        <v>0.1</v>
      </c>
      <c r="M3316">
        <v>87300</v>
      </c>
      <c r="N3316">
        <v>61800</v>
      </c>
      <c r="O3316">
        <v>25500</v>
      </c>
      <c r="P3316">
        <v>29.21</v>
      </c>
      <c r="Q3316" t="s">
        <v>48</v>
      </c>
      <c r="R3316" t="str">
        <f t="shared" si="51"/>
        <v>H1</v>
      </c>
    </row>
    <row r="3317" spans="1:18" x14ac:dyDescent="0.35">
      <c r="A3317" t="s">
        <v>4877</v>
      </c>
      <c r="B3317" s="1">
        <v>45818</v>
      </c>
      <c r="C3317" t="s">
        <v>3102</v>
      </c>
      <c r="D3317" t="s">
        <v>19</v>
      </c>
      <c r="E3317" t="s">
        <v>84</v>
      </c>
      <c r="F3317" t="s">
        <v>21</v>
      </c>
      <c r="G3317" t="s">
        <v>22</v>
      </c>
      <c r="H3317" t="s">
        <v>23</v>
      </c>
      <c r="I3317">
        <v>3</v>
      </c>
      <c r="J3317">
        <v>31600</v>
      </c>
      <c r="K3317">
        <v>20800</v>
      </c>
      <c r="L3317">
        <v>0.24</v>
      </c>
      <c r="M3317">
        <v>72048</v>
      </c>
      <c r="N3317">
        <v>62400</v>
      </c>
      <c r="O3317">
        <v>9648</v>
      </c>
      <c r="P3317">
        <v>13.39</v>
      </c>
      <c r="Q3317" t="s">
        <v>48</v>
      </c>
      <c r="R3317" t="str">
        <f t="shared" si="51"/>
        <v>H1</v>
      </c>
    </row>
    <row r="3318" spans="1:18" x14ac:dyDescent="0.35">
      <c r="A3318" t="s">
        <v>4878</v>
      </c>
      <c r="B3318" s="1">
        <v>45818</v>
      </c>
      <c r="C3318" t="s">
        <v>4879</v>
      </c>
      <c r="D3318" t="s">
        <v>19</v>
      </c>
      <c r="E3318" t="s">
        <v>108</v>
      </c>
      <c r="F3318" t="s">
        <v>47</v>
      </c>
      <c r="G3318" t="s">
        <v>29</v>
      </c>
      <c r="H3318" t="s">
        <v>23</v>
      </c>
      <c r="I3318">
        <v>1</v>
      </c>
      <c r="J3318">
        <v>68300</v>
      </c>
      <c r="K3318">
        <v>46600</v>
      </c>
      <c r="L3318">
        <v>0.04</v>
      </c>
      <c r="M3318">
        <v>65568</v>
      </c>
      <c r="N3318">
        <v>46600</v>
      </c>
      <c r="O3318">
        <v>18968</v>
      </c>
      <c r="P3318">
        <v>28.93</v>
      </c>
      <c r="Q3318" t="s">
        <v>24</v>
      </c>
      <c r="R3318" t="str">
        <f t="shared" si="51"/>
        <v>H1</v>
      </c>
    </row>
    <row r="3319" spans="1:18" x14ac:dyDescent="0.35">
      <c r="A3319" t="s">
        <v>4880</v>
      </c>
      <c r="B3319" s="1">
        <v>45818</v>
      </c>
      <c r="C3319" t="s">
        <v>625</v>
      </c>
      <c r="D3319" t="s">
        <v>19</v>
      </c>
      <c r="E3319" t="s">
        <v>37</v>
      </c>
      <c r="F3319" t="s">
        <v>38</v>
      </c>
      <c r="G3319" t="s">
        <v>22</v>
      </c>
      <c r="H3319" t="s">
        <v>40</v>
      </c>
      <c r="I3319">
        <v>2</v>
      </c>
      <c r="J3319">
        <v>33400</v>
      </c>
      <c r="K3319">
        <v>22500</v>
      </c>
      <c r="L3319">
        <v>0.25</v>
      </c>
      <c r="M3319">
        <v>50100</v>
      </c>
      <c r="N3319">
        <v>45000</v>
      </c>
      <c r="O3319">
        <v>5100</v>
      </c>
      <c r="P3319">
        <v>10.18</v>
      </c>
      <c r="Q3319" t="s">
        <v>41</v>
      </c>
      <c r="R3319" t="str">
        <f t="shared" si="51"/>
        <v>H1</v>
      </c>
    </row>
    <row r="3320" spans="1:18" x14ac:dyDescent="0.35">
      <c r="A3320" t="s">
        <v>4881</v>
      </c>
      <c r="B3320" s="1">
        <v>45818</v>
      </c>
      <c r="C3320" t="s">
        <v>3411</v>
      </c>
      <c r="D3320" t="s">
        <v>19</v>
      </c>
      <c r="E3320" t="s">
        <v>28</v>
      </c>
      <c r="F3320" t="s">
        <v>21</v>
      </c>
      <c r="G3320" t="s">
        <v>29</v>
      </c>
      <c r="H3320" t="s">
        <v>23</v>
      </c>
      <c r="I3320">
        <v>1</v>
      </c>
      <c r="J3320">
        <v>17900</v>
      </c>
      <c r="K3320">
        <v>11900</v>
      </c>
      <c r="L3320">
        <v>0.11</v>
      </c>
      <c r="M3320">
        <v>15931</v>
      </c>
      <c r="N3320">
        <v>11900</v>
      </c>
      <c r="O3320">
        <v>4031</v>
      </c>
      <c r="P3320">
        <v>25.3</v>
      </c>
      <c r="Q3320" t="s">
        <v>30</v>
      </c>
      <c r="R3320" t="str">
        <f t="shared" si="51"/>
        <v>H1</v>
      </c>
    </row>
    <row r="3321" spans="1:18" x14ac:dyDescent="0.35">
      <c r="A3321" t="s">
        <v>4882</v>
      </c>
      <c r="B3321" s="1">
        <v>45818</v>
      </c>
      <c r="C3321" t="s">
        <v>3143</v>
      </c>
      <c r="D3321" t="s">
        <v>19</v>
      </c>
      <c r="E3321" t="s">
        <v>123</v>
      </c>
      <c r="F3321" t="s">
        <v>21</v>
      </c>
      <c r="G3321" t="s">
        <v>29</v>
      </c>
      <c r="H3321" t="s">
        <v>23</v>
      </c>
      <c r="I3321">
        <v>3</v>
      </c>
      <c r="J3321">
        <v>188400</v>
      </c>
      <c r="K3321">
        <v>142700</v>
      </c>
      <c r="L3321">
        <v>0.11</v>
      </c>
      <c r="M3321">
        <v>503028</v>
      </c>
      <c r="N3321">
        <v>428100</v>
      </c>
      <c r="O3321">
        <v>74928</v>
      </c>
      <c r="P3321">
        <v>14.9</v>
      </c>
      <c r="Q3321" t="s">
        <v>24</v>
      </c>
      <c r="R3321" t="str">
        <f t="shared" si="51"/>
        <v>H1</v>
      </c>
    </row>
    <row r="3322" spans="1:18" x14ac:dyDescent="0.35">
      <c r="A3322" t="s">
        <v>4883</v>
      </c>
      <c r="B3322" s="1">
        <v>45818</v>
      </c>
      <c r="C3322" t="s">
        <v>3731</v>
      </c>
      <c r="D3322" t="s">
        <v>27</v>
      </c>
      <c r="E3322" t="s">
        <v>115</v>
      </c>
      <c r="F3322" t="s">
        <v>38</v>
      </c>
      <c r="G3322" t="s">
        <v>33</v>
      </c>
      <c r="H3322" t="s">
        <v>23</v>
      </c>
      <c r="I3322">
        <v>2</v>
      </c>
      <c r="J3322">
        <v>41500</v>
      </c>
      <c r="K3322">
        <v>26700</v>
      </c>
      <c r="L3322">
        <v>0.26</v>
      </c>
      <c r="M3322">
        <v>61420</v>
      </c>
      <c r="N3322">
        <v>53400</v>
      </c>
      <c r="O3322">
        <v>8020</v>
      </c>
      <c r="P3322">
        <v>13.06</v>
      </c>
      <c r="Q3322" t="s">
        <v>41</v>
      </c>
      <c r="R3322" t="str">
        <f t="shared" si="51"/>
        <v>H1</v>
      </c>
    </row>
    <row r="3323" spans="1:18" x14ac:dyDescent="0.35">
      <c r="A3323" t="s">
        <v>4884</v>
      </c>
      <c r="B3323" s="1">
        <v>45818</v>
      </c>
      <c r="C3323" t="s">
        <v>81</v>
      </c>
      <c r="D3323" t="s">
        <v>19</v>
      </c>
      <c r="E3323" t="s">
        <v>28</v>
      </c>
      <c r="F3323" t="s">
        <v>21</v>
      </c>
      <c r="G3323" t="s">
        <v>29</v>
      </c>
      <c r="H3323" t="s">
        <v>23</v>
      </c>
      <c r="I3323">
        <v>4</v>
      </c>
      <c r="J3323">
        <v>18200</v>
      </c>
      <c r="K3323">
        <v>11900</v>
      </c>
      <c r="L3323">
        <v>0.03</v>
      </c>
      <c r="M3323">
        <v>70616</v>
      </c>
      <c r="N3323">
        <v>47600</v>
      </c>
      <c r="O3323">
        <v>23016</v>
      </c>
      <c r="P3323">
        <v>32.590000000000003</v>
      </c>
      <c r="Q3323" t="s">
        <v>24</v>
      </c>
      <c r="R3323" t="str">
        <f t="shared" si="51"/>
        <v>H1</v>
      </c>
    </row>
    <row r="3324" spans="1:18" x14ac:dyDescent="0.35">
      <c r="A3324" t="s">
        <v>4885</v>
      </c>
      <c r="B3324" s="1">
        <v>45818</v>
      </c>
      <c r="C3324" t="s">
        <v>4886</v>
      </c>
      <c r="D3324" t="s">
        <v>19</v>
      </c>
      <c r="E3324" t="s">
        <v>28</v>
      </c>
      <c r="F3324" t="s">
        <v>21</v>
      </c>
      <c r="G3324" t="s">
        <v>33</v>
      </c>
      <c r="H3324" t="s">
        <v>23</v>
      </c>
      <c r="I3324">
        <v>2</v>
      </c>
      <c r="J3324">
        <v>17800</v>
      </c>
      <c r="K3324">
        <v>11600</v>
      </c>
      <c r="L3324">
        <v>0.28000000000000003</v>
      </c>
      <c r="M3324">
        <v>25632</v>
      </c>
      <c r="N3324">
        <v>23200</v>
      </c>
      <c r="O3324">
        <v>2432</v>
      </c>
      <c r="P3324">
        <v>9.49</v>
      </c>
      <c r="Q3324" t="s">
        <v>41</v>
      </c>
      <c r="R3324" t="str">
        <f t="shared" si="51"/>
        <v>H1</v>
      </c>
    </row>
    <row r="3325" spans="1:18" x14ac:dyDescent="0.35">
      <c r="A3325" t="s">
        <v>4887</v>
      </c>
      <c r="B3325" s="1">
        <v>45818</v>
      </c>
      <c r="C3325" t="s">
        <v>1461</v>
      </c>
      <c r="D3325" t="s">
        <v>19</v>
      </c>
      <c r="E3325" t="s">
        <v>115</v>
      </c>
      <c r="F3325" t="s">
        <v>38</v>
      </c>
      <c r="G3325" t="s">
        <v>22</v>
      </c>
      <c r="H3325" t="s">
        <v>23</v>
      </c>
      <c r="I3325">
        <v>1</v>
      </c>
      <c r="J3325">
        <v>41900</v>
      </c>
      <c r="K3325">
        <v>26700</v>
      </c>
      <c r="L3325">
        <v>0.02</v>
      </c>
      <c r="M3325">
        <v>41062</v>
      </c>
      <c r="N3325">
        <v>26700</v>
      </c>
      <c r="O3325">
        <v>14362</v>
      </c>
      <c r="P3325">
        <v>34.979999999999997</v>
      </c>
      <c r="Q3325" t="s">
        <v>24</v>
      </c>
      <c r="R3325" t="str">
        <f t="shared" si="51"/>
        <v>H1</v>
      </c>
    </row>
    <row r="3326" spans="1:18" x14ac:dyDescent="0.35">
      <c r="A3326" t="s">
        <v>4888</v>
      </c>
      <c r="B3326" s="1">
        <v>45818</v>
      </c>
      <c r="C3326" t="s">
        <v>1597</v>
      </c>
      <c r="D3326" t="s">
        <v>27</v>
      </c>
      <c r="E3326" t="s">
        <v>84</v>
      </c>
      <c r="F3326" t="s">
        <v>21</v>
      </c>
      <c r="G3326" t="s">
        <v>22</v>
      </c>
      <c r="H3326" t="s">
        <v>40</v>
      </c>
      <c r="I3326">
        <v>1</v>
      </c>
      <c r="J3326">
        <v>33000</v>
      </c>
      <c r="K3326">
        <v>21600</v>
      </c>
      <c r="L3326">
        <v>7.0000000000000007E-2</v>
      </c>
      <c r="M3326">
        <v>30690</v>
      </c>
      <c r="N3326">
        <v>21600</v>
      </c>
      <c r="O3326">
        <v>9090</v>
      </c>
      <c r="P3326">
        <v>29.62</v>
      </c>
      <c r="Q3326" t="s">
        <v>41</v>
      </c>
      <c r="R3326" t="str">
        <f t="shared" si="51"/>
        <v>H1</v>
      </c>
    </row>
    <row r="3327" spans="1:18" x14ac:dyDescent="0.35">
      <c r="A3327" t="s">
        <v>4889</v>
      </c>
      <c r="B3327" s="1">
        <v>45818</v>
      </c>
      <c r="C3327" t="s">
        <v>4890</v>
      </c>
      <c r="D3327" t="s">
        <v>19</v>
      </c>
      <c r="E3327" t="s">
        <v>46</v>
      </c>
      <c r="F3327" t="s">
        <v>47</v>
      </c>
      <c r="G3327" t="s">
        <v>22</v>
      </c>
      <c r="H3327" t="s">
        <v>40</v>
      </c>
      <c r="I3327">
        <v>1</v>
      </c>
      <c r="J3327">
        <v>51600</v>
      </c>
      <c r="K3327">
        <v>33600</v>
      </c>
      <c r="L3327">
        <v>7.0000000000000007E-2</v>
      </c>
      <c r="M3327">
        <v>47988</v>
      </c>
      <c r="N3327">
        <v>33600</v>
      </c>
      <c r="O3327">
        <v>14388</v>
      </c>
      <c r="P3327">
        <v>29.98</v>
      </c>
      <c r="Q3327" t="s">
        <v>30</v>
      </c>
      <c r="R3327" t="str">
        <f t="shared" si="51"/>
        <v>H1</v>
      </c>
    </row>
    <row r="3328" spans="1:18" x14ac:dyDescent="0.35">
      <c r="A3328" t="s">
        <v>4891</v>
      </c>
      <c r="B3328" s="1">
        <v>45818</v>
      </c>
      <c r="C3328" t="s">
        <v>2092</v>
      </c>
      <c r="D3328" t="s">
        <v>27</v>
      </c>
      <c r="E3328" t="s">
        <v>108</v>
      </c>
      <c r="F3328" t="s">
        <v>47</v>
      </c>
      <c r="G3328" t="s">
        <v>29</v>
      </c>
      <c r="H3328" t="s">
        <v>23</v>
      </c>
      <c r="I3328">
        <v>1</v>
      </c>
      <c r="J3328">
        <v>66200</v>
      </c>
      <c r="K3328">
        <v>46000</v>
      </c>
      <c r="L3328">
        <v>0.08</v>
      </c>
      <c r="M3328">
        <v>60904</v>
      </c>
      <c r="N3328">
        <v>46000</v>
      </c>
      <c r="O3328">
        <v>14904</v>
      </c>
      <c r="P3328">
        <v>24.47</v>
      </c>
      <c r="Q3328" t="s">
        <v>24</v>
      </c>
      <c r="R3328" t="str">
        <f t="shared" si="51"/>
        <v>H1</v>
      </c>
    </row>
    <row r="3329" spans="1:18" x14ac:dyDescent="0.35">
      <c r="A3329" t="s">
        <v>4892</v>
      </c>
      <c r="B3329" s="1">
        <v>45818</v>
      </c>
      <c r="C3329" t="s">
        <v>1176</v>
      </c>
      <c r="D3329" t="s">
        <v>19</v>
      </c>
      <c r="E3329" t="s">
        <v>68</v>
      </c>
      <c r="F3329" t="s">
        <v>47</v>
      </c>
      <c r="G3329" t="s">
        <v>29</v>
      </c>
      <c r="H3329" t="s">
        <v>23</v>
      </c>
      <c r="I3329">
        <v>2</v>
      </c>
      <c r="J3329">
        <v>30400</v>
      </c>
      <c r="K3329">
        <v>19500</v>
      </c>
      <c r="L3329">
        <v>0.06</v>
      </c>
      <c r="M3329">
        <v>57152</v>
      </c>
      <c r="N3329">
        <v>39000</v>
      </c>
      <c r="O3329">
        <v>18152</v>
      </c>
      <c r="P3329">
        <v>31.76</v>
      </c>
      <c r="Q3329" t="s">
        <v>48</v>
      </c>
      <c r="R3329" t="str">
        <f t="shared" si="51"/>
        <v>H1</v>
      </c>
    </row>
    <row r="3330" spans="1:18" x14ac:dyDescent="0.35">
      <c r="A3330" t="s">
        <v>4893</v>
      </c>
      <c r="B3330" s="1">
        <v>45818</v>
      </c>
      <c r="C3330" t="s">
        <v>1709</v>
      </c>
      <c r="D3330" t="s">
        <v>19</v>
      </c>
      <c r="E3330" t="s">
        <v>84</v>
      </c>
      <c r="F3330" t="s">
        <v>21</v>
      </c>
      <c r="G3330" t="s">
        <v>93</v>
      </c>
      <c r="H3330" t="s">
        <v>23</v>
      </c>
      <c r="I3330">
        <v>4</v>
      </c>
      <c r="J3330">
        <v>31600</v>
      </c>
      <c r="K3330">
        <v>20900</v>
      </c>
      <c r="L3330">
        <v>0.03</v>
      </c>
      <c r="M3330">
        <v>122608</v>
      </c>
      <c r="N3330">
        <v>83600</v>
      </c>
      <c r="O3330">
        <v>39008</v>
      </c>
      <c r="P3330">
        <v>31.82</v>
      </c>
      <c r="Q3330" t="s">
        <v>24</v>
      </c>
      <c r="R3330" t="str">
        <f t="shared" si="51"/>
        <v>H1</v>
      </c>
    </row>
    <row r="3331" spans="1:18" x14ac:dyDescent="0.35">
      <c r="A3331" t="s">
        <v>4894</v>
      </c>
      <c r="B3331" s="1">
        <v>45818</v>
      </c>
      <c r="C3331" t="s">
        <v>2795</v>
      </c>
      <c r="D3331" t="s">
        <v>19</v>
      </c>
      <c r="E3331" t="s">
        <v>20</v>
      </c>
      <c r="F3331" t="s">
        <v>21</v>
      </c>
      <c r="G3331" t="s">
        <v>93</v>
      </c>
      <c r="H3331" t="s">
        <v>40</v>
      </c>
      <c r="I3331">
        <v>3</v>
      </c>
      <c r="J3331">
        <v>86100</v>
      </c>
      <c r="K3331">
        <v>62700</v>
      </c>
      <c r="L3331">
        <v>0.01</v>
      </c>
      <c r="M3331">
        <v>255717</v>
      </c>
      <c r="N3331">
        <v>188100</v>
      </c>
      <c r="O3331">
        <v>67617</v>
      </c>
      <c r="P3331">
        <v>26.44</v>
      </c>
      <c r="Q3331" t="s">
        <v>30</v>
      </c>
      <c r="R3331" t="str">
        <f t="shared" ref="R3331:R3394" si="52">IF(MONTH(B3331)&lt;=6,"H1","H2")</f>
        <v>H1</v>
      </c>
    </row>
    <row r="3332" spans="1:18" x14ac:dyDescent="0.35">
      <c r="A3332" t="s">
        <v>4895</v>
      </c>
      <c r="B3332" s="1">
        <v>45818</v>
      </c>
      <c r="C3332" t="s">
        <v>368</v>
      </c>
      <c r="D3332" t="s">
        <v>27</v>
      </c>
      <c r="E3332" t="s">
        <v>123</v>
      </c>
      <c r="F3332" t="s">
        <v>21</v>
      </c>
      <c r="G3332" t="s">
        <v>93</v>
      </c>
      <c r="H3332" t="s">
        <v>40</v>
      </c>
      <c r="I3332">
        <v>1</v>
      </c>
      <c r="J3332">
        <v>187500</v>
      </c>
      <c r="K3332">
        <v>136200</v>
      </c>
      <c r="L3332">
        <v>7.0000000000000007E-2</v>
      </c>
      <c r="M3332">
        <v>174375</v>
      </c>
      <c r="N3332">
        <v>136200</v>
      </c>
      <c r="O3332">
        <v>38175</v>
      </c>
      <c r="P3332">
        <v>21.89</v>
      </c>
      <c r="Q3332" t="s">
        <v>24</v>
      </c>
      <c r="R3332" t="str">
        <f t="shared" si="52"/>
        <v>H1</v>
      </c>
    </row>
    <row r="3333" spans="1:18" x14ac:dyDescent="0.35">
      <c r="A3333" t="s">
        <v>4896</v>
      </c>
      <c r="B3333" s="1">
        <v>45818</v>
      </c>
      <c r="C3333" t="s">
        <v>4198</v>
      </c>
      <c r="D3333" t="s">
        <v>27</v>
      </c>
      <c r="E3333" t="s">
        <v>68</v>
      </c>
      <c r="F3333" t="s">
        <v>47</v>
      </c>
      <c r="G3333" t="s">
        <v>39</v>
      </c>
      <c r="H3333" t="s">
        <v>34</v>
      </c>
      <c r="I3333">
        <v>2</v>
      </c>
      <c r="J3333">
        <v>31500</v>
      </c>
      <c r="K3333">
        <v>19200</v>
      </c>
      <c r="L3333">
        <v>0.25</v>
      </c>
      <c r="M3333">
        <v>47250</v>
      </c>
      <c r="N3333">
        <v>38400</v>
      </c>
      <c r="O3333">
        <v>8850</v>
      </c>
      <c r="P3333">
        <v>18.73</v>
      </c>
      <c r="Q3333" t="s">
        <v>24</v>
      </c>
      <c r="R3333" t="str">
        <f t="shared" si="52"/>
        <v>H1</v>
      </c>
    </row>
    <row r="3334" spans="1:18" x14ac:dyDescent="0.35">
      <c r="A3334" t="s">
        <v>4897</v>
      </c>
      <c r="B3334" s="1">
        <v>45818</v>
      </c>
      <c r="C3334" t="s">
        <v>4386</v>
      </c>
      <c r="D3334" t="s">
        <v>19</v>
      </c>
      <c r="E3334" t="s">
        <v>28</v>
      </c>
      <c r="F3334" t="s">
        <v>21</v>
      </c>
      <c r="G3334" t="s">
        <v>39</v>
      </c>
      <c r="H3334" t="s">
        <v>40</v>
      </c>
      <c r="I3334">
        <v>1</v>
      </c>
      <c r="J3334">
        <v>17900</v>
      </c>
      <c r="K3334">
        <v>11600</v>
      </c>
      <c r="L3334">
        <v>0.12</v>
      </c>
      <c r="M3334">
        <v>15752</v>
      </c>
      <c r="N3334">
        <v>11600</v>
      </c>
      <c r="O3334">
        <v>4152</v>
      </c>
      <c r="P3334">
        <v>26.36</v>
      </c>
      <c r="Q3334" t="s">
        <v>30</v>
      </c>
      <c r="R3334" t="str">
        <f t="shared" si="52"/>
        <v>H1</v>
      </c>
    </row>
    <row r="3335" spans="1:18" x14ac:dyDescent="0.35">
      <c r="A3335" t="s">
        <v>4898</v>
      </c>
      <c r="B3335" s="1">
        <v>45818</v>
      </c>
      <c r="C3335" t="s">
        <v>54</v>
      </c>
      <c r="D3335" t="s">
        <v>27</v>
      </c>
      <c r="E3335" t="s">
        <v>123</v>
      </c>
      <c r="F3335" t="s">
        <v>21</v>
      </c>
      <c r="G3335" t="s">
        <v>93</v>
      </c>
      <c r="H3335" t="s">
        <v>34</v>
      </c>
      <c r="I3335">
        <v>1</v>
      </c>
      <c r="J3335">
        <v>177400</v>
      </c>
      <c r="K3335">
        <v>137700</v>
      </c>
      <c r="L3335">
        <v>0.03</v>
      </c>
      <c r="M3335">
        <v>172078</v>
      </c>
      <c r="N3335">
        <v>137700</v>
      </c>
      <c r="O3335">
        <v>34378</v>
      </c>
      <c r="P3335">
        <v>19.98</v>
      </c>
      <c r="Q3335" t="s">
        <v>24</v>
      </c>
      <c r="R3335" t="str">
        <f t="shared" si="52"/>
        <v>H1</v>
      </c>
    </row>
    <row r="3336" spans="1:18" x14ac:dyDescent="0.35">
      <c r="A3336" t="s">
        <v>4899</v>
      </c>
      <c r="B3336" s="1">
        <v>45818</v>
      </c>
      <c r="C3336" t="s">
        <v>4900</v>
      </c>
      <c r="D3336" t="s">
        <v>27</v>
      </c>
      <c r="E3336" t="s">
        <v>68</v>
      </c>
      <c r="F3336" t="s">
        <v>47</v>
      </c>
      <c r="G3336" t="s">
        <v>93</v>
      </c>
      <c r="H3336" t="s">
        <v>23</v>
      </c>
      <c r="I3336">
        <v>1</v>
      </c>
      <c r="J3336">
        <v>29900</v>
      </c>
      <c r="K3336">
        <v>19500</v>
      </c>
      <c r="L3336">
        <v>0.12</v>
      </c>
      <c r="M3336">
        <v>26312</v>
      </c>
      <c r="N3336">
        <v>19500</v>
      </c>
      <c r="O3336">
        <v>6812</v>
      </c>
      <c r="P3336">
        <v>25.89</v>
      </c>
      <c r="Q3336" t="s">
        <v>48</v>
      </c>
      <c r="R3336" t="str">
        <f t="shared" si="52"/>
        <v>H1</v>
      </c>
    </row>
    <row r="3337" spans="1:18" x14ac:dyDescent="0.35">
      <c r="A3337" t="s">
        <v>4901</v>
      </c>
      <c r="B3337" s="1">
        <v>45818</v>
      </c>
      <c r="C3337" t="s">
        <v>4902</v>
      </c>
      <c r="D3337" t="s">
        <v>19</v>
      </c>
      <c r="E3337" t="s">
        <v>68</v>
      </c>
      <c r="F3337" t="s">
        <v>47</v>
      </c>
      <c r="G3337" t="s">
        <v>33</v>
      </c>
      <c r="H3337" t="s">
        <v>23</v>
      </c>
      <c r="I3337">
        <v>1</v>
      </c>
      <c r="J3337">
        <v>29900</v>
      </c>
      <c r="K3337">
        <v>19500</v>
      </c>
      <c r="L3337">
        <v>0.05</v>
      </c>
      <c r="M3337">
        <v>28405</v>
      </c>
      <c r="N3337">
        <v>19500</v>
      </c>
      <c r="O3337">
        <v>8905</v>
      </c>
      <c r="P3337">
        <v>31.35</v>
      </c>
      <c r="Q3337" t="s">
        <v>30</v>
      </c>
      <c r="R3337" t="str">
        <f t="shared" si="52"/>
        <v>H1</v>
      </c>
    </row>
    <row r="3338" spans="1:18" x14ac:dyDescent="0.35">
      <c r="A3338" t="s">
        <v>4903</v>
      </c>
      <c r="B3338" s="1">
        <v>45818</v>
      </c>
      <c r="C3338" t="s">
        <v>1720</v>
      </c>
      <c r="D3338" t="s">
        <v>27</v>
      </c>
      <c r="E3338" t="s">
        <v>46</v>
      </c>
      <c r="F3338" t="s">
        <v>47</v>
      </c>
      <c r="G3338" t="s">
        <v>29</v>
      </c>
      <c r="H3338" t="s">
        <v>40</v>
      </c>
      <c r="I3338">
        <v>1</v>
      </c>
      <c r="J3338">
        <v>55000</v>
      </c>
      <c r="K3338">
        <v>34700</v>
      </c>
      <c r="L3338">
        <v>0.21</v>
      </c>
      <c r="M3338">
        <v>43450</v>
      </c>
      <c r="N3338">
        <v>34700</v>
      </c>
      <c r="O3338">
        <v>8750</v>
      </c>
      <c r="P3338">
        <v>20.14</v>
      </c>
      <c r="Q3338" t="s">
        <v>41</v>
      </c>
      <c r="R3338" t="str">
        <f t="shared" si="52"/>
        <v>H1</v>
      </c>
    </row>
    <row r="3339" spans="1:18" x14ac:dyDescent="0.35">
      <c r="A3339" t="s">
        <v>4904</v>
      </c>
      <c r="B3339" s="1">
        <v>45818</v>
      </c>
      <c r="C3339" t="s">
        <v>475</v>
      </c>
      <c r="D3339" t="s">
        <v>27</v>
      </c>
      <c r="E3339" t="s">
        <v>108</v>
      </c>
      <c r="F3339" t="s">
        <v>47</v>
      </c>
      <c r="G3339" t="s">
        <v>33</v>
      </c>
      <c r="H3339" t="s">
        <v>23</v>
      </c>
      <c r="I3339">
        <v>2</v>
      </c>
      <c r="J3339">
        <v>66300</v>
      </c>
      <c r="K3339">
        <v>47000</v>
      </c>
      <c r="L3339">
        <v>7.0000000000000007E-2</v>
      </c>
      <c r="M3339">
        <v>123318</v>
      </c>
      <c r="N3339">
        <v>94000</v>
      </c>
      <c r="O3339">
        <v>29318</v>
      </c>
      <c r="P3339">
        <v>23.77</v>
      </c>
      <c r="Q3339" t="s">
        <v>24</v>
      </c>
      <c r="R3339" t="str">
        <f t="shared" si="52"/>
        <v>H1</v>
      </c>
    </row>
    <row r="3340" spans="1:18" x14ac:dyDescent="0.35">
      <c r="A3340" t="s">
        <v>4905</v>
      </c>
      <c r="B3340" s="1">
        <v>45818</v>
      </c>
      <c r="C3340" t="s">
        <v>4906</v>
      </c>
      <c r="D3340" t="s">
        <v>27</v>
      </c>
      <c r="E3340" t="s">
        <v>46</v>
      </c>
      <c r="F3340" t="s">
        <v>47</v>
      </c>
      <c r="G3340" t="s">
        <v>33</v>
      </c>
      <c r="H3340" t="s">
        <v>23</v>
      </c>
      <c r="I3340">
        <v>3</v>
      </c>
      <c r="J3340">
        <v>50900</v>
      </c>
      <c r="K3340">
        <v>34000</v>
      </c>
      <c r="L3340">
        <v>0.11</v>
      </c>
      <c r="M3340">
        <v>135903</v>
      </c>
      <c r="N3340">
        <v>102000</v>
      </c>
      <c r="O3340">
        <v>33903</v>
      </c>
      <c r="P3340">
        <v>24.95</v>
      </c>
      <c r="Q3340" t="s">
        <v>30</v>
      </c>
      <c r="R3340" t="str">
        <f t="shared" si="52"/>
        <v>H1</v>
      </c>
    </row>
    <row r="3341" spans="1:18" x14ac:dyDescent="0.35">
      <c r="A3341" t="s">
        <v>4907</v>
      </c>
      <c r="B3341" s="1">
        <v>45819</v>
      </c>
      <c r="C3341" t="s">
        <v>1391</v>
      </c>
      <c r="D3341" t="s">
        <v>27</v>
      </c>
      <c r="E3341" t="s">
        <v>84</v>
      </c>
      <c r="F3341" t="s">
        <v>21</v>
      </c>
      <c r="G3341" t="s">
        <v>33</v>
      </c>
      <c r="H3341" t="s">
        <v>40</v>
      </c>
      <c r="I3341">
        <v>2</v>
      </c>
      <c r="J3341">
        <v>32400</v>
      </c>
      <c r="K3341">
        <v>21300</v>
      </c>
      <c r="L3341">
        <v>0.12</v>
      </c>
      <c r="M3341">
        <v>57024</v>
      </c>
      <c r="N3341">
        <v>42600</v>
      </c>
      <c r="O3341">
        <v>14424</v>
      </c>
      <c r="P3341">
        <v>25.29</v>
      </c>
      <c r="Q3341" t="s">
        <v>24</v>
      </c>
      <c r="R3341" t="str">
        <f t="shared" si="52"/>
        <v>H1</v>
      </c>
    </row>
    <row r="3342" spans="1:18" x14ac:dyDescent="0.35">
      <c r="A3342" t="s">
        <v>4908</v>
      </c>
      <c r="B3342" s="1">
        <v>45819</v>
      </c>
      <c r="C3342" t="s">
        <v>4909</v>
      </c>
      <c r="D3342" t="s">
        <v>27</v>
      </c>
      <c r="E3342" t="s">
        <v>28</v>
      </c>
      <c r="F3342" t="s">
        <v>21</v>
      </c>
      <c r="G3342" t="s">
        <v>33</v>
      </c>
      <c r="H3342" t="s">
        <v>40</v>
      </c>
      <c r="I3342">
        <v>1</v>
      </c>
      <c r="J3342">
        <v>18100</v>
      </c>
      <c r="K3342">
        <v>11300</v>
      </c>
      <c r="L3342">
        <v>0.2</v>
      </c>
      <c r="M3342">
        <v>14480</v>
      </c>
      <c r="N3342">
        <v>11300</v>
      </c>
      <c r="O3342">
        <v>3180</v>
      </c>
      <c r="P3342">
        <v>21.96</v>
      </c>
      <c r="Q3342" t="s">
        <v>41</v>
      </c>
      <c r="R3342" t="str">
        <f t="shared" si="52"/>
        <v>H1</v>
      </c>
    </row>
    <row r="3343" spans="1:18" x14ac:dyDescent="0.35">
      <c r="A3343" t="s">
        <v>4910</v>
      </c>
      <c r="B3343" s="1">
        <v>45819</v>
      </c>
      <c r="C3343" t="s">
        <v>4626</v>
      </c>
      <c r="D3343" t="s">
        <v>19</v>
      </c>
      <c r="E3343" t="s">
        <v>37</v>
      </c>
      <c r="F3343" t="s">
        <v>38</v>
      </c>
      <c r="G3343" t="s">
        <v>39</v>
      </c>
      <c r="H3343" t="s">
        <v>40</v>
      </c>
      <c r="I3343">
        <v>2</v>
      </c>
      <c r="J3343">
        <v>35300</v>
      </c>
      <c r="K3343">
        <v>22100</v>
      </c>
      <c r="L3343">
        <v>0.17</v>
      </c>
      <c r="M3343">
        <v>58598</v>
      </c>
      <c r="N3343">
        <v>44200</v>
      </c>
      <c r="O3343">
        <v>14398</v>
      </c>
      <c r="P3343">
        <v>24.57</v>
      </c>
      <c r="Q3343" t="s">
        <v>41</v>
      </c>
      <c r="R3343" t="str">
        <f t="shared" si="52"/>
        <v>H1</v>
      </c>
    </row>
    <row r="3344" spans="1:18" x14ac:dyDescent="0.35">
      <c r="A3344" t="s">
        <v>4911</v>
      </c>
      <c r="B3344" s="1">
        <v>45819</v>
      </c>
      <c r="C3344" t="s">
        <v>163</v>
      </c>
      <c r="D3344" t="s">
        <v>27</v>
      </c>
      <c r="E3344" t="s">
        <v>79</v>
      </c>
      <c r="F3344" t="s">
        <v>47</v>
      </c>
      <c r="G3344" t="s">
        <v>93</v>
      </c>
      <c r="H3344" t="s">
        <v>23</v>
      </c>
      <c r="I3344">
        <v>3</v>
      </c>
      <c r="J3344">
        <v>56700</v>
      </c>
      <c r="K3344">
        <v>37700</v>
      </c>
      <c r="L3344">
        <v>0.27</v>
      </c>
      <c r="M3344">
        <v>124173</v>
      </c>
      <c r="N3344">
        <v>113100</v>
      </c>
      <c r="O3344">
        <v>11073</v>
      </c>
      <c r="P3344">
        <v>8.92</v>
      </c>
      <c r="Q3344" t="s">
        <v>48</v>
      </c>
      <c r="R3344" t="str">
        <f t="shared" si="52"/>
        <v>H1</v>
      </c>
    </row>
    <row r="3345" spans="1:18" x14ac:dyDescent="0.35">
      <c r="A3345" t="s">
        <v>4912</v>
      </c>
      <c r="B3345" s="1">
        <v>45819</v>
      </c>
      <c r="C3345" t="s">
        <v>1041</v>
      </c>
      <c r="D3345" t="s">
        <v>19</v>
      </c>
      <c r="E3345" t="s">
        <v>84</v>
      </c>
      <c r="F3345" t="s">
        <v>21</v>
      </c>
      <c r="G3345" t="s">
        <v>29</v>
      </c>
      <c r="H3345" t="s">
        <v>40</v>
      </c>
      <c r="I3345">
        <v>2</v>
      </c>
      <c r="J3345">
        <v>30800</v>
      </c>
      <c r="K3345">
        <v>20600</v>
      </c>
      <c r="L3345">
        <v>0.11</v>
      </c>
      <c r="M3345">
        <v>54824</v>
      </c>
      <c r="N3345">
        <v>41200</v>
      </c>
      <c r="O3345">
        <v>13624</v>
      </c>
      <c r="P3345">
        <v>24.85</v>
      </c>
      <c r="Q3345" t="s">
        <v>24</v>
      </c>
      <c r="R3345" t="str">
        <f t="shared" si="52"/>
        <v>H1</v>
      </c>
    </row>
    <row r="3346" spans="1:18" x14ac:dyDescent="0.35">
      <c r="A3346" t="s">
        <v>4913</v>
      </c>
      <c r="B3346" s="1">
        <v>45819</v>
      </c>
      <c r="C3346" t="s">
        <v>1993</v>
      </c>
      <c r="D3346" t="s">
        <v>27</v>
      </c>
      <c r="E3346" t="s">
        <v>28</v>
      </c>
      <c r="F3346" t="s">
        <v>21</v>
      </c>
      <c r="G3346" t="s">
        <v>33</v>
      </c>
      <c r="H3346" t="s">
        <v>23</v>
      </c>
      <c r="I3346">
        <v>3</v>
      </c>
      <c r="J3346">
        <v>17500</v>
      </c>
      <c r="K3346">
        <v>11400</v>
      </c>
      <c r="L3346">
        <v>0.21</v>
      </c>
      <c r="M3346">
        <v>41475</v>
      </c>
      <c r="N3346">
        <v>34200</v>
      </c>
      <c r="O3346">
        <v>7275</v>
      </c>
      <c r="P3346">
        <v>17.54</v>
      </c>
      <c r="Q3346" t="s">
        <v>48</v>
      </c>
      <c r="R3346" t="str">
        <f t="shared" si="52"/>
        <v>H1</v>
      </c>
    </row>
    <row r="3347" spans="1:18" x14ac:dyDescent="0.35">
      <c r="A3347" t="s">
        <v>4914</v>
      </c>
      <c r="B3347" s="1">
        <v>45819</v>
      </c>
      <c r="C3347" t="s">
        <v>2662</v>
      </c>
      <c r="D3347" t="s">
        <v>19</v>
      </c>
      <c r="E3347" t="s">
        <v>68</v>
      </c>
      <c r="F3347" t="s">
        <v>47</v>
      </c>
      <c r="G3347" t="s">
        <v>93</v>
      </c>
      <c r="H3347" t="s">
        <v>40</v>
      </c>
      <c r="I3347">
        <v>3</v>
      </c>
      <c r="J3347">
        <v>30700</v>
      </c>
      <c r="K3347">
        <v>19200</v>
      </c>
      <c r="L3347">
        <v>0.06</v>
      </c>
      <c r="M3347">
        <v>86574</v>
      </c>
      <c r="N3347">
        <v>57600</v>
      </c>
      <c r="O3347">
        <v>28974</v>
      </c>
      <c r="P3347">
        <v>33.47</v>
      </c>
      <c r="Q3347" t="s">
        <v>48</v>
      </c>
      <c r="R3347" t="str">
        <f t="shared" si="52"/>
        <v>H1</v>
      </c>
    </row>
    <row r="3348" spans="1:18" x14ac:dyDescent="0.35">
      <c r="A3348" t="s">
        <v>4915</v>
      </c>
      <c r="B3348" s="1">
        <v>45819</v>
      </c>
      <c r="C3348" t="s">
        <v>870</v>
      </c>
      <c r="D3348" t="s">
        <v>27</v>
      </c>
      <c r="E3348" t="s">
        <v>84</v>
      </c>
      <c r="F3348" t="s">
        <v>21</v>
      </c>
      <c r="G3348" t="s">
        <v>22</v>
      </c>
      <c r="H3348" t="s">
        <v>40</v>
      </c>
      <c r="I3348">
        <v>4</v>
      </c>
      <c r="J3348">
        <v>32500</v>
      </c>
      <c r="K3348">
        <v>21500</v>
      </c>
      <c r="L3348">
        <v>0.15</v>
      </c>
      <c r="M3348">
        <v>110500</v>
      </c>
      <c r="N3348">
        <v>86000</v>
      </c>
      <c r="O3348">
        <v>24500</v>
      </c>
      <c r="P3348">
        <v>22.17</v>
      </c>
      <c r="Q3348" t="s">
        <v>30</v>
      </c>
      <c r="R3348" t="str">
        <f t="shared" si="52"/>
        <v>H1</v>
      </c>
    </row>
    <row r="3349" spans="1:18" x14ac:dyDescent="0.35">
      <c r="A3349" t="s">
        <v>4916</v>
      </c>
      <c r="B3349" s="1">
        <v>45819</v>
      </c>
      <c r="C3349" t="s">
        <v>451</v>
      </c>
      <c r="D3349" t="s">
        <v>27</v>
      </c>
      <c r="E3349" t="s">
        <v>242</v>
      </c>
      <c r="F3349" t="s">
        <v>74</v>
      </c>
      <c r="G3349" t="s">
        <v>29</v>
      </c>
      <c r="H3349" t="s">
        <v>23</v>
      </c>
      <c r="I3349">
        <v>2</v>
      </c>
      <c r="J3349">
        <v>37400</v>
      </c>
      <c r="K3349">
        <v>23800</v>
      </c>
      <c r="L3349">
        <v>0.22</v>
      </c>
      <c r="M3349">
        <v>58344</v>
      </c>
      <c r="N3349">
        <v>47600</v>
      </c>
      <c r="O3349">
        <v>10744</v>
      </c>
      <c r="P3349">
        <v>18.41</v>
      </c>
      <c r="Q3349" t="s">
        <v>24</v>
      </c>
      <c r="R3349" t="str">
        <f t="shared" si="52"/>
        <v>H1</v>
      </c>
    </row>
    <row r="3350" spans="1:18" x14ac:dyDescent="0.35">
      <c r="A3350" t="s">
        <v>4917</v>
      </c>
      <c r="B3350" s="1">
        <v>45819</v>
      </c>
      <c r="C3350" t="s">
        <v>774</v>
      </c>
      <c r="D3350" t="s">
        <v>19</v>
      </c>
      <c r="E3350" t="s">
        <v>68</v>
      </c>
      <c r="F3350" t="s">
        <v>47</v>
      </c>
      <c r="G3350" t="s">
        <v>29</v>
      </c>
      <c r="H3350" t="s">
        <v>40</v>
      </c>
      <c r="I3350">
        <v>1</v>
      </c>
      <c r="J3350">
        <v>30400</v>
      </c>
      <c r="K3350">
        <v>20000</v>
      </c>
      <c r="L3350">
        <v>0.08</v>
      </c>
      <c r="M3350">
        <v>27968</v>
      </c>
      <c r="N3350">
        <v>20000</v>
      </c>
      <c r="O3350">
        <v>7968</v>
      </c>
      <c r="P3350">
        <v>28.49</v>
      </c>
      <c r="Q3350" t="s">
        <v>41</v>
      </c>
      <c r="R3350" t="str">
        <f t="shared" si="52"/>
        <v>H1</v>
      </c>
    </row>
    <row r="3351" spans="1:18" x14ac:dyDescent="0.35">
      <c r="A3351" t="s">
        <v>4918</v>
      </c>
      <c r="B3351" s="1">
        <v>45819</v>
      </c>
      <c r="C3351" t="s">
        <v>2423</v>
      </c>
      <c r="D3351" t="s">
        <v>19</v>
      </c>
      <c r="E3351" t="s">
        <v>37</v>
      </c>
      <c r="F3351" t="s">
        <v>38</v>
      </c>
      <c r="G3351" t="s">
        <v>29</v>
      </c>
      <c r="H3351" t="s">
        <v>34</v>
      </c>
      <c r="I3351">
        <v>3</v>
      </c>
      <c r="J3351">
        <v>36500</v>
      </c>
      <c r="K3351">
        <v>21900</v>
      </c>
      <c r="L3351">
        <v>0.11</v>
      </c>
      <c r="M3351">
        <v>97455</v>
      </c>
      <c r="N3351">
        <v>65700</v>
      </c>
      <c r="O3351">
        <v>31755</v>
      </c>
      <c r="P3351">
        <v>32.58</v>
      </c>
      <c r="Q3351" t="s">
        <v>41</v>
      </c>
      <c r="R3351" t="str">
        <f t="shared" si="52"/>
        <v>H1</v>
      </c>
    </row>
    <row r="3352" spans="1:18" x14ac:dyDescent="0.35">
      <c r="A3352" t="s">
        <v>4919</v>
      </c>
      <c r="B3352" s="1">
        <v>45819</v>
      </c>
      <c r="C3352" t="s">
        <v>428</v>
      </c>
      <c r="D3352" t="s">
        <v>19</v>
      </c>
      <c r="E3352" t="s">
        <v>57</v>
      </c>
      <c r="F3352" t="s">
        <v>38</v>
      </c>
      <c r="G3352" t="s">
        <v>39</v>
      </c>
      <c r="H3352" t="s">
        <v>23</v>
      </c>
      <c r="I3352">
        <v>1</v>
      </c>
      <c r="J3352">
        <v>47200</v>
      </c>
      <c r="K3352">
        <v>29700</v>
      </c>
      <c r="L3352">
        <v>0.13</v>
      </c>
      <c r="M3352">
        <v>41064</v>
      </c>
      <c r="N3352">
        <v>29700</v>
      </c>
      <c r="O3352">
        <v>11364</v>
      </c>
      <c r="P3352">
        <v>27.67</v>
      </c>
      <c r="Q3352" t="s">
        <v>41</v>
      </c>
      <c r="R3352" t="str">
        <f t="shared" si="52"/>
        <v>H1</v>
      </c>
    </row>
    <row r="3353" spans="1:18" x14ac:dyDescent="0.35">
      <c r="A3353" t="s">
        <v>4920</v>
      </c>
      <c r="B3353" s="1">
        <v>45819</v>
      </c>
      <c r="C3353" t="s">
        <v>3342</v>
      </c>
      <c r="D3353" t="s">
        <v>27</v>
      </c>
      <c r="E3353" t="s">
        <v>46</v>
      </c>
      <c r="F3353" t="s">
        <v>47</v>
      </c>
      <c r="G3353" t="s">
        <v>29</v>
      </c>
      <c r="H3353" t="s">
        <v>23</v>
      </c>
      <c r="I3353">
        <v>3</v>
      </c>
      <c r="J3353">
        <v>51500</v>
      </c>
      <c r="K3353">
        <v>33800</v>
      </c>
      <c r="L3353">
        <v>0.15</v>
      </c>
      <c r="M3353">
        <v>131325</v>
      </c>
      <c r="N3353">
        <v>101400</v>
      </c>
      <c r="O3353">
        <v>29925</v>
      </c>
      <c r="P3353">
        <v>22.79</v>
      </c>
      <c r="Q3353" t="s">
        <v>24</v>
      </c>
      <c r="R3353" t="str">
        <f t="shared" si="52"/>
        <v>H1</v>
      </c>
    </row>
    <row r="3354" spans="1:18" x14ac:dyDescent="0.35">
      <c r="A3354" t="s">
        <v>4921</v>
      </c>
      <c r="B3354" s="1">
        <v>45819</v>
      </c>
      <c r="C3354" t="s">
        <v>2795</v>
      </c>
      <c r="D3354" t="s">
        <v>19</v>
      </c>
      <c r="E3354" t="s">
        <v>115</v>
      </c>
      <c r="F3354" t="s">
        <v>38</v>
      </c>
      <c r="G3354" t="s">
        <v>29</v>
      </c>
      <c r="H3354" t="s">
        <v>23</v>
      </c>
      <c r="I3354">
        <v>1</v>
      </c>
      <c r="J3354">
        <v>42500</v>
      </c>
      <c r="K3354">
        <v>26800</v>
      </c>
      <c r="L3354">
        <v>0.2</v>
      </c>
      <c r="M3354">
        <v>34000</v>
      </c>
      <c r="N3354">
        <v>26800</v>
      </c>
      <c r="O3354">
        <v>7200</v>
      </c>
      <c r="P3354">
        <v>21.18</v>
      </c>
      <c r="Q3354" t="s">
        <v>41</v>
      </c>
      <c r="R3354" t="str">
        <f t="shared" si="52"/>
        <v>H1</v>
      </c>
    </row>
    <row r="3355" spans="1:18" x14ac:dyDescent="0.35">
      <c r="A3355" t="s">
        <v>4922</v>
      </c>
      <c r="B3355" s="1">
        <v>45819</v>
      </c>
      <c r="C3355" t="s">
        <v>1103</v>
      </c>
      <c r="D3355" t="s">
        <v>27</v>
      </c>
      <c r="E3355" t="s">
        <v>108</v>
      </c>
      <c r="F3355" t="s">
        <v>47</v>
      </c>
      <c r="G3355" t="s">
        <v>39</v>
      </c>
      <c r="H3355" t="s">
        <v>40</v>
      </c>
      <c r="I3355">
        <v>1</v>
      </c>
      <c r="J3355">
        <v>68200</v>
      </c>
      <c r="K3355">
        <v>46600</v>
      </c>
      <c r="L3355">
        <v>0.12</v>
      </c>
      <c r="M3355">
        <v>60016</v>
      </c>
      <c r="N3355">
        <v>46600</v>
      </c>
      <c r="O3355">
        <v>13416</v>
      </c>
      <c r="P3355">
        <v>22.35</v>
      </c>
      <c r="Q3355" t="s">
        <v>24</v>
      </c>
      <c r="R3355" t="str">
        <f t="shared" si="52"/>
        <v>H1</v>
      </c>
    </row>
    <row r="3356" spans="1:18" x14ac:dyDescent="0.35">
      <c r="A3356" t="s">
        <v>4923</v>
      </c>
      <c r="B3356" s="1">
        <v>45819</v>
      </c>
      <c r="C3356" t="s">
        <v>212</v>
      </c>
      <c r="D3356" t="s">
        <v>27</v>
      </c>
      <c r="E3356" t="s">
        <v>63</v>
      </c>
      <c r="F3356" t="s">
        <v>47</v>
      </c>
      <c r="G3356" t="s">
        <v>29</v>
      </c>
      <c r="H3356" t="s">
        <v>40</v>
      </c>
      <c r="I3356">
        <v>4</v>
      </c>
      <c r="J3356">
        <v>81600</v>
      </c>
      <c r="K3356">
        <v>53900</v>
      </c>
      <c r="L3356">
        <v>0.22</v>
      </c>
      <c r="M3356">
        <v>254592</v>
      </c>
      <c r="N3356">
        <v>215600</v>
      </c>
      <c r="O3356">
        <v>38992</v>
      </c>
      <c r="P3356">
        <v>15.32</v>
      </c>
      <c r="Q3356" t="s">
        <v>24</v>
      </c>
      <c r="R3356" t="str">
        <f t="shared" si="52"/>
        <v>H1</v>
      </c>
    </row>
    <row r="3357" spans="1:18" x14ac:dyDescent="0.35">
      <c r="A3357" t="s">
        <v>4924</v>
      </c>
      <c r="B3357" s="1">
        <v>45820</v>
      </c>
      <c r="C3357" t="s">
        <v>893</v>
      </c>
      <c r="D3357" t="s">
        <v>19</v>
      </c>
      <c r="E3357" t="s">
        <v>68</v>
      </c>
      <c r="F3357" t="s">
        <v>47</v>
      </c>
      <c r="G3357" t="s">
        <v>29</v>
      </c>
      <c r="H3357" t="s">
        <v>23</v>
      </c>
      <c r="I3357">
        <v>1</v>
      </c>
      <c r="J3357">
        <v>30800</v>
      </c>
      <c r="K3357">
        <v>19000</v>
      </c>
      <c r="L3357">
        <v>0.13</v>
      </c>
      <c r="M3357">
        <v>26796</v>
      </c>
      <c r="N3357">
        <v>19000</v>
      </c>
      <c r="O3357">
        <v>7796</v>
      </c>
      <c r="P3357">
        <v>29.09</v>
      </c>
      <c r="Q3357" t="s">
        <v>48</v>
      </c>
      <c r="R3357" t="str">
        <f t="shared" si="52"/>
        <v>H1</v>
      </c>
    </row>
    <row r="3358" spans="1:18" x14ac:dyDescent="0.35">
      <c r="A3358" t="s">
        <v>4925</v>
      </c>
      <c r="B3358" s="1">
        <v>45820</v>
      </c>
      <c r="C3358" t="s">
        <v>445</v>
      </c>
      <c r="D3358" t="s">
        <v>27</v>
      </c>
      <c r="E3358" t="s">
        <v>20</v>
      </c>
      <c r="F3358" t="s">
        <v>21</v>
      </c>
      <c r="G3358" t="s">
        <v>93</v>
      </c>
      <c r="H3358" t="s">
        <v>23</v>
      </c>
      <c r="I3358">
        <v>2</v>
      </c>
      <c r="J3358">
        <v>86800</v>
      </c>
      <c r="K3358">
        <v>60300</v>
      </c>
      <c r="L3358">
        <v>0.1</v>
      </c>
      <c r="M3358">
        <v>156240</v>
      </c>
      <c r="N3358">
        <v>120600</v>
      </c>
      <c r="O3358">
        <v>35640</v>
      </c>
      <c r="P3358">
        <v>22.81</v>
      </c>
      <c r="Q3358" t="s">
        <v>41</v>
      </c>
      <c r="R3358" t="str">
        <f t="shared" si="52"/>
        <v>H1</v>
      </c>
    </row>
    <row r="3359" spans="1:18" x14ac:dyDescent="0.35">
      <c r="A3359" t="s">
        <v>4926</v>
      </c>
      <c r="B3359" s="1">
        <v>45820</v>
      </c>
      <c r="C3359" t="s">
        <v>179</v>
      </c>
      <c r="D3359" t="s">
        <v>27</v>
      </c>
      <c r="E3359" t="s">
        <v>84</v>
      </c>
      <c r="F3359" t="s">
        <v>21</v>
      </c>
      <c r="G3359" t="s">
        <v>33</v>
      </c>
      <c r="H3359" t="s">
        <v>40</v>
      </c>
      <c r="I3359">
        <v>2</v>
      </c>
      <c r="J3359">
        <v>32700</v>
      </c>
      <c r="K3359">
        <v>20900</v>
      </c>
      <c r="L3359">
        <v>0.1</v>
      </c>
      <c r="M3359">
        <v>58860</v>
      </c>
      <c r="N3359">
        <v>41800</v>
      </c>
      <c r="O3359">
        <v>17060</v>
      </c>
      <c r="P3359">
        <v>28.98</v>
      </c>
      <c r="Q3359" t="s">
        <v>41</v>
      </c>
      <c r="R3359" t="str">
        <f t="shared" si="52"/>
        <v>H1</v>
      </c>
    </row>
    <row r="3360" spans="1:18" x14ac:dyDescent="0.35">
      <c r="A3360" t="s">
        <v>4927</v>
      </c>
      <c r="B3360" s="1">
        <v>45820</v>
      </c>
      <c r="C3360" t="s">
        <v>1993</v>
      </c>
      <c r="D3360" t="s">
        <v>27</v>
      </c>
      <c r="E3360" t="s">
        <v>37</v>
      </c>
      <c r="F3360" t="s">
        <v>38</v>
      </c>
      <c r="G3360" t="s">
        <v>22</v>
      </c>
      <c r="H3360" t="s">
        <v>23</v>
      </c>
      <c r="I3360">
        <v>2</v>
      </c>
      <c r="J3360">
        <v>33900</v>
      </c>
      <c r="K3360">
        <v>21100</v>
      </c>
      <c r="L3360">
        <v>0.17</v>
      </c>
      <c r="M3360">
        <v>56274</v>
      </c>
      <c r="N3360">
        <v>42200</v>
      </c>
      <c r="O3360">
        <v>14074</v>
      </c>
      <c r="P3360">
        <v>25.01</v>
      </c>
      <c r="Q3360" t="s">
        <v>24</v>
      </c>
      <c r="R3360" t="str">
        <f t="shared" si="52"/>
        <v>H1</v>
      </c>
    </row>
    <row r="3361" spans="1:18" x14ac:dyDescent="0.35">
      <c r="A3361" t="s">
        <v>4928</v>
      </c>
      <c r="B3361" s="1">
        <v>45820</v>
      </c>
      <c r="C3361" t="s">
        <v>3016</v>
      </c>
      <c r="D3361" t="s">
        <v>19</v>
      </c>
      <c r="E3361" t="s">
        <v>123</v>
      </c>
      <c r="F3361" t="s">
        <v>21</v>
      </c>
      <c r="G3361" t="s">
        <v>33</v>
      </c>
      <c r="H3361" t="s">
        <v>23</v>
      </c>
      <c r="I3361">
        <v>3</v>
      </c>
      <c r="J3361">
        <v>188300</v>
      </c>
      <c r="K3361">
        <v>143000</v>
      </c>
      <c r="L3361">
        <v>0.27</v>
      </c>
      <c r="M3361">
        <v>412377</v>
      </c>
      <c r="N3361">
        <v>429000</v>
      </c>
      <c r="O3361">
        <v>-16623</v>
      </c>
      <c r="P3361">
        <v>-4.03</v>
      </c>
      <c r="Q3361" t="s">
        <v>30</v>
      </c>
      <c r="R3361" t="str">
        <f t="shared" si="52"/>
        <v>H1</v>
      </c>
    </row>
    <row r="3362" spans="1:18" x14ac:dyDescent="0.35">
      <c r="A3362" t="s">
        <v>4929</v>
      </c>
      <c r="B3362" s="1">
        <v>45820</v>
      </c>
      <c r="C3362" t="s">
        <v>1410</v>
      </c>
      <c r="D3362" t="s">
        <v>27</v>
      </c>
      <c r="E3362" t="s">
        <v>73</v>
      </c>
      <c r="F3362" t="s">
        <v>74</v>
      </c>
      <c r="G3362" t="s">
        <v>33</v>
      </c>
      <c r="H3362" t="s">
        <v>40</v>
      </c>
      <c r="I3362">
        <v>1</v>
      </c>
      <c r="J3362">
        <v>63200</v>
      </c>
      <c r="K3362">
        <v>40000</v>
      </c>
      <c r="L3362">
        <v>0.04</v>
      </c>
      <c r="M3362">
        <v>60672</v>
      </c>
      <c r="N3362">
        <v>40000</v>
      </c>
      <c r="O3362">
        <v>20672</v>
      </c>
      <c r="P3362">
        <v>34.07</v>
      </c>
      <c r="Q3362" t="s">
        <v>41</v>
      </c>
      <c r="R3362" t="str">
        <f t="shared" si="52"/>
        <v>H1</v>
      </c>
    </row>
    <row r="3363" spans="1:18" x14ac:dyDescent="0.35">
      <c r="A3363" t="s">
        <v>4930</v>
      </c>
      <c r="B3363" s="1">
        <v>45820</v>
      </c>
      <c r="C3363" t="s">
        <v>3348</v>
      </c>
      <c r="D3363" t="s">
        <v>19</v>
      </c>
      <c r="E3363" t="s">
        <v>123</v>
      </c>
      <c r="F3363" t="s">
        <v>21</v>
      </c>
      <c r="G3363" t="s">
        <v>33</v>
      </c>
      <c r="H3363" t="s">
        <v>34</v>
      </c>
      <c r="I3363">
        <v>1</v>
      </c>
      <c r="J3363">
        <v>173400</v>
      </c>
      <c r="K3363">
        <v>143000</v>
      </c>
      <c r="L3363">
        <v>0.12</v>
      </c>
      <c r="M3363">
        <v>152592</v>
      </c>
      <c r="N3363">
        <v>143000</v>
      </c>
      <c r="O3363">
        <v>9592</v>
      </c>
      <c r="P3363">
        <v>6.29</v>
      </c>
      <c r="Q3363" t="s">
        <v>24</v>
      </c>
      <c r="R3363" t="str">
        <f t="shared" si="52"/>
        <v>H1</v>
      </c>
    </row>
    <row r="3364" spans="1:18" x14ac:dyDescent="0.35">
      <c r="A3364" t="s">
        <v>4931</v>
      </c>
      <c r="B3364" s="1">
        <v>45820</v>
      </c>
      <c r="C3364" t="s">
        <v>1486</v>
      </c>
      <c r="D3364" t="s">
        <v>19</v>
      </c>
      <c r="E3364" t="s">
        <v>115</v>
      </c>
      <c r="F3364" t="s">
        <v>38</v>
      </c>
      <c r="G3364" t="s">
        <v>33</v>
      </c>
      <c r="H3364" t="s">
        <v>40</v>
      </c>
      <c r="I3364">
        <v>1</v>
      </c>
      <c r="J3364">
        <v>42500</v>
      </c>
      <c r="K3364">
        <v>27100</v>
      </c>
      <c r="L3364">
        <v>0.06</v>
      </c>
      <c r="M3364">
        <v>39950</v>
      </c>
      <c r="N3364">
        <v>27100</v>
      </c>
      <c r="O3364">
        <v>12850</v>
      </c>
      <c r="P3364">
        <v>32.17</v>
      </c>
      <c r="Q3364" t="s">
        <v>48</v>
      </c>
      <c r="R3364" t="str">
        <f t="shared" si="52"/>
        <v>H1</v>
      </c>
    </row>
    <row r="3365" spans="1:18" x14ac:dyDescent="0.35">
      <c r="A3365" t="s">
        <v>4932</v>
      </c>
      <c r="B3365" s="1">
        <v>45820</v>
      </c>
      <c r="C3365" t="s">
        <v>4933</v>
      </c>
      <c r="D3365" t="s">
        <v>19</v>
      </c>
      <c r="E3365" t="s">
        <v>46</v>
      </c>
      <c r="F3365" t="s">
        <v>47</v>
      </c>
      <c r="G3365" t="s">
        <v>33</v>
      </c>
      <c r="H3365" t="s">
        <v>23</v>
      </c>
      <c r="I3365">
        <v>2</v>
      </c>
      <c r="J3365">
        <v>52000</v>
      </c>
      <c r="K3365">
        <v>35200</v>
      </c>
      <c r="L3365">
        <v>0.11</v>
      </c>
      <c r="M3365">
        <v>92560</v>
      </c>
      <c r="N3365">
        <v>70400</v>
      </c>
      <c r="O3365">
        <v>22160</v>
      </c>
      <c r="P3365">
        <v>23.94</v>
      </c>
      <c r="Q3365" t="s">
        <v>24</v>
      </c>
      <c r="R3365" t="str">
        <f t="shared" si="52"/>
        <v>H1</v>
      </c>
    </row>
    <row r="3366" spans="1:18" x14ac:dyDescent="0.35">
      <c r="A3366" t="s">
        <v>4934</v>
      </c>
      <c r="B3366" s="1">
        <v>45820</v>
      </c>
      <c r="C3366" t="s">
        <v>3451</v>
      </c>
      <c r="D3366" t="s">
        <v>27</v>
      </c>
      <c r="E3366" t="s">
        <v>68</v>
      </c>
      <c r="F3366" t="s">
        <v>47</v>
      </c>
      <c r="G3366" t="s">
        <v>29</v>
      </c>
      <c r="H3366" t="s">
        <v>40</v>
      </c>
      <c r="I3366">
        <v>1</v>
      </c>
      <c r="J3366">
        <v>30900</v>
      </c>
      <c r="K3366">
        <v>19800</v>
      </c>
      <c r="L3366">
        <v>0.09</v>
      </c>
      <c r="M3366">
        <v>28119</v>
      </c>
      <c r="N3366">
        <v>19800</v>
      </c>
      <c r="O3366">
        <v>8319</v>
      </c>
      <c r="P3366">
        <v>29.58</v>
      </c>
      <c r="Q3366" t="s">
        <v>41</v>
      </c>
      <c r="R3366" t="str">
        <f t="shared" si="52"/>
        <v>H1</v>
      </c>
    </row>
    <row r="3367" spans="1:18" x14ac:dyDescent="0.35">
      <c r="A3367" t="s">
        <v>4935</v>
      </c>
      <c r="B3367" s="1">
        <v>45820</v>
      </c>
      <c r="C3367" t="s">
        <v>2164</v>
      </c>
      <c r="D3367" t="s">
        <v>27</v>
      </c>
      <c r="E3367" t="s">
        <v>123</v>
      </c>
      <c r="F3367" t="s">
        <v>21</v>
      </c>
      <c r="G3367" t="s">
        <v>22</v>
      </c>
      <c r="H3367" t="s">
        <v>40</v>
      </c>
      <c r="I3367">
        <v>1</v>
      </c>
      <c r="J3367">
        <v>182200</v>
      </c>
      <c r="K3367">
        <v>136700</v>
      </c>
      <c r="L3367">
        <v>0.16</v>
      </c>
      <c r="M3367">
        <v>153048</v>
      </c>
      <c r="N3367">
        <v>136700</v>
      </c>
      <c r="O3367">
        <v>16348</v>
      </c>
      <c r="P3367">
        <v>10.68</v>
      </c>
      <c r="Q3367" t="s">
        <v>48</v>
      </c>
      <c r="R3367" t="str">
        <f t="shared" si="52"/>
        <v>H1</v>
      </c>
    </row>
    <row r="3368" spans="1:18" x14ac:dyDescent="0.35">
      <c r="A3368" t="s">
        <v>4936</v>
      </c>
      <c r="B3368" s="1">
        <v>45820</v>
      </c>
      <c r="C3368" t="s">
        <v>1830</v>
      </c>
      <c r="D3368" t="s">
        <v>27</v>
      </c>
      <c r="E3368" t="s">
        <v>37</v>
      </c>
      <c r="F3368" t="s">
        <v>38</v>
      </c>
      <c r="G3368" t="s">
        <v>29</v>
      </c>
      <c r="H3368" t="s">
        <v>34</v>
      </c>
      <c r="I3368">
        <v>1</v>
      </c>
      <c r="J3368">
        <v>34600</v>
      </c>
      <c r="K3368">
        <v>21500</v>
      </c>
      <c r="L3368">
        <v>0.04</v>
      </c>
      <c r="M3368">
        <v>33216</v>
      </c>
      <c r="N3368">
        <v>21500</v>
      </c>
      <c r="O3368">
        <v>11716</v>
      </c>
      <c r="P3368">
        <v>35.270000000000003</v>
      </c>
      <c r="Q3368" t="s">
        <v>30</v>
      </c>
      <c r="R3368" t="str">
        <f t="shared" si="52"/>
        <v>H1</v>
      </c>
    </row>
    <row r="3369" spans="1:18" x14ac:dyDescent="0.35">
      <c r="A3369" t="s">
        <v>4937</v>
      </c>
      <c r="B3369" s="1">
        <v>45820</v>
      </c>
      <c r="C3369" t="s">
        <v>3497</v>
      </c>
      <c r="D3369" t="s">
        <v>27</v>
      </c>
      <c r="E3369" t="s">
        <v>20</v>
      </c>
      <c r="F3369" t="s">
        <v>21</v>
      </c>
      <c r="G3369" t="s">
        <v>29</v>
      </c>
      <c r="H3369" t="s">
        <v>40</v>
      </c>
      <c r="I3369">
        <v>2</v>
      </c>
      <c r="J3369">
        <v>81200</v>
      </c>
      <c r="K3369">
        <v>61700</v>
      </c>
      <c r="L3369">
        <v>0.01</v>
      </c>
      <c r="M3369">
        <v>160776</v>
      </c>
      <c r="N3369">
        <v>123400</v>
      </c>
      <c r="O3369">
        <v>37376</v>
      </c>
      <c r="P3369">
        <v>23.25</v>
      </c>
      <c r="Q3369" t="s">
        <v>41</v>
      </c>
      <c r="R3369" t="str">
        <f t="shared" si="52"/>
        <v>H1</v>
      </c>
    </row>
    <row r="3370" spans="1:18" x14ac:dyDescent="0.35">
      <c r="A3370" t="s">
        <v>4938</v>
      </c>
      <c r="B3370" s="1">
        <v>45820</v>
      </c>
      <c r="C3370" t="s">
        <v>2025</v>
      </c>
      <c r="D3370" t="s">
        <v>27</v>
      </c>
      <c r="E3370" t="s">
        <v>28</v>
      </c>
      <c r="F3370" t="s">
        <v>21</v>
      </c>
      <c r="G3370" t="s">
        <v>33</v>
      </c>
      <c r="H3370" t="s">
        <v>23</v>
      </c>
      <c r="I3370">
        <v>2</v>
      </c>
      <c r="J3370">
        <v>18300</v>
      </c>
      <c r="K3370">
        <v>12000</v>
      </c>
      <c r="L3370">
        <v>0.12</v>
      </c>
      <c r="M3370">
        <v>32208</v>
      </c>
      <c r="N3370">
        <v>24000</v>
      </c>
      <c r="O3370">
        <v>8208</v>
      </c>
      <c r="P3370">
        <v>25.48</v>
      </c>
      <c r="Q3370" t="s">
        <v>30</v>
      </c>
      <c r="R3370" t="str">
        <f t="shared" si="52"/>
        <v>H1</v>
      </c>
    </row>
    <row r="3371" spans="1:18" x14ac:dyDescent="0.35">
      <c r="A3371" t="s">
        <v>4939</v>
      </c>
      <c r="B3371" s="1">
        <v>45820</v>
      </c>
      <c r="C3371" t="s">
        <v>4940</v>
      </c>
      <c r="D3371" t="s">
        <v>27</v>
      </c>
      <c r="E3371" t="s">
        <v>73</v>
      </c>
      <c r="F3371" t="s">
        <v>74</v>
      </c>
      <c r="G3371" t="s">
        <v>33</v>
      </c>
      <c r="H3371" t="s">
        <v>40</v>
      </c>
      <c r="I3371">
        <v>2</v>
      </c>
      <c r="J3371">
        <v>62700</v>
      </c>
      <c r="K3371">
        <v>39600</v>
      </c>
      <c r="L3371">
        <v>0.12</v>
      </c>
      <c r="M3371">
        <v>110352</v>
      </c>
      <c r="N3371">
        <v>79200</v>
      </c>
      <c r="O3371">
        <v>31152</v>
      </c>
      <c r="P3371">
        <v>28.23</v>
      </c>
      <c r="Q3371" t="s">
        <v>41</v>
      </c>
      <c r="R3371" t="str">
        <f t="shared" si="52"/>
        <v>H1</v>
      </c>
    </row>
    <row r="3372" spans="1:18" x14ac:dyDescent="0.35">
      <c r="A3372" t="s">
        <v>4941</v>
      </c>
      <c r="B3372" s="1">
        <v>45820</v>
      </c>
      <c r="C3372" t="s">
        <v>2622</v>
      </c>
      <c r="D3372" t="s">
        <v>19</v>
      </c>
      <c r="E3372" t="s">
        <v>20</v>
      </c>
      <c r="F3372" t="s">
        <v>21</v>
      </c>
      <c r="G3372" t="s">
        <v>93</v>
      </c>
      <c r="H3372" t="s">
        <v>23</v>
      </c>
      <c r="I3372">
        <v>2</v>
      </c>
      <c r="J3372">
        <v>83500</v>
      </c>
      <c r="K3372">
        <v>61100</v>
      </c>
      <c r="L3372">
        <v>0.25</v>
      </c>
      <c r="M3372">
        <v>125250</v>
      </c>
      <c r="N3372">
        <v>122200</v>
      </c>
      <c r="O3372">
        <v>3050</v>
      </c>
      <c r="P3372">
        <v>2.44</v>
      </c>
      <c r="Q3372" t="s">
        <v>41</v>
      </c>
      <c r="R3372" t="str">
        <f t="shared" si="52"/>
        <v>H1</v>
      </c>
    </row>
    <row r="3373" spans="1:18" x14ac:dyDescent="0.35">
      <c r="A3373" t="s">
        <v>4942</v>
      </c>
      <c r="B3373" s="1">
        <v>45820</v>
      </c>
      <c r="C3373" t="s">
        <v>1082</v>
      </c>
      <c r="D3373" t="s">
        <v>19</v>
      </c>
      <c r="E3373" t="s">
        <v>68</v>
      </c>
      <c r="F3373" t="s">
        <v>47</v>
      </c>
      <c r="G3373" t="s">
        <v>93</v>
      </c>
      <c r="H3373" t="s">
        <v>40</v>
      </c>
      <c r="I3373">
        <v>4</v>
      </c>
      <c r="J3373">
        <v>29500</v>
      </c>
      <c r="K3373">
        <v>19600</v>
      </c>
      <c r="L3373">
        <v>0.02</v>
      </c>
      <c r="M3373">
        <v>115640</v>
      </c>
      <c r="N3373">
        <v>78400</v>
      </c>
      <c r="O3373">
        <v>37240</v>
      </c>
      <c r="P3373">
        <v>32.200000000000003</v>
      </c>
      <c r="Q3373" t="s">
        <v>30</v>
      </c>
      <c r="R3373" t="str">
        <f t="shared" si="52"/>
        <v>H1</v>
      </c>
    </row>
    <row r="3374" spans="1:18" x14ac:dyDescent="0.35">
      <c r="A3374" t="s">
        <v>4943</v>
      </c>
      <c r="B3374" s="1">
        <v>45820</v>
      </c>
      <c r="C3374" t="s">
        <v>3999</v>
      </c>
      <c r="D3374" t="s">
        <v>27</v>
      </c>
      <c r="E3374" t="s">
        <v>60</v>
      </c>
      <c r="F3374" t="s">
        <v>21</v>
      </c>
      <c r="G3374" t="s">
        <v>33</v>
      </c>
      <c r="H3374" t="s">
        <v>40</v>
      </c>
      <c r="I3374">
        <v>2</v>
      </c>
      <c r="J3374">
        <v>43500</v>
      </c>
      <c r="K3374">
        <v>28900</v>
      </c>
      <c r="L3374">
        <v>0.05</v>
      </c>
      <c r="M3374">
        <v>82650</v>
      </c>
      <c r="N3374">
        <v>57800</v>
      </c>
      <c r="O3374">
        <v>24850</v>
      </c>
      <c r="P3374">
        <v>30.07</v>
      </c>
      <c r="Q3374" t="s">
        <v>41</v>
      </c>
      <c r="R3374" t="str">
        <f t="shared" si="52"/>
        <v>H1</v>
      </c>
    </row>
    <row r="3375" spans="1:18" x14ac:dyDescent="0.35">
      <c r="A3375" t="s">
        <v>4944</v>
      </c>
      <c r="B3375" s="1">
        <v>45820</v>
      </c>
      <c r="C3375" t="s">
        <v>4462</v>
      </c>
      <c r="D3375" t="s">
        <v>19</v>
      </c>
      <c r="E3375" t="s">
        <v>60</v>
      </c>
      <c r="F3375" t="s">
        <v>21</v>
      </c>
      <c r="G3375" t="s">
        <v>29</v>
      </c>
      <c r="H3375" t="s">
        <v>23</v>
      </c>
      <c r="I3375">
        <v>1</v>
      </c>
      <c r="J3375">
        <v>46100</v>
      </c>
      <c r="K3375">
        <v>30000</v>
      </c>
      <c r="L3375">
        <v>0.2</v>
      </c>
      <c r="M3375">
        <v>36880</v>
      </c>
      <c r="N3375">
        <v>30000</v>
      </c>
      <c r="O3375">
        <v>6880</v>
      </c>
      <c r="P3375">
        <v>18.66</v>
      </c>
      <c r="Q3375" t="s">
        <v>24</v>
      </c>
      <c r="R3375" t="str">
        <f t="shared" si="52"/>
        <v>H1</v>
      </c>
    </row>
    <row r="3376" spans="1:18" x14ac:dyDescent="0.35">
      <c r="A3376" t="s">
        <v>4945</v>
      </c>
      <c r="B3376" s="1">
        <v>45820</v>
      </c>
      <c r="C3376" t="s">
        <v>262</v>
      </c>
      <c r="D3376" t="s">
        <v>19</v>
      </c>
      <c r="E3376" t="s">
        <v>20</v>
      </c>
      <c r="F3376" t="s">
        <v>21</v>
      </c>
      <c r="G3376" t="s">
        <v>33</v>
      </c>
      <c r="H3376" t="s">
        <v>40</v>
      </c>
      <c r="I3376">
        <v>1</v>
      </c>
      <c r="J3376">
        <v>85000</v>
      </c>
      <c r="K3376">
        <v>65000</v>
      </c>
      <c r="L3376">
        <v>0.17</v>
      </c>
      <c r="M3376">
        <v>70550</v>
      </c>
      <c r="N3376">
        <v>65000</v>
      </c>
      <c r="O3376">
        <v>5550</v>
      </c>
      <c r="P3376">
        <v>7.87</v>
      </c>
      <c r="Q3376" t="s">
        <v>41</v>
      </c>
      <c r="R3376" t="str">
        <f t="shared" si="52"/>
        <v>H1</v>
      </c>
    </row>
    <row r="3377" spans="1:18" x14ac:dyDescent="0.35">
      <c r="A3377" t="s">
        <v>4946</v>
      </c>
      <c r="B3377" s="1">
        <v>45820</v>
      </c>
      <c r="C3377" t="s">
        <v>893</v>
      </c>
      <c r="D3377" t="s">
        <v>19</v>
      </c>
      <c r="E3377" t="s">
        <v>28</v>
      </c>
      <c r="F3377" t="s">
        <v>21</v>
      </c>
      <c r="G3377" t="s">
        <v>29</v>
      </c>
      <c r="H3377" t="s">
        <v>23</v>
      </c>
      <c r="I3377">
        <v>5</v>
      </c>
      <c r="J3377">
        <v>17700</v>
      </c>
      <c r="K3377">
        <v>11300</v>
      </c>
      <c r="L3377">
        <v>0.13</v>
      </c>
      <c r="M3377">
        <v>76995</v>
      </c>
      <c r="N3377">
        <v>56500</v>
      </c>
      <c r="O3377">
        <v>20495</v>
      </c>
      <c r="P3377">
        <v>26.62</v>
      </c>
      <c r="Q3377" t="s">
        <v>24</v>
      </c>
      <c r="R3377" t="str">
        <f t="shared" si="52"/>
        <v>H1</v>
      </c>
    </row>
    <row r="3378" spans="1:18" x14ac:dyDescent="0.35">
      <c r="A3378" t="s">
        <v>4947</v>
      </c>
      <c r="B3378" s="1">
        <v>45820</v>
      </c>
      <c r="C3378" t="s">
        <v>1484</v>
      </c>
      <c r="D3378" t="s">
        <v>27</v>
      </c>
      <c r="E3378" t="s">
        <v>123</v>
      </c>
      <c r="F3378" t="s">
        <v>21</v>
      </c>
      <c r="G3378" t="s">
        <v>22</v>
      </c>
      <c r="H3378" t="s">
        <v>23</v>
      </c>
      <c r="I3378">
        <v>2</v>
      </c>
      <c r="J3378">
        <v>184400</v>
      </c>
      <c r="K3378">
        <v>138900</v>
      </c>
      <c r="L3378">
        <v>0.1</v>
      </c>
      <c r="M3378">
        <v>331920</v>
      </c>
      <c r="N3378">
        <v>277800</v>
      </c>
      <c r="O3378">
        <v>54120</v>
      </c>
      <c r="P3378">
        <v>16.309999999999999</v>
      </c>
      <c r="Q3378" t="s">
        <v>48</v>
      </c>
      <c r="R3378" t="str">
        <f t="shared" si="52"/>
        <v>H1</v>
      </c>
    </row>
    <row r="3379" spans="1:18" x14ac:dyDescent="0.35">
      <c r="A3379" t="s">
        <v>4948</v>
      </c>
      <c r="B3379" s="1">
        <v>45820</v>
      </c>
      <c r="C3379" t="s">
        <v>601</v>
      </c>
      <c r="D3379" t="s">
        <v>27</v>
      </c>
      <c r="E3379" t="s">
        <v>20</v>
      </c>
      <c r="F3379" t="s">
        <v>21</v>
      </c>
      <c r="G3379" t="s">
        <v>29</v>
      </c>
      <c r="H3379" t="s">
        <v>23</v>
      </c>
      <c r="I3379">
        <v>2</v>
      </c>
      <c r="J3379">
        <v>84200</v>
      </c>
      <c r="K3379">
        <v>60300</v>
      </c>
      <c r="L3379">
        <v>0.19</v>
      </c>
      <c r="M3379">
        <v>136404</v>
      </c>
      <c r="N3379">
        <v>120600</v>
      </c>
      <c r="O3379">
        <v>15804</v>
      </c>
      <c r="P3379">
        <v>11.59</v>
      </c>
      <c r="Q3379" t="s">
        <v>24</v>
      </c>
      <c r="R3379" t="str">
        <f t="shared" si="52"/>
        <v>H1</v>
      </c>
    </row>
    <row r="3380" spans="1:18" x14ac:dyDescent="0.35">
      <c r="A3380" t="s">
        <v>4949</v>
      </c>
      <c r="B3380" s="1">
        <v>45820</v>
      </c>
      <c r="C3380" t="s">
        <v>3395</v>
      </c>
      <c r="D3380" t="s">
        <v>27</v>
      </c>
      <c r="E3380" t="s">
        <v>84</v>
      </c>
      <c r="F3380" t="s">
        <v>21</v>
      </c>
      <c r="G3380" t="s">
        <v>22</v>
      </c>
      <c r="H3380" t="s">
        <v>34</v>
      </c>
      <c r="I3380">
        <v>3</v>
      </c>
      <c r="J3380">
        <v>32400</v>
      </c>
      <c r="K3380">
        <v>21000</v>
      </c>
      <c r="L3380">
        <v>0.28999999999999998</v>
      </c>
      <c r="M3380">
        <v>69012</v>
      </c>
      <c r="N3380">
        <v>63000</v>
      </c>
      <c r="O3380">
        <v>6012</v>
      </c>
      <c r="P3380">
        <v>8.7100000000000009</v>
      </c>
      <c r="Q3380" t="s">
        <v>24</v>
      </c>
      <c r="R3380" t="str">
        <f t="shared" si="52"/>
        <v>H1</v>
      </c>
    </row>
    <row r="3381" spans="1:18" x14ac:dyDescent="0.35">
      <c r="A3381" t="s">
        <v>4950</v>
      </c>
      <c r="B3381" s="1">
        <v>45820</v>
      </c>
      <c r="C3381" t="s">
        <v>310</v>
      </c>
      <c r="D3381" t="s">
        <v>19</v>
      </c>
      <c r="E3381" t="s">
        <v>28</v>
      </c>
      <c r="F3381" t="s">
        <v>21</v>
      </c>
      <c r="G3381" t="s">
        <v>33</v>
      </c>
      <c r="H3381" t="s">
        <v>40</v>
      </c>
      <c r="I3381">
        <v>4</v>
      </c>
      <c r="J3381">
        <v>18100</v>
      </c>
      <c r="K3381">
        <v>11400</v>
      </c>
      <c r="L3381">
        <v>0.15</v>
      </c>
      <c r="M3381">
        <v>61540</v>
      </c>
      <c r="N3381">
        <v>45600</v>
      </c>
      <c r="O3381">
        <v>15940</v>
      </c>
      <c r="P3381">
        <v>25.9</v>
      </c>
      <c r="Q3381" t="s">
        <v>41</v>
      </c>
      <c r="R3381" t="str">
        <f t="shared" si="52"/>
        <v>H1</v>
      </c>
    </row>
    <row r="3382" spans="1:18" x14ac:dyDescent="0.35">
      <c r="A3382" t="s">
        <v>4951</v>
      </c>
      <c r="B3382" s="1">
        <v>45820</v>
      </c>
      <c r="C3382" t="s">
        <v>2872</v>
      </c>
      <c r="D3382" t="s">
        <v>27</v>
      </c>
      <c r="E3382" t="s">
        <v>46</v>
      </c>
      <c r="F3382" t="s">
        <v>47</v>
      </c>
      <c r="G3382" t="s">
        <v>93</v>
      </c>
      <c r="H3382" t="s">
        <v>23</v>
      </c>
      <c r="I3382">
        <v>1</v>
      </c>
      <c r="J3382">
        <v>52500</v>
      </c>
      <c r="K3382">
        <v>35100</v>
      </c>
      <c r="L3382">
        <v>0.25</v>
      </c>
      <c r="M3382">
        <v>39375</v>
      </c>
      <c r="N3382">
        <v>35100</v>
      </c>
      <c r="O3382">
        <v>4275</v>
      </c>
      <c r="P3382">
        <v>10.86</v>
      </c>
      <c r="Q3382" t="s">
        <v>24</v>
      </c>
      <c r="R3382" t="str">
        <f t="shared" si="52"/>
        <v>H1</v>
      </c>
    </row>
    <row r="3383" spans="1:18" x14ac:dyDescent="0.35">
      <c r="A3383" t="s">
        <v>4952</v>
      </c>
      <c r="B3383" s="1">
        <v>45820</v>
      </c>
      <c r="C3383" t="s">
        <v>268</v>
      </c>
      <c r="D3383" t="s">
        <v>19</v>
      </c>
      <c r="E3383" t="s">
        <v>79</v>
      </c>
      <c r="F3383" t="s">
        <v>47</v>
      </c>
      <c r="G3383" t="s">
        <v>93</v>
      </c>
      <c r="H3383" t="s">
        <v>40</v>
      </c>
      <c r="I3383">
        <v>1</v>
      </c>
      <c r="J3383">
        <v>55000</v>
      </c>
      <c r="K3383">
        <v>37100</v>
      </c>
      <c r="L3383">
        <v>0.06</v>
      </c>
      <c r="M3383">
        <v>51700</v>
      </c>
      <c r="N3383">
        <v>37100</v>
      </c>
      <c r="O3383">
        <v>14600</v>
      </c>
      <c r="P3383">
        <v>28.24</v>
      </c>
      <c r="Q3383" t="s">
        <v>24</v>
      </c>
      <c r="R3383" t="str">
        <f t="shared" si="52"/>
        <v>H1</v>
      </c>
    </row>
    <row r="3384" spans="1:18" x14ac:dyDescent="0.35">
      <c r="A3384" t="s">
        <v>4953</v>
      </c>
      <c r="B3384" s="1">
        <v>45820</v>
      </c>
      <c r="C3384" t="s">
        <v>185</v>
      </c>
      <c r="D3384" t="s">
        <v>27</v>
      </c>
      <c r="E3384" t="s">
        <v>108</v>
      </c>
      <c r="F3384" t="s">
        <v>47</v>
      </c>
      <c r="G3384" t="s">
        <v>22</v>
      </c>
      <c r="H3384" t="s">
        <v>23</v>
      </c>
      <c r="I3384">
        <v>1</v>
      </c>
      <c r="J3384">
        <v>70200</v>
      </c>
      <c r="K3384">
        <v>46100</v>
      </c>
      <c r="L3384">
        <v>0.02</v>
      </c>
      <c r="M3384">
        <v>68796</v>
      </c>
      <c r="N3384">
        <v>46100</v>
      </c>
      <c r="O3384">
        <v>22696</v>
      </c>
      <c r="P3384">
        <v>32.99</v>
      </c>
      <c r="Q3384" t="s">
        <v>48</v>
      </c>
      <c r="R3384" t="str">
        <f t="shared" si="52"/>
        <v>H1</v>
      </c>
    </row>
    <row r="3385" spans="1:18" x14ac:dyDescent="0.35">
      <c r="A3385" t="s">
        <v>4954</v>
      </c>
      <c r="B3385" s="1">
        <v>45820</v>
      </c>
      <c r="C3385" t="s">
        <v>62</v>
      </c>
      <c r="D3385" t="s">
        <v>19</v>
      </c>
      <c r="E3385" t="s">
        <v>73</v>
      </c>
      <c r="F3385" t="s">
        <v>74</v>
      </c>
      <c r="G3385" t="s">
        <v>22</v>
      </c>
      <c r="H3385" t="s">
        <v>40</v>
      </c>
      <c r="I3385">
        <v>3</v>
      </c>
      <c r="J3385">
        <v>64800</v>
      </c>
      <c r="K3385">
        <v>40700</v>
      </c>
      <c r="L3385">
        <v>0.11</v>
      </c>
      <c r="M3385">
        <v>173016</v>
      </c>
      <c r="N3385">
        <v>122100</v>
      </c>
      <c r="O3385">
        <v>50916</v>
      </c>
      <c r="P3385">
        <v>29.43</v>
      </c>
      <c r="Q3385" t="s">
        <v>41</v>
      </c>
      <c r="R3385" t="str">
        <f t="shared" si="52"/>
        <v>H1</v>
      </c>
    </row>
    <row r="3386" spans="1:18" x14ac:dyDescent="0.35">
      <c r="A3386" t="s">
        <v>4955</v>
      </c>
      <c r="B3386" s="1">
        <v>45821</v>
      </c>
      <c r="C3386" t="s">
        <v>3609</v>
      </c>
      <c r="D3386" t="s">
        <v>27</v>
      </c>
      <c r="E3386" t="s">
        <v>20</v>
      </c>
      <c r="F3386" t="s">
        <v>21</v>
      </c>
      <c r="G3386" t="s">
        <v>29</v>
      </c>
      <c r="H3386" t="s">
        <v>23</v>
      </c>
      <c r="I3386">
        <v>2</v>
      </c>
      <c r="J3386">
        <v>82600</v>
      </c>
      <c r="K3386">
        <v>62200</v>
      </c>
      <c r="L3386">
        <v>0.24</v>
      </c>
      <c r="M3386">
        <v>125552</v>
      </c>
      <c r="N3386">
        <v>124400</v>
      </c>
      <c r="O3386">
        <v>1152</v>
      </c>
      <c r="P3386">
        <v>0.92</v>
      </c>
      <c r="Q3386" t="s">
        <v>30</v>
      </c>
      <c r="R3386" t="str">
        <f t="shared" si="52"/>
        <v>H1</v>
      </c>
    </row>
    <row r="3387" spans="1:18" x14ac:dyDescent="0.35">
      <c r="A3387" t="s">
        <v>4956</v>
      </c>
      <c r="B3387" s="1">
        <v>45821</v>
      </c>
      <c r="C3387" t="s">
        <v>898</v>
      </c>
      <c r="D3387" t="s">
        <v>19</v>
      </c>
      <c r="E3387" t="s">
        <v>37</v>
      </c>
      <c r="F3387" t="s">
        <v>38</v>
      </c>
      <c r="G3387" t="s">
        <v>39</v>
      </c>
      <c r="H3387" t="s">
        <v>23</v>
      </c>
      <c r="I3387">
        <v>3</v>
      </c>
      <c r="J3387">
        <v>34500</v>
      </c>
      <c r="K3387">
        <v>21600</v>
      </c>
      <c r="L3387">
        <v>0.17</v>
      </c>
      <c r="M3387">
        <v>85905</v>
      </c>
      <c r="N3387">
        <v>64800</v>
      </c>
      <c r="O3387">
        <v>21105</v>
      </c>
      <c r="P3387">
        <v>24.57</v>
      </c>
      <c r="Q3387" t="s">
        <v>24</v>
      </c>
      <c r="R3387" t="str">
        <f t="shared" si="52"/>
        <v>H1</v>
      </c>
    </row>
    <row r="3388" spans="1:18" x14ac:dyDescent="0.35">
      <c r="A3388" t="s">
        <v>4957</v>
      </c>
      <c r="B3388" s="1">
        <v>45821</v>
      </c>
      <c r="C3388" t="s">
        <v>1996</v>
      </c>
      <c r="D3388" t="s">
        <v>27</v>
      </c>
      <c r="E3388" t="s">
        <v>28</v>
      </c>
      <c r="F3388" t="s">
        <v>21</v>
      </c>
      <c r="G3388" t="s">
        <v>22</v>
      </c>
      <c r="H3388" t="s">
        <v>23</v>
      </c>
      <c r="I3388">
        <v>5</v>
      </c>
      <c r="J3388">
        <v>17500</v>
      </c>
      <c r="K3388">
        <v>11600</v>
      </c>
      <c r="L3388">
        <v>0.13</v>
      </c>
      <c r="M3388">
        <v>76125</v>
      </c>
      <c r="N3388">
        <v>58000</v>
      </c>
      <c r="O3388">
        <v>18125</v>
      </c>
      <c r="P3388">
        <v>23.81</v>
      </c>
      <c r="Q3388" t="s">
        <v>41</v>
      </c>
      <c r="R3388" t="str">
        <f t="shared" si="52"/>
        <v>H1</v>
      </c>
    </row>
    <row r="3389" spans="1:18" x14ac:dyDescent="0.35">
      <c r="A3389" t="s">
        <v>4958</v>
      </c>
      <c r="B3389" s="1">
        <v>45821</v>
      </c>
      <c r="C3389" t="s">
        <v>3739</v>
      </c>
      <c r="D3389" t="s">
        <v>27</v>
      </c>
      <c r="E3389" t="s">
        <v>68</v>
      </c>
      <c r="F3389" t="s">
        <v>47</v>
      </c>
      <c r="G3389" t="s">
        <v>29</v>
      </c>
      <c r="H3389" t="s">
        <v>40</v>
      </c>
      <c r="I3389">
        <v>1</v>
      </c>
      <c r="J3389">
        <v>30400</v>
      </c>
      <c r="K3389">
        <v>19700</v>
      </c>
      <c r="L3389">
        <v>0.17</v>
      </c>
      <c r="M3389">
        <v>25232</v>
      </c>
      <c r="N3389">
        <v>19700</v>
      </c>
      <c r="O3389">
        <v>5532</v>
      </c>
      <c r="P3389">
        <v>21.92</v>
      </c>
      <c r="Q3389" t="s">
        <v>41</v>
      </c>
      <c r="R3389" t="str">
        <f t="shared" si="52"/>
        <v>H1</v>
      </c>
    </row>
    <row r="3390" spans="1:18" x14ac:dyDescent="0.35">
      <c r="A3390" t="s">
        <v>4959</v>
      </c>
      <c r="B3390" s="1">
        <v>45821</v>
      </c>
      <c r="C3390" t="s">
        <v>4960</v>
      </c>
      <c r="D3390" t="s">
        <v>27</v>
      </c>
      <c r="E3390" t="s">
        <v>60</v>
      </c>
      <c r="F3390" t="s">
        <v>21</v>
      </c>
      <c r="G3390" t="s">
        <v>29</v>
      </c>
      <c r="H3390" t="s">
        <v>34</v>
      </c>
      <c r="I3390">
        <v>1</v>
      </c>
      <c r="J3390">
        <v>45300</v>
      </c>
      <c r="K3390">
        <v>29300</v>
      </c>
      <c r="L3390">
        <v>0.11</v>
      </c>
      <c r="M3390">
        <v>40317</v>
      </c>
      <c r="N3390">
        <v>29300</v>
      </c>
      <c r="O3390">
        <v>11017</v>
      </c>
      <c r="P3390">
        <v>27.33</v>
      </c>
      <c r="Q3390" t="s">
        <v>41</v>
      </c>
      <c r="R3390" t="str">
        <f t="shared" si="52"/>
        <v>H1</v>
      </c>
    </row>
    <row r="3391" spans="1:18" x14ac:dyDescent="0.35">
      <c r="A3391" t="s">
        <v>4961</v>
      </c>
      <c r="B3391" s="1">
        <v>45821</v>
      </c>
      <c r="C3391" t="s">
        <v>1271</v>
      </c>
      <c r="D3391" t="s">
        <v>19</v>
      </c>
      <c r="E3391" t="s">
        <v>123</v>
      </c>
      <c r="F3391" t="s">
        <v>21</v>
      </c>
      <c r="G3391" t="s">
        <v>29</v>
      </c>
      <c r="H3391" t="s">
        <v>40</v>
      </c>
      <c r="I3391">
        <v>2</v>
      </c>
      <c r="J3391">
        <v>177000</v>
      </c>
      <c r="K3391">
        <v>137900</v>
      </c>
      <c r="L3391">
        <v>0.15</v>
      </c>
      <c r="M3391">
        <v>300900</v>
      </c>
      <c r="N3391">
        <v>275800</v>
      </c>
      <c r="O3391">
        <v>25100</v>
      </c>
      <c r="P3391">
        <v>8.34</v>
      </c>
      <c r="Q3391" t="s">
        <v>41</v>
      </c>
      <c r="R3391" t="str">
        <f t="shared" si="52"/>
        <v>H1</v>
      </c>
    </row>
    <row r="3392" spans="1:18" x14ac:dyDescent="0.35">
      <c r="A3392" t="s">
        <v>4962</v>
      </c>
      <c r="B3392" s="1">
        <v>45821</v>
      </c>
      <c r="C3392" t="s">
        <v>1504</v>
      </c>
      <c r="D3392" t="s">
        <v>19</v>
      </c>
      <c r="E3392" t="s">
        <v>242</v>
      </c>
      <c r="F3392" t="s">
        <v>74</v>
      </c>
      <c r="G3392" t="s">
        <v>33</v>
      </c>
      <c r="H3392" t="s">
        <v>23</v>
      </c>
      <c r="I3392">
        <v>1</v>
      </c>
      <c r="J3392">
        <v>38900</v>
      </c>
      <c r="K3392">
        <v>24600</v>
      </c>
      <c r="L3392">
        <v>0.11</v>
      </c>
      <c r="M3392">
        <v>34621</v>
      </c>
      <c r="N3392">
        <v>24600</v>
      </c>
      <c r="O3392">
        <v>10021</v>
      </c>
      <c r="P3392">
        <v>28.94</v>
      </c>
      <c r="Q3392" t="s">
        <v>41</v>
      </c>
      <c r="R3392" t="str">
        <f t="shared" si="52"/>
        <v>H1</v>
      </c>
    </row>
    <row r="3393" spans="1:18" x14ac:dyDescent="0.35">
      <c r="A3393" t="s">
        <v>4963</v>
      </c>
      <c r="B3393" s="1">
        <v>45821</v>
      </c>
      <c r="C3393" t="s">
        <v>1785</v>
      </c>
      <c r="D3393" t="s">
        <v>27</v>
      </c>
      <c r="E3393" t="s">
        <v>68</v>
      </c>
      <c r="F3393" t="s">
        <v>47</v>
      </c>
      <c r="G3393" t="s">
        <v>93</v>
      </c>
      <c r="H3393" t="s">
        <v>34</v>
      </c>
      <c r="I3393">
        <v>2</v>
      </c>
      <c r="J3393">
        <v>30400</v>
      </c>
      <c r="K3393">
        <v>18700</v>
      </c>
      <c r="L3393">
        <v>0.14000000000000001</v>
      </c>
      <c r="M3393">
        <v>52288</v>
      </c>
      <c r="N3393">
        <v>37400</v>
      </c>
      <c r="O3393">
        <v>14888</v>
      </c>
      <c r="P3393">
        <v>28.47</v>
      </c>
      <c r="Q3393" t="s">
        <v>24</v>
      </c>
      <c r="R3393" t="str">
        <f t="shared" si="52"/>
        <v>H1</v>
      </c>
    </row>
    <row r="3394" spans="1:18" x14ac:dyDescent="0.35">
      <c r="A3394" t="s">
        <v>4964</v>
      </c>
      <c r="B3394" s="1">
        <v>45821</v>
      </c>
      <c r="C3394" t="s">
        <v>4965</v>
      </c>
      <c r="D3394" t="s">
        <v>19</v>
      </c>
      <c r="E3394" t="s">
        <v>37</v>
      </c>
      <c r="F3394" t="s">
        <v>38</v>
      </c>
      <c r="G3394" t="s">
        <v>29</v>
      </c>
      <c r="H3394" t="s">
        <v>23</v>
      </c>
      <c r="I3394">
        <v>2</v>
      </c>
      <c r="J3394">
        <v>34500</v>
      </c>
      <c r="K3394">
        <v>21800</v>
      </c>
      <c r="L3394">
        <v>0.12</v>
      </c>
      <c r="M3394">
        <v>60720</v>
      </c>
      <c r="N3394">
        <v>43600</v>
      </c>
      <c r="O3394">
        <v>17120</v>
      </c>
      <c r="P3394">
        <v>28.19</v>
      </c>
      <c r="Q3394" t="s">
        <v>41</v>
      </c>
      <c r="R3394" t="str">
        <f t="shared" si="52"/>
        <v>H1</v>
      </c>
    </row>
    <row r="3395" spans="1:18" x14ac:dyDescent="0.35">
      <c r="A3395" t="s">
        <v>4966</v>
      </c>
      <c r="B3395" s="1">
        <v>45821</v>
      </c>
      <c r="C3395" t="s">
        <v>282</v>
      </c>
      <c r="D3395" t="s">
        <v>19</v>
      </c>
      <c r="E3395" t="s">
        <v>108</v>
      </c>
      <c r="F3395" t="s">
        <v>47</v>
      </c>
      <c r="G3395" t="s">
        <v>33</v>
      </c>
      <c r="H3395" t="s">
        <v>23</v>
      </c>
      <c r="I3395">
        <v>1</v>
      </c>
      <c r="J3395">
        <v>67200</v>
      </c>
      <c r="K3395">
        <v>45800</v>
      </c>
      <c r="L3395">
        <v>0.05</v>
      </c>
      <c r="M3395">
        <v>63840</v>
      </c>
      <c r="N3395">
        <v>45800</v>
      </c>
      <c r="O3395">
        <v>18040</v>
      </c>
      <c r="P3395">
        <v>28.26</v>
      </c>
      <c r="Q3395" t="s">
        <v>48</v>
      </c>
      <c r="R3395" t="str">
        <f t="shared" ref="R3395:R3458" si="53">IF(MONTH(B3395)&lt;=6,"H1","H2")</f>
        <v>H1</v>
      </c>
    </row>
    <row r="3396" spans="1:18" x14ac:dyDescent="0.35">
      <c r="A3396" t="s">
        <v>4967</v>
      </c>
      <c r="B3396" s="1">
        <v>45821</v>
      </c>
      <c r="C3396" t="s">
        <v>3758</v>
      </c>
      <c r="D3396" t="s">
        <v>27</v>
      </c>
      <c r="E3396" t="s">
        <v>115</v>
      </c>
      <c r="F3396" t="s">
        <v>38</v>
      </c>
      <c r="G3396" t="s">
        <v>29</v>
      </c>
      <c r="H3396" t="s">
        <v>23</v>
      </c>
      <c r="I3396">
        <v>3</v>
      </c>
      <c r="J3396">
        <v>40800</v>
      </c>
      <c r="K3396">
        <v>26600</v>
      </c>
      <c r="L3396">
        <v>0.18</v>
      </c>
      <c r="M3396">
        <v>100368</v>
      </c>
      <c r="N3396">
        <v>79800</v>
      </c>
      <c r="O3396">
        <v>20568</v>
      </c>
      <c r="P3396">
        <v>20.49</v>
      </c>
      <c r="Q3396" t="s">
        <v>48</v>
      </c>
      <c r="R3396" t="str">
        <f t="shared" si="53"/>
        <v>H1</v>
      </c>
    </row>
    <row r="3397" spans="1:18" x14ac:dyDescent="0.35">
      <c r="A3397" t="s">
        <v>4968</v>
      </c>
      <c r="B3397" s="1">
        <v>45821</v>
      </c>
      <c r="C3397" t="s">
        <v>2360</v>
      </c>
      <c r="D3397" t="s">
        <v>27</v>
      </c>
      <c r="E3397" t="s">
        <v>60</v>
      </c>
      <c r="F3397" t="s">
        <v>21</v>
      </c>
      <c r="G3397" t="s">
        <v>29</v>
      </c>
      <c r="H3397" t="s">
        <v>40</v>
      </c>
      <c r="I3397">
        <v>3</v>
      </c>
      <c r="J3397">
        <v>43800</v>
      </c>
      <c r="K3397">
        <v>29800</v>
      </c>
      <c r="L3397">
        <v>0.01</v>
      </c>
      <c r="M3397">
        <v>130086</v>
      </c>
      <c r="N3397">
        <v>89400</v>
      </c>
      <c r="O3397">
        <v>40686</v>
      </c>
      <c r="P3397">
        <v>31.28</v>
      </c>
      <c r="Q3397" t="s">
        <v>24</v>
      </c>
      <c r="R3397" t="str">
        <f t="shared" si="53"/>
        <v>H1</v>
      </c>
    </row>
    <row r="3398" spans="1:18" x14ac:dyDescent="0.35">
      <c r="A3398" t="s">
        <v>4969</v>
      </c>
      <c r="B3398" s="1">
        <v>45821</v>
      </c>
      <c r="C3398" t="s">
        <v>3244</v>
      </c>
      <c r="D3398" t="s">
        <v>27</v>
      </c>
      <c r="E3398" t="s">
        <v>37</v>
      </c>
      <c r="F3398" t="s">
        <v>38</v>
      </c>
      <c r="G3398" t="s">
        <v>29</v>
      </c>
      <c r="H3398" t="s">
        <v>34</v>
      </c>
      <c r="I3398">
        <v>1</v>
      </c>
      <c r="J3398">
        <v>35700</v>
      </c>
      <c r="K3398">
        <v>22500</v>
      </c>
      <c r="L3398">
        <v>0.03</v>
      </c>
      <c r="M3398">
        <v>34629</v>
      </c>
      <c r="N3398">
        <v>22500</v>
      </c>
      <c r="O3398">
        <v>12129</v>
      </c>
      <c r="P3398">
        <v>35.03</v>
      </c>
      <c r="Q3398" t="s">
        <v>48</v>
      </c>
      <c r="R3398" t="str">
        <f t="shared" si="53"/>
        <v>H1</v>
      </c>
    </row>
    <row r="3399" spans="1:18" x14ac:dyDescent="0.35">
      <c r="A3399" t="s">
        <v>4970</v>
      </c>
      <c r="B3399" s="1">
        <v>45821</v>
      </c>
      <c r="C3399" t="s">
        <v>3324</v>
      </c>
      <c r="D3399" t="s">
        <v>27</v>
      </c>
      <c r="E3399" t="s">
        <v>57</v>
      </c>
      <c r="F3399" t="s">
        <v>38</v>
      </c>
      <c r="G3399" t="s">
        <v>29</v>
      </c>
      <c r="H3399" t="s">
        <v>34</v>
      </c>
      <c r="I3399">
        <v>1</v>
      </c>
      <c r="J3399">
        <v>49600</v>
      </c>
      <c r="K3399">
        <v>30100</v>
      </c>
      <c r="L3399">
        <v>0.1</v>
      </c>
      <c r="M3399">
        <v>44640</v>
      </c>
      <c r="N3399">
        <v>30100</v>
      </c>
      <c r="O3399">
        <v>14540</v>
      </c>
      <c r="P3399">
        <v>32.57</v>
      </c>
      <c r="Q3399" t="s">
        <v>48</v>
      </c>
      <c r="R3399" t="str">
        <f t="shared" si="53"/>
        <v>H1</v>
      </c>
    </row>
    <row r="3400" spans="1:18" x14ac:dyDescent="0.35">
      <c r="A3400" t="s">
        <v>4971</v>
      </c>
      <c r="B3400" s="1">
        <v>45821</v>
      </c>
      <c r="C3400" t="s">
        <v>445</v>
      </c>
      <c r="D3400" t="s">
        <v>19</v>
      </c>
      <c r="E3400" t="s">
        <v>37</v>
      </c>
      <c r="F3400" t="s">
        <v>38</v>
      </c>
      <c r="G3400" t="s">
        <v>33</v>
      </c>
      <c r="H3400" t="s">
        <v>34</v>
      </c>
      <c r="I3400">
        <v>1</v>
      </c>
      <c r="J3400">
        <v>35600</v>
      </c>
      <c r="K3400">
        <v>22400</v>
      </c>
      <c r="L3400">
        <v>0.23</v>
      </c>
      <c r="M3400">
        <v>27412</v>
      </c>
      <c r="N3400">
        <v>22400</v>
      </c>
      <c r="O3400">
        <v>5012</v>
      </c>
      <c r="P3400">
        <v>18.28</v>
      </c>
      <c r="Q3400" t="s">
        <v>24</v>
      </c>
      <c r="R3400" t="str">
        <f t="shared" si="53"/>
        <v>H1</v>
      </c>
    </row>
    <row r="3401" spans="1:18" x14ac:dyDescent="0.35">
      <c r="A3401" t="s">
        <v>4972</v>
      </c>
      <c r="B3401" s="1">
        <v>45821</v>
      </c>
      <c r="C3401" t="s">
        <v>1015</v>
      </c>
      <c r="D3401" t="s">
        <v>27</v>
      </c>
      <c r="E3401" t="s">
        <v>73</v>
      </c>
      <c r="F3401" t="s">
        <v>74</v>
      </c>
      <c r="G3401" t="s">
        <v>33</v>
      </c>
      <c r="H3401" t="s">
        <v>34</v>
      </c>
      <c r="I3401">
        <v>1</v>
      </c>
      <c r="J3401">
        <v>63700</v>
      </c>
      <c r="K3401">
        <v>41800</v>
      </c>
      <c r="L3401">
        <v>0.22</v>
      </c>
      <c r="M3401">
        <v>49686</v>
      </c>
      <c r="N3401">
        <v>41800</v>
      </c>
      <c r="O3401">
        <v>7886</v>
      </c>
      <c r="P3401">
        <v>15.87</v>
      </c>
      <c r="Q3401" t="s">
        <v>48</v>
      </c>
      <c r="R3401" t="str">
        <f t="shared" si="53"/>
        <v>H1</v>
      </c>
    </row>
    <row r="3402" spans="1:18" x14ac:dyDescent="0.35">
      <c r="A3402" t="s">
        <v>4973</v>
      </c>
      <c r="B3402" s="1">
        <v>45821</v>
      </c>
      <c r="C3402" t="s">
        <v>1486</v>
      </c>
      <c r="D3402" t="s">
        <v>27</v>
      </c>
      <c r="E3402" t="s">
        <v>37</v>
      </c>
      <c r="F3402" t="s">
        <v>38</v>
      </c>
      <c r="G3402" t="s">
        <v>33</v>
      </c>
      <c r="H3402" t="s">
        <v>23</v>
      </c>
      <c r="I3402">
        <v>2</v>
      </c>
      <c r="J3402">
        <v>34700</v>
      </c>
      <c r="K3402">
        <v>22200</v>
      </c>
      <c r="L3402">
        <v>0.16</v>
      </c>
      <c r="M3402">
        <v>58296</v>
      </c>
      <c r="N3402">
        <v>44400</v>
      </c>
      <c r="O3402">
        <v>13896</v>
      </c>
      <c r="P3402">
        <v>23.84</v>
      </c>
      <c r="Q3402" t="s">
        <v>41</v>
      </c>
      <c r="R3402" t="str">
        <f t="shared" si="53"/>
        <v>H1</v>
      </c>
    </row>
    <row r="3403" spans="1:18" x14ac:dyDescent="0.35">
      <c r="A3403" t="s">
        <v>4974</v>
      </c>
      <c r="B3403" s="1">
        <v>45821</v>
      </c>
      <c r="C3403" t="s">
        <v>4681</v>
      </c>
      <c r="D3403" t="s">
        <v>27</v>
      </c>
      <c r="E3403" t="s">
        <v>68</v>
      </c>
      <c r="F3403" t="s">
        <v>47</v>
      </c>
      <c r="G3403" t="s">
        <v>33</v>
      </c>
      <c r="H3403" t="s">
        <v>40</v>
      </c>
      <c r="I3403">
        <v>2</v>
      </c>
      <c r="J3403">
        <v>31400</v>
      </c>
      <c r="K3403">
        <v>20200</v>
      </c>
      <c r="L3403">
        <v>0.02</v>
      </c>
      <c r="M3403">
        <v>61544</v>
      </c>
      <c r="N3403">
        <v>40400</v>
      </c>
      <c r="O3403">
        <v>21144</v>
      </c>
      <c r="P3403">
        <v>34.36</v>
      </c>
      <c r="Q3403" t="s">
        <v>24</v>
      </c>
      <c r="R3403" t="str">
        <f t="shared" si="53"/>
        <v>H1</v>
      </c>
    </row>
    <row r="3404" spans="1:18" x14ac:dyDescent="0.35">
      <c r="A3404" t="s">
        <v>4975</v>
      </c>
      <c r="B3404" s="1">
        <v>45821</v>
      </c>
      <c r="C3404" t="s">
        <v>2671</v>
      </c>
      <c r="D3404" t="s">
        <v>27</v>
      </c>
      <c r="E3404" t="s">
        <v>63</v>
      </c>
      <c r="F3404" t="s">
        <v>47</v>
      </c>
      <c r="G3404" t="s">
        <v>33</v>
      </c>
      <c r="H3404" t="s">
        <v>40</v>
      </c>
      <c r="I3404">
        <v>2</v>
      </c>
      <c r="J3404">
        <v>78800</v>
      </c>
      <c r="K3404">
        <v>53600</v>
      </c>
      <c r="L3404">
        <v>0.05</v>
      </c>
      <c r="M3404">
        <v>149720</v>
      </c>
      <c r="N3404">
        <v>107200</v>
      </c>
      <c r="O3404">
        <v>42520</v>
      </c>
      <c r="P3404">
        <v>28.4</v>
      </c>
      <c r="Q3404" t="s">
        <v>30</v>
      </c>
      <c r="R3404" t="str">
        <f t="shared" si="53"/>
        <v>H1</v>
      </c>
    </row>
    <row r="3405" spans="1:18" x14ac:dyDescent="0.35">
      <c r="A3405" t="s">
        <v>4976</v>
      </c>
      <c r="B3405" s="1">
        <v>45821</v>
      </c>
      <c r="C3405" t="s">
        <v>2795</v>
      </c>
      <c r="D3405" t="s">
        <v>19</v>
      </c>
      <c r="E3405" t="s">
        <v>123</v>
      </c>
      <c r="F3405" t="s">
        <v>21</v>
      </c>
      <c r="G3405" t="s">
        <v>39</v>
      </c>
      <c r="H3405" t="s">
        <v>34</v>
      </c>
      <c r="I3405">
        <v>1</v>
      </c>
      <c r="J3405">
        <v>179900</v>
      </c>
      <c r="K3405">
        <v>135000</v>
      </c>
      <c r="L3405">
        <v>0.13</v>
      </c>
      <c r="M3405">
        <v>156513</v>
      </c>
      <c r="N3405">
        <v>135000</v>
      </c>
      <c r="O3405">
        <v>21513</v>
      </c>
      <c r="P3405">
        <v>13.75</v>
      </c>
      <c r="Q3405" t="s">
        <v>41</v>
      </c>
      <c r="R3405" t="str">
        <f t="shared" si="53"/>
        <v>H1</v>
      </c>
    </row>
    <row r="3406" spans="1:18" x14ac:dyDescent="0.35">
      <c r="A3406" t="s">
        <v>4977</v>
      </c>
      <c r="B3406" s="1">
        <v>45821</v>
      </c>
      <c r="C3406" t="s">
        <v>1807</v>
      </c>
      <c r="D3406" t="s">
        <v>27</v>
      </c>
      <c r="E3406" t="s">
        <v>84</v>
      </c>
      <c r="F3406" t="s">
        <v>21</v>
      </c>
      <c r="G3406" t="s">
        <v>29</v>
      </c>
      <c r="H3406" t="s">
        <v>40</v>
      </c>
      <c r="I3406">
        <v>2</v>
      </c>
      <c r="J3406">
        <v>32800</v>
      </c>
      <c r="K3406">
        <v>21100</v>
      </c>
      <c r="L3406">
        <v>0.15</v>
      </c>
      <c r="M3406">
        <v>55760</v>
      </c>
      <c r="N3406">
        <v>42200</v>
      </c>
      <c r="O3406">
        <v>13560</v>
      </c>
      <c r="P3406">
        <v>24.32</v>
      </c>
      <c r="Q3406" t="s">
        <v>24</v>
      </c>
      <c r="R3406" t="str">
        <f t="shared" si="53"/>
        <v>H1</v>
      </c>
    </row>
    <row r="3407" spans="1:18" x14ac:dyDescent="0.35">
      <c r="A3407" t="s">
        <v>4978</v>
      </c>
      <c r="B3407" s="1">
        <v>45821</v>
      </c>
      <c r="C3407" t="s">
        <v>742</v>
      </c>
      <c r="D3407" t="s">
        <v>19</v>
      </c>
      <c r="E3407" t="s">
        <v>37</v>
      </c>
      <c r="F3407" t="s">
        <v>38</v>
      </c>
      <c r="G3407" t="s">
        <v>93</v>
      </c>
      <c r="H3407" t="s">
        <v>40</v>
      </c>
      <c r="I3407">
        <v>2</v>
      </c>
      <c r="J3407">
        <v>35700</v>
      </c>
      <c r="K3407">
        <v>21900</v>
      </c>
      <c r="L3407">
        <v>0.09</v>
      </c>
      <c r="M3407">
        <v>64974</v>
      </c>
      <c r="N3407">
        <v>43800</v>
      </c>
      <c r="O3407">
        <v>21174</v>
      </c>
      <c r="P3407">
        <v>32.590000000000003</v>
      </c>
      <c r="Q3407" t="s">
        <v>24</v>
      </c>
      <c r="R3407" t="str">
        <f t="shared" si="53"/>
        <v>H1</v>
      </c>
    </row>
    <row r="3408" spans="1:18" x14ac:dyDescent="0.35">
      <c r="A3408" t="s">
        <v>4979</v>
      </c>
      <c r="B3408" s="1">
        <v>45821</v>
      </c>
      <c r="C3408" t="s">
        <v>2735</v>
      </c>
      <c r="D3408" t="s">
        <v>27</v>
      </c>
      <c r="E3408" t="s">
        <v>115</v>
      </c>
      <c r="F3408" t="s">
        <v>38</v>
      </c>
      <c r="G3408" t="s">
        <v>39</v>
      </c>
      <c r="H3408" t="s">
        <v>34</v>
      </c>
      <c r="I3408">
        <v>1</v>
      </c>
      <c r="J3408">
        <v>41500</v>
      </c>
      <c r="K3408">
        <v>26100</v>
      </c>
      <c r="L3408">
        <v>0.02</v>
      </c>
      <c r="M3408">
        <v>40670</v>
      </c>
      <c r="N3408">
        <v>26100</v>
      </c>
      <c r="O3408">
        <v>14570</v>
      </c>
      <c r="P3408">
        <v>35.82</v>
      </c>
      <c r="Q3408" t="s">
        <v>24</v>
      </c>
      <c r="R3408" t="str">
        <f t="shared" si="53"/>
        <v>H1</v>
      </c>
    </row>
    <row r="3409" spans="1:18" x14ac:dyDescent="0.35">
      <c r="A3409" t="s">
        <v>4980</v>
      </c>
      <c r="B3409" s="1">
        <v>45821</v>
      </c>
      <c r="C3409" t="s">
        <v>921</v>
      </c>
      <c r="D3409" t="s">
        <v>27</v>
      </c>
      <c r="E3409" t="s">
        <v>37</v>
      </c>
      <c r="F3409" t="s">
        <v>38</v>
      </c>
      <c r="G3409" t="s">
        <v>33</v>
      </c>
      <c r="H3409" t="s">
        <v>23</v>
      </c>
      <c r="I3409">
        <v>2</v>
      </c>
      <c r="J3409">
        <v>34200</v>
      </c>
      <c r="K3409">
        <v>22300</v>
      </c>
      <c r="L3409">
        <v>0.08</v>
      </c>
      <c r="M3409">
        <v>62928</v>
      </c>
      <c r="N3409">
        <v>44600</v>
      </c>
      <c r="O3409">
        <v>18328</v>
      </c>
      <c r="P3409">
        <v>29.13</v>
      </c>
      <c r="Q3409" t="s">
        <v>30</v>
      </c>
      <c r="R3409" t="str">
        <f t="shared" si="53"/>
        <v>H1</v>
      </c>
    </row>
    <row r="3410" spans="1:18" x14ac:dyDescent="0.35">
      <c r="A3410" t="s">
        <v>4981</v>
      </c>
      <c r="B3410" s="1">
        <v>45821</v>
      </c>
      <c r="C3410" t="s">
        <v>536</v>
      </c>
      <c r="D3410" t="s">
        <v>19</v>
      </c>
      <c r="E3410" t="s">
        <v>46</v>
      </c>
      <c r="F3410" t="s">
        <v>47</v>
      </c>
      <c r="G3410" t="s">
        <v>33</v>
      </c>
      <c r="H3410" t="s">
        <v>34</v>
      </c>
      <c r="I3410">
        <v>2</v>
      </c>
      <c r="J3410">
        <v>51200</v>
      </c>
      <c r="K3410">
        <v>35400</v>
      </c>
      <c r="L3410">
        <v>0.1</v>
      </c>
      <c r="M3410">
        <v>92160</v>
      </c>
      <c r="N3410">
        <v>70800</v>
      </c>
      <c r="O3410">
        <v>21360</v>
      </c>
      <c r="P3410">
        <v>23.18</v>
      </c>
      <c r="Q3410" t="s">
        <v>30</v>
      </c>
      <c r="R3410" t="str">
        <f t="shared" si="53"/>
        <v>H1</v>
      </c>
    </row>
    <row r="3411" spans="1:18" x14ac:dyDescent="0.35">
      <c r="A3411" t="s">
        <v>4982</v>
      </c>
      <c r="B3411" s="1">
        <v>45822</v>
      </c>
      <c r="C3411" t="s">
        <v>712</v>
      </c>
      <c r="D3411" t="s">
        <v>19</v>
      </c>
      <c r="E3411" t="s">
        <v>108</v>
      </c>
      <c r="F3411" t="s">
        <v>47</v>
      </c>
      <c r="G3411" t="s">
        <v>29</v>
      </c>
      <c r="H3411" t="s">
        <v>23</v>
      </c>
      <c r="I3411">
        <v>3</v>
      </c>
      <c r="J3411">
        <v>69300</v>
      </c>
      <c r="K3411">
        <v>46200</v>
      </c>
      <c r="L3411">
        <v>0.22</v>
      </c>
      <c r="M3411">
        <v>162162</v>
      </c>
      <c r="N3411">
        <v>138600</v>
      </c>
      <c r="O3411">
        <v>23562</v>
      </c>
      <c r="P3411">
        <v>14.53</v>
      </c>
      <c r="Q3411" t="s">
        <v>30</v>
      </c>
      <c r="R3411" t="str">
        <f t="shared" si="53"/>
        <v>H1</v>
      </c>
    </row>
    <row r="3412" spans="1:18" x14ac:dyDescent="0.35">
      <c r="A3412" t="s">
        <v>4983</v>
      </c>
      <c r="B3412" s="1">
        <v>45822</v>
      </c>
      <c r="C3412" t="s">
        <v>3867</v>
      </c>
      <c r="D3412" t="s">
        <v>27</v>
      </c>
      <c r="E3412" t="s">
        <v>108</v>
      </c>
      <c r="F3412" t="s">
        <v>47</v>
      </c>
      <c r="G3412" t="s">
        <v>22</v>
      </c>
      <c r="H3412" t="s">
        <v>23</v>
      </c>
      <c r="I3412">
        <v>1</v>
      </c>
      <c r="J3412">
        <v>67500</v>
      </c>
      <c r="K3412">
        <v>44900</v>
      </c>
      <c r="L3412">
        <v>0.04</v>
      </c>
      <c r="M3412">
        <v>64800</v>
      </c>
      <c r="N3412">
        <v>44900</v>
      </c>
      <c r="O3412">
        <v>19900</v>
      </c>
      <c r="P3412">
        <v>30.71</v>
      </c>
      <c r="Q3412" t="s">
        <v>24</v>
      </c>
      <c r="R3412" t="str">
        <f t="shared" si="53"/>
        <v>H1</v>
      </c>
    </row>
    <row r="3413" spans="1:18" x14ac:dyDescent="0.35">
      <c r="A3413" t="s">
        <v>4984</v>
      </c>
      <c r="B3413" s="1">
        <v>45822</v>
      </c>
      <c r="C3413" t="s">
        <v>3668</v>
      </c>
      <c r="D3413" t="s">
        <v>27</v>
      </c>
      <c r="E3413" t="s">
        <v>37</v>
      </c>
      <c r="F3413" t="s">
        <v>38</v>
      </c>
      <c r="G3413" t="s">
        <v>33</v>
      </c>
      <c r="H3413" t="s">
        <v>40</v>
      </c>
      <c r="I3413">
        <v>3</v>
      </c>
      <c r="J3413">
        <v>34500</v>
      </c>
      <c r="K3413">
        <v>22900</v>
      </c>
      <c r="L3413">
        <v>0.06</v>
      </c>
      <c r="M3413">
        <v>97290</v>
      </c>
      <c r="N3413">
        <v>68700</v>
      </c>
      <c r="O3413">
        <v>28590</v>
      </c>
      <c r="P3413">
        <v>29.39</v>
      </c>
      <c r="Q3413" t="s">
        <v>24</v>
      </c>
      <c r="R3413" t="str">
        <f t="shared" si="53"/>
        <v>H1</v>
      </c>
    </row>
    <row r="3414" spans="1:18" x14ac:dyDescent="0.35">
      <c r="A3414" t="s">
        <v>4985</v>
      </c>
      <c r="B3414" s="1">
        <v>45822</v>
      </c>
      <c r="C3414" t="s">
        <v>4986</v>
      </c>
      <c r="D3414" t="s">
        <v>27</v>
      </c>
      <c r="E3414" t="s">
        <v>123</v>
      </c>
      <c r="F3414" t="s">
        <v>21</v>
      </c>
      <c r="G3414" t="s">
        <v>93</v>
      </c>
      <c r="H3414" t="s">
        <v>23</v>
      </c>
      <c r="I3414">
        <v>2</v>
      </c>
      <c r="J3414">
        <v>188200</v>
      </c>
      <c r="K3414">
        <v>137200</v>
      </c>
      <c r="L3414">
        <v>0.08</v>
      </c>
      <c r="M3414">
        <v>346288</v>
      </c>
      <c r="N3414">
        <v>274400</v>
      </c>
      <c r="O3414">
        <v>71888</v>
      </c>
      <c r="P3414">
        <v>20.76</v>
      </c>
      <c r="Q3414" t="s">
        <v>41</v>
      </c>
      <c r="R3414" t="str">
        <f t="shared" si="53"/>
        <v>H1</v>
      </c>
    </row>
    <row r="3415" spans="1:18" x14ac:dyDescent="0.35">
      <c r="A3415" t="s">
        <v>4987</v>
      </c>
      <c r="B3415" s="1">
        <v>45822</v>
      </c>
      <c r="C3415" t="s">
        <v>380</v>
      </c>
      <c r="D3415" t="s">
        <v>19</v>
      </c>
      <c r="E3415" t="s">
        <v>84</v>
      </c>
      <c r="F3415" t="s">
        <v>21</v>
      </c>
      <c r="G3415" t="s">
        <v>29</v>
      </c>
      <c r="H3415" t="s">
        <v>34</v>
      </c>
      <c r="I3415">
        <v>2</v>
      </c>
      <c r="J3415">
        <v>33700</v>
      </c>
      <c r="K3415">
        <v>20700</v>
      </c>
      <c r="L3415">
        <v>0.08</v>
      </c>
      <c r="M3415">
        <v>62008</v>
      </c>
      <c r="N3415">
        <v>41400</v>
      </c>
      <c r="O3415">
        <v>20608</v>
      </c>
      <c r="P3415">
        <v>33.229999999999997</v>
      </c>
      <c r="Q3415" t="s">
        <v>30</v>
      </c>
      <c r="R3415" t="str">
        <f t="shared" si="53"/>
        <v>H1</v>
      </c>
    </row>
    <row r="3416" spans="1:18" x14ac:dyDescent="0.35">
      <c r="A3416" t="s">
        <v>4988</v>
      </c>
      <c r="B3416" s="1">
        <v>45822</v>
      </c>
      <c r="C3416" t="s">
        <v>3731</v>
      </c>
      <c r="D3416" t="s">
        <v>19</v>
      </c>
      <c r="E3416" t="s">
        <v>73</v>
      </c>
      <c r="F3416" t="s">
        <v>74</v>
      </c>
      <c r="G3416" t="s">
        <v>29</v>
      </c>
      <c r="H3416" t="s">
        <v>40</v>
      </c>
      <c r="I3416">
        <v>1</v>
      </c>
      <c r="J3416">
        <v>62200</v>
      </c>
      <c r="K3416">
        <v>40600</v>
      </c>
      <c r="L3416">
        <v>0.1</v>
      </c>
      <c r="M3416">
        <v>55980</v>
      </c>
      <c r="N3416">
        <v>40600</v>
      </c>
      <c r="O3416">
        <v>15380</v>
      </c>
      <c r="P3416">
        <v>27.47</v>
      </c>
      <c r="Q3416" t="s">
        <v>30</v>
      </c>
      <c r="R3416" t="str">
        <f t="shared" si="53"/>
        <v>H1</v>
      </c>
    </row>
    <row r="3417" spans="1:18" x14ac:dyDescent="0.35">
      <c r="A3417" t="s">
        <v>4989</v>
      </c>
      <c r="B3417" s="1">
        <v>45822</v>
      </c>
      <c r="C3417" t="s">
        <v>893</v>
      </c>
      <c r="D3417" t="s">
        <v>19</v>
      </c>
      <c r="E3417" t="s">
        <v>37</v>
      </c>
      <c r="F3417" t="s">
        <v>38</v>
      </c>
      <c r="G3417" t="s">
        <v>33</v>
      </c>
      <c r="H3417" t="s">
        <v>40</v>
      </c>
      <c r="I3417">
        <v>2</v>
      </c>
      <c r="J3417">
        <v>36200</v>
      </c>
      <c r="K3417">
        <v>22500</v>
      </c>
      <c r="L3417">
        <v>0.17</v>
      </c>
      <c r="M3417">
        <v>60092</v>
      </c>
      <c r="N3417">
        <v>45000</v>
      </c>
      <c r="O3417">
        <v>15092</v>
      </c>
      <c r="P3417">
        <v>25.11</v>
      </c>
      <c r="Q3417" t="s">
        <v>48</v>
      </c>
      <c r="R3417" t="str">
        <f t="shared" si="53"/>
        <v>H1</v>
      </c>
    </row>
    <row r="3418" spans="1:18" x14ac:dyDescent="0.35">
      <c r="A3418" t="s">
        <v>4990</v>
      </c>
      <c r="B3418" s="1">
        <v>45822</v>
      </c>
      <c r="C3418" t="s">
        <v>4991</v>
      </c>
      <c r="D3418" t="s">
        <v>27</v>
      </c>
      <c r="E3418" t="s">
        <v>20</v>
      </c>
      <c r="F3418" t="s">
        <v>21</v>
      </c>
      <c r="G3418" t="s">
        <v>93</v>
      </c>
      <c r="H3418" t="s">
        <v>40</v>
      </c>
      <c r="I3418">
        <v>3</v>
      </c>
      <c r="J3418">
        <v>85600</v>
      </c>
      <c r="K3418">
        <v>62600</v>
      </c>
      <c r="L3418">
        <v>7.0000000000000007E-2</v>
      </c>
      <c r="M3418">
        <v>238824</v>
      </c>
      <c r="N3418">
        <v>187800</v>
      </c>
      <c r="O3418">
        <v>51024</v>
      </c>
      <c r="P3418">
        <v>21.36</v>
      </c>
      <c r="Q3418" t="s">
        <v>30</v>
      </c>
      <c r="R3418" t="str">
        <f t="shared" si="53"/>
        <v>H1</v>
      </c>
    </row>
    <row r="3419" spans="1:18" x14ac:dyDescent="0.35">
      <c r="A3419" t="s">
        <v>4992</v>
      </c>
      <c r="B3419" s="1">
        <v>45822</v>
      </c>
      <c r="C3419" t="s">
        <v>1969</v>
      </c>
      <c r="D3419" t="s">
        <v>27</v>
      </c>
      <c r="E3419" t="s">
        <v>68</v>
      </c>
      <c r="F3419" t="s">
        <v>47</v>
      </c>
      <c r="G3419" t="s">
        <v>33</v>
      </c>
      <c r="H3419" t="s">
        <v>23</v>
      </c>
      <c r="I3419">
        <v>2</v>
      </c>
      <c r="J3419">
        <v>30000</v>
      </c>
      <c r="K3419">
        <v>19700</v>
      </c>
      <c r="L3419">
        <v>0.24</v>
      </c>
      <c r="M3419">
        <v>45600</v>
      </c>
      <c r="N3419">
        <v>39400</v>
      </c>
      <c r="O3419">
        <v>6200</v>
      </c>
      <c r="P3419">
        <v>13.6</v>
      </c>
      <c r="Q3419" t="s">
        <v>24</v>
      </c>
      <c r="R3419" t="str">
        <f t="shared" si="53"/>
        <v>H1</v>
      </c>
    </row>
    <row r="3420" spans="1:18" x14ac:dyDescent="0.35">
      <c r="A3420" t="s">
        <v>4993</v>
      </c>
      <c r="B3420" s="1">
        <v>45822</v>
      </c>
      <c r="C3420" t="s">
        <v>3443</v>
      </c>
      <c r="D3420" t="s">
        <v>27</v>
      </c>
      <c r="E3420" t="s">
        <v>57</v>
      </c>
      <c r="F3420" t="s">
        <v>38</v>
      </c>
      <c r="G3420" t="s">
        <v>29</v>
      </c>
      <c r="H3420" t="s">
        <v>40</v>
      </c>
      <c r="I3420">
        <v>2</v>
      </c>
      <c r="J3420">
        <v>48700</v>
      </c>
      <c r="K3420">
        <v>30800</v>
      </c>
      <c r="L3420">
        <v>0.02</v>
      </c>
      <c r="M3420">
        <v>95452</v>
      </c>
      <c r="N3420">
        <v>61600</v>
      </c>
      <c r="O3420">
        <v>33852</v>
      </c>
      <c r="P3420">
        <v>35.46</v>
      </c>
      <c r="Q3420" t="s">
        <v>48</v>
      </c>
      <c r="R3420" t="str">
        <f t="shared" si="53"/>
        <v>H1</v>
      </c>
    </row>
    <row r="3421" spans="1:18" x14ac:dyDescent="0.35">
      <c r="A3421" t="s">
        <v>4994</v>
      </c>
      <c r="B3421" s="1">
        <v>45822</v>
      </c>
      <c r="C3421" t="s">
        <v>1714</v>
      </c>
      <c r="D3421" t="s">
        <v>19</v>
      </c>
      <c r="E3421" t="s">
        <v>37</v>
      </c>
      <c r="F3421" t="s">
        <v>38</v>
      </c>
      <c r="G3421" t="s">
        <v>33</v>
      </c>
      <c r="H3421" t="s">
        <v>40</v>
      </c>
      <c r="I3421">
        <v>3</v>
      </c>
      <c r="J3421">
        <v>34300</v>
      </c>
      <c r="K3421">
        <v>22500</v>
      </c>
      <c r="L3421">
        <v>0.2</v>
      </c>
      <c r="M3421">
        <v>82320</v>
      </c>
      <c r="N3421">
        <v>67500</v>
      </c>
      <c r="O3421">
        <v>14820</v>
      </c>
      <c r="P3421">
        <v>18</v>
      </c>
      <c r="Q3421" t="s">
        <v>41</v>
      </c>
      <c r="R3421" t="str">
        <f t="shared" si="53"/>
        <v>H1</v>
      </c>
    </row>
    <row r="3422" spans="1:18" x14ac:dyDescent="0.35">
      <c r="A3422" t="s">
        <v>4995</v>
      </c>
      <c r="B3422" s="1">
        <v>45822</v>
      </c>
      <c r="C3422" t="s">
        <v>629</v>
      </c>
      <c r="D3422" t="s">
        <v>19</v>
      </c>
      <c r="E3422" t="s">
        <v>63</v>
      </c>
      <c r="F3422" t="s">
        <v>47</v>
      </c>
      <c r="G3422" t="s">
        <v>22</v>
      </c>
      <c r="H3422" t="s">
        <v>23</v>
      </c>
      <c r="I3422">
        <v>3</v>
      </c>
      <c r="J3422">
        <v>80800</v>
      </c>
      <c r="K3422">
        <v>53000</v>
      </c>
      <c r="L3422">
        <v>0.06</v>
      </c>
      <c r="M3422">
        <v>227856</v>
      </c>
      <c r="N3422">
        <v>159000</v>
      </c>
      <c r="O3422">
        <v>68856</v>
      </c>
      <c r="P3422">
        <v>30.22</v>
      </c>
      <c r="Q3422" t="s">
        <v>24</v>
      </c>
      <c r="R3422" t="str">
        <f t="shared" si="53"/>
        <v>H1</v>
      </c>
    </row>
    <row r="3423" spans="1:18" x14ac:dyDescent="0.35">
      <c r="A3423" t="s">
        <v>4996</v>
      </c>
      <c r="B3423" s="1">
        <v>45822</v>
      </c>
      <c r="C3423" t="s">
        <v>4667</v>
      </c>
      <c r="D3423" t="s">
        <v>27</v>
      </c>
      <c r="E3423" t="s">
        <v>73</v>
      </c>
      <c r="F3423" t="s">
        <v>74</v>
      </c>
      <c r="G3423" t="s">
        <v>39</v>
      </c>
      <c r="H3423" t="s">
        <v>40</v>
      </c>
      <c r="I3423">
        <v>1</v>
      </c>
      <c r="J3423">
        <v>63300</v>
      </c>
      <c r="K3423">
        <v>39300</v>
      </c>
      <c r="L3423">
        <v>0.09</v>
      </c>
      <c r="M3423">
        <v>57603</v>
      </c>
      <c r="N3423">
        <v>39300</v>
      </c>
      <c r="O3423">
        <v>18303</v>
      </c>
      <c r="P3423">
        <v>31.77</v>
      </c>
      <c r="Q3423" t="s">
        <v>24</v>
      </c>
      <c r="R3423" t="str">
        <f t="shared" si="53"/>
        <v>H1</v>
      </c>
    </row>
    <row r="3424" spans="1:18" x14ac:dyDescent="0.35">
      <c r="A3424" t="s">
        <v>4997</v>
      </c>
      <c r="B3424" s="1">
        <v>45822</v>
      </c>
      <c r="C3424" t="s">
        <v>4998</v>
      </c>
      <c r="D3424" t="s">
        <v>19</v>
      </c>
      <c r="E3424" t="s">
        <v>57</v>
      </c>
      <c r="F3424" t="s">
        <v>38</v>
      </c>
      <c r="G3424" t="s">
        <v>29</v>
      </c>
      <c r="H3424" t="s">
        <v>23</v>
      </c>
      <c r="I3424">
        <v>1</v>
      </c>
      <c r="J3424">
        <v>49000</v>
      </c>
      <c r="K3424">
        <v>30200</v>
      </c>
      <c r="L3424">
        <v>0.04</v>
      </c>
      <c r="M3424">
        <v>47040</v>
      </c>
      <c r="N3424">
        <v>30200</v>
      </c>
      <c r="O3424">
        <v>16840</v>
      </c>
      <c r="P3424">
        <v>35.799999999999997</v>
      </c>
      <c r="Q3424" t="s">
        <v>24</v>
      </c>
      <c r="R3424" t="str">
        <f t="shared" si="53"/>
        <v>H1</v>
      </c>
    </row>
    <row r="3425" spans="1:18" x14ac:dyDescent="0.35">
      <c r="A3425" t="s">
        <v>4999</v>
      </c>
      <c r="B3425" s="1">
        <v>45822</v>
      </c>
      <c r="C3425" t="s">
        <v>447</v>
      </c>
      <c r="D3425" t="s">
        <v>19</v>
      </c>
      <c r="E3425" t="s">
        <v>37</v>
      </c>
      <c r="F3425" t="s">
        <v>38</v>
      </c>
      <c r="G3425" t="s">
        <v>93</v>
      </c>
      <c r="H3425" t="s">
        <v>40</v>
      </c>
      <c r="I3425">
        <v>2</v>
      </c>
      <c r="J3425">
        <v>34000</v>
      </c>
      <c r="K3425">
        <v>21800</v>
      </c>
      <c r="L3425">
        <v>0.04</v>
      </c>
      <c r="M3425">
        <v>65280</v>
      </c>
      <c r="N3425">
        <v>43600</v>
      </c>
      <c r="O3425">
        <v>21680</v>
      </c>
      <c r="P3425">
        <v>33.21</v>
      </c>
      <c r="Q3425" t="s">
        <v>30</v>
      </c>
      <c r="R3425" t="str">
        <f t="shared" si="53"/>
        <v>H1</v>
      </c>
    </row>
    <row r="3426" spans="1:18" x14ac:dyDescent="0.35">
      <c r="A3426" t="s">
        <v>5000</v>
      </c>
      <c r="B3426" s="1">
        <v>45822</v>
      </c>
      <c r="C3426" t="s">
        <v>1347</v>
      </c>
      <c r="D3426" t="s">
        <v>27</v>
      </c>
      <c r="E3426" t="s">
        <v>84</v>
      </c>
      <c r="F3426" t="s">
        <v>21</v>
      </c>
      <c r="G3426" t="s">
        <v>39</v>
      </c>
      <c r="H3426" t="s">
        <v>23</v>
      </c>
      <c r="I3426">
        <v>2</v>
      </c>
      <c r="J3426">
        <v>32000</v>
      </c>
      <c r="K3426">
        <v>21200</v>
      </c>
      <c r="L3426">
        <v>0.03</v>
      </c>
      <c r="M3426">
        <v>62080</v>
      </c>
      <c r="N3426">
        <v>42400</v>
      </c>
      <c r="O3426">
        <v>19680</v>
      </c>
      <c r="P3426">
        <v>31.7</v>
      </c>
      <c r="Q3426" t="s">
        <v>24</v>
      </c>
      <c r="R3426" t="str">
        <f t="shared" si="53"/>
        <v>H1</v>
      </c>
    </row>
    <row r="3427" spans="1:18" x14ac:dyDescent="0.35">
      <c r="A3427" t="s">
        <v>5001</v>
      </c>
      <c r="B3427" s="1">
        <v>45822</v>
      </c>
      <c r="C3427" t="s">
        <v>157</v>
      </c>
      <c r="D3427" t="s">
        <v>27</v>
      </c>
      <c r="E3427" t="s">
        <v>108</v>
      </c>
      <c r="F3427" t="s">
        <v>47</v>
      </c>
      <c r="G3427" t="s">
        <v>22</v>
      </c>
      <c r="H3427" t="s">
        <v>40</v>
      </c>
      <c r="I3427">
        <v>2</v>
      </c>
      <c r="J3427">
        <v>67300</v>
      </c>
      <c r="K3427">
        <v>44800</v>
      </c>
      <c r="L3427">
        <v>0.05</v>
      </c>
      <c r="M3427">
        <v>127870</v>
      </c>
      <c r="N3427">
        <v>89600</v>
      </c>
      <c r="O3427">
        <v>38270</v>
      </c>
      <c r="P3427">
        <v>29.93</v>
      </c>
      <c r="Q3427" t="s">
        <v>41</v>
      </c>
      <c r="R3427" t="str">
        <f t="shared" si="53"/>
        <v>H1</v>
      </c>
    </row>
    <row r="3428" spans="1:18" x14ac:dyDescent="0.35">
      <c r="A3428" t="s">
        <v>5002</v>
      </c>
      <c r="B3428" s="1">
        <v>45822</v>
      </c>
      <c r="C3428" t="s">
        <v>225</v>
      </c>
      <c r="D3428" t="s">
        <v>27</v>
      </c>
      <c r="E3428" t="s">
        <v>20</v>
      </c>
      <c r="F3428" t="s">
        <v>21</v>
      </c>
      <c r="G3428" t="s">
        <v>93</v>
      </c>
      <c r="H3428" t="s">
        <v>40</v>
      </c>
      <c r="I3428">
        <v>2</v>
      </c>
      <c r="J3428">
        <v>83900</v>
      </c>
      <c r="K3428">
        <v>61500</v>
      </c>
      <c r="L3428">
        <v>0.1</v>
      </c>
      <c r="M3428">
        <v>151020</v>
      </c>
      <c r="N3428">
        <v>123000</v>
      </c>
      <c r="O3428">
        <v>28020</v>
      </c>
      <c r="P3428">
        <v>18.55</v>
      </c>
      <c r="Q3428" t="s">
        <v>48</v>
      </c>
      <c r="R3428" t="str">
        <f t="shared" si="53"/>
        <v>H1</v>
      </c>
    </row>
    <row r="3429" spans="1:18" x14ac:dyDescent="0.35">
      <c r="A3429" t="s">
        <v>5003</v>
      </c>
      <c r="B3429" s="1">
        <v>45822</v>
      </c>
      <c r="C3429" t="s">
        <v>5004</v>
      </c>
      <c r="D3429" t="s">
        <v>27</v>
      </c>
      <c r="E3429" t="s">
        <v>28</v>
      </c>
      <c r="F3429" t="s">
        <v>21</v>
      </c>
      <c r="G3429" t="s">
        <v>33</v>
      </c>
      <c r="H3429" t="s">
        <v>23</v>
      </c>
      <c r="I3429">
        <v>4</v>
      </c>
      <c r="J3429">
        <v>17700</v>
      </c>
      <c r="K3429">
        <v>11200</v>
      </c>
      <c r="L3429">
        <v>0.13</v>
      </c>
      <c r="M3429">
        <v>61596</v>
      </c>
      <c r="N3429">
        <v>44800</v>
      </c>
      <c r="O3429">
        <v>16796</v>
      </c>
      <c r="P3429">
        <v>27.27</v>
      </c>
      <c r="Q3429" t="s">
        <v>30</v>
      </c>
      <c r="R3429" t="str">
        <f t="shared" si="53"/>
        <v>H1</v>
      </c>
    </row>
    <row r="3430" spans="1:18" x14ac:dyDescent="0.35">
      <c r="A3430" t="s">
        <v>5005</v>
      </c>
      <c r="B3430" s="1">
        <v>45822</v>
      </c>
      <c r="C3430" t="s">
        <v>2371</v>
      </c>
      <c r="D3430" t="s">
        <v>27</v>
      </c>
      <c r="E3430" t="s">
        <v>46</v>
      </c>
      <c r="F3430" t="s">
        <v>47</v>
      </c>
      <c r="G3430" t="s">
        <v>22</v>
      </c>
      <c r="H3430" t="s">
        <v>23</v>
      </c>
      <c r="I3430">
        <v>2</v>
      </c>
      <c r="J3430">
        <v>51900</v>
      </c>
      <c r="K3430">
        <v>35100</v>
      </c>
      <c r="L3430">
        <v>0.22</v>
      </c>
      <c r="M3430">
        <v>80964</v>
      </c>
      <c r="N3430">
        <v>70200</v>
      </c>
      <c r="O3430">
        <v>10764</v>
      </c>
      <c r="P3430">
        <v>13.29</v>
      </c>
      <c r="Q3430" t="s">
        <v>24</v>
      </c>
      <c r="R3430" t="str">
        <f t="shared" si="53"/>
        <v>H1</v>
      </c>
    </row>
    <row r="3431" spans="1:18" x14ac:dyDescent="0.35">
      <c r="A3431" t="s">
        <v>5006</v>
      </c>
      <c r="B3431" s="1">
        <v>45822</v>
      </c>
      <c r="C3431" t="s">
        <v>1001</v>
      </c>
      <c r="D3431" t="s">
        <v>27</v>
      </c>
      <c r="E3431" t="s">
        <v>57</v>
      </c>
      <c r="F3431" t="s">
        <v>38</v>
      </c>
      <c r="G3431" t="s">
        <v>33</v>
      </c>
      <c r="H3431" t="s">
        <v>23</v>
      </c>
      <c r="I3431">
        <v>1</v>
      </c>
      <c r="J3431">
        <v>48900</v>
      </c>
      <c r="K3431">
        <v>30300</v>
      </c>
      <c r="L3431">
        <v>0.09</v>
      </c>
      <c r="M3431">
        <v>44499</v>
      </c>
      <c r="N3431">
        <v>30300</v>
      </c>
      <c r="O3431">
        <v>14199</v>
      </c>
      <c r="P3431">
        <v>31.91</v>
      </c>
      <c r="Q3431" t="s">
        <v>30</v>
      </c>
      <c r="R3431" t="str">
        <f t="shared" si="53"/>
        <v>H1</v>
      </c>
    </row>
    <row r="3432" spans="1:18" x14ac:dyDescent="0.35">
      <c r="A3432" t="s">
        <v>5007</v>
      </c>
      <c r="B3432" s="1">
        <v>45822</v>
      </c>
      <c r="C3432" t="s">
        <v>3502</v>
      </c>
      <c r="D3432" t="s">
        <v>27</v>
      </c>
      <c r="E3432" t="s">
        <v>60</v>
      </c>
      <c r="F3432" t="s">
        <v>21</v>
      </c>
      <c r="G3432" t="s">
        <v>93</v>
      </c>
      <c r="H3432" t="s">
        <v>34</v>
      </c>
      <c r="I3432">
        <v>2</v>
      </c>
      <c r="J3432">
        <v>45200</v>
      </c>
      <c r="K3432">
        <v>30800</v>
      </c>
      <c r="L3432">
        <v>0.04</v>
      </c>
      <c r="M3432">
        <v>86784</v>
      </c>
      <c r="N3432">
        <v>61600</v>
      </c>
      <c r="O3432">
        <v>25184</v>
      </c>
      <c r="P3432">
        <v>29.02</v>
      </c>
      <c r="Q3432" t="s">
        <v>30</v>
      </c>
      <c r="R3432" t="str">
        <f t="shared" si="53"/>
        <v>H1</v>
      </c>
    </row>
    <row r="3433" spans="1:18" x14ac:dyDescent="0.35">
      <c r="A3433" t="s">
        <v>5008</v>
      </c>
      <c r="B3433" s="1">
        <v>45822</v>
      </c>
      <c r="C3433" t="s">
        <v>2095</v>
      </c>
      <c r="D3433" t="s">
        <v>27</v>
      </c>
      <c r="E3433" t="s">
        <v>123</v>
      </c>
      <c r="F3433" t="s">
        <v>21</v>
      </c>
      <c r="G3433" t="s">
        <v>39</v>
      </c>
      <c r="H3433" t="s">
        <v>40</v>
      </c>
      <c r="I3433">
        <v>1</v>
      </c>
      <c r="J3433">
        <v>186400</v>
      </c>
      <c r="K3433">
        <v>139900</v>
      </c>
      <c r="L3433">
        <v>0.1</v>
      </c>
      <c r="M3433">
        <v>167760</v>
      </c>
      <c r="N3433">
        <v>139900</v>
      </c>
      <c r="O3433">
        <v>27860</v>
      </c>
      <c r="P3433">
        <v>16.61</v>
      </c>
      <c r="Q3433" t="s">
        <v>30</v>
      </c>
      <c r="R3433" t="str">
        <f t="shared" si="53"/>
        <v>H1</v>
      </c>
    </row>
    <row r="3434" spans="1:18" x14ac:dyDescent="0.35">
      <c r="A3434" t="s">
        <v>5009</v>
      </c>
      <c r="B3434" s="1">
        <v>45822</v>
      </c>
      <c r="C3434" t="s">
        <v>3229</v>
      </c>
      <c r="D3434" t="s">
        <v>19</v>
      </c>
      <c r="E3434" t="s">
        <v>68</v>
      </c>
      <c r="F3434" t="s">
        <v>47</v>
      </c>
      <c r="G3434" t="s">
        <v>93</v>
      </c>
      <c r="H3434" t="s">
        <v>23</v>
      </c>
      <c r="I3434">
        <v>1</v>
      </c>
      <c r="J3434">
        <v>29900</v>
      </c>
      <c r="K3434">
        <v>19800</v>
      </c>
      <c r="L3434">
        <v>0.11</v>
      </c>
      <c r="M3434">
        <v>26611</v>
      </c>
      <c r="N3434">
        <v>19800</v>
      </c>
      <c r="O3434">
        <v>6811</v>
      </c>
      <c r="P3434">
        <v>25.59</v>
      </c>
      <c r="Q3434" t="s">
        <v>41</v>
      </c>
      <c r="R3434" t="str">
        <f t="shared" si="53"/>
        <v>H1</v>
      </c>
    </row>
    <row r="3435" spans="1:18" x14ac:dyDescent="0.35">
      <c r="A3435" t="s">
        <v>5010</v>
      </c>
      <c r="B3435" s="1">
        <v>45822</v>
      </c>
      <c r="C3435" t="s">
        <v>3906</v>
      </c>
      <c r="D3435" t="s">
        <v>19</v>
      </c>
      <c r="E3435" t="s">
        <v>37</v>
      </c>
      <c r="F3435" t="s">
        <v>38</v>
      </c>
      <c r="G3435" t="s">
        <v>22</v>
      </c>
      <c r="H3435" t="s">
        <v>40</v>
      </c>
      <c r="I3435">
        <v>2</v>
      </c>
      <c r="J3435">
        <v>35700</v>
      </c>
      <c r="K3435">
        <v>22100</v>
      </c>
      <c r="L3435">
        <v>0.05</v>
      </c>
      <c r="M3435">
        <v>67830</v>
      </c>
      <c r="N3435">
        <v>44200</v>
      </c>
      <c r="O3435">
        <v>23630</v>
      </c>
      <c r="P3435">
        <v>34.840000000000003</v>
      </c>
      <c r="Q3435" t="s">
        <v>41</v>
      </c>
      <c r="R3435" t="str">
        <f t="shared" si="53"/>
        <v>H1</v>
      </c>
    </row>
    <row r="3436" spans="1:18" x14ac:dyDescent="0.35">
      <c r="A3436" t="s">
        <v>5011</v>
      </c>
      <c r="B3436" s="1">
        <v>45822</v>
      </c>
      <c r="C3436" t="s">
        <v>1333</v>
      </c>
      <c r="D3436" t="s">
        <v>27</v>
      </c>
      <c r="E3436" t="s">
        <v>28</v>
      </c>
      <c r="F3436" t="s">
        <v>21</v>
      </c>
      <c r="G3436" t="s">
        <v>39</v>
      </c>
      <c r="H3436" t="s">
        <v>23</v>
      </c>
      <c r="I3436">
        <v>1</v>
      </c>
      <c r="J3436">
        <v>17800</v>
      </c>
      <c r="K3436">
        <v>11300</v>
      </c>
      <c r="L3436">
        <v>7.0000000000000007E-2</v>
      </c>
      <c r="M3436">
        <v>16554</v>
      </c>
      <c r="N3436">
        <v>11300</v>
      </c>
      <c r="O3436">
        <v>5254</v>
      </c>
      <c r="P3436">
        <v>31.74</v>
      </c>
      <c r="Q3436" t="s">
        <v>41</v>
      </c>
      <c r="R3436" t="str">
        <f t="shared" si="53"/>
        <v>H1</v>
      </c>
    </row>
    <row r="3437" spans="1:18" x14ac:dyDescent="0.35">
      <c r="A3437" t="s">
        <v>5012</v>
      </c>
      <c r="B3437" s="1">
        <v>45822</v>
      </c>
      <c r="C3437" t="s">
        <v>3285</v>
      </c>
      <c r="D3437" t="s">
        <v>27</v>
      </c>
      <c r="E3437" t="s">
        <v>123</v>
      </c>
      <c r="F3437" t="s">
        <v>21</v>
      </c>
      <c r="G3437" t="s">
        <v>33</v>
      </c>
      <c r="H3437" t="s">
        <v>23</v>
      </c>
      <c r="I3437">
        <v>4</v>
      </c>
      <c r="J3437">
        <v>178900</v>
      </c>
      <c r="K3437">
        <v>138600</v>
      </c>
      <c r="L3437">
        <v>0.18</v>
      </c>
      <c r="M3437">
        <v>586792</v>
      </c>
      <c r="N3437">
        <v>554400</v>
      </c>
      <c r="O3437">
        <v>32392</v>
      </c>
      <c r="P3437">
        <v>5.52</v>
      </c>
      <c r="Q3437" t="s">
        <v>48</v>
      </c>
      <c r="R3437" t="str">
        <f t="shared" si="53"/>
        <v>H1</v>
      </c>
    </row>
    <row r="3438" spans="1:18" x14ac:dyDescent="0.35">
      <c r="A3438" t="s">
        <v>5013</v>
      </c>
      <c r="B3438" s="1">
        <v>45823</v>
      </c>
      <c r="C3438" t="s">
        <v>2097</v>
      </c>
      <c r="D3438" t="s">
        <v>19</v>
      </c>
      <c r="E3438" t="s">
        <v>79</v>
      </c>
      <c r="F3438" t="s">
        <v>47</v>
      </c>
      <c r="G3438" t="s">
        <v>33</v>
      </c>
      <c r="H3438" t="s">
        <v>40</v>
      </c>
      <c r="I3438">
        <v>1</v>
      </c>
      <c r="J3438">
        <v>54400</v>
      </c>
      <c r="K3438">
        <v>36200</v>
      </c>
      <c r="L3438">
        <v>0.03</v>
      </c>
      <c r="M3438">
        <v>52768</v>
      </c>
      <c r="N3438">
        <v>36200</v>
      </c>
      <c r="O3438">
        <v>16568</v>
      </c>
      <c r="P3438">
        <v>31.4</v>
      </c>
      <c r="Q3438" t="s">
        <v>41</v>
      </c>
      <c r="R3438" t="str">
        <f t="shared" si="53"/>
        <v>H1</v>
      </c>
    </row>
    <row r="3439" spans="1:18" x14ac:dyDescent="0.35">
      <c r="A3439" t="s">
        <v>5014</v>
      </c>
      <c r="B3439" s="1">
        <v>45823</v>
      </c>
      <c r="C3439" t="s">
        <v>1973</v>
      </c>
      <c r="D3439" t="s">
        <v>27</v>
      </c>
      <c r="E3439" t="s">
        <v>79</v>
      </c>
      <c r="F3439" t="s">
        <v>47</v>
      </c>
      <c r="G3439" t="s">
        <v>33</v>
      </c>
      <c r="H3439" t="s">
        <v>23</v>
      </c>
      <c r="I3439">
        <v>1</v>
      </c>
      <c r="J3439">
        <v>55600</v>
      </c>
      <c r="K3439">
        <v>37100</v>
      </c>
      <c r="L3439">
        <v>0.05</v>
      </c>
      <c r="M3439">
        <v>52820</v>
      </c>
      <c r="N3439">
        <v>37100</v>
      </c>
      <c r="O3439">
        <v>15720</v>
      </c>
      <c r="P3439">
        <v>29.76</v>
      </c>
      <c r="Q3439" t="s">
        <v>48</v>
      </c>
      <c r="R3439" t="str">
        <f t="shared" si="53"/>
        <v>H1</v>
      </c>
    </row>
    <row r="3440" spans="1:18" x14ac:dyDescent="0.35">
      <c r="A3440" t="s">
        <v>5015</v>
      </c>
      <c r="B3440" s="1">
        <v>45823</v>
      </c>
      <c r="C3440" t="s">
        <v>1078</v>
      </c>
      <c r="D3440" t="s">
        <v>27</v>
      </c>
      <c r="E3440" t="s">
        <v>57</v>
      </c>
      <c r="F3440" t="s">
        <v>38</v>
      </c>
      <c r="G3440" t="s">
        <v>33</v>
      </c>
      <c r="H3440" t="s">
        <v>40</v>
      </c>
      <c r="I3440">
        <v>2</v>
      </c>
      <c r="J3440">
        <v>47100</v>
      </c>
      <c r="K3440">
        <v>29700</v>
      </c>
      <c r="L3440">
        <v>7.0000000000000007E-2</v>
      </c>
      <c r="M3440">
        <v>87606</v>
      </c>
      <c r="N3440">
        <v>59400</v>
      </c>
      <c r="O3440">
        <v>28206</v>
      </c>
      <c r="P3440">
        <v>32.200000000000003</v>
      </c>
      <c r="Q3440" t="s">
        <v>41</v>
      </c>
      <c r="R3440" t="str">
        <f t="shared" si="53"/>
        <v>H1</v>
      </c>
    </row>
    <row r="3441" spans="1:18" x14ac:dyDescent="0.35">
      <c r="A3441" t="s">
        <v>5016</v>
      </c>
      <c r="B3441" s="1">
        <v>45823</v>
      </c>
      <c r="C3441" t="s">
        <v>3712</v>
      </c>
      <c r="D3441" t="s">
        <v>27</v>
      </c>
      <c r="E3441" t="s">
        <v>57</v>
      </c>
      <c r="F3441" t="s">
        <v>38</v>
      </c>
      <c r="G3441" t="s">
        <v>9342</v>
      </c>
      <c r="H3441" t="s">
        <v>23</v>
      </c>
      <c r="I3441">
        <v>1</v>
      </c>
      <c r="J3441">
        <v>49100</v>
      </c>
      <c r="K3441">
        <v>30000</v>
      </c>
      <c r="L3441">
        <v>0.06</v>
      </c>
      <c r="M3441">
        <v>46154</v>
      </c>
      <c r="N3441">
        <v>30000</v>
      </c>
      <c r="O3441">
        <v>16154</v>
      </c>
      <c r="P3441">
        <v>35</v>
      </c>
      <c r="Q3441" t="s">
        <v>41</v>
      </c>
      <c r="R3441" t="str">
        <f t="shared" si="53"/>
        <v>H1</v>
      </c>
    </row>
    <row r="3442" spans="1:18" x14ac:dyDescent="0.35">
      <c r="A3442" t="s">
        <v>5017</v>
      </c>
      <c r="B3442" s="1">
        <v>45823</v>
      </c>
      <c r="C3442" t="s">
        <v>2802</v>
      </c>
      <c r="D3442" t="s">
        <v>19</v>
      </c>
      <c r="E3442" t="s">
        <v>79</v>
      </c>
      <c r="F3442" t="s">
        <v>47</v>
      </c>
      <c r="G3442" t="s">
        <v>29</v>
      </c>
      <c r="H3442" t="s">
        <v>23</v>
      </c>
      <c r="I3442">
        <v>1</v>
      </c>
      <c r="J3442">
        <v>56000</v>
      </c>
      <c r="K3442">
        <v>37000</v>
      </c>
      <c r="L3442">
        <v>0.11</v>
      </c>
      <c r="M3442">
        <v>49840</v>
      </c>
      <c r="N3442">
        <v>37000</v>
      </c>
      <c r="O3442">
        <v>12840</v>
      </c>
      <c r="P3442">
        <v>25.76</v>
      </c>
      <c r="Q3442" t="s">
        <v>41</v>
      </c>
      <c r="R3442" t="str">
        <f t="shared" si="53"/>
        <v>H1</v>
      </c>
    </row>
    <row r="3443" spans="1:18" x14ac:dyDescent="0.35">
      <c r="A3443" t="s">
        <v>5018</v>
      </c>
      <c r="B3443" s="1">
        <v>45823</v>
      </c>
      <c r="C3443" t="s">
        <v>898</v>
      </c>
      <c r="D3443" t="s">
        <v>19</v>
      </c>
      <c r="E3443" t="s">
        <v>79</v>
      </c>
      <c r="F3443" t="s">
        <v>47</v>
      </c>
      <c r="G3443" t="s">
        <v>39</v>
      </c>
      <c r="H3443" t="s">
        <v>40</v>
      </c>
      <c r="I3443">
        <v>3</v>
      </c>
      <c r="J3443">
        <v>54000</v>
      </c>
      <c r="K3443">
        <v>36300</v>
      </c>
      <c r="L3443">
        <v>0.1</v>
      </c>
      <c r="M3443">
        <v>145800</v>
      </c>
      <c r="N3443">
        <v>108900</v>
      </c>
      <c r="O3443">
        <v>36900</v>
      </c>
      <c r="P3443">
        <v>25.31</v>
      </c>
      <c r="Q3443" t="s">
        <v>41</v>
      </c>
      <c r="R3443" t="str">
        <f t="shared" si="53"/>
        <v>H1</v>
      </c>
    </row>
    <row r="3444" spans="1:18" x14ac:dyDescent="0.35">
      <c r="A3444" t="s">
        <v>5019</v>
      </c>
      <c r="B3444" s="1">
        <v>45823</v>
      </c>
      <c r="C3444" t="s">
        <v>2876</v>
      </c>
      <c r="D3444" t="s">
        <v>27</v>
      </c>
      <c r="E3444" t="s">
        <v>60</v>
      </c>
      <c r="F3444" t="s">
        <v>21</v>
      </c>
      <c r="G3444" t="s">
        <v>29</v>
      </c>
      <c r="H3444" t="s">
        <v>23</v>
      </c>
      <c r="I3444">
        <v>1</v>
      </c>
      <c r="J3444">
        <v>45400</v>
      </c>
      <c r="K3444">
        <v>30600</v>
      </c>
      <c r="L3444">
        <v>0.04</v>
      </c>
      <c r="M3444">
        <v>43584</v>
      </c>
      <c r="N3444">
        <v>30600</v>
      </c>
      <c r="O3444">
        <v>12984</v>
      </c>
      <c r="P3444">
        <v>29.79</v>
      </c>
      <c r="Q3444" t="s">
        <v>48</v>
      </c>
      <c r="R3444" t="str">
        <f t="shared" si="53"/>
        <v>H1</v>
      </c>
    </row>
    <row r="3445" spans="1:18" x14ac:dyDescent="0.35">
      <c r="A3445" t="s">
        <v>5020</v>
      </c>
      <c r="B3445" s="1">
        <v>45823</v>
      </c>
      <c r="C3445" t="s">
        <v>1502</v>
      </c>
      <c r="D3445" t="s">
        <v>19</v>
      </c>
      <c r="E3445" t="s">
        <v>20</v>
      </c>
      <c r="F3445" t="s">
        <v>21</v>
      </c>
      <c r="G3445" t="s">
        <v>22</v>
      </c>
      <c r="H3445" t="s">
        <v>23</v>
      </c>
      <c r="I3445">
        <v>1</v>
      </c>
      <c r="J3445">
        <v>83800</v>
      </c>
      <c r="K3445">
        <v>63200</v>
      </c>
      <c r="L3445">
        <v>0.09</v>
      </c>
      <c r="M3445">
        <v>76258</v>
      </c>
      <c r="N3445">
        <v>63200</v>
      </c>
      <c r="O3445">
        <v>13058</v>
      </c>
      <c r="P3445">
        <v>17.12</v>
      </c>
      <c r="Q3445" t="s">
        <v>41</v>
      </c>
      <c r="R3445" t="str">
        <f t="shared" si="53"/>
        <v>H1</v>
      </c>
    </row>
    <row r="3446" spans="1:18" x14ac:dyDescent="0.35">
      <c r="A3446" t="s">
        <v>5021</v>
      </c>
      <c r="B3446" s="1">
        <v>45823</v>
      </c>
      <c r="C3446" t="s">
        <v>1700</v>
      </c>
      <c r="D3446" t="s">
        <v>27</v>
      </c>
      <c r="E3446" t="s">
        <v>57</v>
      </c>
      <c r="F3446" t="s">
        <v>38</v>
      </c>
      <c r="G3446" t="s">
        <v>39</v>
      </c>
      <c r="H3446" t="s">
        <v>34</v>
      </c>
      <c r="I3446">
        <v>2</v>
      </c>
      <c r="J3446">
        <v>48100</v>
      </c>
      <c r="K3446">
        <v>29900</v>
      </c>
      <c r="L3446">
        <v>0.24</v>
      </c>
      <c r="M3446">
        <v>73112</v>
      </c>
      <c r="N3446">
        <v>59800</v>
      </c>
      <c r="O3446">
        <v>13312</v>
      </c>
      <c r="P3446">
        <v>18.21</v>
      </c>
      <c r="Q3446" t="s">
        <v>41</v>
      </c>
      <c r="R3446" t="str">
        <f t="shared" si="53"/>
        <v>H1</v>
      </c>
    </row>
    <row r="3447" spans="1:18" x14ac:dyDescent="0.35">
      <c r="A3447" t="s">
        <v>5022</v>
      </c>
      <c r="B3447" s="1">
        <v>45823</v>
      </c>
      <c r="C3447" t="s">
        <v>1531</v>
      </c>
      <c r="D3447" t="s">
        <v>27</v>
      </c>
      <c r="E3447" t="s">
        <v>242</v>
      </c>
      <c r="F3447" t="s">
        <v>74</v>
      </c>
      <c r="G3447" t="s">
        <v>29</v>
      </c>
      <c r="H3447" t="s">
        <v>23</v>
      </c>
      <c r="I3447">
        <v>1</v>
      </c>
      <c r="J3447">
        <v>37100</v>
      </c>
      <c r="K3447">
        <v>24000</v>
      </c>
      <c r="L3447">
        <v>0.06</v>
      </c>
      <c r="M3447">
        <v>34874</v>
      </c>
      <c r="N3447">
        <v>24000</v>
      </c>
      <c r="O3447">
        <v>10874</v>
      </c>
      <c r="P3447">
        <v>31.18</v>
      </c>
      <c r="Q3447" t="s">
        <v>24</v>
      </c>
      <c r="R3447" t="str">
        <f t="shared" si="53"/>
        <v>H1</v>
      </c>
    </row>
    <row r="3448" spans="1:18" x14ac:dyDescent="0.35">
      <c r="A3448" t="s">
        <v>5023</v>
      </c>
      <c r="B3448" s="1">
        <v>45823</v>
      </c>
      <c r="C3448" t="s">
        <v>4264</v>
      </c>
      <c r="D3448" t="s">
        <v>19</v>
      </c>
      <c r="E3448" t="s">
        <v>28</v>
      </c>
      <c r="F3448" t="s">
        <v>21</v>
      </c>
      <c r="G3448" t="s">
        <v>93</v>
      </c>
      <c r="H3448" t="s">
        <v>40</v>
      </c>
      <c r="I3448">
        <v>1</v>
      </c>
      <c r="J3448">
        <v>18100</v>
      </c>
      <c r="K3448">
        <v>11600</v>
      </c>
      <c r="L3448">
        <v>0.01</v>
      </c>
      <c r="M3448">
        <v>17919</v>
      </c>
      <c r="N3448">
        <v>11600</v>
      </c>
      <c r="O3448">
        <v>6319</v>
      </c>
      <c r="P3448">
        <v>35.26</v>
      </c>
      <c r="Q3448" t="s">
        <v>24</v>
      </c>
      <c r="R3448" t="str">
        <f t="shared" si="53"/>
        <v>H1</v>
      </c>
    </row>
    <row r="3449" spans="1:18" x14ac:dyDescent="0.35">
      <c r="A3449" t="s">
        <v>5024</v>
      </c>
      <c r="B3449" s="1">
        <v>45823</v>
      </c>
      <c r="C3449" t="s">
        <v>43</v>
      </c>
      <c r="D3449" t="s">
        <v>27</v>
      </c>
      <c r="E3449" t="s">
        <v>115</v>
      </c>
      <c r="F3449" t="s">
        <v>38</v>
      </c>
      <c r="G3449" t="s">
        <v>29</v>
      </c>
      <c r="H3449" t="s">
        <v>23</v>
      </c>
      <c r="I3449">
        <v>1</v>
      </c>
      <c r="J3449">
        <v>40300</v>
      </c>
      <c r="K3449">
        <v>26900</v>
      </c>
      <c r="L3449">
        <v>0.08</v>
      </c>
      <c r="M3449">
        <v>37076</v>
      </c>
      <c r="N3449">
        <v>26900</v>
      </c>
      <c r="O3449">
        <v>10176</v>
      </c>
      <c r="P3449">
        <v>27.45</v>
      </c>
      <c r="Q3449" t="s">
        <v>41</v>
      </c>
      <c r="R3449" t="str">
        <f t="shared" si="53"/>
        <v>H1</v>
      </c>
    </row>
    <row r="3450" spans="1:18" x14ac:dyDescent="0.35">
      <c r="A3450" t="s">
        <v>5025</v>
      </c>
      <c r="B3450" s="1">
        <v>45823</v>
      </c>
      <c r="C3450" t="s">
        <v>5026</v>
      </c>
      <c r="D3450" t="s">
        <v>19</v>
      </c>
      <c r="E3450" t="s">
        <v>108</v>
      </c>
      <c r="F3450" t="s">
        <v>47</v>
      </c>
      <c r="G3450" t="s">
        <v>39</v>
      </c>
      <c r="H3450" t="s">
        <v>23</v>
      </c>
      <c r="I3450">
        <v>1</v>
      </c>
      <c r="J3450">
        <v>69200</v>
      </c>
      <c r="K3450">
        <v>46600</v>
      </c>
      <c r="L3450">
        <v>0.13</v>
      </c>
      <c r="M3450">
        <v>60204</v>
      </c>
      <c r="N3450">
        <v>46600</v>
      </c>
      <c r="O3450">
        <v>13604</v>
      </c>
      <c r="P3450">
        <v>22.6</v>
      </c>
      <c r="Q3450" t="s">
        <v>30</v>
      </c>
      <c r="R3450" t="str">
        <f t="shared" si="53"/>
        <v>H1</v>
      </c>
    </row>
    <row r="3451" spans="1:18" x14ac:dyDescent="0.35">
      <c r="A3451" t="s">
        <v>5027</v>
      </c>
      <c r="B3451" s="1">
        <v>45823</v>
      </c>
      <c r="C3451" t="s">
        <v>435</v>
      </c>
      <c r="D3451" t="s">
        <v>27</v>
      </c>
      <c r="E3451" t="s">
        <v>242</v>
      </c>
      <c r="F3451" t="s">
        <v>74</v>
      </c>
      <c r="G3451" t="s">
        <v>93</v>
      </c>
      <c r="H3451" t="s">
        <v>40</v>
      </c>
      <c r="I3451">
        <v>1</v>
      </c>
      <c r="J3451">
        <v>38300</v>
      </c>
      <c r="K3451">
        <v>24700</v>
      </c>
      <c r="L3451">
        <v>7.0000000000000007E-2</v>
      </c>
      <c r="M3451">
        <v>35619</v>
      </c>
      <c r="N3451">
        <v>24700</v>
      </c>
      <c r="O3451">
        <v>10919</v>
      </c>
      <c r="P3451">
        <v>30.65</v>
      </c>
      <c r="Q3451" t="s">
        <v>41</v>
      </c>
      <c r="R3451" t="str">
        <f t="shared" si="53"/>
        <v>H1</v>
      </c>
    </row>
    <row r="3452" spans="1:18" x14ac:dyDescent="0.35">
      <c r="A3452" t="s">
        <v>5028</v>
      </c>
      <c r="B3452" s="1">
        <v>45823</v>
      </c>
      <c r="C3452" t="s">
        <v>400</v>
      </c>
      <c r="D3452" t="s">
        <v>27</v>
      </c>
      <c r="E3452" t="s">
        <v>20</v>
      </c>
      <c r="F3452" t="s">
        <v>21</v>
      </c>
      <c r="G3452" t="s">
        <v>22</v>
      </c>
      <c r="H3452" t="s">
        <v>23</v>
      </c>
      <c r="I3452">
        <v>2</v>
      </c>
      <c r="J3452">
        <v>85900</v>
      </c>
      <c r="K3452">
        <v>62500</v>
      </c>
      <c r="L3452">
        <v>0.24</v>
      </c>
      <c r="M3452">
        <v>130568</v>
      </c>
      <c r="N3452">
        <v>125000</v>
      </c>
      <c r="O3452">
        <v>5568</v>
      </c>
      <c r="P3452">
        <v>4.26</v>
      </c>
      <c r="Q3452" t="s">
        <v>41</v>
      </c>
      <c r="R3452" t="str">
        <f t="shared" si="53"/>
        <v>H1</v>
      </c>
    </row>
    <row r="3453" spans="1:18" x14ac:dyDescent="0.35">
      <c r="A3453" t="s">
        <v>5029</v>
      </c>
      <c r="B3453" s="1">
        <v>45823</v>
      </c>
      <c r="C3453" t="s">
        <v>925</v>
      </c>
      <c r="D3453" t="s">
        <v>19</v>
      </c>
      <c r="E3453" t="s">
        <v>115</v>
      </c>
      <c r="F3453" t="s">
        <v>38</v>
      </c>
      <c r="G3453" t="s">
        <v>22</v>
      </c>
      <c r="H3453" t="s">
        <v>23</v>
      </c>
      <c r="I3453">
        <v>2</v>
      </c>
      <c r="J3453">
        <v>42200</v>
      </c>
      <c r="K3453">
        <v>27100</v>
      </c>
      <c r="L3453">
        <v>0.06</v>
      </c>
      <c r="M3453">
        <v>79336</v>
      </c>
      <c r="N3453">
        <v>54200</v>
      </c>
      <c r="O3453">
        <v>25136</v>
      </c>
      <c r="P3453">
        <v>31.68</v>
      </c>
      <c r="Q3453" t="s">
        <v>24</v>
      </c>
      <c r="R3453" t="str">
        <f t="shared" si="53"/>
        <v>H1</v>
      </c>
    </row>
    <row r="3454" spans="1:18" x14ac:dyDescent="0.35">
      <c r="A3454" t="s">
        <v>5030</v>
      </c>
      <c r="B3454" s="1">
        <v>45823</v>
      </c>
      <c r="C3454" t="s">
        <v>2722</v>
      </c>
      <c r="D3454" t="s">
        <v>27</v>
      </c>
      <c r="E3454" t="s">
        <v>63</v>
      </c>
      <c r="F3454" t="s">
        <v>47</v>
      </c>
      <c r="G3454" t="s">
        <v>33</v>
      </c>
      <c r="H3454" t="s">
        <v>40</v>
      </c>
      <c r="I3454">
        <v>1</v>
      </c>
      <c r="J3454">
        <v>76700</v>
      </c>
      <c r="K3454">
        <v>54400</v>
      </c>
      <c r="L3454">
        <v>0.16</v>
      </c>
      <c r="M3454">
        <v>64428</v>
      </c>
      <c r="N3454">
        <v>54400</v>
      </c>
      <c r="O3454">
        <v>10028</v>
      </c>
      <c r="P3454">
        <v>15.56</v>
      </c>
      <c r="Q3454" t="s">
        <v>41</v>
      </c>
      <c r="R3454" t="str">
        <f t="shared" si="53"/>
        <v>H1</v>
      </c>
    </row>
    <row r="3455" spans="1:18" x14ac:dyDescent="0.35">
      <c r="A3455" t="s">
        <v>5031</v>
      </c>
      <c r="B3455" s="1">
        <v>45823</v>
      </c>
      <c r="C3455" t="s">
        <v>1315</v>
      </c>
      <c r="D3455" t="s">
        <v>19</v>
      </c>
      <c r="E3455" t="s">
        <v>20</v>
      </c>
      <c r="F3455" t="s">
        <v>21</v>
      </c>
      <c r="G3455" t="s">
        <v>93</v>
      </c>
      <c r="H3455" t="s">
        <v>23</v>
      </c>
      <c r="I3455">
        <v>3</v>
      </c>
      <c r="J3455">
        <v>86400</v>
      </c>
      <c r="K3455">
        <v>63700</v>
      </c>
      <c r="L3455">
        <v>0.09</v>
      </c>
      <c r="M3455">
        <v>235872</v>
      </c>
      <c r="N3455">
        <v>191100</v>
      </c>
      <c r="O3455">
        <v>44772</v>
      </c>
      <c r="P3455">
        <v>18.98</v>
      </c>
      <c r="Q3455" t="s">
        <v>48</v>
      </c>
      <c r="R3455" t="str">
        <f t="shared" si="53"/>
        <v>H1</v>
      </c>
    </row>
    <row r="3456" spans="1:18" x14ac:dyDescent="0.35">
      <c r="A3456" t="s">
        <v>5032</v>
      </c>
      <c r="B3456" s="1">
        <v>45823</v>
      </c>
      <c r="C3456" t="s">
        <v>4758</v>
      </c>
      <c r="D3456" t="s">
        <v>19</v>
      </c>
      <c r="E3456" t="s">
        <v>63</v>
      </c>
      <c r="F3456" t="s">
        <v>47</v>
      </c>
      <c r="G3456" t="s">
        <v>33</v>
      </c>
      <c r="H3456" t="s">
        <v>40</v>
      </c>
      <c r="I3456">
        <v>4</v>
      </c>
      <c r="J3456">
        <v>78600</v>
      </c>
      <c r="K3456">
        <v>53200</v>
      </c>
      <c r="L3456">
        <v>0.15</v>
      </c>
      <c r="M3456">
        <v>267240</v>
      </c>
      <c r="N3456">
        <v>212800</v>
      </c>
      <c r="O3456">
        <v>54440</v>
      </c>
      <c r="P3456">
        <v>20.37</v>
      </c>
      <c r="Q3456" t="s">
        <v>48</v>
      </c>
      <c r="R3456" t="str">
        <f t="shared" si="53"/>
        <v>H1</v>
      </c>
    </row>
    <row r="3457" spans="1:18" x14ac:dyDescent="0.35">
      <c r="A3457" t="s">
        <v>5033</v>
      </c>
      <c r="B3457" s="1">
        <v>45823</v>
      </c>
      <c r="C3457" t="s">
        <v>306</v>
      </c>
      <c r="D3457" t="s">
        <v>27</v>
      </c>
      <c r="E3457" t="s">
        <v>79</v>
      </c>
      <c r="F3457" t="s">
        <v>47</v>
      </c>
      <c r="G3457" t="s">
        <v>33</v>
      </c>
      <c r="H3457" t="s">
        <v>40</v>
      </c>
      <c r="I3457">
        <v>3</v>
      </c>
      <c r="J3457">
        <v>55700</v>
      </c>
      <c r="K3457">
        <v>36400</v>
      </c>
      <c r="L3457">
        <v>0</v>
      </c>
      <c r="M3457">
        <v>167100</v>
      </c>
      <c r="N3457">
        <v>109200</v>
      </c>
      <c r="O3457">
        <v>57900</v>
      </c>
      <c r="P3457">
        <v>34.65</v>
      </c>
      <c r="Q3457" t="s">
        <v>30</v>
      </c>
      <c r="R3457" t="str">
        <f t="shared" si="53"/>
        <v>H1</v>
      </c>
    </row>
    <row r="3458" spans="1:18" x14ac:dyDescent="0.35">
      <c r="A3458" t="s">
        <v>5034</v>
      </c>
      <c r="B3458" s="1">
        <v>45823</v>
      </c>
      <c r="C3458" t="s">
        <v>3143</v>
      </c>
      <c r="D3458" t="s">
        <v>27</v>
      </c>
      <c r="E3458" t="s">
        <v>115</v>
      </c>
      <c r="F3458" t="s">
        <v>38</v>
      </c>
      <c r="G3458" t="s">
        <v>33</v>
      </c>
      <c r="H3458" t="s">
        <v>23</v>
      </c>
      <c r="I3458">
        <v>2</v>
      </c>
      <c r="J3458">
        <v>42500</v>
      </c>
      <c r="K3458">
        <v>27000</v>
      </c>
      <c r="L3458">
        <v>0.19</v>
      </c>
      <c r="M3458">
        <v>68850</v>
      </c>
      <c r="N3458">
        <v>54000</v>
      </c>
      <c r="O3458">
        <v>14850</v>
      </c>
      <c r="P3458">
        <v>21.57</v>
      </c>
      <c r="Q3458" t="s">
        <v>24</v>
      </c>
      <c r="R3458" t="str">
        <f t="shared" si="53"/>
        <v>H1</v>
      </c>
    </row>
    <row r="3459" spans="1:18" x14ac:dyDescent="0.35">
      <c r="A3459" t="s">
        <v>5035</v>
      </c>
      <c r="B3459" s="1">
        <v>45823</v>
      </c>
      <c r="C3459" t="s">
        <v>2196</v>
      </c>
      <c r="D3459" t="s">
        <v>19</v>
      </c>
      <c r="E3459" t="s">
        <v>60</v>
      </c>
      <c r="F3459" t="s">
        <v>21</v>
      </c>
      <c r="G3459" t="s">
        <v>22</v>
      </c>
      <c r="H3459" t="s">
        <v>23</v>
      </c>
      <c r="I3459">
        <v>3</v>
      </c>
      <c r="J3459">
        <v>47400</v>
      </c>
      <c r="K3459">
        <v>30700</v>
      </c>
      <c r="L3459">
        <v>0.08</v>
      </c>
      <c r="M3459">
        <v>130824</v>
      </c>
      <c r="N3459">
        <v>92100</v>
      </c>
      <c r="O3459">
        <v>38724</v>
      </c>
      <c r="P3459">
        <v>29.6</v>
      </c>
      <c r="Q3459" t="s">
        <v>41</v>
      </c>
      <c r="R3459" t="str">
        <f t="shared" ref="R3459:R3522" si="54">IF(MONTH(B3459)&lt;=6,"H1","H2")</f>
        <v>H1</v>
      </c>
    </row>
    <row r="3460" spans="1:18" x14ac:dyDescent="0.35">
      <c r="A3460" t="s">
        <v>5036</v>
      </c>
      <c r="B3460" s="1">
        <v>45823</v>
      </c>
      <c r="C3460" t="s">
        <v>2502</v>
      </c>
      <c r="D3460" t="s">
        <v>19</v>
      </c>
      <c r="E3460" t="s">
        <v>84</v>
      </c>
      <c r="F3460" t="s">
        <v>21</v>
      </c>
      <c r="G3460" t="s">
        <v>29</v>
      </c>
      <c r="H3460" t="s">
        <v>23</v>
      </c>
      <c r="I3460">
        <v>2</v>
      </c>
      <c r="J3460">
        <v>31600</v>
      </c>
      <c r="K3460">
        <v>21300</v>
      </c>
      <c r="L3460">
        <v>0.06</v>
      </c>
      <c r="M3460">
        <v>59408</v>
      </c>
      <c r="N3460">
        <v>42600</v>
      </c>
      <c r="O3460">
        <v>16808</v>
      </c>
      <c r="P3460">
        <v>28.29</v>
      </c>
      <c r="Q3460" t="s">
        <v>41</v>
      </c>
      <c r="R3460" t="str">
        <f t="shared" si="54"/>
        <v>H1</v>
      </c>
    </row>
    <row r="3461" spans="1:18" x14ac:dyDescent="0.35">
      <c r="A3461" t="s">
        <v>5037</v>
      </c>
      <c r="B3461" s="1">
        <v>45823</v>
      </c>
      <c r="C3461" t="s">
        <v>347</v>
      </c>
      <c r="D3461" t="s">
        <v>27</v>
      </c>
      <c r="E3461" t="s">
        <v>37</v>
      </c>
      <c r="F3461" t="s">
        <v>38</v>
      </c>
      <c r="G3461" t="s">
        <v>39</v>
      </c>
      <c r="H3461" t="s">
        <v>40</v>
      </c>
      <c r="I3461">
        <v>1</v>
      </c>
      <c r="J3461">
        <v>35900</v>
      </c>
      <c r="K3461">
        <v>21600</v>
      </c>
      <c r="L3461">
        <v>0.2</v>
      </c>
      <c r="M3461">
        <v>28720</v>
      </c>
      <c r="N3461">
        <v>21600</v>
      </c>
      <c r="O3461">
        <v>7120</v>
      </c>
      <c r="P3461">
        <v>24.79</v>
      </c>
      <c r="Q3461" t="s">
        <v>41</v>
      </c>
      <c r="R3461" t="str">
        <f t="shared" si="54"/>
        <v>H1</v>
      </c>
    </row>
    <row r="3462" spans="1:18" x14ac:dyDescent="0.35">
      <c r="A3462" t="s">
        <v>5038</v>
      </c>
      <c r="B3462" s="1">
        <v>45824</v>
      </c>
      <c r="C3462" t="s">
        <v>5039</v>
      </c>
      <c r="D3462" t="s">
        <v>19</v>
      </c>
      <c r="E3462" t="s">
        <v>108</v>
      </c>
      <c r="F3462" t="s">
        <v>47</v>
      </c>
      <c r="G3462" t="s">
        <v>29</v>
      </c>
      <c r="H3462" t="s">
        <v>34</v>
      </c>
      <c r="I3462">
        <v>2</v>
      </c>
      <c r="J3462">
        <v>69400</v>
      </c>
      <c r="K3462">
        <v>46300</v>
      </c>
      <c r="L3462">
        <v>0.04</v>
      </c>
      <c r="M3462">
        <v>133248</v>
      </c>
      <c r="N3462">
        <v>92600</v>
      </c>
      <c r="O3462">
        <v>40648</v>
      </c>
      <c r="P3462">
        <v>30.51</v>
      </c>
      <c r="Q3462" t="s">
        <v>41</v>
      </c>
      <c r="R3462" t="str">
        <f t="shared" si="54"/>
        <v>H1</v>
      </c>
    </row>
    <row r="3463" spans="1:18" x14ac:dyDescent="0.35">
      <c r="A3463" t="s">
        <v>5040</v>
      </c>
      <c r="B3463" s="1">
        <v>45824</v>
      </c>
      <c r="C3463" t="s">
        <v>1254</v>
      </c>
      <c r="D3463" t="s">
        <v>19</v>
      </c>
      <c r="E3463" t="s">
        <v>123</v>
      </c>
      <c r="F3463" t="s">
        <v>21</v>
      </c>
      <c r="G3463" t="s">
        <v>93</v>
      </c>
      <c r="H3463" t="s">
        <v>40</v>
      </c>
      <c r="I3463">
        <v>1</v>
      </c>
      <c r="J3463">
        <v>180500</v>
      </c>
      <c r="K3463">
        <v>135200</v>
      </c>
      <c r="L3463">
        <v>0.1</v>
      </c>
      <c r="M3463">
        <v>162450</v>
      </c>
      <c r="N3463">
        <v>135200</v>
      </c>
      <c r="O3463">
        <v>27250</v>
      </c>
      <c r="P3463">
        <v>16.77</v>
      </c>
      <c r="Q3463" t="s">
        <v>41</v>
      </c>
      <c r="R3463" t="str">
        <f t="shared" si="54"/>
        <v>H1</v>
      </c>
    </row>
    <row r="3464" spans="1:18" x14ac:dyDescent="0.35">
      <c r="A3464" t="s">
        <v>5041</v>
      </c>
      <c r="B3464" s="1">
        <v>45824</v>
      </c>
      <c r="C3464" t="s">
        <v>4626</v>
      </c>
      <c r="D3464" t="s">
        <v>19</v>
      </c>
      <c r="E3464" t="s">
        <v>108</v>
      </c>
      <c r="F3464" t="s">
        <v>47</v>
      </c>
      <c r="G3464" t="s">
        <v>93</v>
      </c>
      <c r="H3464" t="s">
        <v>23</v>
      </c>
      <c r="I3464">
        <v>1</v>
      </c>
      <c r="J3464">
        <v>66100</v>
      </c>
      <c r="K3464">
        <v>47700</v>
      </c>
      <c r="L3464">
        <v>0.09</v>
      </c>
      <c r="M3464">
        <v>60151</v>
      </c>
      <c r="N3464">
        <v>47700</v>
      </c>
      <c r="O3464">
        <v>12451</v>
      </c>
      <c r="P3464">
        <v>20.7</v>
      </c>
      <c r="Q3464" t="s">
        <v>41</v>
      </c>
      <c r="R3464" t="str">
        <f t="shared" si="54"/>
        <v>H1</v>
      </c>
    </row>
    <row r="3465" spans="1:18" x14ac:dyDescent="0.35">
      <c r="A3465" t="s">
        <v>5042</v>
      </c>
      <c r="B3465" s="1">
        <v>45824</v>
      </c>
      <c r="C3465" t="s">
        <v>1611</v>
      </c>
      <c r="D3465" t="s">
        <v>19</v>
      </c>
      <c r="E3465" t="s">
        <v>108</v>
      </c>
      <c r="F3465" t="s">
        <v>47</v>
      </c>
      <c r="G3465" t="s">
        <v>29</v>
      </c>
      <c r="H3465" t="s">
        <v>23</v>
      </c>
      <c r="I3465">
        <v>1</v>
      </c>
      <c r="J3465">
        <v>68800</v>
      </c>
      <c r="K3465">
        <v>45300</v>
      </c>
      <c r="M3465">
        <v>68112</v>
      </c>
      <c r="N3465">
        <v>45300</v>
      </c>
      <c r="O3465">
        <v>22812</v>
      </c>
      <c r="P3465">
        <v>33.49</v>
      </c>
      <c r="Q3465" t="s">
        <v>41</v>
      </c>
      <c r="R3465" t="str">
        <f t="shared" si="54"/>
        <v>H1</v>
      </c>
    </row>
    <row r="3466" spans="1:18" x14ac:dyDescent="0.35">
      <c r="A3466" t="s">
        <v>5043</v>
      </c>
      <c r="B3466" s="1">
        <v>45824</v>
      </c>
      <c r="C3466" t="s">
        <v>5044</v>
      </c>
      <c r="D3466" t="s">
        <v>27</v>
      </c>
      <c r="E3466" t="s">
        <v>37</v>
      </c>
      <c r="F3466" t="s">
        <v>38</v>
      </c>
      <c r="G3466" t="s">
        <v>39</v>
      </c>
      <c r="H3466" t="s">
        <v>23</v>
      </c>
      <c r="I3466">
        <v>2</v>
      </c>
      <c r="J3466">
        <v>34300</v>
      </c>
      <c r="K3466">
        <v>22200</v>
      </c>
      <c r="L3466">
        <v>7.0000000000000007E-2</v>
      </c>
      <c r="M3466">
        <v>63798</v>
      </c>
      <c r="N3466">
        <v>44400</v>
      </c>
      <c r="O3466">
        <v>19398</v>
      </c>
      <c r="P3466">
        <v>30.41</v>
      </c>
      <c r="Q3466" t="s">
        <v>48</v>
      </c>
      <c r="R3466" t="str">
        <f t="shared" si="54"/>
        <v>H1</v>
      </c>
    </row>
    <row r="3467" spans="1:18" x14ac:dyDescent="0.35">
      <c r="A3467" t="s">
        <v>5045</v>
      </c>
      <c r="B3467" s="1">
        <v>45824</v>
      </c>
      <c r="C3467" t="s">
        <v>1668</v>
      </c>
      <c r="D3467" t="s">
        <v>19</v>
      </c>
      <c r="E3467" t="s">
        <v>63</v>
      </c>
      <c r="F3467" t="s">
        <v>47</v>
      </c>
      <c r="G3467" t="s">
        <v>29</v>
      </c>
      <c r="H3467" t="s">
        <v>40</v>
      </c>
      <c r="I3467">
        <v>2</v>
      </c>
      <c r="J3467">
        <v>78300</v>
      </c>
      <c r="K3467">
        <v>53600</v>
      </c>
      <c r="L3467">
        <v>0.05</v>
      </c>
      <c r="M3467">
        <v>148770</v>
      </c>
      <c r="N3467">
        <v>107200</v>
      </c>
      <c r="O3467">
        <v>41570</v>
      </c>
      <c r="P3467">
        <v>27.94</v>
      </c>
      <c r="Q3467" t="s">
        <v>30</v>
      </c>
      <c r="R3467" t="str">
        <f t="shared" si="54"/>
        <v>H1</v>
      </c>
    </row>
    <row r="3468" spans="1:18" x14ac:dyDescent="0.35">
      <c r="A3468" t="s">
        <v>5046</v>
      </c>
      <c r="B3468" s="1">
        <v>45824</v>
      </c>
      <c r="C3468" t="s">
        <v>1156</v>
      </c>
      <c r="D3468" t="s">
        <v>27</v>
      </c>
      <c r="E3468" t="s">
        <v>63</v>
      </c>
      <c r="F3468" t="s">
        <v>47</v>
      </c>
      <c r="G3468" t="s">
        <v>33</v>
      </c>
      <c r="H3468" t="s">
        <v>23</v>
      </c>
      <c r="I3468">
        <v>2</v>
      </c>
      <c r="J3468">
        <v>78100</v>
      </c>
      <c r="K3468">
        <v>53300</v>
      </c>
      <c r="L3468">
        <v>0.01</v>
      </c>
      <c r="M3468">
        <v>154638</v>
      </c>
      <c r="N3468">
        <v>106600</v>
      </c>
      <c r="O3468">
        <v>48038</v>
      </c>
      <c r="P3468">
        <v>31.06</v>
      </c>
      <c r="Q3468" t="s">
        <v>48</v>
      </c>
      <c r="R3468" t="str">
        <f t="shared" si="54"/>
        <v>H1</v>
      </c>
    </row>
    <row r="3469" spans="1:18" x14ac:dyDescent="0.35">
      <c r="A3469" t="s">
        <v>5047</v>
      </c>
      <c r="B3469" s="1">
        <v>45824</v>
      </c>
      <c r="C3469" t="s">
        <v>557</v>
      </c>
      <c r="D3469" t="s">
        <v>27</v>
      </c>
      <c r="E3469" t="s">
        <v>20</v>
      </c>
      <c r="F3469" t="s">
        <v>21</v>
      </c>
      <c r="G3469" t="s">
        <v>39</v>
      </c>
      <c r="H3469" t="s">
        <v>23</v>
      </c>
      <c r="I3469">
        <v>3</v>
      </c>
      <c r="J3469">
        <v>86700</v>
      </c>
      <c r="K3469">
        <v>61300</v>
      </c>
      <c r="L3469">
        <v>0.27</v>
      </c>
      <c r="M3469">
        <v>189873</v>
      </c>
      <c r="N3469">
        <v>183900</v>
      </c>
      <c r="O3469">
        <v>5973</v>
      </c>
      <c r="P3469">
        <v>3.15</v>
      </c>
      <c r="Q3469" t="s">
        <v>24</v>
      </c>
      <c r="R3469" t="str">
        <f t="shared" si="54"/>
        <v>H1</v>
      </c>
    </row>
    <row r="3470" spans="1:18" x14ac:dyDescent="0.35">
      <c r="A3470" t="s">
        <v>5048</v>
      </c>
      <c r="B3470" s="1">
        <v>45824</v>
      </c>
      <c r="C3470" t="s">
        <v>202</v>
      </c>
      <c r="D3470" t="s">
        <v>19</v>
      </c>
      <c r="E3470" t="s">
        <v>115</v>
      </c>
      <c r="F3470" t="s">
        <v>38</v>
      </c>
      <c r="G3470" t="s">
        <v>33</v>
      </c>
      <c r="H3470" t="s">
        <v>34</v>
      </c>
      <c r="I3470">
        <v>2</v>
      </c>
      <c r="J3470">
        <v>43900</v>
      </c>
      <c r="K3470">
        <v>27400</v>
      </c>
      <c r="L3470">
        <v>0.11</v>
      </c>
      <c r="M3470">
        <v>78142</v>
      </c>
      <c r="N3470">
        <v>54800</v>
      </c>
      <c r="O3470">
        <v>23342</v>
      </c>
      <c r="P3470">
        <v>29.87</v>
      </c>
      <c r="Q3470" t="s">
        <v>41</v>
      </c>
      <c r="R3470" t="str">
        <f t="shared" si="54"/>
        <v>H1</v>
      </c>
    </row>
    <row r="3471" spans="1:18" x14ac:dyDescent="0.35">
      <c r="A3471" t="s">
        <v>5049</v>
      </c>
      <c r="B3471" s="1">
        <v>45824</v>
      </c>
      <c r="C3471" t="s">
        <v>469</v>
      </c>
      <c r="D3471" t="s">
        <v>19</v>
      </c>
      <c r="E3471" t="s">
        <v>115</v>
      </c>
      <c r="F3471" t="s">
        <v>38</v>
      </c>
      <c r="G3471" t="s">
        <v>93</v>
      </c>
      <c r="H3471" t="s">
        <v>40</v>
      </c>
      <c r="I3471">
        <v>1</v>
      </c>
      <c r="J3471">
        <v>41100</v>
      </c>
      <c r="K3471">
        <v>27400</v>
      </c>
      <c r="L3471">
        <v>0.08</v>
      </c>
      <c r="M3471">
        <v>37812</v>
      </c>
      <c r="N3471">
        <v>27400</v>
      </c>
      <c r="O3471">
        <v>10412</v>
      </c>
      <c r="P3471">
        <v>27.54</v>
      </c>
      <c r="Q3471" t="s">
        <v>48</v>
      </c>
      <c r="R3471" t="str">
        <f t="shared" si="54"/>
        <v>H1</v>
      </c>
    </row>
    <row r="3472" spans="1:18" x14ac:dyDescent="0.35">
      <c r="A3472" t="s">
        <v>5050</v>
      </c>
      <c r="B3472" s="1">
        <v>45824</v>
      </c>
      <c r="C3472" t="s">
        <v>2320</v>
      </c>
      <c r="D3472" t="s">
        <v>27</v>
      </c>
      <c r="E3472" t="s">
        <v>57</v>
      </c>
      <c r="F3472" t="s">
        <v>38</v>
      </c>
      <c r="G3472" t="s">
        <v>39</v>
      </c>
      <c r="H3472" t="s">
        <v>40</v>
      </c>
      <c r="I3472">
        <v>3</v>
      </c>
      <c r="J3472">
        <v>49900</v>
      </c>
      <c r="K3472">
        <v>29700</v>
      </c>
      <c r="L3472">
        <v>0.04</v>
      </c>
      <c r="M3472">
        <v>143712</v>
      </c>
      <c r="N3472">
        <v>89100</v>
      </c>
      <c r="O3472">
        <v>54612</v>
      </c>
      <c r="P3472">
        <v>38</v>
      </c>
      <c r="Q3472" t="s">
        <v>41</v>
      </c>
      <c r="R3472" t="str">
        <f t="shared" si="54"/>
        <v>H1</v>
      </c>
    </row>
    <row r="3473" spans="1:18" x14ac:dyDescent="0.35">
      <c r="A3473" t="s">
        <v>5051</v>
      </c>
      <c r="B3473" s="1">
        <v>45824</v>
      </c>
      <c r="C3473" t="s">
        <v>563</v>
      </c>
      <c r="D3473" t="s">
        <v>27</v>
      </c>
      <c r="E3473" t="s">
        <v>68</v>
      </c>
      <c r="F3473" t="s">
        <v>47</v>
      </c>
      <c r="G3473" t="s">
        <v>33</v>
      </c>
      <c r="H3473" t="s">
        <v>23</v>
      </c>
      <c r="I3473">
        <v>1</v>
      </c>
      <c r="J3473">
        <v>30100</v>
      </c>
      <c r="K3473">
        <v>19700</v>
      </c>
      <c r="L3473">
        <v>0.09</v>
      </c>
      <c r="M3473">
        <v>27391</v>
      </c>
      <c r="N3473">
        <v>19700</v>
      </c>
      <c r="O3473">
        <v>7691</v>
      </c>
      <c r="P3473">
        <v>28.08</v>
      </c>
      <c r="Q3473" t="s">
        <v>41</v>
      </c>
      <c r="R3473" t="str">
        <f t="shared" si="54"/>
        <v>H1</v>
      </c>
    </row>
    <row r="3474" spans="1:18" x14ac:dyDescent="0.35">
      <c r="A3474" t="s">
        <v>5052</v>
      </c>
      <c r="B3474" s="1">
        <v>45824</v>
      </c>
      <c r="C3474" t="s">
        <v>304</v>
      </c>
      <c r="D3474" t="s">
        <v>19</v>
      </c>
      <c r="E3474" t="s">
        <v>28</v>
      </c>
      <c r="F3474" t="s">
        <v>21</v>
      </c>
      <c r="G3474" t="s">
        <v>33</v>
      </c>
      <c r="H3474" t="s">
        <v>23</v>
      </c>
      <c r="I3474">
        <v>1</v>
      </c>
      <c r="J3474">
        <v>18400</v>
      </c>
      <c r="K3474">
        <v>11800</v>
      </c>
      <c r="L3474">
        <v>0.2</v>
      </c>
      <c r="M3474">
        <v>14720</v>
      </c>
      <c r="N3474">
        <v>11800</v>
      </c>
      <c r="O3474">
        <v>2920</v>
      </c>
      <c r="P3474">
        <v>19.84</v>
      </c>
      <c r="Q3474" t="s">
        <v>30</v>
      </c>
      <c r="R3474" t="str">
        <f t="shared" si="54"/>
        <v>H1</v>
      </c>
    </row>
    <row r="3475" spans="1:18" x14ac:dyDescent="0.35">
      <c r="A3475" t="s">
        <v>5053</v>
      </c>
      <c r="B3475" s="1">
        <v>45824</v>
      </c>
      <c r="C3475" t="s">
        <v>1005</v>
      </c>
      <c r="D3475" t="s">
        <v>27</v>
      </c>
      <c r="E3475" t="s">
        <v>37</v>
      </c>
      <c r="F3475" t="s">
        <v>38</v>
      </c>
      <c r="G3475" t="s">
        <v>29</v>
      </c>
      <c r="H3475" t="s">
        <v>40</v>
      </c>
      <c r="I3475">
        <v>2</v>
      </c>
      <c r="J3475">
        <v>35200</v>
      </c>
      <c r="K3475">
        <v>22200</v>
      </c>
      <c r="L3475">
        <v>0.11</v>
      </c>
      <c r="M3475">
        <v>62656</v>
      </c>
      <c r="N3475">
        <v>44400</v>
      </c>
      <c r="O3475">
        <v>18256</v>
      </c>
      <c r="P3475">
        <v>29.14</v>
      </c>
      <c r="Q3475" t="s">
        <v>41</v>
      </c>
      <c r="R3475" t="str">
        <f t="shared" si="54"/>
        <v>H1</v>
      </c>
    </row>
    <row r="3476" spans="1:18" x14ac:dyDescent="0.35">
      <c r="A3476" t="s">
        <v>5054</v>
      </c>
      <c r="B3476" s="1">
        <v>45824</v>
      </c>
      <c r="C3476" t="s">
        <v>5055</v>
      </c>
      <c r="D3476" t="s">
        <v>27</v>
      </c>
      <c r="E3476" t="s">
        <v>123</v>
      </c>
      <c r="F3476" t="s">
        <v>21</v>
      </c>
      <c r="G3476" t="s">
        <v>33</v>
      </c>
      <c r="H3476" t="s">
        <v>40</v>
      </c>
      <c r="I3476">
        <v>3</v>
      </c>
      <c r="J3476">
        <v>185900</v>
      </c>
      <c r="K3476">
        <v>140300</v>
      </c>
      <c r="L3476">
        <v>0.25</v>
      </c>
      <c r="M3476">
        <v>418275</v>
      </c>
      <c r="N3476">
        <v>420900</v>
      </c>
      <c r="O3476">
        <v>-2625</v>
      </c>
      <c r="P3476">
        <v>-0.63</v>
      </c>
      <c r="Q3476" t="s">
        <v>24</v>
      </c>
      <c r="R3476" t="str">
        <f t="shared" si="54"/>
        <v>H1</v>
      </c>
    </row>
    <row r="3477" spans="1:18" x14ac:dyDescent="0.35">
      <c r="A3477" t="s">
        <v>5056</v>
      </c>
      <c r="B3477" s="1">
        <v>45824</v>
      </c>
      <c r="C3477" t="s">
        <v>5057</v>
      </c>
      <c r="D3477" t="s">
        <v>27</v>
      </c>
      <c r="E3477" t="s">
        <v>84</v>
      </c>
      <c r="F3477" t="s">
        <v>21</v>
      </c>
      <c r="G3477" t="s">
        <v>33</v>
      </c>
      <c r="H3477" t="s">
        <v>23</v>
      </c>
      <c r="I3477">
        <v>3</v>
      </c>
      <c r="J3477">
        <v>32500</v>
      </c>
      <c r="K3477">
        <v>20800</v>
      </c>
      <c r="L3477">
        <v>0.09</v>
      </c>
      <c r="M3477">
        <v>88725</v>
      </c>
      <c r="N3477">
        <v>62400</v>
      </c>
      <c r="O3477">
        <v>26325</v>
      </c>
      <c r="P3477">
        <v>29.67</v>
      </c>
      <c r="Q3477" t="s">
        <v>41</v>
      </c>
      <c r="R3477" t="str">
        <f t="shared" si="54"/>
        <v>H1</v>
      </c>
    </row>
    <row r="3478" spans="1:18" x14ac:dyDescent="0.35">
      <c r="A3478" t="s">
        <v>5058</v>
      </c>
      <c r="B3478" s="1">
        <v>45824</v>
      </c>
      <c r="C3478" t="s">
        <v>1297</v>
      </c>
      <c r="D3478" t="s">
        <v>19</v>
      </c>
      <c r="E3478" t="s">
        <v>63</v>
      </c>
      <c r="F3478" t="s">
        <v>47</v>
      </c>
      <c r="G3478" t="s">
        <v>33</v>
      </c>
      <c r="H3478" t="s">
        <v>23</v>
      </c>
      <c r="I3478">
        <v>2</v>
      </c>
      <c r="J3478">
        <v>76700</v>
      </c>
      <c r="K3478">
        <v>51300</v>
      </c>
      <c r="L3478">
        <v>7.0000000000000007E-2</v>
      </c>
      <c r="M3478">
        <v>142662</v>
      </c>
      <c r="N3478">
        <v>102600</v>
      </c>
      <c r="O3478">
        <v>40062</v>
      </c>
      <c r="P3478">
        <v>28.08</v>
      </c>
      <c r="Q3478" t="s">
        <v>41</v>
      </c>
      <c r="R3478" t="str">
        <f t="shared" si="54"/>
        <v>H1</v>
      </c>
    </row>
    <row r="3479" spans="1:18" x14ac:dyDescent="0.35">
      <c r="A3479" t="s">
        <v>5059</v>
      </c>
      <c r="B3479" s="1">
        <v>45825</v>
      </c>
      <c r="C3479" t="s">
        <v>1467</v>
      </c>
      <c r="D3479" t="s">
        <v>27</v>
      </c>
      <c r="E3479" t="s">
        <v>20</v>
      </c>
      <c r="F3479" t="s">
        <v>21</v>
      </c>
      <c r="G3479" t="s">
        <v>93</v>
      </c>
      <c r="H3479" t="s">
        <v>34</v>
      </c>
      <c r="I3479">
        <v>2</v>
      </c>
      <c r="J3479">
        <v>88900</v>
      </c>
      <c r="K3479">
        <v>59900</v>
      </c>
      <c r="L3479">
        <v>0.12</v>
      </c>
      <c r="M3479">
        <v>156464</v>
      </c>
      <c r="N3479">
        <v>119800</v>
      </c>
      <c r="O3479">
        <v>36664</v>
      </c>
      <c r="P3479">
        <v>23.43</v>
      </c>
      <c r="Q3479" t="s">
        <v>41</v>
      </c>
      <c r="R3479" t="str">
        <f t="shared" si="54"/>
        <v>H1</v>
      </c>
    </row>
    <row r="3480" spans="1:18" x14ac:dyDescent="0.35">
      <c r="A3480" t="s">
        <v>5060</v>
      </c>
      <c r="B3480" s="1">
        <v>45825</v>
      </c>
      <c r="C3480" t="s">
        <v>872</v>
      </c>
      <c r="D3480" t="s">
        <v>19</v>
      </c>
      <c r="E3480" t="s">
        <v>73</v>
      </c>
      <c r="F3480" t="s">
        <v>74</v>
      </c>
      <c r="G3480" t="s">
        <v>29</v>
      </c>
      <c r="H3480" t="s">
        <v>40</v>
      </c>
      <c r="I3480">
        <v>3</v>
      </c>
      <c r="J3480">
        <v>64500</v>
      </c>
      <c r="K3480">
        <v>41800</v>
      </c>
      <c r="L3480">
        <v>0.2</v>
      </c>
      <c r="M3480">
        <v>154800</v>
      </c>
      <c r="N3480">
        <v>125400</v>
      </c>
      <c r="O3480">
        <v>29400</v>
      </c>
      <c r="P3480">
        <v>18.989999999999998</v>
      </c>
      <c r="Q3480" t="s">
        <v>24</v>
      </c>
      <c r="R3480" t="str">
        <f t="shared" si="54"/>
        <v>H1</v>
      </c>
    </row>
    <row r="3481" spans="1:18" x14ac:dyDescent="0.35">
      <c r="A3481" t="s">
        <v>5061</v>
      </c>
      <c r="B3481" s="1">
        <v>45825</v>
      </c>
      <c r="C3481" t="s">
        <v>1398</v>
      </c>
      <c r="D3481" t="s">
        <v>27</v>
      </c>
      <c r="E3481" t="s">
        <v>115</v>
      </c>
      <c r="F3481" t="s">
        <v>38</v>
      </c>
      <c r="G3481" t="s">
        <v>33</v>
      </c>
      <c r="H3481" t="s">
        <v>23</v>
      </c>
      <c r="I3481">
        <v>2</v>
      </c>
      <c r="J3481">
        <v>42100</v>
      </c>
      <c r="K3481">
        <v>27800</v>
      </c>
      <c r="L3481">
        <v>7.0000000000000007E-2</v>
      </c>
      <c r="M3481">
        <v>78306</v>
      </c>
      <c r="N3481">
        <v>55600</v>
      </c>
      <c r="O3481">
        <v>22706</v>
      </c>
      <c r="P3481">
        <v>29</v>
      </c>
      <c r="Q3481" t="s">
        <v>48</v>
      </c>
      <c r="R3481" t="str">
        <f t="shared" si="54"/>
        <v>H1</v>
      </c>
    </row>
    <row r="3482" spans="1:18" x14ac:dyDescent="0.35">
      <c r="A3482" t="s">
        <v>5062</v>
      </c>
      <c r="B3482" s="1">
        <v>45825</v>
      </c>
      <c r="C3482" t="s">
        <v>1521</v>
      </c>
      <c r="D3482" t="s">
        <v>19</v>
      </c>
      <c r="E3482" t="s">
        <v>68</v>
      </c>
      <c r="F3482" t="s">
        <v>47</v>
      </c>
      <c r="G3482" t="s">
        <v>93</v>
      </c>
      <c r="H3482" t="s">
        <v>40</v>
      </c>
      <c r="I3482">
        <v>3</v>
      </c>
      <c r="J3482">
        <v>29400</v>
      </c>
      <c r="K3482">
        <v>19700</v>
      </c>
      <c r="L3482">
        <v>0.2</v>
      </c>
      <c r="M3482">
        <v>70560</v>
      </c>
      <c r="N3482">
        <v>59100</v>
      </c>
      <c r="O3482">
        <v>11460</v>
      </c>
      <c r="P3482">
        <v>16.239999999999998</v>
      </c>
      <c r="Q3482" t="s">
        <v>48</v>
      </c>
      <c r="R3482" t="str">
        <f t="shared" si="54"/>
        <v>H1</v>
      </c>
    </row>
    <row r="3483" spans="1:18" x14ac:dyDescent="0.35">
      <c r="A3483" t="s">
        <v>5063</v>
      </c>
      <c r="B3483" s="1">
        <v>45825</v>
      </c>
      <c r="C3483" t="s">
        <v>4258</v>
      </c>
      <c r="D3483" t="s">
        <v>27</v>
      </c>
      <c r="E3483" t="s">
        <v>20</v>
      </c>
      <c r="F3483" t="s">
        <v>21</v>
      </c>
      <c r="G3483" t="s">
        <v>33</v>
      </c>
      <c r="H3483" t="s">
        <v>40</v>
      </c>
      <c r="I3483">
        <v>3</v>
      </c>
      <c r="J3483">
        <v>83900</v>
      </c>
      <c r="K3483">
        <v>63500</v>
      </c>
      <c r="L3483">
        <v>0.12</v>
      </c>
      <c r="M3483">
        <v>221496</v>
      </c>
      <c r="N3483">
        <v>190500</v>
      </c>
      <c r="O3483">
        <v>30996</v>
      </c>
      <c r="P3483">
        <v>13.99</v>
      </c>
      <c r="Q3483" t="s">
        <v>24</v>
      </c>
      <c r="R3483" t="str">
        <f t="shared" si="54"/>
        <v>H1</v>
      </c>
    </row>
    <row r="3484" spans="1:18" x14ac:dyDescent="0.35">
      <c r="A3484" t="s">
        <v>5064</v>
      </c>
      <c r="B3484" s="1">
        <v>45825</v>
      </c>
      <c r="C3484" t="s">
        <v>5065</v>
      </c>
      <c r="D3484" t="s">
        <v>19</v>
      </c>
      <c r="E3484" t="s">
        <v>68</v>
      </c>
      <c r="F3484" t="s">
        <v>47</v>
      </c>
      <c r="G3484" t="s">
        <v>29</v>
      </c>
      <c r="H3484" t="s">
        <v>23</v>
      </c>
      <c r="I3484">
        <v>1</v>
      </c>
      <c r="J3484">
        <v>28600</v>
      </c>
      <c r="K3484">
        <v>19700</v>
      </c>
      <c r="L3484">
        <v>0.02</v>
      </c>
      <c r="M3484">
        <v>28028</v>
      </c>
      <c r="N3484">
        <v>19700</v>
      </c>
      <c r="O3484">
        <v>8328</v>
      </c>
      <c r="P3484">
        <v>29.71</v>
      </c>
      <c r="Q3484" t="s">
        <v>41</v>
      </c>
      <c r="R3484" t="str">
        <f t="shared" si="54"/>
        <v>H1</v>
      </c>
    </row>
    <row r="3485" spans="1:18" x14ac:dyDescent="0.35">
      <c r="A3485" t="s">
        <v>5066</v>
      </c>
      <c r="B3485" s="1">
        <v>45825</v>
      </c>
      <c r="C3485" t="s">
        <v>2920</v>
      </c>
      <c r="D3485" t="s">
        <v>27</v>
      </c>
      <c r="E3485" t="s">
        <v>115</v>
      </c>
      <c r="F3485" t="s">
        <v>38</v>
      </c>
      <c r="G3485" t="s">
        <v>22</v>
      </c>
      <c r="H3485" t="s">
        <v>23</v>
      </c>
      <c r="I3485">
        <v>2</v>
      </c>
      <c r="J3485">
        <v>42600</v>
      </c>
      <c r="K3485">
        <v>26300</v>
      </c>
      <c r="L3485">
        <v>0.13</v>
      </c>
      <c r="M3485">
        <v>74124</v>
      </c>
      <c r="N3485">
        <v>52600</v>
      </c>
      <c r="O3485">
        <v>21524</v>
      </c>
      <c r="P3485">
        <v>29.04</v>
      </c>
      <c r="Q3485" t="s">
        <v>41</v>
      </c>
      <c r="R3485" t="str">
        <f t="shared" si="54"/>
        <v>H1</v>
      </c>
    </row>
    <row r="3486" spans="1:18" x14ac:dyDescent="0.35">
      <c r="A3486" t="s">
        <v>5067</v>
      </c>
      <c r="B3486" s="1">
        <v>45825</v>
      </c>
      <c r="C3486" t="s">
        <v>97</v>
      </c>
      <c r="D3486" t="s">
        <v>19</v>
      </c>
      <c r="E3486" t="s">
        <v>60</v>
      </c>
      <c r="F3486" t="s">
        <v>21</v>
      </c>
      <c r="G3486" t="s">
        <v>93</v>
      </c>
      <c r="H3486" t="s">
        <v>34</v>
      </c>
      <c r="I3486">
        <v>1</v>
      </c>
      <c r="J3486">
        <v>44300</v>
      </c>
      <c r="K3486">
        <v>30000</v>
      </c>
      <c r="L3486">
        <v>0.12</v>
      </c>
      <c r="M3486">
        <v>38984</v>
      </c>
      <c r="N3486">
        <v>30000</v>
      </c>
      <c r="O3486">
        <v>8984</v>
      </c>
      <c r="P3486">
        <v>23.05</v>
      </c>
      <c r="Q3486" t="s">
        <v>48</v>
      </c>
      <c r="R3486" t="str">
        <f t="shared" si="54"/>
        <v>H1</v>
      </c>
    </row>
    <row r="3487" spans="1:18" x14ac:dyDescent="0.35">
      <c r="A3487" t="s">
        <v>5068</v>
      </c>
      <c r="B3487" s="1">
        <v>45825</v>
      </c>
      <c r="C3487" t="s">
        <v>1414</v>
      </c>
      <c r="D3487" t="s">
        <v>19</v>
      </c>
      <c r="E3487" t="s">
        <v>68</v>
      </c>
      <c r="F3487" t="s">
        <v>47</v>
      </c>
      <c r="G3487" t="s">
        <v>93</v>
      </c>
      <c r="H3487" t="s">
        <v>40</v>
      </c>
      <c r="I3487">
        <v>1</v>
      </c>
      <c r="J3487">
        <v>30200</v>
      </c>
      <c r="K3487">
        <v>19100</v>
      </c>
      <c r="L3487">
        <v>0.21</v>
      </c>
      <c r="M3487">
        <v>23858</v>
      </c>
      <c r="N3487">
        <v>19100</v>
      </c>
      <c r="O3487">
        <v>4758</v>
      </c>
      <c r="P3487">
        <v>19.940000000000001</v>
      </c>
      <c r="Q3487" t="s">
        <v>24</v>
      </c>
      <c r="R3487" t="str">
        <f t="shared" si="54"/>
        <v>H1</v>
      </c>
    </row>
    <row r="3488" spans="1:18" x14ac:dyDescent="0.35">
      <c r="A3488" t="s">
        <v>5069</v>
      </c>
      <c r="B3488" s="1">
        <v>45825</v>
      </c>
      <c r="C3488" t="s">
        <v>2758</v>
      </c>
      <c r="D3488" t="s">
        <v>27</v>
      </c>
      <c r="E3488" t="s">
        <v>84</v>
      </c>
      <c r="F3488" t="s">
        <v>21</v>
      </c>
      <c r="G3488" t="s">
        <v>33</v>
      </c>
      <c r="H3488" t="s">
        <v>40</v>
      </c>
      <c r="I3488">
        <v>5</v>
      </c>
      <c r="J3488">
        <v>31700</v>
      </c>
      <c r="K3488">
        <v>20500</v>
      </c>
      <c r="L3488">
        <v>0.01</v>
      </c>
      <c r="M3488">
        <v>156915</v>
      </c>
      <c r="N3488">
        <v>102500</v>
      </c>
      <c r="O3488">
        <v>54415</v>
      </c>
      <c r="P3488">
        <v>34.68</v>
      </c>
      <c r="Q3488" t="s">
        <v>41</v>
      </c>
      <c r="R3488" t="str">
        <f t="shared" si="54"/>
        <v>H1</v>
      </c>
    </row>
    <row r="3489" spans="1:18" x14ac:dyDescent="0.35">
      <c r="A3489" t="s">
        <v>5070</v>
      </c>
      <c r="B3489" s="1">
        <v>45825</v>
      </c>
      <c r="C3489" t="s">
        <v>5071</v>
      </c>
      <c r="D3489" t="s">
        <v>27</v>
      </c>
      <c r="E3489" t="s">
        <v>60</v>
      </c>
      <c r="F3489" t="s">
        <v>21</v>
      </c>
      <c r="G3489" t="s">
        <v>93</v>
      </c>
      <c r="H3489" t="s">
        <v>34</v>
      </c>
      <c r="I3489">
        <v>3</v>
      </c>
      <c r="J3489">
        <v>42500</v>
      </c>
      <c r="K3489">
        <v>30100</v>
      </c>
      <c r="L3489">
        <v>0.03</v>
      </c>
      <c r="M3489">
        <v>123675</v>
      </c>
      <c r="N3489">
        <v>90300</v>
      </c>
      <c r="O3489">
        <v>33375</v>
      </c>
      <c r="P3489">
        <v>26.99</v>
      </c>
      <c r="Q3489" t="s">
        <v>24</v>
      </c>
      <c r="R3489" t="str">
        <f t="shared" si="54"/>
        <v>H1</v>
      </c>
    </row>
    <row r="3490" spans="1:18" x14ac:dyDescent="0.35">
      <c r="A3490" t="s">
        <v>5072</v>
      </c>
      <c r="B3490" s="1">
        <v>45825</v>
      </c>
      <c r="C3490" t="s">
        <v>4379</v>
      </c>
      <c r="D3490" t="s">
        <v>19</v>
      </c>
      <c r="E3490" t="s">
        <v>63</v>
      </c>
      <c r="F3490" t="s">
        <v>47</v>
      </c>
      <c r="G3490" t="s">
        <v>29</v>
      </c>
      <c r="H3490" t="s">
        <v>23</v>
      </c>
      <c r="I3490">
        <v>2</v>
      </c>
      <c r="J3490">
        <v>79500</v>
      </c>
      <c r="K3490">
        <v>52600</v>
      </c>
      <c r="L3490">
        <v>0.06</v>
      </c>
      <c r="M3490">
        <v>149460</v>
      </c>
      <c r="N3490">
        <v>105200</v>
      </c>
      <c r="O3490">
        <v>44260</v>
      </c>
      <c r="P3490">
        <v>29.61</v>
      </c>
      <c r="Q3490" t="s">
        <v>41</v>
      </c>
      <c r="R3490" t="str">
        <f t="shared" si="54"/>
        <v>H1</v>
      </c>
    </row>
    <row r="3491" spans="1:18" x14ac:dyDescent="0.35">
      <c r="A3491" t="s">
        <v>5073</v>
      </c>
      <c r="B3491" s="1">
        <v>45825</v>
      </c>
      <c r="C3491" t="s">
        <v>1011</v>
      </c>
      <c r="D3491" t="s">
        <v>27</v>
      </c>
      <c r="E3491" t="s">
        <v>63</v>
      </c>
      <c r="F3491" t="s">
        <v>47</v>
      </c>
      <c r="G3491" t="s">
        <v>29</v>
      </c>
      <c r="H3491" t="s">
        <v>40</v>
      </c>
      <c r="I3491">
        <v>1</v>
      </c>
      <c r="J3491">
        <v>80000</v>
      </c>
      <c r="K3491">
        <v>51100</v>
      </c>
      <c r="L3491">
        <v>0.1</v>
      </c>
      <c r="M3491">
        <v>72000</v>
      </c>
      <c r="N3491">
        <v>51100</v>
      </c>
      <c r="O3491">
        <v>20900</v>
      </c>
      <c r="P3491">
        <v>29.03</v>
      </c>
      <c r="Q3491" t="s">
        <v>24</v>
      </c>
      <c r="R3491" t="str">
        <f t="shared" si="54"/>
        <v>H1</v>
      </c>
    </row>
    <row r="3492" spans="1:18" x14ac:dyDescent="0.35">
      <c r="A3492" t="s">
        <v>5074</v>
      </c>
      <c r="B3492" s="1">
        <v>45825</v>
      </c>
      <c r="C3492" t="s">
        <v>2959</v>
      </c>
      <c r="D3492" t="s">
        <v>27</v>
      </c>
      <c r="E3492" t="s">
        <v>73</v>
      </c>
      <c r="F3492" t="s">
        <v>74</v>
      </c>
      <c r="G3492" t="s">
        <v>29</v>
      </c>
      <c r="H3492" t="s">
        <v>23</v>
      </c>
      <c r="I3492">
        <v>1</v>
      </c>
      <c r="J3492">
        <v>57100</v>
      </c>
      <c r="K3492">
        <v>41100</v>
      </c>
      <c r="L3492">
        <v>0.04</v>
      </c>
      <c r="M3492">
        <v>54816</v>
      </c>
      <c r="N3492">
        <v>41100</v>
      </c>
      <c r="O3492">
        <v>13716</v>
      </c>
      <c r="P3492">
        <v>25.02</v>
      </c>
      <c r="Q3492" t="s">
        <v>24</v>
      </c>
      <c r="R3492" t="str">
        <f t="shared" si="54"/>
        <v>H1</v>
      </c>
    </row>
    <row r="3493" spans="1:18" x14ac:dyDescent="0.35">
      <c r="A3493" t="s">
        <v>5075</v>
      </c>
      <c r="B3493" s="1">
        <v>45825</v>
      </c>
      <c r="C3493" t="s">
        <v>2601</v>
      </c>
      <c r="D3493" t="s">
        <v>27</v>
      </c>
      <c r="E3493" t="s">
        <v>79</v>
      </c>
      <c r="F3493" t="s">
        <v>47</v>
      </c>
      <c r="G3493" t="s">
        <v>33</v>
      </c>
      <c r="H3493" t="s">
        <v>23</v>
      </c>
      <c r="I3493">
        <v>1</v>
      </c>
      <c r="J3493">
        <v>53800</v>
      </c>
      <c r="K3493">
        <v>35300</v>
      </c>
      <c r="L3493">
        <v>0.27</v>
      </c>
      <c r="M3493">
        <v>39274</v>
      </c>
      <c r="N3493">
        <v>35300</v>
      </c>
      <c r="O3493">
        <v>3974</v>
      </c>
      <c r="P3493">
        <v>10.119999999999999</v>
      </c>
      <c r="Q3493" t="s">
        <v>48</v>
      </c>
      <c r="R3493" t="str">
        <f t="shared" si="54"/>
        <v>H1</v>
      </c>
    </row>
    <row r="3494" spans="1:18" x14ac:dyDescent="0.35">
      <c r="A3494" t="s">
        <v>5076</v>
      </c>
      <c r="B3494" s="1">
        <v>45825</v>
      </c>
      <c r="C3494" t="s">
        <v>943</v>
      </c>
      <c r="D3494" t="s">
        <v>19</v>
      </c>
      <c r="E3494" t="s">
        <v>84</v>
      </c>
      <c r="F3494" t="s">
        <v>21</v>
      </c>
      <c r="G3494" t="s">
        <v>33</v>
      </c>
      <c r="H3494" t="s">
        <v>23</v>
      </c>
      <c r="I3494">
        <v>3</v>
      </c>
      <c r="J3494">
        <v>32900</v>
      </c>
      <c r="K3494">
        <v>21800</v>
      </c>
      <c r="L3494">
        <v>0.24</v>
      </c>
      <c r="M3494">
        <v>75012</v>
      </c>
      <c r="N3494">
        <v>65400</v>
      </c>
      <c r="O3494">
        <v>9612</v>
      </c>
      <c r="P3494">
        <v>12.81</v>
      </c>
      <c r="Q3494" t="s">
        <v>48</v>
      </c>
      <c r="R3494" t="str">
        <f t="shared" si="54"/>
        <v>H1</v>
      </c>
    </row>
    <row r="3495" spans="1:18" x14ac:dyDescent="0.35">
      <c r="A3495" t="s">
        <v>5077</v>
      </c>
      <c r="B3495" s="1">
        <v>45825</v>
      </c>
      <c r="C3495" t="s">
        <v>549</v>
      </c>
      <c r="D3495" t="s">
        <v>27</v>
      </c>
      <c r="E3495" t="s">
        <v>115</v>
      </c>
      <c r="F3495" t="s">
        <v>38</v>
      </c>
      <c r="G3495" t="s">
        <v>29</v>
      </c>
      <c r="H3495" t="s">
        <v>40</v>
      </c>
      <c r="I3495">
        <v>1</v>
      </c>
      <c r="J3495">
        <v>43900</v>
      </c>
      <c r="K3495">
        <v>26900</v>
      </c>
      <c r="L3495">
        <v>0.17</v>
      </c>
      <c r="M3495">
        <v>36437</v>
      </c>
      <c r="N3495">
        <v>26900</v>
      </c>
      <c r="O3495">
        <v>9537</v>
      </c>
      <c r="P3495">
        <v>26.17</v>
      </c>
      <c r="Q3495" t="s">
        <v>24</v>
      </c>
      <c r="R3495" t="str">
        <f t="shared" si="54"/>
        <v>H1</v>
      </c>
    </row>
    <row r="3496" spans="1:18" x14ac:dyDescent="0.35">
      <c r="A3496" t="s">
        <v>5078</v>
      </c>
      <c r="B3496" s="1">
        <v>45826</v>
      </c>
      <c r="C3496" t="s">
        <v>4419</v>
      </c>
      <c r="D3496" t="s">
        <v>19</v>
      </c>
      <c r="E3496" t="s">
        <v>84</v>
      </c>
      <c r="F3496" t="s">
        <v>21</v>
      </c>
      <c r="G3496" t="s">
        <v>29</v>
      </c>
      <c r="H3496" t="s">
        <v>23</v>
      </c>
      <c r="I3496">
        <v>3</v>
      </c>
      <c r="J3496">
        <v>33900</v>
      </c>
      <c r="K3496">
        <v>21100</v>
      </c>
      <c r="L3496">
        <v>0.1</v>
      </c>
      <c r="M3496">
        <v>91530</v>
      </c>
      <c r="N3496">
        <v>63300</v>
      </c>
      <c r="O3496">
        <v>28230</v>
      </c>
      <c r="P3496">
        <v>30.84</v>
      </c>
      <c r="Q3496" t="s">
        <v>41</v>
      </c>
      <c r="R3496" t="str">
        <f t="shared" si="54"/>
        <v>H1</v>
      </c>
    </row>
    <row r="3497" spans="1:18" x14ac:dyDescent="0.35">
      <c r="A3497" t="s">
        <v>5079</v>
      </c>
      <c r="B3497" s="1">
        <v>45826</v>
      </c>
      <c r="C3497" t="s">
        <v>5080</v>
      </c>
      <c r="D3497" t="s">
        <v>27</v>
      </c>
      <c r="E3497" t="s">
        <v>37</v>
      </c>
      <c r="F3497" t="s">
        <v>38</v>
      </c>
      <c r="G3497" t="s">
        <v>29</v>
      </c>
      <c r="H3497" t="s">
        <v>40</v>
      </c>
      <c r="I3497">
        <v>3</v>
      </c>
      <c r="J3497">
        <v>35800</v>
      </c>
      <c r="K3497">
        <v>21600</v>
      </c>
      <c r="L3497">
        <v>7.0000000000000007E-2</v>
      </c>
      <c r="M3497">
        <v>99882</v>
      </c>
      <c r="N3497">
        <v>64800</v>
      </c>
      <c r="O3497">
        <v>35082</v>
      </c>
      <c r="P3497">
        <v>35.119999999999997</v>
      </c>
      <c r="Q3497" t="s">
        <v>24</v>
      </c>
      <c r="R3497" t="str">
        <f t="shared" si="54"/>
        <v>H1</v>
      </c>
    </row>
    <row r="3498" spans="1:18" x14ac:dyDescent="0.35">
      <c r="A3498" t="s">
        <v>5081</v>
      </c>
      <c r="B3498" s="1">
        <v>45826</v>
      </c>
      <c r="C3498" t="s">
        <v>726</v>
      </c>
      <c r="D3498" t="s">
        <v>27</v>
      </c>
      <c r="E3498" t="s">
        <v>123</v>
      </c>
      <c r="F3498" t="s">
        <v>21</v>
      </c>
      <c r="G3498" t="s">
        <v>93</v>
      </c>
      <c r="H3498" t="s">
        <v>23</v>
      </c>
      <c r="I3498">
        <v>1</v>
      </c>
      <c r="J3498">
        <v>182300</v>
      </c>
      <c r="K3498">
        <v>142300</v>
      </c>
      <c r="L3498">
        <v>0.04</v>
      </c>
      <c r="M3498">
        <v>175008</v>
      </c>
      <c r="N3498">
        <v>142300</v>
      </c>
      <c r="O3498">
        <v>32708</v>
      </c>
      <c r="P3498">
        <v>18.690000000000001</v>
      </c>
      <c r="Q3498" t="s">
        <v>30</v>
      </c>
      <c r="R3498" t="str">
        <f t="shared" si="54"/>
        <v>H1</v>
      </c>
    </row>
    <row r="3499" spans="1:18" x14ac:dyDescent="0.35">
      <c r="A3499" t="s">
        <v>5082</v>
      </c>
      <c r="B3499" s="1">
        <v>45826</v>
      </c>
      <c r="C3499" t="s">
        <v>1484</v>
      </c>
      <c r="D3499" t="s">
        <v>19</v>
      </c>
      <c r="E3499" t="s">
        <v>84</v>
      </c>
      <c r="F3499" t="s">
        <v>21</v>
      </c>
      <c r="G3499" t="s">
        <v>93</v>
      </c>
      <c r="H3499" t="s">
        <v>40</v>
      </c>
      <c r="I3499">
        <v>4</v>
      </c>
      <c r="J3499">
        <v>31700</v>
      </c>
      <c r="K3499">
        <v>20800</v>
      </c>
      <c r="L3499">
        <v>0.16</v>
      </c>
      <c r="M3499">
        <v>106512</v>
      </c>
      <c r="N3499">
        <v>83200</v>
      </c>
      <c r="O3499">
        <v>23312</v>
      </c>
      <c r="P3499">
        <v>21.89</v>
      </c>
      <c r="Q3499" t="s">
        <v>24</v>
      </c>
      <c r="R3499" t="str">
        <f t="shared" si="54"/>
        <v>H1</v>
      </c>
    </row>
    <row r="3500" spans="1:18" x14ac:dyDescent="0.35">
      <c r="A3500" t="s">
        <v>5083</v>
      </c>
      <c r="B3500" s="1">
        <v>45826</v>
      </c>
      <c r="C3500" t="s">
        <v>2252</v>
      </c>
      <c r="D3500" t="s">
        <v>27</v>
      </c>
      <c r="E3500" t="s">
        <v>79</v>
      </c>
      <c r="F3500" t="s">
        <v>47</v>
      </c>
      <c r="G3500" t="s">
        <v>22</v>
      </c>
      <c r="H3500" t="s">
        <v>40</v>
      </c>
      <c r="I3500">
        <v>1</v>
      </c>
      <c r="J3500">
        <v>56600</v>
      </c>
      <c r="K3500">
        <v>37000</v>
      </c>
      <c r="L3500">
        <v>0</v>
      </c>
      <c r="M3500">
        <v>56600</v>
      </c>
      <c r="N3500">
        <v>37000</v>
      </c>
      <c r="O3500">
        <v>19600</v>
      </c>
      <c r="P3500">
        <v>34.630000000000003</v>
      </c>
      <c r="Q3500" t="s">
        <v>30</v>
      </c>
      <c r="R3500" t="str">
        <f t="shared" si="54"/>
        <v>H1</v>
      </c>
    </row>
    <row r="3501" spans="1:18" x14ac:dyDescent="0.35">
      <c r="A3501" t="s">
        <v>5084</v>
      </c>
      <c r="B3501" s="1">
        <v>45826</v>
      </c>
      <c r="C3501" t="s">
        <v>2760</v>
      </c>
      <c r="D3501" t="s">
        <v>27</v>
      </c>
      <c r="E3501" t="s">
        <v>115</v>
      </c>
      <c r="F3501" t="s">
        <v>38</v>
      </c>
      <c r="G3501" t="s">
        <v>93</v>
      </c>
      <c r="H3501" t="s">
        <v>40</v>
      </c>
      <c r="I3501">
        <v>1</v>
      </c>
      <c r="J3501">
        <v>40000</v>
      </c>
      <c r="K3501">
        <v>27800</v>
      </c>
      <c r="L3501">
        <v>0.01</v>
      </c>
      <c r="M3501">
        <v>39600</v>
      </c>
      <c r="N3501">
        <v>27800</v>
      </c>
      <c r="O3501">
        <v>11800</v>
      </c>
      <c r="P3501">
        <v>29.8</v>
      </c>
      <c r="Q3501" t="s">
        <v>30</v>
      </c>
      <c r="R3501" t="str">
        <f t="shared" si="54"/>
        <v>H1</v>
      </c>
    </row>
    <row r="3502" spans="1:18" x14ac:dyDescent="0.35">
      <c r="A3502" t="s">
        <v>5085</v>
      </c>
      <c r="B3502" s="1">
        <v>45826</v>
      </c>
      <c r="C3502" t="s">
        <v>5086</v>
      </c>
      <c r="D3502" t="s">
        <v>27</v>
      </c>
      <c r="E3502" t="s">
        <v>60</v>
      </c>
      <c r="F3502" t="s">
        <v>21</v>
      </c>
      <c r="G3502" t="s">
        <v>93</v>
      </c>
      <c r="H3502" t="s">
        <v>34</v>
      </c>
      <c r="I3502">
        <v>1</v>
      </c>
      <c r="J3502">
        <v>46200</v>
      </c>
      <c r="K3502">
        <v>29500</v>
      </c>
      <c r="L3502">
        <v>0.13</v>
      </c>
      <c r="M3502">
        <v>40194</v>
      </c>
      <c r="N3502">
        <v>29500</v>
      </c>
      <c r="O3502">
        <v>10694</v>
      </c>
      <c r="P3502">
        <v>26.61</v>
      </c>
      <c r="Q3502" t="s">
        <v>48</v>
      </c>
      <c r="R3502" t="str">
        <f t="shared" si="54"/>
        <v>H1</v>
      </c>
    </row>
    <row r="3503" spans="1:18" x14ac:dyDescent="0.35">
      <c r="A3503" t="s">
        <v>5087</v>
      </c>
      <c r="B3503" s="1">
        <v>45826</v>
      </c>
      <c r="C3503" t="s">
        <v>712</v>
      </c>
      <c r="D3503" t="s">
        <v>19</v>
      </c>
      <c r="E3503" t="s">
        <v>73</v>
      </c>
      <c r="F3503" t="s">
        <v>74</v>
      </c>
      <c r="G3503" t="s">
        <v>93</v>
      </c>
      <c r="H3503" t="s">
        <v>23</v>
      </c>
      <c r="I3503">
        <v>4</v>
      </c>
      <c r="J3503">
        <v>63100</v>
      </c>
      <c r="K3503">
        <v>41200</v>
      </c>
      <c r="L3503">
        <v>0.21</v>
      </c>
      <c r="M3503">
        <v>199396</v>
      </c>
      <c r="N3503">
        <v>164800</v>
      </c>
      <c r="O3503">
        <v>34596</v>
      </c>
      <c r="P3503">
        <v>17.350000000000001</v>
      </c>
      <c r="Q3503" t="s">
        <v>30</v>
      </c>
      <c r="R3503" t="str">
        <f t="shared" si="54"/>
        <v>H1</v>
      </c>
    </row>
    <row r="3504" spans="1:18" x14ac:dyDescent="0.35">
      <c r="A3504" t="s">
        <v>5088</v>
      </c>
      <c r="B3504" s="1">
        <v>45826</v>
      </c>
      <c r="C3504" t="s">
        <v>402</v>
      </c>
      <c r="D3504" t="s">
        <v>27</v>
      </c>
      <c r="E3504" t="s">
        <v>68</v>
      </c>
      <c r="F3504" t="s">
        <v>47</v>
      </c>
      <c r="G3504" t="s">
        <v>33</v>
      </c>
      <c r="H3504" t="s">
        <v>23</v>
      </c>
      <c r="I3504">
        <v>1</v>
      </c>
      <c r="J3504">
        <v>30100</v>
      </c>
      <c r="K3504">
        <v>19700</v>
      </c>
      <c r="L3504">
        <v>0.14000000000000001</v>
      </c>
      <c r="M3504">
        <v>25886</v>
      </c>
      <c r="N3504">
        <v>19700</v>
      </c>
      <c r="O3504">
        <v>6186</v>
      </c>
      <c r="P3504">
        <v>23.9</v>
      </c>
      <c r="Q3504" t="s">
        <v>24</v>
      </c>
      <c r="R3504" t="str">
        <f t="shared" si="54"/>
        <v>H1</v>
      </c>
    </row>
    <row r="3505" spans="1:18" x14ac:dyDescent="0.35">
      <c r="A3505" t="s">
        <v>5089</v>
      </c>
      <c r="B3505" s="1">
        <v>45826</v>
      </c>
      <c r="C3505" t="s">
        <v>3542</v>
      </c>
      <c r="D3505" t="s">
        <v>19</v>
      </c>
      <c r="E3505" t="s">
        <v>20</v>
      </c>
      <c r="F3505" t="s">
        <v>21</v>
      </c>
      <c r="G3505" t="s">
        <v>29</v>
      </c>
      <c r="H3505" t="s">
        <v>34</v>
      </c>
      <c r="I3505">
        <v>2</v>
      </c>
      <c r="J3505">
        <v>86700</v>
      </c>
      <c r="K3505">
        <v>62200</v>
      </c>
      <c r="L3505">
        <v>0.19</v>
      </c>
      <c r="M3505">
        <v>140454</v>
      </c>
      <c r="N3505">
        <v>124400</v>
      </c>
      <c r="O3505">
        <v>16054</v>
      </c>
      <c r="P3505">
        <v>11.43</v>
      </c>
      <c r="Q3505" t="s">
        <v>41</v>
      </c>
      <c r="R3505" t="str">
        <f t="shared" si="54"/>
        <v>H1</v>
      </c>
    </row>
    <row r="3506" spans="1:18" x14ac:dyDescent="0.35">
      <c r="A3506" t="s">
        <v>5090</v>
      </c>
      <c r="B3506" s="1">
        <v>45826</v>
      </c>
      <c r="C3506" t="s">
        <v>363</v>
      </c>
      <c r="D3506" t="s">
        <v>19</v>
      </c>
      <c r="E3506" t="s">
        <v>60</v>
      </c>
      <c r="F3506" t="s">
        <v>21</v>
      </c>
      <c r="G3506" t="s">
        <v>22</v>
      </c>
      <c r="H3506" t="s">
        <v>23</v>
      </c>
      <c r="I3506">
        <v>2</v>
      </c>
      <c r="J3506">
        <v>43000</v>
      </c>
      <c r="K3506">
        <v>29600</v>
      </c>
      <c r="L3506">
        <v>0.06</v>
      </c>
      <c r="M3506">
        <v>80840</v>
      </c>
      <c r="N3506">
        <v>59200</v>
      </c>
      <c r="O3506">
        <v>21640</v>
      </c>
      <c r="P3506">
        <v>26.77</v>
      </c>
      <c r="Q3506" t="s">
        <v>41</v>
      </c>
      <c r="R3506" t="str">
        <f t="shared" si="54"/>
        <v>H1</v>
      </c>
    </row>
    <row r="3507" spans="1:18" x14ac:dyDescent="0.35">
      <c r="A3507" t="s">
        <v>5091</v>
      </c>
      <c r="B3507" s="1">
        <v>45826</v>
      </c>
      <c r="C3507" t="s">
        <v>5092</v>
      </c>
      <c r="D3507" t="s">
        <v>19</v>
      </c>
      <c r="E3507" t="s">
        <v>108</v>
      </c>
      <c r="F3507" t="s">
        <v>47</v>
      </c>
      <c r="G3507" t="s">
        <v>33</v>
      </c>
      <c r="H3507" t="s">
        <v>23</v>
      </c>
      <c r="I3507">
        <v>1</v>
      </c>
      <c r="J3507">
        <v>67500</v>
      </c>
      <c r="K3507">
        <v>45700</v>
      </c>
      <c r="L3507">
        <v>0.05</v>
      </c>
      <c r="M3507">
        <v>64125</v>
      </c>
      <c r="N3507">
        <v>45700</v>
      </c>
      <c r="O3507">
        <v>18425</v>
      </c>
      <c r="P3507">
        <v>28.73</v>
      </c>
      <c r="Q3507" t="s">
        <v>48</v>
      </c>
      <c r="R3507" t="str">
        <f t="shared" si="54"/>
        <v>H1</v>
      </c>
    </row>
    <row r="3508" spans="1:18" x14ac:dyDescent="0.35">
      <c r="A3508" t="s">
        <v>5093</v>
      </c>
      <c r="B3508" s="1">
        <v>45826</v>
      </c>
      <c r="C3508" t="s">
        <v>3758</v>
      </c>
      <c r="D3508" t="s">
        <v>27</v>
      </c>
      <c r="E3508" t="s">
        <v>20</v>
      </c>
      <c r="F3508" t="s">
        <v>21</v>
      </c>
      <c r="G3508" t="s">
        <v>93</v>
      </c>
      <c r="H3508" t="s">
        <v>23</v>
      </c>
      <c r="I3508">
        <v>3</v>
      </c>
      <c r="J3508">
        <v>83000</v>
      </c>
      <c r="K3508">
        <v>59400</v>
      </c>
      <c r="L3508">
        <v>0.21</v>
      </c>
      <c r="M3508">
        <v>196710</v>
      </c>
      <c r="N3508">
        <v>178200</v>
      </c>
      <c r="O3508">
        <v>18510</v>
      </c>
      <c r="P3508">
        <v>9.41</v>
      </c>
      <c r="Q3508" t="s">
        <v>41</v>
      </c>
      <c r="R3508" t="str">
        <f t="shared" si="54"/>
        <v>H1</v>
      </c>
    </row>
    <row r="3509" spans="1:18" x14ac:dyDescent="0.35">
      <c r="A3509" t="s">
        <v>5094</v>
      </c>
      <c r="B3509" s="1">
        <v>45826</v>
      </c>
      <c r="C3509" t="s">
        <v>1213</v>
      </c>
      <c r="D3509" t="s">
        <v>27</v>
      </c>
      <c r="E3509" t="s">
        <v>123</v>
      </c>
      <c r="F3509" t="s">
        <v>21</v>
      </c>
      <c r="G3509" t="s">
        <v>22</v>
      </c>
      <c r="H3509" t="s">
        <v>23</v>
      </c>
      <c r="I3509">
        <v>4</v>
      </c>
      <c r="J3509">
        <v>182800</v>
      </c>
      <c r="K3509">
        <v>140300</v>
      </c>
      <c r="L3509">
        <v>0.17</v>
      </c>
      <c r="M3509">
        <v>606896</v>
      </c>
      <c r="N3509">
        <v>561200</v>
      </c>
      <c r="O3509">
        <v>45696</v>
      </c>
      <c r="P3509">
        <v>7.53</v>
      </c>
      <c r="Q3509" t="s">
        <v>24</v>
      </c>
      <c r="R3509" t="str">
        <f t="shared" si="54"/>
        <v>H1</v>
      </c>
    </row>
    <row r="3510" spans="1:18" x14ac:dyDescent="0.35">
      <c r="A3510" t="s">
        <v>5095</v>
      </c>
      <c r="B3510" s="1">
        <v>45826</v>
      </c>
      <c r="C3510" t="s">
        <v>3787</v>
      </c>
      <c r="D3510" t="s">
        <v>27</v>
      </c>
      <c r="E3510" t="s">
        <v>115</v>
      </c>
      <c r="F3510" t="s">
        <v>38</v>
      </c>
      <c r="G3510" t="s">
        <v>39</v>
      </c>
      <c r="H3510" t="s">
        <v>23</v>
      </c>
      <c r="I3510">
        <v>1</v>
      </c>
      <c r="J3510">
        <v>41700</v>
      </c>
      <c r="K3510">
        <v>27500</v>
      </c>
      <c r="L3510">
        <v>0.12</v>
      </c>
      <c r="M3510">
        <v>36696</v>
      </c>
      <c r="N3510">
        <v>27500</v>
      </c>
      <c r="O3510">
        <v>9196</v>
      </c>
      <c r="P3510">
        <v>25.06</v>
      </c>
      <c r="Q3510" t="s">
        <v>24</v>
      </c>
      <c r="R3510" t="str">
        <f t="shared" si="54"/>
        <v>H1</v>
      </c>
    </row>
    <row r="3511" spans="1:18" x14ac:dyDescent="0.35">
      <c r="A3511" t="s">
        <v>5096</v>
      </c>
      <c r="B3511" s="1">
        <v>45826</v>
      </c>
      <c r="C3511" t="s">
        <v>2995</v>
      </c>
      <c r="D3511" t="s">
        <v>27</v>
      </c>
      <c r="E3511" t="s">
        <v>84</v>
      </c>
      <c r="F3511" t="s">
        <v>21</v>
      </c>
      <c r="G3511" t="s">
        <v>33</v>
      </c>
      <c r="H3511" t="s">
        <v>40</v>
      </c>
      <c r="I3511">
        <v>3</v>
      </c>
      <c r="J3511">
        <v>32000</v>
      </c>
      <c r="K3511">
        <v>20900</v>
      </c>
      <c r="L3511">
        <v>0.04</v>
      </c>
      <c r="M3511">
        <v>92160</v>
      </c>
      <c r="N3511">
        <v>62700</v>
      </c>
      <c r="O3511">
        <v>29460</v>
      </c>
      <c r="P3511">
        <v>31.97</v>
      </c>
      <c r="Q3511" t="s">
        <v>48</v>
      </c>
      <c r="R3511" t="str">
        <f t="shared" si="54"/>
        <v>H1</v>
      </c>
    </row>
    <row r="3512" spans="1:18" x14ac:dyDescent="0.35">
      <c r="A3512" t="s">
        <v>5097</v>
      </c>
      <c r="B3512" s="1">
        <v>45826</v>
      </c>
      <c r="C3512" t="s">
        <v>5098</v>
      </c>
      <c r="D3512" t="s">
        <v>19</v>
      </c>
      <c r="E3512" t="s">
        <v>57</v>
      </c>
      <c r="F3512" t="s">
        <v>38</v>
      </c>
      <c r="G3512" t="s">
        <v>39</v>
      </c>
      <c r="H3512" t="s">
        <v>34</v>
      </c>
      <c r="I3512">
        <v>4</v>
      </c>
      <c r="J3512">
        <v>48800</v>
      </c>
      <c r="K3512">
        <v>29500</v>
      </c>
      <c r="L3512">
        <v>0.09</v>
      </c>
      <c r="M3512">
        <v>177632</v>
      </c>
      <c r="N3512">
        <v>118000</v>
      </c>
      <c r="O3512">
        <v>59632</v>
      </c>
      <c r="P3512">
        <v>33.57</v>
      </c>
      <c r="Q3512" t="s">
        <v>41</v>
      </c>
      <c r="R3512" t="str">
        <f t="shared" si="54"/>
        <v>H1</v>
      </c>
    </row>
    <row r="3513" spans="1:18" x14ac:dyDescent="0.35">
      <c r="A3513" t="s">
        <v>5099</v>
      </c>
      <c r="B3513" s="1">
        <v>45826</v>
      </c>
      <c r="C3513" t="s">
        <v>2973</v>
      </c>
      <c r="D3513" t="s">
        <v>19</v>
      </c>
      <c r="E3513" t="s">
        <v>28</v>
      </c>
      <c r="F3513" t="s">
        <v>21</v>
      </c>
      <c r="G3513" t="s">
        <v>33</v>
      </c>
      <c r="H3513" t="s">
        <v>23</v>
      </c>
      <c r="I3513">
        <v>2</v>
      </c>
      <c r="J3513">
        <v>18500</v>
      </c>
      <c r="K3513">
        <v>11300</v>
      </c>
      <c r="L3513">
        <v>0.02</v>
      </c>
      <c r="M3513">
        <v>36260</v>
      </c>
      <c r="N3513">
        <v>22600</v>
      </c>
      <c r="O3513">
        <v>13660</v>
      </c>
      <c r="P3513">
        <v>37.67</v>
      </c>
      <c r="Q3513" t="s">
        <v>41</v>
      </c>
      <c r="R3513" t="str">
        <f t="shared" si="54"/>
        <v>H1</v>
      </c>
    </row>
    <row r="3514" spans="1:18" x14ac:dyDescent="0.35">
      <c r="A3514" t="s">
        <v>5100</v>
      </c>
      <c r="B3514" s="1">
        <v>45826</v>
      </c>
      <c r="C3514" t="s">
        <v>83</v>
      </c>
      <c r="D3514" t="s">
        <v>27</v>
      </c>
      <c r="E3514" t="s">
        <v>37</v>
      </c>
      <c r="F3514" t="s">
        <v>38</v>
      </c>
      <c r="G3514" t="s">
        <v>29</v>
      </c>
      <c r="H3514" t="s">
        <v>23</v>
      </c>
      <c r="I3514">
        <v>3</v>
      </c>
      <c r="J3514">
        <v>35600</v>
      </c>
      <c r="K3514">
        <v>22400</v>
      </c>
      <c r="L3514">
        <v>0.12</v>
      </c>
      <c r="M3514">
        <v>93984</v>
      </c>
      <c r="N3514">
        <v>67200</v>
      </c>
      <c r="O3514">
        <v>26784</v>
      </c>
      <c r="P3514">
        <v>28.5</v>
      </c>
      <c r="Q3514" t="s">
        <v>41</v>
      </c>
      <c r="R3514" t="str">
        <f t="shared" si="54"/>
        <v>H1</v>
      </c>
    </row>
    <row r="3515" spans="1:18" x14ac:dyDescent="0.35">
      <c r="A3515" t="s">
        <v>5101</v>
      </c>
      <c r="B3515" s="1">
        <v>45826</v>
      </c>
      <c r="C3515" t="s">
        <v>783</v>
      </c>
      <c r="D3515" t="s">
        <v>27</v>
      </c>
      <c r="E3515" t="s">
        <v>57</v>
      </c>
      <c r="F3515" t="s">
        <v>38</v>
      </c>
      <c r="G3515" t="s">
        <v>93</v>
      </c>
      <c r="H3515" t="s">
        <v>23</v>
      </c>
      <c r="I3515">
        <v>1</v>
      </c>
      <c r="J3515">
        <v>47000</v>
      </c>
      <c r="K3515">
        <v>30600</v>
      </c>
      <c r="L3515">
        <v>7.0000000000000007E-2</v>
      </c>
      <c r="M3515">
        <v>43710</v>
      </c>
      <c r="N3515">
        <v>30600</v>
      </c>
      <c r="O3515">
        <v>13110</v>
      </c>
      <c r="P3515">
        <v>29.99</v>
      </c>
      <c r="Q3515" t="s">
        <v>24</v>
      </c>
      <c r="R3515" t="str">
        <f t="shared" si="54"/>
        <v>H1</v>
      </c>
    </row>
    <row r="3516" spans="1:18" x14ac:dyDescent="0.35">
      <c r="A3516" t="s">
        <v>5102</v>
      </c>
      <c r="B3516" s="1">
        <v>45826</v>
      </c>
      <c r="C3516" t="s">
        <v>4286</v>
      </c>
      <c r="D3516" t="s">
        <v>19</v>
      </c>
      <c r="E3516" t="s">
        <v>73</v>
      </c>
      <c r="F3516" t="s">
        <v>74</v>
      </c>
      <c r="G3516" t="s">
        <v>39</v>
      </c>
      <c r="H3516" t="s">
        <v>23</v>
      </c>
      <c r="I3516">
        <v>1</v>
      </c>
      <c r="J3516">
        <v>61100</v>
      </c>
      <c r="K3516">
        <v>40700</v>
      </c>
      <c r="L3516">
        <v>7.0000000000000007E-2</v>
      </c>
      <c r="M3516">
        <v>56823</v>
      </c>
      <c r="N3516">
        <v>40700</v>
      </c>
      <c r="O3516">
        <v>16123</v>
      </c>
      <c r="P3516">
        <v>28.37</v>
      </c>
      <c r="Q3516" t="s">
        <v>48</v>
      </c>
      <c r="R3516" t="str">
        <f t="shared" si="54"/>
        <v>H1</v>
      </c>
    </row>
    <row r="3517" spans="1:18" x14ac:dyDescent="0.35">
      <c r="A3517" t="s">
        <v>5103</v>
      </c>
      <c r="B3517" s="1">
        <v>45826</v>
      </c>
      <c r="C3517" t="s">
        <v>5104</v>
      </c>
      <c r="D3517" t="s">
        <v>19</v>
      </c>
      <c r="E3517" t="s">
        <v>242</v>
      </c>
      <c r="F3517" t="s">
        <v>74</v>
      </c>
      <c r="G3517" t="s">
        <v>39</v>
      </c>
      <c r="H3517" t="s">
        <v>34</v>
      </c>
      <c r="I3517">
        <v>1</v>
      </c>
      <c r="J3517">
        <v>37300</v>
      </c>
      <c r="K3517">
        <v>24000</v>
      </c>
      <c r="L3517">
        <v>0.13</v>
      </c>
      <c r="M3517">
        <v>32451</v>
      </c>
      <c r="N3517">
        <v>24000</v>
      </c>
      <c r="O3517">
        <v>8451</v>
      </c>
      <c r="P3517">
        <v>26.04</v>
      </c>
      <c r="Q3517" t="s">
        <v>24</v>
      </c>
      <c r="R3517" t="str">
        <f t="shared" si="54"/>
        <v>H1</v>
      </c>
    </row>
    <row r="3518" spans="1:18" x14ac:dyDescent="0.35">
      <c r="A3518" t="s">
        <v>5105</v>
      </c>
      <c r="B3518" s="1">
        <v>45827</v>
      </c>
      <c r="C3518" t="s">
        <v>408</v>
      </c>
      <c r="D3518" t="s">
        <v>27</v>
      </c>
      <c r="E3518" t="s">
        <v>20</v>
      </c>
      <c r="F3518" t="s">
        <v>21</v>
      </c>
      <c r="G3518" t="s">
        <v>29</v>
      </c>
      <c r="H3518" t="s">
        <v>23</v>
      </c>
      <c r="I3518">
        <v>3</v>
      </c>
      <c r="J3518">
        <v>81600</v>
      </c>
      <c r="K3518">
        <v>62200</v>
      </c>
      <c r="L3518">
        <v>7.0000000000000007E-2</v>
      </c>
      <c r="M3518">
        <v>227664</v>
      </c>
      <c r="N3518">
        <v>186600</v>
      </c>
      <c r="O3518">
        <v>41064</v>
      </c>
      <c r="P3518">
        <v>18.04</v>
      </c>
      <c r="Q3518" t="s">
        <v>24</v>
      </c>
      <c r="R3518" t="str">
        <f t="shared" si="54"/>
        <v>H1</v>
      </c>
    </row>
    <row r="3519" spans="1:18" x14ac:dyDescent="0.35">
      <c r="A3519" t="s">
        <v>5106</v>
      </c>
      <c r="B3519" s="1">
        <v>45827</v>
      </c>
      <c r="C3519" t="s">
        <v>1517</v>
      </c>
      <c r="D3519" t="s">
        <v>27</v>
      </c>
      <c r="E3519" t="s">
        <v>46</v>
      </c>
      <c r="F3519" t="s">
        <v>47</v>
      </c>
      <c r="G3519" t="s">
        <v>29</v>
      </c>
      <c r="H3519" t="s">
        <v>34</v>
      </c>
      <c r="I3519">
        <v>3</v>
      </c>
      <c r="J3519">
        <v>53100</v>
      </c>
      <c r="K3519">
        <v>34500</v>
      </c>
      <c r="L3519">
        <v>0.02</v>
      </c>
      <c r="M3519">
        <v>156114</v>
      </c>
      <c r="N3519">
        <v>103500</v>
      </c>
      <c r="O3519">
        <v>52614</v>
      </c>
      <c r="P3519">
        <v>33.700000000000003</v>
      </c>
      <c r="Q3519" t="s">
        <v>24</v>
      </c>
      <c r="R3519" t="str">
        <f t="shared" si="54"/>
        <v>H1</v>
      </c>
    </row>
    <row r="3520" spans="1:18" x14ac:dyDescent="0.35">
      <c r="A3520" t="s">
        <v>5107</v>
      </c>
      <c r="B3520" s="1">
        <v>45827</v>
      </c>
      <c r="C3520" t="s">
        <v>1215</v>
      </c>
      <c r="D3520" t="s">
        <v>27</v>
      </c>
      <c r="E3520" t="s">
        <v>73</v>
      </c>
      <c r="F3520" t="s">
        <v>74</v>
      </c>
      <c r="G3520" t="s">
        <v>93</v>
      </c>
      <c r="H3520" t="s">
        <v>34</v>
      </c>
      <c r="I3520">
        <v>3</v>
      </c>
      <c r="J3520">
        <v>62000</v>
      </c>
      <c r="K3520">
        <v>41200</v>
      </c>
      <c r="L3520">
        <v>0.04</v>
      </c>
      <c r="M3520">
        <v>178560</v>
      </c>
      <c r="N3520">
        <v>123600</v>
      </c>
      <c r="O3520">
        <v>54960</v>
      </c>
      <c r="P3520">
        <v>30.78</v>
      </c>
      <c r="Q3520" t="s">
        <v>30</v>
      </c>
      <c r="R3520" t="str">
        <f t="shared" si="54"/>
        <v>H1</v>
      </c>
    </row>
    <row r="3521" spans="1:18" x14ac:dyDescent="0.35">
      <c r="A3521" t="s">
        <v>5108</v>
      </c>
      <c r="B3521" s="1">
        <v>45827</v>
      </c>
      <c r="C3521" t="s">
        <v>617</v>
      </c>
      <c r="D3521" t="s">
        <v>27</v>
      </c>
      <c r="E3521" t="s">
        <v>20</v>
      </c>
      <c r="F3521" t="s">
        <v>21</v>
      </c>
      <c r="G3521" t="s">
        <v>22</v>
      </c>
      <c r="H3521" t="s">
        <v>23</v>
      </c>
      <c r="I3521">
        <v>2</v>
      </c>
      <c r="J3521">
        <v>86200</v>
      </c>
      <c r="K3521">
        <v>61800</v>
      </c>
      <c r="L3521">
        <v>0.24</v>
      </c>
      <c r="M3521">
        <v>131024</v>
      </c>
      <c r="N3521">
        <v>123600</v>
      </c>
      <c r="O3521">
        <v>7424</v>
      </c>
      <c r="P3521">
        <v>5.67</v>
      </c>
      <c r="Q3521" t="s">
        <v>41</v>
      </c>
      <c r="R3521" t="str">
        <f t="shared" si="54"/>
        <v>H1</v>
      </c>
    </row>
    <row r="3522" spans="1:18" x14ac:dyDescent="0.35">
      <c r="A3522" t="s">
        <v>5109</v>
      </c>
      <c r="B3522" s="1">
        <v>45827</v>
      </c>
      <c r="C3522" t="s">
        <v>155</v>
      </c>
      <c r="D3522" t="s">
        <v>27</v>
      </c>
      <c r="E3522" t="s">
        <v>68</v>
      </c>
      <c r="F3522" t="s">
        <v>47</v>
      </c>
      <c r="G3522" t="s">
        <v>29</v>
      </c>
      <c r="H3522" t="s">
        <v>40</v>
      </c>
      <c r="I3522">
        <v>3</v>
      </c>
      <c r="J3522">
        <v>30000</v>
      </c>
      <c r="K3522">
        <v>19600</v>
      </c>
      <c r="L3522">
        <v>0.06</v>
      </c>
      <c r="M3522">
        <v>84600</v>
      </c>
      <c r="N3522">
        <v>58800</v>
      </c>
      <c r="O3522">
        <v>25800</v>
      </c>
      <c r="P3522">
        <v>30.5</v>
      </c>
      <c r="Q3522" t="s">
        <v>24</v>
      </c>
      <c r="R3522" t="str">
        <f t="shared" si="54"/>
        <v>H1</v>
      </c>
    </row>
    <row r="3523" spans="1:18" x14ac:dyDescent="0.35">
      <c r="A3523" t="s">
        <v>5110</v>
      </c>
      <c r="B3523" s="1">
        <v>45827</v>
      </c>
      <c r="C3523" t="s">
        <v>1570</v>
      </c>
      <c r="D3523" t="s">
        <v>27</v>
      </c>
      <c r="E3523" t="s">
        <v>63</v>
      </c>
      <c r="F3523" t="s">
        <v>47</v>
      </c>
      <c r="G3523" t="s">
        <v>33</v>
      </c>
      <c r="H3523" t="s">
        <v>40</v>
      </c>
      <c r="I3523">
        <v>2</v>
      </c>
      <c r="J3523">
        <v>81800</v>
      </c>
      <c r="K3523">
        <v>52200</v>
      </c>
      <c r="L3523">
        <v>0.2</v>
      </c>
      <c r="M3523">
        <v>130880</v>
      </c>
      <c r="N3523">
        <v>104400</v>
      </c>
      <c r="O3523">
        <v>26480</v>
      </c>
      <c r="P3523">
        <v>20.23</v>
      </c>
      <c r="Q3523" t="s">
        <v>30</v>
      </c>
      <c r="R3523" t="str">
        <f t="shared" ref="R3523:R3586" si="55">IF(MONTH(B3523)&lt;=6,"H1","H2")</f>
        <v>H1</v>
      </c>
    </row>
    <row r="3524" spans="1:18" x14ac:dyDescent="0.35">
      <c r="A3524" t="s">
        <v>5111</v>
      </c>
      <c r="B3524" s="1">
        <v>45827</v>
      </c>
      <c r="C3524" t="s">
        <v>1088</v>
      </c>
      <c r="D3524" t="s">
        <v>19</v>
      </c>
      <c r="E3524" t="s">
        <v>57</v>
      </c>
      <c r="F3524" t="s">
        <v>38</v>
      </c>
      <c r="G3524" t="s">
        <v>29</v>
      </c>
      <c r="H3524" t="s">
        <v>23</v>
      </c>
      <c r="I3524">
        <v>2</v>
      </c>
      <c r="J3524">
        <v>48100</v>
      </c>
      <c r="K3524">
        <v>30500</v>
      </c>
      <c r="L3524">
        <v>0.27</v>
      </c>
      <c r="M3524">
        <v>70226</v>
      </c>
      <c r="N3524">
        <v>61000</v>
      </c>
      <c r="O3524">
        <v>9226</v>
      </c>
      <c r="P3524">
        <v>13.14</v>
      </c>
      <c r="Q3524" t="s">
        <v>24</v>
      </c>
      <c r="R3524" t="str">
        <f t="shared" si="55"/>
        <v>H1</v>
      </c>
    </row>
    <row r="3525" spans="1:18" x14ac:dyDescent="0.35">
      <c r="A3525" t="s">
        <v>5112</v>
      </c>
      <c r="B3525" s="1">
        <v>45827</v>
      </c>
      <c r="C3525" t="s">
        <v>5113</v>
      </c>
      <c r="D3525" t="s">
        <v>19</v>
      </c>
      <c r="E3525" t="s">
        <v>20</v>
      </c>
      <c r="F3525" t="s">
        <v>21</v>
      </c>
      <c r="G3525" t="s">
        <v>29</v>
      </c>
      <c r="H3525" t="s">
        <v>40</v>
      </c>
      <c r="I3525">
        <v>1</v>
      </c>
      <c r="J3525">
        <v>85700</v>
      </c>
      <c r="K3525">
        <v>63500</v>
      </c>
      <c r="L3525">
        <v>0.1</v>
      </c>
      <c r="M3525">
        <v>77130</v>
      </c>
      <c r="N3525">
        <v>63500</v>
      </c>
      <c r="O3525">
        <v>13630</v>
      </c>
      <c r="P3525">
        <v>17.670000000000002</v>
      </c>
      <c r="Q3525" t="s">
        <v>41</v>
      </c>
      <c r="R3525" t="str">
        <f t="shared" si="55"/>
        <v>H1</v>
      </c>
    </row>
    <row r="3526" spans="1:18" x14ac:dyDescent="0.35">
      <c r="A3526" t="s">
        <v>5114</v>
      </c>
      <c r="B3526" s="1">
        <v>45827</v>
      </c>
      <c r="C3526" t="s">
        <v>3400</v>
      </c>
      <c r="D3526" t="s">
        <v>19</v>
      </c>
      <c r="E3526" t="s">
        <v>20</v>
      </c>
      <c r="F3526" t="s">
        <v>21</v>
      </c>
      <c r="G3526" t="s">
        <v>33</v>
      </c>
      <c r="H3526" t="s">
        <v>40</v>
      </c>
      <c r="I3526">
        <v>1</v>
      </c>
      <c r="J3526">
        <v>86800</v>
      </c>
      <c r="K3526">
        <v>61100</v>
      </c>
      <c r="L3526">
        <v>0.06</v>
      </c>
      <c r="M3526">
        <v>81592</v>
      </c>
      <c r="N3526">
        <v>61100</v>
      </c>
      <c r="O3526">
        <v>20492</v>
      </c>
      <c r="P3526">
        <v>25.12</v>
      </c>
      <c r="Q3526" t="s">
        <v>24</v>
      </c>
      <c r="R3526" t="str">
        <f t="shared" si="55"/>
        <v>H1</v>
      </c>
    </row>
    <row r="3527" spans="1:18" x14ac:dyDescent="0.35">
      <c r="A3527" t="s">
        <v>5115</v>
      </c>
      <c r="B3527" s="1">
        <v>45827</v>
      </c>
      <c r="C3527" t="s">
        <v>3337</v>
      </c>
      <c r="D3527" t="s">
        <v>19</v>
      </c>
      <c r="E3527" t="s">
        <v>73</v>
      </c>
      <c r="F3527" t="s">
        <v>74</v>
      </c>
      <c r="G3527" t="s">
        <v>29</v>
      </c>
      <c r="H3527" t="s">
        <v>23</v>
      </c>
      <c r="I3527">
        <v>2</v>
      </c>
      <c r="J3527">
        <v>61400</v>
      </c>
      <c r="K3527">
        <v>41700</v>
      </c>
      <c r="L3527">
        <v>0.08</v>
      </c>
      <c r="M3527">
        <v>112976</v>
      </c>
      <c r="N3527">
        <v>83400</v>
      </c>
      <c r="O3527">
        <v>29576</v>
      </c>
      <c r="P3527">
        <v>26.18</v>
      </c>
      <c r="Q3527" t="s">
        <v>24</v>
      </c>
      <c r="R3527" t="str">
        <f t="shared" si="55"/>
        <v>H1</v>
      </c>
    </row>
    <row r="3528" spans="1:18" x14ac:dyDescent="0.35">
      <c r="A3528" t="s">
        <v>5116</v>
      </c>
      <c r="B3528" s="1">
        <v>45827</v>
      </c>
      <c r="C3528" t="s">
        <v>4237</v>
      </c>
      <c r="D3528" t="s">
        <v>27</v>
      </c>
      <c r="E3528" t="s">
        <v>115</v>
      </c>
      <c r="F3528" t="s">
        <v>38</v>
      </c>
      <c r="G3528" t="s">
        <v>33</v>
      </c>
      <c r="H3528" t="s">
        <v>34</v>
      </c>
      <c r="I3528">
        <v>1</v>
      </c>
      <c r="J3528">
        <v>43700</v>
      </c>
      <c r="K3528">
        <v>26600</v>
      </c>
      <c r="L3528">
        <v>0.04</v>
      </c>
      <c r="M3528">
        <v>41952</v>
      </c>
      <c r="N3528">
        <v>26600</v>
      </c>
      <c r="O3528">
        <v>15352</v>
      </c>
      <c r="P3528">
        <v>36.590000000000003</v>
      </c>
      <c r="Q3528" t="s">
        <v>41</v>
      </c>
      <c r="R3528" t="str">
        <f t="shared" si="55"/>
        <v>H1</v>
      </c>
    </row>
    <row r="3529" spans="1:18" x14ac:dyDescent="0.35">
      <c r="A3529" t="s">
        <v>5117</v>
      </c>
      <c r="B3529" s="1">
        <v>45827</v>
      </c>
      <c r="C3529" t="s">
        <v>1425</v>
      </c>
      <c r="D3529" t="s">
        <v>27</v>
      </c>
      <c r="E3529" t="s">
        <v>37</v>
      </c>
      <c r="F3529" t="s">
        <v>38</v>
      </c>
      <c r="G3529" t="s">
        <v>93</v>
      </c>
      <c r="H3529" t="s">
        <v>40</v>
      </c>
      <c r="I3529">
        <v>2</v>
      </c>
      <c r="J3529">
        <v>34500</v>
      </c>
      <c r="K3529">
        <v>21600</v>
      </c>
      <c r="L3529">
        <v>0.1</v>
      </c>
      <c r="M3529">
        <v>62100</v>
      </c>
      <c r="N3529">
        <v>43200</v>
      </c>
      <c r="O3529">
        <v>18900</v>
      </c>
      <c r="P3529">
        <v>30.43</v>
      </c>
      <c r="Q3529" t="s">
        <v>41</v>
      </c>
      <c r="R3529" t="str">
        <f t="shared" si="55"/>
        <v>H1</v>
      </c>
    </row>
    <row r="3530" spans="1:18" x14ac:dyDescent="0.35">
      <c r="A3530" t="s">
        <v>5118</v>
      </c>
      <c r="B3530" s="1">
        <v>45827</v>
      </c>
      <c r="C3530" t="s">
        <v>2204</v>
      </c>
      <c r="D3530" t="s">
        <v>27</v>
      </c>
      <c r="E3530" t="s">
        <v>115</v>
      </c>
      <c r="F3530" t="s">
        <v>38</v>
      </c>
      <c r="G3530" t="s">
        <v>22</v>
      </c>
      <c r="H3530" t="s">
        <v>23</v>
      </c>
      <c r="I3530">
        <v>2</v>
      </c>
      <c r="J3530">
        <v>42100</v>
      </c>
      <c r="K3530">
        <v>26900</v>
      </c>
      <c r="L3530">
        <v>7.0000000000000007E-2</v>
      </c>
      <c r="M3530">
        <v>78306</v>
      </c>
      <c r="N3530">
        <v>53800</v>
      </c>
      <c r="O3530">
        <v>24506</v>
      </c>
      <c r="P3530">
        <v>31.3</v>
      </c>
      <c r="Q3530" t="s">
        <v>48</v>
      </c>
      <c r="R3530" t="str">
        <f t="shared" si="55"/>
        <v>H1</v>
      </c>
    </row>
    <row r="3531" spans="1:18" x14ac:dyDescent="0.35">
      <c r="A3531" t="s">
        <v>5119</v>
      </c>
      <c r="B3531" s="1">
        <v>45827</v>
      </c>
      <c r="C3531" t="s">
        <v>672</v>
      </c>
      <c r="D3531" t="s">
        <v>27</v>
      </c>
      <c r="E3531" t="s">
        <v>123</v>
      </c>
      <c r="F3531" t="s">
        <v>21</v>
      </c>
      <c r="G3531" t="s">
        <v>93</v>
      </c>
      <c r="H3531" t="s">
        <v>34</v>
      </c>
      <c r="I3531">
        <v>1</v>
      </c>
      <c r="J3531">
        <v>179000</v>
      </c>
      <c r="K3531">
        <v>142400</v>
      </c>
      <c r="L3531">
        <v>0.28000000000000003</v>
      </c>
      <c r="M3531">
        <v>128880</v>
      </c>
      <c r="N3531">
        <v>142400</v>
      </c>
      <c r="O3531">
        <v>-13520</v>
      </c>
      <c r="P3531">
        <v>-10.49</v>
      </c>
      <c r="Q3531" t="s">
        <v>48</v>
      </c>
      <c r="R3531" t="str">
        <f t="shared" si="55"/>
        <v>H1</v>
      </c>
    </row>
    <row r="3532" spans="1:18" x14ac:dyDescent="0.35">
      <c r="A3532" t="s">
        <v>5120</v>
      </c>
      <c r="B3532" s="1">
        <v>45827</v>
      </c>
      <c r="C3532" t="s">
        <v>830</v>
      </c>
      <c r="D3532" t="s">
        <v>27</v>
      </c>
      <c r="E3532" t="s">
        <v>108</v>
      </c>
      <c r="F3532" t="s">
        <v>47</v>
      </c>
      <c r="G3532" t="s">
        <v>33</v>
      </c>
      <c r="H3532" t="s">
        <v>34</v>
      </c>
      <c r="I3532">
        <v>2</v>
      </c>
      <c r="J3532">
        <v>70500</v>
      </c>
      <c r="K3532">
        <v>47400</v>
      </c>
      <c r="L3532">
        <v>0.08</v>
      </c>
      <c r="M3532">
        <v>129720</v>
      </c>
      <c r="N3532">
        <v>94800</v>
      </c>
      <c r="O3532">
        <v>34920</v>
      </c>
      <c r="P3532">
        <v>26.92</v>
      </c>
      <c r="Q3532" t="s">
        <v>41</v>
      </c>
      <c r="R3532" t="str">
        <f t="shared" si="55"/>
        <v>H1</v>
      </c>
    </row>
    <row r="3533" spans="1:18" x14ac:dyDescent="0.35">
      <c r="A3533" t="s">
        <v>5121</v>
      </c>
      <c r="B3533" s="1">
        <v>45827</v>
      </c>
      <c r="C3533" t="s">
        <v>394</v>
      </c>
      <c r="D3533" t="s">
        <v>27</v>
      </c>
      <c r="E3533" t="s">
        <v>108</v>
      </c>
      <c r="F3533" t="s">
        <v>47</v>
      </c>
      <c r="G3533" t="s">
        <v>33</v>
      </c>
      <c r="H3533" t="s">
        <v>40</v>
      </c>
      <c r="I3533">
        <v>1</v>
      </c>
      <c r="J3533">
        <v>69000</v>
      </c>
      <c r="K3533">
        <v>46700</v>
      </c>
      <c r="L3533">
        <v>0.16</v>
      </c>
      <c r="M3533">
        <v>57960</v>
      </c>
      <c r="N3533">
        <v>46700</v>
      </c>
      <c r="O3533">
        <v>11260</v>
      </c>
      <c r="P3533">
        <v>19.43</v>
      </c>
      <c r="Q3533" t="s">
        <v>48</v>
      </c>
      <c r="R3533" t="str">
        <f t="shared" si="55"/>
        <v>H1</v>
      </c>
    </row>
    <row r="3534" spans="1:18" x14ac:dyDescent="0.35">
      <c r="A3534" t="s">
        <v>5122</v>
      </c>
      <c r="B3534" s="1">
        <v>45827</v>
      </c>
      <c r="C3534" t="s">
        <v>5123</v>
      </c>
      <c r="D3534" t="s">
        <v>19</v>
      </c>
      <c r="E3534" t="s">
        <v>60</v>
      </c>
      <c r="F3534" t="s">
        <v>21</v>
      </c>
      <c r="G3534" t="s">
        <v>33</v>
      </c>
      <c r="H3534" t="s">
        <v>34</v>
      </c>
      <c r="I3534">
        <v>2</v>
      </c>
      <c r="J3534">
        <v>44900</v>
      </c>
      <c r="K3534">
        <v>29900</v>
      </c>
      <c r="L3534">
        <v>0.09</v>
      </c>
      <c r="M3534">
        <v>81718</v>
      </c>
      <c r="N3534">
        <v>59800</v>
      </c>
      <c r="O3534">
        <v>21918</v>
      </c>
      <c r="P3534">
        <v>26.82</v>
      </c>
      <c r="Q3534" t="s">
        <v>41</v>
      </c>
      <c r="R3534" t="str">
        <f t="shared" si="55"/>
        <v>H1</v>
      </c>
    </row>
    <row r="3535" spans="1:18" x14ac:dyDescent="0.35">
      <c r="A3535" t="s">
        <v>5124</v>
      </c>
      <c r="B3535" s="1">
        <v>45827</v>
      </c>
      <c r="C3535" t="s">
        <v>849</v>
      </c>
      <c r="D3535" t="s">
        <v>27</v>
      </c>
      <c r="E3535" t="s">
        <v>79</v>
      </c>
      <c r="F3535" t="s">
        <v>47</v>
      </c>
      <c r="G3535" t="s">
        <v>29</v>
      </c>
      <c r="H3535" t="s">
        <v>23</v>
      </c>
      <c r="I3535">
        <v>1</v>
      </c>
      <c r="J3535">
        <v>53600</v>
      </c>
      <c r="K3535">
        <v>37200</v>
      </c>
      <c r="L3535">
        <v>0.1</v>
      </c>
      <c r="M3535">
        <v>48240</v>
      </c>
      <c r="N3535">
        <v>37200</v>
      </c>
      <c r="O3535">
        <v>11040</v>
      </c>
      <c r="P3535">
        <v>22.89</v>
      </c>
      <c r="Q3535" t="s">
        <v>24</v>
      </c>
      <c r="R3535" t="str">
        <f t="shared" si="55"/>
        <v>H1</v>
      </c>
    </row>
    <row r="3536" spans="1:18" x14ac:dyDescent="0.35">
      <c r="A3536" t="s">
        <v>5125</v>
      </c>
      <c r="B3536" s="1">
        <v>45827</v>
      </c>
      <c r="C3536" t="s">
        <v>2557</v>
      </c>
      <c r="D3536" t="s">
        <v>19</v>
      </c>
      <c r="E3536" t="s">
        <v>63</v>
      </c>
      <c r="F3536" t="s">
        <v>47</v>
      </c>
      <c r="G3536" t="s">
        <v>22</v>
      </c>
      <c r="H3536" t="s">
        <v>23</v>
      </c>
      <c r="I3536">
        <v>2</v>
      </c>
      <c r="J3536">
        <v>76200</v>
      </c>
      <c r="K3536">
        <v>53200</v>
      </c>
      <c r="L3536">
        <v>0.31</v>
      </c>
      <c r="M3536">
        <v>105156</v>
      </c>
      <c r="N3536">
        <v>106400</v>
      </c>
      <c r="O3536">
        <v>-1244</v>
      </c>
      <c r="P3536">
        <v>-1.18</v>
      </c>
      <c r="Q3536" t="s">
        <v>41</v>
      </c>
      <c r="R3536" t="str">
        <f t="shared" si="55"/>
        <v>H1</v>
      </c>
    </row>
    <row r="3537" spans="1:18" x14ac:dyDescent="0.35">
      <c r="A3537" t="s">
        <v>5126</v>
      </c>
      <c r="B3537" s="1">
        <v>45827</v>
      </c>
      <c r="C3537" t="s">
        <v>2155</v>
      </c>
      <c r="D3537" t="s">
        <v>19</v>
      </c>
      <c r="E3537" t="s">
        <v>84</v>
      </c>
      <c r="F3537" t="s">
        <v>21</v>
      </c>
      <c r="G3537" t="s">
        <v>22</v>
      </c>
      <c r="H3537" t="s">
        <v>34</v>
      </c>
      <c r="I3537">
        <v>3</v>
      </c>
      <c r="J3537">
        <v>31000</v>
      </c>
      <c r="K3537">
        <v>20900</v>
      </c>
      <c r="L3537">
        <v>0.2</v>
      </c>
      <c r="M3537">
        <v>74400</v>
      </c>
      <c r="N3537">
        <v>62700</v>
      </c>
      <c r="O3537">
        <v>11700</v>
      </c>
      <c r="P3537">
        <v>15.73</v>
      </c>
      <c r="Q3537" t="s">
        <v>30</v>
      </c>
      <c r="R3537" t="str">
        <f t="shared" si="55"/>
        <v>H1</v>
      </c>
    </row>
    <row r="3538" spans="1:18" x14ac:dyDescent="0.35">
      <c r="A3538" t="s">
        <v>5127</v>
      </c>
      <c r="B3538" s="1">
        <v>45828</v>
      </c>
      <c r="C3538" t="s">
        <v>5128</v>
      </c>
      <c r="D3538" t="s">
        <v>19</v>
      </c>
      <c r="E3538" t="s">
        <v>84</v>
      </c>
      <c r="F3538" t="s">
        <v>21</v>
      </c>
      <c r="G3538" t="s">
        <v>29</v>
      </c>
      <c r="H3538" t="s">
        <v>23</v>
      </c>
      <c r="I3538">
        <v>1</v>
      </c>
      <c r="J3538">
        <v>31700</v>
      </c>
      <c r="K3538">
        <v>21100</v>
      </c>
      <c r="L3538">
        <v>7.0000000000000007E-2</v>
      </c>
      <c r="M3538">
        <v>29481</v>
      </c>
      <c r="N3538">
        <v>21100</v>
      </c>
      <c r="O3538">
        <v>8381</v>
      </c>
      <c r="P3538">
        <v>28.43</v>
      </c>
      <c r="Q3538" t="s">
        <v>30</v>
      </c>
      <c r="R3538" t="str">
        <f t="shared" si="55"/>
        <v>H1</v>
      </c>
    </row>
    <row r="3539" spans="1:18" x14ac:dyDescent="0.35">
      <c r="A3539" t="s">
        <v>5129</v>
      </c>
      <c r="B3539" s="1">
        <v>45828</v>
      </c>
      <c r="C3539" t="s">
        <v>3763</v>
      </c>
      <c r="D3539" t="s">
        <v>27</v>
      </c>
      <c r="E3539" t="s">
        <v>20</v>
      </c>
      <c r="F3539" t="s">
        <v>21</v>
      </c>
      <c r="G3539" t="s">
        <v>33</v>
      </c>
      <c r="H3539" t="s">
        <v>23</v>
      </c>
      <c r="I3539">
        <v>3</v>
      </c>
      <c r="J3539">
        <v>83500</v>
      </c>
      <c r="K3539">
        <v>60300</v>
      </c>
      <c r="L3539">
        <v>0.02</v>
      </c>
      <c r="M3539">
        <v>245490</v>
      </c>
      <c r="N3539">
        <v>180900</v>
      </c>
      <c r="O3539">
        <v>64590</v>
      </c>
      <c r="P3539">
        <v>26.31</v>
      </c>
      <c r="Q3539" t="s">
        <v>41</v>
      </c>
      <c r="R3539" t="str">
        <f t="shared" si="55"/>
        <v>H1</v>
      </c>
    </row>
    <row r="3540" spans="1:18" x14ac:dyDescent="0.35">
      <c r="A3540" t="s">
        <v>5130</v>
      </c>
      <c r="B3540" s="1">
        <v>45828</v>
      </c>
      <c r="C3540" t="s">
        <v>5131</v>
      </c>
      <c r="D3540" t="s">
        <v>19</v>
      </c>
      <c r="E3540" t="s">
        <v>123</v>
      </c>
      <c r="F3540" t="s">
        <v>21</v>
      </c>
      <c r="G3540" t="s">
        <v>33</v>
      </c>
      <c r="H3540" t="s">
        <v>23</v>
      </c>
      <c r="I3540">
        <v>2</v>
      </c>
      <c r="J3540">
        <v>187400</v>
      </c>
      <c r="K3540">
        <v>135100</v>
      </c>
      <c r="L3540">
        <v>0.09</v>
      </c>
      <c r="M3540">
        <v>341068</v>
      </c>
      <c r="N3540">
        <v>270200</v>
      </c>
      <c r="O3540">
        <v>70868</v>
      </c>
      <c r="P3540">
        <v>20.78</v>
      </c>
      <c r="Q3540" t="s">
        <v>41</v>
      </c>
      <c r="R3540" t="str">
        <f t="shared" si="55"/>
        <v>H1</v>
      </c>
    </row>
    <row r="3541" spans="1:18" x14ac:dyDescent="0.35">
      <c r="A3541" t="s">
        <v>5132</v>
      </c>
      <c r="B3541" s="1">
        <v>45828</v>
      </c>
      <c r="C3541" t="s">
        <v>416</v>
      </c>
      <c r="D3541" t="s">
        <v>27</v>
      </c>
      <c r="E3541" t="s">
        <v>73</v>
      </c>
      <c r="F3541" t="s">
        <v>74</v>
      </c>
      <c r="G3541" t="s">
        <v>93</v>
      </c>
      <c r="H3541" t="s">
        <v>40</v>
      </c>
      <c r="I3541">
        <v>2</v>
      </c>
      <c r="J3541">
        <v>63800</v>
      </c>
      <c r="K3541">
        <v>39500</v>
      </c>
      <c r="L3541">
        <v>0.11</v>
      </c>
      <c r="M3541">
        <v>113564</v>
      </c>
      <c r="N3541">
        <v>79000</v>
      </c>
      <c r="O3541">
        <v>34564</v>
      </c>
      <c r="P3541">
        <v>30.44</v>
      </c>
      <c r="Q3541" t="s">
        <v>24</v>
      </c>
      <c r="R3541" t="str">
        <f t="shared" si="55"/>
        <v>H1</v>
      </c>
    </row>
    <row r="3542" spans="1:18" x14ac:dyDescent="0.35">
      <c r="A3542" t="s">
        <v>5133</v>
      </c>
      <c r="B3542" s="1">
        <v>45828</v>
      </c>
      <c r="C3542" t="s">
        <v>2371</v>
      </c>
      <c r="D3542" t="s">
        <v>19</v>
      </c>
      <c r="E3542" t="s">
        <v>108</v>
      </c>
      <c r="F3542" t="s">
        <v>47</v>
      </c>
      <c r="G3542" t="s">
        <v>29</v>
      </c>
      <c r="H3542" t="s">
        <v>40</v>
      </c>
      <c r="I3542">
        <v>3</v>
      </c>
      <c r="J3542">
        <v>68200</v>
      </c>
      <c r="K3542">
        <v>45700</v>
      </c>
      <c r="L3542">
        <v>0.01</v>
      </c>
      <c r="M3542">
        <v>202554</v>
      </c>
      <c r="N3542">
        <v>137100</v>
      </c>
      <c r="O3542">
        <v>65454</v>
      </c>
      <c r="P3542">
        <v>32.31</v>
      </c>
      <c r="Q3542" t="s">
        <v>41</v>
      </c>
      <c r="R3542" t="str">
        <f t="shared" si="55"/>
        <v>H1</v>
      </c>
    </row>
    <row r="3543" spans="1:18" x14ac:dyDescent="0.35">
      <c r="A3543" t="s">
        <v>5134</v>
      </c>
      <c r="B3543" s="1">
        <v>45828</v>
      </c>
      <c r="C3543" t="s">
        <v>3217</v>
      </c>
      <c r="D3543" t="s">
        <v>27</v>
      </c>
      <c r="E3543" t="s">
        <v>68</v>
      </c>
      <c r="F3543" t="s">
        <v>47</v>
      </c>
      <c r="G3543" t="s">
        <v>29</v>
      </c>
      <c r="H3543" t="s">
        <v>23</v>
      </c>
      <c r="I3543">
        <v>1</v>
      </c>
      <c r="J3543">
        <v>28900</v>
      </c>
      <c r="K3543">
        <v>19900</v>
      </c>
      <c r="L3543">
        <v>0.02</v>
      </c>
      <c r="M3543">
        <v>28322</v>
      </c>
      <c r="N3543">
        <v>19900</v>
      </c>
      <c r="O3543">
        <v>8422</v>
      </c>
      <c r="P3543">
        <v>29.74</v>
      </c>
      <c r="Q3543" t="s">
        <v>48</v>
      </c>
      <c r="R3543" t="str">
        <f t="shared" si="55"/>
        <v>H1</v>
      </c>
    </row>
    <row r="3544" spans="1:18" x14ac:dyDescent="0.35">
      <c r="A3544" t="s">
        <v>5135</v>
      </c>
      <c r="B3544" s="1">
        <v>45828</v>
      </c>
      <c r="C3544" t="s">
        <v>1455</v>
      </c>
      <c r="D3544" t="s">
        <v>19</v>
      </c>
      <c r="E3544" t="s">
        <v>28</v>
      </c>
      <c r="F3544" t="s">
        <v>21</v>
      </c>
      <c r="G3544" t="s">
        <v>33</v>
      </c>
      <c r="H3544" t="s">
        <v>23</v>
      </c>
      <c r="I3544">
        <v>2</v>
      </c>
      <c r="J3544">
        <v>17600</v>
      </c>
      <c r="K3544">
        <v>11600</v>
      </c>
      <c r="L3544">
        <v>0.06</v>
      </c>
      <c r="M3544">
        <v>33088</v>
      </c>
      <c r="N3544">
        <v>23200</v>
      </c>
      <c r="O3544">
        <v>9888</v>
      </c>
      <c r="P3544">
        <v>29.88</v>
      </c>
      <c r="Q3544" t="s">
        <v>41</v>
      </c>
      <c r="R3544" t="str">
        <f t="shared" si="55"/>
        <v>H1</v>
      </c>
    </row>
    <row r="3545" spans="1:18" x14ac:dyDescent="0.35">
      <c r="A3545" t="s">
        <v>5136</v>
      </c>
      <c r="B3545" s="1">
        <v>45828</v>
      </c>
      <c r="C3545" t="s">
        <v>3897</v>
      </c>
      <c r="D3545" t="s">
        <v>27</v>
      </c>
      <c r="E3545" t="s">
        <v>60</v>
      </c>
      <c r="F3545" t="s">
        <v>21</v>
      </c>
      <c r="G3545" t="s">
        <v>29</v>
      </c>
      <c r="H3545" t="s">
        <v>23</v>
      </c>
      <c r="I3545">
        <v>1</v>
      </c>
      <c r="J3545">
        <v>45900</v>
      </c>
      <c r="K3545">
        <v>30600</v>
      </c>
      <c r="L3545">
        <v>0.12</v>
      </c>
      <c r="M3545">
        <v>40392</v>
      </c>
      <c r="N3545">
        <v>30600</v>
      </c>
      <c r="O3545">
        <v>9792</v>
      </c>
      <c r="P3545">
        <v>24.24</v>
      </c>
      <c r="Q3545" t="s">
        <v>24</v>
      </c>
      <c r="R3545" t="str">
        <f t="shared" si="55"/>
        <v>H1</v>
      </c>
    </row>
    <row r="3546" spans="1:18" x14ac:dyDescent="0.35">
      <c r="A3546" t="s">
        <v>5137</v>
      </c>
      <c r="B3546" s="1">
        <v>45828</v>
      </c>
      <c r="C3546" t="s">
        <v>1249</v>
      </c>
      <c r="D3546" t="s">
        <v>27</v>
      </c>
      <c r="E3546" t="s">
        <v>60</v>
      </c>
      <c r="F3546" t="s">
        <v>21</v>
      </c>
      <c r="G3546" t="s">
        <v>33</v>
      </c>
      <c r="H3546" t="s">
        <v>23</v>
      </c>
      <c r="I3546">
        <v>3</v>
      </c>
      <c r="J3546">
        <v>45200</v>
      </c>
      <c r="K3546">
        <v>30300</v>
      </c>
      <c r="L3546">
        <v>7.0000000000000007E-2</v>
      </c>
      <c r="M3546">
        <v>126108</v>
      </c>
      <c r="N3546">
        <v>90900</v>
      </c>
      <c r="O3546">
        <v>35208</v>
      </c>
      <c r="P3546">
        <v>27.92</v>
      </c>
      <c r="Q3546" t="s">
        <v>41</v>
      </c>
      <c r="R3546" t="str">
        <f t="shared" si="55"/>
        <v>H1</v>
      </c>
    </row>
    <row r="3547" spans="1:18" x14ac:dyDescent="0.35">
      <c r="A3547" t="s">
        <v>5138</v>
      </c>
      <c r="B3547" s="1">
        <v>45828</v>
      </c>
      <c r="C3547" t="s">
        <v>702</v>
      </c>
      <c r="D3547" t="s">
        <v>19</v>
      </c>
      <c r="E3547" t="s">
        <v>68</v>
      </c>
      <c r="F3547" t="s">
        <v>47</v>
      </c>
      <c r="G3547" t="s">
        <v>33</v>
      </c>
      <c r="H3547" t="s">
        <v>23</v>
      </c>
      <c r="I3547">
        <v>1</v>
      </c>
      <c r="J3547">
        <v>29800</v>
      </c>
      <c r="K3547">
        <v>19200</v>
      </c>
      <c r="L3547">
        <v>7.0000000000000007E-2</v>
      </c>
      <c r="M3547">
        <v>27714</v>
      </c>
      <c r="N3547">
        <v>19200</v>
      </c>
      <c r="O3547">
        <v>8514</v>
      </c>
      <c r="P3547">
        <v>30.72</v>
      </c>
      <c r="Q3547" t="s">
        <v>24</v>
      </c>
      <c r="R3547" t="str">
        <f t="shared" si="55"/>
        <v>H1</v>
      </c>
    </row>
    <row r="3548" spans="1:18" x14ac:dyDescent="0.35">
      <c r="A3548" t="s">
        <v>5139</v>
      </c>
      <c r="B3548" s="1">
        <v>45828</v>
      </c>
      <c r="C3548" t="s">
        <v>1797</v>
      </c>
      <c r="D3548" t="s">
        <v>19</v>
      </c>
      <c r="E3548" t="s">
        <v>57</v>
      </c>
      <c r="F3548" t="s">
        <v>38</v>
      </c>
      <c r="G3548" t="s">
        <v>22</v>
      </c>
      <c r="H3548" t="s">
        <v>34</v>
      </c>
      <c r="I3548">
        <v>4</v>
      </c>
      <c r="J3548">
        <v>47600</v>
      </c>
      <c r="K3548">
        <v>29300</v>
      </c>
      <c r="L3548">
        <v>0.09</v>
      </c>
      <c r="M3548">
        <v>173264</v>
      </c>
      <c r="N3548">
        <v>117200</v>
      </c>
      <c r="O3548">
        <v>56064</v>
      </c>
      <c r="P3548">
        <v>32.36</v>
      </c>
      <c r="Q3548" t="s">
        <v>30</v>
      </c>
      <c r="R3548" t="str">
        <f t="shared" si="55"/>
        <v>H1</v>
      </c>
    </row>
    <row r="3549" spans="1:18" x14ac:dyDescent="0.35">
      <c r="A3549" t="s">
        <v>5140</v>
      </c>
      <c r="B3549" s="1">
        <v>45828</v>
      </c>
      <c r="C3549" t="s">
        <v>5141</v>
      </c>
      <c r="D3549" t="s">
        <v>27</v>
      </c>
      <c r="E3549" t="s">
        <v>37</v>
      </c>
      <c r="F3549" t="s">
        <v>38</v>
      </c>
      <c r="G3549" t="s">
        <v>33</v>
      </c>
      <c r="H3549" t="s">
        <v>40</v>
      </c>
      <c r="I3549">
        <v>2</v>
      </c>
      <c r="J3549">
        <v>34400</v>
      </c>
      <c r="K3549">
        <v>22900</v>
      </c>
      <c r="L3549">
        <v>0.22</v>
      </c>
      <c r="M3549">
        <v>53664</v>
      </c>
      <c r="N3549">
        <v>45800</v>
      </c>
      <c r="O3549">
        <v>7864</v>
      </c>
      <c r="P3549">
        <v>14.65</v>
      </c>
      <c r="Q3549" t="s">
        <v>41</v>
      </c>
      <c r="R3549" t="str">
        <f t="shared" si="55"/>
        <v>H1</v>
      </c>
    </row>
    <row r="3550" spans="1:18" x14ac:dyDescent="0.35">
      <c r="A3550" t="s">
        <v>5142</v>
      </c>
      <c r="B3550" s="1">
        <v>45828</v>
      </c>
      <c r="C3550" t="s">
        <v>534</v>
      </c>
      <c r="D3550" t="s">
        <v>19</v>
      </c>
      <c r="E3550" t="s">
        <v>46</v>
      </c>
      <c r="F3550" t="s">
        <v>47</v>
      </c>
      <c r="G3550" t="s">
        <v>39</v>
      </c>
      <c r="H3550" t="s">
        <v>23</v>
      </c>
      <c r="I3550">
        <v>1</v>
      </c>
      <c r="J3550">
        <v>52300</v>
      </c>
      <c r="K3550">
        <v>34000</v>
      </c>
      <c r="L3550">
        <v>0.13</v>
      </c>
      <c r="M3550">
        <v>45501</v>
      </c>
      <c r="N3550">
        <v>34000</v>
      </c>
      <c r="O3550">
        <v>11501</v>
      </c>
      <c r="P3550">
        <v>25.28</v>
      </c>
      <c r="Q3550" t="s">
        <v>41</v>
      </c>
      <c r="R3550" t="str">
        <f t="shared" si="55"/>
        <v>H1</v>
      </c>
    </row>
    <row r="3551" spans="1:18" x14ac:dyDescent="0.35">
      <c r="A3551" t="s">
        <v>5143</v>
      </c>
      <c r="B3551" s="1">
        <v>45828</v>
      </c>
      <c r="C3551" t="s">
        <v>193</v>
      </c>
      <c r="D3551" t="s">
        <v>19</v>
      </c>
      <c r="E3551" t="s">
        <v>46</v>
      </c>
      <c r="F3551" t="s">
        <v>47</v>
      </c>
      <c r="G3551" t="s">
        <v>22</v>
      </c>
      <c r="H3551" t="s">
        <v>23</v>
      </c>
      <c r="I3551">
        <v>1</v>
      </c>
      <c r="J3551">
        <v>53900</v>
      </c>
      <c r="K3551">
        <v>35000</v>
      </c>
      <c r="L3551">
        <v>0.1</v>
      </c>
      <c r="M3551">
        <v>48510</v>
      </c>
      <c r="N3551">
        <v>35000</v>
      </c>
      <c r="O3551">
        <v>13510</v>
      </c>
      <c r="P3551">
        <v>27.85</v>
      </c>
      <c r="Q3551" t="s">
        <v>48</v>
      </c>
      <c r="R3551" t="str">
        <f t="shared" si="55"/>
        <v>H1</v>
      </c>
    </row>
    <row r="3552" spans="1:18" x14ac:dyDescent="0.35">
      <c r="A3552" t="s">
        <v>5144</v>
      </c>
      <c r="B3552" s="1">
        <v>45828</v>
      </c>
      <c r="C3552" t="s">
        <v>3303</v>
      </c>
      <c r="D3552" t="s">
        <v>19</v>
      </c>
      <c r="E3552" t="s">
        <v>46</v>
      </c>
      <c r="F3552" t="s">
        <v>47</v>
      </c>
      <c r="G3552" t="s">
        <v>93</v>
      </c>
      <c r="H3552" t="s">
        <v>40</v>
      </c>
      <c r="I3552">
        <v>1</v>
      </c>
      <c r="J3552">
        <v>53100</v>
      </c>
      <c r="K3552">
        <v>33400</v>
      </c>
      <c r="L3552">
        <v>0.16</v>
      </c>
      <c r="M3552">
        <v>44604</v>
      </c>
      <c r="N3552">
        <v>33400</v>
      </c>
      <c r="O3552">
        <v>11204</v>
      </c>
      <c r="P3552">
        <v>25.12</v>
      </c>
      <c r="Q3552" t="s">
        <v>48</v>
      </c>
      <c r="R3552" t="str">
        <f t="shared" si="55"/>
        <v>H1</v>
      </c>
    </row>
    <row r="3553" spans="1:18" x14ac:dyDescent="0.35">
      <c r="A3553" t="s">
        <v>5145</v>
      </c>
      <c r="B3553" s="1">
        <v>45828</v>
      </c>
      <c r="C3553" t="s">
        <v>488</v>
      </c>
      <c r="D3553" t="s">
        <v>27</v>
      </c>
      <c r="E3553" t="s">
        <v>20</v>
      </c>
      <c r="F3553" t="s">
        <v>21</v>
      </c>
      <c r="G3553" t="s">
        <v>39</v>
      </c>
      <c r="H3553" t="s">
        <v>23</v>
      </c>
      <c r="I3553">
        <v>2</v>
      </c>
      <c r="J3553">
        <v>82800</v>
      </c>
      <c r="K3553">
        <v>60900</v>
      </c>
      <c r="L3553">
        <v>0.12</v>
      </c>
      <c r="M3553">
        <v>145728</v>
      </c>
      <c r="N3553">
        <v>121800</v>
      </c>
      <c r="O3553">
        <v>23928</v>
      </c>
      <c r="P3553">
        <v>16.420000000000002</v>
      </c>
      <c r="Q3553" t="s">
        <v>41</v>
      </c>
      <c r="R3553" t="str">
        <f t="shared" si="55"/>
        <v>H1</v>
      </c>
    </row>
    <row r="3554" spans="1:18" x14ac:dyDescent="0.35">
      <c r="A3554" t="s">
        <v>5146</v>
      </c>
      <c r="B3554" s="1">
        <v>45828</v>
      </c>
      <c r="C3554" t="s">
        <v>122</v>
      </c>
      <c r="D3554" t="s">
        <v>19</v>
      </c>
      <c r="E3554" t="s">
        <v>123</v>
      </c>
      <c r="F3554" t="s">
        <v>21</v>
      </c>
      <c r="G3554" t="s">
        <v>33</v>
      </c>
      <c r="H3554" t="s">
        <v>23</v>
      </c>
      <c r="I3554">
        <v>1</v>
      </c>
      <c r="J3554">
        <v>189800</v>
      </c>
      <c r="K3554">
        <v>138800</v>
      </c>
      <c r="L3554">
        <v>0.13</v>
      </c>
      <c r="M3554">
        <v>165126</v>
      </c>
      <c r="N3554">
        <v>138800</v>
      </c>
      <c r="O3554">
        <v>26326</v>
      </c>
      <c r="P3554">
        <v>15.94</v>
      </c>
      <c r="Q3554" t="s">
        <v>24</v>
      </c>
      <c r="R3554" t="str">
        <f t="shared" si="55"/>
        <v>H1</v>
      </c>
    </row>
    <row r="3555" spans="1:18" x14ac:dyDescent="0.35">
      <c r="A3555" t="s">
        <v>5147</v>
      </c>
      <c r="B3555" s="1">
        <v>45828</v>
      </c>
      <c r="C3555" t="s">
        <v>2914</v>
      </c>
      <c r="D3555" t="s">
        <v>19</v>
      </c>
      <c r="E3555" t="s">
        <v>28</v>
      </c>
      <c r="F3555" t="s">
        <v>21</v>
      </c>
      <c r="G3555" t="s">
        <v>33</v>
      </c>
      <c r="H3555" t="s">
        <v>40</v>
      </c>
      <c r="I3555">
        <v>3</v>
      </c>
      <c r="J3555">
        <v>17500</v>
      </c>
      <c r="K3555">
        <v>11500</v>
      </c>
      <c r="L3555">
        <v>0.06</v>
      </c>
      <c r="M3555">
        <v>49350</v>
      </c>
      <c r="N3555">
        <v>34500</v>
      </c>
      <c r="O3555">
        <v>14850</v>
      </c>
      <c r="P3555">
        <v>30.09</v>
      </c>
      <c r="Q3555" t="s">
        <v>24</v>
      </c>
      <c r="R3555" t="str">
        <f t="shared" si="55"/>
        <v>H1</v>
      </c>
    </row>
    <row r="3556" spans="1:18" x14ac:dyDescent="0.35">
      <c r="A3556" t="s">
        <v>5148</v>
      </c>
      <c r="B3556" s="1">
        <v>45828</v>
      </c>
      <c r="C3556" t="s">
        <v>1276</v>
      </c>
      <c r="D3556" t="s">
        <v>27</v>
      </c>
      <c r="E3556" t="s">
        <v>57</v>
      </c>
      <c r="F3556" t="s">
        <v>38</v>
      </c>
      <c r="G3556" t="s">
        <v>93</v>
      </c>
      <c r="H3556" t="s">
        <v>40</v>
      </c>
      <c r="I3556">
        <v>2</v>
      </c>
      <c r="J3556">
        <v>47400</v>
      </c>
      <c r="K3556">
        <v>30600</v>
      </c>
      <c r="L3556">
        <v>0.01</v>
      </c>
      <c r="M3556">
        <v>93852</v>
      </c>
      <c r="N3556">
        <v>61200</v>
      </c>
      <c r="O3556">
        <v>32652</v>
      </c>
      <c r="P3556">
        <v>34.79</v>
      </c>
      <c r="Q3556" t="s">
        <v>24</v>
      </c>
      <c r="R3556" t="str">
        <f t="shared" si="55"/>
        <v>H1</v>
      </c>
    </row>
    <row r="3557" spans="1:18" x14ac:dyDescent="0.35">
      <c r="A3557" t="s">
        <v>5149</v>
      </c>
      <c r="B3557" s="1">
        <v>45828</v>
      </c>
      <c r="C3557" t="s">
        <v>1785</v>
      </c>
      <c r="D3557" t="s">
        <v>19</v>
      </c>
      <c r="E3557" t="s">
        <v>60</v>
      </c>
      <c r="F3557" t="s">
        <v>21</v>
      </c>
      <c r="G3557" t="s">
        <v>93</v>
      </c>
      <c r="H3557" t="s">
        <v>23</v>
      </c>
      <c r="I3557">
        <v>3</v>
      </c>
      <c r="J3557">
        <v>43900</v>
      </c>
      <c r="K3557">
        <v>30700</v>
      </c>
      <c r="L3557">
        <v>0.08</v>
      </c>
      <c r="M3557">
        <v>121164</v>
      </c>
      <c r="N3557">
        <v>92100</v>
      </c>
      <c r="O3557">
        <v>29064</v>
      </c>
      <c r="P3557">
        <v>23.99</v>
      </c>
      <c r="Q3557" t="s">
        <v>41</v>
      </c>
      <c r="R3557" t="str">
        <f t="shared" si="55"/>
        <v>H1</v>
      </c>
    </row>
    <row r="3558" spans="1:18" x14ac:dyDescent="0.35">
      <c r="A3558" t="s">
        <v>5150</v>
      </c>
      <c r="B3558" s="1">
        <v>45828</v>
      </c>
      <c r="C3558" t="s">
        <v>4580</v>
      </c>
      <c r="D3558" t="s">
        <v>19</v>
      </c>
      <c r="E3558" t="s">
        <v>115</v>
      </c>
      <c r="F3558" t="s">
        <v>38</v>
      </c>
      <c r="G3558" t="s">
        <v>93</v>
      </c>
      <c r="H3558" t="s">
        <v>23</v>
      </c>
      <c r="I3558">
        <v>1</v>
      </c>
      <c r="J3558">
        <v>43000</v>
      </c>
      <c r="K3558">
        <v>27100</v>
      </c>
      <c r="L3558">
        <v>0.28999999999999998</v>
      </c>
      <c r="M3558">
        <v>30530</v>
      </c>
      <c r="N3558">
        <v>27100</v>
      </c>
      <c r="O3558">
        <v>3430</v>
      </c>
      <c r="P3558">
        <v>11.23</v>
      </c>
      <c r="Q3558" t="s">
        <v>24</v>
      </c>
      <c r="R3558" t="str">
        <f t="shared" si="55"/>
        <v>H1</v>
      </c>
    </row>
    <row r="3559" spans="1:18" x14ac:dyDescent="0.35">
      <c r="A3559" t="s">
        <v>5151</v>
      </c>
      <c r="B3559" s="1">
        <v>45828</v>
      </c>
      <c r="C3559" t="s">
        <v>2888</v>
      </c>
      <c r="D3559" t="s">
        <v>19</v>
      </c>
      <c r="E3559" t="s">
        <v>28</v>
      </c>
      <c r="F3559" t="s">
        <v>21</v>
      </c>
      <c r="G3559" t="s">
        <v>29</v>
      </c>
      <c r="H3559" t="s">
        <v>40</v>
      </c>
      <c r="I3559">
        <v>3</v>
      </c>
      <c r="J3559">
        <v>18200</v>
      </c>
      <c r="K3559">
        <v>11700</v>
      </c>
      <c r="L3559">
        <v>0.04</v>
      </c>
      <c r="M3559">
        <v>52416</v>
      </c>
      <c r="N3559">
        <v>35100</v>
      </c>
      <c r="O3559">
        <v>17316</v>
      </c>
      <c r="P3559">
        <v>33.04</v>
      </c>
      <c r="Q3559" t="s">
        <v>41</v>
      </c>
      <c r="R3559" t="str">
        <f t="shared" si="55"/>
        <v>H1</v>
      </c>
    </row>
    <row r="3560" spans="1:18" x14ac:dyDescent="0.35">
      <c r="A3560" t="s">
        <v>5152</v>
      </c>
      <c r="B3560" s="1">
        <v>45828</v>
      </c>
      <c r="C3560" t="s">
        <v>1778</v>
      </c>
      <c r="D3560" t="s">
        <v>27</v>
      </c>
      <c r="E3560" t="s">
        <v>123</v>
      </c>
      <c r="F3560" t="s">
        <v>21</v>
      </c>
      <c r="G3560" t="s">
        <v>33</v>
      </c>
      <c r="H3560" t="s">
        <v>23</v>
      </c>
      <c r="I3560">
        <v>2</v>
      </c>
      <c r="J3560">
        <v>186400</v>
      </c>
      <c r="K3560">
        <v>137800</v>
      </c>
      <c r="L3560">
        <v>0.1</v>
      </c>
      <c r="M3560">
        <v>335520</v>
      </c>
      <c r="N3560">
        <v>275600</v>
      </c>
      <c r="O3560">
        <v>59920</v>
      </c>
      <c r="P3560">
        <v>17.86</v>
      </c>
      <c r="Q3560" t="s">
        <v>41</v>
      </c>
      <c r="R3560" t="str">
        <f t="shared" si="55"/>
        <v>H1</v>
      </c>
    </row>
    <row r="3561" spans="1:18" x14ac:dyDescent="0.35">
      <c r="A3561" t="s">
        <v>5153</v>
      </c>
      <c r="B3561" s="1">
        <v>45828</v>
      </c>
      <c r="C3561" t="s">
        <v>2561</v>
      </c>
      <c r="D3561" t="s">
        <v>27</v>
      </c>
      <c r="E3561" t="s">
        <v>84</v>
      </c>
      <c r="F3561" t="s">
        <v>21</v>
      </c>
      <c r="G3561" t="s">
        <v>22</v>
      </c>
      <c r="H3561" t="s">
        <v>23</v>
      </c>
      <c r="I3561">
        <v>2</v>
      </c>
      <c r="J3561">
        <v>31900</v>
      </c>
      <c r="K3561">
        <v>21000</v>
      </c>
      <c r="L3561">
        <v>0.28000000000000003</v>
      </c>
      <c r="M3561">
        <v>45936</v>
      </c>
      <c r="N3561">
        <v>42000</v>
      </c>
      <c r="O3561">
        <v>3936</v>
      </c>
      <c r="P3561">
        <v>8.57</v>
      </c>
      <c r="Q3561" t="s">
        <v>24</v>
      </c>
      <c r="R3561" t="str">
        <f t="shared" si="55"/>
        <v>H1</v>
      </c>
    </row>
    <row r="3562" spans="1:18" x14ac:dyDescent="0.35">
      <c r="A3562" t="s">
        <v>5154</v>
      </c>
      <c r="B3562" s="1">
        <v>45828</v>
      </c>
      <c r="C3562" t="s">
        <v>2682</v>
      </c>
      <c r="D3562" t="s">
        <v>27</v>
      </c>
      <c r="E3562" t="s">
        <v>20</v>
      </c>
      <c r="F3562" t="s">
        <v>21</v>
      </c>
      <c r="G3562" t="s">
        <v>93</v>
      </c>
      <c r="H3562" t="s">
        <v>40</v>
      </c>
      <c r="I3562">
        <v>1</v>
      </c>
      <c r="J3562">
        <v>84700</v>
      </c>
      <c r="K3562">
        <v>63000</v>
      </c>
      <c r="L3562">
        <v>0.02</v>
      </c>
      <c r="M3562">
        <v>83006</v>
      </c>
      <c r="N3562">
        <v>63000</v>
      </c>
      <c r="O3562">
        <v>20006</v>
      </c>
      <c r="P3562">
        <v>24.1</v>
      </c>
      <c r="Q3562" t="s">
        <v>41</v>
      </c>
      <c r="R3562" t="str">
        <f t="shared" si="55"/>
        <v>H1</v>
      </c>
    </row>
    <row r="3563" spans="1:18" x14ac:dyDescent="0.35">
      <c r="A3563" t="s">
        <v>5155</v>
      </c>
      <c r="B3563" s="1">
        <v>45828</v>
      </c>
      <c r="C3563" t="s">
        <v>1815</v>
      </c>
      <c r="D3563" t="s">
        <v>27</v>
      </c>
      <c r="E3563" t="s">
        <v>73</v>
      </c>
      <c r="F3563" t="s">
        <v>74</v>
      </c>
      <c r="G3563" t="s">
        <v>93</v>
      </c>
      <c r="H3563" t="s">
        <v>34</v>
      </c>
      <c r="I3563">
        <v>1</v>
      </c>
      <c r="J3563">
        <v>61000</v>
      </c>
      <c r="K3563">
        <v>40300</v>
      </c>
      <c r="L3563">
        <v>0.08</v>
      </c>
      <c r="M3563">
        <v>56120</v>
      </c>
      <c r="N3563">
        <v>40300</v>
      </c>
      <c r="O3563">
        <v>15820</v>
      </c>
      <c r="P3563">
        <v>28.19</v>
      </c>
      <c r="Q3563" t="s">
        <v>41</v>
      </c>
      <c r="R3563" t="str">
        <f t="shared" si="55"/>
        <v>H1</v>
      </c>
    </row>
    <row r="3564" spans="1:18" x14ac:dyDescent="0.35">
      <c r="A3564" t="s">
        <v>5156</v>
      </c>
      <c r="B3564" s="1">
        <v>45829</v>
      </c>
      <c r="C3564" t="s">
        <v>2017</v>
      </c>
      <c r="D3564" t="s">
        <v>27</v>
      </c>
      <c r="E3564" t="s">
        <v>37</v>
      </c>
      <c r="F3564" t="s">
        <v>38</v>
      </c>
      <c r="G3564" t="s">
        <v>93</v>
      </c>
      <c r="H3564" t="s">
        <v>40</v>
      </c>
      <c r="I3564">
        <v>2</v>
      </c>
      <c r="J3564">
        <v>35300</v>
      </c>
      <c r="K3564">
        <v>22700</v>
      </c>
      <c r="L3564">
        <v>0.04</v>
      </c>
      <c r="M3564">
        <v>67776</v>
      </c>
      <c r="N3564">
        <v>45400</v>
      </c>
      <c r="O3564">
        <v>22376</v>
      </c>
      <c r="P3564">
        <v>33.01</v>
      </c>
      <c r="Q3564" t="s">
        <v>41</v>
      </c>
      <c r="R3564" t="str">
        <f t="shared" si="55"/>
        <v>H1</v>
      </c>
    </row>
    <row r="3565" spans="1:18" x14ac:dyDescent="0.35">
      <c r="A3565" t="s">
        <v>5157</v>
      </c>
      <c r="B3565" s="1">
        <v>45829</v>
      </c>
      <c r="C3565" t="s">
        <v>1662</v>
      </c>
      <c r="D3565" t="s">
        <v>27</v>
      </c>
      <c r="E3565" t="s">
        <v>28</v>
      </c>
      <c r="F3565" t="s">
        <v>21</v>
      </c>
      <c r="G3565" t="s">
        <v>22</v>
      </c>
      <c r="H3565" t="s">
        <v>40</v>
      </c>
      <c r="I3565">
        <v>2</v>
      </c>
      <c r="J3565">
        <v>17900</v>
      </c>
      <c r="K3565">
        <v>11200</v>
      </c>
      <c r="L3565">
        <v>0.27</v>
      </c>
      <c r="M3565">
        <v>26134</v>
      </c>
      <c r="N3565">
        <v>22400</v>
      </c>
      <c r="O3565">
        <v>3734</v>
      </c>
      <c r="P3565">
        <v>14.29</v>
      </c>
      <c r="Q3565" t="s">
        <v>41</v>
      </c>
      <c r="R3565" t="str">
        <f t="shared" si="55"/>
        <v>H1</v>
      </c>
    </row>
    <row r="3566" spans="1:18" x14ac:dyDescent="0.35">
      <c r="A3566" t="s">
        <v>5158</v>
      </c>
      <c r="B3566" s="1">
        <v>45829</v>
      </c>
      <c r="C3566" t="s">
        <v>179</v>
      </c>
      <c r="D3566" t="s">
        <v>27</v>
      </c>
      <c r="E3566" t="s">
        <v>20</v>
      </c>
      <c r="F3566" t="s">
        <v>21</v>
      </c>
      <c r="G3566" t="s">
        <v>33</v>
      </c>
      <c r="H3566" t="s">
        <v>34</v>
      </c>
      <c r="I3566">
        <v>3</v>
      </c>
      <c r="J3566">
        <v>82700</v>
      </c>
      <c r="K3566">
        <v>61800</v>
      </c>
      <c r="L3566">
        <v>0.12</v>
      </c>
      <c r="M3566">
        <v>218328</v>
      </c>
      <c r="N3566">
        <v>185400</v>
      </c>
      <c r="O3566">
        <v>32928</v>
      </c>
      <c r="P3566">
        <v>15.08</v>
      </c>
      <c r="Q3566" t="s">
        <v>30</v>
      </c>
      <c r="R3566" t="str">
        <f t="shared" si="55"/>
        <v>H1</v>
      </c>
    </row>
    <row r="3567" spans="1:18" x14ac:dyDescent="0.35">
      <c r="A3567" t="s">
        <v>5159</v>
      </c>
      <c r="B3567" s="1">
        <v>45829</v>
      </c>
      <c r="C3567" t="s">
        <v>149</v>
      </c>
      <c r="D3567" t="s">
        <v>27</v>
      </c>
      <c r="E3567" t="s">
        <v>60</v>
      </c>
      <c r="F3567" t="s">
        <v>21</v>
      </c>
      <c r="G3567" t="s">
        <v>39</v>
      </c>
      <c r="H3567" t="s">
        <v>40</v>
      </c>
      <c r="I3567">
        <v>3</v>
      </c>
      <c r="J3567">
        <v>45400</v>
      </c>
      <c r="K3567">
        <v>30000</v>
      </c>
      <c r="L3567">
        <v>0.03</v>
      </c>
      <c r="M3567">
        <v>132114</v>
      </c>
      <c r="N3567">
        <v>90000</v>
      </c>
      <c r="O3567">
        <v>42114</v>
      </c>
      <c r="P3567">
        <v>31.88</v>
      </c>
      <c r="Q3567" t="s">
        <v>41</v>
      </c>
      <c r="R3567" t="str">
        <f t="shared" si="55"/>
        <v>H1</v>
      </c>
    </row>
    <row r="3568" spans="1:18" x14ac:dyDescent="0.35">
      <c r="A3568" t="s">
        <v>5160</v>
      </c>
      <c r="B3568" s="1">
        <v>45829</v>
      </c>
      <c r="C3568" t="s">
        <v>5161</v>
      </c>
      <c r="D3568" t="s">
        <v>27</v>
      </c>
      <c r="E3568" t="s">
        <v>123</v>
      </c>
      <c r="F3568" t="s">
        <v>21</v>
      </c>
      <c r="G3568" t="s">
        <v>29</v>
      </c>
      <c r="H3568" t="s">
        <v>40</v>
      </c>
      <c r="I3568">
        <v>3</v>
      </c>
      <c r="J3568">
        <v>184300</v>
      </c>
      <c r="K3568">
        <v>137100</v>
      </c>
      <c r="L3568">
        <v>0.06</v>
      </c>
      <c r="M3568">
        <v>519726</v>
      </c>
      <c r="N3568">
        <v>411300</v>
      </c>
      <c r="O3568">
        <v>108426</v>
      </c>
      <c r="P3568">
        <v>20.86</v>
      </c>
      <c r="Q3568" t="s">
        <v>48</v>
      </c>
      <c r="R3568" t="str">
        <f t="shared" si="55"/>
        <v>H1</v>
      </c>
    </row>
    <row r="3569" spans="1:18" x14ac:dyDescent="0.35">
      <c r="A3569" t="s">
        <v>5162</v>
      </c>
      <c r="B3569" s="1">
        <v>45829</v>
      </c>
      <c r="C3569" t="s">
        <v>206</v>
      </c>
      <c r="D3569" t="s">
        <v>19</v>
      </c>
      <c r="E3569" t="s">
        <v>63</v>
      </c>
      <c r="F3569" t="s">
        <v>47</v>
      </c>
      <c r="G3569" t="s">
        <v>93</v>
      </c>
      <c r="H3569" t="s">
        <v>40</v>
      </c>
      <c r="I3569">
        <v>3</v>
      </c>
      <c r="J3569">
        <v>81500</v>
      </c>
      <c r="K3569">
        <v>53000</v>
      </c>
      <c r="L3569">
        <v>0.01</v>
      </c>
      <c r="M3569">
        <v>242055</v>
      </c>
      <c r="N3569">
        <v>159000</v>
      </c>
      <c r="O3569">
        <v>83055</v>
      </c>
      <c r="P3569">
        <v>34.31</v>
      </c>
      <c r="Q3569" t="s">
        <v>41</v>
      </c>
      <c r="R3569" t="str">
        <f t="shared" si="55"/>
        <v>H1</v>
      </c>
    </row>
    <row r="3570" spans="1:18" x14ac:dyDescent="0.35">
      <c r="A3570" t="s">
        <v>5163</v>
      </c>
      <c r="B3570" s="1">
        <v>45829</v>
      </c>
      <c r="C3570" t="s">
        <v>5164</v>
      </c>
      <c r="D3570" t="s">
        <v>27</v>
      </c>
      <c r="E3570" t="s">
        <v>84</v>
      </c>
      <c r="F3570" t="s">
        <v>21</v>
      </c>
      <c r="G3570" t="s">
        <v>93</v>
      </c>
      <c r="H3570" t="s">
        <v>23</v>
      </c>
      <c r="I3570">
        <v>2</v>
      </c>
      <c r="J3570">
        <v>30400</v>
      </c>
      <c r="K3570">
        <v>21200</v>
      </c>
      <c r="L3570">
        <v>0.08</v>
      </c>
      <c r="M3570">
        <v>55936</v>
      </c>
      <c r="N3570">
        <v>42400</v>
      </c>
      <c r="O3570">
        <v>13536</v>
      </c>
      <c r="P3570">
        <v>24.2</v>
      </c>
      <c r="Q3570" t="s">
        <v>24</v>
      </c>
      <c r="R3570" t="str">
        <f t="shared" si="55"/>
        <v>H1</v>
      </c>
    </row>
    <row r="3571" spans="1:18" x14ac:dyDescent="0.35">
      <c r="A3571" t="s">
        <v>5165</v>
      </c>
      <c r="B3571" s="1">
        <v>45829</v>
      </c>
      <c r="C3571" t="s">
        <v>3727</v>
      </c>
      <c r="D3571" t="s">
        <v>27</v>
      </c>
      <c r="E3571" t="s">
        <v>57</v>
      </c>
      <c r="F3571" t="s">
        <v>38</v>
      </c>
      <c r="G3571" t="s">
        <v>22</v>
      </c>
      <c r="H3571" t="s">
        <v>23</v>
      </c>
      <c r="I3571">
        <v>1</v>
      </c>
      <c r="J3571">
        <v>48500</v>
      </c>
      <c r="K3571">
        <v>30400</v>
      </c>
      <c r="L3571">
        <v>0.11</v>
      </c>
      <c r="M3571">
        <v>43165</v>
      </c>
      <c r="N3571">
        <v>30400</v>
      </c>
      <c r="O3571">
        <v>12765</v>
      </c>
      <c r="P3571">
        <v>29.57</v>
      </c>
      <c r="Q3571" t="s">
        <v>41</v>
      </c>
      <c r="R3571" t="str">
        <f t="shared" si="55"/>
        <v>H1</v>
      </c>
    </row>
    <row r="3572" spans="1:18" x14ac:dyDescent="0.35">
      <c r="A3572" t="s">
        <v>5166</v>
      </c>
      <c r="B3572" s="1">
        <v>45829</v>
      </c>
      <c r="C3572" t="s">
        <v>5167</v>
      </c>
      <c r="D3572" t="s">
        <v>19</v>
      </c>
      <c r="E3572" t="s">
        <v>60</v>
      </c>
      <c r="F3572" t="s">
        <v>21</v>
      </c>
      <c r="G3572" t="s">
        <v>93</v>
      </c>
      <c r="H3572" t="s">
        <v>34</v>
      </c>
      <c r="I3572">
        <v>2</v>
      </c>
      <c r="J3572">
        <v>45000</v>
      </c>
      <c r="K3572">
        <v>30300</v>
      </c>
      <c r="L3572">
        <v>0.11</v>
      </c>
      <c r="M3572">
        <v>80100</v>
      </c>
      <c r="N3572">
        <v>60600</v>
      </c>
      <c r="O3572">
        <v>19500</v>
      </c>
      <c r="P3572">
        <v>24.34</v>
      </c>
      <c r="Q3572" t="s">
        <v>41</v>
      </c>
      <c r="R3572" t="str">
        <f t="shared" si="55"/>
        <v>H1</v>
      </c>
    </row>
    <row r="3573" spans="1:18" x14ac:dyDescent="0.35">
      <c r="A3573" t="s">
        <v>5168</v>
      </c>
      <c r="B3573" s="1">
        <v>45829</v>
      </c>
      <c r="C3573" t="s">
        <v>5169</v>
      </c>
      <c r="D3573" t="s">
        <v>19</v>
      </c>
      <c r="E3573" t="s">
        <v>20</v>
      </c>
      <c r="F3573" t="s">
        <v>21</v>
      </c>
      <c r="G3573" t="s">
        <v>22</v>
      </c>
      <c r="H3573" t="s">
        <v>23</v>
      </c>
      <c r="I3573">
        <v>4</v>
      </c>
      <c r="J3573">
        <v>84500</v>
      </c>
      <c r="K3573">
        <v>61300</v>
      </c>
      <c r="L3573">
        <v>0.06</v>
      </c>
      <c r="M3573">
        <v>317720</v>
      </c>
      <c r="N3573">
        <v>245200</v>
      </c>
      <c r="O3573">
        <v>72520</v>
      </c>
      <c r="P3573">
        <v>22.83</v>
      </c>
      <c r="Q3573" t="s">
        <v>30</v>
      </c>
      <c r="R3573" t="str">
        <f t="shared" si="55"/>
        <v>H1</v>
      </c>
    </row>
    <row r="3574" spans="1:18" x14ac:dyDescent="0.35">
      <c r="A3574" t="s">
        <v>5170</v>
      </c>
      <c r="B3574" s="1">
        <v>45829</v>
      </c>
      <c r="C3574" t="s">
        <v>1009</v>
      </c>
      <c r="D3574" t="s">
        <v>19</v>
      </c>
      <c r="E3574" t="s">
        <v>84</v>
      </c>
      <c r="F3574" t="s">
        <v>21</v>
      </c>
      <c r="G3574" t="s">
        <v>29</v>
      </c>
      <c r="H3574" t="s">
        <v>34</v>
      </c>
      <c r="I3574">
        <v>2</v>
      </c>
      <c r="J3574">
        <v>32300</v>
      </c>
      <c r="K3574">
        <v>20800</v>
      </c>
      <c r="L3574">
        <v>0.24</v>
      </c>
      <c r="M3574">
        <v>49096</v>
      </c>
      <c r="N3574">
        <v>41600</v>
      </c>
      <c r="O3574">
        <v>7496</v>
      </c>
      <c r="P3574">
        <v>15.27</v>
      </c>
      <c r="Q3574" t="s">
        <v>30</v>
      </c>
      <c r="R3574" t="str">
        <f t="shared" si="55"/>
        <v>H1</v>
      </c>
    </row>
    <row r="3575" spans="1:18" x14ac:dyDescent="0.35">
      <c r="A3575" t="s">
        <v>5171</v>
      </c>
      <c r="B3575" s="1">
        <v>45829</v>
      </c>
      <c r="C3575" t="s">
        <v>5172</v>
      </c>
      <c r="D3575" t="s">
        <v>27</v>
      </c>
      <c r="E3575" t="s">
        <v>28</v>
      </c>
      <c r="F3575" t="s">
        <v>21</v>
      </c>
      <c r="G3575" t="s">
        <v>29</v>
      </c>
      <c r="H3575" t="s">
        <v>40</v>
      </c>
      <c r="I3575">
        <v>2</v>
      </c>
      <c r="J3575">
        <v>18000</v>
      </c>
      <c r="K3575">
        <v>11700</v>
      </c>
      <c r="L3575">
        <v>0.1</v>
      </c>
      <c r="M3575">
        <v>32400</v>
      </c>
      <c r="N3575">
        <v>23400</v>
      </c>
      <c r="O3575">
        <v>9000</v>
      </c>
      <c r="P3575">
        <v>27.78</v>
      </c>
      <c r="Q3575" t="s">
        <v>30</v>
      </c>
      <c r="R3575" t="str">
        <f t="shared" si="55"/>
        <v>H1</v>
      </c>
    </row>
    <row r="3576" spans="1:18" x14ac:dyDescent="0.35">
      <c r="A3576" t="s">
        <v>5173</v>
      </c>
      <c r="B3576" s="1">
        <v>45829</v>
      </c>
      <c r="C3576" t="s">
        <v>65</v>
      </c>
      <c r="D3576" t="s">
        <v>27</v>
      </c>
      <c r="E3576" t="s">
        <v>123</v>
      </c>
      <c r="F3576" t="s">
        <v>21</v>
      </c>
      <c r="G3576" t="s">
        <v>33</v>
      </c>
      <c r="H3576" t="s">
        <v>40</v>
      </c>
      <c r="I3576">
        <v>2</v>
      </c>
      <c r="J3576">
        <v>179600</v>
      </c>
      <c r="K3576">
        <v>136500</v>
      </c>
      <c r="L3576">
        <v>0.05</v>
      </c>
      <c r="M3576">
        <v>341240</v>
      </c>
      <c r="N3576">
        <v>273000</v>
      </c>
      <c r="O3576">
        <v>68240</v>
      </c>
      <c r="P3576">
        <v>20</v>
      </c>
      <c r="Q3576" t="s">
        <v>30</v>
      </c>
      <c r="R3576" t="str">
        <f t="shared" si="55"/>
        <v>H1</v>
      </c>
    </row>
    <row r="3577" spans="1:18" x14ac:dyDescent="0.35">
      <c r="A3577" t="s">
        <v>5174</v>
      </c>
      <c r="B3577" s="1">
        <v>45829</v>
      </c>
      <c r="C3577" t="s">
        <v>332</v>
      </c>
      <c r="D3577" t="s">
        <v>27</v>
      </c>
      <c r="E3577" t="s">
        <v>84</v>
      </c>
      <c r="F3577" t="s">
        <v>21</v>
      </c>
      <c r="G3577" t="s">
        <v>29</v>
      </c>
      <c r="H3577" t="s">
        <v>23</v>
      </c>
      <c r="I3577">
        <v>3</v>
      </c>
      <c r="J3577">
        <v>29300</v>
      </c>
      <c r="K3577">
        <v>20900</v>
      </c>
      <c r="L3577">
        <v>0.08</v>
      </c>
      <c r="M3577">
        <v>80868</v>
      </c>
      <c r="N3577">
        <v>62700</v>
      </c>
      <c r="O3577">
        <v>18168</v>
      </c>
      <c r="P3577">
        <v>22.47</v>
      </c>
      <c r="Q3577" t="s">
        <v>24</v>
      </c>
      <c r="R3577" t="str">
        <f t="shared" si="55"/>
        <v>H1</v>
      </c>
    </row>
    <row r="3578" spans="1:18" x14ac:dyDescent="0.35">
      <c r="A3578" t="s">
        <v>5175</v>
      </c>
      <c r="B3578" s="1">
        <v>45829</v>
      </c>
      <c r="C3578" t="s">
        <v>2708</v>
      </c>
      <c r="D3578" t="s">
        <v>19</v>
      </c>
      <c r="E3578" t="s">
        <v>60</v>
      </c>
      <c r="F3578" t="s">
        <v>21</v>
      </c>
      <c r="G3578" t="s">
        <v>22</v>
      </c>
      <c r="H3578" t="s">
        <v>23</v>
      </c>
      <c r="I3578">
        <v>2</v>
      </c>
      <c r="J3578">
        <v>45200</v>
      </c>
      <c r="K3578">
        <v>28800</v>
      </c>
      <c r="L3578">
        <v>0.11</v>
      </c>
      <c r="M3578">
        <v>80456</v>
      </c>
      <c r="N3578">
        <v>57600</v>
      </c>
      <c r="O3578">
        <v>22856</v>
      </c>
      <c r="P3578">
        <v>28.41</v>
      </c>
      <c r="Q3578" t="s">
        <v>24</v>
      </c>
      <c r="R3578" t="str">
        <f t="shared" si="55"/>
        <v>H1</v>
      </c>
    </row>
    <row r="3579" spans="1:18" x14ac:dyDescent="0.35">
      <c r="A3579" t="s">
        <v>5176</v>
      </c>
      <c r="B3579" s="1">
        <v>45829</v>
      </c>
      <c r="C3579" t="s">
        <v>1103</v>
      </c>
      <c r="D3579" t="s">
        <v>27</v>
      </c>
      <c r="E3579" t="s">
        <v>57</v>
      </c>
      <c r="F3579" t="s">
        <v>38</v>
      </c>
      <c r="G3579" t="s">
        <v>29</v>
      </c>
      <c r="H3579" t="s">
        <v>40</v>
      </c>
      <c r="I3579">
        <v>2</v>
      </c>
      <c r="J3579">
        <v>45300</v>
      </c>
      <c r="K3579">
        <v>29500</v>
      </c>
      <c r="L3579">
        <v>0.1</v>
      </c>
      <c r="M3579">
        <v>81540</v>
      </c>
      <c r="N3579">
        <v>59000</v>
      </c>
      <c r="O3579">
        <v>22540</v>
      </c>
      <c r="P3579">
        <v>27.64</v>
      </c>
      <c r="Q3579" t="s">
        <v>41</v>
      </c>
      <c r="R3579" t="str">
        <f t="shared" si="55"/>
        <v>H1</v>
      </c>
    </row>
    <row r="3580" spans="1:18" x14ac:dyDescent="0.35">
      <c r="A3580" t="s">
        <v>5177</v>
      </c>
      <c r="B3580" s="1">
        <v>45829</v>
      </c>
      <c r="C3580" t="s">
        <v>70</v>
      </c>
      <c r="D3580" t="s">
        <v>27</v>
      </c>
      <c r="E3580" t="s">
        <v>46</v>
      </c>
      <c r="F3580" t="s">
        <v>47</v>
      </c>
      <c r="G3580" t="s">
        <v>93</v>
      </c>
      <c r="H3580" t="s">
        <v>23</v>
      </c>
      <c r="I3580">
        <v>5</v>
      </c>
      <c r="J3580">
        <v>52200</v>
      </c>
      <c r="K3580">
        <v>34400</v>
      </c>
      <c r="L3580">
        <v>0.06</v>
      </c>
      <c r="M3580">
        <v>245340</v>
      </c>
      <c r="N3580">
        <v>172000</v>
      </c>
      <c r="O3580">
        <v>73340</v>
      </c>
      <c r="P3580">
        <v>29.89</v>
      </c>
      <c r="Q3580" t="s">
        <v>24</v>
      </c>
      <c r="R3580" t="str">
        <f t="shared" si="55"/>
        <v>H1</v>
      </c>
    </row>
    <row r="3581" spans="1:18" x14ac:dyDescent="0.35">
      <c r="A3581" t="s">
        <v>5178</v>
      </c>
      <c r="B3581" s="1">
        <v>45829</v>
      </c>
      <c r="C3581" t="s">
        <v>5179</v>
      </c>
      <c r="D3581" t="s">
        <v>27</v>
      </c>
      <c r="E3581" t="s">
        <v>60</v>
      </c>
      <c r="F3581" t="s">
        <v>21</v>
      </c>
      <c r="G3581" t="s">
        <v>33</v>
      </c>
      <c r="H3581" t="s">
        <v>40</v>
      </c>
      <c r="I3581">
        <v>3</v>
      </c>
      <c r="J3581">
        <v>44900</v>
      </c>
      <c r="K3581">
        <v>29900</v>
      </c>
      <c r="L3581">
        <v>0.02</v>
      </c>
      <c r="M3581">
        <v>132006</v>
      </c>
      <c r="N3581">
        <v>89700</v>
      </c>
      <c r="O3581">
        <v>42306</v>
      </c>
      <c r="P3581">
        <v>32.049999999999997</v>
      </c>
      <c r="Q3581" t="s">
        <v>24</v>
      </c>
      <c r="R3581" t="str">
        <f t="shared" si="55"/>
        <v>H1</v>
      </c>
    </row>
    <row r="3582" spans="1:18" x14ac:dyDescent="0.35">
      <c r="A3582" t="s">
        <v>5180</v>
      </c>
      <c r="B3582" s="1">
        <v>45829</v>
      </c>
      <c r="C3582" t="s">
        <v>1023</v>
      </c>
      <c r="D3582" t="s">
        <v>19</v>
      </c>
      <c r="E3582" t="s">
        <v>60</v>
      </c>
      <c r="F3582" t="s">
        <v>21</v>
      </c>
      <c r="G3582" t="s">
        <v>33</v>
      </c>
      <c r="H3582" t="s">
        <v>40</v>
      </c>
      <c r="I3582">
        <v>1</v>
      </c>
      <c r="J3582">
        <v>43200</v>
      </c>
      <c r="K3582">
        <v>30800</v>
      </c>
      <c r="L3582">
        <v>0.06</v>
      </c>
      <c r="M3582">
        <v>40608</v>
      </c>
      <c r="N3582">
        <v>30800</v>
      </c>
      <c r="O3582">
        <v>9808</v>
      </c>
      <c r="P3582">
        <v>24.15</v>
      </c>
      <c r="Q3582" t="s">
        <v>30</v>
      </c>
      <c r="R3582" t="str">
        <f t="shared" si="55"/>
        <v>H1</v>
      </c>
    </row>
    <row r="3583" spans="1:18" x14ac:dyDescent="0.35">
      <c r="A3583" t="s">
        <v>5181</v>
      </c>
      <c r="B3583" s="1">
        <v>45829</v>
      </c>
      <c r="C3583" t="s">
        <v>4665</v>
      </c>
      <c r="D3583" t="s">
        <v>27</v>
      </c>
      <c r="E3583" t="s">
        <v>28</v>
      </c>
      <c r="F3583" t="s">
        <v>21</v>
      </c>
      <c r="G3583" t="s">
        <v>39</v>
      </c>
      <c r="H3583" t="s">
        <v>40</v>
      </c>
      <c r="I3583">
        <v>3</v>
      </c>
      <c r="J3583">
        <v>17500</v>
      </c>
      <c r="K3583">
        <v>11700</v>
      </c>
      <c r="L3583">
        <v>0.01</v>
      </c>
      <c r="M3583">
        <v>51975</v>
      </c>
      <c r="N3583">
        <v>35100</v>
      </c>
      <c r="O3583">
        <v>16875</v>
      </c>
      <c r="P3583">
        <v>32.47</v>
      </c>
      <c r="Q3583" t="s">
        <v>48</v>
      </c>
      <c r="R3583" t="str">
        <f t="shared" si="55"/>
        <v>H1</v>
      </c>
    </row>
    <row r="3584" spans="1:18" x14ac:dyDescent="0.35">
      <c r="A3584" t="s">
        <v>5182</v>
      </c>
      <c r="B3584" s="1">
        <v>45829</v>
      </c>
      <c r="C3584" t="s">
        <v>1759</v>
      </c>
      <c r="D3584" t="s">
        <v>27</v>
      </c>
      <c r="E3584" t="s">
        <v>108</v>
      </c>
      <c r="F3584" t="s">
        <v>47</v>
      </c>
      <c r="G3584" t="s">
        <v>39</v>
      </c>
      <c r="H3584" t="s">
        <v>40</v>
      </c>
      <c r="I3584">
        <v>2</v>
      </c>
      <c r="J3584">
        <v>68700</v>
      </c>
      <c r="K3584">
        <v>45200</v>
      </c>
      <c r="L3584">
        <v>0.12</v>
      </c>
      <c r="M3584">
        <v>120912</v>
      </c>
      <c r="N3584">
        <v>90400</v>
      </c>
      <c r="O3584">
        <v>30512</v>
      </c>
      <c r="P3584">
        <v>25.23</v>
      </c>
      <c r="Q3584" t="s">
        <v>24</v>
      </c>
      <c r="R3584" t="str">
        <f t="shared" si="55"/>
        <v>H1</v>
      </c>
    </row>
    <row r="3585" spans="1:18" x14ac:dyDescent="0.35">
      <c r="A3585" t="s">
        <v>5183</v>
      </c>
      <c r="B3585" s="1">
        <v>45830</v>
      </c>
      <c r="C3585" t="s">
        <v>3502</v>
      </c>
      <c r="D3585" t="s">
        <v>19</v>
      </c>
      <c r="E3585" t="s">
        <v>46</v>
      </c>
      <c r="F3585" t="s">
        <v>47</v>
      </c>
      <c r="G3585" t="s">
        <v>22</v>
      </c>
      <c r="H3585" t="s">
        <v>34</v>
      </c>
      <c r="I3585">
        <v>2</v>
      </c>
      <c r="J3585">
        <v>54000</v>
      </c>
      <c r="K3585">
        <v>34000</v>
      </c>
      <c r="L3585">
        <v>0.26</v>
      </c>
      <c r="M3585">
        <v>79920</v>
      </c>
      <c r="N3585">
        <v>68000</v>
      </c>
      <c r="O3585">
        <v>11920</v>
      </c>
      <c r="P3585">
        <v>14.91</v>
      </c>
      <c r="Q3585" t="s">
        <v>48</v>
      </c>
      <c r="R3585" t="str">
        <f t="shared" si="55"/>
        <v>H1</v>
      </c>
    </row>
    <row r="3586" spans="1:18" x14ac:dyDescent="0.35">
      <c r="A3586" t="s">
        <v>5184</v>
      </c>
      <c r="B3586" s="1">
        <v>45830</v>
      </c>
      <c r="C3586" t="s">
        <v>420</v>
      </c>
      <c r="D3586" t="s">
        <v>19</v>
      </c>
      <c r="E3586" t="s">
        <v>28</v>
      </c>
      <c r="F3586" t="s">
        <v>21</v>
      </c>
      <c r="G3586" t="s">
        <v>22</v>
      </c>
      <c r="H3586" t="s">
        <v>40</v>
      </c>
      <c r="I3586">
        <v>3</v>
      </c>
      <c r="J3586">
        <v>17900</v>
      </c>
      <c r="K3586">
        <v>11300</v>
      </c>
      <c r="L3586">
        <v>0.09</v>
      </c>
      <c r="M3586">
        <v>48867</v>
      </c>
      <c r="N3586">
        <v>33900</v>
      </c>
      <c r="O3586">
        <v>14967</v>
      </c>
      <c r="P3586">
        <v>30.63</v>
      </c>
      <c r="Q3586" t="s">
        <v>30</v>
      </c>
      <c r="R3586" t="str">
        <f t="shared" si="55"/>
        <v>H1</v>
      </c>
    </row>
    <row r="3587" spans="1:18" x14ac:dyDescent="0.35">
      <c r="A3587" t="s">
        <v>5185</v>
      </c>
      <c r="B3587" s="1">
        <v>45830</v>
      </c>
      <c r="C3587" t="s">
        <v>698</v>
      </c>
      <c r="D3587" t="s">
        <v>19</v>
      </c>
      <c r="E3587" t="s">
        <v>20</v>
      </c>
      <c r="F3587" t="s">
        <v>21</v>
      </c>
      <c r="G3587" t="s">
        <v>33</v>
      </c>
      <c r="H3587" t="s">
        <v>40</v>
      </c>
      <c r="I3587">
        <v>3</v>
      </c>
      <c r="J3587">
        <v>85800</v>
      </c>
      <c r="K3587">
        <v>61000</v>
      </c>
      <c r="L3587">
        <v>0.04</v>
      </c>
      <c r="M3587">
        <v>247104</v>
      </c>
      <c r="N3587">
        <v>183000</v>
      </c>
      <c r="O3587">
        <v>64104</v>
      </c>
      <c r="P3587">
        <v>25.94</v>
      </c>
      <c r="Q3587" t="s">
        <v>41</v>
      </c>
      <c r="R3587" t="str">
        <f t="shared" ref="R3587:R3650" si="56">IF(MONTH(B3587)&lt;=6,"H1","H2")</f>
        <v>H1</v>
      </c>
    </row>
    <row r="3588" spans="1:18" x14ac:dyDescent="0.35">
      <c r="A3588" t="s">
        <v>5186</v>
      </c>
      <c r="B3588" s="1">
        <v>45830</v>
      </c>
      <c r="C3588" t="s">
        <v>254</v>
      </c>
      <c r="D3588" t="s">
        <v>27</v>
      </c>
      <c r="E3588" t="s">
        <v>68</v>
      </c>
      <c r="F3588" t="s">
        <v>47</v>
      </c>
      <c r="G3588" t="s">
        <v>33</v>
      </c>
      <c r="H3588" t="s">
        <v>40</v>
      </c>
      <c r="I3588">
        <v>2</v>
      </c>
      <c r="J3588">
        <v>29400</v>
      </c>
      <c r="K3588">
        <v>19100</v>
      </c>
      <c r="L3588">
        <v>7.0000000000000007E-2</v>
      </c>
      <c r="M3588">
        <v>54684</v>
      </c>
      <c r="N3588">
        <v>38200</v>
      </c>
      <c r="O3588">
        <v>16484</v>
      </c>
      <c r="P3588">
        <v>30.14</v>
      </c>
      <c r="Q3588" t="s">
        <v>24</v>
      </c>
      <c r="R3588" t="str">
        <f t="shared" si="56"/>
        <v>H1</v>
      </c>
    </row>
    <row r="3589" spans="1:18" x14ac:dyDescent="0.35">
      <c r="A3589" t="s">
        <v>5187</v>
      </c>
      <c r="B3589" s="1">
        <v>45830</v>
      </c>
      <c r="C3589" t="s">
        <v>2128</v>
      </c>
      <c r="D3589" t="s">
        <v>27</v>
      </c>
      <c r="E3589" t="s">
        <v>63</v>
      </c>
      <c r="F3589" t="s">
        <v>47</v>
      </c>
      <c r="G3589" t="s">
        <v>33</v>
      </c>
      <c r="H3589" t="s">
        <v>40</v>
      </c>
      <c r="I3589">
        <v>1</v>
      </c>
      <c r="J3589">
        <v>74300</v>
      </c>
      <c r="K3589">
        <v>52700</v>
      </c>
      <c r="L3589">
        <v>7.0000000000000007E-2</v>
      </c>
      <c r="M3589">
        <v>69099</v>
      </c>
      <c r="N3589">
        <v>52700</v>
      </c>
      <c r="O3589">
        <v>16399</v>
      </c>
      <c r="P3589">
        <v>23.73</v>
      </c>
      <c r="Q3589" t="s">
        <v>48</v>
      </c>
      <c r="R3589" t="str">
        <f t="shared" si="56"/>
        <v>H1</v>
      </c>
    </row>
    <row r="3590" spans="1:18" x14ac:dyDescent="0.35">
      <c r="A3590" t="s">
        <v>5188</v>
      </c>
      <c r="B3590" s="1">
        <v>45830</v>
      </c>
      <c r="C3590" t="s">
        <v>2884</v>
      </c>
      <c r="D3590" t="s">
        <v>19</v>
      </c>
      <c r="E3590" t="s">
        <v>46</v>
      </c>
      <c r="F3590" t="s">
        <v>47</v>
      </c>
      <c r="G3590" t="s">
        <v>29</v>
      </c>
      <c r="H3590" t="s">
        <v>34</v>
      </c>
      <c r="I3590">
        <v>1</v>
      </c>
      <c r="J3590">
        <v>51600</v>
      </c>
      <c r="K3590">
        <v>34900</v>
      </c>
      <c r="L3590">
        <v>0.28999999999999998</v>
      </c>
      <c r="M3590">
        <v>36636</v>
      </c>
      <c r="N3590">
        <v>34900</v>
      </c>
      <c r="O3590">
        <v>1736</v>
      </c>
      <c r="P3590">
        <v>4.74</v>
      </c>
      <c r="Q3590" t="s">
        <v>24</v>
      </c>
      <c r="R3590" t="str">
        <f t="shared" si="56"/>
        <v>H1</v>
      </c>
    </row>
    <row r="3591" spans="1:18" x14ac:dyDescent="0.35">
      <c r="A3591" t="s">
        <v>5189</v>
      </c>
      <c r="B3591" s="1">
        <v>45830</v>
      </c>
      <c r="C3591" t="s">
        <v>898</v>
      </c>
      <c r="D3591" t="s">
        <v>27</v>
      </c>
      <c r="E3591" t="s">
        <v>68</v>
      </c>
      <c r="F3591" t="s">
        <v>47</v>
      </c>
      <c r="G3591" t="s">
        <v>29</v>
      </c>
      <c r="H3591" t="s">
        <v>23</v>
      </c>
      <c r="I3591">
        <v>2</v>
      </c>
      <c r="J3591">
        <v>29500</v>
      </c>
      <c r="K3591">
        <v>19500</v>
      </c>
      <c r="L3591">
        <v>0.18</v>
      </c>
      <c r="M3591">
        <v>48380</v>
      </c>
      <c r="N3591">
        <v>39000</v>
      </c>
      <c r="O3591">
        <v>9380</v>
      </c>
      <c r="P3591">
        <v>19.39</v>
      </c>
      <c r="Q3591" t="s">
        <v>30</v>
      </c>
      <c r="R3591" t="str">
        <f t="shared" si="56"/>
        <v>H1</v>
      </c>
    </row>
    <row r="3592" spans="1:18" x14ac:dyDescent="0.35">
      <c r="A3592" t="s">
        <v>5190</v>
      </c>
      <c r="B3592" s="1">
        <v>45830</v>
      </c>
      <c r="C3592" t="s">
        <v>5191</v>
      </c>
      <c r="D3592" t="s">
        <v>27</v>
      </c>
      <c r="E3592" t="s">
        <v>57</v>
      </c>
      <c r="F3592" t="s">
        <v>38</v>
      </c>
      <c r="G3592" t="s">
        <v>29</v>
      </c>
      <c r="H3592" t="s">
        <v>40</v>
      </c>
      <c r="I3592">
        <v>2</v>
      </c>
      <c r="J3592">
        <v>45300</v>
      </c>
      <c r="K3592">
        <v>30300</v>
      </c>
      <c r="L3592">
        <v>0.01</v>
      </c>
      <c r="M3592">
        <v>89694</v>
      </c>
      <c r="N3592">
        <v>60600</v>
      </c>
      <c r="O3592">
        <v>29094</v>
      </c>
      <c r="P3592">
        <v>32.44</v>
      </c>
      <c r="Q3592" t="s">
        <v>41</v>
      </c>
      <c r="R3592" t="str">
        <f t="shared" si="56"/>
        <v>H1</v>
      </c>
    </row>
    <row r="3593" spans="1:18" x14ac:dyDescent="0.35">
      <c r="A3593" t="s">
        <v>5192</v>
      </c>
      <c r="B3593" s="1">
        <v>45830</v>
      </c>
      <c r="C3593" t="s">
        <v>1850</v>
      </c>
      <c r="D3593" t="s">
        <v>27</v>
      </c>
      <c r="E3593" t="s">
        <v>46</v>
      </c>
      <c r="F3593" t="s">
        <v>47</v>
      </c>
      <c r="G3593" t="s">
        <v>33</v>
      </c>
      <c r="H3593" t="s">
        <v>34</v>
      </c>
      <c r="I3593">
        <v>1</v>
      </c>
      <c r="J3593">
        <v>50700</v>
      </c>
      <c r="K3593">
        <v>34200</v>
      </c>
      <c r="L3593">
        <v>0.05</v>
      </c>
      <c r="M3593">
        <v>48165</v>
      </c>
      <c r="N3593">
        <v>34200</v>
      </c>
      <c r="O3593">
        <v>13965</v>
      </c>
      <c r="P3593">
        <v>28.99</v>
      </c>
      <c r="Q3593" t="s">
        <v>24</v>
      </c>
      <c r="R3593" t="str">
        <f t="shared" si="56"/>
        <v>H1</v>
      </c>
    </row>
    <row r="3594" spans="1:18" x14ac:dyDescent="0.35">
      <c r="A3594" t="s">
        <v>5193</v>
      </c>
      <c r="B3594" s="1">
        <v>45830</v>
      </c>
      <c r="C3594" t="s">
        <v>26</v>
      </c>
      <c r="D3594" t="s">
        <v>19</v>
      </c>
      <c r="E3594" t="s">
        <v>242</v>
      </c>
      <c r="F3594" t="s">
        <v>74</v>
      </c>
      <c r="G3594" t="s">
        <v>22</v>
      </c>
      <c r="H3594" t="s">
        <v>23</v>
      </c>
      <c r="I3594">
        <v>1</v>
      </c>
      <c r="J3594">
        <v>38700</v>
      </c>
      <c r="K3594">
        <v>24700</v>
      </c>
      <c r="L3594">
        <v>0.02</v>
      </c>
      <c r="M3594">
        <v>37926</v>
      </c>
      <c r="N3594">
        <v>24700</v>
      </c>
      <c r="O3594">
        <v>13226</v>
      </c>
      <c r="P3594">
        <v>34.869999999999997</v>
      </c>
      <c r="Q3594" t="s">
        <v>41</v>
      </c>
      <c r="R3594" t="str">
        <f t="shared" si="56"/>
        <v>H1</v>
      </c>
    </row>
    <row r="3595" spans="1:18" x14ac:dyDescent="0.35">
      <c r="A3595" t="s">
        <v>5194</v>
      </c>
      <c r="B3595" s="1">
        <v>45830</v>
      </c>
      <c r="C3595" t="s">
        <v>2164</v>
      </c>
      <c r="D3595" t="s">
        <v>27</v>
      </c>
      <c r="E3595" t="s">
        <v>68</v>
      </c>
      <c r="F3595" t="s">
        <v>47</v>
      </c>
      <c r="G3595" t="s">
        <v>22</v>
      </c>
      <c r="H3595" t="s">
        <v>40</v>
      </c>
      <c r="I3595">
        <v>4</v>
      </c>
      <c r="J3595">
        <v>32000</v>
      </c>
      <c r="K3595">
        <v>19100</v>
      </c>
      <c r="L3595">
        <v>0.12</v>
      </c>
      <c r="M3595">
        <v>112640</v>
      </c>
      <c r="N3595">
        <v>76400</v>
      </c>
      <c r="O3595">
        <v>36240</v>
      </c>
      <c r="P3595">
        <v>32.17</v>
      </c>
      <c r="Q3595" t="s">
        <v>41</v>
      </c>
      <c r="R3595" t="str">
        <f t="shared" si="56"/>
        <v>H1</v>
      </c>
    </row>
    <row r="3596" spans="1:18" x14ac:dyDescent="0.35">
      <c r="A3596" t="s">
        <v>5195</v>
      </c>
      <c r="B3596" s="1">
        <v>45830</v>
      </c>
      <c r="C3596" t="s">
        <v>2176</v>
      </c>
      <c r="D3596" t="s">
        <v>27</v>
      </c>
      <c r="E3596" t="s">
        <v>108</v>
      </c>
      <c r="F3596" t="s">
        <v>47</v>
      </c>
      <c r="G3596" t="s">
        <v>29</v>
      </c>
      <c r="H3596" t="s">
        <v>23</v>
      </c>
      <c r="I3596">
        <v>2</v>
      </c>
      <c r="J3596">
        <v>69800</v>
      </c>
      <c r="K3596">
        <v>45900</v>
      </c>
      <c r="L3596">
        <v>0.24</v>
      </c>
      <c r="M3596">
        <v>106096</v>
      </c>
      <c r="N3596">
        <v>91800</v>
      </c>
      <c r="O3596">
        <v>14296</v>
      </c>
      <c r="P3596">
        <v>13.47</v>
      </c>
      <c r="Q3596" t="s">
        <v>24</v>
      </c>
      <c r="R3596" t="str">
        <f t="shared" si="56"/>
        <v>H1</v>
      </c>
    </row>
    <row r="3597" spans="1:18" x14ac:dyDescent="0.35">
      <c r="A3597" t="s">
        <v>5196</v>
      </c>
      <c r="B3597" s="1">
        <v>45830</v>
      </c>
      <c r="C3597" t="s">
        <v>946</v>
      </c>
      <c r="D3597" t="s">
        <v>27</v>
      </c>
      <c r="E3597" t="s">
        <v>115</v>
      </c>
      <c r="F3597" t="s">
        <v>38</v>
      </c>
      <c r="G3597" t="s">
        <v>33</v>
      </c>
      <c r="H3597" t="s">
        <v>23</v>
      </c>
      <c r="I3597">
        <v>4</v>
      </c>
      <c r="J3597">
        <v>41500</v>
      </c>
      <c r="K3597">
        <v>27000</v>
      </c>
      <c r="L3597">
        <v>0.09</v>
      </c>
      <c r="M3597">
        <v>151060</v>
      </c>
      <c r="N3597">
        <v>108000</v>
      </c>
      <c r="O3597">
        <v>43060</v>
      </c>
      <c r="P3597">
        <v>28.51</v>
      </c>
      <c r="Q3597" t="s">
        <v>48</v>
      </c>
      <c r="R3597" t="str">
        <f t="shared" si="56"/>
        <v>H1</v>
      </c>
    </row>
    <row r="3598" spans="1:18" x14ac:dyDescent="0.35">
      <c r="A3598" t="s">
        <v>5197</v>
      </c>
      <c r="B3598" s="1">
        <v>45830</v>
      </c>
      <c r="C3598" t="s">
        <v>3790</v>
      </c>
      <c r="D3598" t="s">
        <v>27</v>
      </c>
      <c r="E3598" t="s">
        <v>84</v>
      </c>
      <c r="F3598" t="s">
        <v>21</v>
      </c>
      <c r="G3598" t="s">
        <v>93</v>
      </c>
      <c r="H3598" t="s">
        <v>23</v>
      </c>
      <c r="I3598">
        <v>2</v>
      </c>
      <c r="J3598">
        <v>32000</v>
      </c>
      <c r="K3598">
        <v>21100</v>
      </c>
      <c r="L3598">
        <v>0.04</v>
      </c>
      <c r="M3598">
        <v>61440</v>
      </c>
      <c r="N3598">
        <v>42200</v>
      </c>
      <c r="O3598">
        <v>19240</v>
      </c>
      <c r="P3598">
        <v>31.32</v>
      </c>
      <c r="Q3598" t="s">
        <v>41</v>
      </c>
      <c r="R3598" t="str">
        <f t="shared" si="56"/>
        <v>H1</v>
      </c>
    </row>
    <row r="3599" spans="1:18" x14ac:dyDescent="0.35">
      <c r="A3599" t="s">
        <v>5198</v>
      </c>
      <c r="B3599" s="1">
        <v>45830</v>
      </c>
      <c r="C3599" t="s">
        <v>1613</v>
      </c>
      <c r="D3599" t="s">
        <v>27</v>
      </c>
      <c r="E3599" t="s">
        <v>20</v>
      </c>
      <c r="F3599" t="s">
        <v>21</v>
      </c>
      <c r="G3599" t="s">
        <v>22</v>
      </c>
      <c r="H3599" t="s">
        <v>23</v>
      </c>
      <c r="I3599">
        <v>2</v>
      </c>
      <c r="J3599">
        <v>87900</v>
      </c>
      <c r="K3599">
        <v>60900</v>
      </c>
      <c r="L3599">
        <v>0.04</v>
      </c>
      <c r="M3599">
        <v>168768</v>
      </c>
      <c r="N3599">
        <v>121800</v>
      </c>
      <c r="O3599">
        <v>46968</v>
      </c>
      <c r="P3599">
        <v>27.83</v>
      </c>
      <c r="Q3599" t="s">
        <v>24</v>
      </c>
      <c r="R3599" t="str">
        <f t="shared" si="56"/>
        <v>H1</v>
      </c>
    </row>
    <row r="3600" spans="1:18" x14ac:dyDescent="0.35">
      <c r="A3600" t="s">
        <v>5199</v>
      </c>
      <c r="B3600" s="1">
        <v>45830</v>
      </c>
      <c r="C3600" t="s">
        <v>2451</v>
      </c>
      <c r="D3600" t="s">
        <v>27</v>
      </c>
      <c r="E3600" t="s">
        <v>68</v>
      </c>
      <c r="F3600" t="s">
        <v>47</v>
      </c>
      <c r="G3600" t="s">
        <v>93</v>
      </c>
      <c r="H3600" t="s">
        <v>40</v>
      </c>
      <c r="I3600">
        <v>2</v>
      </c>
      <c r="J3600">
        <v>30000</v>
      </c>
      <c r="K3600">
        <v>19700</v>
      </c>
      <c r="L3600">
        <v>0.11</v>
      </c>
      <c r="M3600">
        <v>53400</v>
      </c>
      <c r="N3600">
        <v>39400</v>
      </c>
      <c r="O3600">
        <v>14000</v>
      </c>
      <c r="P3600">
        <v>26.22</v>
      </c>
      <c r="Q3600" t="s">
        <v>24</v>
      </c>
      <c r="R3600" t="str">
        <f t="shared" si="56"/>
        <v>H1</v>
      </c>
    </row>
    <row r="3601" spans="1:18" x14ac:dyDescent="0.35">
      <c r="A3601" t="s">
        <v>5200</v>
      </c>
      <c r="B3601" s="1">
        <v>45830</v>
      </c>
      <c r="C3601" t="s">
        <v>2306</v>
      </c>
      <c r="D3601" t="s">
        <v>19</v>
      </c>
      <c r="E3601" t="s">
        <v>57</v>
      </c>
      <c r="F3601" t="s">
        <v>38</v>
      </c>
      <c r="G3601" t="s">
        <v>29</v>
      </c>
      <c r="H3601" t="s">
        <v>34</v>
      </c>
      <c r="I3601">
        <v>2</v>
      </c>
      <c r="J3601">
        <v>47700</v>
      </c>
      <c r="K3601">
        <v>30100</v>
      </c>
      <c r="L3601">
        <v>0.05</v>
      </c>
      <c r="M3601">
        <v>90630</v>
      </c>
      <c r="N3601">
        <v>60200</v>
      </c>
      <c r="O3601">
        <v>30430</v>
      </c>
      <c r="P3601">
        <v>33.58</v>
      </c>
      <c r="Q3601" t="s">
        <v>41</v>
      </c>
      <c r="R3601" t="str">
        <f t="shared" si="56"/>
        <v>H1</v>
      </c>
    </row>
    <row r="3602" spans="1:18" x14ac:dyDescent="0.35">
      <c r="A3602" t="s">
        <v>5201</v>
      </c>
      <c r="B3602" s="1">
        <v>45830</v>
      </c>
      <c r="C3602" t="s">
        <v>2220</v>
      </c>
      <c r="D3602" t="s">
        <v>19</v>
      </c>
      <c r="E3602" t="s">
        <v>84</v>
      </c>
      <c r="F3602" t="s">
        <v>21</v>
      </c>
      <c r="G3602" t="s">
        <v>29</v>
      </c>
      <c r="H3602" t="s">
        <v>23</v>
      </c>
      <c r="I3602">
        <v>3</v>
      </c>
      <c r="J3602">
        <v>32600</v>
      </c>
      <c r="K3602">
        <v>21000</v>
      </c>
      <c r="L3602">
        <v>0.1</v>
      </c>
      <c r="M3602">
        <v>88020</v>
      </c>
      <c r="N3602">
        <v>63000</v>
      </c>
      <c r="O3602">
        <v>25020</v>
      </c>
      <c r="P3602">
        <v>28.43</v>
      </c>
      <c r="Q3602" t="s">
        <v>48</v>
      </c>
      <c r="R3602" t="str">
        <f t="shared" si="56"/>
        <v>H1</v>
      </c>
    </row>
    <row r="3603" spans="1:18" x14ac:dyDescent="0.35">
      <c r="A3603" t="s">
        <v>5202</v>
      </c>
      <c r="B3603" s="1">
        <v>45830</v>
      </c>
      <c r="C3603" t="s">
        <v>2298</v>
      </c>
      <c r="D3603" t="s">
        <v>27</v>
      </c>
      <c r="E3603" t="s">
        <v>20</v>
      </c>
      <c r="F3603" t="s">
        <v>21</v>
      </c>
      <c r="G3603" t="s">
        <v>39</v>
      </c>
      <c r="H3603" t="s">
        <v>23</v>
      </c>
      <c r="I3603">
        <v>1</v>
      </c>
      <c r="J3603">
        <v>87300</v>
      </c>
      <c r="K3603">
        <v>61300</v>
      </c>
      <c r="L3603">
        <v>0.11</v>
      </c>
      <c r="M3603">
        <v>77697</v>
      </c>
      <c r="N3603">
        <v>61300</v>
      </c>
      <c r="O3603">
        <v>16397</v>
      </c>
      <c r="P3603">
        <v>21.1</v>
      </c>
      <c r="Q3603" t="s">
        <v>48</v>
      </c>
      <c r="R3603" t="str">
        <f t="shared" si="56"/>
        <v>H1</v>
      </c>
    </row>
    <row r="3604" spans="1:18" x14ac:dyDescent="0.35">
      <c r="A3604" t="s">
        <v>5203</v>
      </c>
      <c r="B3604" s="1">
        <v>45830</v>
      </c>
      <c r="C3604" t="s">
        <v>5204</v>
      </c>
      <c r="D3604" t="s">
        <v>19</v>
      </c>
      <c r="E3604" t="s">
        <v>84</v>
      </c>
      <c r="F3604" t="s">
        <v>21</v>
      </c>
      <c r="G3604" t="s">
        <v>93</v>
      </c>
      <c r="H3604" t="s">
        <v>23</v>
      </c>
      <c r="I3604">
        <v>3</v>
      </c>
      <c r="J3604">
        <v>32400</v>
      </c>
      <c r="K3604">
        <v>21700</v>
      </c>
      <c r="L3604">
        <v>0.09</v>
      </c>
      <c r="M3604">
        <v>88452</v>
      </c>
      <c r="N3604">
        <v>65100</v>
      </c>
      <c r="O3604">
        <v>23352</v>
      </c>
      <c r="P3604">
        <v>26.4</v>
      </c>
      <c r="Q3604" t="s">
        <v>48</v>
      </c>
      <c r="R3604" t="str">
        <f t="shared" si="56"/>
        <v>H1</v>
      </c>
    </row>
    <row r="3605" spans="1:18" x14ac:dyDescent="0.35">
      <c r="A3605" t="s">
        <v>5205</v>
      </c>
      <c r="B3605" s="1">
        <v>45830</v>
      </c>
      <c r="C3605" t="s">
        <v>542</v>
      </c>
      <c r="D3605" t="s">
        <v>19</v>
      </c>
      <c r="E3605" t="s">
        <v>57</v>
      </c>
      <c r="F3605" t="s">
        <v>38</v>
      </c>
      <c r="G3605" t="s">
        <v>93</v>
      </c>
      <c r="H3605" t="s">
        <v>23</v>
      </c>
      <c r="I3605">
        <v>2</v>
      </c>
      <c r="J3605">
        <v>46400</v>
      </c>
      <c r="K3605">
        <v>30100</v>
      </c>
      <c r="L3605">
        <v>0.13</v>
      </c>
      <c r="M3605">
        <v>80736</v>
      </c>
      <c r="N3605">
        <v>60200</v>
      </c>
      <c r="O3605">
        <v>20536</v>
      </c>
      <c r="P3605">
        <v>25.44</v>
      </c>
      <c r="Q3605" t="s">
        <v>41</v>
      </c>
      <c r="R3605" t="str">
        <f t="shared" si="56"/>
        <v>H1</v>
      </c>
    </row>
    <row r="3606" spans="1:18" x14ac:dyDescent="0.35">
      <c r="A3606" t="s">
        <v>5206</v>
      </c>
      <c r="B3606" s="1">
        <v>45830</v>
      </c>
      <c r="C3606" t="s">
        <v>101</v>
      </c>
      <c r="D3606" t="s">
        <v>19</v>
      </c>
      <c r="E3606" t="s">
        <v>84</v>
      </c>
      <c r="F3606" t="s">
        <v>21</v>
      </c>
      <c r="G3606" t="s">
        <v>29</v>
      </c>
      <c r="H3606" t="s">
        <v>40</v>
      </c>
      <c r="I3606">
        <v>2</v>
      </c>
      <c r="J3606">
        <v>33000</v>
      </c>
      <c r="K3606">
        <v>20800</v>
      </c>
      <c r="L3606">
        <v>0.09</v>
      </c>
      <c r="M3606">
        <v>60060</v>
      </c>
      <c r="N3606">
        <v>41600</v>
      </c>
      <c r="O3606">
        <v>18460</v>
      </c>
      <c r="P3606">
        <v>30.74</v>
      </c>
      <c r="Q3606" t="s">
        <v>41</v>
      </c>
      <c r="R3606" t="str">
        <f t="shared" si="56"/>
        <v>H1</v>
      </c>
    </row>
    <row r="3607" spans="1:18" x14ac:dyDescent="0.35">
      <c r="A3607" t="s">
        <v>5207</v>
      </c>
      <c r="B3607" s="1">
        <v>45831</v>
      </c>
      <c r="C3607" t="s">
        <v>2025</v>
      </c>
      <c r="D3607" t="s">
        <v>27</v>
      </c>
      <c r="E3607" t="s">
        <v>79</v>
      </c>
      <c r="F3607" t="s">
        <v>47</v>
      </c>
      <c r="G3607" t="s">
        <v>29</v>
      </c>
      <c r="H3607" t="s">
        <v>34</v>
      </c>
      <c r="I3607">
        <v>1</v>
      </c>
      <c r="J3607">
        <v>55200</v>
      </c>
      <c r="K3607">
        <v>36500</v>
      </c>
      <c r="L3607">
        <v>0.22</v>
      </c>
      <c r="M3607">
        <v>43056</v>
      </c>
      <c r="N3607">
        <v>36500</v>
      </c>
      <c r="O3607">
        <v>6556</v>
      </c>
      <c r="P3607">
        <v>15.23</v>
      </c>
      <c r="Q3607" t="s">
        <v>24</v>
      </c>
      <c r="R3607" t="str">
        <f t="shared" si="56"/>
        <v>H1</v>
      </c>
    </row>
    <row r="3608" spans="1:18" x14ac:dyDescent="0.35">
      <c r="A3608" t="s">
        <v>5208</v>
      </c>
      <c r="B3608" s="1">
        <v>45831</v>
      </c>
      <c r="C3608" t="s">
        <v>1529</v>
      </c>
      <c r="D3608" t="s">
        <v>19</v>
      </c>
      <c r="E3608" t="s">
        <v>68</v>
      </c>
      <c r="F3608" t="s">
        <v>47</v>
      </c>
      <c r="G3608" t="s">
        <v>29</v>
      </c>
      <c r="H3608" t="s">
        <v>23</v>
      </c>
      <c r="I3608">
        <v>3</v>
      </c>
      <c r="J3608">
        <v>29400</v>
      </c>
      <c r="K3608">
        <v>19400</v>
      </c>
      <c r="L3608">
        <v>0.05</v>
      </c>
      <c r="M3608">
        <v>83790</v>
      </c>
      <c r="N3608">
        <v>58200</v>
      </c>
      <c r="O3608">
        <v>25590</v>
      </c>
      <c r="P3608">
        <v>30.54</v>
      </c>
      <c r="Q3608" t="s">
        <v>41</v>
      </c>
      <c r="R3608" t="str">
        <f t="shared" si="56"/>
        <v>H1</v>
      </c>
    </row>
    <row r="3609" spans="1:18" x14ac:dyDescent="0.35">
      <c r="A3609" t="s">
        <v>5209</v>
      </c>
      <c r="B3609" s="1">
        <v>45831</v>
      </c>
      <c r="C3609" t="s">
        <v>863</v>
      </c>
      <c r="D3609" t="s">
        <v>27</v>
      </c>
      <c r="E3609" t="s">
        <v>68</v>
      </c>
      <c r="F3609" t="s">
        <v>47</v>
      </c>
      <c r="G3609" t="s">
        <v>93</v>
      </c>
      <c r="H3609" t="s">
        <v>23</v>
      </c>
      <c r="I3609">
        <v>1</v>
      </c>
      <c r="J3609">
        <v>30100</v>
      </c>
      <c r="K3609">
        <v>19600</v>
      </c>
      <c r="L3609">
        <v>0.1</v>
      </c>
      <c r="M3609">
        <v>27090</v>
      </c>
      <c r="N3609">
        <v>19600</v>
      </c>
      <c r="O3609">
        <v>7490</v>
      </c>
      <c r="P3609">
        <v>27.65</v>
      </c>
      <c r="Q3609" t="s">
        <v>24</v>
      </c>
      <c r="R3609" t="str">
        <f t="shared" si="56"/>
        <v>H1</v>
      </c>
    </row>
    <row r="3610" spans="1:18" x14ac:dyDescent="0.35">
      <c r="A3610" t="s">
        <v>5210</v>
      </c>
      <c r="B3610" s="1">
        <v>45831</v>
      </c>
      <c r="C3610" t="s">
        <v>783</v>
      </c>
      <c r="D3610" t="s">
        <v>27</v>
      </c>
      <c r="E3610" t="s">
        <v>68</v>
      </c>
      <c r="F3610" t="s">
        <v>47</v>
      </c>
      <c r="G3610" t="s">
        <v>33</v>
      </c>
      <c r="H3610" t="s">
        <v>23</v>
      </c>
      <c r="I3610">
        <v>1</v>
      </c>
      <c r="J3610">
        <v>30200</v>
      </c>
      <c r="K3610">
        <v>19200</v>
      </c>
      <c r="L3610">
        <v>0.05</v>
      </c>
      <c r="M3610">
        <v>28690</v>
      </c>
      <c r="N3610">
        <v>19200</v>
      </c>
      <c r="O3610">
        <v>9490</v>
      </c>
      <c r="P3610">
        <v>33.08</v>
      </c>
      <c r="Q3610" t="s">
        <v>24</v>
      </c>
      <c r="R3610" t="str">
        <f t="shared" si="56"/>
        <v>H1</v>
      </c>
    </row>
    <row r="3611" spans="1:18" x14ac:dyDescent="0.35">
      <c r="A3611" t="s">
        <v>5211</v>
      </c>
      <c r="B3611" s="1">
        <v>45831</v>
      </c>
      <c r="C3611" t="s">
        <v>3134</v>
      </c>
      <c r="D3611" t="s">
        <v>27</v>
      </c>
      <c r="E3611" t="s">
        <v>115</v>
      </c>
      <c r="F3611" t="s">
        <v>38</v>
      </c>
      <c r="G3611" t="s">
        <v>93</v>
      </c>
      <c r="H3611" t="s">
        <v>34</v>
      </c>
      <c r="I3611">
        <v>4</v>
      </c>
      <c r="J3611">
        <v>42600</v>
      </c>
      <c r="K3611">
        <v>27200</v>
      </c>
      <c r="L3611">
        <v>0.12</v>
      </c>
      <c r="M3611">
        <v>149952</v>
      </c>
      <c r="N3611">
        <v>108800</v>
      </c>
      <c r="O3611">
        <v>41152</v>
      </c>
      <c r="P3611">
        <v>27.44</v>
      </c>
      <c r="Q3611" t="s">
        <v>41</v>
      </c>
      <c r="R3611" t="str">
        <f t="shared" si="56"/>
        <v>H1</v>
      </c>
    </row>
    <row r="3612" spans="1:18" x14ac:dyDescent="0.35">
      <c r="A3612" t="s">
        <v>5212</v>
      </c>
      <c r="B3612" s="1">
        <v>45831</v>
      </c>
      <c r="C3612" t="s">
        <v>594</v>
      </c>
      <c r="D3612" t="s">
        <v>19</v>
      </c>
      <c r="E3612" t="s">
        <v>28</v>
      </c>
      <c r="F3612" t="s">
        <v>21</v>
      </c>
      <c r="G3612" t="s">
        <v>93</v>
      </c>
      <c r="H3612" t="s">
        <v>40</v>
      </c>
      <c r="I3612">
        <v>2</v>
      </c>
      <c r="J3612">
        <v>18000</v>
      </c>
      <c r="K3612">
        <v>11000</v>
      </c>
      <c r="L3612">
        <v>0.05</v>
      </c>
      <c r="M3612">
        <v>34200</v>
      </c>
      <c r="N3612">
        <v>22000</v>
      </c>
      <c r="O3612">
        <v>12200</v>
      </c>
      <c r="P3612">
        <v>35.67</v>
      </c>
      <c r="Q3612" t="s">
        <v>24</v>
      </c>
      <c r="R3612" t="str">
        <f t="shared" si="56"/>
        <v>H1</v>
      </c>
    </row>
    <row r="3613" spans="1:18" x14ac:dyDescent="0.35">
      <c r="A3613" t="s">
        <v>5213</v>
      </c>
      <c r="B3613" s="1">
        <v>45831</v>
      </c>
      <c r="C3613" t="s">
        <v>734</v>
      </c>
      <c r="D3613" t="s">
        <v>19</v>
      </c>
      <c r="E3613" t="s">
        <v>79</v>
      </c>
      <c r="F3613" t="s">
        <v>47</v>
      </c>
      <c r="G3613" t="s">
        <v>33</v>
      </c>
      <c r="H3613" t="s">
        <v>40</v>
      </c>
      <c r="I3613">
        <v>1</v>
      </c>
      <c r="J3613">
        <v>53800</v>
      </c>
      <c r="K3613">
        <v>36800</v>
      </c>
      <c r="L3613">
        <v>0.12</v>
      </c>
      <c r="M3613">
        <v>47344</v>
      </c>
      <c r="N3613">
        <v>36800</v>
      </c>
      <c r="O3613">
        <v>10544</v>
      </c>
      <c r="P3613">
        <v>22.27</v>
      </c>
      <c r="Q3613" t="s">
        <v>48</v>
      </c>
      <c r="R3613" t="str">
        <f t="shared" si="56"/>
        <v>H1</v>
      </c>
    </row>
    <row r="3614" spans="1:18" x14ac:dyDescent="0.35">
      <c r="A3614" t="s">
        <v>5214</v>
      </c>
      <c r="B3614" s="1">
        <v>45831</v>
      </c>
      <c r="C3614" t="s">
        <v>702</v>
      </c>
      <c r="D3614" t="s">
        <v>19</v>
      </c>
      <c r="E3614" t="s">
        <v>57</v>
      </c>
      <c r="F3614" t="s">
        <v>38</v>
      </c>
      <c r="G3614" t="s">
        <v>93</v>
      </c>
      <c r="H3614" t="s">
        <v>23</v>
      </c>
      <c r="I3614">
        <v>1</v>
      </c>
      <c r="J3614">
        <v>47700</v>
      </c>
      <c r="K3614">
        <v>30200</v>
      </c>
      <c r="L3614">
        <v>7.0000000000000007E-2</v>
      </c>
      <c r="M3614">
        <v>44361</v>
      </c>
      <c r="N3614">
        <v>30200</v>
      </c>
      <c r="O3614">
        <v>14161</v>
      </c>
      <c r="P3614">
        <v>31.92</v>
      </c>
      <c r="Q3614" t="s">
        <v>41</v>
      </c>
      <c r="R3614" t="str">
        <f t="shared" si="56"/>
        <v>H1</v>
      </c>
    </row>
    <row r="3615" spans="1:18" x14ac:dyDescent="0.35">
      <c r="A3615" t="s">
        <v>5215</v>
      </c>
      <c r="B3615" s="1">
        <v>45831</v>
      </c>
      <c r="C3615" t="s">
        <v>1080</v>
      </c>
      <c r="D3615" t="s">
        <v>27</v>
      </c>
      <c r="E3615" t="s">
        <v>46</v>
      </c>
      <c r="F3615" t="s">
        <v>47</v>
      </c>
      <c r="G3615" t="s">
        <v>29</v>
      </c>
      <c r="H3615" t="s">
        <v>40</v>
      </c>
      <c r="I3615">
        <v>1</v>
      </c>
      <c r="J3615">
        <v>52100</v>
      </c>
      <c r="K3615">
        <v>36000</v>
      </c>
      <c r="L3615">
        <v>0</v>
      </c>
      <c r="M3615">
        <v>52100</v>
      </c>
      <c r="N3615">
        <v>36000</v>
      </c>
      <c r="O3615">
        <v>16100</v>
      </c>
      <c r="P3615">
        <v>30.9</v>
      </c>
      <c r="Q3615" t="s">
        <v>30</v>
      </c>
      <c r="R3615" t="str">
        <f t="shared" si="56"/>
        <v>H1</v>
      </c>
    </row>
    <row r="3616" spans="1:18" x14ac:dyDescent="0.35">
      <c r="A3616" t="s">
        <v>5216</v>
      </c>
      <c r="B3616" s="1">
        <v>45831</v>
      </c>
      <c r="C3616" t="s">
        <v>127</v>
      </c>
      <c r="D3616" t="s">
        <v>27</v>
      </c>
      <c r="E3616" t="s">
        <v>84</v>
      </c>
      <c r="F3616" t="s">
        <v>21</v>
      </c>
      <c r="G3616" t="s">
        <v>29</v>
      </c>
      <c r="H3616" t="s">
        <v>34</v>
      </c>
      <c r="I3616">
        <v>1</v>
      </c>
      <c r="J3616">
        <v>33100</v>
      </c>
      <c r="K3616">
        <v>21400</v>
      </c>
      <c r="L3616">
        <v>0.06</v>
      </c>
      <c r="M3616">
        <v>31114</v>
      </c>
      <c r="N3616">
        <v>21400</v>
      </c>
      <c r="O3616">
        <v>9714</v>
      </c>
      <c r="P3616">
        <v>31.22</v>
      </c>
      <c r="Q3616" t="s">
        <v>48</v>
      </c>
      <c r="R3616" t="str">
        <f t="shared" si="56"/>
        <v>H1</v>
      </c>
    </row>
    <row r="3617" spans="1:18" x14ac:dyDescent="0.35">
      <c r="A3617" t="s">
        <v>5217</v>
      </c>
      <c r="B3617" s="1">
        <v>45831</v>
      </c>
      <c r="C3617" t="s">
        <v>2022</v>
      </c>
      <c r="D3617" t="s">
        <v>27</v>
      </c>
      <c r="E3617" t="s">
        <v>20</v>
      </c>
      <c r="F3617" t="s">
        <v>21</v>
      </c>
      <c r="G3617" t="s">
        <v>33</v>
      </c>
      <c r="H3617" t="s">
        <v>23</v>
      </c>
      <c r="I3617">
        <v>1</v>
      </c>
      <c r="J3617">
        <v>82400</v>
      </c>
      <c r="K3617">
        <v>63200</v>
      </c>
      <c r="L3617">
        <v>0.13</v>
      </c>
      <c r="M3617">
        <v>71688</v>
      </c>
      <c r="N3617">
        <v>63200</v>
      </c>
      <c r="O3617">
        <v>8488</v>
      </c>
      <c r="P3617">
        <v>11.84</v>
      </c>
      <c r="Q3617" t="s">
        <v>24</v>
      </c>
      <c r="R3617" t="str">
        <f t="shared" si="56"/>
        <v>H1</v>
      </c>
    </row>
    <row r="3618" spans="1:18" x14ac:dyDescent="0.35">
      <c r="A3618" t="s">
        <v>5218</v>
      </c>
      <c r="B3618" s="1">
        <v>45831</v>
      </c>
      <c r="C3618" t="s">
        <v>99</v>
      </c>
      <c r="D3618" t="s">
        <v>27</v>
      </c>
      <c r="E3618" t="s">
        <v>46</v>
      </c>
      <c r="F3618" t="s">
        <v>47</v>
      </c>
      <c r="G3618" t="s">
        <v>93</v>
      </c>
      <c r="H3618" t="s">
        <v>34</v>
      </c>
      <c r="I3618">
        <v>1</v>
      </c>
      <c r="J3618">
        <v>53000</v>
      </c>
      <c r="K3618">
        <v>35000</v>
      </c>
      <c r="L3618">
        <v>0.18</v>
      </c>
      <c r="M3618">
        <v>43460</v>
      </c>
      <c r="N3618">
        <v>35000</v>
      </c>
      <c r="O3618">
        <v>8460</v>
      </c>
      <c r="P3618">
        <v>19.47</v>
      </c>
      <c r="Q3618" t="s">
        <v>24</v>
      </c>
      <c r="R3618" t="str">
        <f t="shared" si="56"/>
        <v>H1</v>
      </c>
    </row>
    <row r="3619" spans="1:18" x14ac:dyDescent="0.35">
      <c r="A3619" t="s">
        <v>5219</v>
      </c>
      <c r="B3619" s="1">
        <v>45831</v>
      </c>
      <c r="C3619" t="s">
        <v>5131</v>
      </c>
      <c r="D3619" t="s">
        <v>27</v>
      </c>
      <c r="E3619" t="s">
        <v>84</v>
      </c>
      <c r="F3619" t="s">
        <v>21</v>
      </c>
      <c r="G3619" t="s">
        <v>33</v>
      </c>
      <c r="H3619" t="s">
        <v>40</v>
      </c>
      <c r="I3619">
        <v>3</v>
      </c>
      <c r="J3619">
        <v>31300</v>
      </c>
      <c r="K3619">
        <v>20900</v>
      </c>
      <c r="L3619">
        <v>0.05</v>
      </c>
      <c r="M3619">
        <v>89205</v>
      </c>
      <c r="N3619">
        <v>62700</v>
      </c>
      <c r="O3619">
        <v>26505</v>
      </c>
      <c r="P3619">
        <v>29.71</v>
      </c>
      <c r="Q3619" t="s">
        <v>48</v>
      </c>
      <c r="R3619" t="str">
        <f t="shared" si="56"/>
        <v>H1</v>
      </c>
    </row>
    <row r="3620" spans="1:18" x14ac:dyDescent="0.35">
      <c r="A3620" t="s">
        <v>5220</v>
      </c>
      <c r="B3620" s="1">
        <v>45831</v>
      </c>
      <c r="C3620" t="s">
        <v>5221</v>
      </c>
      <c r="D3620" t="s">
        <v>19</v>
      </c>
      <c r="E3620" t="s">
        <v>123</v>
      </c>
      <c r="F3620" t="s">
        <v>21</v>
      </c>
      <c r="G3620" t="s">
        <v>93</v>
      </c>
      <c r="H3620" t="s">
        <v>34</v>
      </c>
      <c r="I3620">
        <v>1</v>
      </c>
      <c r="J3620">
        <v>187100</v>
      </c>
      <c r="K3620">
        <v>139600</v>
      </c>
      <c r="L3620">
        <v>0.09</v>
      </c>
      <c r="M3620">
        <v>170261</v>
      </c>
      <c r="N3620">
        <v>139600</v>
      </c>
      <c r="O3620">
        <v>30661</v>
      </c>
      <c r="P3620">
        <v>18.010000000000002</v>
      </c>
      <c r="Q3620" t="s">
        <v>41</v>
      </c>
      <c r="R3620" t="str">
        <f t="shared" si="56"/>
        <v>H1</v>
      </c>
    </row>
    <row r="3621" spans="1:18" x14ac:dyDescent="0.35">
      <c r="A3621" t="s">
        <v>5222</v>
      </c>
      <c r="B3621" s="1">
        <v>45831</v>
      </c>
      <c r="C3621" t="s">
        <v>1138</v>
      </c>
      <c r="D3621" t="s">
        <v>27</v>
      </c>
      <c r="E3621" t="s">
        <v>28</v>
      </c>
      <c r="F3621" t="s">
        <v>21</v>
      </c>
      <c r="G3621" t="s">
        <v>39</v>
      </c>
      <c r="H3621" t="s">
        <v>40</v>
      </c>
      <c r="I3621">
        <v>4</v>
      </c>
      <c r="J3621">
        <v>17600</v>
      </c>
      <c r="K3621">
        <v>11500</v>
      </c>
      <c r="L3621">
        <v>0.06</v>
      </c>
      <c r="M3621">
        <v>66176</v>
      </c>
      <c r="N3621">
        <v>46000</v>
      </c>
      <c r="O3621">
        <v>20176</v>
      </c>
      <c r="P3621">
        <v>30.49</v>
      </c>
      <c r="Q3621" t="s">
        <v>24</v>
      </c>
      <c r="R3621" t="str">
        <f t="shared" si="56"/>
        <v>H1</v>
      </c>
    </row>
    <row r="3622" spans="1:18" x14ac:dyDescent="0.35">
      <c r="A3622" t="s">
        <v>5223</v>
      </c>
      <c r="B3622" s="1">
        <v>45831</v>
      </c>
      <c r="C3622" t="s">
        <v>2058</v>
      </c>
      <c r="D3622" t="s">
        <v>27</v>
      </c>
      <c r="E3622" t="s">
        <v>123</v>
      </c>
      <c r="F3622" t="s">
        <v>21</v>
      </c>
      <c r="G3622" t="s">
        <v>22</v>
      </c>
      <c r="H3622" t="s">
        <v>23</v>
      </c>
      <c r="I3622">
        <v>1</v>
      </c>
      <c r="J3622">
        <v>192000</v>
      </c>
      <c r="K3622">
        <v>138000</v>
      </c>
      <c r="L3622">
        <v>0.11</v>
      </c>
      <c r="M3622">
        <v>170880</v>
      </c>
      <c r="N3622">
        <v>138000</v>
      </c>
      <c r="O3622">
        <v>32880</v>
      </c>
      <c r="P3622">
        <v>19.239999999999998</v>
      </c>
      <c r="Q3622" t="s">
        <v>41</v>
      </c>
      <c r="R3622" t="str">
        <f t="shared" si="56"/>
        <v>H1</v>
      </c>
    </row>
    <row r="3623" spans="1:18" x14ac:dyDescent="0.35">
      <c r="A3623" t="s">
        <v>5224</v>
      </c>
      <c r="B3623" s="1">
        <v>45831</v>
      </c>
      <c r="C3623" t="s">
        <v>2765</v>
      </c>
      <c r="D3623" t="s">
        <v>27</v>
      </c>
      <c r="E3623" t="s">
        <v>68</v>
      </c>
      <c r="F3623" t="s">
        <v>47</v>
      </c>
      <c r="G3623" t="s">
        <v>33</v>
      </c>
      <c r="H3623" t="s">
        <v>34</v>
      </c>
      <c r="I3623">
        <v>2</v>
      </c>
      <c r="J3623">
        <v>28000</v>
      </c>
      <c r="K3623">
        <v>19000</v>
      </c>
      <c r="L3623">
        <v>0.13</v>
      </c>
      <c r="M3623">
        <v>48720</v>
      </c>
      <c r="N3623">
        <v>38000</v>
      </c>
      <c r="O3623">
        <v>10720</v>
      </c>
      <c r="P3623">
        <v>22</v>
      </c>
      <c r="Q3623" t="s">
        <v>41</v>
      </c>
      <c r="R3623" t="str">
        <f t="shared" si="56"/>
        <v>H1</v>
      </c>
    </row>
    <row r="3624" spans="1:18" x14ac:dyDescent="0.35">
      <c r="A3624" t="s">
        <v>5225</v>
      </c>
      <c r="B3624" s="1">
        <v>45831</v>
      </c>
      <c r="C3624" t="s">
        <v>1001</v>
      </c>
      <c r="D3624" t="s">
        <v>19</v>
      </c>
      <c r="E3624" t="s">
        <v>20</v>
      </c>
      <c r="F3624" t="s">
        <v>21</v>
      </c>
      <c r="G3624" t="s">
        <v>33</v>
      </c>
      <c r="H3624" t="s">
        <v>23</v>
      </c>
      <c r="I3624">
        <v>1</v>
      </c>
      <c r="J3624">
        <v>81200</v>
      </c>
      <c r="K3624">
        <v>61700</v>
      </c>
      <c r="L3624">
        <v>0.11</v>
      </c>
      <c r="M3624">
        <v>72268</v>
      </c>
      <c r="N3624">
        <v>61700</v>
      </c>
      <c r="O3624">
        <v>10568</v>
      </c>
      <c r="P3624">
        <v>14.62</v>
      </c>
      <c r="Q3624" t="s">
        <v>41</v>
      </c>
      <c r="R3624" t="str">
        <f t="shared" si="56"/>
        <v>H1</v>
      </c>
    </row>
    <row r="3625" spans="1:18" x14ac:dyDescent="0.35">
      <c r="A3625" t="s">
        <v>5226</v>
      </c>
      <c r="B3625" s="1">
        <v>45831</v>
      </c>
      <c r="C3625" t="s">
        <v>3946</v>
      </c>
      <c r="D3625" t="s">
        <v>27</v>
      </c>
      <c r="E3625" t="s">
        <v>79</v>
      </c>
      <c r="F3625" t="s">
        <v>47</v>
      </c>
      <c r="G3625" t="s">
        <v>93</v>
      </c>
      <c r="H3625" t="s">
        <v>23</v>
      </c>
      <c r="I3625">
        <v>1</v>
      </c>
      <c r="J3625">
        <v>55100</v>
      </c>
      <c r="K3625">
        <v>37200</v>
      </c>
      <c r="L3625">
        <v>0.08</v>
      </c>
      <c r="M3625">
        <v>50692</v>
      </c>
      <c r="N3625">
        <v>37200</v>
      </c>
      <c r="O3625">
        <v>13492</v>
      </c>
      <c r="P3625">
        <v>26.62</v>
      </c>
      <c r="Q3625" t="s">
        <v>24</v>
      </c>
      <c r="R3625" t="str">
        <f t="shared" si="56"/>
        <v>H1</v>
      </c>
    </row>
    <row r="3626" spans="1:18" x14ac:dyDescent="0.35">
      <c r="A3626" t="s">
        <v>5227</v>
      </c>
      <c r="B3626" s="1">
        <v>45831</v>
      </c>
      <c r="C3626" t="s">
        <v>5228</v>
      </c>
      <c r="D3626" t="s">
        <v>27</v>
      </c>
      <c r="E3626" t="s">
        <v>123</v>
      </c>
      <c r="F3626" t="s">
        <v>21</v>
      </c>
      <c r="G3626" t="s">
        <v>93</v>
      </c>
      <c r="H3626" t="s">
        <v>40</v>
      </c>
      <c r="I3626">
        <v>1</v>
      </c>
      <c r="J3626">
        <v>181100</v>
      </c>
      <c r="K3626">
        <v>139300</v>
      </c>
      <c r="L3626">
        <v>0.08</v>
      </c>
      <c r="M3626">
        <v>166612</v>
      </c>
      <c r="N3626">
        <v>139300</v>
      </c>
      <c r="O3626">
        <v>27312</v>
      </c>
      <c r="P3626">
        <v>16.39</v>
      </c>
      <c r="Q3626" t="s">
        <v>48</v>
      </c>
      <c r="R3626" t="str">
        <f t="shared" si="56"/>
        <v>H1</v>
      </c>
    </row>
    <row r="3627" spans="1:18" x14ac:dyDescent="0.35">
      <c r="A3627" t="s">
        <v>5229</v>
      </c>
      <c r="B3627" s="1">
        <v>45831</v>
      </c>
      <c r="C3627" t="s">
        <v>803</v>
      </c>
      <c r="D3627" t="s">
        <v>27</v>
      </c>
      <c r="E3627" t="s">
        <v>57</v>
      </c>
      <c r="F3627" t="s">
        <v>38</v>
      </c>
      <c r="G3627" t="s">
        <v>29</v>
      </c>
      <c r="H3627" t="s">
        <v>23</v>
      </c>
      <c r="I3627">
        <v>2</v>
      </c>
      <c r="J3627">
        <v>49800</v>
      </c>
      <c r="K3627">
        <v>29700</v>
      </c>
      <c r="L3627">
        <v>0.06</v>
      </c>
      <c r="M3627">
        <v>93624</v>
      </c>
      <c r="N3627">
        <v>59400</v>
      </c>
      <c r="O3627">
        <v>34224</v>
      </c>
      <c r="P3627">
        <v>36.549999999999997</v>
      </c>
      <c r="Q3627" t="s">
        <v>24</v>
      </c>
      <c r="R3627" t="str">
        <f t="shared" si="56"/>
        <v>H1</v>
      </c>
    </row>
    <row r="3628" spans="1:18" x14ac:dyDescent="0.35">
      <c r="A3628" t="s">
        <v>5230</v>
      </c>
      <c r="B3628" s="1">
        <v>45831</v>
      </c>
      <c r="C3628" t="s">
        <v>4166</v>
      </c>
      <c r="D3628" t="s">
        <v>27</v>
      </c>
      <c r="E3628" t="s">
        <v>28</v>
      </c>
      <c r="F3628" t="s">
        <v>21</v>
      </c>
      <c r="G3628" t="s">
        <v>29</v>
      </c>
      <c r="H3628" t="s">
        <v>34</v>
      </c>
      <c r="I3628">
        <v>1</v>
      </c>
      <c r="J3628">
        <v>18600</v>
      </c>
      <c r="K3628">
        <v>11400</v>
      </c>
      <c r="L3628">
        <v>0.14000000000000001</v>
      </c>
      <c r="M3628">
        <v>15996</v>
      </c>
      <c r="N3628">
        <v>11400</v>
      </c>
      <c r="O3628">
        <v>4596</v>
      </c>
      <c r="P3628">
        <v>28.73</v>
      </c>
      <c r="Q3628" t="s">
        <v>41</v>
      </c>
      <c r="R3628" t="str">
        <f t="shared" si="56"/>
        <v>H1</v>
      </c>
    </row>
    <row r="3629" spans="1:18" x14ac:dyDescent="0.35">
      <c r="A3629" t="s">
        <v>5231</v>
      </c>
      <c r="B3629" s="1">
        <v>45831</v>
      </c>
      <c r="C3629" t="s">
        <v>1037</v>
      </c>
      <c r="D3629" t="s">
        <v>19</v>
      </c>
      <c r="E3629" t="s">
        <v>46</v>
      </c>
      <c r="F3629" t="s">
        <v>47</v>
      </c>
      <c r="G3629" t="s">
        <v>93</v>
      </c>
      <c r="H3629" t="s">
        <v>23</v>
      </c>
      <c r="I3629">
        <v>2</v>
      </c>
      <c r="J3629">
        <v>50800</v>
      </c>
      <c r="K3629">
        <v>33500</v>
      </c>
      <c r="L3629">
        <v>0.08</v>
      </c>
      <c r="M3629">
        <v>93472</v>
      </c>
      <c r="N3629">
        <v>67000</v>
      </c>
      <c r="O3629">
        <v>26472</v>
      </c>
      <c r="P3629">
        <v>28.32</v>
      </c>
      <c r="Q3629" t="s">
        <v>48</v>
      </c>
      <c r="R3629" t="str">
        <f t="shared" si="56"/>
        <v>H1</v>
      </c>
    </row>
    <row r="3630" spans="1:18" x14ac:dyDescent="0.35">
      <c r="A3630" t="s">
        <v>5232</v>
      </c>
      <c r="B3630" s="1">
        <v>45831</v>
      </c>
      <c r="C3630" t="s">
        <v>4679</v>
      </c>
      <c r="D3630" t="s">
        <v>19</v>
      </c>
      <c r="E3630" t="s">
        <v>84</v>
      </c>
      <c r="F3630" t="s">
        <v>21</v>
      </c>
      <c r="G3630" t="s">
        <v>29</v>
      </c>
      <c r="H3630" t="s">
        <v>34</v>
      </c>
      <c r="I3630">
        <v>3</v>
      </c>
      <c r="J3630">
        <v>33200</v>
      </c>
      <c r="K3630">
        <v>21400</v>
      </c>
      <c r="L3630">
        <v>7.0000000000000007E-2</v>
      </c>
      <c r="M3630">
        <v>92628</v>
      </c>
      <c r="N3630">
        <v>64200</v>
      </c>
      <c r="O3630">
        <v>28428</v>
      </c>
      <c r="P3630">
        <v>30.69</v>
      </c>
      <c r="Q3630" t="s">
        <v>24</v>
      </c>
      <c r="R3630" t="str">
        <f t="shared" si="56"/>
        <v>H1</v>
      </c>
    </row>
    <row r="3631" spans="1:18" x14ac:dyDescent="0.35">
      <c r="A3631" t="s">
        <v>5233</v>
      </c>
      <c r="B3631" s="1">
        <v>45831</v>
      </c>
      <c r="C3631" t="s">
        <v>252</v>
      </c>
      <c r="D3631" t="s">
        <v>27</v>
      </c>
      <c r="E3631" t="s">
        <v>79</v>
      </c>
      <c r="F3631" t="s">
        <v>47</v>
      </c>
      <c r="G3631" t="s">
        <v>33</v>
      </c>
      <c r="H3631" t="s">
        <v>34</v>
      </c>
      <c r="I3631">
        <v>1</v>
      </c>
      <c r="J3631">
        <v>56100</v>
      </c>
      <c r="K3631">
        <v>37200</v>
      </c>
      <c r="L3631">
        <v>0.01</v>
      </c>
      <c r="M3631">
        <v>55539</v>
      </c>
      <c r="N3631">
        <v>37200</v>
      </c>
      <c r="O3631">
        <v>18339</v>
      </c>
      <c r="P3631">
        <v>33.020000000000003</v>
      </c>
      <c r="Q3631" t="s">
        <v>41</v>
      </c>
      <c r="R3631" t="str">
        <f t="shared" si="56"/>
        <v>H1</v>
      </c>
    </row>
    <row r="3632" spans="1:18" x14ac:dyDescent="0.35">
      <c r="A3632" t="s">
        <v>5234</v>
      </c>
      <c r="B3632" s="1">
        <v>45831</v>
      </c>
      <c r="C3632" t="s">
        <v>5080</v>
      </c>
      <c r="D3632" t="s">
        <v>27</v>
      </c>
      <c r="E3632" t="s">
        <v>20</v>
      </c>
      <c r="F3632" t="s">
        <v>21</v>
      </c>
      <c r="G3632" t="s">
        <v>22</v>
      </c>
      <c r="H3632" t="s">
        <v>23</v>
      </c>
      <c r="I3632">
        <v>2</v>
      </c>
      <c r="J3632">
        <v>82400</v>
      </c>
      <c r="K3632">
        <v>62500</v>
      </c>
      <c r="L3632">
        <v>7.0000000000000007E-2</v>
      </c>
      <c r="M3632">
        <v>153264</v>
      </c>
      <c r="N3632">
        <v>125000</v>
      </c>
      <c r="O3632">
        <v>28264</v>
      </c>
      <c r="P3632">
        <v>18.440000000000001</v>
      </c>
      <c r="Q3632" t="s">
        <v>41</v>
      </c>
      <c r="R3632" t="str">
        <f t="shared" si="56"/>
        <v>H1</v>
      </c>
    </row>
    <row r="3633" spans="1:18" x14ac:dyDescent="0.35">
      <c r="A3633" t="s">
        <v>5235</v>
      </c>
      <c r="B3633" s="1">
        <v>45831</v>
      </c>
      <c r="C3633" t="s">
        <v>5236</v>
      </c>
      <c r="D3633" t="s">
        <v>19</v>
      </c>
      <c r="E3633" t="s">
        <v>108</v>
      </c>
      <c r="F3633" t="s">
        <v>47</v>
      </c>
      <c r="G3633" t="s">
        <v>29</v>
      </c>
      <c r="H3633" t="s">
        <v>23</v>
      </c>
      <c r="I3633">
        <v>1</v>
      </c>
      <c r="J3633">
        <v>68500</v>
      </c>
      <c r="K3633">
        <v>45000</v>
      </c>
      <c r="L3633">
        <v>0.1</v>
      </c>
      <c r="M3633">
        <v>61650</v>
      </c>
      <c r="N3633">
        <v>45000</v>
      </c>
      <c r="O3633">
        <v>16650</v>
      </c>
      <c r="P3633">
        <v>27.01</v>
      </c>
      <c r="Q3633" t="s">
        <v>41</v>
      </c>
      <c r="R3633" t="str">
        <f t="shared" si="56"/>
        <v>H1</v>
      </c>
    </row>
    <row r="3634" spans="1:18" x14ac:dyDescent="0.35">
      <c r="A3634" t="s">
        <v>5237</v>
      </c>
      <c r="B3634" s="1">
        <v>45831</v>
      </c>
      <c r="C3634" t="s">
        <v>435</v>
      </c>
      <c r="D3634" t="s">
        <v>19</v>
      </c>
      <c r="E3634" t="s">
        <v>123</v>
      </c>
      <c r="F3634" t="s">
        <v>21</v>
      </c>
      <c r="G3634" t="s">
        <v>29</v>
      </c>
      <c r="H3634" t="s">
        <v>34</v>
      </c>
      <c r="I3634">
        <v>4</v>
      </c>
      <c r="J3634">
        <v>189400</v>
      </c>
      <c r="K3634">
        <v>136800</v>
      </c>
      <c r="L3634">
        <v>0.27</v>
      </c>
      <c r="M3634">
        <v>553048</v>
      </c>
      <c r="N3634">
        <v>547200</v>
      </c>
      <c r="O3634">
        <v>5848</v>
      </c>
      <c r="P3634">
        <v>1.06</v>
      </c>
      <c r="Q3634" t="s">
        <v>41</v>
      </c>
      <c r="R3634" t="str">
        <f t="shared" si="56"/>
        <v>H1</v>
      </c>
    </row>
    <row r="3635" spans="1:18" x14ac:dyDescent="0.35">
      <c r="A3635" t="s">
        <v>5238</v>
      </c>
      <c r="B3635" s="1">
        <v>45831</v>
      </c>
      <c r="C3635" t="s">
        <v>933</v>
      </c>
      <c r="D3635" t="s">
        <v>27</v>
      </c>
      <c r="E3635" t="s">
        <v>84</v>
      </c>
      <c r="F3635" t="s">
        <v>21</v>
      </c>
      <c r="G3635" t="s">
        <v>29</v>
      </c>
      <c r="H3635" t="s">
        <v>23</v>
      </c>
      <c r="I3635">
        <v>2</v>
      </c>
      <c r="J3635">
        <v>31600</v>
      </c>
      <c r="K3635">
        <v>20900</v>
      </c>
      <c r="L3635">
        <v>0.04</v>
      </c>
      <c r="M3635">
        <v>60672</v>
      </c>
      <c r="N3635">
        <v>41800</v>
      </c>
      <c r="O3635">
        <v>18872</v>
      </c>
      <c r="P3635">
        <v>31.1</v>
      </c>
      <c r="Q3635" t="s">
        <v>48</v>
      </c>
      <c r="R3635" t="str">
        <f t="shared" si="56"/>
        <v>H1</v>
      </c>
    </row>
    <row r="3636" spans="1:18" x14ac:dyDescent="0.35">
      <c r="A3636" t="s">
        <v>5239</v>
      </c>
      <c r="B3636" s="1">
        <v>45832</v>
      </c>
      <c r="C3636" t="s">
        <v>2399</v>
      </c>
      <c r="D3636" t="s">
        <v>19</v>
      </c>
      <c r="E3636" t="s">
        <v>60</v>
      </c>
      <c r="F3636" t="s">
        <v>21</v>
      </c>
      <c r="G3636" t="s">
        <v>33</v>
      </c>
      <c r="H3636" t="s">
        <v>23</v>
      </c>
      <c r="I3636">
        <v>3</v>
      </c>
      <c r="J3636">
        <v>43700</v>
      </c>
      <c r="K3636">
        <v>29400</v>
      </c>
      <c r="L3636">
        <v>0.1</v>
      </c>
      <c r="M3636">
        <v>117990</v>
      </c>
      <c r="N3636">
        <v>88200</v>
      </c>
      <c r="O3636">
        <v>29790</v>
      </c>
      <c r="P3636">
        <v>25.25</v>
      </c>
      <c r="Q3636" t="s">
        <v>41</v>
      </c>
      <c r="R3636" t="str">
        <f t="shared" si="56"/>
        <v>H1</v>
      </c>
    </row>
    <row r="3637" spans="1:18" x14ac:dyDescent="0.35">
      <c r="A3637" t="s">
        <v>5240</v>
      </c>
      <c r="B3637" s="1">
        <v>45832</v>
      </c>
      <c r="C3637" t="s">
        <v>1162</v>
      </c>
      <c r="D3637" t="s">
        <v>19</v>
      </c>
      <c r="E3637" t="s">
        <v>20</v>
      </c>
      <c r="F3637" t="s">
        <v>21</v>
      </c>
      <c r="G3637" t="s">
        <v>33</v>
      </c>
      <c r="H3637" t="s">
        <v>23</v>
      </c>
      <c r="I3637">
        <v>1</v>
      </c>
      <c r="J3637">
        <v>86200</v>
      </c>
      <c r="K3637">
        <v>63000</v>
      </c>
      <c r="L3637">
        <v>0.06</v>
      </c>
      <c r="M3637">
        <v>81028</v>
      </c>
      <c r="N3637">
        <v>63000</v>
      </c>
      <c r="O3637">
        <v>18028</v>
      </c>
      <c r="P3637">
        <v>22.25</v>
      </c>
      <c r="Q3637" t="s">
        <v>41</v>
      </c>
      <c r="R3637" t="str">
        <f t="shared" si="56"/>
        <v>H1</v>
      </c>
    </row>
    <row r="3638" spans="1:18" x14ac:dyDescent="0.35">
      <c r="A3638" t="s">
        <v>5241</v>
      </c>
      <c r="B3638" s="1">
        <v>45832</v>
      </c>
      <c r="C3638" t="s">
        <v>357</v>
      </c>
      <c r="D3638" t="s">
        <v>19</v>
      </c>
      <c r="E3638" t="s">
        <v>28</v>
      </c>
      <c r="F3638" t="s">
        <v>21</v>
      </c>
      <c r="G3638" t="s">
        <v>29</v>
      </c>
      <c r="H3638" t="s">
        <v>40</v>
      </c>
      <c r="I3638">
        <v>2</v>
      </c>
      <c r="J3638">
        <v>18200</v>
      </c>
      <c r="K3638">
        <v>11400</v>
      </c>
      <c r="L3638">
        <v>0.06</v>
      </c>
      <c r="M3638">
        <v>34216</v>
      </c>
      <c r="N3638">
        <v>22800</v>
      </c>
      <c r="O3638">
        <v>11416</v>
      </c>
      <c r="P3638">
        <v>33.36</v>
      </c>
      <c r="Q3638" t="s">
        <v>24</v>
      </c>
      <c r="R3638" t="str">
        <f t="shared" si="56"/>
        <v>H1</v>
      </c>
    </row>
    <row r="3639" spans="1:18" x14ac:dyDescent="0.35">
      <c r="A3639" t="s">
        <v>5242</v>
      </c>
      <c r="B3639" s="1">
        <v>45832</v>
      </c>
      <c r="C3639" t="s">
        <v>5243</v>
      </c>
      <c r="D3639" t="s">
        <v>27</v>
      </c>
      <c r="E3639" t="s">
        <v>46</v>
      </c>
      <c r="F3639" t="s">
        <v>47</v>
      </c>
      <c r="G3639" t="s">
        <v>29</v>
      </c>
      <c r="H3639" t="s">
        <v>23</v>
      </c>
      <c r="I3639">
        <v>1</v>
      </c>
      <c r="J3639">
        <v>51900</v>
      </c>
      <c r="K3639">
        <v>33600</v>
      </c>
      <c r="L3639">
        <v>0.08</v>
      </c>
      <c r="M3639">
        <v>47748</v>
      </c>
      <c r="N3639">
        <v>33600</v>
      </c>
      <c r="O3639">
        <v>14148</v>
      </c>
      <c r="P3639">
        <v>29.63</v>
      </c>
      <c r="Q3639" t="s">
        <v>24</v>
      </c>
      <c r="R3639" t="str">
        <f t="shared" si="56"/>
        <v>H1</v>
      </c>
    </row>
    <row r="3640" spans="1:18" x14ac:dyDescent="0.35">
      <c r="A3640" t="s">
        <v>5244</v>
      </c>
      <c r="B3640" s="1">
        <v>45832</v>
      </c>
      <c r="C3640" t="s">
        <v>822</v>
      </c>
      <c r="D3640" t="s">
        <v>27</v>
      </c>
      <c r="E3640" t="s">
        <v>57</v>
      </c>
      <c r="F3640" t="s">
        <v>38</v>
      </c>
      <c r="G3640" t="s">
        <v>39</v>
      </c>
      <c r="H3640" t="s">
        <v>40</v>
      </c>
      <c r="I3640">
        <v>3</v>
      </c>
      <c r="J3640">
        <v>45200</v>
      </c>
      <c r="K3640">
        <v>30200</v>
      </c>
      <c r="L3640">
        <v>0.05</v>
      </c>
      <c r="M3640">
        <v>128820</v>
      </c>
      <c r="N3640">
        <v>90600</v>
      </c>
      <c r="O3640">
        <v>38220</v>
      </c>
      <c r="P3640">
        <v>29.67</v>
      </c>
      <c r="Q3640" t="s">
        <v>24</v>
      </c>
      <c r="R3640" t="str">
        <f t="shared" si="56"/>
        <v>H1</v>
      </c>
    </row>
    <row r="3641" spans="1:18" x14ac:dyDescent="0.35">
      <c r="A3641" t="s">
        <v>5245</v>
      </c>
      <c r="B3641" s="1">
        <v>45832</v>
      </c>
      <c r="C3641" t="s">
        <v>807</v>
      </c>
      <c r="D3641" t="s">
        <v>19</v>
      </c>
      <c r="E3641" t="s">
        <v>46</v>
      </c>
      <c r="F3641" t="s">
        <v>47</v>
      </c>
      <c r="G3641" t="s">
        <v>29</v>
      </c>
      <c r="H3641" t="s">
        <v>34</v>
      </c>
      <c r="I3641">
        <v>1</v>
      </c>
      <c r="J3641">
        <v>52700</v>
      </c>
      <c r="K3641">
        <v>34700</v>
      </c>
      <c r="L3641">
        <v>0.06</v>
      </c>
      <c r="M3641">
        <v>49538</v>
      </c>
      <c r="N3641">
        <v>34700</v>
      </c>
      <c r="O3641">
        <v>14838</v>
      </c>
      <c r="P3641">
        <v>29.95</v>
      </c>
      <c r="Q3641" t="s">
        <v>48</v>
      </c>
      <c r="R3641" t="str">
        <f t="shared" si="56"/>
        <v>H1</v>
      </c>
    </row>
    <row r="3642" spans="1:18" x14ac:dyDescent="0.35">
      <c r="A3642" t="s">
        <v>5246</v>
      </c>
      <c r="B3642" s="1">
        <v>45832</v>
      </c>
      <c r="C3642" t="s">
        <v>5247</v>
      </c>
      <c r="D3642" t="s">
        <v>27</v>
      </c>
      <c r="E3642" t="s">
        <v>20</v>
      </c>
      <c r="F3642" t="s">
        <v>21</v>
      </c>
      <c r="G3642" t="s">
        <v>93</v>
      </c>
      <c r="H3642" t="s">
        <v>23</v>
      </c>
      <c r="I3642">
        <v>2</v>
      </c>
      <c r="J3642">
        <v>83300</v>
      </c>
      <c r="K3642">
        <v>60800</v>
      </c>
      <c r="L3642">
        <v>7.0000000000000007E-2</v>
      </c>
      <c r="M3642">
        <v>154938</v>
      </c>
      <c r="N3642">
        <v>121600</v>
      </c>
      <c r="O3642">
        <v>33338</v>
      </c>
      <c r="P3642">
        <v>21.52</v>
      </c>
      <c r="Q3642" t="s">
        <v>41</v>
      </c>
      <c r="R3642" t="str">
        <f t="shared" si="56"/>
        <v>H1</v>
      </c>
    </row>
    <row r="3643" spans="1:18" x14ac:dyDescent="0.35">
      <c r="A3643" t="s">
        <v>5248</v>
      </c>
      <c r="B3643" s="1">
        <v>45832</v>
      </c>
      <c r="C3643" t="s">
        <v>5249</v>
      </c>
      <c r="D3643" t="s">
        <v>19</v>
      </c>
      <c r="E3643" t="s">
        <v>84</v>
      </c>
      <c r="F3643" t="s">
        <v>21</v>
      </c>
      <c r="G3643" t="s">
        <v>33</v>
      </c>
      <c r="H3643" t="s">
        <v>40</v>
      </c>
      <c r="I3643">
        <v>2</v>
      </c>
      <c r="J3643">
        <v>31900</v>
      </c>
      <c r="K3643">
        <v>21000</v>
      </c>
      <c r="L3643">
        <v>0.27</v>
      </c>
      <c r="M3643">
        <v>46574</v>
      </c>
      <c r="N3643">
        <v>42000</v>
      </c>
      <c r="O3643">
        <v>4574</v>
      </c>
      <c r="P3643">
        <v>9.82</v>
      </c>
      <c r="Q3643" t="s">
        <v>24</v>
      </c>
      <c r="R3643" t="str">
        <f t="shared" si="56"/>
        <v>H1</v>
      </c>
    </row>
    <row r="3644" spans="1:18" x14ac:dyDescent="0.35">
      <c r="A3644" t="s">
        <v>5250</v>
      </c>
      <c r="B3644" s="1">
        <v>45832</v>
      </c>
      <c r="C3644" t="s">
        <v>2976</v>
      </c>
      <c r="D3644" t="s">
        <v>19</v>
      </c>
      <c r="E3644" t="s">
        <v>115</v>
      </c>
      <c r="F3644" t="s">
        <v>38</v>
      </c>
      <c r="G3644" t="s">
        <v>39</v>
      </c>
      <c r="H3644" t="s">
        <v>34</v>
      </c>
      <c r="I3644">
        <v>1</v>
      </c>
      <c r="J3644">
        <v>41700</v>
      </c>
      <c r="K3644">
        <v>27400</v>
      </c>
      <c r="L3644">
        <v>0.1</v>
      </c>
      <c r="M3644">
        <v>37530</v>
      </c>
      <c r="N3644">
        <v>27400</v>
      </c>
      <c r="O3644">
        <v>10130</v>
      </c>
      <c r="P3644">
        <v>26.99</v>
      </c>
      <c r="Q3644" t="s">
        <v>48</v>
      </c>
      <c r="R3644" t="str">
        <f t="shared" si="56"/>
        <v>H1</v>
      </c>
    </row>
    <row r="3645" spans="1:18" x14ac:dyDescent="0.35">
      <c r="A3645" t="s">
        <v>5251</v>
      </c>
      <c r="B3645" s="1">
        <v>45832</v>
      </c>
      <c r="C3645" t="s">
        <v>2468</v>
      </c>
      <c r="D3645" t="s">
        <v>19</v>
      </c>
      <c r="E3645" t="s">
        <v>108</v>
      </c>
      <c r="F3645" t="s">
        <v>47</v>
      </c>
      <c r="G3645" t="s">
        <v>93</v>
      </c>
      <c r="H3645" t="s">
        <v>40</v>
      </c>
      <c r="I3645">
        <v>2</v>
      </c>
      <c r="J3645">
        <v>68900</v>
      </c>
      <c r="K3645">
        <v>47100</v>
      </c>
      <c r="L3645">
        <v>0.03</v>
      </c>
      <c r="M3645">
        <v>133666</v>
      </c>
      <c r="N3645">
        <v>94200</v>
      </c>
      <c r="O3645">
        <v>39466</v>
      </c>
      <c r="P3645">
        <v>29.53</v>
      </c>
      <c r="Q3645" t="s">
        <v>41</v>
      </c>
      <c r="R3645" t="str">
        <f t="shared" si="56"/>
        <v>H1</v>
      </c>
    </row>
    <row r="3646" spans="1:18" x14ac:dyDescent="0.35">
      <c r="A3646" t="s">
        <v>5252</v>
      </c>
      <c r="B3646" s="1">
        <v>45832</v>
      </c>
      <c r="C3646" t="s">
        <v>1748</v>
      </c>
      <c r="D3646" t="s">
        <v>27</v>
      </c>
      <c r="E3646" t="s">
        <v>60</v>
      </c>
      <c r="F3646" t="s">
        <v>21</v>
      </c>
      <c r="G3646" t="s">
        <v>33</v>
      </c>
      <c r="H3646" t="s">
        <v>40</v>
      </c>
      <c r="I3646">
        <v>3</v>
      </c>
      <c r="J3646">
        <v>42800</v>
      </c>
      <c r="K3646">
        <v>29800</v>
      </c>
      <c r="L3646">
        <v>0.04</v>
      </c>
      <c r="M3646">
        <v>123264</v>
      </c>
      <c r="N3646">
        <v>89400</v>
      </c>
      <c r="O3646">
        <v>33864</v>
      </c>
      <c r="P3646">
        <v>27.47</v>
      </c>
      <c r="Q3646" t="s">
        <v>24</v>
      </c>
      <c r="R3646" t="str">
        <f t="shared" si="56"/>
        <v>H1</v>
      </c>
    </row>
    <row r="3647" spans="1:18" x14ac:dyDescent="0.35">
      <c r="A3647" t="s">
        <v>5253</v>
      </c>
      <c r="B3647" s="1">
        <v>45832</v>
      </c>
      <c r="C3647" t="s">
        <v>2043</v>
      </c>
      <c r="D3647" t="s">
        <v>19</v>
      </c>
      <c r="E3647" t="s">
        <v>20</v>
      </c>
      <c r="F3647" t="s">
        <v>21</v>
      </c>
      <c r="G3647" t="s">
        <v>33</v>
      </c>
      <c r="H3647" t="s">
        <v>23</v>
      </c>
      <c r="I3647">
        <v>1</v>
      </c>
      <c r="J3647">
        <v>87300</v>
      </c>
      <c r="K3647">
        <v>62000</v>
      </c>
      <c r="L3647">
        <v>7.0000000000000007E-2</v>
      </c>
      <c r="M3647">
        <v>81189</v>
      </c>
      <c r="N3647">
        <v>62000</v>
      </c>
      <c r="O3647">
        <v>19189</v>
      </c>
      <c r="P3647">
        <v>23.63</v>
      </c>
      <c r="Q3647" t="s">
        <v>24</v>
      </c>
      <c r="R3647" t="str">
        <f t="shared" si="56"/>
        <v>H1</v>
      </c>
    </row>
    <row r="3648" spans="1:18" x14ac:dyDescent="0.35">
      <c r="A3648" t="s">
        <v>5254</v>
      </c>
      <c r="B3648" s="1">
        <v>45832</v>
      </c>
      <c r="C3648" t="s">
        <v>2196</v>
      </c>
      <c r="D3648" t="s">
        <v>27</v>
      </c>
      <c r="E3648" t="s">
        <v>242</v>
      </c>
      <c r="F3648" t="s">
        <v>74</v>
      </c>
      <c r="G3648" t="s">
        <v>93</v>
      </c>
      <c r="H3648" t="s">
        <v>34</v>
      </c>
      <c r="I3648">
        <v>1</v>
      </c>
      <c r="J3648">
        <v>38100</v>
      </c>
      <c r="K3648">
        <v>24900</v>
      </c>
      <c r="L3648">
        <v>0.12</v>
      </c>
      <c r="M3648">
        <v>33528</v>
      </c>
      <c r="N3648">
        <v>24900</v>
      </c>
      <c r="O3648">
        <v>8628</v>
      </c>
      <c r="P3648">
        <v>25.73</v>
      </c>
      <c r="Q3648" t="s">
        <v>30</v>
      </c>
      <c r="R3648" t="str">
        <f t="shared" si="56"/>
        <v>H1</v>
      </c>
    </row>
    <row r="3649" spans="1:18" x14ac:dyDescent="0.35">
      <c r="A3649" t="s">
        <v>5255</v>
      </c>
      <c r="B3649" s="1">
        <v>45832</v>
      </c>
      <c r="C3649" t="s">
        <v>5256</v>
      </c>
      <c r="D3649" t="s">
        <v>27</v>
      </c>
      <c r="E3649" t="s">
        <v>242</v>
      </c>
      <c r="F3649" t="s">
        <v>74</v>
      </c>
      <c r="G3649" t="s">
        <v>29</v>
      </c>
      <c r="H3649" t="s">
        <v>23</v>
      </c>
      <c r="I3649">
        <v>1</v>
      </c>
      <c r="J3649">
        <v>36500</v>
      </c>
      <c r="K3649">
        <v>24900</v>
      </c>
      <c r="L3649">
        <v>0.18</v>
      </c>
      <c r="M3649">
        <v>29930</v>
      </c>
      <c r="N3649">
        <v>24900</v>
      </c>
      <c r="O3649">
        <v>5030</v>
      </c>
      <c r="P3649">
        <v>16.809999999999999</v>
      </c>
      <c r="Q3649" t="s">
        <v>24</v>
      </c>
      <c r="R3649" t="str">
        <f t="shared" si="56"/>
        <v>H1</v>
      </c>
    </row>
    <row r="3650" spans="1:18" x14ac:dyDescent="0.35">
      <c r="A3650" t="s">
        <v>5257</v>
      </c>
      <c r="B3650" s="1">
        <v>45832</v>
      </c>
      <c r="C3650" t="s">
        <v>4583</v>
      </c>
      <c r="D3650" t="s">
        <v>19</v>
      </c>
      <c r="E3650" t="s">
        <v>68</v>
      </c>
      <c r="F3650" t="s">
        <v>47</v>
      </c>
      <c r="G3650" t="s">
        <v>93</v>
      </c>
      <c r="H3650" t="s">
        <v>34</v>
      </c>
      <c r="I3650">
        <v>2</v>
      </c>
      <c r="J3650">
        <v>29300</v>
      </c>
      <c r="K3650">
        <v>19900</v>
      </c>
      <c r="L3650">
        <v>0.01</v>
      </c>
      <c r="M3650">
        <v>58014</v>
      </c>
      <c r="N3650">
        <v>39800</v>
      </c>
      <c r="O3650">
        <v>18214</v>
      </c>
      <c r="P3650">
        <v>31.4</v>
      </c>
      <c r="Q3650" t="s">
        <v>41</v>
      </c>
      <c r="R3650" t="str">
        <f t="shared" si="56"/>
        <v>H1</v>
      </c>
    </row>
    <row r="3651" spans="1:18" x14ac:dyDescent="0.35">
      <c r="A3651" t="s">
        <v>5258</v>
      </c>
      <c r="B3651" s="1">
        <v>45832</v>
      </c>
      <c r="C3651" t="s">
        <v>3544</v>
      </c>
      <c r="D3651" t="s">
        <v>27</v>
      </c>
      <c r="E3651" t="s">
        <v>37</v>
      </c>
      <c r="F3651" t="s">
        <v>38</v>
      </c>
      <c r="G3651" t="s">
        <v>22</v>
      </c>
      <c r="H3651" t="s">
        <v>40</v>
      </c>
      <c r="I3651">
        <v>1</v>
      </c>
      <c r="J3651">
        <v>35300</v>
      </c>
      <c r="K3651">
        <v>22100</v>
      </c>
      <c r="L3651">
        <v>0.04</v>
      </c>
      <c r="M3651">
        <v>33888</v>
      </c>
      <c r="N3651">
        <v>22100</v>
      </c>
      <c r="O3651">
        <v>11788</v>
      </c>
      <c r="P3651">
        <v>34.79</v>
      </c>
      <c r="Q3651" t="s">
        <v>24</v>
      </c>
      <c r="R3651" t="str">
        <f t="shared" ref="R3651:R3714" si="57">IF(MONTH(B3651)&lt;=6,"H1","H2")</f>
        <v>H1</v>
      </c>
    </row>
    <row r="3652" spans="1:18" x14ac:dyDescent="0.35">
      <c r="A3652" t="s">
        <v>5259</v>
      </c>
      <c r="B3652" s="1">
        <v>45832</v>
      </c>
      <c r="C3652" t="s">
        <v>5260</v>
      </c>
      <c r="D3652" t="s">
        <v>27</v>
      </c>
      <c r="E3652" t="s">
        <v>63</v>
      </c>
      <c r="F3652" t="s">
        <v>47</v>
      </c>
      <c r="G3652" t="s">
        <v>93</v>
      </c>
      <c r="H3652" t="s">
        <v>34</v>
      </c>
      <c r="I3652">
        <v>1</v>
      </c>
      <c r="J3652">
        <v>79600</v>
      </c>
      <c r="K3652">
        <v>52100</v>
      </c>
      <c r="L3652">
        <v>0.08</v>
      </c>
      <c r="M3652">
        <v>73232</v>
      </c>
      <c r="N3652">
        <v>52100</v>
      </c>
      <c r="O3652">
        <v>21132</v>
      </c>
      <c r="P3652">
        <v>28.86</v>
      </c>
      <c r="Q3652" t="s">
        <v>24</v>
      </c>
      <c r="R3652" t="str">
        <f t="shared" si="57"/>
        <v>H1</v>
      </c>
    </row>
    <row r="3653" spans="1:18" x14ac:dyDescent="0.35">
      <c r="A3653" t="s">
        <v>5261</v>
      </c>
      <c r="B3653" s="1">
        <v>45832</v>
      </c>
      <c r="C3653" t="s">
        <v>3659</v>
      </c>
      <c r="D3653" t="s">
        <v>19</v>
      </c>
      <c r="E3653" t="s">
        <v>20</v>
      </c>
      <c r="F3653" t="s">
        <v>21</v>
      </c>
      <c r="G3653" t="s">
        <v>33</v>
      </c>
      <c r="H3653" t="s">
        <v>23</v>
      </c>
      <c r="I3653">
        <v>1</v>
      </c>
      <c r="J3653">
        <v>83300</v>
      </c>
      <c r="K3653">
        <v>61100</v>
      </c>
      <c r="L3653">
        <v>0.18</v>
      </c>
      <c r="M3653">
        <v>68306</v>
      </c>
      <c r="N3653">
        <v>61100</v>
      </c>
      <c r="O3653">
        <v>7206</v>
      </c>
      <c r="P3653">
        <v>10.55</v>
      </c>
      <c r="Q3653" t="s">
        <v>41</v>
      </c>
      <c r="R3653" t="str">
        <f t="shared" si="57"/>
        <v>H1</v>
      </c>
    </row>
    <row r="3654" spans="1:18" x14ac:dyDescent="0.35">
      <c r="A3654" t="s">
        <v>5262</v>
      </c>
      <c r="B3654" s="1">
        <v>45832</v>
      </c>
      <c r="C3654" t="s">
        <v>3724</v>
      </c>
      <c r="D3654" t="s">
        <v>27</v>
      </c>
      <c r="E3654" t="s">
        <v>123</v>
      </c>
      <c r="F3654" t="s">
        <v>21</v>
      </c>
      <c r="G3654" t="s">
        <v>29</v>
      </c>
      <c r="H3654" t="s">
        <v>23</v>
      </c>
      <c r="I3654">
        <v>4</v>
      </c>
      <c r="J3654">
        <v>185000</v>
      </c>
      <c r="K3654">
        <v>143200</v>
      </c>
      <c r="L3654">
        <v>7.0000000000000007E-2</v>
      </c>
      <c r="M3654">
        <v>688200</v>
      </c>
      <c r="N3654">
        <v>572800</v>
      </c>
      <c r="O3654">
        <v>115400</v>
      </c>
      <c r="P3654">
        <v>16.77</v>
      </c>
      <c r="Q3654" t="s">
        <v>41</v>
      </c>
      <c r="R3654" t="str">
        <f t="shared" si="57"/>
        <v>H1</v>
      </c>
    </row>
    <row r="3655" spans="1:18" x14ac:dyDescent="0.35">
      <c r="A3655" t="s">
        <v>5263</v>
      </c>
      <c r="B3655" s="1">
        <v>45832</v>
      </c>
      <c r="C3655" t="s">
        <v>5264</v>
      </c>
      <c r="D3655" t="s">
        <v>27</v>
      </c>
      <c r="E3655" t="s">
        <v>73</v>
      </c>
      <c r="F3655" t="s">
        <v>74</v>
      </c>
      <c r="G3655" t="s">
        <v>33</v>
      </c>
      <c r="H3655" t="s">
        <v>23</v>
      </c>
      <c r="I3655">
        <v>3</v>
      </c>
      <c r="J3655">
        <v>63100</v>
      </c>
      <c r="K3655">
        <v>39600</v>
      </c>
      <c r="L3655">
        <v>0.12</v>
      </c>
      <c r="M3655">
        <v>166584</v>
      </c>
      <c r="N3655">
        <v>118800</v>
      </c>
      <c r="O3655">
        <v>47784</v>
      </c>
      <c r="P3655">
        <v>28.68</v>
      </c>
      <c r="Q3655" t="s">
        <v>24</v>
      </c>
      <c r="R3655" t="str">
        <f t="shared" si="57"/>
        <v>H1</v>
      </c>
    </row>
    <row r="3656" spans="1:18" x14ac:dyDescent="0.35">
      <c r="A3656" t="s">
        <v>5265</v>
      </c>
      <c r="B3656" s="1">
        <v>45832</v>
      </c>
      <c r="C3656" t="s">
        <v>824</v>
      </c>
      <c r="D3656" t="s">
        <v>27</v>
      </c>
      <c r="E3656" t="s">
        <v>60</v>
      </c>
      <c r="F3656" t="s">
        <v>21</v>
      </c>
      <c r="G3656" t="s">
        <v>39</v>
      </c>
      <c r="H3656" t="s">
        <v>34</v>
      </c>
      <c r="I3656">
        <v>1</v>
      </c>
      <c r="J3656">
        <v>43400</v>
      </c>
      <c r="K3656">
        <v>30700</v>
      </c>
      <c r="L3656">
        <v>0.06</v>
      </c>
      <c r="M3656">
        <v>40796</v>
      </c>
      <c r="N3656">
        <v>30700</v>
      </c>
      <c r="O3656">
        <v>10096</v>
      </c>
      <c r="P3656">
        <v>24.75</v>
      </c>
      <c r="Q3656" t="s">
        <v>24</v>
      </c>
      <c r="R3656" t="str">
        <f t="shared" si="57"/>
        <v>H1</v>
      </c>
    </row>
    <row r="3657" spans="1:18" x14ac:dyDescent="0.35">
      <c r="A3657" t="s">
        <v>5266</v>
      </c>
      <c r="B3657" s="1">
        <v>45832</v>
      </c>
      <c r="C3657" t="s">
        <v>200</v>
      </c>
      <c r="D3657" t="s">
        <v>27</v>
      </c>
      <c r="E3657" t="s">
        <v>123</v>
      </c>
      <c r="F3657" t="s">
        <v>21</v>
      </c>
      <c r="G3657" t="s">
        <v>22</v>
      </c>
      <c r="H3657" t="s">
        <v>23</v>
      </c>
      <c r="I3657">
        <v>4</v>
      </c>
      <c r="J3657">
        <v>183100</v>
      </c>
      <c r="K3657">
        <v>145800</v>
      </c>
      <c r="L3657">
        <v>0.15</v>
      </c>
      <c r="M3657">
        <v>622540</v>
      </c>
      <c r="N3657">
        <v>583200</v>
      </c>
      <c r="O3657">
        <v>39340</v>
      </c>
      <c r="P3657">
        <v>6.32</v>
      </c>
      <c r="Q3657" t="s">
        <v>30</v>
      </c>
      <c r="R3657" t="str">
        <f t="shared" si="57"/>
        <v>H1</v>
      </c>
    </row>
    <row r="3658" spans="1:18" x14ac:dyDescent="0.35">
      <c r="A3658" t="s">
        <v>5267</v>
      </c>
      <c r="B3658" s="1">
        <v>45833</v>
      </c>
      <c r="C3658" t="s">
        <v>1668</v>
      </c>
      <c r="D3658" t="s">
        <v>27</v>
      </c>
      <c r="E3658" t="s">
        <v>20</v>
      </c>
      <c r="F3658" t="s">
        <v>21</v>
      </c>
      <c r="G3658" t="s">
        <v>29</v>
      </c>
      <c r="H3658" t="s">
        <v>23</v>
      </c>
      <c r="I3658">
        <v>1</v>
      </c>
      <c r="J3658">
        <v>85700</v>
      </c>
      <c r="K3658">
        <v>63100</v>
      </c>
      <c r="L3658">
        <v>0.05</v>
      </c>
      <c r="M3658">
        <v>81415</v>
      </c>
      <c r="N3658">
        <v>63100</v>
      </c>
      <c r="O3658">
        <v>18315</v>
      </c>
      <c r="P3658">
        <v>22.5</v>
      </c>
      <c r="Q3658" t="s">
        <v>24</v>
      </c>
      <c r="R3658" t="str">
        <f t="shared" si="57"/>
        <v>H1</v>
      </c>
    </row>
    <row r="3659" spans="1:18" x14ac:dyDescent="0.35">
      <c r="A3659" t="s">
        <v>5268</v>
      </c>
      <c r="B3659" s="1">
        <v>45833</v>
      </c>
      <c r="C3659" t="s">
        <v>3044</v>
      </c>
      <c r="D3659" t="s">
        <v>27</v>
      </c>
      <c r="E3659" t="s">
        <v>60</v>
      </c>
      <c r="F3659" t="s">
        <v>21</v>
      </c>
      <c r="G3659" t="s">
        <v>29</v>
      </c>
      <c r="H3659" t="s">
        <v>23</v>
      </c>
      <c r="I3659">
        <v>1</v>
      </c>
      <c r="J3659">
        <v>45900</v>
      </c>
      <c r="K3659">
        <v>30000</v>
      </c>
      <c r="L3659">
        <v>0.14000000000000001</v>
      </c>
      <c r="M3659">
        <v>39474</v>
      </c>
      <c r="N3659">
        <v>30000</v>
      </c>
      <c r="O3659">
        <v>9474</v>
      </c>
      <c r="P3659">
        <v>24</v>
      </c>
      <c r="Q3659" t="s">
        <v>30</v>
      </c>
      <c r="R3659" t="str">
        <f t="shared" si="57"/>
        <v>H1</v>
      </c>
    </row>
    <row r="3660" spans="1:18" x14ac:dyDescent="0.35">
      <c r="A3660" t="s">
        <v>5269</v>
      </c>
      <c r="B3660" s="1">
        <v>45833</v>
      </c>
      <c r="C3660" t="s">
        <v>571</v>
      </c>
      <c r="D3660" t="s">
        <v>27</v>
      </c>
      <c r="E3660" t="s">
        <v>20</v>
      </c>
      <c r="F3660" t="s">
        <v>21</v>
      </c>
      <c r="G3660" t="s">
        <v>33</v>
      </c>
      <c r="H3660" t="s">
        <v>34</v>
      </c>
      <c r="I3660">
        <v>1</v>
      </c>
      <c r="J3660">
        <v>79100</v>
      </c>
      <c r="K3660">
        <v>61100</v>
      </c>
      <c r="L3660">
        <v>0.06</v>
      </c>
      <c r="M3660">
        <v>74354</v>
      </c>
      <c r="N3660">
        <v>61100</v>
      </c>
      <c r="O3660">
        <v>13254</v>
      </c>
      <c r="P3660">
        <v>17.829999999999998</v>
      </c>
      <c r="Q3660" t="s">
        <v>24</v>
      </c>
      <c r="R3660" t="str">
        <f t="shared" si="57"/>
        <v>H1</v>
      </c>
    </row>
    <row r="3661" spans="1:18" x14ac:dyDescent="0.35">
      <c r="A3661" t="s">
        <v>5270</v>
      </c>
      <c r="B3661" s="1">
        <v>45833</v>
      </c>
      <c r="C3661" t="s">
        <v>1953</v>
      </c>
      <c r="D3661" t="s">
        <v>27</v>
      </c>
      <c r="E3661" t="s">
        <v>68</v>
      </c>
      <c r="F3661" t="s">
        <v>47</v>
      </c>
      <c r="G3661" t="s">
        <v>93</v>
      </c>
      <c r="H3661" t="s">
        <v>40</v>
      </c>
      <c r="I3661">
        <v>1</v>
      </c>
      <c r="J3661">
        <v>30200</v>
      </c>
      <c r="K3661">
        <v>19800</v>
      </c>
      <c r="L3661">
        <v>0.1</v>
      </c>
      <c r="M3661">
        <v>27180</v>
      </c>
      <c r="N3661">
        <v>19800</v>
      </c>
      <c r="O3661">
        <v>7380</v>
      </c>
      <c r="P3661">
        <v>27.15</v>
      </c>
      <c r="Q3661" t="s">
        <v>24</v>
      </c>
      <c r="R3661" t="str">
        <f t="shared" si="57"/>
        <v>H1</v>
      </c>
    </row>
    <row r="3662" spans="1:18" x14ac:dyDescent="0.35">
      <c r="A3662" t="s">
        <v>5271</v>
      </c>
      <c r="B3662" s="1">
        <v>45833</v>
      </c>
      <c r="C3662" t="s">
        <v>1993</v>
      </c>
      <c r="D3662" t="s">
        <v>19</v>
      </c>
      <c r="E3662" t="s">
        <v>46</v>
      </c>
      <c r="F3662" t="s">
        <v>47</v>
      </c>
      <c r="G3662" t="s">
        <v>39</v>
      </c>
      <c r="H3662" t="s">
        <v>23</v>
      </c>
      <c r="I3662">
        <v>1</v>
      </c>
      <c r="J3662">
        <v>51100</v>
      </c>
      <c r="K3662">
        <v>34300</v>
      </c>
      <c r="L3662">
        <v>0.28999999999999998</v>
      </c>
      <c r="M3662">
        <v>36281</v>
      </c>
      <c r="N3662">
        <v>34300</v>
      </c>
      <c r="O3662">
        <v>1981</v>
      </c>
      <c r="P3662">
        <v>5.46</v>
      </c>
      <c r="Q3662" t="s">
        <v>48</v>
      </c>
      <c r="R3662" t="str">
        <f t="shared" si="57"/>
        <v>H1</v>
      </c>
    </row>
    <row r="3663" spans="1:18" x14ac:dyDescent="0.35">
      <c r="A3663" t="s">
        <v>5272</v>
      </c>
      <c r="B3663" s="1">
        <v>45833</v>
      </c>
      <c r="C3663" t="s">
        <v>3377</v>
      </c>
      <c r="D3663" t="s">
        <v>27</v>
      </c>
      <c r="E3663" t="s">
        <v>84</v>
      </c>
      <c r="F3663" t="s">
        <v>21</v>
      </c>
      <c r="G3663" t="s">
        <v>29</v>
      </c>
      <c r="H3663" t="s">
        <v>34</v>
      </c>
      <c r="I3663">
        <v>2</v>
      </c>
      <c r="J3663">
        <v>33700</v>
      </c>
      <c r="K3663">
        <v>20500</v>
      </c>
      <c r="L3663">
        <v>0.19</v>
      </c>
      <c r="M3663">
        <v>54594</v>
      </c>
      <c r="N3663">
        <v>41000</v>
      </c>
      <c r="O3663">
        <v>13594</v>
      </c>
      <c r="P3663">
        <v>24.9</v>
      </c>
      <c r="Q3663" t="s">
        <v>41</v>
      </c>
      <c r="R3663" t="str">
        <f t="shared" si="57"/>
        <v>H1</v>
      </c>
    </row>
    <row r="3664" spans="1:18" x14ac:dyDescent="0.35">
      <c r="A3664" t="s">
        <v>5273</v>
      </c>
      <c r="B3664" s="1">
        <v>45833</v>
      </c>
      <c r="C3664" t="s">
        <v>1061</v>
      </c>
      <c r="D3664" t="s">
        <v>19</v>
      </c>
      <c r="E3664" t="s">
        <v>46</v>
      </c>
      <c r="F3664" t="s">
        <v>47</v>
      </c>
      <c r="G3664" t="s">
        <v>22</v>
      </c>
      <c r="H3664" t="s">
        <v>40</v>
      </c>
      <c r="I3664">
        <v>3</v>
      </c>
      <c r="J3664">
        <v>51900</v>
      </c>
      <c r="K3664">
        <v>34600</v>
      </c>
      <c r="L3664">
        <v>7.0000000000000007E-2</v>
      </c>
      <c r="M3664">
        <v>144801</v>
      </c>
      <c r="N3664">
        <v>103800</v>
      </c>
      <c r="O3664">
        <v>41001</v>
      </c>
      <c r="P3664">
        <v>28.32</v>
      </c>
      <c r="Q3664" t="s">
        <v>41</v>
      </c>
      <c r="R3664" t="str">
        <f t="shared" si="57"/>
        <v>H1</v>
      </c>
    </row>
    <row r="3665" spans="1:18" x14ac:dyDescent="0.35">
      <c r="A3665" t="s">
        <v>5274</v>
      </c>
      <c r="B3665" s="1">
        <v>45833</v>
      </c>
      <c r="C3665" t="s">
        <v>1078</v>
      </c>
      <c r="D3665" t="s">
        <v>27</v>
      </c>
      <c r="E3665" t="s">
        <v>68</v>
      </c>
      <c r="F3665" t="s">
        <v>47</v>
      </c>
      <c r="G3665" t="s">
        <v>39</v>
      </c>
      <c r="H3665" t="s">
        <v>40</v>
      </c>
      <c r="I3665">
        <v>2</v>
      </c>
      <c r="J3665">
        <v>30800</v>
      </c>
      <c r="K3665">
        <v>19300</v>
      </c>
      <c r="L3665">
        <v>0.09</v>
      </c>
      <c r="M3665">
        <v>56056</v>
      </c>
      <c r="N3665">
        <v>38600</v>
      </c>
      <c r="O3665">
        <v>17456</v>
      </c>
      <c r="P3665">
        <v>31.14</v>
      </c>
      <c r="Q3665" t="s">
        <v>30</v>
      </c>
      <c r="R3665" t="str">
        <f t="shared" si="57"/>
        <v>H1</v>
      </c>
    </row>
    <row r="3666" spans="1:18" x14ac:dyDescent="0.35">
      <c r="A3666" t="s">
        <v>5275</v>
      </c>
      <c r="B3666" s="1">
        <v>45833</v>
      </c>
      <c r="C3666" t="s">
        <v>5276</v>
      </c>
      <c r="D3666" t="s">
        <v>27</v>
      </c>
      <c r="E3666" t="s">
        <v>20</v>
      </c>
      <c r="F3666" t="s">
        <v>21</v>
      </c>
      <c r="G3666" t="s">
        <v>29</v>
      </c>
      <c r="H3666" t="s">
        <v>40</v>
      </c>
      <c r="I3666">
        <v>1</v>
      </c>
      <c r="J3666">
        <v>85600</v>
      </c>
      <c r="K3666">
        <v>61000</v>
      </c>
      <c r="L3666">
        <v>0.02</v>
      </c>
      <c r="M3666">
        <v>83888</v>
      </c>
      <c r="N3666">
        <v>61000</v>
      </c>
      <c r="O3666">
        <v>22888</v>
      </c>
      <c r="P3666">
        <v>27.28</v>
      </c>
      <c r="Q3666" t="s">
        <v>24</v>
      </c>
      <c r="R3666" t="str">
        <f t="shared" si="57"/>
        <v>H1</v>
      </c>
    </row>
    <row r="3667" spans="1:18" x14ac:dyDescent="0.35">
      <c r="A3667" t="s">
        <v>5277</v>
      </c>
      <c r="B3667" s="1">
        <v>45833</v>
      </c>
      <c r="C3667" t="s">
        <v>5278</v>
      </c>
      <c r="D3667" t="s">
        <v>27</v>
      </c>
      <c r="E3667" t="s">
        <v>20</v>
      </c>
      <c r="F3667" t="s">
        <v>21</v>
      </c>
      <c r="G3667" t="s">
        <v>33</v>
      </c>
      <c r="H3667" t="s">
        <v>34</v>
      </c>
      <c r="I3667">
        <v>1</v>
      </c>
      <c r="J3667">
        <v>84000</v>
      </c>
      <c r="K3667">
        <v>62100</v>
      </c>
      <c r="L3667">
        <v>0.1</v>
      </c>
      <c r="M3667">
        <v>75600</v>
      </c>
      <c r="N3667">
        <v>62100</v>
      </c>
      <c r="O3667">
        <v>13500</v>
      </c>
      <c r="P3667">
        <v>17.86</v>
      </c>
      <c r="Q3667" t="s">
        <v>24</v>
      </c>
      <c r="R3667" t="str">
        <f t="shared" si="57"/>
        <v>H1</v>
      </c>
    </row>
    <row r="3668" spans="1:18" x14ac:dyDescent="0.35">
      <c r="A3668" t="s">
        <v>5279</v>
      </c>
      <c r="B3668" s="1">
        <v>45833</v>
      </c>
      <c r="C3668" t="s">
        <v>549</v>
      </c>
      <c r="D3668" t="s">
        <v>27</v>
      </c>
      <c r="E3668" t="s">
        <v>37</v>
      </c>
      <c r="F3668" t="s">
        <v>38</v>
      </c>
      <c r="G3668" t="s">
        <v>33</v>
      </c>
      <c r="H3668" t="s">
        <v>23</v>
      </c>
      <c r="I3668">
        <v>2</v>
      </c>
      <c r="J3668">
        <v>33800</v>
      </c>
      <c r="K3668">
        <v>22200</v>
      </c>
      <c r="L3668">
        <v>0.12</v>
      </c>
      <c r="M3668">
        <v>59488</v>
      </c>
      <c r="N3668">
        <v>44400</v>
      </c>
      <c r="O3668">
        <v>15088</v>
      </c>
      <c r="P3668">
        <v>25.36</v>
      </c>
      <c r="Q3668" t="s">
        <v>41</v>
      </c>
      <c r="R3668" t="str">
        <f t="shared" si="57"/>
        <v>H1</v>
      </c>
    </row>
    <row r="3669" spans="1:18" x14ac:dyDescent="0.35">
      <c r="A3669" t="s">
        <v>5280</v>
      </c>
      <c r="B3669" s="1">
        <v>45833</v>
      </c>
      <c r="C3669" t="s">
        <v>95</v>
      </c>
      <c r="D3669" t="s">
        <v>27</v>
      </c>
      <c r="E3669" t="s">
        <v>84</v>
      </c>
      <c r="F3669" t="s">
        <v>21</v>
      </c>
      <c r="G3669" t="s">
        <v>33</v>
      </c>
      <c r="H3669" t="s">
        <v>40</v>
      </c>
      <c r="I3669">
        <v>2</v>
      </c>
      <c r="J3669">
        <v>32400</v>
      </c>
      <c r="K3669">
        <v>21400</v>
      </c>
      <c r="L3669">
        <v>7.0000000000000007E-2</v>
      </c>
      <c r="M3669">
        <v>60264</v>
      </c>
      <c r="N3669">
        <v>42800</v>
      </c>
      <c r="O3669">
        <v>17464</v>
      </c>
      <c r="P3669">
        <v>28.98</v>
      </c>
      <c r="Q3669" t="s">
        <v>24</v>
      </c>
      <c r="R3669" t="str">
        <f t="shared" si="57"/>
        <v>H1</v>
      </c>
    </row>
    <row r="3670" spans="1:18" x14ac:dyDescent="0.35">
      <c r="A3670" t="s">
        <v>5281</v>
      </c>
      <c r="B3670" s="1">
        <v>45833</v>
      </c>
      <c r="C3670" t="s">
        <v>719</v>
      </c>
      <c r="D3670" t="s">
        <v>27</v>
      </c>
      <c r="E3670" t="s">
        <v>79</v>
      </c>
      <c r="F3670" t="s">
        <v>47</v>
      </c>
      <c r="G3670" t="s">
        <v>33</v>
      </c>
      <c r="H3670" t="s">
        <v>40</v>
      </c>
      <c r="I3670">
        <v>4</v>
      </c>
      <c r="J3670">
        <v>53900</v>
      </c>
      <c r="K3670">
        <v>36800</v>
      </c>
      <c r="L3670">
        <v>0.09</v>
      </c>
      <c r="M3670">
        <v>196196</v>
      </c>
      <c r="N3670">
        <v>147200</v>
      </c>
      <c r="O3670">
        <v>48996</v>
      </c>
      <c r="P3670">
        <v>24.97</v>
      </c>
      <c r="Q3670" t="s">
        <v>41</v>
      </c>
      <c r="R3670" t="str">
        <f t="shared" si="57"/>
        <v>H1</v>
      </c>
    </row>
    <row r="3671" spans="1:18" x14ac:dyDescent="0.35">
      <c r="A3671" t="s">
        <v>5282</v>
      </c>
      <c r="B3671" s="1">
        <v>45833</v>
      </c>
      <c r="C3671" t="s">
        <v>173</v>
      </c>
      <c r="D3671" t="s">
        <v>19</v>
      </c>
      <c r="E3671" t="s">
        <v>79</v>
      </c>
      <c r="F3671" t="s">
        <v>47</v>
      </c>
      <c r="G3671" t="s">
        <v>39</v>
      </c>
      <c r="H3671" t="s">
        <v>23</v>
      </c>
      <c r="I3671">
        <v>1</v>
      </c>
      <c r="J3671">
        <v>55300</v>
      </c>
      <c r="K3671">
        <v>36300</v>
      </c>
      <c r="L3671">
        <v>0.04</v>
      </c>
      <c r="M3671">
        <v>53088</v>
      </c>
      <c r="N3671">
        <v>36300</v>
      </c>
      <c r="O3671">
        <v>16788</v>
      </c>
      <c r="P3671">
        <v>31.62</v>
      </c>
      <c r="Q3671" t="s">
        <v>24</v>
      </c>
      <c r="R3671" t="str">
        <f t="shared" si="57"/>
        <v>H1</v>
      </c>
    </row>
    <row r="3672" spans="1:18" x14ac:dyDescent="0.35">
      <c r="A3672" t="s">
        <v>5283</v>
      </c>
      <c r="B3672" s="1">
        <v>45833</v>
      </c>
      <c r="C3672" t="s">
        <v>515</v>
      </c>
      <c r="D3672" t="s">
        <v>27</v>
      </c>
      <c r="E3672" t="s">
        <v>115</v>
      </c>
      <c r="F3672" t="s">
        <v>38</v>
      </c>
      <c r="G3672" t="s">
        <v>29</v>
      </c>
      <c r="H3672" t="s">
        <v>40</v>
      </c>
      <c r="I3672">
        <v>1</v>
      </c>
      <c r="J3672">
        <v>40100</v>
      </c>
      <c r="K3672">
        <v>27800</v>
      </c>
      <c r="L3672">
        <v>0.16</v>
      </c>
      <c r="M3672">
        <v>33684</v>
      </c>
      <c r="N3672">
        <v>27800</v>
      </c>
      <c r="O3672">
        <v>5884</v>
      </c>
      <c r="P3672">
        <v>17.47</v>
      </c>
      <c r="Q3672" t="s">
        <v>24</v>
      </c>
      <c r="R3672" t="str">
        <f t="shared" si="57"/>
        <v>H1</v>
      </c>
    </row>
    <row r="3673" spans="1:18" x14ac:dyDescent="0.35">
      <c r="A3673" t="s">
        <v>5284</v>
      </c>
      <c r="B3673" s="1">
        <v>45833</v>
      </c>
      <c r="C3673" t="s">
        <v>1437</v>
      </c>
      <c r="D3673" t="s">
        <v>27</v>
      </c>
      <c r="E3673" t="s">
        <v>46</v>
      </c>
      <c r="F3673" t="s">
        <v>47</v>
      </c>
      <c r="G3673" t="s">
        <v>22</v>
      </c>
      <c r="H3673" t="s">
        <v>40</v>
      </c>
      <c r="I3673">
        <v>3</v>
      </c>
      <c r="J3673">
        <v>52800</v>
      </c>
      <c r="K3673">
        <v>34500</v>
      </c>
      <c r="L3673">
        <v>7.0000000000000007E-2</v>
      </c>
      <c r="M3673">
        <v>147312</v>
      </c>
      <c r="N3673">
        <v>103500</v>
      </c>
      <c r="O3673">
        <v>43812</v>
      </c>
      <c r="P3673">
        <v>29.74</v>
      </c>
      <c r="Q3673" t="s">
        <v>30</v>
      </c>
      <c r="R3673" t="str">
        <f t="shared" si="57"/>
        <v>H1</v>
      </c>
    </row>
    <row r="3674" spans="1:18" x14ac:dyDescent="0.35">
      <c r="A3674" t="s">
        <v>5285</v>
      </c>
      <c r="B3674" s="1">
        <v>45833</v>
      </c>
      <c r="C3674" t="s">
        <v>266</v>
      </c>
      <c r="D3674" t="s">
        <v>19</v>
      </c>
      <c r="E3674" t="s">
        <v>108</v>
      </c>
      <c r="F3674" t="s">
        <v>47</v>
      </c>
      <c r="G3674" t="s">
        <v>22</v>
      </c>
      <c r="H3674" t="s">
        <v>40</v>
      </c>
      <c r="I3674">
        <v>2</v>
      </c>
      <c r="J3674">
        <v>70000</v>
      </c>
      <c r="K3674">
        <v>45900</v>
      </c>
      <c r="L3674">
        <v>0.01</v>
      </c>
      <c r="M3674">
        <v>138600</v>
      </c>
      <c r="N3674">
        <v>91800</v>
      </c>
      <c r="O3674">
        <v>46800</v>
      </c>
      <c r="P3674">
        <v>33.770000000000003</v>
      </c>
      <c r="Q3674" t="s">
        <v>48</v>
      </c>
      <c r="R3674" t="str">
        <f t="shared" si="57"/>
        <v>H1</v>
      </c>
    </row>
    <row r="3675" spans="1:18" x14ac:dyDescent="0.35">
      <c r="A3675" t="s">
        <v>5286</v>
      </c>
      <c r="B3675" s="1">
        <v>45834</v>
      </c>
      <c r="C3675" t="s">
        <v>1575</v>
      </c>
      <c r="D3675" t="s">
        <v>27</v>
      </c>
      <c r="E3675" t="s">
        <v>108</v>
      </c>
      <c r="F3675" t="s">
        <v>47</v>
      </c>
      <c r="G3675" t="s">
        <v>29</v>
      </c>
      <c r="H3675" t="s">
        <v>23</v>
      </c>
      <c r="I3675">
        <v>1</v>
      </c>
      <c r="J3675">
        <v>66800</v>
      </c>
      <c r="K3675">
        <v>45800</v>
      </c>
      <c r="L3675">
        <v>0.03</v>
      </c>
      <c r="M3675">
        <v>64796</v>
      </c>
      <c r="N3675">
        <v>45800</v>
      </c>
      <c r="O3675">
        <v>18996</v>
      </c>
      <c r="P3675">
        <v>29.32</v>
      </c>
      <c r="Q3675" t="s">
        <v>41</v>
      </c>
      <c r="R3675" t="str">
        <f t="shared" si="57"/>
        <v>H1</v>
      </c>
    </row>
    <row r="3676" spans="1:18" x14ac:dyDescent="0.35">
      <c r="A3676" t="s">
        <v>5287</v>
      </c>
      <c r="B3676" s="1">
        <v>45834</v>
      </c>
      <c r="C3676" t="s">
        <v>1611</v>
      </c>
      <c r="D3676" t="s">
        <v>19</v>
      </c>
      <c r="E3676" t="s">
        <v>123</v>
      </c>
      <c r="F3676" t="s">
        <v>21</v>
      </c>
      <c r="G3676" t="s">
        <v>29</v>
      </c>
      <c r="H3676" t="s">
        <v>23</v>
      </c>
      <c r="I3676">
        <v>4</v>
      </c>
      <c r="J3676">
        <v>179000</v>
      </c>
      <c r="K3676">
        <v>136300</v>
      </c>
      <c r="L3676">
        <v>0.1</v>
      </c>
      <c r="M3676">
        <v>644400</v>
      </c>
      <c r="N3676">
        <v>545200</v>
      </c>
      <c r="O3676">
        <v>99200</v>
      </c>
      <c r="P3676">
        <v>15.39</v>
      </c>
      <c r="Q3676" t="s">
        <v>24</v>
      </c>
      <c r="R3676" t="str">
        <f t="shared" si="57"/>
        <v>H1</v>
      </c>
    </row>
    <row r="3677" spans="1:18" x14ac:dyDescent="0.35">
      <c r="A3677" t="s">
        <v>5288</v>
      </c>
      <c r="B3677" s="1">
        <v>45834</v>
      </c>
      <c r="C3677" t="s">
        <v>5276</v>
      </c>
      <c r="D3677" t="s">
        <v>27</v>
      </c>
      <c r="E3677" t="s">
        <v>57</v>
      </c>
      <c r="F3677" t="s">
        <v>38</v>
      </c>
      <c r="G3677" t="s">
        <v>33</v>
      </c>
      <c r="H3677" t="s">
        <v>23</v>
      </c>
      <c r="I3677">
        <v>2</v>
      </c>
      <c r="J3677">
        <v>51200</v>
      </c>
      <c r="K3677">
        <v>30700</v>
      </c>
      <c r="L3677">
        <v>0.11</v>
      </c>
      <c r="M3677">
        <v>91136</v>
      </c>
      <c r="N3677">
        <v>61400</v>
      </c>
      <c r="O3677">
        <v>29736</v>
      </c>
      <c r="P3677">
        <v>32.630000000000003</v>
      </c>
      <c r="Q3677" t="s">
        <v>48</v>
      </c>
      <c r="R3677" t="str">
        <f t="shared" si="57"/>
        <v>H1</v>
      </c>
    </row>
    <row r="3678" spans="1:18" x14ac:dyDescent="0.35">
      <c r="A3678" t="s">
        <v>5289</v>
      </c>
      <c r="B3678" s="1">
        <v>45834</v>
      </c>
      <c r="C3678" t="s">
        <v>2862</v>
      </c>
      <c r="D3678" t="s">
        <v>19</v>
      </c>
      <c r="E3678" t="s">
        <v>20</v>
      </c>
      <c r="F3678" t="s">
        <v>21</v>
      </c>
      <c r="G3678" t="s">
        <v>93</v>
      </c>
      <c r="H3678" t="s">
        <v>40</v>
      </c>
      <c r="I3678">
        <v>2</v>
      </c>
      <c r="J3678">
        <v>83800</v>
      </c>
      <c r="K3678">
        <v>61700</v>
      </c>
      <c r="L3678">
        <v>0.21</v>
      </c>
      <c r="M3678">
        <v>132404</v>
      </c>
      <c r="N3678">
        <v>123400</v>
      </c>
      <c r="O3678">
        <v>9004</v>
      </c>
      <c r="P3678">
        <v>6.8</v>
      </c>
      <c r="Q3678" t="s">
        <v>24</v>
      </c>
      <c r="R3678" t="str">
        <f t="shared" si="57"/>
        <v>H1</v>
      </c>
    </row>
    <row r="3679" spans="1:18" x14ac:dyDescent="0.35">
      <c r="A3679" t="s">
        <v>5290</v>
      </c>
      <c r="B3679" s="1">
        <v>45834</v>
      </c>
      <c r="C3679" t="s">
        <v>1766</v>
      </c>
      <c r="D3679" t="s">
        <v>19</v>
      </c>
      <c r="E3679" t="s">
        <v>20</v>
      </c>
      <c r="F3679" t="s">
        <v>21</v>
      </c>
      <c r="G3679" t="s">
        <v>29</v>
      </c>
      <c r="H3679" t="s">
        <v>23</v>
      </c>
      <c r="I3679">
        <v>2</v>
      </c>
      <c r="J3679">
        <v>87000</v>
      </c>
      <c r="K3679">
        <v>62200</v>
      </c>
      <c r="L3679">
        <v>0.04</v>
      </c>
      <c r="M3679">
        <v>167040</v>
      </c>
      <c r="N3679">
        <v>124400</v>
      </c>
      <c r="O3679">
        <v>42640</v>
      </c>
      <c r="P3679">
        <v>25.53</v>
      </c>
      <c r="Q3679" t="s">
        <v>41</v>
      </c>
      <c r="R3679" t="str">
        <f t="shared" si="57"/>
        <v>H1</v>
      </c>
    </row>
    <row r="3680" spans="1:18" x14ac:dyDescent="0.35">
      <c r="A3680" t="s">
        <v>5291</v>
      </c>
      <c r="B3680" s="1">
        <v>45834</v>
      </c>
      <c r="C3680" t="s">
        <v>4465</v>
      </c>
      <c r="D3680" t="s">
        <v>19</v>
      </c>
      <c r="E3680" t="s">
        <v>84</v>
      </c>
      <c r="F3680" t="s">
        <v>21</v>
      </c>
      <c r="G3680" t="s">
        <v>93</v>
      </c>
      <c r="H3680" t="s">
        <v>23</v>
      </c>
      <c r="I3680">
        <v>1</v>
      </c>
      <c r="J3680">
        <v>32100</v>
      </c>
      <c r="K3680">
        <v>21200</v>
      </c>
      <c r="L3680">
        <v>0.05</v>
      </c>
      <c r="M3680">
        <v>30495</v>
      </c>
      <c r="N3680">
        <v>21200</v>
      </c>
      <c r="O3680">
        <v>9295</v>
      </c>
      <c r="P3680">
        <v>30.48</v>
      </c>
      <c r="Q3680" t="s">
        <v>30</v>
      </c>
      <c r="R3680" t="str">
        <f t="shared" si="57"/>
        <v>H1</v>
      </c>
    </row>
    <row r="3681" spans="1:18" x14ac:dyDescent="0.35">
      <c r="A3681" t="s">
        <v>5292</v>
      </c>
      <c r="B3681" s="1">
        <v>45834</v>
      </c>
      <c r="C3681" t="s">
        <v>863</v>
      </c>
      <c r="D3681" t="s">
        <v>19</v>
      </c>
      <c r="E3681" t="s">
        <v>63</v>
      </c>
      <c r="F3681" t="s">
        <v>47</v>
      </c>
      <c r="G3681" t="s">
        <v>33</v>
      </c>
      <c r="H3681" t="s">
        <v>23</v>
      </c>
      <c r="I3681">
        <v>1</v>
      </c>
      <c r="J3681">
        <v>76400</v>
      </c>
      <c r="K3681">
        <v>54400</v>
      </c>
      <c r="L3681">
        <v>7.0000000000000007E-2</v>
      </c>
      <c r="M3681">
        <v>71052</v>
      </c>
      <c r="N3681">
        <v>54400</v>
      </c>
      <c r="O3681">
        <v>16652</v>
      </c>
      <c r="P3681">
        <v>23.44</v>
      </c>
      <c r="Q3681" t="s">
        <v>48</v>
      </c>
      <c r="R3681" t="str">
        <f t="shared" si="57"/>
        <v>H1</v>
      </c>
    </row>
    <row r="3682" spans="1:18" x14ac:dyDescent="0.35">
      <c r="A3682" t="s">
        <v>5293</v>
      </c>
      <c r="B3682" s="1">
        <v>45834</v>
      </c>
      <c r="C3682" t="s">
        <v>3283</v>
      </c>
      <c r="D3682" t="s">
        <v>19</v>
      </c>
      <c r="E3682" t="s">
        <v>73</v>
      </c>
      <c r="F3682" t="s">
        <v>74</v>
      </c>
      <c r="G3682" t="s">
        <v>93</v>
      </c>
      <c r="H3682" t="s">
        <v>40</v>
      </c>
      <c r="I3682">
        <v>1</v>
      </c>
      <c r="J3682">
        <v>60700</v>
      </c>
      <c r="K3682">
        <v>41400</v>
      </c>
      <c r="L3682">
        <v>0.1</v>
      </c>
      <c r="M3682">
        <v>54630</v>
      </c>
      <c r="N3682">
        <v>41400</v>
      </c>
      <c r="O3682">
        <v>13230</v>
      </c>
      <c r="P3682">
        <v>24.22</v>
      </c>
      <c r="Q3682" t="s">
        <v>30</v>
      </c>
      <c r="R3682" t="str">
        <f t="shared" si="57"/>
        <v>H1</v>
      </c>
    </row>
    <row r="3683" spans="1:18" x14ac:dyDescent="0.35">
      <c r="A3683" t="s">
        <v>5294</v>
      </c>
      <c r="B3683" s="1">
        <v>45834</v>
      </c>
      <c r="C3683" t="s">
        <v>3456</v>
      </c>
      <c r="D3683" t="s">
        <v>27</v>
      </c>
      <c r="E3683" t="s">
        <v>68</v>
      </c>
      <c r="F3683" t="s">
        <v>47</v>
      </c>
      <c r="G3683" t="s">
        <v>39</v>
      </c>
      <c r="H3683" t="s">
        <v>23</v>
      </c>
      <c r="I3683">
        <v>1</v>
      </c>
      <c r="J3683">
        <v>30600</v>
      </c>
      <c r="K3683">
        <v>18700</v>
      </c>
      <c r="L3683">
        <v>0.28000000000000003</v>
      </c>
      <c r="M3683">
        <v>22032</v>
      </c>
      <c r="N3683">
        <v>18700</v>
      </c>
      <c r="O3683">
        <v>3332</v>
      </c>
      <c r="P3683">
        <v>15.12</v>
      </c>
      <c r="Q3683" t="s">
        <v>30</v>
      </c>
      <c r="R3683" t="str">
        <f t="shared" si="57"/>
        <v>H1</v>
      </c>
    </row>
    <row r="3684" spans="1:18" x14ac:dyDescent="0.35">
      <c r="A3684" t="s">
        <v>5295</v>
      </c>
      <c r="B3684" s="1">
        <v>45834</v>
      </c>
      <c r="C3684" t="s">
        <v>3519</v>
      </c>
      <c r="D3684" t="s">
        <v>27</v>
      </c>
      <c r="E3684" t="s">
        <v>79</v>
      </c>
      <c r="F3684" t="s">
        <v>47</v>
      </c>
      <c r="G3684" t="s">
        <v>29</v>
      </c>
      <c r="H3684" t="s">
        <v>23</v>
      </c>
      <c r="I3684">
        <v>1</v>
      </c>
      <c r="J3684">
        <v>54400</v>
      </c>
      <c r="K3684">
        <v>37200</v>
      </c>
      <c r="L3684">
        <v>0.09</v>
      </c>
      <c r="M3684">
        <v>49504</v>
      </c>
      <c r="N3684">
        <v>37200</v>
      </c>
      <c r="O3684">
        <v>12304</v>
      </c>
      <c r="P3684">
        <v>24.85</v>
      </c>
      <c r="Q3684" t="s">
        <v>24</v>
      </c>
      <c r="R3684" t="str">
        <f t="shared" si="57"/>
        <v>H1</v>
      </c>
    </row>
    <row r="3685" spans="1:18" x14ac:dyDescent="0.35">
      <c r="A3685" t="s">
        <v>5296</v>
      </c>
      <c r="B3685" s="1">
        <v>45834</v>
      </c>
      <c r="C3685" t="s">
        <v>793</v>
      </c>
      <c r="D3685" t="s">
        <v>19</v>
      </c>
      <c r="E3685" t="s">
        <v>46</v>
      </c>
      <c r="F3685" t="s">
        <v>47</v>
      </c>
      <c r="G3685" t="s">
        <v>39</v>
      </c>
      <c r="H3685" t="s">
        <v>23</v>
      </c>
      <c r="I3685">
        <v>3</v>
      </c>
      <c r="J3685">
        <v>53800</v>
      </c>
      <c r="K3685">
        <v>34900</v>
      </c>
      <c r="L3685">
        <v>7.0000000000000007E-2</v>
      </c>
      <c r="M3685">
        <v>150102</v>
      </c>
      <c r="N3685">
        <v>104700</v>
      </c>
      <c r="O3685">
        <v>45402</v>
      </c>
      <c r="P3685">
        <v>30.25</v>
      </c>
      <c r="Q3685" t="s">
        <v>41</v>
      </c>
      <c r="R3685" t="str">
        <f t="shared" si="57"/>
        <v>H1</v>
      </c>
    </row>
    <row r="3686" spans="1:18" x14ac:dyDescent="0.35">
      <c r="A3686" t="s">
        <v>5297</v>
      </c>
      <c r="B3686" s="1">
        <v>45834</v>
      </c>
      <c r="C3686" t="s">
        <v>5298</v>
      </c>
      <c r="D3686" t="s">
        <v>27</v>
      </c>
      <c r="E3686" t="s">
        <v>123</v>
      </c>
      <c r="F3686" t="s">
        <v>21</v>
      </c>
      <c r="G3686" t="s">
        <v>22</v>
      </c>
      <c r="H3686" t="s">
        <v>23</v>
      </c>
      <c r="I3686">
        <v>1</v>
      </c>
      <c r="J3686">
        <v>183900</v>
      </c>
      <c r="K3686">
        <v>142400</v>
      </c>
      <c r="L3686">
        <v>0.05</v>
      </c>
      <c r="M3686">
        <v>174705</v>
      </c>
      <c r="N3686">
        <v>142400</v>
      </c>
      <c r="O3686">
        <v>32305</v>
      </c>
      <c r="P3686">
        <v>18.489999999999998</v>
      </c>
      <c r="Q3686" t="s">
        <v>41</v>
      </c>
      <c r="R3686" t="str">
        <f t="shared" si="57"/>
        <v>H1</v>
      </c>
    </row>
    <row r="3687" spans="1:18" x14ac:dyDescent="0.35">
      <c r="A3687" t="s">
        <v>5299</v>
      </c>
      <c r="B3687" s="1">
        <v>45834</v>
      </c>
      <c r="C3687" t="s">
        <v>5300</v>
      </c>
      <c r="D3687" t="s">
        <v>27</v>
      </c>
      <c r="E3687" t="s">
        <v>79</v>
      </c>
      <c r="F3687" t="s">
        <v>47</v>
      </c>
      <c r="G3687" t="s">
        <v>22</v>
      </c>
      <c r="H3687" t="s">
        <v>40</v>
      </c>
      <c r="I3687">
        <v>1</v>
      </c>
      <c r="J3687">
        <v>54900</v>
      </c>
      <c r="K3687">
        <v>35400</v>
      </c>
      <c r="L3687">
        <v>0.05</v>
      </c>
      <c r="M3687">
        <v>52155</v>
      </c>
      <c r="N3687">
        <v>35400</v>
      </c>
      <c r="O3687">
        <v>16755</v>
      </c>
      <c r="P3687">
        <v>32.130000000000003</v>
      </c>
      <c r="Q3687" t="s">
        <v>41</v>
      </c>
      <c r="R3687" t="str">
        <f t="shared" si="57"/>
        <v>H1</v>
      </c>
    </row>
    <row r="3688" spans="1:18" x14ac:dyDescent="0.35">
      <c r="A3688" t="s">
        <v>5301</v>
      </c>
      <c r="B3688" s="1">
        <v>45834</v>
      </c>
      <c r="C3688" t="s">
        <v>5302</v>
      </c>
      <c r="D3688" t="s">
        <v>27</v>
      </c>
      <c r="E3688" t="s">
        <v>60</v>
      </c>
      <c r="F3688" t="s">
        <v>21</v>
      </c>
      <c r="G3688" t="s">
        <v>39</v>
      </c>
      <c r="H3688" t="s">
        <v>40</v>
      </c>
      <c r="I3688">
        <v>1</v>
      </c>
      <c r="J3688">
        <v>44700</v>
      </c>
      <c r="K3688">
        <v>30300</v>
      </c>
      <c r="L3688">
        <v>0.22</v>
      </c>
      <c r="M3688">
        <v>34866</v>
      </c>
      <c r="N3688">
        <v>30300</v>
      </c>
      <c r="O3688">
        <v>4566</v>
      </c>
      <c r="P3688">
        <v>13.1</v>
      </c>
      <c r="Q3688" t="s">
        <v>41</v>
      </c>
      <c r="R3688" t="str">
        <f t="shared" si="57"/>
        <v>H1</v>
      </c>
    </row>
    <row r="3689" spans="1:18" x14ac:dyDescent="0.35">
      <c r="A3689" t="s">
        <v>5303</v>
      </c>
      <c r="B3689" s="1">
        <v>45834</v>
      </c>
      <c r="C3689" t="s">
        <v>1651</v>
      </c>
      <c r="D3689" t="s">
        <v>27</v>
      </c>
      <c r="E3689" t="s">
        <v>60</v>
      </c>
      <c r="F3689" t="s">
        <v>21</v>
      </c>
      <c r="G3689" t="s">
        <v>29</v>
      </c>
      <c r="H3689" t="s">
        <v>40</v>
      </c>
      <c r="I3689">
        <v>3</v>
      </c>
      <c r="J3689">
        <v>44500</v>
      </c>
      <c r="K3689">
        <v>29200</v>
      </c>
      <c r="L3689">
        <v>0.06</v>
      </c>
      <c r="M3689">
        <v>125490</v>
      </c>
      <c r="N3689">
        <v>87600</v>
      </c>
      <c r="O3689">
        <v>37890</v>
      </c>
      <c r="P3689">
        <v>30.19</v>
      </c>
      <c r="Q3689" t="s">
        <v>41</v>
      </c>
      <c r="R3689" t="str">
        <f t="shared" si="57"/>
        <v>H1</v>
      </c>
    </row>
    <row r="3690" spans="1:18" x14ac:dyDescent="0.35">
      <c r="A3690" t="s">
        <v>5304</v>
      </c>
      <c r="B3690" s="1">
        <v>45834</v>
      </c>
      <c r="C3690" t="s">
        <v>5305</v>
      </c>
      <c r="D3690" t="s">
        <v>27</v>
      </c>
      <c r="E3690" t="s">
        <v>79</v>
      </c>
      <c r="F3690" t="s">
        <v>47</v>
      </c>
      <c r="G3690" t="s">
        <v>39</v>
      </c>
      <c r="H3690" t="s">
        <v>23</v>
      </c>
      <c r="I3690">
        <v>1</v>
      </c>
      <c r="J3690">
        <v>56300</v>
      </c>
      <c r="K3690">
        <v>37000</v>
      </c>
      <c r="L3690">
        <v>0.11</v>
      </c>
      <c r="M3690">
        <v>50107</v>
      </c>
      <c r="N3690">
        <v>37000</v>
      </c>
      <c r="O3690">
        <v>13107</v>
      </c>
      <c r="P3690">
        <v>26.16</v>
      </c>
      <c r="Q3690" t="s">
        <v>41</v>
      </c>
      <c r="R3690" t="str">
        <f t="shared" si="57"/>
        <v>H1</v>
      </c>
    </row>
    <row r="3691" spans="1:18" x14ac:dyDescent="0.35">
      <c r="A3691" t="s">
        <v>5306</v>
      </c>
      <c r="B3691" s="1">
        <v>45834</v>
      </c>
      <c r="C3691" t="s">
        <v>843</v>
      </c>
      <c r="D3691" t="s">
        <v>19</v>
      </c>
      <c r="E3691" t="s">
        <v>108</v>
      </c>
      <c r="F3691" t="s">
        <v>47</v>
      </c>
      <c r="G3691" t="s">
        <v>33</v>
      </c>
      <c r="H3691" t="s">
        <v>23</v>
      </c>
      <c r="I3691">
        <v>3</v>
      </c>
      <c r="J3691">
        <v>67400</v>
      </c>
      <c r="K3691">
        <v>44000</v>
      </c>
      <c r="L3691">
        <v>0.25</v>
      </c>
      <c r="M3691">
        <v>151650</v>
      </c>
      <c r="N3691">
        <v>132000</v>
      </c>
      <c r="O3691">
        <v>19650</v>
      </c>
      <c r="P3691">
        <v>12.96</v>
      </c>
      <c r="Q3691" t="s">
        <v>24</v>
      </c>
      <c r="R3691" t="str">
        <f t="shared" si="57"/>
        <v>H1</v>
      </c>
    </row>
    <row r="3692" spans="1:18" x14ac:dyDescent="0.35">
      <c r="A3692" t="s">
        <v>5307</v>
      </c>
      <c r="B3692" s="1">
        <v>45834</v>
      </c>
      <c r="C3692" t="s">
        <v>196</v>
      </c>
      <c r="D3692" t="s">
        <v>19</v>
      </c>
      <c r="E3692" t="s">
        <v>84</v>
      </c>
      <c r="F3692" t="s">
        <v>21</v>
      </c>
      <c r="G3692" t="s">
        <v>33</v>
      </c>
      <c r="H3692" t="s">
        <v>23</v>
      </c>
      <c r="I3692">
        <v>2</v>
      </c>
      <c r="J3692">
        <v>32000</v>
      </c>
      <c r="K3692">
        <v>20800</v>
      </c>
      <c r="L3692">
        <v>0.01</v>
      </c>
      <c r="M3692">
        <v>63360</v>
      </c>
      <c r="N3692">
        <v>41600</v>
      </c>
      <c r="O3692">
        <v>21760</v>
      </c>
      <c r="P3692">
        <v>34.340000000000003</v>
      </c>
      <c r="Q3692" t="s">
        <v>24</v>
      </c>
      <c r="R3692" t="str">
        <f t="shared" si="57"/>
        <v>H1</v>
      </c>
    </row>
    <row r="3693" spans="1:18" x14ac:dyDescent="0.35">
      <c r="A3693" t="s">
        <v>5308</v>
      </c>
      <c r="B3693" s="1">
        <v>45835</v>
      </c>
      <c r="C3693" t="s">
        <v>5309</v>
      </c>
      <c r="D3693" t="s">
        <v>27</v>
      </c>
      <c r="E3693" t="s">
        <v>73</v>
      </c>
      <c r="F3693" t="s">
        <v>74</v>
      </c>
      <c r="G3693" t="s">
        <v>33</v>
      </c>
      <c r="H3693" t="s">
        <v>23</v>
      </c>
      <c r="I3693">
        <v>4</v>
      </c>
      <c r="J3693">
        <v>62700</v>
      </c>
      <c r="K3693">
        <v>39700</v>
      </c>
      <c r="L3693">
        <v>0.13</v>
      </c>
      <c r="M3693">
        <v>218196</v>
      </c>
      <c r="N3693">
        <v>158800</v>
      </c>
      <c r="O3693">
        <v>59396</v>
      </c>
      <c r="P3693">
        <v>27.22</v>
      </c>
      <c r="Q3693" t="s">
        <v>24</v>
      </c>
      <c r="R3693" t="str">
        <f t="shared" si="57"/>
        <v>H1</v>
      </c>
    </row>
    <row r="3694" spans="1:18" x14ac:dyDescent="0.35">
      <c r="A3694" t="s">
        <v>5310</v>
      </c>
      <c r="B3694" s="1">
        <v>45835</v>
      </c>
      <c r="C3694" t="s">
        <v>613</v>
      </c>
      <c r="D3694" t="s">
        <v>27</v>
      </c>
      <c r="E3694" t="s">
        <v>84</v>
      </c>
      <c r="F3694" t="s">
        <v>21</v>
      </c>
      <c r="G3694" t="s">
        <v>29</v>
      </c>
      <c r="H3694" t="s">
        <v>34</v>
      </c>
      <c r="I3694">
        <v>3</v>
      </c>
      <c r="J3694">
        <v>32000</v>
      </c>
      <c r="K3694">
        <v>20700</v>
      </c>
      <c r="L3694">
        <v>0.19</v>
      </c>
      <c r="M3694">
        <v>77760</v>
      </c>
      <c r="N3694">
        <v>62100</v>
      </c>
      <c r="O3694">
        <v>15660</v>
      </c>
      <c r="P3694">
        <v>20.14</v>
      </c>
      <c r="Q3694" t="s">
        <v>41</v>
      </c>
      <c r="R3694" t="str">
        <f t="shared" si="57"/>
        <v>H1</v>
      </c>
    </row>
    <row r="3695" spans="1:18" x14ac:dyDescent="0.35">
      <c r="A3695" t="s">
        <v>5311</v>
      </c>
      <c r="B3695" s="1">
        <v>45835</v>
      </c>
      <c r="C3695" t="s">
        <v>2715</v>
      </c>
      <c r="D3695" t="s">
        <v>27</v>
      </c>
      <c r="E3695" t="s">
        <v>68</v>
      </c>
      <c r="F3695" t="s">
        <v>47</v>
      </c>
      <c r="G3695" t="s">
        <v>93</v>
      </c>
      <c r="H3695" t="s">
        <v>23</v>
      </c>
      <c r="I3695">
        <v>3</v>
      </c>
      <c r="J3695">
        <v>31100</v>
      </c>
      <c r="K3695">
        <v>19800</v>
      </c>
      <c r="L3695">
        <v>0.06</v>
      </c>
      <c r="M3695">
        <v>87702</v>
      </c>
      <c r="N3695">
        <v>59400</v>
      </c>
      <c r="O3695">
        <v>28302</v>
      </c>
      <c r="P3695">
        <v>32.270000000000003</v>
      </c>
      <c r="Q3695" t="s">
        <v>24</v>
      </c>
      <c r="R3695" t="str">
        <f t="shared" si="57"/>
        <v>H1</v>
      </c>
    </row>
    <row r="3696" spans="1:18" x14ac:dyDescent="0.35">
      <c r="A3696" t="s">
        <v>5312</v>
      </c>
      <c r="B3696" s="1">
        <v>45835</v>
      </c>
      <c r="C3696" t="s">
        <v>5313</v>
      </c>
      <c r="D3696" t="s">
        <v>27</v>
      </c>
      <c r="E3696" t="s">
        <v>108</v>
      </c>
      <c r="F3696" t="s">
        <v>47</v>
      </c>
      <c r="G3696" t="s">
        <v>29</v>
      </c>
      <c r="H3696" t="s">
        <v>23</v>
      </c>
      <c r="I3696">
        <v>2</v>
      </c>
      <c r="J3696">
        <v>67800</v>
      </c>
      <c r="K3696">
        <v>46500</v>
      </c>
      <c r="L3696">
        <v>0.05</v>
      </c>
      <c r="M3696">
        <v>128820</v>
      </c>
      <c r="N3696">
        <v>93000</v>
      </c>
      <c r="O3696">
        <v>35820</v>
      </c>
      <c r="P3696">
        <v>27.81</v>
      </c>
      <c r="Q3696" t="s">
        <v>41</v>
      </c>
      <c r="R3696" t="str">
        <f t="shared" si="57"/>
        <v>H1</v>
      </c>
    </row>
    <row r="3697" spans="1:18" x14ac:dyDescent="0.35">
      <c r="A3697" t="s">
        <v>5314</v>
      </c>
      <c r="B3697" s="1">
        <v>45835</v>
      </c>
      <c r="C3697" t="s">
        <v>4465</v>
      </c>
      <c r="D3697" t="s">
        <v>27</v>
      </c>
      <c r="E3697" t="s">
        <v>20</v>
      </c>
      <c r="F3697" t="s">
        <v>21</v>
      </c>
      <c r="G3697" t="s">
        <v>29</v>
      </c>
      <c r="H3697" t="s">
        <v>23</v>
      </c>
      <c r="I3697">
        <v>2</v>
      </c>
      <c r="J3697">
        <v>82100</v>
      </c>
      <c r="K3697">
        <v>62700</v>
      </c>
      <c r="L3697">
        <v>0.28999999999999998</v>
      </c>
      <c r="M3697">
        <v>116582</v>
      </c>
      <c r="N3697">
        <v>125400</v>
      </c>
      <c r="O3697">
        <v>-8818</v>
      </c>
      <c r="P3697">
        <v>-7.56</v>
      </c>
      <c r="Q3697" t="s">
        <v>41</v>
      </c>
      <c r="R3697" t="str">
        <f t="shared" si="57"/>
        <v>H1</v>
      </c>
    </row>
    <row r="3698" spans="1:18" x14ac:dyDescent="0.35">
      <c r="A3698" t="s">
        <v>5315</v>
      </c>
      <c r="B3698" s="1">
        <v>45835</v>
      </c>
      <c r="C3698" t="s">
        <v>1757</v>
      </c>
      <c r="D3698" t="s">
        <v>27</v>
      </c>
      <c r="E3698" t="s">
        <v>28</v>
      </c>
      <c r="F3698" t="s">
        <v>21</v>
      </c>
      <c r="G3698" t="s">
        <v>22</v>
      </c>
      <c r="H3698" t="s">
        <v>23</v>
      </c>
      <c r="I3698">
        <v>2</v>
      </c>
      <c r="J3698">
        <v>18500</v>
      </c>
      <c r="K3698">
        <v>11500</v>
      </c>
      <c r="L3698">
        <v>0.09</v>
      </c>
      <c r="M3698">
        <v>33670</v>
      </c>
      <c r="N3698">
        <v>23000</v>
      </c>
      <c r="O3698">
        <v>10670</v>
      </c>
      <c r="P3698">
        <v>31.69</v>
      </c>
      <c r="Q3698" t="s">
        <v>48</v>
      </c>
      <c r="R3698" t="str">
        <f t="shared" si="57"/>
        <v>H1</v>
      </c>
    </row>
    <row r="3699" spans="1:18" x14ac:dyDescent="0.35">
      <c r="A3699" t="s">
        <v>5316</v>
      </c>
      <c r="B3699" s="1">
        <v>45835</v>
      </c>
      <c r="C3699" t="s">
        <v>1055</v>
      </c>
      <c r="D3699" t="s">
        <v>27</v>
      </c>
      <c r="E3699" t="s">
        <v>108</v>
      </c>
      <c r="F3699" t="s">
        <v>47</v>
      </c>
      <c r="G3699" t="s">
        <v>33</v>
      </c>
      <c r="H3699" t="s">
        <v>23</v>
      </c>
      <c r="I3699">
        <v>1</v>
      </c>
      <c r="J3699">
        <v>68400</v>
      </c>
      <c r="K3699">
        <v>45900</v>
      </c>
      <c r="L3699">
        <v>0.22</v>
      </c>
      <c r="M3699">
        <v>53352</v>
      </c>
      <c r="N3699">
        <v>45900</v>
      </c>
      <c r="O3699">
        <v>7452</v>
      </c>
      <c r="P3699">
        <v>13.97</v>
      </c>
      <c r="Q3699" t="s">
        <v>41</v>
      </c>
      <c r="R3699" t="str">
        <f t="shared" si="57"/>
        <v>H1</v>
      </c>
    </row>
    <row r="3700" spans="1:18" x14ac:dyDescent="0.35">
      <c r="A3700" t="s">
        <v>5317</v>
      </c>
      <c r="B3700" s="1">
        <v>45835</v>
      </c>
      <c r="C3700" t="s">
        <v>2047</v>
      </c>
      <c r="D3700" t="s">
        <v>19</v>
      </c>
      <c r="E3700" t="s">
        <v>20</v>
      </c>
      <c r="F3700" t="s">
        <v>21</v>
      </c>
      <c r="G3700" t="s">
        <v>93</v>
      </c>
      <c r="H3700" t="s">
        <v>40</v>
      </c>
      <c r="I3700">
        <v>1</v>
      </c>
      <c r="J3700">
        <v>83200</v>
      </c>
      <c r="K3700">
        <v>61300</v>
      </c>
      <c r="L3700">
        <v>0.08</v>
      </c>
      <c r="M3700">
        <v>76544</v>
      </c>
      <c r="N3700">
        <v>61300</v>
      </c>
      <c r="O3700">
        <v>15244</v>
      </c>
      <c r="P3700">
        <v>19.920000000000002</v>
      </c>
      <c r="Q3700" t="s">
        <v>48</v>
      </c>
      <c r="R3700" t="str">
        <f t="shared" si="57"/>
        <v>H1</v>
      </c>
    </row>
    <row r="3701" spans="1:18" x14ac:dyDescent="0.35">
      <c r="A3701" t="s">
        <v>5318</v>
      </c>
      <c r="B3701" s="1">
        <v>45835</v>
      </c>
      <c r="C3701" t="s">
        <v>2564</v>
      </c>
      <c r="D3701" t="s">
        <v>19</v>
      </c>
      <c r="E3701" t="s">
        <v>57</v>
      </c>
      <c r="F3701" t="s">
        <v>38</v>
      </c>
      <c r="G3701" t="s">
        <v>29</v>
      </c>
      <c r="H3701" t="s">
        <v>40</v>
      </c>
      <c r="I3701">
        <v>2</v>
      </c>
      <c r="J3701">
        <v>49000</v>
      </c>
      <c r="K3701">
        <v>30700</v>
      </c>
      <c r="L3701">
        <v>0.04</v>
      </c>
      <c r="M3701">
        <v>94080</v>
      </c>
      <c r="N3701">
        <v>61400</v>
      </c>
      <c r="O3701">
        <v>32680</v>
      </c>
      <c r="P3701">
        <v>34.74</v>
      </c>
      <c r="Q3701" t="s">
        <v>41</v>
      </c>
      <c r="R3701" t="str">
        <f t="shared" si="57"/>
        <v>H1</v>
      </c>
    </row>
    <row r="3702" spans="1:18" x14ac:dyDescent="0.35">
      <c r="A3702" t="s">
        <v>5319</v>
      </c>
      <c r="B3702" s="1">
        <v>45835</v>
      </c>
      <c r="C3702" t="s">
        <v>865</v>
      </c>
      <c r="D3702" t="s">
        <v>19</v>
      </c>
      <c r="E3702" t="s">
        <v>84</v>
      </c>
      <c r="F3702" t="s">
        <v>21</v>
      </c>
      <c r="G3702" t="s">
        <v>29</v>
      </c>
      <c r="H3702" t="s">
        <v>23</v>
      </c>
      <c r="I3702">
        <v>2</v>
      </c>
      <c r="J3702">
        <v>32700</v>
      </c>
      <c r="K3702">
        <v>20900</v>
      </c>
      <c r="L3702">
        <v>0.18</v>
      </c>
      <c r="M3702">
        <v>53628</v>
      </c>
      <c r="N3702">
        <v>41800</v>
      </c>
      <c r="O3702">
        <v>11828</v>
      </c>
      <c r="P3702">
        <v>22.06</v>
      </c>
      <c r="Q3702" t="s">
        <v>41</v>
      </c>
      <c r="R3702" t="str">
        <f t="shared" si="57"/>
        <v>H1</v>
      </c>
    </row>
    <row r="3703" spans="1:18" x14ac:dyDescent="0.35">
      <c r="A3703" t="s">
        <v>5320</v>
      </c>
      <c r="B3703" s="1">
        <v>45835</v>
      </c>
      <c r="C3703" t="s">
        <v>2826</v>
      </c>
      <c r="D3703" t="s">
        <v>19</v>
      </c>
      <c r="E3703" t="s">
        <v>84</v>
      </c>
      <c r="F3703" t="s">
        <v>21</v>
      </c>
      <c r="G3703" t="s">
        <v>93</v>
      </c>
      <c r="H3703" t="s">
        <v>23</v>
      </c>
      <c r="I3703">
        <v>3</v>
      </c>
      <c r="J3703">
        <v>32700</v>
      </c>
      <c r="K3703">
        <v>21300</v>
      </c>
      <c r="L3703">
        <v>0.11</v>
      </c>
      <c r="M3703">
        <v>87309</v>
      </c>
      <c r="N3703">
        <v>63900</v>
      </c>
      <c r="O3703">
        <v>23409</v>
      </c>
      <c r="P3703">
        <v>26.81</v>
      </c>
      <c r="Q3703" t="s">
        <v>24</v>
      </c>
      <c r="R3703" t="str">
        <f t="shared" si="57"/>
        <v>H1</v>
      </c>
    </row>
    <row r="3704" spans="1:18" x14ac:dyDescent="0.35">
      <c r="A3704" t="s">
        <v>5321</v>
      </c>
      <c r="B3704" s="1">
        <v>45836</v>
      </c>
      <c r="C3704" t="s">
        <v>1211</v>
      </c>
      <c r="D3704" t="s">
        <v>19</v>
      </c>
      <c r="E3704" t="s">
        <v>37</v>
      </c>
      <c r="F3704" t="s">
        <v>38</v>
      </c>
      <c r="G3704" t="s">
        <v>22</v>
      </c>
      <c r="H3704" t="s">
        <v>23</v>
      </c>
      <c r="I3704">
        <v>2</v>
      </c>
      <c r="J3704">
        <v>34200</v>
      </c>
      <c r="K3704">
        <v>21900</v>
      </c>
      <c r="L3704">
        <v>0.24</v>
      </c>
      <c r="M3704">
        <v>51984</v>
      </c>
      <c r="N3704">
        <v>43800</v>
      </c>
      <c r="O3704">
        <v>8184</v>
      </c>
      <c r="P3704">
        <v>15.74</v>
      </c>
      <c r="Q3704" t="s">
        <v>24</v>
      </c>
      <c r="R3704" t="str">
        <f t="shared" si="57"/>
        <v>H1</v>
      </c>
    </row>
    <row r="3705" spans="1:18" x14ac:dyDescent="0.35">
      <c r="A3705" t="s">
        <v>5322</v>
      </c>
      <c r="B3705" s="1">
        <v>45836</v>
      </c>
      <c r="C3705" t="s">
        <v>4879</v>
      </c>
      <c r="D3705" t="s">
        <v>27</v>
      </c>
      <c r="E3705" t="s">
        <v>242</v>
      </c>
      <c r="F3705" t="s">
        <v>74</v>
      </c>
      <c r="G3705" t="s">
        <v>22</v>
      </c>
      <c r="H3705" t="s">
        <v>23</v>
      </c>
      <c r="I3705">
        <v>1</v>
      </c>
      <c r="J3705">
        <v>37900</v>
      </c>
      <c r="K3705">
        <v>24700</v>
      </c>
      <c r="L3705">
        <v>0.13</v>
      </c>
      <c r="M3705">
        <v>32973</v>
      </c>
      <c r="N3705">
        <v>24700</v>
      </c>
      <c r="O3705">
        <v>8273</v>
      </c>
      <c r="P3705">
        <v>25.09</v>
      </c>
      <c r="Q3705" t="s">
        <v>48</v>
      </c>
      <c r="R3705" t="str">
        <f t="shared" si="57"/>
        <v>H1</v>
      </c>
    </row>
    <row r="3706" spans="1:18" x14ac:dyDescent="0.35">
      <c r="A3706" t="s">
        <v>5323</v>
      </c>
      <c r="B3706" s="1">
        <v>45836</v>
      </c>
      <c r="C3706" t="s">
        <v>753</v>
      </c>
      <c r="D3706" t="s">
        <v>19</v>
      </c>
      <c r="E3706" t="s">
        <v>28</v>
      </c>
      <c r="F3706" t="s">
        <v>21</v>
      </c>
      <c r="G3706" t="s">
        <v>29</v>
      </c>
      <c r="H3706" t="s">
        <v>40</v>
      </c>
      <c r="I3706">
        <v>2</v>
      </c>
      <c r="J3706">
        <v>18700</v>
      </c>
      <c r="K3706">
        <v>11400</v>
      </c>
      <c r="L3706">
        <v>0.09</v>
      </c>
      <c r="M3706">
        <v>34034</v>
      </c>
      <c r="N3706">
        <v>22800</v>
      </c>
      <c r="O3706">
        <v>11234</v>
      </c>
      <c r="P3706">
        <v>33.01</v>
      </c>
      <c r="Q3706" t="s">
        <v>30</v>
      </c>
      <c r="R3706" t="str">
        <f t="shared" si="57"/>
        <v>H1</v>
      </c>
    </row>
    <row r="3707" spans="1:18" x14ac:dyDescent="0.35">
      <c r="A3707" t="s">
        <v>5324</v>
      </c>
      <c r="B3707" s="1">
        <v>45836</v>
      </c>
      <c r="C3707" t="s">
        <v>5325</v>
      </c>
      <c r="D3707" t="s">
        <v>27</v>
      </c>
      <c r="E3707" t="s">
        <v>63</v>
      </c>
      <c r="F3707" t="s">
        <v>47</v>
      </c>
      <c r="G3707" t="s">
        <v>29</v>
      </c>
      <c r="H3707" t="s">
        <v>40</v>
      </c>
      <c r="I3707">
        <v>4</v>
      </c>
      <c r="J3707">
        <v>77500</v>
      </c>
      <c r="K3707">
        <v>52800</v>
      </c>
      <c r="L3707">
        <v>7.0000000000000007E-2</v>
      </c>
      <c r="M3707">
        <v>288300</v>
      </c>
      <c r="N3707">
        <v>211200</v>
      </c>
      <c r="O3707">
        <v>77100</v>
      </c>
      <c r="P3707">
        <v>26.74</v>
      </c>
      <c r="Q3707" t="s">
        <v>24</v>
      </c>
      <c r="R3707" t="str">
        <f t="shared" si="57"/>
        <v>H1</v>
      </c>
    </row>
    <row r="3708" spans="1:18" x14ac:dyDescent="0.35">
      <c r="A3708" t="s">
        <v>5326</v>
      </c>
      <c r="B3708" s="1">
        <v>45836</v>
      </c>
      <c r="C3708" t="s">
        <v>5327</v>
      </c>
      <c r="D3708" t="s">
        <v>19</v>
      </c>
      <c r="E3708" t="s">
        <v>28</v>
      </c>
      <c r="F3708" t="s">
        <v>21</v>
      </c>
      <c r="G3708" t="s">
        <v>29</v>
      </c>
      <c r="H3708" t="s">
        <v>23</v>
      </c>
      <c r="I3708">
        <v>3</v>
      </c>
      <c r="J3708">
        <v>17900</v>
      </c>
      <c r="K3708">
        <v>11300</v>
      </c>
      <c r="L3708">
        <v>0.14000000000000001</v>
      </c>
      <c r="M3708">
        <v>46182</v>
      </c>
      <c r="N3708">
        <v>33900</v>
      </c>
      <c r="O3708">
        <v>12282</v>
      </c>
      <c r="P3708">
        <v>26.59</v>
      </c>
      <c r="Q3708" t="s">
        <v>24</v>
      </c>
      <c r="R3708" t="str">
        <f t="shared" si="57"/>
        <v>H1</v>
      </c>
    </row>
    <row r="3709" spans="1:18" x14ac:dyDescent="0.35">
      <c r="A3709" t="s">
        <v>5328</v>
      </c>
      <c r="B3709" s="1">
        <v>45836</v>
      </c>
      <c r="C3709" t="s">
        <v>5329</v>
      </c>
      <c r="D3709" t="s">
        <v>27</v>
      </c>
      <c r="E3709" t="s">
        <v>242</v>
      </c>
      <c r="F3709" t="s">
        <v>74</v>
      </c>
      <c r="G3709" t="s">
        <v>22</v>
      </c>
      <c r="H3709" t="s">
        <v>34</v>
      </c>
      <c r="I3709">
        <v>2</v>
      </c>
      <c r="J3709">
        <v>39800</v>
      </c>
      <c r="K3709">
        <v>25000</v>
      </c>
      <c r="L3709">
        <v>0.08</v>
      </c>
      <c r="M3709">
        <v>73232</v>
      </c>
      <c r="N3709">
        <v>50000</v>
      </c>
      <c r="O3709">
        <v>23232</v>
      </c>
      <c r="P3709">
        <v>31.72</v>
      </c>
      <c r="Q3709" t="s">
        <v>24</v>
      </c>
      <c r="R3709" t="str">
        <f t="shared" si="57"/>
        <v>H1</v>
      </c>
    </row>
    <row r="3710" spans="1:18" x14ac:dyDescent="0.35">
      <c r="A3710" t="s">
        <v>5330</v>
      </c>
      <c r="B3710" s="1">
        <v>45836</v>
      </c>
      <c r="C3710" t="s">
        <v>1067</v>
      </c>
      <c r="D3710" t="s">
        <v>19</v>
      </c>
      <c r="E3710" t="s">
        <v>115</v>
      </c>
      <c r="F3710" t="s">
        <v>38</v>
      </c>
      <c r="G3710" t="s">
        <v>29</v>
      </c>
      <c r="H3710" t="s">
        <v>34</v>
      </c>
      <c r="I3710">
        <v>5</v>
      </c>
      <c r="J3710">
        <v>41000</v>
      </c>
      <c r="K3710">
        <v>26400</v>
      </c>
      <c r="L3710">
        <v>0.2</v>
      </c>
      <c r="M3710">
        <v>164000</v>
      </c>
      <c r="N3710">
        <v>132000</v>
      </c>
      <c r="O3710">
        <v>32000</v>
      </c>
      <c r="P3710">
        <v>19.510000000000002</v>
      </c>
      <c r="Q3710" t="s">
        <v>24</v>
      </c>
      <c r="R3710" t="str">
        <f t="shared" si="57"/>
        <v>H1</v>
      </c>
    </row>
    <row r="3711" spans="1:18" x14ac:dyDescent="0.35">
      <c r="A3711" t="s">
        <v>5331</v>
      </c>
      <c r="B3711" s="1">
        <v>45836</v>
      </c>
      <c r="C3711" t="s">
        <v>2959</v>
      </c>
      <c r="D3711" t="s">
        <v>19</v>
      </c>
      <c r="E3711" t="s">
        <v>28</v>
      </c>
      <c r="F3711" t="s">
        <v>21</v>
      </c>
      <c r="G3711" t="s">
        <v>29</v>
      </c>
      <c r="H3711" t="s">
        <v>40</v>
      </c>
      <c r="I3711">
        <v>2</v>
      </c>
      <c r="J3711">
        <v>16800</v>
      </c>
      <c r="K3711">
        <v>11700</v>
      </c>
      <c r="L3711">
        <v>0.1</v>
      </c>
      <c r="M3711">
        <v>30240</v>
      </c>
      <c r="N3711">
        <v>23400</v>
      </c>
      <c r="O3711">
        <v>6840</v>
      </c>
      <c r="P3711">
        <v>22.62</v>
      </c>
      <c r="Q3711" t="s">
        <v>24</v>
      </c>
      <c r="R3711" t="str">
        <f t="shared" si="57"/>
        <v>H1</v>
      </c>
    </row>
    <row r="3712" spans="1:18" x14ac:dyDescent="0.35">
      <c r="A3712" t="s">
        <v>5332</v>
      </c>
      <c r="B3712" s="1">
        <v>45836</v>
      </c>
      <c r="C3712" t="s">
        <v>4085</v>
      </c>
      <c r="D3712" t="s">
        <v>19</v>
      </c>
      <c r="E3712" t="s">
        <v>68</v>
      </c>
      <c r="F3712" t="s">
        <v>47</v>
      </c>
      <c r="G3712" t="s">
        <v>39</v>
      </c>
      <c r="H3712" t="s">
        <v>40</v>
      </c>
      <c r="I3712">
        <v>1</v>
      </c>
      <c r="J3712">
        <v>30000</v>
      </c>
      <c r="K3712">
        <v>19400</v>
      </c>
      <c r="L3712">
        <v>0.11</v>
      </c>
      <c r="M3712">
        <v>26700</v>
      </c>
      <c r="N3712">
        <v>19400</v>
      </c>
      <c r="O3712">
        <v>7300</v>
      </c>
      <c r="P3712">
        <v>27.34</v>
      </c>
      <c r="Q3712" t="s">
        <v>41</v>
      </c>
      <c r="R3712" t="str">
        <f t="shared" si="57"/>
        <v>H1</v>
      </c>
    </row>
    <row r="3713" spans="1:18" x14ac:dyDescent="0.35">
      <c r="A3713" t="s">
        <v>5333</v>
      </c>
      <c r="B3713" s="1">
        <v>45836</v>
      </c>
      <c r="C3713" t="s">
        <v>1709</v>
      </c>
      <c r="D3713" t="s">
        <v>19</v>
      </c>
      <c r="E3713" t="s">
        <v>63</v>
      </c>
      <c r="F3713" t="s">
        <v>47</v>
      </c>
      <c r="G3713" t="s">
        <v>29</v>
      </c>
      <c r="H3713" t="s">
        <v>34</v>
      </c>
      <c r="I3713">
        <v>2</v>
      </c>
      <c r="J3713">
        <v>80300</v>
      </c>
      <c r="K3713">
        <v>55200</v>
      </c>
      <c r="L3713">
        <v>0.14000000000000001</v>
      </c>
      <c r="M3713">
        <v>138116</v>
      </c>
      <c r="N3713">
        <v>110400</v>
      </c>
      <c r="O3713">
        <v>27716</v>
      </c>
      <c r="P3713">
        <v>20.07</v>
      </c>
      <c r="Q3713" t="s">
        <v>41</v>
      </c>
      <c r="R3713" t="str">
        <f t="shared" si="57"/>
        <v>H1</v>
      </c>
    </row>
    <row r="3714" spans="1:18" x14ac:dyDescent="0.35">
      <c r="A3714" t="s">
        <v>5334</v>
      </c>
      <c r="B3714" s="1">
        <v>45836</v>
      </c>
      <c r="C3714" t="s">
        <v>5104</v>
      </c>
      <c r="D3714" t="s">
        <v>27</v>
      </c>
      <c r="E3714" t="s">
        <v>20</v>
      </c>
      <c r="F3714" t="s">
        <v>21</v>
      </c>
      <c r="G3714" t="s">
        <v>33</v>
      </c>
      <c r="H3714" t="s">
        <v>34</v>
      </c>
      <c r="I3714">
        <v>4</v>
      </c>
      <c r="J3714">
        <v>81600</v>
      </c>
      <c r="K3714">
        <v>60000</v>
      </c>
      <c r="L3714">
        <v>0.18</v>
      </c>
      <c r="M3714">
        <v>267648</v>
      </c>
      <c r="N3714">
        <v>240000</v>
      </c>
      <c r="O3714">
        <v>27648</v>
      </c>
      <c r="P3714">
        <v>10.33</v>
      </c>
      <c r="Q3714" t="s">
        <v>24</v>
      </c>
      <c r="R3714" t="str">
        <f t="shared" si="57"/>
        <v>H1</v>
      </c>
    </row>
    <row r="3715" spans="1:18" x14ac:dyDescent="0.35">
      <c r="A3715" t="s">
        <v>5335</v>
      </c>
      <c r="B3715" s="1">
        <v>45836</v>
      </c>
      <c r="C3715" t="s">
        <v>5336</v>
      </c>
      <c r="D3715" t="s">
        <v>27</v>
      </c>
      <c r="E3715" t="s">
        <v>123</v>
      </c>
      <c r="F3715" t="s">
        <v>21</v>
      </c>
      <c r="G3715" t="s">
        <v>22</v>
      </c>
      <c r="H3715" t="s">
        <v>23</v>
      </c>
      <c r="I3715">
        <v>4</v>
      </c>
      <c r="J3715">
        <v>185200</v>
      </c>
      <c r="K3715">
        <v>139000</v>
      </c>
      <c r="L3715">
        <v>0.06</v>
      </c>
      <c r="M3715">
        <v>696352</v>
      </c>
      <c r="N3715">
        <v>556000</v>
      </c>
      <c r="O3715">
        <v>140352</v>
      </c>
      <c r="P3715">
        <v>20.16</v>
      </c>
      <c r="Q3715" t="s">
        <v>24</v>
      </c>
      <c r="R3715" t="str">
        <f t="shared" ref="R3715:R3778" si="58">IF(MONTH(B3715)&lt;=6,"H1","H2")</f>
        <v>H1</v>
      </c>
    </row>
    <row r="3716" spans="1:18" x14ac:dyDescent="0.35">
      <c r="A3716" t="s">
        <v>5337</v>
      </c>
      <c r="B3716" s="1">
        <v>45836</v>
      </c>
      <c r="C3716" t="s">
        <v>1074</v>
      </c>
      <c r="D3716" t="s">
        <v>27</v>
      </c>
      <c r="E3716" t="s">
        <v>115</v>
      </c>
      <c r="F3716" t="s">
        <v>38</v>
      </c>
      <c r="G3716" t="s">
        <v>29</v>
      </c>
      <c r="H3716" t="s">
        <v>23</v>
      </c>
      <c r="I3716">
        <v>1</v>
      </c>
      <c r="J3716">
        <v>42300</v>
      </c>
      <c r="K3716">
        <v>27000</v>
      </c>
      <c r="L3716">
        <v>0.13</v>
      </c>
      <c r="M3716">
        <v>36801</v>
      </c>
      <c r="N3716">
        <v>27000</v>
      </c>
      <c r="O3716">
        <v>9801</v>
      </c>
      <c r="P3716">
        <v>26.63</v>
      </c>
      <c r="Q3716" t="s">
        <v>41</v>
      </c>
      <c r="R3716" t="str">
        <f t="shared" si="58"/>
        <v>H1</v>
      </c>
    </row>
    <row r="3717" spans="1:18" x14ac:dyDescent="0.35">
      <c r="A3717" t="s">
        <v>5338</v>
      </c>
      <c r="B3717" s="1">
        <v>45836</v>
      </c>
      <c r="C3717" t="s">
        <v>1759</v>
      </c>
      <c r="D3717" t="s">
        <v>19</v>
      </c>
      <c r="E3717" t="s">
        <v>60</v>
      </c>
      <c r="F3717" t="s">
        <v>21</v>
      </c>
      <c r="G3717" t="s">
        <v>39</v>
      </c>
      <c r="H3717" t="s">
        <v>40</v>
      </c>
      <c r="I3717">
        <v>1</v>
      </c>
      <c r="J3717">
        <v>43700</v>
      </c>
      <c r="K3717">
        <v>29400</v>
      </c>
      <c r="L3717">
        <v>0.01</v>
      </c>
      <c r="M3717">
        <v>43263</v>
      </c>
      <c r="N3717">
        <v>29400</v>
      </c>
      <c r="O3717">
        <v>13863</v>
      </c>
      <c r="P3717">
        <v>32.04</v>
      </c>
      <c r="Q3717" t="s">
        <v>48</v>
      </c>
      <c r="R3717" t="str">
        <f t="shared" si="58"/>
        <v>H1</v>
      </c>
    </row>
    <row r="3718" spans="1:18" x14ac:dyDescent="0.35">
      <c r="A3718" t="s">
        <v>5339</v>
      </c>
      <c r="B3718" s="1">
        <v>45836</v>
      </c>
      <c r="C3718" t="s">
        <v>324</v>
      </c>
      <c r="D3718" t="s">
        <v>27</v>
      </c>
      <c r="E3718" t="s">
        <v>115</v>
      </c>
      <c r="F3718" t="s">
        <v>38</v>
      </c>
      <c r="G3718" t="s">
        <v>29</v>
      </c>
      <c r="H3718" t="s">
        <v>34</v>
      </c>
      <c r="I3718">
        <v>4</v>
      </c>
      <c r="J3718">
        <v>42900</v>
      </c>
      <c r="K3718">
        <v>27100</v>
      </c>
      <c r="L3718">
        <v>0.03</v>
      </c>
      <c r="M3718">
        <v>166452</v>
      </c>
      <c r="N3718">
        <v>108400</v>
      </c>
      <c r="O3718">
        <v>58052</v>
      </c>
      <c r="P3718">
        <v>34.880000000000003</v>
      </c>
      <c r="Q3718" t="s">
        <v>24</v>
      </c>
      <c r="R3718" t="str">
        <f t="shared" si="58"/>
        <v>H1</v>
      </c>
    </row>
    <row r="3719" spans="1:18" x14ac:dyDescent="0.35">
      <c r="A3719" t="s">
        <v>5340</v>
      </c>
      <c r="B3719" s="1">
        <v>45836</v>
      </c>
      <c r="C3719" t="s">
        <v>225</v>
      </c>
      <c r="D3719" t="s">
        <v>27</v>
      </c>
      <c r="E3719" t="s">
        <v>37</v>
      </c>
      <c r="F3719" t="s">
        <v>38</v>
      </c>
      <c r="G3719" t="s">
        <v>22</v>
      </c>
      <c r="H3719" t="s">
        <v>23</v>
      </c>
      <c r="I3719">
        <v>2</v>
      </c>
      <c r="J3719">
        <v>36100</v>
      </c>
      <c r="K3719">
        <v>22400</v>
      </c>
      <c r="L3719">
        <v>0.14000000000000001</v>
      </c>
      <c r="M3719">
        <v>62092</v>
      </c>
      <c r="N3719">
        <v>44800</v>
      </c>
      <c r="O3719">
        <v>17292</v>
      </c>
      <c r="P3719">
        <v>27.85</v>
      </c>
      <c r="Q3719" t="s">
        <v>48</v>
      </c>
      <c r="R3719" t="str">
        <f t="shared" si="58"/>
        <v>H1</v>
      </c>
    </row>
    <row r="3720" spans="1:18" x14ac:dyDescent="0.35">
      <c r="A3720" t="s">
        <v>5341</v>
      </c>
      <c r="B3720" s="1">
        <v>45837</v>
      </c>
      <c r="C3720" t="s">
        <v>1284</v>
      </c>
      <c r="D3720" t="s">
        <v>27</v>
      </c>
      <c r="E3720" t="s">
        <v>63</v>
      </c>
      <c r="F3720" t="s">
        <v>47</v>
      </c>
      <c r="G3720" t="s">
        <v>22</v>
      </c>
      <c r="H3720" t="s">
        <v>40</v>
      </c>
      <c r="I3720">
        <v>1</v>
      </c>
      <c r="J3720">
        <v>81000</v>
      </c>
      <c r="K3720">
        <v>53700</v>
      </c>
      <c r="L3720">
        <v>7.0000000000000007E-2</v>
      </c>
      <c r="M3720">
        <v>75330</v>
      </c>
      <c r="N3720">
        <v>53700</v>
      </c>
      <c r="O3720">
        <v>21630</v>
      </c>
      <c r="P3720">
        <v>28.71</v>
      </c>
      <c r="Q3720" t="s">
        <v>48</v>
      </c>
      <c r="R3720" t="str">
        <f t="shared" si="58"/>
        <v>H1</v>
      </c>
    </row>
    <row r="3721" spans="1:18" x14ac:dyDescent="0.35">
      <c r="A3721" t="s">
        <v>5342</v>
      </c>
      <c r="B3721" s="1">
        <v>45837</v>
      </c>
      <c r="C3721" t="s">
        <v>577</v>
      </c>
      <c r="D3721" t="s">
        <v>27</v>
      </c>
      <c r="E3721" t="s">
        <v>108</v>
      </c>
      <c r="F3721" t="s">
        <v>47</v>
      </c>
      <c r="G3721" t="s">
        <v>29</v>
      </c>
      <c r="H3721" t="s">
        <v>23</v>
      </c>
      <c r="I3721">
        <v>2</v>
      </c>
      <c r="J3721">
        <v>67900</v>
      </c>
      <c r="K3721">
        <v>46700</v>
      </c>
      <c r="L3721">
        <v>0.15</v>
      </c>
      <c r="M3721">
        <v>115430</v>
      </c>
      <c r="N3721">
        <v>93400</v>
      </c>
      <c r="O3721">
        <v>22030</v>
      </c>
      <c r="P3721">
        <v>19.09</v>
      </c>
      <c r="Q3721" t="s">
        <v>41</v>
      </c>
      <c r="R3721" t="str">
        <f t="shared" si="58"/>
        <v>H1</v>
      </c>
    </row>
    <row r="3722" spans="1:18" x14ac:dyDescent="0.35">
      <c r="A3722" t="s">
        <v>5343</v>
      </c>
      <c r="B3722" s="1">
        <v>45837</v>
      </c>
      <c r="C3722" t="s">
        <v>2973</v>
      </c>
      <c r="D3722" t="s">
        <v>19</v>
      </c>
      <c r="E3722" t="s">
        <v>123</v>
      </c>
      <c r="F3722" t="s">
        <v>21</v>
      </c>
      <c r="G3722" t="s">
        <v>22</v>
      </c>
      <c r="H3722" t="s">
        <v>23</v>
      </c>
      <c r="I3722">
        <v>1</v>
      </c>
      <c r="J3722">
        <v>192800</v>
      </c>
      <c r="K3722">
        <v>139500</v>
      </c>
      <c r="L3722">
        <v>0.1</v>
      </c>
      <c r="M3722">
        <v>173520</v>
      </c>
      <c r="N3722">
        <v>139500</v>
      </c>
      <c r="O3722">
        <v>34020</v>
      </c>
      <c r="P3722">
        <v>19.61</v>
      </c>
      <c r="Q3722" t="s">
        <v>48</v>
      </c>
      <c r="R3722" t="str">
        <f t="shared" si="58"/>
        <v>H1</v>
      </c>
    </row>
    <row r="3723" spans="1:18" x14ac:dyDescent="0.35">
      <c r="A3723" t="s">
        <v>5344</v>
      </c>
      <c r="B3723" s="1">
        <v>45837</v>
      </c>
      <c r="C3723" t="s">
        <v>2519</v>
      </c>
      <c r="D3723" t="s">
        <v>27</v>
      </c>
      <c r="E3723" t="s">
        <v>84</v>
      </c>
      <c r="F3723" t="s">
        <v>21</v>
      </c>
      <c r="G3723" t="s">
        <v>29</v>
      </c>
      <c r="H3723" t="s">
        <v>23</v>
      </c>
      <c r="I3723">
        <v>2</v>
      </c>
      <c r="J3723">
        <v>30700</v>
      </c>
      <c r="K3723">
        <v>21000</v>
      </c>
      <c r="L3723">
        <v>0.04</v>
      </c>
      <c r="M3723">
        <v>58944</v>
      </c>
      <c r="N3723">
        <v>42000</v>
      </c>
      <c r="O3723">
        <v>16944</v>
      </c>
      <c r="P3723">
        <v>28.75</v>
      </c>
      <c r="Q3723" t="s">
        <v>41</v>
      </c>
      <c r="R3723" t="str">
        <f t="shared" si="58"/>
        <v>H1</v>
      </c>
    </row>
    <row r="3724" spans="1:18" x14ac:dyDescent="0.35">
      <c r="A3724" t="s">
        <v>5345</v>
      </c>
      <c r="B3724" s="1">
        <v>45837</v>
      </c>
      <c r="C3724" t="s">
        <v>2638</v>
      </c>
      <c r="D3724" t="s">
        <v>27</v>
      </c>
      <c r="E3724" t="s">
        <v>20</v>
      </c>
      <c r="F3724" t="s">
        <v>21</v>
      </c>
      <c r="G3724" t="s">
        <v>93</v>
      </c>
      <c r="H3724" t="s">
        <v>40</v>
      </c>
      <c r="I3724">
        <v>2</v>
      </c>
      <c r="J3724">
        <v>85000</v>
      </c>
      <c r="K3724">
        <v>63900</v>
      </c>
      <c r="L3724">
        <v>0.16</v>
      </c>
      <c r="M3724">
        <v>142800</v>
      </c>
      <c r="N3724">
        <v>127800</v>
      </c>
      <c r="O3724">
        <v>15000</v>
      </c>
      <c r="P3724">
        <v>10.5</v>
      </c>
      <c r="Q3724" t="s">
        <v>24</v>
      </c>
      <c r="R3724" t="str">
        <f t="shared" si="58"/>
        <v>H1</v>
      </c>
    </row>
    <row r="3725" spans="1:18" x14ac:dyDescent="0.35">
      <c r="A3725" t="s">
        <v>5346</v>
      </c>
      <c r="B3725" s="1">
        <v>45837</v>
      </c>
      <c r="C3725" t="s">
        <v>666</v>
      </c>
      <c r="D3725" t="s">
        <v>19</v>
      </c>
      <c r="E3725" t="s">
        <v>57</v>
      </c>
      <c r="F3725" t="s">
        <v>38</v>
      </c>
      <c r="G3725" t="s">
        <v>93</v>
      </c>
      <c r="H3725" t="s">
        <v>40</v>
      </c>
      <c r="I3725">
        <v>1</v>
      </c>
      <c r="J3725">
        <v>48000</v>
      </c>
      <c r="K3725">
        <v>30300</v>
      </c>
      <c r="L3725">
        <v>0.05</v>
      </c>
      <c r="M3725">
        <v>45600</v>
      </c>
      <c r="N3725">
        <v>30300</v>
      </c>
      <c r="O3725">
        <v>15300</v>
      </c>
      <c r="P3725">
        <v>33.549999999999997</v>
      </c>
      <c r="Q3725" t="s">
        <v>24</v>
      </c>
      <c r="R3725" t="str">
        <f t="shared" si="58"/>
        <v>H1</v>
      </c>
    </row>
    <row r="3726" spans="1:18" x14ac:dyDescent="0.35">
      <c r="A3726" t="s">
        <v>5347</v>
      </c>
      <c r="B3726" s="1">
        <v>45837</v>
      </c>
      <c r="C3726" t="s">
        <v>4445</v>
      </c>
      <c r="D3726" t="s">
        <v>27</v>
      </c>
      <c r="E3726" t="s">
        <v>60</v>
      </c>
      <c r="F3726" t="s">
        <v>21</v>
      </c>
      <c r="G3726" t="s">
        <v>33</v>
      </c>
      <c r="H3726" t="s">
        <v>34</v>
      </c>
      <c r="I3726">
        <v>5</v>
      </c>
      <c r="J3726">
        <v>45300</v>
      </c>
      <c r="K3726">
        <v>29200</v>
      </c>
      <c r="L3726">
        <v>0.12</v>
      </c>
      <c r="M3726">
        <v>199320</v>
      </c>
      <c r="N3726">
        <v>146000</v>
      </c>
      <c r="O3726">
        <v>53320</v>
      </c>
      <c r="P3726">
        <v>26.75</v>
      </c>
      <c r="Q3726" t="s">
        <v>30</v>
      </c>
      <c r="R3726" t="str">
        <f t="shared" si="58"/>
        <v>H1</v>
      </c>
    </row>
    <row r="3727" spans="1:18" x14ac:dyDescent="0.35">
      <c r="A3727" t="s">
        <v>5348</v>
      </c>
      <c r="B3727" s="1">
        <v>45837</v>
      </c>
      <c r="C3727" t="s">
        <v>1611</v>
      </c>
      <c r="D3727" t="s">
        <v>19</v>
      </c>
      <c r="E3727" t="s">
        <v>115</v>
      </c>
      <c r="F3727" t="s">
        <v>38</v>
      </c>
      <c r="G3727" t="s">
        <v>29</v>
      </c>
      <c r="H3727" t="s">
        <v>40</v>
      </c>
      <c r="I3727">
        <v>2</v>
      </c>
      <c r="J3727">
        <v>42000</v>
      </c>
      <c r="K3727">
        <v>27200</v>
      </c>
      <c r="L3727">
        <v>0.04</v>
      </c>
      <c r="M3727">
        <v>80640</v>
      </c>
      <c r="N3727">
        <v>54400</v>
      </c>
      <c r="O3727">
        <v>26240</v>
      </c>
      <c r="P3727">
        <v>32.54</v>
      </c>
      <c r="Q3727" t="s">
        <v>41</v>
      </c>
      <c r="R3727" t="str">
        <f t="shared" si="58"/>
        <v>H1</v>
      </c>
    </row>
    <row r="3728" spans="1:18" x14ac:dyDescent="0.35">
      <c r="A3728" t="s">
        <v>5349</v>
      </c>
      <c r="B3728" s="1">
        <v>45837</v>
      </c>
      <c r="C3728" t="s">
        <v>1403</v>
      </c>
      <c r="D3728" t="s">
        <v>27</v>
      </c>
      <c r="E3728" t="s">
        <v>68</v>
      </c>
      <c r="F3728" t="s">
        <v>47</v>
      </c>
      <c r="G3728" t="s">
        <v>39</v>
      </c>
      <c r="H3728" t="s">
        <v>23</v>
      </c>
      <c r="I3728">
        <v>1</v>
      </c>
      <c r="J3728">
        <v>30700</v>
      </c>
      <c r="K3728">
        <v>19500</v>
      </c>
      <c r="L3728">
        <v>0.14000000000000001</v>
      </c>
      <c r="M3728">
        <v>26402</v>
      </c>
      <c r="N3728">
        <v>19500</v>
      </c>
      <c r="O3728">
        <v>6902</v>
      </c>
      <c r="P3728">
        <v>26.14</v>
      </c>
      <c r="Q3728" t="s">
        <v>24</v>
      </c>
      <c r="R3728" t="str">
        <f t="shared" si="58"/>
        <v>H1</v>
      </c>
    </row>
    <row r="3729" spans="1:18" x14ac:dyDescent="0.35">
      <c r="A3729" t="s">
        <v>5350</v>
      </c>
      <c r="B3729" s="1">
        <v>45837</v>
      </c>
      <c r="C3729" t="s">
        <v>1278</v>
      </c>
      <c r="D3729" t="s">
        <v>27</v>
      </c>
      <c r="E3729" t="s">
        <v>68</v>
      </c>
      <c r="F3729" t="s">
        <v>47</v>
      </c>
      <c r="G3729" t="s">
        <v>33</v>
      </c>
      <c r="H3729" t="s">
        <v>34</v>
      </c>
      <c r="I3729">
        <v>1</v>
      </c>
      <c r="J3729">
        <v>31400</v>
      </c>
      <c r="K3729">
        <v>19400</v>
      </c>
      <c r="L3729">
        <v>0.12</v>
      </c>
      <c r="M3729">
        <v>27632</v>
      </c>
      <c r="N3729">
        <v>19400</v>
      </c>
      <c r="O3729">
        <v>8232</v>
      </c>
      <c r="P3729">
        <v>29.79</v>
      </c>
      <c r="Q3729" t="s">
        <v>41</v>
      </c>
      <c r="R3729" t="str">
        <f t="shared" si="58"/>
        <v>H1</v>
      </c>
    </row>
    <row r="3730" spans="1:18" x14ac:dyDescent="0.35">
      <c r="A3730" t="s">
        <v>5351</v>
      </c>
      <c r="B3730" s="1">
        <v>45837</v>
      </c>
      <c r="C3730" t="s">
        <v>906</v>
      </c>
      <c r="D3730" t="s">
        <v>27</v>
      </c>
      <c r="E3730" t="s">
        <v>115</v>
      </c>
      <c r="F3730" t="s">
        <v>38</v>
      </c>
      <c r="G3730" t="s">
        <v>93</v>
      </c>
      <c r="H3730" t="s">
        <v>23</v>
      </c>
      <c r="I3730">
        <v>1</v>
      </c>
      <c r="J3730">
        <v>42400</v>
      </c>
      <c r="K3730">
        <v>26200</v>
      </c>
      <c r="L3730">
        <v>0.05</v>
      </c>
      <c r="M3730">
        <v>40280</v>
      </c>
      <c r="N3730">
        <v>26200</v>
      </c>
      <c r="O3730">
        <v>14080</v>
      </c>
      <c r="P3730">
        <v>34.96</v>
      </c>
      <c r="Q3730" t="s">
        <v>41</v>
      </c>
      <c r="R3730" t="str">
        <f t="shared" si="58"/>
        <v>H1</v>
      </c>
    </row>
    <row r="3731" spans="1:18" x14ac:dyDescent="0.35">
      <c r="A3731" t="s">
        <v>5352</v>
      </c>
      <c r="B3731" s="1">
        <v>45837</v>
      </c>
      <c r="C3731" t="s">
        <v>2936</v>
      </c>
      <c r="D3731" t="s">
        <v>27</v>
      </c>
      <c r="E3731" t="s">
        <v>46</v>
      </c>
      <c r="F3731" t="s">
        <v>47</v>
      </c>
      <c r="G3731" t="s">
        <v>33</v>
      </c>
      <c r="H3731" t="s">
        <v>34</v>
      </c>
      <c r="I3731">
        <v>1</v>
      </c>
      <c r="J3731">
        <v>50700</v>
      </c>
      <c r="K3731">
        <v>34100</v>
      </c>
      <c r="L3731">
        <v>0.05</v>
      </c>
      <c r="M3731">
        <v>48165</v>
      </c>
      <c r="N3731">
        <v>34100</v>
      </c>
      <c r="O3731">
        <v>14065</v>
      </c>
      <c r="P3731">
        <v>29.2</v>
      </c>
      <c r="Q3731" t="s">
        <v>41</v>
      </c>
      <c r="R3731" t="str">
        <f t="shared" si="58"/>
        <v>H1</v>
      </c>
    </row>
    <row r="3732" spans="1:18" x14ac:dyDescent="0.35">
      <c r="A3732" t="s">
        <v>5353</v>
      </c>
      <c r="B3732" s="1">
        <v>45837</v>
      </c>
      <c r="C3732" t="s">
        <v>4846</v>
      </c>
      <c r="D3732" t="s">
        <v>19</v>
      </c>
      <c r="E3732" t="s">
        <v>57</v>
      </c>
      <c r="F3732" t="s">
        <v>38</v>
      </c>
      <c r="G3732" t="s">
        <v>29</v>
      </c>
      <c r="H3732" t="s">
        <v>23</v>
      </c>
      <c r="I3732">
        <v>2</v>
      </c>
      <c r="J3732">
        <v>47700</v>
      </c>
      <c r="K3732">
        <v>29900</v>
      </c>
      <c r="L3732">
        <v>0.18</v>
      </c>
      <c r="M3732">
        <v>78228</v>
      </c>
      <c r="N3732">
        <v>59800</v>
      </c>
      <c r="O3732">
        <v>18428</v>
      </c>
      <c r="P3732">
        <v>23.56</v>
      </c>
      <c r="Q3732" t="s">
        <v>24</v>
      </c>
      <c r="R3732" t="str">
        <f t="shared" si="58"/>
        <v>H1</v>
      </c>
    </row>
    <row r="3733" spans="1:18" x14ac:dyDescent="0.35">
      <c r="A3733" t="s">
        <v>5354</v>
      </c>
      <c r="B3733" s="1">
        <v>45837</v>
      </c>
      <c r="C3733" t="s">
        <v>4515</v>
      </c>
      <c r="D3733" t="s">
        <v>27</v>
      </c>
      <c r="E3733" t="s">
        <v>37</v>
      </c>
      <c r="F3733" t="s">
        <v>38</v>
      </c>
      <c r="G3733" t="s">
        <v>33</v>
      </c>
      <c r="H3733" t="s">
        <v>23</v>
      </c>
      <c r="I3733">
        <v>3</v>
      </c>
      <c r="J3733">
        <v>36000</v>
      </c>
      <c r="K3733">
        <v>21600</v>
      </c>
      <c r="L3733">
        <v>0.12</v>
      </c>
      <c r="M3733">
        <v>95040</v>
      </c>
      <c r="N3733">
        <v>64800</v>
      </c>
      <c r="O3733">
        <v>30240</v>
      </c>
      <c r="P3733">
        <v>31.82</v>
      </c>
      <c r="Q3733" t="s">
        <v>24</v>
      </c>
      <c r="R3733" t="str">
        <f t="shared" si="58"/>
        <v>H1</v>
      </c>
    </row>
    <row r="3734" spans="1:18" x14ac:dyDescent="0.35">
      <c r="A3734" t="s">
        <v>5355</v>
      </c>
      <c r="B3734" s="1">
        <v>45837</v>
      </c>
      <c r="C3734" t="s">
        <v>5356</v>
      </c>
      <c r="D3734" t="s">
        <v>27</v>
      </c>
      <c r="E3734" t="s">
        <v>108</v>
      </c>
      <c r="F3734" t="s">
        <v>47</v>
      </c>
      <c r="G3734" t="s">
        <v>39</v>
      </c>
      <c r="H3734" t="s">
        <v>23</v>
      </c>
      <c r="I3734">
        <v>2</v>
      </c>
      <c r="J3734">
        <v>66300</v>
      </c>
      <c r="K3734">
        <v>45900</v>
      </c>
      <c r="L3734">
        <v>0.12</v>
      </c>
      <c r="M3734">
        <v>116688</v>
      </c>
      <c r="N3734">
        <v>91800</v>
      </c>
      <c r="O3734">
        <v>24888</v>
      </c>
      <c r="P3734">
        <v>21.33</v>
      </c>
      <c r="Q3734" t="s">
        <v>24</v>
      </c>
      <c r="R3734" t="str">
        <f t="shared" si="58"/>
        <v>H1</v>
      </c>
    </row>
    <row r="3735" spans="1:18" x14ac:dyDescent="0.35">
      <c r="A3735" t="s">
        <v>5357</v>
      </c>
      <c r="B3735" s="1">
        <v>45837</v>
      </c>
      <c r="C3735" t="s">
        <v>5358</v>
      </c>
      <c r="D3735" t="s">
        <v>19</v>
      </c>
      <c r="E3735" t="s">
        <v>79</v>
      </c>
      <c r="F3735" t="s">
        <v>47</v>
      </c>
      <c r="G3735" t="s">
        <v>33</v>
      </c>
      <c r="H3735" t="s">
        <v>34</v>
      </c>
      <c r="I3735">
        <v>1</v>
      </c>
      <c r="J3735">
        <v>55700</v>
      </c>
      <c r="K3735">
        <v>36500</v>
      </c>
      <c r="L3735">
        <v>0.1</v>
      </c>
      <c r="M3735">
        <v>50130</v>
      </c>
      <c r="N3735">
        <v>36500</v>
      </c>
      <c r="O3735">
        <v>13630</v>
      </c>
      <c r="P3735">
        <v>27.19</v>
      </c>
      <c r="Q3735" t="s">
        <v>41</v>
      </c>
      <c r="R3735" t="str">
        <f t="shared" si="58"/>
        <v>H1</v>
      </c>
    </row>
    <row r="3736" spans="1:18" x14ac:dyDescent="0.35">
      <c r="A3736" t="s">
        <v>5359</v>
      </c>
      <c r="B3736" s="1">
        <v>45837</v>
      </c>
      <c r="C3736" t="s">
        <v>1224</v>
      </c>
      <c r="D3736" t="s">
        <v>27</v>
      </c>
      <c r="E3736" t="s">
        <v>46</v>
      </c>
      <c r="F3736" t="s">
        <v>47</v>
      </c>
      <c r="G3736" t="s">
        <v>33</v>
      </c>
      <c r="H3736" t="s">
        <v>23</v>
      </c>
      <c r="I3736">
        <v>2</v>
      </c>
      <c r="J3736">
        <v>51200</v>
      </c>
      <c r="K3736">
        <v>34800</v>
      </c>
      <c r="L3736">
        <v>0.08</v>
      </c>
      <c r="M3736">
        <v>94208</v>
      </c>
      <c r="N3736">
        <v>69600</v>
      </c>
      <c r="O3736">
        <v>24608</v>
      </c>
      <c r="P3736">
        <v>26.12</v>
      </c>
      <c r="Q3736" t="s">
        <v>24</v>
      </c>
      <c r="R3736" t="str">
        <f t="shared" si="58"/>
        <v>H1</v>
      </c>
    </row>
    <row r="3737" spans="1:18" x14ac:dyDescent="0.35">
      <c r="A3737" t="s">
        <v>5360</v>
      </c>
      <c r="B3737" s="1">
        <v>45837</v>
      </c>
      <c r="C3737" t="s">
        <v>3242</v>
      </c>
      <c r="D3737" t="s">
        <v>19</v>
      </c>
      <c r="E3737" t="s">
        <v>57</v>
      </c>
      <c r="F3737" t="s">
        <v>38</v>
      </c>
      <c r="G3737" t="s">
        <v>33</v>
      </c>
      <c r="H3737" t="s">
        <v>40</v>
      </c>
      <c r="I3737">
        <v>1</v>
      </c>
      <c r="J3737">
        <v>49000</v>
      </c>
      <c r="K3737">
        <v>29300</v>
      </c>
      <c r="L3737">
        <v>0.01</v>
      </c>
      <c r="M3737">
        <v>48510</v>
      </c>
      <c r="N3737">
        <v>29300</v>
      </c>
      <c r="O3737">
        <v>19210</v>
      </c>
      <c r="P3737">
        <v>39.6</v>
      </c>
      <c r="Q3737" t="s">
        <v>41</v>
      </c>
      <c r="R3737" t="str">
        <f t="shared" si="58"/>
        <v>H1</v>
      </c>
    </row>
    <row r="3738" spans="1:18" x14ac:dyDescent="0.35">
      <c r="A3738" t="s">
        <v>5361</v>
      </c>
      <c r="B3738" s="1">
        <v>45837</v>
      </c>
      <c r="C3738" t="s">
        <v>278</v>
      </c>
      <c r="D3738" t="s">
        <v>19</v>
      </c>
      <c r="E3738" t="s">
        <v>46</v>
      </c>
      <c r="F3738" t="s">
        <v>47</v>
      </c>
      <c r="G3738" t="s">
        <v>33</v>
      </c>
      <c r="H3738" t="s">
        <v>40</v>
      </c>
      <c r="I3738">
        <v>3</v>
      </c>
      <c r="J3738">
        <v>53600</v>
      </c>
      <c r="K3738">
        <v>35000</v>
      </c>
      <c r="L3738">
        <v>0.05</v>
      </c>
      <c r="M3738">
        <v>152760</v>
      </c>
      <c r="N3738">
        <v>105000</v>
      </c>
      <c r="O3738">
        <v>47760</v>
      </c>
      <c r="P3738">
        <v>31.26</v>
      </c>
      <c r="Q3738" t="s">
        <v>41</v>
      </c>
      <c r="R3738" t="str">
        <f t="shared" si="58"/>
        <v>H1</v>
      </c>
    </row>
    <row r="3739" spans="1:18" x14ac:dyDescent="0.35">
      <c r="A3739" t="s">
        <v>5362</v>
      </c>
      <c r="B3739" s="1">
        <v>45837</v>
      </c>
      <c r="C3739" t="s">
        <v>700</v>
      </c>
      <c r="D3739" t="s">
        <v>19</v>
      </c>
      <c r="E3739" t="s">
        <v>46</v>
      </c>
      <c r="F3739" t="s">
        <v>47</v>
      </c>
      <c r="G3739" t="s">
        <v>22</v>
      </c>
      <c r="H3739" t="s">
        <v>40</v>
      </c>
      <c r="I3739">
        <v>1</v>
      </c>
      <c r="J3739">
        <v>50000</v>
      </c>
      <c r="K3739">
        <v>34800</v>
      </c>
      <c r="L3739">
        <v>0.03</v>
      </c>
      <c r="M3739">
        <v>48500</v>
      </c>
      <c r="N3739">
        <v>34800</v>
      </c>
      <c r="O3739">
        <v>13700</v>
      </c>
      <c r="P3739">
        <v>28.25</v>
      </c>
      <c r="Q3739" t="s">
        <v>48</v>
      </c>
      <c r="R3739" t="str">
        <f t="shared" si="58"/>
        <v>H1</v>
      </c>
    </row>
    <row r="3740" spans="1:18" x14ac:dyDescent="0.35">
      <c r="A3740" t="s">
        <v>5363</v>
      </c>
      <c r="B3740" s="1">
        <v>45838</v>
      </c>
      <c r="C3740" t="s">
        <v>5264</v>
      </c>
      <c r="D3740" t="s">
        <v>19</v>
      </c>
      <c r="E3740" t="s">
        <v>68</v>
      </c>
      <c r="F3740" t="s">
        <v>47</v>
      </c>
      <c r="G3740" t="s">
        <v>39</v>
      </c>
      <c r="H3740" t="s">
        <v>40</v>
      </c>
      <c r="I3740">
        <v>2</v>
      </c>
      <c r="J3740">
        <v>28700</v>
      </c>
      <c r="K3740">
        <v>19500</v>
      </c>
      <c r="L3740">
        <v>0.01</v>
      </c>
      <c r="M3740">
        <v>56826</v>
      </c>
      <c r="N3740">
        <v>39000</v>
      </c>
      <c r="O3740">
        <v>17826</v>
      </c>
      <c r="P3740">
        <v>31.37</v>
      </c>
      <c r="Q3740" t="s">
        <v>41</v>
      </c>
      <c r="R3740" t="str">
        <f t="shared" si="58"/>
        <v>H1</v>
      </c>
    </row>
    <row r="3741" spans="1:18" x14ac:dyDescent="0.35">
      <c r="A3741" t="s">
        <v>5364</v>
      </c>
      <c r="B3741" s="1">
        <v>45838</v>
      </c>
      <c r="C3741" t="s">
        <v>4359</v>
      </c>
      <c r="D3741" t="s">
        <v>27</v>
      </c>
      <c r="E3741" t="s">
        <v>63</v>
      </c>
      <c r="F3741" t="s">
        <v>47</v>
      </c>
      <c r="G3741" t="s">
        <v>29</v>
      </c>
      <c r="H3741" t="s">
        <v>40</v>
      </c>
      <c r="I3741">
        <v>3</v>
      </c>
      <c r="J3741">
        <v>77200</v>
      </c>
      <c r="K3741">
        <v>52500</v>
      </c>
      <c r="L3741">
        <v>0.21</v>
      </c>
      <c r="M3741">
        <v>182964</v>
      </c>
      <c r="N3741">
        <v>157500</v>
      </c>
      <c r="O3741">
        <v>25464</v>
      </c>
      <c r="P3741">
        <v>13.92</v>
      </c>
      <c r="Q3741" t="s">
        <v>30</v>
      </c>
      <c r="R3741" t="str">
        <f t="shared" si="58"/>
        <v>H1</v>
      </c>
    </row>
    <row r="3742" spans="1:18" x14ac:dyDescent="0.35">
      <c r="A3742" t="s">
        <v>5365</v>
      </c>
      <c r="B3742" s="1">
        <v>45838</v>
      </c>
      <c r="C3742" t="s">
        <v>5366</v>
      </c>
      <c r="D3742" t="s">
        <v>27</v>
      </c>
      <c r="E3742" t="s">
        <v>84</v>
      </c>
      <c r="F3742" t="s">
        <v>21</v>
      </c>
      <c r="G3742" t="s">
        <v>93</v>
      </c>
      <c r="H3742" t="s">
        <v>23</v>
      </c>
      <c r="I3742">
        <v>3</v>
      </c>
      <c r="J3742">
        <v>31300</v>
      </c>
      <c r="K3742">
        <v>21100</v>
      </c>
      <c r="L3742">
        <v>7.0000000000000007E-2</v>
      </c>
      <c r="M3742">
        <v>87327</v>
      </c>
      <c r="N3742">
        <v>63300</v>
      </c>
      <c r="O3742">
        <v>24027</v>
      </c>
      <c r="P3742">
        <v>27.51</v>
      </c>
      <c r="Q3742" t="s">
        <v>30</v>
      </c>
      <c r="R3742" t="str">
        <f t="shared" si="58"/>
        <v>H1</v>
      </c>
    </row>
    <row r="3743" spans="1:18" x14ac:dyDescent="0.35">
      <c r="A3743" t="s">
        <v>5367</v>
      </c>
      <c r="B3743" s="1">
        <v>45838</v>
      </c>
      <c r="C3743" t="s">
        <v>1535</v>
      </c>
      <c r="D3743" t="s">
        <v>27</v>
      </c>
      <c r="E3743" t="s">
        <v>108</v>
      </c>
      <c r="F3743" t="s">
        <v>47</v>
      </c>
      <c r="G3743" t="s">
        <v>39</v>
      </c>
      <c r="H3743" t="s">
        <v>40</v>
      </c>
      <c r="I3743">
        <v>1</v>
      </c>
      <c r="J3743">
        <v>66300</v>
      </c>
      <c r="K3743">
        <v>46600</v>
      </c>
      <c r="L3743">
        <v>0.22</v>
      </c>
      <c r="M3743">
        <v>51714</v>
      </c>
      <c r="N3743">
        <v>46600</v>
      </c>
      <c r="O3743">
        <v>5114</v>
      </c>
      <c r="P3743">
        <v>9.89</v>
      </c>
      <c r="Q3743" t="s">
        <v>41</v>
      </c>
      <c r="R3743" t="str">
        <f t="shared" si="58"/>
        <v>H1</v>
      </c>
    </row>
    <row r="3744" spans="1:18" x14ac:dyDescent="0.35">
      <c r="A3744" t="s">
        <v>5368</v>
      </c>
      <c r="B3744" s="1">
        <v>45838</v>
      </c>
      <c r="C3744" t="s">
        <v>5369</v>
      </c>
      <c r="D3744" t="s">
        <v>27</v>
      </c>
      <c r="E3744" t="s">
        <v>37</v>
      </c>
      <c r="F3744" t="s">
        <v>38</v>
      </c>
      <c r="G3744" t="s">
        <v>93</v>
      </c>
      <c r="H3744" t="s">
        <v>40</v>
      </c>
      <c r="I3744">
        <v>1</v>
      </c>
      <c r="J3744">
        <v>33800</v>
      </c>
      <c r="K3744">
        <v>22300</v>
      </c>
      <c r="L3744">
        <v>0.05</v>
      </c>
      <c r="M3744">
        <v>32110</v>
      </c>
      <c r="N3744">
        <v>22300</v>
      </c>
      <c r="O3744">
        <v>9810</v>
      </c>
      <c r="P3744">
        <v>30.55</v>
      </c>
      <c r="Q3744" t="s">
        <v>41</v>
      </c>
      <c r="R3744" t="str">
        <f t="shared" si="58"/>
        <v>H1</v>
      </c>
    </row>
    <row r="3745" spans="1:18" x14ac:dyDescent="0.35">
      <c r="A3745" t="s">
        <v>5370</v>
      </c>
      <c r="B3745" s="1">
        <v>45838</v>
      </c>
      <c r="C3745" t="s">
        <v>3217</v>
      </c>
      <c r="D3745" t="s">
        <v>19</v>
      </c>
      <c r="E3745" t="s">
        <v>60</v>
      </c>
      <c r="F3745" t="s">
        <v>21</v>
      </c>
      <c r="G3745" t="s">
        <v>93</v>
      </c>
      <c r="H3745" t="s">
        <v>40</v>
      </c>
      <c r="I3745">
        <v>2</v>
      </c>
      <c r="J3745">
        <v>46500</v>
      </c>
      <c r="K3745">
        <v>30900</v>
      </c>
      <c r="L3745">
        <v>0.1</v>
      </c>
      <c r="M3745">
        <v>83700</v>
      </c>
      <c r="N3745">
        <v>61800</v>
      </c>
      <c r="O3745">
        <v>21900</v>
      </c>
      <c r="P3745">
        <v>26.16</v>
      </c>
      <c r="Q3745" t="s">
        <v>24</v>
      </c>
      <c r="R3745" t="str">
        <f t="shared" si="58"/>
        <v>H1</v>
      </c>
    </row>
    <row r="3746" spans="1:18" x14ac:dyDescent="0.35">
      <c r="A3746" t="s">
        <v>5371</v>
      </c>
      <c r="B3746" s="1">
        <v>45838</v>
      </c>
      <c r="C3746" t="s">
        <v>5372</v>
      </c>
      <c r="D3746" t="s">
        <v>27</v>
      </c>
      <c r="E3746" t="s">
        <v>57</v>
      </c>
      <c r="F3746" t="s">
        <v>38</v>
      </c>
      <c r="G3746" t="s">
        <v>29</v>
      </c>
      <c r="H3746" t="s">
        <v>40</v>
      </c>
      <c r="I3746">
        <v>2</v>
      </c>
      <c r="J3746">
        <v>48100</v>
      </c>
      <c r="K3746">
        <v>30700</v>
      </c>
      <c r="L3746">
        <v>0.11</v>
      </c>
      <c r="M3746">
        <v>85618</v>
      </c>
      <c r="N3746">
        <v>61400</v>
      </c>
      <c r="O3746">
        <v>24218</v>
      </c>
      <c r="P3746">
        <v>28.29</v>
      </c>
      <c r="Q3746" t="s">
        <v>24</v>
      </c>
      <c r="R3746" t="str">
        <f t="shared" si="58"/>
        <v>H1</v>
      </c>
    </row>
    <row r="3747" spans="1:18" x14ac:dyDescent="0.35">
      <c r="A3747" t="s">
        <v>5373</v>
      </c>
      <c r="B3747" s="1">
        <v>45838</v>
      </c>
      <c r="C3747" t="s">
        <v>1720</v>
      </c>
      <c r="D3747" t="s">
        <v>27</v>
      </c>
      <c r="E3747" t="s">
        <v>108</v>
      </c>
      <c r="F3747" t="s">
        <v>47</v>
      </c>
      <c r="G3747" t="s">
        <v>93</v>
      </c>
      <c r="H3747" t="s">
        <v>23</v>
      </c>
      <c r="I3747">
        <v>1</v>
      </c>
      <c r="J3747">
        <v>67400</v>
      </c>
      <c r="K3747">
        <v>46200</v>
      </c>
      <c r="L3747">
        <v>0.12</v>
      </c>
      <c r="M3747">
        <v>59312</v>
      </c>
      <c r="N3747">
        <v>46200</v>
      </c>
      <c r="O3747">
        <v>13112</v>
      </c>
      <c r="P3747">
        <v>22.11</v>
      </c>
      <c r="Q3747" t="s">
        <v>41</v>
      </c>
      <c r="R3747" t="str">
        <f t="shared" si="58"/>
        <v>H1</v>
      </c>
    </row>
    <row r="3748" spans="1:18" x14ac:dyDescent="0.35">
      <c r="A3748" t="s">
        <v>5374</v>
      </c>
      <c r="B3748" s="1">
        <v>45838</v>
      </c>
      <c r="C3748" t="s">
        <v>424</v>
      </c>
      <c r="D3748" t="s">
        <v>27</v>
      </c>
      <c r="E3748" t="s">
        <v>115</v>
      </c>
      <c r="F3748" t="s">
        <v>38</v>
      </c>
      <c r="G3748" t="s">
        <v>29</v>
      </c>
      <c r="H3748" t="s">
        <v>40</v>
      </c>
      <c r="I3748">
        <v>2</v>
      </c>
      <c r="J3748">
        <v>41800</v>
      </c>
      <c r="K3748">
        <v>26800</v>
      </c>
      <c r="L3748">
        <v>0.01</v>
      </c>
      <c r="M3748">
        <v>82764</v>
      </c>
      <c r="N3748">
        <v>53600</v>
      </c>
      <c r="O3748">
        <v>29164</v>
      </c>
      <c r="P3748">
        <v>35.24</v>
      </c>
      <c r="Q3748" t="s">
        <v>24</v>
      </c>
      <c r="R3748" t="str">
        <f t="shared" si="58"/>
        <v>H1</v>
      </c>
    </row>
    <row r="3749" spans="1:18" x14ac:dyDescent="0.35">
      <c r="A3749" t="s">
        <v>5375</v>
      </c>
      <c r="B3749" s="1">
        <v>45838</v>
      </c>
      <c r="C3749" t="s">
        <v>3385</v>
      </c>
      <c r="D3749" t="s">
        <v>19</v>
      </c>
      <c r="E3749" t="s">
        <v>68</v>
      </c>
      <c r="F3749" t="s">
        <v>47</v>
      </c>
      <c r="G3749" t="s">
        <v>33</v>
      </c>
      <c r="H3749" t="s">
        <v>34</v>
      </c>
      <c r="I3749">
        <v>1</v>
      </c>
      <c r="J3749">
        <v>29300</v>
      </c>
      <c r="K3749">
        <v>19800</v>
      </c>
      <c r="L3749">
        <v>7.0000000000000007E-2</v>
      </c>
      <c r="M3749">
        <v>27249</v>
      </c>
      <c r="N3749">
        <v>19800</v>
      </c>
      <c r="O3749">
        <v>7449</v>
      </c>
      <c r="P3749">
        <v>27.34</v>
      </c>
      <c r="Q3749" t="s">
        <v>24</v>
      </c>
      <c r="R3749" t="str">
        <f t="shared" si="58"/>
        <v>H1</v>
      </c>
    </row>
    <row r="3750" spans="1:18" x14ac:dyDescent="0.35">
      <c r="A3750" t="s">
        <v>5376</v>
      </c>
      <c r="B3750" s="1">
        <v>45838</v>
      </c>
      <c r="C3750" t="s">
        <v>1464</v>
      </c>
      <c r="D3750" t="s">
        <v>27</v>
      </c>
      <c r="E3750" t="s">
        <v>123</v>
      </c>
      <c r="F3750" t="s">
        <v>21</v>
      </c>
      <c r="G3750" t="s">
        <v>33</v>
      </c>
      <c r="H3750" t="s">
        <v>34</v>
      </c>
      <c r="I3750">
        <v>2</v>
      </c>
      <c r="J3750">
        <v>180000</v>
      </c>
      <c r="K3750">
        <v>144300</v>
      </c>
      <c r="L3750">
        <v>7.0000000000000007E-2</v>
      </c>
      <c r="M3750">
        <v>334800</v>
      </c>
      <c r="N3750">
        <v>288600</v>
      </c>
      <c r="O3750">
        <v>46200</v>
      </c>
      <c r="P3750">
        <v>13.8</v>
      </c>
      <c r="Q3750" t="s">
        <v>41</v>
      </c>
      <c r="R3750" t="str">
        <f t="shared" si="58"/>
        <v>H1</v>
      </c>
    </row>
    <row r="3751" spans="1:18" x14ac:dyDescent="0.35">
      <c r="A3751" t="s">
        <v>5377</v>
      </c>
      <c r="B3751" s="1">
        <v>45838</v>
      </c>
      <c r="C3751" t="s">
        <v>191</v>
      </c>
      <c r="D3751" t="s">
        <v>19</v>
      </c>
      <c r="E3751" t="s">
        <v>84</v>
      </c>
      <c r="F3751" t="s">
        <v>21</v>
      </c>
      <c r="G3751" t="s">
        <v>29</v>
      </c>
      <c r="H3751" t="s">
        <v>23</v>
      </c>
      <c r="I3751">
        <v>1</v>
      </c>
      <c r="J3751">
        <v>32700</v>
      </c>
      <c r="K3751">
        <v>21000</v>
      </c>
      <c r="L3751">
        <v>0.03</v>
      </c>
      <c r="M3751">
        <v>31719</v>
      </c>
      <c r="N3751">
        <v>21000</v>
      </c>
      <c r="O3751">
        <v>10719</v>
      </c>
      <c r="P3751">
        <v>33.79</v>
      </c>
      <c r="Q3751" t="s">
        <v>48</v>
      </c>
      <c r="R3751" t="str">
        <f t="shared" si="58"/>
        <v>H1</v>
      </c>
    </row>
    <row r="3752" spans="1:18" x14ac:dyDescent="0.35">
      <c r="A3752" t="s">
        <v>5378</v>
      </c>
      <c r="B3752" s="1">
        <v>45838</v>
      </c>
      <c r="C3752" t="s">
        <v>5379</v>
      </c>
      <c r="D3752" t="s">
        <v>19</v>
      </c>
      <c r="E3752" t="s">
        <v>20</v>
      </c>
      <c r="F3752" t="s">
        <v>21</v>
      </c>
      <c r="G3752" t="s">
        <v>33</v>
      </c>
      <c r="H3752" t="s">
        <v>40</v>
      </c>
      <c r="I3752">
        <v>2</v>
      </c>
      <c r="J3752">
        <v>86900</v>
      </c>
      <c r="K3752">
        <v>60700</v>
      </c>
      <c r="L3752">
        <v>0.06</v>
      </c>
      <c r="M3752">
        <v>163372</v>
      </c>
      <c r="N3752">
        <v>121400</v>
      </c>
      <c r="O3752">
        <v>41972</v>
      </c>
      <c r="P3752">
        <v>25.69</v>
      </c>
      <c r="Q3752" t="s">
        <v>48</v>
      </c>
      <c r="R3752" t="str">
        <f t="shared" si="58"/>
        <v>H1</v>
      </c>
    </row>
    <row r="3753" spans="1:18" x14ac:dyDescent="0.35">
      <c r="A3753" t="s">
        <v>5380</v>
      </c>
      <c r="B3753" s="1">
        <v>45838</v>
      </c>
      <c r="C3753" t="s">
        <v>5057</v>
      </c>
      <c r="D3753" t="s">
        <v>27</v>
      </c>
      <c r="E3753" t="s">
        <v>123</v>
      </c>
      <c r="F3753" t="s">
        <v>21</v>
      </c>
      <c r="G3753" t="s">
        <v>39</v>
      </c>
      <c r="H3753" t="s">
        <v>40</v>
      </c>
      <c r="I3753">
        <v>3</v>
      </c>
      <c r="J3753">
        <v>185000</v>
      </c>
      <c r="K3753">
        <v>142700</v>
      </c>
      <c r="L3753">
        <v>0.05</v>
      </c>
      <c r="M3753">
        <v>527250</v>
      </c>
      <c r="N3753">
        <v>428100</v>
      </c>
      <c r="O3753">
        <v>99150</v>
      </c>
      <c r="P3753">
        <v>18.809999999999999</v>
      </c>
      <c r="Q3753" t="s">
        <v>24</v>
      </c>
      <c r="R3753" t="str">
        <f t="shared" si="58"/>
        <v>H1</v>
      </c>
    </row>
    <row r="3754" spans="1:18" x14ac:dyDescent="0.35">
      <c r="A3754" t="s">
        <v>5381</v>
      </c>
      <c r="B3754" s="1">
        <v>45838</v>
      </c>
      <c r="C3754" t="s">
        <v>588</v>
      </c>
      <c r="D3754" t="s">
        <v>19</v>
      </c>
      <c r="E3754" t="s">
        <v>68</v>
      </c>
      <c r="F3754" t="s">
        <v>47</v>
      </c>
      <c r="G3754" t="s">
        <v>33</v>
      </c>
      <c r="H3754" t="s">
        <v>23</v>
      </c>
      <c r="I3754">
        <v>1</v>
      </c>
      <c r="J3754">
        <v>30200</v>
      </c>
      <c r="K3754">
        <v>19500</v>
      </c>
      <c r="L3754">
        <v>0.11</v>
      </c>
      <c r="M3754">
        <v>26878</v>
      </c>
      <c r="N3754">
        <v>19500</v>
      </c>
      <c r="O3754">
        <v>7378</v>
      </c>
      <c r="P3754">
        <v>27.45</v>
      </c>
      <c r="Q3754" t="s">
        <v>30</v>
      </c>
      <c r="R3754" t="str">
        <f t="shared" si="58"/>
        <v>H1</v>
      </c>
    </row>
    <row r="3755" spans="1:18" x14ac:dyDescent="0.35">
      <c r="A3755" t="s">
        <v>5382</v>
      </c>
      <c r="B3755" s="1">
        <v>45838</v>
      </c>
      <c r="C3755" t="s">
        <v>1969</v>
      </c>
      <c r="D3755" t="s">
        <v>27</v>
      </c>
      <c r="E3755" t="s">
        <v>115</v>
      </c>
      <c r="F3755" t="s">
        <v>38</v>
      </c>
      <c r="G3755" t="s">
        <v>39</v>
      </c>
      <c r="H3755" t="s">
        <v>23</v>
      </c>
      <c r="I3755">
        <v>3</v>
      </c>
      <c r="J3755">
        <v>42200</v>
      </c>
      <c r="K3755">
        <v>26600</v>
      </c>
      <c r="L3755">
        <v>0.05</v>
      </c>
      <c r="M3755">
        <v>120270</v>
      </c>
      <c r="N3755">
        <v>79800</v>
      </c>
      <c r="O3755">
        <v>40470</v>
      </c>
      <c r="P3755">
        <v>33.65</v>
      </c>
      <c r="Q3755" t="s">
        <v>41</v>
      </c>
      <c r="R3755" t="str">
        <f t="shared" si="58"/>
        <v>H1</v>
      </c>
    </row>
    <row r="3756" spans="1:18" x14ac:dyDescent="0.35">
      <c r="A3756" t="s">
        <v>5383</v>
      </c>
      <c r="B3756" s="1">
        <v>45838</v>
      </c>
      <c r="C3756" t="s">
        <v>320</v>
      </c>
      <c r="D3756" t="s">
        <v>27</v>
      </c>
      <c r="E3756" t="s">
        <v>46</v>
      </c>
      <c r="F3756" t="s">
        <v>47</v>
      </c>
      <c r="G3756" t="s">
        <v>33</v>
      </c>
      <c r="H3756" t="s">
        <v>23</v>
      </c>
      <c r="I3756">
        <v>2</v>
      </c>
      <c r="J3756">
        <v>52700</v>
      </c>
      <c r="K3756">
        <v>34300</v>
      </c>
      <c r="L3756">
        <v>0.09</v>
      </c>
      <c r="M3756">
        <v>95914</v>
      </c>
      <c r="N3756">
        <v>68600</v>
      </c>
      <c r="O3756">
        <v>27314</v>
      </c>
      <c r="P3756">
        <v>28.48</v>
      </c>
      <c r="Q3756" t="s">
        <v>41</v>
      </c>
      <c r="R3756" t="str">
        <f t="shared" si="58"/>
        <v>H1</v>
      </c>
    </row>
    <row r="3757" spans="1:18" x14ac:dyDescent="0.35">
      <c r="A3757" t="s">
        <v>5384</v>
      </c>
      <c r="B3757" s="1">
        <v>45838</v>
      </c>
      <c r="C3757" t="s">
        <v>1319</v>
      </c>
      <c r="D3757" t="s">
        <v>19</v>
      </c>
      <c r="E3757" t="s">
        <v>242</v>
      </c>
      <c r="F3757" t="s">
        <v>74</v>
      </c>
      <c r="G3757" t="s">
        <v>93</v>
      </c>
      <c r="H3757" t="s">
        <v>23</v>
      </c>
      <c r="I3757">
        <v>3</v>
      </c>
      <c r="J3757">
        <v>38500</v>
      </c>
      <c r="K3757">
        <v>24700</v>
      </c>
      <c r="L3757">
        <v>0.06</v>
      </c>
      <c r="M3757">
        <v>108570</v>
      </c>
      <c r="N3757">
        <v>74100</v>
      </c>
      <c r="O3757">
        <v>34470</v>
      </c>
      <c r="P3757">
        <v>31.75</v>
      </c>
      <c r="Q3757" t="s">
        <v>41</v>
      </c>
      <c r="R3757" t="str">
        <f t="shared" si="58"/>
        <v>H1</v>
      </c>
    </row>
    <row r="3758" spans="1:18" x14ac:dyDescent="0.35">
      <c r="A3758" t="s">
        <v>5385</v>
      </c>
      <c r="B3758" s="1">
        <v>45838</v>
      </c>
      <c r="C3758" t="s">
        <v>5386</v>
      </c>
      <c r="D3758" t="s">
        <v>27</v>
      </c>
      <c r="E3758" t="s">
        <v>37</v>
      </c>
      <c r="F3758" t="s">
        <v>38</v>
      </c>
      <c r="G3758" t="s">
        <v>33</v>
      </c>
      <c r="H3758" t="s">
        <v>40</v>
      </c>
      <c r="I3758">
        <v>3</v>
      </c>
      <c r="J3758">
        <v>35400</v>
      </c>
      <c r="K3758">
        <v>21400</v>
      </c>
      <c r="L3758">
        <v>0.03</v>
      </c>
      <c r="M3758">
        <v>103014</v>
      </c>
      <c r="N3758">
        <v>64200</v>
      </c>
      <c r="O3758">
        <v>38814</v>
      </c>
      <c r="P3758">
        <v>37.68</v>
      </c>
      <c r="Q3758" t="s">
        <v>24</v>
      </c>
      <c r="R3758" t="str">
        <f t="shared" si="58"/>
        <v>H1</v>
      </c>
    </row>
    <row r="3759" spans="1:18" x14ac:dyDescent="0.35">
      <c r="A3759" t="s">
        <v>5387</v>
      </c>
      <c r="B3759" s="1">
        <v>45838</v>
      </c>
      <c r="C3759" t="s">
        <v>805</v>
      </c>
      <c r="D3759" t="s">
        <v>27</v>
      </c>
      <c r="E3759" t="s">
        <v>123</v>
      </c>
      <c r="F3759" t="s">
        <v>21</v>
      </c>
      <c r="G3759" t="s">
        <v>93</v>
      </c>
      <c r="H3759" t="s">
        <v>40</v>
      </c>
      <c r="I3759">
        <v>3</v>
      </c>
      <c r="J3759">
        <v>187000</v>
      </c>
      <c r="K3759">
        <v>142400</v>
      </c>
      <c r="L3759">
        <v>0.15</v>
      </c>
      <c r="M3759">
        <v>476850</v>
      </c>
      <c r="N3759">
        <v>427200</v>
      </c>
      <c r="O3759">
        <v>49650</v>
      </c>
      <c r="P3759">
        <v>10.41</v>
      </c>
      <c r="Q3759" t="s">
        <v>41</v>
      </c>
      <c r="R3759" t="str">
        <f t="shared" si="58"/>
        <v>H1</v>
      </c>
    </row>
    <row r="3760" spans="1:18" x14ac:dyDescent="0.35">
      <c r="A3760" t="s">
        <v>5388</v>
      </c>
      <c r="B3760" s="1">
        <v>45838</v>
      </c>
      <c r="C3760" t="s">
        <v>5389</v>
      </c>
      <c r="D3760" t="s">
        <v>27</v>
      </c>
      <c r="E3760" t="s">
        <v>57</v>
      </c>
      <c r="F3760" t="s">
        <v>38</v>
      </c>
      <c r="G3760" t="s">
        <v>93</v>
      </c>
      <c r="H3760" t="s">
        <v>40</v>
      </c>
      <c r="I3760">
        <v>1</v>
      </c>
      <c r="J3760">
        <v>48100</v>
      </c>
      <c r="K3760">
        <v>29400</v>
      </c>
      <c r="L3760">
        <v>0.1</v>
      </c>
      <c r="M3760">
        <v>43290</v>
      </c>
      <c r="N3760">
        <v>29400</v>
      </c>
      <c r="O3760">
        <v>13890</v>
      </c>
      <c r="P3760">
        <v>32.090000000000003</v>
      </c>
      <c r="Q3760" t="s">
        <v>30</v>
      </c>
      <c r="R3760" t="str">
        <f t="shared" si="58"/>
        <v>H1</v>
      </c>
    </row>
    <row r="3761" spans="1:18" x14ac:dyDescent="0.35">
      <c r="A3761" t="s">
        <v>5390</v>
      </c>
      <c r="B3761" s="1">
        <v>45839</v>
      </c>
      <c r="C3761" t="s">
        <v>1515</v>
      </c>
      <c r="D3761" t="s">
        <v>19</v>
      </c>
      <c r="E3761" t="s">
        <v>63</v>
      </c>
      <c r="F3761" t="s">
        <v>47</v>
      </c>
      <c r="G3761" t="s">
        <v>22</v>
      </c>
      <c r="H3761" t="s">
        <v>23</v>
      </c>
      <c r="I3761">
        <v>2</v>
      </c>
      <c r="J3761">
        <v>75000</v>
      </c>
      <c r="K3761">
        <v>51500</v>
      </c>
      <c r="L3761">
        <v>0.18</v>
      </c>
      <c r="M3761">
        <v>123000</v>
      </c>
      <c r="N3761">
        <v>103000</v>
      </c>
      <c r="O3761">
        <v>20000</v>
      </c>
      <c r="P3761">
        <v>16.260000000000002</v>
      </c>
      <c r="Q3761" t="s">
        <v>41</v>
      </c>
      <c r="R3761" t="str">
        <f t="shared" si="58"/>
        <v>H2</v>
      </c>
    </row>
    <row r="3762" spans="1:18" x14ac:dyDescent="0.35">
      <c r="A3762" t="s">
        <v>5391</v>
      </c>
      <c r="B3762" s="1">
        <v>45839</v>
      </c>
      <c r="C3762" t="s">
        <v>1733</v>
      </c>
      <c r="D3762" t="s">
        <v>19</v>
      </c>
      <c r="E3762" t="s">
        <v>20</v>
      </c>
      <c r="F3762" t="s">
        <v>21</v>
      </c>
      <c r="G3762" t="s">
        <v>29</v>
      </c>
      <c r="H3762" t="s">
        <v>40</v>
      </c>
      <c r="I3762">
        <v>1</v>
      </c>
      <c r="J3762">
        <v>83000</v>
      </c>
      <c r="K3762">
        <v>62800</v>
      </c>
      <c r="L3762">
        <v>0.18</v>
      </c>
      <c r="M3762">
        <v>68060</v>
      </c>
      <c r="N3762">
        <v>62800</v>
      </c>
      <c r="O3762">
        <v>5260</v>
      </c>
      <c r="P3762">
        <v>7.73</v>
      </c>
      <c r="Q3762" t="s">
        <v>41</v>
      </c>
      <c r="R3762" t="str">
        <f t="shared" si="58"/>
        <v>H2</v>
      </c>
    </row>
    <row r="3763" spans="1:18" x14ac:dyDescent="0.35">
      <c r="A3763" t="s">
        <v>5392</v>
      </c>
      <c r="B3763" s="1">
        <v>45839</v>
      </c>
      <c r="C3763" t="s">
        <v>408</v>
      </c>
      <c r="D3763" t="s">
        <v>27</v>
      </c>
      <c r="E3763" t="s">
        <v>28</v>
      </c>
      <c r="F3763" t="s">
        <v>21</v>
      </c>
      <c r="G3763" t="s">
        <v>29</v>
      </c>
      <c r="H3763" t="s">
        <v>23</v>
      </c>
      <c r="I3763">
        <v>3</v>
      </c>
      <c r="J3763">
        <v>17700</v>
      </c>
      <c r="K3763">
        <v>11400</v>
      </c>
      <c r="L3763">
        <v>0.17</v>
      </c>
      <c r="M3763">
        <v>44073</v>
      </c>
      <c r="N3763">
        <v>34200</v>
      </c>
      <c r="O3763">
        <v>9873</v>
      </c>
      <c r="P3763">
        <v>22.4</v>
      </c>
      <c r="Q3763" t="s">
        <v>30</v>
      </c>
      <c r="R3763" t="str">
        <f t="shared" si="58"/>
        <v>H2</v>
      </c>
    </row>
    <row r="3764" spans="1:18" x14ac:dyDescent="0.35">
      <c r="A3764" t="s">
        <v>5393</v>
      </c>
      <c r="B3764" s="1">
        <v>45839</v>
      </c>
      <c r="C3764" t="s">
        <v>3419</v>
      </c>
      <c r="D3764" t="s">
        <v>19</v>
      </c>
      <c r="E3764" t="s">
        <v>84</v>
      </c>
      <c r="F3764" t="s">
        <v>21</v>
      </c>
      <c r="G3764" t="s">
        <v>33</v>
      </c>
      <c r="H3764" t="s">
        <v>40</v>
      </c>
      <c r="I3764">
        <v>1</v>
      </c>
      <c r="J3764">
        <v>33300</v>
      </c>
      <c r="K3764">
        <v>20800</v>
      </c>
      <c r="L3764">
        <v>0.14000000000000001</v>
      </c>
      <c r="M3764">
        <v>28638</v>
      </c>
      <c r="N3764">
        <v>20800</v>
      </c>
      <c r="O3764">
        <v>7838</v>
      </c>
      <c r="P3764">
        <v>27.37</v>
      </c>
      <c r="Q3764" t="s">
        <v>41</v>
      </c>
      <c r="R3764" t="str">
        <f t="shared" si="58"/>
        <v>H2</v>
      </c>
    </row>
    <row r="3765" spans="1:18" x14ac:dyDescent="0.35">
      <c r="A3765" t="s">
        <v>5394</v>
      </c>
      <c r="B3765" s="1">
        <v>45839</v>
      </c>
      <c r="C3765" t="s">
        <v>288</v>
      </c>
      <c r="D3765" t="s">
        <v>27</v>
      </c>
      <c r="E3765" t="s">
        <v>115</v>
      </c>
      <c r="F3765" t="s">
        <v>38</v>
      </c>
      <c r="G3765" t="s">
        <v>93</v>
      </c>
      <c r="H3765" t="s">
        <v>40</v>
      </c>
      <c r="I3765">
        <v>2</v>
      </c>
      <c r="J3765">
        <v>42800</v>
      </c>
      <c r="K3765">
        <v>27200</v>
      </c>
      <c r="L3765">
        <v>0.21</v>
      </c>
      <c r="M3765">
        <v>67624</v>
      </c>
      <c r="N3765">
        <v>54400</v>
      </c>
      <c r="O3765">
        <v>13224</v>
      </c>
      <c r="P3765">
        <v>19.559999999999999</v>
      </c>
      <c r="Q3765" t="s">
        <v>24</v>
      </c>
      <c r="R3765" t="str">
        <f t="shared" si="58"/>
        <v>H2</v>
      </c>
    </row>
    <row r="3766" spans="1:18" x14ac:dyDescent="0.35">
      <c r="A3766" t="s">
        <v>5395</v>
      </c>
      <c r="B3766" s="1">
        <v>45839</v>
      </c>
      <c r="C3766" t="s">
        <v>4585</v>
      </c>
      <c r="D3766" t="s">
        <v>27</v>
      </c>
      <c r="E3766" t="s">
        <v>28</v>
      </c>
      <c r="F3766" t="s">
        <v>21</v>
      </c>
      <c r="G3766" t="s">
        <v>29</v>
      </c>
      <c r="H3766" t="s">
        <v>23</v>
      </c>
      <c r="I3766">
        <v>3</v>
      </c>
      <c r="J3766">
        <v>17200</v>
      </c>
      <c r="K3766">
        <v>11600</v>
      </c>
      <c r="L3766">
        <v>0.16</v>
      </c>
      <c r="M3766">
        <v>43344</v>
      </c>
      <c r="N3766">
        <v>34800</v>
      </c>
      <c r="O3766">
        <v>8544</v>
      </c>
      <c r="P3766">
        <v>19.71</v>
      </c>
      <c r="Q3766" t="s">
        <v>24</v>
      </c>
      <c r="R3766" t="str">
        <f t="shared" si="58"/>
        <v>H2</v>
      </c>
    </row>
    <row r="3767" spans="1:18" x14ac:dyDescent="0.35">
      <c r="A3767" t="s">
        <v>5396</v>
      </c>
      <c r="B3767" s="1">
        <v>45839</v>
      </c>
      <c r="C3767" t="s">
        <v>2526</v>
      </c>
      <c r="D3767" t="s">
        <v>27</v>
      </c>
      <c r="E3767" t="s">
        <v>79</v>
      </c>
      <c r="F3767" t="s">
        <v>47</v>
      </c>
      <c r="G3767" t="s">
        <v>33</v>
      </c>
      <c r="H3767" t="s">
        <v>23</v>
      </c>
      <c r="I3767">
        <v>2</v>
      </c>
      <c r="J3767">
        <v>55700</v>
      </c>
      <c r="K3767">
        <v>37300</v>
      </c>
      <c r="L3767">
        <v>0.17</v>
      </c>
      <c r="M3767">
        <v>92462</v>
      </c>
      <c r="N3767">
        <v>74600</v>
      </c>
      <c r="O3767">
        <v>17862</v>
      </c>
      <c r="P3767">
        <v>19.32</v>
      </c>
      <c r="Q3767" t="s">
        <v>24</v>
      </c>
      <c r="R3767" t="str">
        <f t="shared" si="58"/>
        <v>H2</v>
      </c>
    </row>
    <row r="3768" spans="1:18" x14ac:dyDescent="0.35">
      <c r="A3768" t="s">
        <v>5397</v>
      </c>
      <c r="B3768" s="1">
        <v>45839</v>
      </c>
      <c r="C3768" t="s">
        <v>1167</v>
      </c>
      <c r="D3768" t="s">
        <v>27</v>
      </c>
      <c r="E3768" t="s">
        <v>79</v>
      </c>
      <c r="F3768" t="s">
        <v>47</v>
      </c>
      <c r="G3768" t="s">
        <v>29</v>
      </c>
      <c r="H3768" t="s">
        <v>40</v>
      </c>
      <c r="I3768">
        <v>1</v>
      </c>
      <c r="J3768">
        <v>54600</v>
      </c>
      <c r="K3768">
        <v>36900</v>
      </c>
      <c r="L3768">
        <v>0.16</v>
      </c>
      <c r="M3768">
        <v>45864</v>
      </c>
      <c r="N3768">
        <v>36900</v>
      </c>
      <c r="O3768">
        <v>8964</v>
      </c>
      <c r="P3768">
        <v>19.54</v>
      </c>
      <c r="Q3768" t="s">
        <v>24</v>
      </c>
      <c r="R3768" t="str">
        <f t="shared" si="58"/>
        <v>H2</v>
      </c>
    </row>
    <row r="3769" spans="1:18" x14ac:dyDescent="0.35">
      <c r="A3769" t="s">
        <v>5398</v>
      </c>
      <c r="B3769" s="1">
        <v>45839</v>
      </c>
      <c r="C3769" t="s">
        <v>135</v>
      </c>
      <c r="D3769" t="s">
        <v>19</v>
      </c>
      <c r="E3769" t="s">
        <v>28</v>
      </c>
      <c r="F3769" t="s">
        <v>21</v>
      </c>
      <c r="G3769" t="s">
        <v>33</v>
      </c>
      <c r="H3769" t="s">
        <v>40</v>
      </c>
      <c r="I3769">
        <v>1</v>
      </c>
      <c r="J3769">
        <v>18300</v>
      </c>
      <c r="K3769">
        <v>11400</v>
      </c>
      <c r="L3769">
        <v>0.05</v>
      </c>
      <c r="M3769">
        <v>17385</v>
      </c>
      <c r="N3769">
        <v>11400</v>
      </c>
      <c r="O3769">
        <v>5985</v>
      </c>
      <c r="P3769">
        <v>34.43</v>
      </c>
      <c r="Q3769" t="s">
        <v>41</v>
      </c>
      <c r="R3769" t="str">
        <f t="shared" si="58"/>
        <v>H2</v>
      </c>
    </row>
    <row r="3770" spans="1:18" x14ac:dyDescent="0.35">
      <c r="A3770" t="s">
        <v>5399</v>
      </c>
      <c r="B3770" s="1">
        <v>45839</v>
      </c>
      <c r="C3770" t="s">
        <v>898</v>
      </c>
      <c r="D3770" t="s">
        <v>19</v>
      </c>
      <c r="E3770" t="s">
        <v>84</v>
      </c>
      <c r="F3770" t="s">
        <v>21</v>
      </c>
      <c r="G3770" t="s">
        <v>29</v>
      </c>
      <c r="H3770" t="s">
        <v>23</v>
      </c>
      <c r="I3770">
        <v>2</v>
      </c>
      <c r="J3770">
        <v>33300</v>
      </c>
      <c r="K3770">
        <v>20900</v>
      </c>
      <c r="L3770">
        <v>0.16</v>
      </c>
      <c r="M3770">
        <v>55944</v>
      </c>
      <c r="N3770">
        <v>41800</v>
      </c>
      <c r="O3770">
        <v>14144</v>
      </c>
      <c r="P3770">
        <v>25.28</v>
      </c>
      <c r="Q3770" t="s">
        <v>24</v>
      </c>
      <c r="R3770" t="str">
        <f t="shared" si="58"/>
        <v>H2</v>
      </c>
    </row>
    <row r="3771" spans="1:18" x14ac:dyDescent="0.35">
      <c r="A3771" t="s">
        <v>5400</v>
      </c>
      <c r="B3771" s="1">
        <v>45839</v>
      </c>
      <c r="C3771" t="s">
        <v>439</v>
      </c>
      <c r="D3771" t="s">
        <v>27</v>
      </c>
      <c r="E3771" t="s">
        <v>60</v>
      </c>
      <c r="F3771" t="s">
        <v>21</v>
      </c>
      <c r="G3771" t="s">
        <v>39</v>
      </c>
      <c r="H3771" t="s">
        <v>23</v>
      </c>
      <c r="I3771">
        <v>1</v>
      </c>
      <c r="J3771">
        <v>43800</v>
      </c>
      <c r="K3771">
        <v>30100</v>
      </c>
      <c r="L3771">
        <v>0.24</v>
      </c>
      <c r="M3771">
        <v>33288</v>
      </c>
      <c r="N3771">
        <v>30100</v>
      </c>
      <c r="O3771">
        <v>3188</v>
      </c>
      <c r="P3771">
        <v>9.58</v>
      </c>
      <c r="Q3771" t="s">
        <v>41</v>
      </c>
      <c r="R3771" t="str">
        <f t="shared" si="58"/>
        <v>H2</v>
      </c>
    </row>
    <row r="3772" spans="1:18" x14ac:dyDescent="0.35">
      <c r="A3772" t="s">
        <v>5401</v>
      </c>
      <c r="B3772" s="1">
        <v>45839</v>
      </c>
      <c r="C3772" t="s">
        <v>1929</v>
      </c>
      <c r="D3772" t="s">
        <v>27</v>
      </c>
      <c r="E3772" t="s">
        <v>28</v>
      </c>
      <c r="F3772" t="s">
        <v>21</v>
      </c>
      <c r="G3772" t="s">
        <v>39</v>
      </c>
      <c r="H3772" t="s">
        <v>40</v>
      </c>
      <c r="I3772">
        <v>2</v>
      </c>
      <c r="J3772">
        <v>18600</v>
      </c>
      <c r="K3772">
        <v>11400</v>
      </c>
      <c r="L3772">
        <v>0.11</v>
      </c>
      <c r="M3772">
        <v>33108</v>
      </c>
      <c r="N3772">
        <v>22800</v>
      </c>
      <c r="O3772">
        <v>10308</v>
      </c>
      <c r="P3772">
        <v>31.13</v>
      </c>
      <c r="Q3772" t="s">
        <v>30</v>
      </c>
      <c r="R3772" t="str">
        <f t="shared" si="58"/>
        <v>H2</v>
      </c>
    </row>
    <row r="3773" spans="1:18" x14ac:dyDescent="0.35">
      <c r="A3773" t="s">
        <v>5402</v>
      </c>
      <c r="B3773" s="1">
        <v>45839</v>
      </c>
      <c r="C3773" t="s">
        <v>3190</v>
      </c>
      <c r="D3773" t="s">
        <v>19</v>
      </c>
      <c r="E3773" t="s">
        <v>79</v>
      </c>
      <c r="F3773" t="s">
        <v>47</v>
      </c>
      <c r="G3773" t="s">
        <v>33</v>
      </c>
      <c r="H3773" t="s">
        <v>23</v>
      </c>
      <c r="I3773">
        <v>4</v>
      </c>
      <c r="J3773">
        <v>55600</v>
      </c>
      <c r="K3773">
        <v>36200</v>
      </c>
      <c r="L3773">
        <v>0.13</v>
      </c>
      <c r="M3773">
        <v>193488</v>
      </c>
      <c r="N3773">
        <v>144800</v>
      </c>
      <c r="O3773">
        <v>48688</v>
      </c>
      <c r="P3773">
        <v>25.16</v>
      </c>
      <c r="Q3773" t="s">
        <v>41</v>
      </c>
      <c r="R3773" t="str">
        <f t="shared" si="58"/>
        <v>H2</v>
      </c>
    </row>
    <row r="3774" spans="1:18" x14ac:dyDescent="0.35">
      <c r="A3774" t="s">
        <v>5403</v>
      </c>
      <c r="B3774" s="1">
        <v>45839</v>
      </c>
      <c r="C3774" t="s">
        <v>1579</v>
      </c>
      <c r="D3774" t="s">
        <v>19</v>
      </c>
      <c r="E3774" t="s">
        <v>73</v>
      </c>
      <c r="F3774" t="s">
        <v>74</v>
      </c>
      <c r="G3774" t="s">
        <v>29</v>
      </c>
      <c r="H3774" t="s">
        <v>23</v>
      </c>
      <c r="I3774">
        <v>2</v>
      </c>
      <c r="J3774">
        <v>61600</v>
      </c>
      <c r="K3774">
        <v>39800</v>
      </c>
      <c r="L3774">
        <v>0.18</v>
      </c>
      <c r="M3774">
        <v>101024</v>
      </c>
      <c r="N3774">
        <v>79600</v>
      </c>
      <c r="O3774">
        <v>21424</v>
      </c>
      <c r="P3774">
        <v>21.21</v>
      </c>
      <c r="Q3774" t="s">
        <v>24</v>
      </c>
      <c r="R3774" t="str">
        <f t="shared" si="58"/>
        <v>H2</v>
      </c>
    </row>
    <row r="3775" spans="1:18" x14ac:dyDescent="0.35">
      <c r="A3775" t="s">
        <v>5404</v>
      </c>
      <c r="B3775" s="1">
        <v>45839</v>
      </c>
      <c r="C3775" t="s">
        <v>961</v>
      </c>
      <c r="D3775" t="s">
        <v>27</v>
      </c>
      <c r="E3775" t="s">
        <v>68</v>
      </c>
      <c r="F3775" t="s">
        <v>47</v>
      </c>
      <c r="G3775" t="s">
        <v>93</v>
      </c>
      <c r="H3775" t="s">
        <v>34</v>
      </c>
      <c r="I3775">
        <v>4</v>
      </c>
      <c r="J3775">
        <v>29800</v>
      </c>
      <c r="K3775">
        <v>18700</v>
      </c>
      <c r="L3775">
        <v>0.33</v>
      </c>
      <c r="M3775">
        <v>79864</v>
      </c>
      <c r="N3775">
        <v>74800</v>
      </c>
      <c r="O3775">
        <v>5064</v>
      </c>
      <c r="P3775">
        <v>6.34</v>
      </c>
      <c r="Q3775" t="s">
        <v>24</v>
      </c>
      <c r="R3775" t="str">
        <f t="shared" si="58"/>
        <v>H2</v>
      </c>
    </row>
    <row r="3776" spans="1:18" x14ac:dyDescent="0.35">
      <c r="A3776" t="s">
        <v>5405</v>
      </c>
      <c r="B3776" s="1">
        <v>45839</v>
      </c>
      <c r="C3776" t="s">
        <v>5406</v>
      </c>
      <c r="D3776" t="s">
        <v>19</v>
      </c>
      <c r="E3776" t="s">
        <v>79</v>
      </c>
      <c r="F3776" t="s">
        <v>47</v>
      </c>
      <c r="G3776" t="s">
        <v>33</v>
      </c>
      <c r="H3776" t="s">
        <v>23</v>
      </c>
      <c r="I3776">
        <v>1</v>
      </c>
      <c r="J3776">
        <v>55500</v>
      </c>
      <c r="K3776">
        <v>37500</v>
      </c>
      <c r="L3776">
        <v>0.22</v>
      </c>
      <c r="M3776">
        <v>43290</v>
      </c>
      <c r="N3776">
        <v>37500</v>
      </c>
      <c r="O3776">
        <v>5790</v>
      </c>
      <c r="P3776">
        <v>13.37</v>
      </c>
      <c r="Q3776" t="s">
        <v>41</v>
      </c>
      <c r="R3776" t="str">
        <f t="shared" si="58"/>
        <v>H2</v>
      </c>
    </row>
    <row r="3777" spans="1:18" x14ac:dyDescent="0.35">
      <c r="A3777" t="s">
        <v>5407</v>
      </c>
      <c r="B3777" s="1">
        <v>45839</v>
      </c>
      <c r="C3777" t="s">
        <v>5408</v>
      </c>
      <c r="D3777" t="s">
        <v>19</v>
      </c>
      <c r="E3777" t="s">
        <v>79</v>
      </c>
      <c r="F3777" t="s">
        <v>47</v>
      </c>
      <c r="G3777" t="s">
        <v>33</v>
      </c>
      <c r="H3777" t="s">
        <v>23</v>
      </c>
      <c r="I3777">
        <v>2</v>
      </c>
      <c r="J3777">
        <v>54300</v>
      </c>
      <c r="K3777">
        <v>37300</v>
      </c>
      <c r="L3777">
        <v>0.26</v>
      </c>
      <c r="M3777">
        <v>80364</v>
      </c>
      <c r="N3777">
        <v>74600</v>
      </c>
      <c r="O3777">
        <v>5764</v>
      </c>
      <c r="P3777">
        <v>7.17</v>
      </c>
      <c r="Q3777" t="s">
        <v>24</v>
      </c>
      <c r="R3777" t="str">
        <f t="shared" si="58"/>
        <v>H2</v>
      </c>
    </row>
    <row r="3778" spans="1:18" x14ac:dyDescent="0.35">
      <c r="A3778" t="s">
        <v>5409</v>
      </c>
      <c r="B3778" s="1">
        <v>45839</v>
      </c>
      <c r="C3778" t="s">
        <v>1941</v>
      </c>
      <c r="D3778" t="s">
        <v>27</v>
      </c>
      <c r="E3778" t="s">
        <v>57</v>
      </c>
      <c r="F3778" t="s">
        <v>38</v>
      </c>
      <c r="G3778" t="s">
        <v>39</v>
      </c>
      <c r="H3778" t="s">
        <v>40</v>
      </c>
      <c r="I3778">
        <v>1</v>
      </c>
      <c r="J3778">
        <v>46900</v>
      </c>
      <c r="K3778">
        <v>30900</v>
      </c>
      <c r="L3778">
        <v>0.13</v>
      </c>
      <c r="M3778">
        <v>40803</v>
      </c>
      <c r="N3778">
        <v>30900</v>
      </c>
      <c r="O3778">
        <v>9903</v>
      </c>
      <c r="P3778">
        <v>24.27</v>
      </c>
      <c r="Q3778" t="s">
        <v>41</v>
      </c>
      <c r="R3778" t="str">
        <f t="shared" si="58"/>
        <v>H2</v>
      </c>
    </row>
    <row r="3779" spans="1:18" x14ac:dyDescent="0.35">
      <c r="A3779" t="s">
        <v>5410</v>
      </c>
      <c r="B3779" s="1">
        <v>45839</v>
      </c>
      <c r="C3779" t="s">
        <v>1696</v>
      </c>
      <c r="D3779" t="s">
        <v>27</v>
      </c>
      <c r="E3779" t="s">
        <v>57</v>
      </c>
      <c r="F3779" t="s">
        <v>38</v>
      </c>
      <c r="G3779" t="s">
        <v>93</v>
      </c>
      <c r="H3779" t="s">
        <v>23</v>
      </c>
      <c r="I3779">
        <v>4</v>
      </c>
      <c r="J3779">
        <v>48400</v>
      </c>
      <c r="K3779">
        <v>29900</v>
      </c>
      <c r="L3779">
        <v>0.28000000000000003</v>
      </c>
      <c r="M3779">
        <v>139392</v>
      </c>
      <c r="N3779">
        <v>119600</v>
      </c>
      <c r="O3779">
        <v>19792</v>
      </c>
      <c r="P3779">
        <v>14.2</v>
      </c>
      <c r="Q3779" t="s">
        <v>24</v>
      </c>
      <c r="R3779" t="str">
        <f t="shared" ref="R3779:R3842" si="59">IF(MONTH(B3779)&lt;=6,"H1","H2")</f>
        <v>H2</v>
      </c>
    </row>
    <row r="3780" spans="1:18" x14ac:dyDescent="0.35">
      <c r="A3780" t="s">
        <v>5411</v>
      </c>
      <c r="B3780" s="1">
        <v>45839</v>
      </c>
      <c r="C3780" t="s">
        <v>3235</v>
      </c>
      <c r="D3780" t="s">
        <v>19</v>
      </c>
      <c r="E3780" t="s">
        <v>84</v>
      </c>
      <c r="F3780" t="s">
        <v>21</v>
      </c>
      <c r="G3780" t="s">
        <v>93</v>
      </c>
      <c r="H3780" t="s">
        <v>23</v>
      </c>
      <c r="I3780">
        <v>2</v>
      </c>
      <c r="J3780">
        <v>31800</v>
      </c>
      <c r="K3780">
        <v>21100</v>
      </c>
      <c r="L3780">
        <v>0.34</v>
      </c>
      <c r="M3780">
        <v>41976</v>
      </c>
      <c r="N3780">
        <v>42200</v>
      </c>
      <c r="O3780">
        <v>-224</v>
      </c>
      <c r="P3780">
        <v>-0.53</v>
      </c>
      <c r="Q3780" t="s">
        <v>41</v>
      </c>
      <c r="R3780" t="str">
        <f t="shared" si="59"/>
        <v>H2</v>
      </c>
    </row>
    <row r="3781" spans="1:18" x14ac:dyDescent="0.35">
      <c r="A3781" t="s">
        <v>5412</v>
      </c>
      <c r="B3781" s="1">
        <v>45839</v>
      </c>
      <c r="C3781" t="s">
        <v>1321</v>
      </c>
      <c r="D3781" t="s">
        <v>19</v>
      </c>
      <c r="E3781" t="s">
        <v>20</v>
      </c>
      <c r="F3781" t="s">
        <v>21</v>
      </c>
      <c r="G3781" t="s">
        <v>22</v>
      </c>
      <c r="H3781" t="s">
        <v>23</v>
      </c>
      <c r="I3781">
        <v>1</v>
      </c>
      <c r="J3781">
        <v>81400</v>
      </c>
      <c r="K3781">
        <v>62200</v>
      </c>
      <c r="L3781">
        <v>0.12</v>
      </c>
      <c r="M3781">
        <v>71632</v>
      </c>
      <c r="N3781">
        <v>62200</v>
      </c>
      <c r="O3781">
        <v>9432</v>
      </c>
      <c r="P3781">
        <v>13.17</v>
      </c>
      <c r="Q3781" t="s">
        <v>48</v>
      </c>
      <c r="R3781" t="str">
        <f t="shared" si="59"/>
        <v>H2</v>
      </c>
    </row>
    <row r="3782" spans="1:18" x14ac:dyDescent="0.35">
      <c r="A3782" t="s">
        <v>5413</v>
      </c>
      <c r="B3782" s="1">
        <v>45839</v>
      </c>
      <c r="C3782" t="s">
        <v>5414</v>
      </c>
      <c r="D3782" t="s">
        <v>19</v>
      </c>
      <c r="E3782" t="s">
        <v>46</v>
      </c>
      <c r="F3782" t="s">
        <v>47</v>
      </c>
      <c r="G3782" t="s">
        <v>29</v>
      </c>
      <c r="H3782" t="s">
        <v>40</v>
      </c>
      <c r="I3782">
        <v>4</v>
      </c>
      <c r="J3782">
        <v>51800</v>
      </c>
      <c r="K3782">
        <v>35500</v>
      </c>
      <c r="L3782">
        <v>0.17</v>
      </c>
      <c r="M3782">
        <v>171976</v>
      </c>
      <c r="N3782">
        <v>142000</v>
      </c>
      <c r="O3782">
        <v>29976</v>
      </c>
      <c r="P3782">
        <v>17.43</v>
      </c>
      <c r="Q3782" t="s">
        <v>41</v>
      </c>
      <c r="R3782" t="str">
        <f t="shared" si="59"/>
        <v>H2</v>
      </c>
    </row>
    <row r="3783" spans="1:18" x14ac:dyDescent="0.35">
      <c r="A3783" t="s">
        <v>5415</v>
      </c>
      <c r="B3783" s="1">
        <v>45839</v>
      </c>
      <c r="C3783" t="s">
        <v>1423</v>
      </c>
      <c r="D3783" t="s">
        <v>27</v>
      </c>
      <c r="E3783" t="s">
        <v>60</v>
      </c>
      <c r="F3783" t="s">
        <v>21</v>
      </c>
      <c r="G3783" t="s">
        <v>29</v>
      </c>
      <c r="H3783" t="s">
        <v>40</v>
      </c>
      <c r="I3783">
        <v>3</v>
      </c>
      <c r="J3783">
        <v>44000</v>
      </c>
      <c r="K3783">
        <v>30100</v>
      </c>
      <c r="L3783">
        <v>0.18</v>
      </c>
      <c r="M3783">
        <v>108240</v>
      </c>
      <c r="N3783">
        <v>90300</v>
      </c>
      <c r="O3783">
        <v>17940</v>
      </c>
      <c r="P3783">
        <v>16.57</v>
      </c>
      <c r="Q3783" t="s">
        <v>41</v>
      </c>
      <c r="R3783" t="str">
        <f t="shared" si="59"/>
        <v>H2</v>
      </c>
    </row>
    <row r="3784" spans="1:18" x14ac:dyDescent="0.35">
      <c r="A3784" t="s">
        <v>5416</v>
      </c>
      <c r="B3784" s="1">
        <v>45839</v>
      </c>
      <c r="C3784" t="s">
        <v>5243</v>
      </c>
      <c r="D3784" t="s">
        <v>27</v>
      </c>
      <c r="E3784" t="s">
        <v>108</v>
      </c>
      <c r="F3784" t="s">
        <v>47</v>
      </c>
      <c r="G3784" t="s">
        <v>29</v>
      </c>
      <c r="H3784" t="s">
        <v>40</v>
      </c>
      <c r="I3784">
        <v>2</v>
      </c>
      <c r="J3784">
        <v>68100</v>
      </c>
      <c r="K3784">
        <v>45700</v>
      </c>
      <c r="L3784">
        <v>0.12</v>
      </c>
      <c r="M3784">
        <v>119856</v>
      </c>
      <c r="N3784">
        <v>91400</v>
      </c>
      <c r="O3784">
        <v>28456</v>
      </c>
      <c r="P3784">
        <v>23.74</v>
      </c>
      <c r="Q3784" t="s">
        <v>24</v>
      </c>
      <c r="R3784" t="str">
        <f t="shared" si="59"/>
        <v>H2</v>
      </c>
    </row>
    <row r="3785" spans="1:18" x14ac:dyDescent="0.35">
      <c r="A3785" t="s">
        <v>5417</v>
      </c>
      <c r="B3785" s="1">
        <v>45839</v>
      </c>
      <c r="C3785" t="s">
        <v>736</v>
      </c>
      <c r="D3785" t="s">
        <v>27</v>
      </c>
      <c r="E3785" t="s">
        <v>79</v>
      </c>
      <c r="F3785" t="s">
        <v>47</v>
      </c>
      <c r="G3785" t="s">
        <v>29</v>
      </c>
      <c r="H3785" t="s">
        <v>34</v>
      </c>
      <c r="I3785">
        <v>1</v>
      </c>
      <c r="J3785">
        <v>56100</v>
      </c>
      <c r="K3785">
        <v>36000</v>
      </c>
      <c r="L3785">
        <v>0.35</v>
      </c>
      <c r="M3785">
        <v>36465</v>
      </c>
      <c r="N3785">
        <v>36000</v>
      </c>
      <c r="O3785">
        <v>465</v>
      </c>
      <c r="P3785">
        <v>1.28</v>
      </c>
      <c r="Q3785" t="s">
        <v>24</v>
      </c>
      <c r="R3785" t="str">
        <f t="shared" si="59"/>
        <v>H2</v>
      </c>
    </row>
    <row r="3786" spans="1:18" x14ac:dyDescent="0.35">
      <c r="A3786" t="s">
        <v>5418</v>
      </c>
      <c r="B3786" s="1">
        <v>45840</v>
      </c>
      <c r="C3786" t="s">
        <v>5419</v>
      </c>
      <c r="D3786" t="s">
        <v>19</v>
      </c>
      <c r="E3786" t="s">
        <v>73</v>
      </c>
      <c r="F3786" t="s">
        <v>74</v>
      </c>
      <c r="G3786" t="s">
        <v>29</v>
      </c>
      <c r="H3786" t="s">
        <v>23</v>
      </c>
      <c r="I3786">
        <v>3</v>
      </c>
      <c r="J3786">
        <v>60500</v>
      </c>
      <c r="K3786">
        <v>40200</v>
      </c>
      <c r="L3786">
        <v>0.15</v>
      </c>
      <c r="M3786">
        <v>154275</v>
      </c>
      <c r="N3786">
        <v>120600</v>
      </c>
      <c r="O3786">
        <v>33675</v>
      </c>
      <c r="P3786">
        <v>21.83</v>
      </c>
      <c r="Q3786" t="s">
        <v>41</v>
      </c>
      <c r="R3786" t="str">
        <f t="shared" si="59"/>
        <v>H2</v>
      </c>
    </row>
    <row r="3787" spans="1:18" x14ac:dyDescent="0.35">
      <c r="A3787" t="s">
        <v>5420</v>
      </c>
      <c r="B3787" s="1">
        <v>45840</v>
      </c>
      <c r="C3787" t="s">
        <v>5421</v>
      </c>
      <c r="D3787" t="s">
        <v>27</v>
      </c>
      <c r="E3787" t="s">
        <v>20</v>
      </c>
      <c r="F3787" t="s">
        <v>21</v>
      </c>
      <c r="G3787" t="s">
        <v>39</v>
      </c>
      <c r="H3787" t="s">
        <v>40</v>
      </c>
      <c r="I3787">
        <v>1</v>
      </c>
      <c r="J3787">
        <v>85500</v>
      </c>
      <c r="K3787">
        <v>63200</v>
      </c>
      <c r="L3787">
        <v>0.15</v>
      </c>
      <c r="M3787">
        <v>72675</v>
      </c>
      <c r="N3787">
        <v>63200</v>
      </c>
      <c r="O3787">
        <v>9475</v>
      </c>
      <c r="P3787">
        <v>13.04</v>
      </c>
      <c r="Q3787" t="s">
        <v>24</v>
      </c>
      <c r="R3787" t="str">
        <f t="shared" si="59"/>
        <v>H2</v>
      </c>
    </row>
    <row r="3788" spans="1:18" x14ac:dyDescent="0.35">
      <c r="A3788" t="s">
        <v>5422</v>
      </c>
      <c r="B3788" s="1">
        <v>45840</v>
      </c>
      <c r="C3788" t="s">
        <v>280</v>
      </c>
      <c r="D3788" t="s">
        <v>27</v>
      </c>
      <c r="E3788" t="s">
        <v>57</v>
      </c>
      <c r="F3788" t="s">
        <v>38</v>
      </c>
      <c r="G3788" t="s">
        <v>39</v>
      </c>
      <c r="H3788" t="s">
        <v>23</v>
      </c>
      <c r="I3788">
        <v>1</v>
      </c>
      <c r="J3788">
        <v>48800</v>
      </c>
      <c r="K3788">
        <v>30400</v>
      </c>
      <c r="L3788">
        <v>0.21</v>
      </c>
      <c r="M3788">
        <v>38552</v>
      </c>
      <c r="N3788">
        <v>30400</v>
      </c>
      <c r="O3788">
        <v>8152</v>
      </c>
      <c r="P3788">
        <v>21.15</v>
      </c>
      <c r="Q3788" t="s">
        <v>24</v>
      </c>
      <c r="R3788" t="str">
        <f t="shared" si="59"/>
        <v>H2</v>
      </c>
    </row>
    <row r="3789" spans="1:18" x14ac:dyDescent="0.35">
      <c r="A3789" t="s">
        <v>5423</v>
      </c>
      <c r="B3789" s="1">
        <v>45840</v>
      </c>
      <c r="C3789" t="s">
        <v>501</v>
      </c>
      <c r="D3789" t="s">
        <v>27</v>
      </c>
      <c r="E3789" t="s">
        <v>79</v>
      </c>
      <c r="F3789" t="s">
        <v>47</v>
      </c>
      <c r="G3789" t="s">
        <v>29</v>
      </c>
      <c r="H3789" t="s">
        <v>23</v>
      </c>
      <c r="I3789">
        <v>1</v>
      </c>
      <c r="J3789">
        <v>53600</v>
      </c>
      <c r="K3789">
        <v>36800</v>
      </c>
      <c r="L3789">
        <v>0.21</v>
      </c>
      <c r="M3789">
        <v>42344</v>
      </c>
      <c r="N3789">
        <v>36800</v>
      </c>
      <c r="O3789">
        <v>5544</v>
      </c>
      <c r="P3789">
        <v>13.09</v>
      </c>
      <c r="Q3789" t="s">
        <v>24</v>
      </c>
      <c r="R3789" t="str">
        <f t="shared" si="59"/>
        <v>H2</v>
      </c>
    </row>
    <row r="3790" spans="1:18" x14ac:dyDescent="0.35">
      <c r="A3790" t="s">
        <v>5424</v>
      </c>
      <c r="B3790" s="1">
        <v>45840</v>
      </c>
      <c r="C3790" t="s">
        <v>3666</v>
      </c>
      <c r="D3790" t="s">
        <v>27</v>
      </c>
      <c r="E3790" t="s">
        <v>84</v>
      </c>
      <c r="F3790" t="s">
        <v>21</v>
      </c>
      <c r="G3790" t="s">
        <v>29</v>
      </c>
      <c r="H3790" t="s">
        <v>40</v>
      </c>
      <c r="I3790">
        <v>3</v>
      </c>
      <c r="J3790">
        <v>32100</v>
      </c>
      <c r="K3790">
        <v>21100</v>
      </c>
      <c r="L3790">
        <v>0.2</v>
      </c>
      <c r="M3790">
        <v>77040</v>
      </c>
      <c r="N3790">
        <v>63300</v>
      </c>
      <c r="O3790">
        <v>13740</v>
      </c>
      <c r="P3790">
        <v>17.829999999999998</v>
      </c>
      <c r="Q3790" t="s">
        <v>41</v>
      </c>
      <c r="R3790" t="str">
        <f t="shared" si="59"/>
        <v>H2</v>
      </c>
    </row>
    <row r="3791" spans="1:18" x14ac:dyDescent="0.35">
      <c r="A3791" t="s">
        <v>5425</v>
      </c>
      <c r="B3791" s="1">
        <v>45840</v>
      </c>
      <c r="C3791" t="s">
        <v>3471</v>
      </c>
      <c r="D3791" t="s">
        <v>27</v>
      </c>
      <c r="E3791" t="s">
        <v>123</v>
      </c>
      <c r="F3791" t="s">
        <v>21</v>
      </c>
      <c r="G3791" t="s">
        <v>39</v>
      </c>
      <c r="H3791" t="s">
        <v>34</v>
      </c>
      <c r="I3791">
        <v>1</v>
      </c>
      <c r="J3791">
        <v>187000</v>
      </c>
      <c r="K3791">
        <v>140400</v>
      </c>
      <c r="L3791">
        <v>0.15</v>
      </c>
      <c r="M3791">
        <v>158950</v>
      </c>
      <c r="N3791">
        <v>140400</v>
      </c>
      <c r="O3791">
        <v>18550</v>
      </c>
      <c r="P3791">
        <v>11.67</v>
      </c>
      <c r="Q3791" t="s">
        <v>24</v>
      </c>
      <c r="R3791" t="str">
        <f t="shared" si="59"/>
        <v>H2</v>
      </c>
    </row>
    <row r="3792" spans="1:18" x14ac:dyDescent="0.35">
      <c r="A3792" t="s">
        <v>5426</v>
      </c>
      <c r="B3792" s="1">
        <v>45840</v>
      </c>
      <c r="C3792" t="s">
        <v>2620</v>
      </c>
      <c r="D3792" t="s">
        <v>19</v>
      </c>
      <c r="E3792" t="s">
        <v>60</v>
      </c>
      <c r="F3792" t="s">
        <v>21</v>
      </c>
      <c r="G3792" t="s">
        <v>33</v>
      </c>
      <c r="H3792" t="s">
        <v>23</v>
      </c>
      <c r="I3792">
        <v>2</v>
      </c>
      <c r="J3792">
        <v>43900</v>
      </c>
      <c r="K3792">
        <v>31000</v>
      </c>
      <c r="L3792">
        <v>0.17</v>
      </c>
      <c r="M3792">
        <v>72874</v>
      </c>
      <c r="N3792">
        <v>62000</v>
      </c>
      <c r="O3792">
        <v>10874</v>
      </c>
      <c r="P3792">
        <v>14.92</v>
      </c>
      <c r="Q3792" t="s">
        <v>48</v>
      </c>
      <c r="R3792" t="str">
        <f t="shared" si="59"/>
        <v>H2</v>
      </c>
    </row>
    <row r="3793" spans="1:18" x14ac:dyDescent="0.35">
      <c r="A3793" t="s">
        <v>5427</v>
      </c>
      <c r="B3793" s="1">
        <v>45840</v>
      </c>
      <c r="C3793" t="s">
        <v>799</v>
      </c>
      <c r="D3793" t="s">
        <v>27</v>
      </c>
      <c r="E3793" t="s">
        <v>68</v>
      </c>
      <c r="F3793" t="s">
        <v>47</v>
      </c>
      <c r="G3793" t="s">
        <v>39</v>
      </c>
      <c r="H3793" t="s">
        <v>23</v>
      </c>
      <c r="I3793">
        <v>1</v>
      </c>
      <c r="J3793">
        <v>29200</v>
      </c>
      <c r="K3793">
        <v>19500</v>
      </c>
      <c r="L3793">
        <v>0.1</v>
      </c>
      <c r="M3793">
        <v>26280</v>
      </c>
      <c r="N3793">
        <v>19500</v>
      </c>
      <c r="O3793">
        <v>6780</v>
      </c>
      <c r="P3793">
        <v>25.8</v>
      </c>
      <c r="Q3793" t="s">
        <v>41</v>
      </c>
      <c r="R3793" t="str">
        <f t="shared" si="59"/>
        <v>H2</v>
      </c>
    </row>
    <row r="3794" spans="1:18" x14ac:dyDescent="0.35">
      <c r="A3794" t="s">
        <v>5428</v>
      </c>
      <c r="B3794" s="1">
        <v>45840</v>
      </c>
      <c r="C3794" t="s">
        <v>4357</v>
      </c>
      <c r="D3794" t="s">
        <v>19</v>
      </c>
      <c r="E3794" t="s">
        <v>123</v>
      </c>
      <c r="F3794" t="s">
        <v>21</v>
      </c>
      <c r="G3794" t="s">
        <v>39</v>
      </c>
      <c r="H3794" t="s">
        <v>34</v>
      </c>
      <c r="I3794">
        <v>3</v>
      </c>
      <c r="J3794">
        <v>183400</v>
      </c>
      <c r="K3794">
        <v>140700</v>
      </c>
      <c r="L3794">
        <v>0.11</v>
      </c>
      <c r="M3794">
        <v>489678</v>
      </c>
      <c r="N3794">
        <v>422100</v>
      </c>
      <c r="O3794">
        <v>67578</v>
      </c>
      <c r="P3794">
        <v>13.8</v>
      </c>
      <c r="Q3794" t="s">
        <v>24</v>
      </c>
      <c r="R3794" t="str">
        <f t="shared" si="59"/>
        <v>H2</v>
      </c>
    </row>
    <row r="3795" spans="1:18" x14ac:dyDescent="0.35">
      <c r="A3795" t="s">
        <v>5429</v>
      </c>
      <c r="B3795" s="1">
        <v>45840</v>
      </c>
      <c r="C3795" t="s">
        <v>5406</v>
      </c>
      <c r="D3795" t="s">
        <v>27</v>
      </c>
      <c r="E3795" t="s">
        <v>79</v>
      </c>
      <c r="F3795" t="s">
        <v>47</v>
      </c>
      <c r="G3795" t="s">
        <v>33</v>
      </c>
      <c r="H3795" t="s">
        <v>40</v>
      </c>
      <c r="I3795">
        <v>1</v>
      </c>
      <c r="J3795">
        <v>56200</v>
      </c>
      <c r="K3795">
        <v>36500</v>
      </c>
      <c r="L3795">
        <v>0.11</v>
      </c>
      <c r="M3795">
        <v>50018</v>
      </c>
      <c r="N3795">
        <v>36500</v>
      </c>
      <c r="O3795">
        <v>13518</v>
      </c>
      <c r="P3795">
        <v>27.03</v>
      </c>
      <c r="Q3795" t="s">
        <v>41</v>
      </c>
      <c r="R3795" t="str">
        <f t="shared" si="59"/>
        <v>H2</v>
      </c>
    </row>
    <row r="3796" spans="1:18" x14ac:dyDescent="0.35">
      <c r="A3796" t="s">
        <v>5430</v>
      </c>
      <c r="B3796" s="1">
        <v>45840</v>
      </c>
      <c r="C3796" t="s">
        <v>165</v>
      </c>
      <c r="D3796" t="s">
        <v>27</v>
      </c>
      <c r="E3796" t="s">
        <v>63</v>
      </c>
      <c r="F3796" t="s">
        <v>47</v>
      </c>
      <c r="G3796" t="s">
        <v>39</v>
      </c>
      <c r="H3796" t="s">
        <v>23</v>
      </c>
      <c r="I3796">
        <v>2</v>
      </c>
      <c r="J3796">
        <v>77100</v>
      </c>
      <c r="K3796">
        <v>50900</v>
      </c>
      <c r="L3796">
        <v>0.19</v>
      </c>
      <c r="M3796">
        <v>124902</v>
      </c>
      <c r="N3796">
        <v>101800</v>
      </c>
      <c r="O3796">
        <v>23102</v>
      </c>
      <c r="P3796">
        <v>18.5</v>
      </c>
      <c r="Q3796" t="s">
        <v>24</v>
      </c>
      <c r="R3796" t="str">
        <f t="shared" si="59"/>
        <v>H2</v>
      </c>
    </row>
    <row r="3797" spans="1:18" x14ac:dyDescent="0.35">
      <c r="A3797" t="s">
        <v>5431</v>
      </c>
      <c r="B3797" s="1">
        <v>45840</v>
      </c>
      <c r="C3797" t="s">
        <v>4583</v>
      </c>
      <c r="D3797" t="s">
        <v>27</v>
      </c>
      <c r="E3797" t="s">
        <v>20</v>
      </c>
      <c r="F3797" t="s">
        <v>21</v>
      </c>
      <c r="G3797" t="s">
        <v>33</v>
      </c>
      <c r="H3797" t="s">
        <v>23</v>
      </c>
      <c r="I3797">
        <v>1</v>
      </c>
      <c r="J3797">
        <v>85400</v>
      </c>
      <c r="K3797">
        <v>60400</v>
      </c>
      <c r="L3797">
        <v>0.06</v>
      </c>
      <c r="M3797">
        <v>80276</v>
      </c>
      <c r="N3797">
        <v>60400</v>
      </c>
      <c r="O3797">
        <v>19876</v>
      </c>
      <c r="P3797">
        <v>24.76</v>
      </c>
      <c r="Q3797" t="s">
        <v>48</v>
      </c>
      <c r="R3797" t="str">
        <f t="shared" si="59"/>
        <v>H2</v>
      </c>
    </row>
    <row r="3798" spans="1:18" x14ac:dyDescent="0.35">
      <c r="A3798" t="s">
        <v>5432</v>
      </c>
      <c r="B3798" s="1">
        <v>45840</v>
      </c>
      <c r="C3798" t="s">
        <v>3502</v>
      </c>
      <c r="D3798" t="s">
        <v>27</v>
      </c>
      <c r="E3798" t="s">
        <v>84</v>
      </c>
      <c r="F3798" t="s">
        <v>21</v>
      </c>
      <c r="G3798" t="s">
        <v>93</v>
      </c>
      <c r="H3798" t="s">
        <v>34</v>
      </c>
      <c r="I3798">
        <v>2</v>
      </c>
      <c r="J3798">
        <v>33100</v>
      </c>
      <c r="K3798">
        <v>20600</v>
      </c>
      <c r="L3798">
        <v>0.21</v>
      </c>
      <c r="M3798">
        <v>52298</v>
      </c>
      <c r="N3798">
        <v>41200</v>
      </c>
      <c r="O3798">
        <v>11098</v>
      </c>
      <c r="P3798">
        <v>21.22</v>
      </c>
      <c r="Q3798" t="s">
        <v>48</v>
      </c>
      <c r="R3798" t="str">
        <f t="shared" si="59"/>
        <v>H2</v>
      </c>
    </row>
    <row r="3799" spans="1:18" x14ac:dyDescent="0.35">
      <c r="A3799" t="s">
        <v>5433</v>
      </c>
      <c r="B3799" s="1">
        <v>45840</v>
      </c>
      <c r="C3799" t="s">
        <v>4800</v>
      </c>
      <c r="D3799" t="s">
        <v>27</v>
      </c>
      <c r="E3799" t="s">
        <v>108</v>
      </c>
      <c r="F3799" t="s">
        <v>47</v>
      </c>
      <c r="G3799" t="s">
        <v>93</v>
      </c>
      <c r="H3799" t="s">
        <v>23</v>
      </c>
      <c r="I3799">
        <v>1</v>
      </c>
      <c r="J3799">
        <v>65900</v>
      </c>
      <c r="K3799">
        <v>45200</v>
      </c>
      <c r="L3799">
        <v>0.21</v>
      </c>
      <c r="M3799">
        <v>52061</v>
      </c>
      <c r="N3799">
        <v>45200</v>
      </c>
      <c r="O3799">
        <v>6861</v>
      </c>
      <c r="P3799">
        <v>13.18</v>
      </c>
      <c r="Q3799" t="s">
        <v>24</v>
      </c>
      <c r="R3799" t="str">
        <f t="shared" si="59"/>
        <v>H2</v>
      </c>
    </row>
    <row r="3800" spans="1:18" x14ac:dyDescent="0.35">
      <c r="A3800" t="s">
        <v>5434</v>
      </c>
      <c r="B3800" s="1">
        <v>45840</v>
      </c>
      <c r="C3800" t="s">
        <v>1224</v>
      </c>
      <c r="D3800" t="s">
        <v>19</v>
      </c>
      <c r="E3800" t="s">
        <v>115</v>
      </c>
      <c r="F3800" t="s">
        <v>38</v>
      </c>
      <c r="G3800" t="s">
        <v>39</v>
      </c>
      <c r="H3800" t="s">
        <v>40</v>
      </c>
      <c r="I3800">
        <v>3</v>
      </c>
      <c r="J3800">
        <v>41000</v>
      </c>
      <c r="K3800">
        <v>27300</v>
      </c>
      <c r="L3800">
        <v>0.16</v>
      </c>
      <c r="M3800">
        <v>103320</v>
      </c>
      <c r="N3800">
        <v>81900</v>
      </c>
      <c r="O3800">
        <v>21420</v>
      </c>
      <c r="P3800">
        <v>20.73</v>
      </c>
      <c r="Q3800" t="s">
        <v>24</v>
      </c>
      <c r="R3800" t="str">
        <f t="shared" si="59"/>
        <v>H2</v>
      </c>
    </row>
    <row r="3801" spans="1:18" x14ac:dyDescent="0.35">
      <c r="A3801" t="s">
        <v>5435</v>
      </c>
      <c r="B3801" s="1">
        <v>45840</v>
      </c>
      <c r="C3801" t="s">
        <v>2464</v>
      </c>
      <c r="D3801" t="s">
        <v>27</v>
      </c>
      <c r="E3801" t="s">
        <v>115</v>
      </c>
      <c r="F3801" t="s">
        <v>38</v>
      </c>
      <c r="G3801" t="s">
        <v>93</v>
      </c>
      <c r="H3801" t="s">
        <v>23</v>
      </c>
      <c r="I3801">
        <v>3</v>
      </c>
      <c r="J3801">
        <v>41500</v>
      </c>
      <c r="K3801">
        <v>26700</v>
      </c>
      <c r="L3801">
        <v>0.24</v>
      </c>
      <c r="M3801">
        <v>94620</v>
      </c>
      <c r="N3801">
        <v>80100</v>
      </c>
      <c r="O3801">
        <v>14520</v>
      </c>
      <c r="P3801">
        <v>15.35</v>
      </c>
      <c r="Q3801" t="s">
        <v>48</v>
      </c>
      <c r="R3801" t="str">
        <f t="shared" si="59"/>
        <v>H2</v>
      </c>
    </row>
    <row r="3802" spans="1:18" x14ac:dyDescent="0.35">
      <c r="A3802" t="s">
        <v>5436</v>
      </c>
      <c r="B3802" s="1">
        <v>45840</v>
      </c>
      <c r="C3802" t="s">
        <v>736</v>
      </c>
      <c r="D3802" t="s">
        <v>27</v>
      </c>
      <c r="E3802" t="s">
        <v>37</v>
      </c>
      <c r="F3802" t="s">
        <v>38</v>
      </c>
      <c r="G3802" t="s">
        <v>33</v>
      </c>
      <c r="H3802" t="s">
        <v>40</v>
      </c>
      <c r="I3802">
        <v>3</v>
      </c>
      <c r="J3802">
        <v>33900</v>
      </c>
      <c r="K3802">
        <v>22500</v>
      </c>
      <c r="L3802">
        <v>0.12</v>
      </c>
      <c r="M3802">
        <v>89496</v>
      </c>
      <c r="N3802">
        <v>67500</v>
      </c>
      <c r="O3802">
        <v>21996</v>
      </c>
      <c r="P3802">
        <v>24.58</v>
      </c>
      <c r="Q3802" t="s">
        <v>24</v>
      </c>
      <c r="R3802" t="str">
        <f t="shared" si="59"/>
        <v>H2</v>
      </c>
    </row>
    <row r="3803" spans="1:18" x14ac:dyDescent="0.35">
      <c r="A3803" t="s">
        <v>5437</v>
      </c>
      <c r="B3803" s="1">
        <v>45840</v>
      </c>
      <c r="C3803" t="s">
        <v>495</v>
      </c>
      <c r="D3803" t="s">
        <v>19</v>
      </c>
      <c r="E3803" t="s">
        <v>20</v>
      </c>
      <c r="F3803" t="s">
        <v>21</v>
      </c>
      <c r="G3803" t="s">
        <v>29</v>
      </c>
      <c r="H3803" t="s">
        <v>23</v>
      </c>
      <c r="I3803">
        <v>2</v>
      </c>
      <c r="J3803">
        <v>88600</v>
      </c>
      <c r="K3803">
        <v>62200</v>
      </c>
      <c r="L3803">
        <v>0.16</v>
      </c>
      <c r="M3803">
        <v>148848</v>
      </c>
      <c r="N3803">
        <v>124400</v>
      </c>
      <c r="O3803">
        <v>24448</v>
      </c>
      <c r="P3803">
        <v>16.420000000000002</v>
      </c>
      <c r="Q3803" t="s">
        <v>48</v>
      </c>
      <c r="R3803" t="str">
        <f t="shared" si="59"/>
        <v>H2</v>
      </c>
    </row>
    <row r="3804" spans="1:18" x14ac:dyDescent="0.35">
      <c r="A3804" t="s">
        <v>5438</v>
      </c>
      <c r="B3804" s="1">
        <v>45840</v>
      </c>
      <c r="C3804" t="s">
        <v>101</v>
      </c>
      <c r="D3804" t="s">
        <v>27</v>
      </c>
      <c r="E3804" t="s">
        <v>123</v>
      </c>
      <c r="F3804" t="s">
        <v>21</v>
      </c>
      <c r="G3804" t="s">
        <v>29</v>
      </c>
      <c r="H3804" t="s">
        <v>40</v>
      </c>
      <c r="I3804">
        <v>1</v>
      </c>
      <c r="J3804">
        <v>191200</v>
      </c>
      <c r="K3804">
        <v>139800</v>
      </c>
      <c r="L3804">
        <v>0.13</v>
      </c>
      <c r="M3804">
        <v>166344</v>
      </c>
      <c r="N3804">
        <v>139800</v>
      </c>
      <c r="O3804">
        <v>26544</v>
      </c>
      <c r="P3804">
        <v>15.96</v>
      </c>
      <c r="Q3804" t="s">
        <v>24</v>
      </c>
      <c r="R3804" t="str">
        <f t="shared" si="59"/>
        <v>H2</v>
      </c>
    </row>
    <row r="3805" spans="1:18" x14ac:dyDescent="0.35">
      <c r="A3805" t="s">
        <v>5439</v>
      </c>
      <c r="B3805" s="1">
        <v>45841</v>
      </c>
      <c r="C3805" t="s">
        <v>670</v>
      </c>
      <c r="D3805" t="s">
        <v>27</v>
      </c>
      <c r="E3805" t="s">
        <v>20</v>
      </c>
      <c r="F3805" t="s">
        <v>21</v>
      </c>
      <c r="G3805" t="s">
        <v>93</v>
      </c>
      <c r="H3805" t="s">
        <v>23</v>
      </c>
      <c r="I3805">
        <v>3</v>
      </c>
      <c r="J3805">
        <v>85900</v>
      </c>
      <c r="K3805">
        <v>63100</v>
      </c>
      <c r="L3805">
        <v>0.26</v>
      </c>
      <c r="M3805">
        <v>190698</v>
      </c>
      <c r="N3805">
        <v>189300</v>
      </c>
      <c r="O3805">
        <v>1398</v>
      </c>
      <c r="P3805">
        <v>0.73</v>
      </c>
      <c r="Q3805" t="s">
        <v>24</v>
      </c>
      <c r="R3805" t="str">
        <f t="shared" si="59"/>
        <v>H2</v>
      </c>
    </row>
    <row r="3806" spans="1:18" x14ac:dyDescent="0.35">
      <c r="A3806" t="s">
        <v>5440</v>
      </c>
      <c r="B3806" s="1">
        <v>45841</v>
      </c>
      <c r="C3806" t="s">
        <v>1207</v>
      </c>
      <c r="D3806" t="s">
        <v>19</v>
      </c>
      <c r="E3806" t="s">
        <v>84</v>
      </c>
      <c r="F3806" t="s">
        <v>21</v>
      </c>
      <c r="G3806" t="s">
        <v>39</v>
      </c>
      <c r="H3806" t="s">
        <v>23</v>
      </c>
      <c r="I3806">
        <v>3</v>
      </c>
      <c r="J3806">
        <v>32200</v>
      </c>
      <c r="K3806">
        <v>21500</v>
      </c>
      <c r="L3806">
        <v>0.17</v>
      </c>
      <c r="M3806">
        <v>80178</v>
      </c>
      <c r="N3806">
        <v>64500</v>
      </c>
      <c r="O3806">
        <v>15678</v>
      </c>
      <c r="P3806">
        <v>19.55</v>
      </c>
      <c r="Q3806" t="s">
        <v>24</v>
      </c>
      <c r="R3806" t="str">
        <f t="shared" si="59"/>
        <v>H2</v>
      </c>
    </row>
    <row r="3807" spans="1:18" x14ac:dyDescent="0.35">
      <c r="A3807" t="s">
        <v>5441</v>
      </c>
      <c r="B3807" s="1">
        <v>45841</v>
      </c>
      <c r="C3807" t="s">
        <v>1388</v>
      </c>
      <c r="D3807" t="s">
        <v>27</v>
      </c>
      <c r="E3807" t="s">
        <v>84</v>
      </c>
      <c r="F3807" t="s">
        <v>21</v>
      </c>
      <c r="G3807" t="s">
        <v>33</v>
      </c>
      <c r="H3807" t="s">
        <v>23</v>
      </c>
      <c r="I3807">
        <v>1</v>
      </c>
      <c r="J3807">
        <v>32400</v>
      </c>
      <c r="K3807">
        <v>21300</v>
      </c>
      <c r="L3807">
        <v>0.18</v>
      </c>
      <c r="M3807">
        <v>26568</v>
      </c>
      <c r="N3807">
        <v>21300</v>
      </c>
      <c r="O3807">
        <v>5268</v>
      </c>
      <c r="P3807">
        <v>19.829999999999998</v>
      </c>
      <c r="Q3807" t="s">
        <v>41</v>
      </c>
      <c r="R3807" t="str">
        <f t="shared" si="59"/>
        <v>H2</v>
      </c>
    </row>
    <row r="3808" spans="1:18" x14ac:dyDescent="0.35">
      <c r="A3808" t="s">
        <v>5442</v>
      </c>
      <c r="B3808" s="1">
        <v>45841</v>
      </c>
      <c r="C3808" t="s">
        <v>721</v>
      </c>
      <c r="D3808" t="s">
        <v>19</v>
      </c>
      <c r="E3808" t="s">
        <v>123</v>
      </c>
      <c r="F3808" t="s">
        <v>21</v>
      </c>
      <c r="G3808" t="s">
        <v>93</v>
      </c>
      <c r="H3808" t="s">
        <v>40</v>
      </c>
      <c r="I3808">
        <v>1</v>
      </c>
      <c r="J3808">
        <v>182700</v>
      </c>
      <c r="K3808">
        <v>136200</v>
      </c>
      <c r="L3808">
        <v>0.15</v>
      </c>
      <c r="M3808">
        <v>155295</v>
      </c>
      <c r="N3808">
        <v>136200</v>
      </c>
      <c r="O3808">
        <v>19095</v>
      </c>
      <c r="P3808">
        <v>12.3</v>
      </c>
      <c r="Q3808" t="s">
        <v>48</v>
      </c>
      <c r="R3808" t="str">
        <f t="shared" si="59"/>
        <v>H2</v>
      </c>
    </row>
    <row r="3809" spans="1:18" x14ac:dyDescent="0.35">
      <c r="A3809" t="s">
        <v>5443</v>
      </c>
      <c r="B3809" s="1">
        <v>45841</v>
      </c>
      <c r="C3809" t="s">
        <v>1412</v>
      </c>
      <c r="D3809" t="s">
        <v>19</v>
      </c>
      <c r="E3809" t="s">
        <v>84</v>
      </c>
      <c r="F3809" t="s">
        <v>21</v>
      </c>
      <c r="G3809" t="s">
        <v>39</v>
      </c>
      <c r="H3809" t="s">
        <v>23</v>
      </c>
      <c r="I3809">
        <v>3</v>
      </c>
      <c r="J3809">
        <v>30400</v>
      </c>
      <c r="K3809">
        <v>21600</v>
      </c>
      <c r="L3809">
        <v>0.2</v>
      </c>
      <c r="M3809">
        <v>72960</v>
      </c>
      <c r="N3809">
        <v>64800</v>
      </c>
      <c r="O3809">
        <v>8160</v>
      </c>
      <c r="P3809">
        <v>11.18</v>
      </c>
      <c r="Q3809" t="s">
        <v>24</v>
      </c>
      <c r="R3809" t="str">
        <f t="shared" si="59"/>
        <v>H2</v>
      </c>
    </row>
    <row r="3810" spans="1:18" x14ac:dyDescent="0.35">
      <c r="A3810" t="s">
        <v>5444</v>
      </c>
      <c r="B3810" s="1">
        <v>45841</v>
      </c>
      <c r="C3810" t="s">
        <v>3117</v>
      </c>
      <c r="D3810" t="s">
        <v>19</v>
      </c>
      <c r="E3810" t="s">
        <v>108</v>
      </c>
      <c r="F3810" t="s">
        <v>47</v>
      </c>
      <c r="G3810" t="s">
        <v>22</v>
      </c>
      <c r="H3810" t="s">
        <v>40</v>
      </c>
      <c r="I3810">
        <v>1</v>
      </c>
      <c r="J3810">
        <v>64600</v>
      </c>
      <c r="K3810">
        <v>46300</v>
      </c>
      <c r="L3810">
        <v>0.16</v>
      </c>
      <c r="M3810">
        <v>54264</v>
      </c>
      <c r="N3810">
        <v>46300</v>
      </c>
      <c r="O3810">
        <v>7964</v>
      </c>
      <c r="P3810">
        <v>14.68</v>
      </c>
      <c r="Q3810" t="s">
        <v>48</v>
      </c>
      <c r="R3810" t="str">
        <f t="shared" si="59"/>
        <v>H2</v>
      </c>
    </row>
    <row r="3811" spans="1:18" x14ac:dyDescent="0.35">
      <c r="A3811" t="s">
        <v>5445</v>
      </c>
      <c r="B3811" s="1">
        <v>45841</v>
      </c>
      <c r="C3811" t="s">
        <v>930</v>
      </c>
      <c r="D3811" t="s">
        <v>27</v>
      </c>
      <c r="E3811" t="s">
        <v>123</v>
      </c>
      <c r="F3811" t="s">
        <v>21</v>
      </c>
      <c r="G3811" t="s">
        <v>22</v>
      </c>
      <c r="H3811" t="s">
        <v>23</v>
      </c>
      <c r="I3811">
        <v>2</v>
      </c>
      <c r="J3811">
        <v>180200</v>
      </c>
      <c r="K3811">
        <v>140100</v>
      </c>
      <c r="L3811">
        <v>0.26</v>
      </c>
      <c r="M3811">
        <v>266696</v>
      </c>
      <c r="N3811">
        <v>280200</v>
      </c>
      <c r="O3811">
        <v>-13504</v>
      </c>
      <c r="P3811">
        <v>-5.0599999999999996</v>
      </c>
      <c r="Q3811" t="s">
        <v>41</v>
      </c>
      <c r="R3811" t="str">
        <f t="shared" si="59"/>
        <v>H2</v>
      </c>
    </row>
    <row r="3812" spans="1:18" x14ac:dyDescent="0.35">
      <c r="A3812" t="s">
        <v>5446</v>
      </c>
      <c r="B3812" s="1">
        <v>45841</v>
      </c>
      <c r="C3812" t="s">
        <v>1778</v>
      </c>
      <c r="D3812" t="s">
        <v>19</v>
      </c>
      <c r="E3812" t="s">
        <v>20</v>
      </c>
      <c r="F3812" t="s">
        <v>21</v>
      </c>
      <c r="G3812" t="s">
        <v>22</v>
      </c>
      <c r="H3812" t="s">
        <v>23</v>
      </c>
      <c r="I3812">
        <v>1</v>
      </c>
      <c r="J3812">
        <v>84400</v>
      </c>
      <c r="K3812">
        <v>63100</v>
      </c>
      <c r="L3812">
        <v>0.14000000000000001</v>
      </c>
      <c r="M3812">
        <v>72584</v>
      </c>
      <c r="N3812">
        <v>63100</v>
      </c>
      <c r="O3812">
        <v>9484</v>
      </c>
      <c r="P3812">
        <v>13.07</v>
      </c>
      <c r="Q3812" t="s">
        <v>48</v>
      </c>
      <c r="R3812" t="str">
        <f t="shared" si="59"/>
        <v>H2</v>
      </c>
    </row>
    <row r="3813" spans="1:18" x14ac:dyDescent="0.35">
      <c r="A3813" t="s">
        <v>5447</v>
      </c>
      <c r="B3813" s="1">
        <v>45841</v>
      </c>
      <c r="C3813" t="s">
        <v>841</v>
      </c>
      <c r="D3813" t="s">
        <v>27</v>
      </c>
      <c r="E3813" t="s">
        <v>108</v>
      </c>
      <c r="F3813" t="s">
        <v>47</v>
      </c>
      <c r="G3813" t="s">
        <v>33</v>
      </c>
      <c r="H3813" t="s">
        <v>23</v>
      </c>
      <c r="I3813">
        <v>2</v>
      </c>
      <c r="J3813">
        <v>71600</v>
      </c>
      <c r="K3813">
        <v>47100</v>
      </c>
      <c r="L3813">
        <v>0.17</v>
      </c>
      <c r="M3813">
        <v>118856</v>
      </c>
      <c r="N3813">
        <v>94200</v>
      </c>
      <c r="O3813">
        <v>24656</v>
      </c>
      <c r="P3813">
        <v>20.74</v>
      </c>
      <c r="Q3813" t="s">
        <v>48</v>
      </c>
      <c r="R3813" t="str">
        <f t="shared" si="59"/>
        <v>H2</v>
      </c>
    </row>
    <row r="3814" spans="1:18" x14ac:dyDescent="0.35">
      <c r="A3814" t="s">
        <v>5448</v>
      </c>
      <c r="B3814" s="1">
        <v>45841</v>
      </c>
      <c r="C3814" t="s">
        <v>1533</v>
      </c>
      <c r="D3814" t="s">
        <v>19</v>
      </c>
      <c r="E3814" t="s">
        <v>46</v>
      </c>
      <c r="F3814" t="s">
        <v>47</v>
      </c>
      <c r="G3814" t="s">
        <v>29</v>
      </c>
      <c r="H3814" t="s">
        <v>23</v>
      </c>
      <c r="I3814">
        <v>3</v>
      </c>
      <c r="J3814">
        <v>52000</v>
      </c>
      <c r="K3814">
        <v>34700</v>
      </c>
      <c r="L3814">
        <v>0.25</v>
      </c>
      <c r="M3814">
        <v>117000</v>
      </c>
      <c r="N3814">
        <v>104100</v>
      </c>
      <c r="O3814">
        <v>12900</v>
      </c>
      <c r="P3814">
        <v>11.03</v>
      </c>
      <c r="Q3814" t="s">
        <v>48</v>
      </c>
      <c r="R3814" t="str">
        <f t="shared" si="59"/>
        <v>H2</v>
      </c>
    </row>
    <row r="3815" spans="1:18" x14ac:dyDescent="0.35">
      <c r="A3815" t="s">
        <v>5449</v>
      </c>
      <c r="B3815" s="1">
        <v>45841</v>
      </c>
      <c r="C3815" t="s">
        <v>2824</v>
      </c>
      <c r="D3815" t="s">
        <v>19</v>
      </c>
      <c r="E3815" t="s">
        <v>28</v>
      </c>
      <c r="F3815" t="s">
        <v>21</v>
      </c>
      <c r="G3815" t="s">
        <v>33</v>
      </c>
      <c r="H3815" t="s">
        <v>23</v>
      </c>
      <c r="I3815">
        <v>3</v>
      </c>
      <c r="J3815">
        <v>18100</v>
      </c>
      <c r="K3815">
        <v>11600</v>
      </c>
      <c r="L3815">
        <v>0.17</v>
      </c>
      <c r="M3815">
        <v>45069</v>
      </c>
      <c r="N3815">
        <v>34800</v>
      </c>
      <c r="O3815">
        <v>10269</v>
      </c>
      <c r="P3815">
        <v>22.79</v>
      </c>
      <c r="Q3815" t="s">
        <v>41</v>
      </c>
      <c r="R3815" t="str">
        <f t="shared" si="59"/>
        <v>H2</v>
      </c>
    </row>
    <row r="3816" spans="1:18" x14ac:dyDescent="0.35">
      <c r="A3816" t="s">
        <v>5450</v>
      </c>
      <c r="B3816" s="1">
        <v>45841</v>
      </c>
      <c r="C3816" t="s">
        <v>117</v>
      </c>
      <c r="D3816" t="s">
        <v>19</v>
      </c>
      <c r="E3816" t="s">
        <v>108</v>
      </c>
      <c r="F3816" t="s">
        <v>47</v>
      </c>
      <c r="G3816" t="s">
        <v>33</v>
      </c>
      <c r="H3816" t="s">
        <v>40</v>
      </c>
      <c r="I3816">
        <v>2</v>
      </c>
      <c r="J3816">
        <v>67800</v>
      </c>
      <c r="K3816">
        <v>46100</v>
      </c>
      <c r="L3816">
        <v>0.15</v>
      </c>
      <c r="M3816">
        <v>115260</v>
      </c>
      <c r="N3816">
        <v>92200</v>
      </c>
      <c r="O3816">
        <v>23060</v>
      </c>
      <c r="P3816">
        <v>20.010000000000002</v>
      </c>
      <c r="Q3816" t="s">
        <v>48</v>
      </c>
      <c r="R3816" t="str">
        <f t="shared" si="59"/>
        <v>H2</v>
      </c>
    </row>
    <row r="3817" spans="1:18" x14ac:dyDescent="0.35">
      <c r="A3817" t="s">
        <v>5451</v>
      </c>
      <c r="B3817" s="1">
        <v>45841</v>
      </c>
      <c r="C3817" t="s">
        <v>5452</v>
      </c>
      <c r="D3817" t="s">
        <v>27</v>
      </c>
      <c r="E3817" t="s">
        <v>57</v>
      </c>
      <c r="F3817" t="s">
        <v>38</v>
      </c>
      <c r="G3817" t="s">
        <v>29</v>
      </c>
      <c r="H3817" t="s">
        <v>23</v>
      </c>
      <c r="I3817">
        <v>1</v>
      </c>
      <c r="J3817">
        <v>47700</v>
      </c>
      <c r="K3817">
        <v>30300</v>
      </c>
      <c r="L3817">
        <v>0.14000000000000001</v>
      </c>
      <c r="M3817">
        <v>41022</v>
      </c>
      <c r="N3817">
        <v>30300</v>
      </c>
      <c r="O3817">
        <v>10722</v>
      </c>
      <c r="P3817">
        <v>26.14</v>
      </c>
      <c r="Q3817" t="s">
        <v>24</v>
      </c>
      <c r="R3817" t="str">
        <f t="shared" si="59"/>
        <v>H2</v>
      </c>
    </row>
    <row r="3818" spans="1:18" x14ac:dyDescent="0.35">
      <c r="A3818" t="s">
        <v>5453</v>
      </c>
      <c r="B3818" s="1">
        <v>45841</v>
      </c>
      <c r="C3818" t="s">
        <v>719</v>
      </c>
      <c r="D3818" t="s">
        <v>27</v>
      </c>
      <c r="E3818" t="s">
        <v>108</v>
      </c>
      <c r="F3818" t="s">
        <v>47</v>
      </c>
      <c r="G3818" t="s">
        <v>33</v>
      </c>
      <c r="H3818" t="s">
        <v>34</v>
      </c>
      <c r="I3818">
        <v>3</v>
      </c>
      <c r="J3818">
        <v>66200</v>
      </c>
      <c r="K3818">
        <v>46600</v>
      </c>
      <c r="L3818">
        <v>0.13</v>
      </c>
      <c r="M3818">
        <v>172782</v>
      </c>
      <c r="N3818">
        <v>139800</v>
      </c>
      <c r="O3818">
        <v>32982</v>
      </c>
      <c r="P3818">
        <v>19.09</v>
      </c>
      <c r="Q3818" t="s">
        <v>24</v>
      </c>
      <c r="R3818" t="str">
        <f t="shared" si="59"/>
        <v>H2</v>
      </c>
    </row>
    <row r="3819" spans="1:18" x14ac:dyDescent="0.35">
      <c r="A3819" t="s">
        <v>5454</v>
      </c>
      <c r="B3819" s="1">
        <v>45841</v>
      </c>
      <c r="C3819" t="s">
        <v>1911</v>
      </c>
      <c r="D3819" t="s">
        <v>27</v>
      </c>
      <c r="E3819" t="s">
        <v>28</v>
      </c>
      <c r="F3819" t="s">
        <v>21</v>
      </c>
      <c r="G3819" t="s">
        <v>39</v>
      </c>
      <c r="H3819" t="s">
        <v>34</v>
      </c>
      <c r="I3819">
        <v>2</v>
      </c>
      <c r="J3819">
        <v>17700</v>
      </c>
      <c r="K3819">
        <v>11300</v>
      </c>
      <c r="L3819">
        <v>0.13</v>
      </c>
      <c r="M3819">
        <v>30798</v>
      </c>
      <c r="N3819">
        <v>22600</v>
      </c>
      <c r="O3819">
        <v>8198</v>
      </c>
      <c r="P3819">
        <v>26.62</v>
      </c>
      <c r="Q3819" t="s">
        <v>24</v>
      </c>
      <c r="R3819" t="str">
        <f t="shared" si="59"/>
        <v>H2</v>
      </c>
    </row>
    <row r="3820" spans="1:18" x14ac:dyDescent="0.35">
      <c r="A3820" t="s">
        <v>5455</v>
      </c>
      <c r="B3820" s="1">
        <v>45841</v>
      </c>
      <c r="C3820" t="s">
        <v>1398</v>
      </c>
      <c r="D3820" t="s">
        <v>27</v>
      </c>
      <c r="E3820" t="s">
        <v>20</v>
      </c>
      <c r="F3820" t="s">
        <v>21</v>
      </c>
      <c r="G3820" t="s">
        <v>29</v>
      </c>
      <c r="H3820" t="s">
        <v>40</v>
      </c>
      <c r="I3820">
        <v>1</v>
      </c>
      <c r="J3820">
        <v>85300</v>
      </c>
      <c r="K3820">
        <v>62100</v>
      </c>
      <c r="L3820">
        <v>0.2</v>
      </c>
      <c r="M3820">
        <v>68240</v>
      </c>
      <c r="N3820">
        <v>62100</v>
      </c>
      <c r="O3820">
        <v>6140</v>
      </c>
      <c r="P3820">
        <v>9</v>
      </c>
      <c r="Q3820" t="s">
        <v>48</v>
      </c>
      <c r="R3820" t="str">
        <f t="shared" si="59"/>
        <v>H2</v>
      </c>
    </row>
    <row r="3821" spans="1:18" x14ac:dyDescent="0.35">
      <c r="A3821" t="s">
        <v>5456</v>
      </c>
      <c r="B3821" s="1">
        <v>45841</v>
      </c>
      <c r="C3821" t="s">
        <v>2494</v>
      </c>
      <c r="D3821" t="s">
        <v>19</v>
      </c>
      <c r="E3821" t="s">
        <v>68</v>
      </c>
      <c r="F3821" t="s">
        <v>47</v>
      </c>
      <c r="G3821" t="s">
        <v>22</v>
      </c>
      <c r="H3821" t="s">
        <v>23</v>
      </c>
      <c r="I3821">
        <v>1</v>
      </c>
      <c r="J3821">
        <v>29400</v>
      </c>
      <c r="K3821">
        <v>20300</v>
      </c>
      <c r="L3821">
        <v>0.28000000000000003</v>
      </c>
      <c r="M3821">
        <v>21168</v>
      </c>
      <c r="N3821">
        <v>20300</v>
      </c>
      <c r="O3821">
        <v>868</v>
      </c>
      <c r="P3821">
        <v>4.0999999999999996</v>
      </c>
      <c r="Q3821" t="s">
        <v>41</v>
      </c>
      <c r="R3821" t="str">
        <f t="shared" si="59"/>
        <v>H2</v>
      </c>
    </row>
    <row r="3822" spans="1:18" x14ac:dyDescent="0.35">
      <c r="A3822" t="s">
        <v>5457</v>
      </c>
      <c r="B3822" s="1">
        <v>45841</v>
      </c>
      <c r="C3822" t="s">
        <v>2967</v>
      </c>
      <c r="D3822" t="s">
        <v>27</v>
      </c>
      <c r="E3822" t="s">
        <v>28</v>
      </c>
      <c r="F3822" t="s">
        <v>21</v>
      </c>
      <c r="G3822" t="s">
        <v>39</v>
      </c>
      <c r="H3822" t="s">
        <v>40</v>
      </c>
      <c r="I3822">
        <v>2</v>
      </c>
      <c r="J3822">
        <v>18700</v>
      </c>
      <c r="K3822">
        <v>11600</v>
      </c>
      <c r="L3822">
        <v>0.17</v>
      </c>
      <c r="M3822">
        <v>31042</v>
      </c>
      <c r="N3822">
        <v>23200</v>
      </c>
      <c r="O3822">
        <v>7842</v>
      </c>
      <c r="P3822">
        <v>25.26</v>
      </c>
      <c r="Q3822" t="s">
        <v>41</v>
      </c>
      <c r="R3822" t="str">
        <f t="shared" si="59"/>
        <v>H2</v>
      </c>
    </row>
    <row r="3823" spans="1:18" x14ac:dyDescent="0.35">
      <c r="A3823" t="s">
        <v>5458</v>
      </c>
      <c r="B3823" s="1">
        <v>45841</v>
      </c>
      <c r="C3823" t="s">
        <v>2150</v>
      </c>
      <c r="D3823" t="s">
        <v>27</v>
      </c>
      <c r="E3823" t="s">
        <v>84</v>
      </c>
      <c r="F3823" t="s">
        <v>21</v>
      </c>
      <c r="G3823" t="s">
        <v>29</v>
      </c>
      <c r="H3823" t="s">
        <v>40</v>
      </c>
      <c r="I3823">
        <v>2</v>
      </c>
      <c r="J3823">
        <v>31800</v>
      </c>
      <c r="K3823">
        <v>21300</v>
      </c>
      <c r="L3823">
        <v>0.15</v>
      </c>
      <c r="M3823">
        <v>54060</v>
      </c>
      <c r="N3823">
        <v>42600</v>
      </c>
      <c r="O3823">
        <v>11460</v>
      </c>
      <c r="P3823">
        <v>21.2</v>
      </c>
      <c r="Q3823" t="s">
        <v>41</v>
      </c>
      <c r="R3823" t="str">
        <f t="shared" si="59"/>
        <v>H2</v>
      </c>
    </row>
    <row r="3824" spans="1:18" x14ac:dyDescent="0.35">
      <c r="A3824" t="s">
        <v>5459</v>
      </c>
      <c r="B3824" s="1">
        <v>45842</v>
      </c>
      <c r="C3824" t="s">
        <v>4960</v>
      </c>
      <c r="D3824" t="s">
        <v>27</v>
      </c>
      <c r="E3824" t="s">
        <v>84</v>
      </c>
      <c r="F3824" t="s">
        <v>21</v>
      </c>
      <c r="G3824" t="s">
        <v>93</v>
      </c>
      <c r="H3824" t="s">
        <v>23</v>
      </c>
      <c r="I3824">
        <v>4</v>
      </c>
      <c r="J3824">
        <v>32200</v>
      </c>
      <c r="K3824">
        <v>20600</v>
      </c>
      <c r="L3824">
        <v>0.08</v>
      </c>
      <c r="M3824">
        <v>118496</v>
      </c>
      <c r="N3824">
        <v>82400</v>
      </c>
      <c r="O3824">
        <v>36096</v>
      </c>
      <c r="P3824">
        <v>30.46</v>
      </c>
      <c r="Q3824" t="s">
        <v>24</v>
      </c>
      <c r="R3824" t="str">
        <f t="shared" si="59"/>
        <v>H2</v>
      </c>
    </row>
    <row r="3825" spans="1:18" x14ac:dyDescent="0.35">
      <c r="A3825" t="s">
        <v>5460</v>
      </c>
      <c r="B3825" s="1">
        <v>45842</v>
      </c>
      <c r="C3825" t="s">
        <v>569</v>
      </c>
      <c r="D3825" t="s">
        <v>27</v>
      </c>
      <c r="E3825" t="s">
        <v>28</v>
      </c>
      <c r="F3825" t="s">
        <v>21</v>
      </c>
      <c r="G3825" t="s">
        <v>33</v>
      </c>
      <c r="H3825" t="s">
        <v>34</v>
      </c>
      <c r="I3825">
        <v>1</v>
      </c>
      <c r="J3825">
        <v>18300</v>
      </c>
      <c r="K3825">
        <v>11300</v>
      </c>
      <c r="L3825">
        <v>0.1</v>
      </c>
      <c r="M3825">
        <v>16470</v>
      </c>
      <c r="N3825">
        <v>11300</v>
      </c>
      <c r="O3825">
        <v>5170</v>
      </c>
      <c r="P3825">
        <v>31.39</v>
      </c>
      <c r="Q3825" t="s">
        <v>24</v>
      </c>
      <c r="R3825" t="str">
        <f t="shared" si="59"/>
        <v>H2</v>
      </c>
    </row>
    <row r="3826" spans="1:18" x14ac:dyDescent="0.35">
      <c r="A3826" t="s">
        <v>5461</v>
      </c>
      <c r="B3826" s="1">
        <v>45842</v>
      </c>
      <c r="C3826" t="s">
        <v>2658</v>
      </c>
      <c r="D3826" t="s">
        <v>27</v>
      </c>
      <c r="E3826" t="s">
        <v>20</v>
      </c>
      <c r="F3826" t="s">
        <v>21</v>
      </c>
      <c r="G3826" t="s">
        <v>29</v>
      </c>
      <c r="H3826" t="s">
        <v>23</v>
      </c>
      <c r="I3826">
        <v>1</v>
      </c>
      <c r="J3826">
        <v>84600</v>
      </c>
      <c r="K3826">
        <v>60200</v>
      </c>
      <c r="L3826">
        <v>0.14000000000000001</v>
      </c>
      <c r="M3826">
        <v>72756</v>
      </c>
      <c r="N3826">
        <v>60200</v>
      </c>
      <c r="O3826">
        <v>12556</v>
      </c>
      <c r="P3826">
        <v>17.260000000000002</v>
      </c>
      <c r="Q3826" t="s">
        <v>24</v>
      </c>
      <c r="R3826" t="str">
        <f t="shared" si="59"/>
        <v>H2</v>
      </c>
    </row>
    <row r="3827" spans="1:18" x14ac:dyDescent="0.35">
      <c r="A3827" t="s">
        <v>5462</v>
      </c>
      <c r="B3827" s="1">
        <v>45842</v>
      </c>
      <c r="C3827" t="s">
        <v>4361</v>
      </c>
      <c r="D3827" t="s">
        <v>27</v>
      </c>
      <c r="E3827" t="s">
        <v>68</v>
      </c>
      <c r="F3827" t="s">
        <v>47</v>
      </c>
      <c r="G3827" t="s">
        <v>29</v>
      </c>
      <c r="H3827" t="s">
        <v>40</v>
      </c>
      <c r="I3827">
        <v>1</v>
      </c>
      <c r="J3827">
        <v>30300</v>
      </c>
      <c r="K3827">
        <v>19700</v>
      </c>
      <c r="L3827">
        <v>0.15</v>
      </c>
      <c r="M3827">
        <v>25755</v>
      </c>
      <c r="N3827">
        <v>19700</v>
      </c>
      <c r="O3827">
        <v>6055</v>
      </c>
      <c r="P3827">
        <v>23.51</v>
      </c>
      <c r="Q3827" t="s">
        <v>41</v>
      </c>
      <c r="R3827" t="str">
        <f t="shared" si="59"/>
        <v>H2</v>
      </c>
    </row>
    <row r="3828" spans="1:18" x14ac:dyDescent="0.35">
      <c r="A3828" t="s">
        <v>5463</v>
      </c>
      <c r="B3828" s="1">
        <v>45842</v>
      </c>
      <c r="C3828" t="s">
        <v>1987</v>
      </c>
      <c r="D3828" t="s">
        <v>19</v>
      </c>
      <c r="E3828" t="s">
        <v>115</v>
      </c>
      <c r="F3828" t="s">
        <v>38</v>
      </c>
      <c r="G3828" t="s">
        <v>39</v>
      </c>
      <c r="H3828" t="s">
        <v>23</v>
      </c>
      <c r="I3828">
        <v>1</v>
      </c>
      <c r="J3828">
        <v>42400</v>
      </c>
      <c r="K3828">
        <v>27400</v>
      </c>
      <c r="L3828">
        <v>0.35</v>
      </c>
      <c r="M3828">
        <v>27560</v>
      </c>
      <c r="N3828">
        <v>27400</v>
      </c>
      <c r="O3828">
        <v>160</v>
      </c>
      <c r="P3828">
        <v>0.57999999999999996</v>
      </c>
      <c r="Q3828" t="s">
        <v>41</v>
      </c>
      <c r="R3828" t="str">
        <f t="shared" si="59"/>
        <v>H2</v>
      </c>
    </row>
    <row r="3829" spans="1:18" x14ac:dyDescent="0.35">
      <c r="A3829" t="s">
        <v>5464</v>
      </c>
      <c r="B3829" s="1">
        <v>45842</v>
      </c>
      <c r="C3829" t="s">
        <v>2824</v>
      </c>
      <c r="D3829" t="s">
        <v>19</v>
      </c>
      <c r="E3829" t="s">
        <v>63</v>
      </c>
      <c r="F3829" t="s">
        <v>47</v>
      </c>
      <c r="G3829" t="s">
        <v>93</v>
      </c>
      <c r="H3829" t="s">
        <v>40</v>
      </c>
      <c r="I3829">
        <v>2</v>
      </c>
      <c r="J3829">
        <v>80500</v>
      </c>
      <c r="K3829">
        <v>53300</v>
      </c>
      <c r="L3829">
        <v>0.19</v>
      </c>
      <c r="M3829">
        <v>130410</v>
      </c>
      <c r="N3829">
        <v>106600</v>
      </c>
      <c r="O3829">
        <v>23810</v>
      </c>
      <c r="P3829">
        <v>18.260000000000002</v>
      </c>
      <c r="Q3829" t="s">
        <v>24</v>
      </c>
      <c r="R3829" t="str">
        <f t="shared" si="59"/>
        <v>H2</v>
      </c>
    </row>
    <row r="3830" spans="1:18" x14ac:dyDescent="0.35">
      <c r="A3830" t="s">
        <v>5465</v>
      </c>
      <c r="B3830" s="1">
        <v>45842</v>
      </c>
      <c r="C3830" t="s">
        <v>223</v>
      </c>
      <c r="D3830" t="s">
        <v>27</v>
      </c>
      <c r="E3830" t="s">
        <v>123</v>
      </c>
      <c r="F3830" t="s">
        <v>21</v>
      </c>
      <c r="G3830" t="s">
        <v>93</v>
      </c>
      <c r="H3830" t="s">
        <v>40</v>
      </c>
      <c r="I3830">
        <v>2</v>
      </c>
      <c r="J3830">
        <v>180200</v>
      </c>
      <c r="K3830">
        <v>139900</v>
      </c>
      <c r="L3830">
        <v>0.09</v>
      </c>
      <c r="M3830">
        <v>327964</v>
      </c>
      <c r="N3830">
        <v>279800</v>
      </c>
      <c r="O3830">
        <v>48164</v>
      </c>
      <c r="P3830">
        <v>14.69</v>
      </c>
      <c r="Q3830" t="s">
        <v>48</v>
      </c>
      <c r="R3830" t="str">
        <f t="shared" si="59"/>
        <v>H2</v>
      </c>
    </row>
    <row r="3831" spans="1:18" x14ac:dyDescent="0.35">
      <c r="A3831" t="s">
        <v>5466</v>
      </c>
      <c r="B3831" s="1">
        <v>45842</v>
      </c>
      <c r="C3831" t="s">
        <v>3758</v>
      </c>
      <c r="D3831" t="s">
        <v>19</v>
      </c>
      <c r="E3831" t="s">
        <v>123</v>
      </c>
      <c r="F3831" t="s">
        <v>21</v>
      </c>
      <c r="G3831" t="s">
        <v>29</v>
      </c>
      <c r="H3831" t="s">
        <v>40</v>
      </c>
      <c r="I3831">
        <v>1</v>
      </c>
      <c r="J3831">
        <v>177900</v>
      </c>
      <c r="K3831">
        <v>135300</v>
      </c>
      <c r="L3831">
        <v>0.16</v>
      </c>
      <c r="M3831">
        <v>149436</v>
      </c>
      <c r="N3831">
        <v>135300</v>
      </c>
      <c r="O3831">
        <v>14136</v>
      </c>
      <c r="P3831">
        <v>9.4600000000000009</v>
      </c>
      <c r="Q3831" t="s">
        <v>48</v>
      </c>
      <c r="R3831" t="str">
        <f t="shared" si="59"/>
        <v>H2</v>
      </c>
    </row>
    <row r="3832" spans="1:18" x14ac:dyDescent="0.35">
      <c r="A3832" t="s">
        <v>5467</v>
      </c>
      <c r="B3832" s="1">
        <v>45842</v>
      </c>
      <c r="C3832" t="s">
        <v>1911</v>
      </c>
      <c r="D3832" t="s">
        <v>27</v>
      </c>
      <c r="E3832" t="s">
        <v>37</v>
      </c>
      <c r="F3832" t="s">
        <v>38</v>
      </c>
      <c r="G3832" t="s">
        <v>93</v>
      </c>
      <c r="H3832" t="s">
        <v>40</v>
      </c>
      <c r="I3832">
        <v>2</v>
      </c>
      <c r="J3832">
        <v>36100</v>
      </c>
      <c r="K3832">
        <v>22300</v>
      </c>
      <c r="L3832">
        <v>0.2</v>
      </c>
      <c r="M3832">
        <v>57760</v>
      </c>
      <c r="N3832">
        <v>44600</v>
      </c>
      <c r="O3832">
        <v>13160</v>
      </c>
      <c r="P3832">
        <v>22.78</v>
      </c>
      <c r="Q3832" t="s">
        <v>24</v>
      </c>
      <c r="R3832" t="str">
        <f t="shared" si="59"/>
        <v>H2</v>
      </c>
    </row>
    <row r="3833" spans="1:18" x14ac:dyDescent="0.35">
      <c r="A3833" t="s">
        <v>5468</v>
      </c>
      <c r="B3833" s="1">
        <v>45842</v>
      </c>
      <c r="C3833" t="s">
        <v>5414</v>
      </c>
      <c r="D3833" t="s">
        <v>19</v>
      </c>
      <c r="E3833" t="s">
        <v>46</v>
      </c>
      <c r="F3833" t="s">
        <v>47</v>
      </c>
      <c r="G3833" t="s">
        <v>93</v>
      </c>
      <c r="H3833" t="s">
        <v>40</v>
      </c>
      <c r="I3833">
        <v>1</v>
      </c>
      <c r="J3833">
        <v>51900</v>
      </c>
      <c r="K3833">
        <v>34600</v>
      </c>
      <c r="L3833">
        <v>0.13</v>
      </c>
      <c r="M3833">
        <v>45153</v>
      </c>
      <c r="N3833">
        <v>34600</v>
      </c>
      <c r="O3833">
        <v>10553</v>
      </c>
      <c r="P3833">
        <v>23.37</v>
      </c>
      <c r="Q3833" t="s">
        <v>24</v>
      </c>
      <c r="R3833" t="str">
        <f t="shared" si="59"/>
        <v>H2</v>
      </c>
    </row>
    <row r="3834" spans="1:18" x14ac:dyDescent="0.35">
      <c r="A3834" t="s">
        <v>5469</v>
      </c>
      <c r="B3834" s="1">
        <v>45842</v>
      </c>
      <c r="C3834" t="s">
        <v>246</v>
      </c>
      <c r="D3834" t="s">
        <v>19</v>
      </c>
      <c r="E3834" t="s">
        <v>84</v>
      </c>
      <c r="F3834" t="s">
        <v>21</v>
      </c>
      <c r="G3834" t="s">
        <v>33</v>
      </c>
      <c r="H3834" t="s">
        <v>40</v>
      </c>
      <c r="I3834">
        <v>1</v>
      </c>
      <c r="J3834">
        <v>31700</v>
      </c>
      <c r="K3834">
        <v>21500</v>
      </c>
      <c r="L3834">
        <v>0.21</v>
      </c>
      <c r="M3834">
        <v>25043</v>
      </c>
      <c r="N3834">
        <v>21500</v>
      </c>
      <c r="O3834">
        <v>3543</v>
      </c>
      <c r="P3834">
        <v>14.15</v>
      </c>
      <c r="Q3834" t="s">
        <v>24</v>
      </c>
      <c r="R3834" t="str">
        <f t="shared" si="59"/>
        <v>H2</v>
      </c>
    </row>
    <row r="3835" spans="1:18" x14ac:dyDescent="0.35">
      <c r="A3835" t="s">
        <v>5470</v>
      </c>
      <c r="B3835" s="1">
        <v>45842</v>
      </c>
      <c r="C3835" t="s">
        <v>1908</v>
      </c>
      <c r="D3835" t="s">
        <v>19</v>
      </c>
      <c r="E3835" t="s">
        <v>108</v>
      </c>
      <c r="F3835" t="s">
        <v>47</v>
      </c>
      <c r="G3835" t="s">
        <v>29</v>
      </c>
      <c r="H3835" t="s">
        <v>40</v>
      </c>
      <c r="I3835">
        <v>2</v>
      </c>
      <c r="J3835">
        <v>70100</v>
      </c>
      <c r="K3835">
        <v>47100</v>
      </c>
      <c r="L3835">
        <v>0.2</v>
      </c>
      <c r="M3835">
        <v>112160</v>
      </c>
      <c r="N3835">
        <v>94200</v>
      </c>
      <c r="O3835">
        <v>17960</v>
      </c>
      <c r="P3835">
        <v>16.010000000000002</v>
      </c>
      <c r="Q3835" t="s">
        <v>30</v>
      </c>
      <c r="R3835" t="str">
        <f t="shared" si="59"/>
        <v>H2</v>
      </c>
    </row>
    <row r="3836" spans="1:18" x14ac:dyDescent="0.35">
      <c r="A3836" t="s">
        <v>5471</v>
      </c>
      <c r="B3836" s="1">
        <v>45842</v>
      </c>
      <c r="C3836" t="s">
        <v>1512</v>
      </c>
      <c r="D3836" t="s">
        <v>19</v>
      </c>
      <c r="E3836" t="s">
        <v>108</v>
      </c>
      <c r="F3836" t="s">
        <v>47</v>
      </c>
      <c r="G3836" t="s">
        <v>33</v>
      </c>
      <c r="H3836" t="s">
        <v>40</v>
      </c>
      <c r="I3836">
        <v>2</v>
      </c>
      <c r="J3836">
        <v>69300</v>
      </c>
      <c r="K3836">
        <v>44800</v>
      </c>
      <c r="L3836">
        <v>0.2</v>
      </c>
      <c r="M3836">
        <v>110880</v>
      </c>
      <c r="N3836">
        <v>89600</v>
      </c>
      <c r="O3836">
        <v>21280</v>
      </c>
      <c r="P3836">
        <v>19.190000000000001</v>
      </c>
      <c r="Q3836" t="s">
        <v>41</v>
      </c>
      <c r="R3836" t="str">
        <f t="shared" si="59"/>
        <v>H2</v>
      </c>
    </row>
    <row r="3837" spans="1:18" x14ac:dyDescent="0.35">
      <c r="A3837" t="s">
        <v>5472</v>
      </c>
      <c r="B3837" s="1">
        <v>45842</v>
      </c>
      <c r="C3837" t="s">
        <v>475</v>
      </c>
      <c r="D3837" t="s">
        <v>27</v>
      </c>
      <c r="E3837" t="s">
        <v>28</v>
      </c>
      <c r="F3837" t="s">
        <v>21</v>
      </c>
      <c r="G3837" t="s">
        <v>93</v>
      </c>
      <c r="H3837" t="s">
        <v>34</v>
      </c>
      <c r="I3837">
        <v>4</v>
      </c>
      <c r="J3837">
        <v>17600</v>
      </c>
      <c r="K3837">
        <v>11500</v>
      </c>
      <c r="L3837">
        <v>0.24</v>
      </c>
      <c r="M3837">
        <v>53504</v>
      </c>
      <c r="N3837">
        <v>46000</v>
      </c>
      <c r="O3837">
        <v>7504</v>
      </c>
      <c r="P3837">
        <v>14.03</v>
      </c>
      <c r="Q3837" t="s">
        <v>30</v>
      </c>
      <c r="R3837" t="str">
        <f t="shared" si="59"/>
        <v>H2</v>
      </c>
    </row>
    <row r="3838" spans="1:18" x14ac:dyDescent="0.35">
      <c r="A3838" t="s">
        <v>5473</v>
      </c>
      <c r="B3838" s="1">
        <v>45842</v>
      </c>
      <c r="C3838" t="s">
        <v>4642</v>
      </c>
      <c r="D3838" t="s">
        <v>19</v>
      </c>
      <c r="E3838" t="s">
        <v>108</v>
      </c>
      <c r="F3838" t="s">
        <v>47</v>
      </c>
      <c r="G3838" t="s">
        <v>93</v>
      </c>
      <c r="H3838" t="s">
        <v>23</v>
      </c>
      <c r="I3838">
        <v>2</v>
      </c>
      <c r="J3838">
        <v>72200</v>
      </c>
      <c r="K3838">
        <v>45800</v>
      </c>
      <c r="L3838">
        <v>0.22</v>
      </c>
      <c r="M3838">
        <v>112632</v>
      </c>
      <c r="N3838">
        <v>91600</v>
      </c>
      <c r="O3838">
        <v>21032</v>
      </c>
      <c r="P3838">
        <v>18.670000000000002</v>
      </c>
      <c r="Q3838" t="s">
        <v>41</v>
      </c>
      <c r="R3838" t="str">
        <f t="shared" si="59"/>
        <v>H2</v>
      </c>
    </row>
    <row r="3839" spans="1:18" x14ac:dyDescent="0.35">
      <c r="A3839" t="s">
        <v>5474</v>
      </c>
      <c r="B3839" s="1">
        <v>45842</v>
      </c>
      <c r="C3839" t="s">
        <v>2800</v>
      </c>
      <c r="D3839" t="s">
        <v>19</v>
      </c>
      <c r="E3839" t="s">
        <v>242</v>
      </c>
      <c r="F3839" t="s">
        <v>74</v>
      </c>
      <c r="G3839" t="s">
        <v>93</v>
      </c>
      <c r="H3839" t="s">
        <v>40</v>
      </c>
      <c r="I3839">
        <v>1</v>
      </c>
      <c r="J3839">
        <v>38500</v>
      </c>
      <c r="K3839">
        <v>24800</v>
      </c>
      <c r="L3839">
        <v>0.04</v>
      </c>
      <c r="M3839">
        <v>36960</v>
      </c>
      <c r="N3839">
        <v>24800</v>
      </c>
      <c r="O3839">
        <v>12160</v>
      </c>
      <c r="P3839">
        <v>32.9</v>
      </c>
      <c r="Q3839" t="s">
        <v>30</v>
      </c>
      <c r="R3839" t="str">
        <f t="shared" si="59"/>
        <v>H2</v>
      </c>
    </row>
    <row r="3840" spans="1:18" x14ac:dyDescent="0.35">
      <c r="A3840" t="s">
        <v>5475</v>
      </c>
      <c r="B3840" s="1">
        <v>45842</v>
      </c>
      <c r="C3840" t="s">
        <v>1634</v>
      </c>
      <c r="D3840" t="s">
        <v>19</v>
      </c>
      <c r="E3840" t="s">
        <v>242</v>
      </c>
      <c r="F3840" t="s">
        <v>74</v>
      </c>
      <c r="G3840" t="s">
        <v>33</v>
      </c>
      <c r="H3840" t="s">
        <v>40</v>
      </c>
      <c r="I3840">
        <v>2</v>
      </c>
      <c r="J3840">
        <v>38600</v>
      </c>
      <c r="K3840">
        <v>24200</v>
      </c>
      <c r="L3840">
        <v>0.2</v>
      </c>
      <c r="M3840">
        <v>61760</v>
      </c>
      <c r="N3840">
        <v>48400</v>
      </c>
      <c r="O3840">
        <v>13360</v>
      </c>
      <c r="P3840">
        <v>21.63</v>
      </c>
      <c r="Q3840" t="s">
        <v>24</v>
      </c>
      <c r="R3840" t="str">
        <f t="shared" si="59"/>
        <v>H2</v>
      </c>
    </row>
    <row r="3841" spans="1:18" x14ac:dyDescent="0.35">
      <c r="A3841" t="s">
        <v>5476</v>
      </c>
      <c r="B3841" s="1">
        <v>45842</v>
      </c>
      <c r="C3841" t="s">
        <v>1716</v>
      </c>
      <c r="D3841" t="s">
        <v>19</v>
      </c>
      <c r="E3841" t="s">
        <v>57</v>
      </c>
      <c r="F3841" t="s">
        <v>38</v>
      </c>
      <c r="G3841" t="s">
        <v>29</v>
      </c>
      <c r="H3841" t="s">
        <v>40</v>
      </c>
      <c r="I3841">
        <v>1</v>
      </c>
      <c r="J3841">
        <v>45900</v>
      </c>
      <c r="K3841">
        <v>30200</v>
      </c>
      <c r="L3841">
        <v>0.09</v>
      </c>
      <c r="M3841">
        <v>41769</v>
      </c>
      <c r="N3841">
        <v>30200</v>
      </c>
      <c r="O3841">
        <v>11569</v>
      </c>
      <c r="P3841">
        <v>27.7</v>
      </c>
      <c r="Q3841" t="s">
        <v>41</v>
      </c>
      <c r="R3841" t="str">
        <f t="shared" si="59"/>
        <v>H2</v>
      </c>
    </row>
    <row r="3842" spans="1:18" x14ac:dyDescent="0.35">
      <c r="A3842" t="s">
        <v>5477</v>
      </c>
      <c r="B3842" s="1">
        <v>45842</v>
      </c>
      <c r="C3842" t="s">
        <v>2884</v>
      </c>
      <c r="D3842" t="s">
        <v>27</v>
      </c>
      <c r="E3842" t="s">
        <v>20</v>
      </c>
      <c r="F3842" t="s">
        <v>21</v>
      </c>
      <c r="G3842" t="s">
        <v>39</v>
      </c>
      <c r="H3842" t="s">
        <v>23</v>
      </c>
      <c r="I3842">
        <v>1</v>
      </c>
      <c r="J3842">
        <v>85000</v>
      </c>
      <c r="K3842">
        <v>60500</v>
      </c>
      <c r="L3842">
        <v>0.31</v>
      </c>
      <c r="M3842">
        <v>58650</v>
      </c>
      <c r="N3842">
        <v>60500</v>
      </c>
      <c r="O3842">
        <v>-1850</v>
      </c>
      <c r="P3842">
        <v>-3.15</v>
      </c>
      <c r="Q3842" t="s">
        <v>41</v>
      </c>
      <c r="R3842" t="str">
        <f t="shared" si="59"/>
        <v>H2</v>
      </c>
    </row>
    <row r="3843" spans="1:18" x14ac:dyDescent="0.35">
      <c r="A3843" t="s">
        <v>5478</v>
      </c>
      <c r="B3843" s="1">
        <v>45842</v>
      </c>
      <c r="C3843" t="s">
        <v>695</v>
      </c>
      <c r="D3843" t="s">
        <v>27</v>
      </c>
      <c r="E3843" t="s">
        <v>37</v>
      </c>
      <c r="F3843" t="s">
        <v>38</v>
      </c>
      <c r="G3843" t="s">
        <v>33</v>
      </c>
      <c r="H3843" t="s">
        <v>40</v>
      </c>
      <c r="I3843">
        <v>2</v>
      </c>
      <c r="J3843">
        <v>37200</v>
      </c>
      <c r="K3843">
        <v>21800</v>
      </c>
      <c r="L3843">
        <v>0.15</v>
      </c>
      <c r="M3843">
        <v>63240</v>
      </c>
      <c r="N3843">
        <v>43600</v>
      </c>
      <c r="O3843">
        <v>19640</v>
      </c>
      <c r="P3843">
        <v>31.06</v>
      </c>
      <c r="Q3843" t="s">
        <v>24</v>
      </c>
      <c r="R3843" t="str">
        <f t="shared" ref="R3843:R3906" si="60">IF(MONTH(B3843)&lt;=6,"H1","H2")</f>
        <v>H2</v>
      </c>
    </row>
    <row r="3844" spans="1:18" x14ac:dyDescent="0.35">
      <c r="A3844" t="s">
        <v>5479</v>
      </c>
      <c r="B3844" s="1">
        <v>45842</v>
      </c>
      <c r="C3844" t="s">
        <v>304</v>
      </c>
      <c r="D3844" t="s">
        <v>19</v>
      </c>
      <c r="E3844" t="s">
        <v>20</v>
      </c>
      <c r="F3844" t="s">
        <v>21</v>
      </c>
      <c r="G3844" t="s">
        <v>93</v>
      </c>
      <c r="H3844" t="s">
        <v>40</v>
      </c>
      <c r="I3844">
        <v>3</v>
      </c>
      <c r="J3844">
        <v>86800</v>
      </c>
      <c r="K3844">
        <v>62600</v>
      </c>
      <c r="L3844">
        <v>0.15</v>
      </c>
      <c r="M3844">
        <v>221340</v>
      </c>
      <c r="N3844">
        <v>187800</v>
      </c>
      <c r="O3844">
        <v>33540</v>
      </c>
      <c r="P3844">
        <v>15.15</v>
      </c>
      <c r="Q3844" t="s">
        <v>48</v>
      </c>
      <c r="R3844" t="str">
        <f t="shared" si="60"/>
        <v>H2</v>
      </c>
    </row>
    <row r="3845" spans="1:18" x14ac:dyDescent="0.35">
      <c r="A3845" t="s">
        <v>5480</v>
      </c>
      <c r="B3845" s="1">
        <v>45842</v>
      </c>
      <c r="C3845" t="s">
        <v>3102</v>
      </c>
      <c r="D3845" t="s">
        <v>19</v>
      </c>
      <c r="E3845" t="s">
        <v>79</v>
      </c>
      <c r="F3845" t="s">
        <v>47</v>
      </c>
      <c r="G3845" t="s">
        <v>93</v>
      </c>
      <c r="H3845" t="s">
        <v>40</v>
      </c>
      <c r="I3845">
        <v>2</v>
      </c>
      <c r="J3845">
        <v>55400</v>
      </c>
      <c r="K3845">
        <v>36100</v>
      </c>
      <c r="L3845">
        <v>0.08</v>
      </c>
      <c r="M3845">
        <v>101936</v>
      </c>
      <c r="N3845">
        <v>72200</v>
      </c>
      <c r="O3845">
        <v>29736</v>
      </c>
      <c r="P3845">
        <v>29.17</v>
      </c>
      <c r="Q3845" t="s">
        <v>24</v>
      </c>
      <c r="R3845" t="str">
        <f t="shared" si="60"/>
        <v>H2</v>
      </c>
    </row>
    <row r="3846" spans="1:18" x14ac:dyDescent="0.35">
      <c r="A3846" t="s">
        <v>5481</v>
      </c>
      <c r="B3846" s="1">
        <v>45842</v>
      </c>
      <c r="C3846" t="s">
        <v>1319</v>
      </c>
      <c r="D3846" t="s">
        <v>19</v>
      </c>
      <c r="E3846" t="s">
        <v>79</v>
      </c>
      <c r="F3846" t="s">
        <v>47</v>
      </c>
      <c r="G3846" t="s">
        <v>33</v>
      </c>
      <c r="H3846" t="s">
        <v>40</v>
      </c>
      <c r="I3846">
        <v>2</v>
      </c>
      <c r="J3846">
        <v>51300</v>
      </c>
      <c r="K3846">
        <v>35900</v>
      </c>
      <c r="L3846">
        <v>0.06</v>
      </c>
      <c r="M3846">
        <v>96444</v>
      </c>
      <c r="N3846">
        <v>71800</v>
      </c>
      <c r="O3846">
        <v>24644</v>
      </c>
      <c r="P3846">
        <v>25.55</v>
      </c>
      <c r="Q3846" t="s">
        <v>48</v>
      </c>
      <c r="R3846" t="str">
        <f t="shared" si="60"/>
        <v>H2</v>
      </c>
    </row>
    <row r="3847" spans="1:18" x14ac:dyDescent="0.35">
      <c r="A3847" t="s">
        <v>5482</v>
      </c>
      <c r="B3847" s="1">
        <v>45842</v>
      </c>
      <c r="C3847" t="s">
        <v>5249</v>
      </c>
      <c r="D3847" t="s">
        <v>19</v>
      </c>
      <c r="E3847" t="s">
        <v>79</v>
      </c>
      <c r="F3847" t="s">
        <v>47</v>
      </c>
      <c r="G3847" t="s">
        <v>29</v>
      </c>
      <c r="H3847" t="s">
        <v>40</v>
      </c>
      <c r="I3847">
        <v>4</v>
      </c>
      <c r="J3847">
        <v>54600</v>
      </c>
      <c r="K3847">
        <v>35900</v>
      </c>
      <c r="L3847">
        <v>0.12</v>
      </c>
      <c r="M3847">
        <v>192192</v>
      </c>
      <c r="N3847">
        <v>143600</v>
      </c>
      <c r="O3847">
        <v>48592</v>
      </c>
      <c r="P3847">
        <v>25.28</v>
      </c>
      <c r="Q3847" t="s">
        <v>41</v>
      </c>
      <c r="R3847" t="str">
        <f t="shared" si="60"/>
        <v>H2</v>
      </c>
    </row>
    <row r="3848" spans="1:18" x14ac:dyDescent="0.35">
      <c r="A3848" t="s">
        <v>5483</v>
      </c>
      <c r="B3848" s="1">
        <v>45842</v>
      </c>
      <c r="C3848" t="s">
        <v>1050</v>
      </c>
      <c r="D3848" t="s">
        <v>19</v>
      </c>
      <c r="E3848" t="s">
        <v>73</v>
      </c>
      <c r="F3848" t="s">
        <v>74</v>
      </c>
      <c r="G3848" t="s">
        <v>22</v>
      </c>
      <c r="H3848" t="s">
        <v>40</v>
      </c>
      <c r="I3848">
        <v>2</v>
      </c>
      <c r="J3848">
        <v>62900</v>
      </c>
      <c r="K3848">
        <v>42300</v>
      </c>
      <c r="L3848">
        <v>0.11</v>
      </c>
      <c r="M3848">
        <v>111962</v>
      </c>
      <c r="N3848">
        <v>84600</v>
      </c>
      <c r="O3848">
        <v>27362</v>
      </c>
      <c r="P3848">
        <v>24.44</v>
      </c>
      <c r="Q3848" t="s">
        <v>41</v>
      </c>
      <c r="R3848" t="str">
        <f t="shared" si="60"/>
        <v>H2</v>
      </c>
    </row>
    <row r="3849" spans="1:18" x14ac:dyDescent="0.35">
      <c r="A3849" t="s">
        <v>5484</v>
      </c>
      <c r="B3849" s="1">
        <v>45842</v>
      </c>
      <c r="C3849" t="s">
        <v>2405</v>
      </c>
      <c r="D3849" t="s">
        <v>19</v>
      </c>
      <c r="E3849" t="s">
        <v>20</v>
      </c>
      <c r="F3849" t="s">
        <v>21</v>
      </c>
      <c r="G3849" t="s">
        <v>22</v>
      </c>
      <c r="H3849" t="s">
        <v>23</v>
      </c>
      <c r="I3849">
        <v>4</v>
      </c>
      <c r="J3849">
        <v>84800</v>
      </c>
      <c r="K3849">
        <v>61800</v>
      </c>
      <c r="L3849">
        <v>0.12</v>
      </c>
      <c r="M3849">
        <v>298496</v>
      </c>
      <c r="N3849">
        <v>247200</v>
      </c>
      <c r="O3849">
        <v>51296</v>
      </c>
      <c r="P3849">
        <v>17.18</v>
      </c>
      <c r="Q3849" t="s">
        <v>41</v>
      </c>
      <c r="R3849" t="str">
        <f t="shared" si="60"/>
        <v>H2</v>
      </c>
    </row>
    <row r="3850" spans="1:18" x14ac:dyDescent="0.35">
      <c r="A3850" t="s">
        <v>5485</v>
      </c>
      <c r="B3850" s="1">
        <v>45842</v>
      </c>
      <c r="C3850" t="s">
        <v>2468</v>
      </c>
      <c r="D3850" t="s">
        <v>27</v>
      </c>
      <c r="E3850" t="s">
        <v>68</v>
      </c>
      <c r="F3850" t="s">
        <v>47</v>
      </c>
      <c r="G3850" t="s">
        <v>39</v>
      </c>
      <c r="H3850" t="s">
        <v>40</v>
      </c>
      <c r="I3850">
        <v>1</v>
      </c>
      <c r="J3850">
        <v>29600</v>
      </c>
      <c r="K3850">
        <v>19700</v>
      </c>
      <c r="L3850">
        <v>0.28000000000000003</v>
      </c>
      <c r="M3850">
        <v>21312</v>
      </c>
      <c r="N3850">
        <v>19700</v>
      </c>
      <c r="O3850">
        <v>1612</v>
      </c>
      <c r="P3850">
        <v>7.56</v>
      </c>
      <c r="Q3850" t="s">
        <v>24</v>
      </c>
      <c r="R3850" t="str">
        <f t="shared" si="60"/>
        <v>H2</v>
      </c>
    </row>
    <row r="3851" spans="1:18" x14ac:dyDescent="0.35">
      <c r="A3851" t="s">
        <v>5486</v>
      </c>
      <c r="B3851" s="1">
        <v>45842</v>
      </c>
      <c r="C3851" t="s">
        <v>1371</v>
      </c>
      <c r="D3851" t="s">
        <v>27</v>
      </c>
      <c r="E3851" t="s">
        <v>108</v>
      </c>
      <c r="F3851" t="s">
        <v>47</v>
      </c>
      <c r="G3851" t="s">
        <v>22</v>
      </c>
      <c r="H3851" t="s">
        <v>40</v>
      </c>
      <c r="I3851">
        <v>5</v>
      </c>
      <c r="J3851">
        <v>65800</v>
      </c>
      <c r="K3851">
        <v>45200</v>
      </c>
      <c r="L3851">
        <v>0.1</v>
      </c>
      <c r="M3851">
        <v>296100</v>
      </c>
      <c r="N3851">
        <v>226000</v>
      </c>
      <c r="O3851">
        <v>70100</v>
      </c>
      <c r="P3851">
        <v>23.67</v>
      </c>
      <c r="Q3851" t="s">
        <v>48</v>
      </c>
      <c r="R3851" t="str">
        <f t="shared" si="60"/>
        <v>H2</v>
      </c>
    </row>
    <row r="3852" spans="1:18" x14ac:dyDescent="0.35">
      <c r="A3852" t="s">
        <v>5487</v>
      </c>
      <c r="B3852" s="1">
        <v>45842</v>
      </c>
      <c r="C3852" t="s">
        <v>2852</v>
      </c>
      <c r="D3852" t="s">
        <v>27</v>
      </c>
      <c r="E3852" t="s">
        <v>84</v>
      </c>
      <c r="F3852" t="s">
        <v>21</v>
      </c>
      <c r="G3852" t="s">
        <v>33</v>
      </c>
      <c r="H3852" t="s">
        <v>23</v>
      </c>
      <c r="I3852">
        <v>1</v>
      </c>
      <c r="J3852">
        <v>34600</v>
      </c>
      <c r="K3852">
        <v>21400</v>
      </c>
      <c r="L3852">
        <v>0.11</v>
      </c>
      <c r="M3852">
        <v>30794</v>
      </c>
      <c r="N3852">
        <v>21400</v>
      </c>
      <c r="O3852">
        <v>9394</v>
      </c>
      <c r="P3852">
        <v>30.51</v>
      </c>
      <c r="Q3852" t="s">
        <v>48</v>
      </c>
      <c r="R3852" t="str">
        <f t="shared" si="60"/>
        <v>H2</v>
      </c>
    </row>
    <row r="3853" spans="1:18" x14ac:dyDescent="0.35">
      <c r="A3853" t="s">
        <v>5488</v>
      </c>
      <c r="B3853" s="1">
        <v>45842</v>
      </c>
      <c r="C3853" t="s">
        <v>517</v>
      </c>
      <c r="D3853" t="s">
        <v>27</v>
      </c>
      <c r="E3853" t="s">
        <v>108</v>
      </c>
      <c r="F3853" t="s">
        <v>47</v>
      </c>
      <c r="G3853" t="s">
        <v>93</v>
      </c>
      <c r="H3853" t="s">
        <v>23</v>
      </c>
      <c r="I3853">
        <v>1</v>
      </c>
      <c r="J3853">
        <v>65000</v>
      </c>
      <c r="K3853">
        <v>46200</v>
      </c>
      <c r="L3853">
        <v>0.35</v>
      </c>
      <c r="M3853">
        <v>42250</v>
      </c>
      <c r="N3853">
        <v>46200</v>
      </c>
      <c r="O3853">
        <v>-3950</v>
      </c>
      <c r="P3853">
        <v>-9.35</v>
      </c>
      <c r="Q3853" t="s">
        <v>41</v>
      </c>
      <c r="R3853" t="str">
        <f t="shared" si="60"/>
        <v>H2</v>
      </c>
    </row>
    <row r="3854" spans="1:18" x14ac:dyDescent="0.35">
      <c r="A3854" t="s">
        <v>5489</v>
      </c>
      <c r="B3854" s="1">
        <v>45843</v>
      </c>
      <c r="C3854" t="s">
        <v>5490</v>
      </c>
      <c r="D3854" t="s">
        <v>19</v>
      </c>
      <c r="E3854" t="s">
        <v>108</v>
      </c>
      <c r="F3854" t="s">
        <v>47</v>
      </c>
      <c r="G3854" t="s">
        <v>22</v>
      </c>
      <c r="H3854" t="s">
        <v>40</v>
      </c>
      <c r="I3854">
        <v>3</v>
      </c>
      <c r="J3854">
        <v>66200</v>
      </c>
      <c r="K3854">
        <v>45800</v>
      </c>
      <c r="L3854">
        <v>0.17</v>
      </c>
      <c r="M3854">
        <v>164838</v>
      </c>
      <c r="N3854">
        <v>137400</v>
      </c>
      <c r="O3854">
        <v>27438</v>
      </c>
      <c r="P3854">
        <v>16.649999999999999</v>
      </c>
      <c r="Q3854" t="s">
        <v>30</v>
      </c>
      <c r="R3854" t="str">
        <f t="shared" si="60"/>
        <v>H2</v>
      </c>
    </row>
    <row r="3855" spans="1:18" x14ac:dyDescent="0.35">
      <c r="A3855" t="s">
        <v>5491</v>
      </c>
      <c r="B3855" s="1">
        <v>45843</v>
      </c>
      <c r="C3855" t="s">
        <v>933</v>
      </c>
      <c r="D3855" t="s">
        <v>19</v>
      </c>
      <c r="E3855" t="s">
        <v>73</v>
      </c>
      <c r="F3855" t="s">
        <v>74</v>
      </c>
      <c r="G3855" t="s">
        <v>39</v>
      </c>
      <c r="H3855" t="s">
        <v>23</v>
      </c>
      <c r="I3855">
        <v>1</v>
      </c>
      <c r="J3855">
        <v>66100</v>
      </c>
      <c r="K3855">
        <v>40100</v>
      </c>
      <c r="L3855">
        <v>0.13</v>
      </c>
      <c r="M3855">
        <v>57507</v>
      </c>
      <c r="N3855">
        <v>40100</v>
      </c>
      <c r="O3855">
        <v>17407</v>
      </c>
      <c r="P3855">
        <v>30.27</v>
      </c>
      <c r="Q3855" t="s">
        <v>41</v>
      </c>
      <c r="R3855" t="str">
        <f t="shared" si="60"/>
        <v>H2</v>
      </c>
    </row>
    <row r="3856" spans="1:18" x14ac:dyDescent="0.35">
      <c r="A3856" t="s">
        <v>5492</v>
      </c>
      <c r="B3856" s="1">
        <v>45843</v>
      </c>
      <c r="C3856" t="s">
        <v>1429</v>
      </c>
      <c r="D3856" t="s">
        <v>27</v>
      </c>
      <c r="E3856" t="s">
        <v>84</v>
      </c>
      <c r="F3856" t="s">
        <v>21</v>
      </c>
      <c r="G3856" t="s">
        <v>29</v>
      </c>
      <c r="H3856" t="s">
        <v>23</v>
      </c>
      <c r="I3856">
        <v>2</v>
      </c>
      <c r="J3856">
        <v>33000</v>
      </c>
      <c r="K3856">
        <v>21700</v>
      </c>
      <c r="L3856">
        <v>0.14000000000000001</v>
      </c>
      <c r="M3856">
        <v>56760</v>
      </c>
      <c r="N3856">
        <v>43400</v>
      </c>
      <c r="O3856">
        <v>13360</v>
      </c>
      <c r="P3856">
        <v>23.54</v>
      </c>
      <c r="Q3856" t="s">
        <v>48</v>
      </c>
      <c r="R3856" t="str">
        <f t="shared" si="60"/>
        <v>H2</v>
      </c>
    </row>
    <row r="3857" spans="1:18" x14ac:dyDescent="0.35">
      <c r="A3857" t="s">
        <v>5493</v>
      </c>
      <c r="B3857" s="1">
        <v>45843</v>
      </c>
      <c r="C3857" t="s">
        <v>5167</v>
      </c>
      <c r="D3857" t="s">
        <v>27</v>
      </c>
      <c r="E3857" t="s">
        <v>63</v>
      </c>
      <c r="F3857" t="s">
        <v>47</v>
      </c>
      <c r="G3857" t="s">
        <v>33</v>
      </c>
      <c r="H3857" t="s">
        <v>34</v>
      </c>
      <c r="I3857">
        <v>1</v>
      </c>
      <c r="J3857">
        <v>77400</v>
      </c>
      <c r="K3857">
        <v>54500</v>
      </c>
      <c r="L3857">
        <v>0.16</v>
      </c>
      <c r="M3857">
        <v>65016</v>
      </c>
      <c r="N3857">
        <v>54500</v>
      </c>
      <c r="O3857">
        <v>10516</v>
      </c>
      <c r="P3857">
        <v>16.170000000000002</v>
      </c>
      <c r="Q3857" t="s">
        <v>30</v>
      </c>
      <c r="R3857" t="str">
        <f t="shared" si="60"/>
        <v>H2</v>
      </c>
    </row>
    <row r="3858" spans="1:18" x14ac:dyDescent="0.35">
      <c r="A3858" t="s">
        <v>5494</v>
      </c>
      <c r="B3858" s="1">
        <v>45843</v>
      </c>
      <c r="C3858" t="s">
        <v>2551</v>
      </c>
      <c r="D3858" t="s">
        <v>27</v>
      </c>
      <c r="E3858" t="s">
        <v>20</v>
      </c>
      <c r="F3858" t="s">
        <v>21</v>
      </c>
      <c r="G3858" t="s">
        <v>93</v>
      </c>
      <c r="H3858" t="s">
        <v>40</v>
      </c>
      <c r="I3858">
        <v>1</v>
      </c>
      <c r="J3858">
        <v>83700</v>
      </c>
      <c r="K3858">
        <v>62700</v>
      </c>
      <c r="L3858">
        <v>0.28000000000000003</v>
      </c>
      <c r="M3858">
        <v>60264</v>
      </c>
      <c r="N3858">
        <v>62700</v>
      </c>
      <c r="O3858">
        <v>-2436</v>
      </c>
      <c r="P3858">
        <v>-4.04</v>
      </c>
      <c r="Q3858" t="s">
        <v>41</v>
      </c>
      <c r="R3858" t="str">
        <f t="shared" si="60"/>
        <v>H2</v>
      </c>
    </row>
    <row r="3859" spans="1:18" x14ac:dyDescent="0.35">
      <c r="A3859" t="s">
        <v>5495</v>
      </c>
      <c r="B3859" s="1">
        <v>45843</v>
      </c>
      <c r="C3859" t="s">
        <v>714</v>
      </c>
      <c r="D3859" t="s">
        <v>27</v>
      </c>
      <c r="E3859" t="s">
        <v>46</v>
      </c>
      <c r="F3859" t="s">
        <v>47</v>
      </c>
      <c r="G3859" t="s">
        <v>22</v>
      </c>
      <c r="H3859" t="s">
        <v>23</v>
      </c>
      <c r="I3859">
        <v>5</v>
      </c>
      <c r="J3859">
        <v>53700</v>
      </c>
      <c r="K3859">
        <v>35000</v>
      </c>
      <c r="L3859">
        <v>0.3</v>
      </c>
      <c r="M3859">
        <v>187950</v>
      </c>
      <c r="N3859">
        <v>175000</v>
      </c>
      <c r="O3859">
        <v>12950</v>
      </c>
      <c r="P3859">
        <v>6.89</v>
      </c>
      <c r="Q3859" t="s">
        <v>30</v>
      </c>
      <c r="R3859" t="str">
        <f t="shared" si="60"/>
        <v>H2</v>
      </c>
    </row>
    <row r="3860" spans="1:18" x14ac:dyDescent="0.35">
      <c r="A3860" t="s">
        <v>5496</v>
      </c>
      <c r="B3860" s="1">
        <v>45843</v>
      </c>
      <c r="C3860" t="s">
        <v>5497</v>
      </c>
      <c r="D3860" t="s">
        <v>27</v>
      </c>
      <c r="E3860" t="s">
        <v>79</v>
      </c>
      <c r="F3860" t="s">
        <v>47</v>
      </c>
      <c r="G3860" t="s">
        <v>39</v>
      </c>
      <c r="H3860" t="s">
        <v>23</v>
      </c>
      <c r="I3860">
        <v>1</v>
      </c>
      <c r="J3860">
        <v>55900</v>
      </c>
      <c r="K3860">
        <v>35800</v>
      </c>
      <c r="L3860">
        <v>0.06</v>
      </c>
      <c r="M3860">
        <v>52546</v>
      </c>
      <c r="N3860">
        <v>35800</v>
      </c>
      <c r="O3860">
        <v>16746</v>
      </c>
      <c r="P3860">
        <v>31.87</v>
      </c>
      <c r="Q3860" t="s">
        <v>30</v>
      </c>
      <c r="R3860" t="str">
        <f t="shared" si="60"/>
        <v>H2</v>
      </c>
    </row>
    <row r="3861" spans="1:18" x14ac:dyDescent="0.35">
      <c r="A3861" t="s">
        <v>5498</v>
      </c>
      <c r="B3861" s="1">
        <v>45843</v>
      </c>
      <c r="C3861" t="s">
        <v>50</v>
      </c>
      <c r="D3861" t="s">
        <v>27</v>
      </c>
      <c r="E3861" t="s">
        <v>28</v>
      </c>
      <c r="F3861" t="s">
        <v>21</v>
      </c>
      <c r="G3861" t="s">
        <v>93</v>
      </c>
      <c r="H3861" t="s">
        <v>23</v>
      </c>
      <c r="I3861">
        <v>4</v>
      </c>
      <c r="J3861">
        <v>17800</v>
      </c>
      <c r="K3861">
        <v>11600</v>
      </c>
      <c r="L3861">
        <v>0.35</v>
      </c>
      <c r="M3861">
        <v>46280</v>
      </c>
      <c r="N3861">
        <v>46400</v>
      </c>
      <c r="O3861">
        <v>-120</v>
      </c>
      <c r="P3861">
        <v>-0.26</v>
      </c>
      <c r="Q3861" t="s">
        <v>30</v>
      </c>
      <c r="R3861" t="str">
        <f t="shared" si="60"/>
        <v>H2</v>
      </c>
    </row>
    <row r="3862" spans="1:18" x14ac:dyDescent="0.35">
      <c r="A3862" t="s">
        <v>5499</v>
      </c>
      <c r="B3862" s="1">
        <v>45843</v>
      </c>
      <c r="C3862" t="s">
        <v>4744</v>
      </c>
      <c r="D3862" t="s">
        <v>19</v>
      </c>
      <c r="E3862" t="s">
        <v>46</v>
      </c>
      <c r="F3862" t="s">
        <v>47</v>
      </c>
      <c r="G3862" t="s">
        <v>33</v>
      </c>
      <c r="H3862" t="s">
        <v>23</v>
      </c>
      <c r="I3862">
        <v>2</v>
      </c>
      <c r="J3862">
        <v>52500</v>
      </c>
      <c r="K3862">
        <v>36000</v>
      </c>
      <c r="L3862">
        <v>0.17</v>
      </c>
      <c r="M3862">
        <v>87150</v>
      </c>
      <c r="N3862">
        <v>72000</v>
      </c>
      <c r="O3862">
        <v>15150</v>
      </c>
      <c r="P3862">
        <v>17.38</v>
      </c>
      <c r="Q3862" t="s">
        <v>30</v>
      </c>
      <c r="R3862" t="str">
        <f t="shared" si="60"/>
        <v>H2</v>
      </c>
    </row>
    <row r="3863" spans="1:18" x14ac:dyDescent="0.35">
      <c r="A3863" t="s">
        <v>5500</v>
      </c>
      <c r="B3863" s="1">
        <v>45843</v>
      </c>
      <c r="C3863" t="s">
        <v>3835</v>
      </c>
      <c r="D3863" t="s">
        <v>27</v>
      </c>
      <c r="E3863" t="s">
        <v>37</v>
      </c>
      <c r="F3863" t="s">
        <v>38</v>
      </c>
      <c r="G3863" t="s">
        <v>29</v>
      </c>
      <c r="H3863" t="s">
        <v>23</v>
      </c>
      <c r="I3863">
        <v>3</v>
      </c>
      <c r="J3863">
        <v>35600</v>
      </c>
      <c r="K3863">
        <v>22500</v>
      </c>
      <c r="L3863">
        <v>0.09</v>
      </c>
      <c r="M3863">
        <v>97188</v>
      </c>
      <c r="N3863">
        <v>67500</v>
      </c>
      <c r="O3863">
        <v>29688</v>
      </c>
      <c r="P3863">
        <v>30.55</v>
      </c>
      <c r="Q3863" t="s">
        <v>24</v>
      </c>
      <c r="R3863" t="str">
        <f t="shared" si="60"/>
        <v>H2</v>
      </c>
    </row>
    <row r="3864" spans="1:18" x14ac:dyDescent="0.35">
      <c r="A3864" t="s">
        <v>5501</v>
      </c>
      <c r="B3864" s="1">
        <v>45843</v>
      </c>
      <c r="C3864" t="s">
        <v>1687</v>
      </c>
      <c r="D3864" t="s">
        <v>27</v>
      </c>
      <c r="E3864" t="s">
        <v>28</v>
      </c>
      <c r="F3864" t="s">
        <v>21</v>
      </c>
      <c r="G3864" t="s">
        <v>22</v>
      </c>
      <c r="H3864" t="s">
        <v>23</v>
      </c>
      <c r="I3864">
        <v>2</v>
      </c>
      <c r="J3864">
        <v>18000</v>
      </c>
      <c r="K3864">
        <v>11300</v>
      </c>
      <c r="L3864">
        <v>0.22</v>
      </c>
      <c r="M3864">
        <v>28080</v>
      </c>
      <c r="N3864">
        <v>22600</v>
      </c>
      <c r="O3864">
        <v>5480</v>
      </c>
      <c r="P3864">
        <v>19.52</v>
      </c>
      <c r="Q3864" t="s">
        <v>41</v>
      </c>
      <c r="R3864" t="str">
        <f t="shared" si="60"/>
        <v>H2</v>
      </c>
    </row>
    <row r="3865" spans="1:18" x14ac:dyDescent="0.35">
      <c r="A3865" t="s">
        <v>5502</v>
      </c>
      <c r="B3865" s="1">
        <v>45843</v>
      </c>
      <c r="C3865" t="s">
        <v>1479</v>
      </c>
      <c r="D3865" t="s">
        <v>27</v>
      </c>
      <c r="E3865" t="s">
        <v>46</v>
      </c>
      <c r="F3865" t="s">
        <v>47</v>
      </c>
      <c r="G3865" t="s">
        <v>22</v>
      </c>
      <c r="H3865" t="s">
        <v>23</v>
      </c>
      <c r="I3865">
        <v>1</v>
      </c>
      <c r="J3865">
        <v>53500</v>
      </c>
      <c r="K3865">
        <v>33200</v>
      </c>
      <c r="L3865">
        <v>0.14000000000000001</v>
      </c>
      <c r="M3865">
        <v>46010</v>
      </c>
      <c r="N3865">
        <v>33200</v>
      </c>
      <c r="O3865">
        <v>12810</v>
      </c>
      <c r="P3865">
        <v>27.84</v>
      </c>
      <c r="Q3865" t="s">
        <v>24</v>
      </c>
      <c r="R3865" t="str">
        <f t="shared" si="60"/>
        <v>H2</v>
      </c>
    </row>
    <row r="3866" spans="1:18" x14ac:dyDescent="0.35">
      <c r="A3866" t="s">
        <v>5503</v>
      </c>
      <c r="B3866" s="1">
        <v>45843</v>
      </c>
      <c r="C3866" t="s">
        <v>970</v>
      </c>
      <c r="D3866" t="s">
        <v>27</v>
      </c>
      <c r="E3866" t="s">
        <v>108</v>
      </c>
      <c r="F3866" t="s">
        <v>47</v>
      </c>
      <c r="G3866" t="s">
        <v>29</v>
      </c>
      <c r="H3866" t="s">
        <v>40</v>
      </c>
      <c r="I3866">
        <v>1</v>
      </c>
      <c r="J3866">
        <v>67500</v>
      </c>
      <c r="K3866">
        <v>45100</v>
      </c>
      <c r="L3866">
        <v>0.16</v>
      </c>
      <c r="M3866">
        <v>56700</v>
      </c>
      <c r="N3866">
        <v>45100</v>
      </c>
      <c r="O3866">
        <v>11600</v>
      </c>
      <c r="P3866">
        <v>20.46</v>
      </c>
      <c r="Q3866" t="s">
        <v>41</v>
      </c>
      <c r="R3866" t="str">
        <f t="shared" si="60"/>
        <v>H2</v>
      </c>
    </row>
    <row r="3867" spans="1:18" x14ac:dyDescent="0.35">
      <c r="A3867" t="s">
        <v>5504</v>
      </c>
      <c r="B3867" s="1">
        <v>45843</v>
      </c>
      <c r="C3867" t="s">
        <v>169</v>
      </c>
      <c r="D3867" t="s">
        <v>19</v>
      </c>
      <c r="E3867" t="s">
        <v>28</v>
      </c>
      <c r="F3867" t="s">
        <v>21</v>
      </c>
      <c r="G3867" t="s">
        <v>93</v>
      </c>
      <c r="H3867" t="s">
        <v>40</v>
      </c>
      <c r="I3867">
        <v>3</v>
      </c>
      <c r="J3867">
        <v>18600</v>
      </c>
      <c r="K3867">
        <v>11800</v>
      </c>
      <c r="L3867">
        <v>0.2</v>
      </c>
      <c r="M3867">
        <v>44640</v>
      </c>
      <c r="N3867">
        <v>35400</v>
      </c>
      <c r="O3867">
        <v>9240</v>
      </c>
      <c r="P3867">
        <v>20.7</v>
      </c>
      <c r="Q3867" t="s">
        <v>48</v>
      </c>
      <c r="R3867" t="str">
        <f t="shared" si="60"/>
        <v>H2</v>
      </c>
    </row>
    <row r="3868" spans="1:18" x14ac:dyDescent="0.35">
      <c r="A3868" t="s">
        <v>5505</v>
      </c>
      <c r="B3868" s="1">
        <v>45843</v>
      </c>
      <c r="C3868" t="s">
        <v>1883</v>
      </c>
      <c r="D3868" t="s">
        <v>27</v>
      </c>
      <c r="E3868" t="s">
        <v>115</v>
      </c>
      <c r="F3868" t="s">
        <v>38</v>
      </c>
      <c r="G3868" t="s">
        <v>29</v>
      </c>
      <c r="H3868" t="s">
        <v>23</v>
      </c>
      <c r="I3868">
        <v>2</v>
      </c>
      <c r="J3868">
        <v>41400</v>
      </c>
      <c r="K3868">
        <v>27000</v>
      </c>
      <c r="L3868">
        <v>0.16</v>
      </c>
      <c r="M3868">
        <v>69552</v>
      </c>
      <c r="N3868">
        <v>54000</v>
      </c>
      <c r="O3868">
        <v>15552</v>
      </c>
      <c r="P3868">
        <v>22.36</v>
      </c>
      <c r="Q3868" t="s">
        <v>41</v>
      </c>
      <c r="R3868" t="str">
        <f t="shared" si="60"/>
        <v>H2</v>
      </c>
    </row>
    <row r="3869" spans="1:18" x14ac:dyDescent="0.35">
      <c r="A3869" t="s">
        <v>5506</v>
      </c>
      <c r="B3869" s="1">
        <v>45843</v>
      </c>
      <c r="C3869" t="s">
        <v>1512</v>
      </c>
      <c r="D3869" t="s">
        <v>27</v>
      </c>
      <c r="E3869" t="s">
        <v>68</v>
      </c>
      <c r="F3869" t="s">
        <v>47</v>
      </c>
      <c r="G3869" t="s">
        <v>29</v>
      </c>
      <c r="H3869" t="s">
        <v>23</v>
      </c>
      <c r="I3869">
        <v>1</v>
      </c>
      <c r="J3869">
        <v>28900</v>
      </c>
      <c r="K3869">
        <v>19200</v>
      </c>
      <c r="L3869">
        <v>0.18</v>
      </c>
      <c r="M3869">
        <v>23698</v>
      </c>
      <c r="N3869">
        <v>19200</v>
      </c>
      <c r="O3869">
        <v>4498</v>
      </c>
      <c r="P3869">
        <v>18.98</v>
      </c>
      <c r="Q3869" t="s">
        <v>41</v>
      </c>
      <c r="R3869" t="str">
        <f t="shared" si="60"/>
        <v>H2</v>
      </c>
    </row>
    <row r="3870" spans="1:18" x14ac:dyDescent="0.35">
      <c r="A3870" t="s">
        <v>5507</v>
      </c>
      <c r="B3870" s="1">
        <v>45843</v>
      </c>
      <c r="C3870" t="s">
        <v>2037</v>
      </c>
      <c r="D3870" t="s">
        <v>27</v>
      </c>
      <c r="E3870" t="s">
        <v>28</v>
      </c>
      <c r="F3870" t="s">
        <v>21</v>
      </c>
      <c r="G3870" t="s">
        <v>93</v>
      </c>
      <c r="H3870" t="s">
        <v>34</v>
      </c>
      <c r="I3870">
        <v>2</v>
      </c>
      <c r="J3870">
        <v>17800</v>
      </c>
      <c r="K3870">
        <v>11300</v>
      </c>
      <c r="L3870">
        <v>0.13</v>
      </c>
      <c r="M3870">
        <v>30972</v>
      </c>
      <c r="N3870">
        <v>22600</v>
      </c>
      <c r="O3870">
        <v>8372</v>
      </c>
      <c r="P3870">
        <v>27.03</v>
      </c>
      <c r="Q3870" t="s">
        <v>30</v>
      </c>
      <c r="R3870" t="str">
        <f t="shared" si="60"/>
        <v>H2</v>
      </c>
    </row>
    <row r="3871" spans="1:18" x14ac:dyDescent="0.35">
      <c r="A3871" t="s">
        <v>5508</v>
      </c>
      <c r="B3871" s="1">
        <v>45843</v>
      </c>
      <c r="C3871" t="s">
        <v>3891</v>
      </c>
      <c r="D3871" t="s">
        <v>27</v>
      </c>
      <c r="E3871" t="s">
        <v>46</v>
      </c>
      <c r="F3871" t="s">
        <v>47</v>
      </c>
      <c r="G3871" t="s">
        <v>33</v>
      </c>
      <c r="H3871" t="s">
        <v>23</v>
      </c>
      <c r="I3871">
        <v>2</v>
      </c>
      <c r="J3871">
        <v>53000</v>
      </c>
      <c r="K3871">
        <v>35500</v>
      </c>
      <c r="L3871">
        <v>0.06</v>
      </c>
      <c r="M3871">
        <v>99640</v>
      </c>
      <c r="N3871">
        <v>71000</v>
      </c>
      <c r="O3871">
        <v>28640</v>
      </c>
      <c r="P3871">
        <v>28.74</v>
      </c>
      <c r="Q3871" t="s">
        <v>48</v>
      </c>
      <c r="R3871" t="str">
        <f t="shared" si="60"/>
        <v>H2</v>
      </c>
    </row>
    <row r="3872" spans="1:18" x14ac:dyDescent="0.35">
      <c r="A3872" t="s">
        <v>5509</v>
      </c>
      <c r="B3872" s="1">
        <v>45843</v>
      </c>
      <c r="C3872" t="s">
        <v>1515</v>
      </c>
      <c r="D3872" t="s">
        <v>19</v>
      </c>
      <c r="E3872" t="s">
        <v>73</v>
      </c>
      <c r="F3872" t="s">
        <v>74</v>
      </c>
      <c r="G3872" t="s">
        <v>93</v>
      </c>
      <c r="H3872" t="s">
        <v>23</v>
      </c>
      <c r="I3872">
        <v>1</v>
      </c>
      <c r="J3872">
        <v>64700</v>
      </c>
      <c r="K3872">
        <v>40500</v>
      </c>
      <c r="L3872">
        <v>0.18</v>
      </c>
      <c r="M3872">
        <v>53054</v>
      </c>
      <c r="N3872">
        <v>40500</v>
      </c>
      <c r="O3872">
        <v>12554</v>
      </c>
      <c r="P3872">
        <v>23.66</v>
      </c>
      <c r="Q3872" t="s">
        <v>41</v>
      </c>
      <c r="R3872" t="str">
        <f t="shared" si="60"/>
        <v>H2</v>
      </c>
    </row>
    <row r="3873" spans="1:18" x14ac:dyDescent="0.35">
      <c r="A3873" t="s">
        <v>5510</v>
      </c>
      <c r="B3873" s="1">
        <v>45843</v>
      </c>
      <c r="C3873" t="s">
        <v>2338</v>
      </c>
      <c r="D3873" t="s">
        <v>27</v>
      </c>
      <c r="E3873" t="s">
        <v>108</v>
      </c>
      <c r="F3873" t="s">
        <v>47</v>
      </c>
      <c r="G3873" t="s">
        <v>93</v>
      </c>
      <c r="H3873" t="s">
        <v>40</v>
      </c>
      <c r="I3873">
        <v>1</v>
      </c>
      <c r="J3873">
        <v>70400</v>
      </c>
      <c r="K3873">
        <v>45400</v>
      </c>
      <c r="L3873">
        <v>0.23</v>
      </c>
      <c r="M3873">
        <v>54208</v>
      </c>
      <c r="N3873">
        <v>45400</v>
      </c>
      <c r="O3873">
        <v>8808</v>
      </c>
      <c r="P3873">
        <v>16.25</v>
      </c>
      <c r="Q3873" t="s">
        <v>48</v>
      </c>
      <c r="R3873" t="str">
        <f t="shared" si="60"/>
        <v>H2</v>
      </c>
    </row>
    <row r="3874" spans="1:18" x14ac:dyDescent="0.35">
      <c r="A3874" t="s">
        <v>5511</v>
      </c>
      <c r="B3874" s="1">
        <v>45844</v>
      </c>
      <c r="C3874" t="s">
        <v>5512</v>
      </c>
      <c r="D3874" t="s">
        <v>19</v>
      </c>
      <c r="E3874" t="s">
        <v>20</v>
      </c>
      <c r="F3874" t="s">
        <v>21</v>
      </c>
      <c r="G3874" t="s">
        <v>93</v>
      </c>
      <c r="H3874" t="s">
        <v>23</v>
      </c>
      <c r="I3874">
        <v>3</v>
      </c>
      <c r="J3874">
        <v>85400</v>
      </c>
      <c r="K3874">
        <v>61100</v>
      </c>
      <c r="L3874">
        <v>0.11</v>
      </c>
      <c r="M3874">
        <v>228018</v>
      </c>
      <c r="N3874">
        <v>183300</v>
      </c>
      <c r="O3874">
        <v>44718</v>
      </c>
      <c r="P3874">
        <v>19.61</v>
      </c>
      <c r="Q3874" t="s">
        <v>48</v>
      </c>
      <c r="R3874" t="str">
        <f t="shared" si="60"/>
        <v>H2</v>
      </c>
    </row>
    <row r="3875" spans="1:18" x14ac:dyDescent="0.35">
      <c r="A3875" t="s">
        <v>5513</v>
      </c>
      <c r="B3875" s="1">
        <v>45844</v>
      </c>
      <c r="C3875" t="s">
        <v>3703</v>
      </c>
      <c r="D3875" t="s">
        <v>27</v>
      </c>
      <c r="E3875" t="s">
        <v>79</v>
      </c>
      <c r="F3875" t="s">
        <v>47</v>
      </c>
      <c r="G3875" t="s">
        <v>33</v>
      </c>
      <c r="H3875" t="s">
        <v>34</v>
      </c>
      <c r="I3875">
        <v>1</v>
      </c>
      <c r="J3875">
        <v>54200</v>
      </c>
      <c r="K3875">
        <v>36500</v>
      </c>
      <c r="L3875">
        <v>0.28000000000000003</v>
      </c>
      <c r="M3875">
        <v>39024</v>
      </c>
      <c r="N3875">
        <v>36500</v>
      </c>
      <c r="O3875">
        <v>2524</v>
      </c>
      <c r="P3875">
        <v>6.47</v>
      </c>
      <c r="Q3875" t="s">
        <v>24</v>
      </c>
      <c r="R3875" t="str">
        <f t="shared" si="60"/>
        <v>H2</v>
      </c>
    </row>
    <row r="3876" spans="1:18" x14ac:dyDescent="0.35">
      <c r="A3876" t="s">
        <v>5514</v>
      </c>
      <c r="B3876" s="1">
        <v>45844</v>
      </c>
      <c r="C3876" t="s">
        <v>1592</v>
      </c>
      <c r="D3876" t="s">
        <v>27</v>
      </c>
      <c r="E3876" t="s">
        <v>28</v>
      </c>
      <c r="F3876" t="s">
        <v>21</v>
      </c>
      <c r="G3876" t="s">
        <v>22</v>
      </c>
      <c r="H3876" t="s">
        <v>40</v>
      </c>
      <c r="I3876">
        <v>2</v>
      </c>
      <c r="J3876">
        <v>17500</v>
      </c>
      <c r="K3876">
        <v>11500</v>
      </c>
      <c r="L3876">
        <v>0.22</v>
      </c>
      <c r="M3876">
        <v>27300</v>
      </c>
      <c r="N3876">
        <v>23000</v>
      </c>
      <c r="O3876">
        <v>4300</v>
      </c>
      <c r="P3876">
        <v>15.75</v>
      </c>
      <c r="Q3876" t="s">
        <v>24</v>
      </c>
      <c r="R3876" t="str">
        <f t="shared" si="60"/>
        <v>H2</v>
      </c>
    </row>
    <row r="3877" spans="1:18" x14ac:dyDescent="0.35">
      <c r="A3877" t="s">
        <v>5515</v>
      </c>
      <c r="B3877" s="1">
        <v>45844</v>
      </c>
      <c r="C3877" t="s">
        <v>1096</v>
      </c>
      <c r="D3877" t="s">
        <v>19</v>
      </c>
      <c r="E3877" t="s">
        <v>242</v>
      </c>
      <c r="F3877" t="s">
        <v>74</v>
      </c>
      <c r="G3877" t="s">
        <v>93</v>
      </c>
      <c r="H3877" t="s">
        <v>40</v>
      </c>
      <c r="I3877">
        <v>1</v>
      </c>
      <c r="J3877">
        <v>39000</v>
      </c>
      <c r="K3877">
        <v>24700</v>
      </c>
      <c r="L3877">
        <v>0.12</v>
      </c>
      <c r="M3877">
        <v>34320</v>
      </c>
      <c r="N3877">
        <v>24700</v>
      </c>
      <c r="O3877">
        <v>9620</v>
      </c>
      <c r="P3877">
        <v>28.03</v>
      </c>
      <c r="Q3877" t="s">
        <v>48</v>
      </c>
      <c r="R3877" t="str">
        <f t="shared" si="60"/>
        <v>H2</v>
      </c>
    </row>
    <row r="3878" spans="1:18" x14ac:dyDescent="0.35">
      <c r="A3878" t="s">
        <v>5516</v>
      </c>
      <c r="B3878" s="1">
        <v>45844</v>
      </c>
      <c r="C3878" t="s">
        <v>2911</v>
      </c>
      <c r="D3878" t="s">
        <v>27</v>
      </c>
      <c r="E3878" t="s">
        <v>63</v>
      </c>
      <c r="F3878" t="s">
        <v>47</v>
      </c>
      <c r="G3878" t="s">
        <v>22</v>
      </c>
      <c r="H3878" t="s">
        <v>34</v>
      </c>
      <c r="I3878">
        <v>2</v>
      </c>
      <c r="J3878">
        <v>77300</v>
      </c>
      <c r="K3878">
        <v>52600</v>
      </c>
      <c r="L3878">
        <v>0.21</v>
      </c>
      <c r="M3878">
        <v>122134</v>
      </c>
      <c r="N3878">
        <v>105200</v>
      </c>
      <c r="O3878">
        <v>16934</v>
      </c>
      <c r="P3878">
        <v>13.87</v>
      </c>
      <c r="Q3878" t="s">
        <v>30</v>
      </c>
      <c r="R3878" t="str">
        <f t="shared" si="60"/>
        <v>H2</v>
      </c>
    </row>
    <row r="3879" spans="1:18" x14ac:dyDescent="0.35">
      <c r="A3879" t="s">
        <v>5517</v>
      </c>
      <c r="B3879" s="1">
        <v>45844</v>
      </c>
      <c r="C3879" t="s">
        <v>5518</v>
      </c>
      <c r="D3879" t="s">
        <v>19</v>
      </c>
      <c r="E3879" t="s">
        <v>73</v>
      </c>
      <c r="F3879" t="s">
        <v>74</v>
      </c>
      <c r="G3879" t="s">
        <v>29</v>
      </c>
      <c r="H3879" t="s">
        <v>40</v>
      </c>
      <c r="I3879">
        <v>3</v>
      </c>
      <c r="J3879">
        <v>65400</v>
      </c>
      <c r="K3879">
        <v>40300</v>
      </c>
      <c r="L3879">
        <v>0.2</v>
      </c>
      <c r="M3879">
        <v>156960</v>
      </c>
      <c r="N3879">
        <v>120900</v>
      </c>
      <c r="O3879">
        <v>36060</v>
      </c>
      <c r="P3879">
        <v>22.97</v>
      </c>
      <c r="Q3879" t="s">
        <v>30</v>
      </c>
      <c r="R3879" t="str">
        <f t="shared" si="60"/>
        <v>H2</v>
      </c>
    </row>
    <row r="3880" spans="1:18" x14ac:dyDescent="0.35">
      <c r="A3880" t="s">
        <v>5519</v>
      </c>
      <c r="B3880" s="1">
        <v>45844</v>
      </c>
      <c r="C3880" t="s">
        <v>4100</v>
      </c>
      <c r="D3880" t="s">
        <v>27</v>
      </c>
      <c r="E3880" t="s">
        <v>115</v>
      </c>
      <c r="F3880" t="s">
        <v>38</v>
      </c>
      <c r="G3880" t="s">
        <v>29</v>
      </c>
      <c r="H3880" t="s">
        <v>23</v>
      </c>
      <c r="I3880">
        <v>1</v>
      </c>
      <c r="J3880">
        <v>43300</v>
      </c>
      <c r="K3880">
        <v>28300</v>
      </c>
      <c r="L3880">
        <v>0.22</v>
      </c>
      <c r="M3880">
        <v>33774</v>
      </c>
      <c r="N3880">
        <v>28300</v>
      </c>
      <c r="O3880">
        <v>5474</v>
      </c>
      <c r="P3880">
        <v>16.21</v>
      </c>
      <c r="Q3880" t="s">
        <v>30</v>
      </c>
      <c r="R3880" t="str">
        <f t="shared" si="60"/>
        <v>H2</v>
      </c>
    </row>
    <row r="3881" spans="1:18" x14ac:dyDescent="0.35">
      <c r="A3881" t="s">
        <v>5520</v>
      </c>
      <c r="B3881" s="1">
        <v>45844</v>
      </c>
      <c r="C3881" t="s">
        <v>1061</v>
      </c>
      <c r="D3881" t="s">
        <v>27</v>
      </c>
      <c r="E3881" t="s">
        <v>37</v>
      </c>
      <c r="F3881" t="s">
        <v>38</v>
      </c>
      <c r="G3881" t="s">
        <v>39</v>
      </c>
      <c r="H3881" t="s">
        <v>34</v>
      </c>
      <c r="I3881">
        <v>3</v>
      </c>
      <c r="J3881">
        <v>34300</v>
      </c>
      <c r="K3881">
        <v>21600</v>
      </c>
      <c r="L3881">
        <v>0.25</v>
      </c>
      <c r="M3881">
        <v>77175</v>
      </c>
      <c r="N3881">
        <v>64800</v>
      </c>
      <c r="O3881">
        <v>12375</v>
      </c>
      <c r="P3881">
        <v>16.03</v>
      </c>
      <c r="Q3881" t="s">
        <v>24</v>
      </c>
      <c r="R3881" t="str">
        <f t="shared" si="60"/>
        <v>H2</v>
      </c>
    </row>
    <row r="3882" spans="1:18" x14ac:dyDescent="0.35">
      <c r="A3882" t="s">
        <v>5521</v>
      </c>
      <c r="B3882" s="1">
        <v>45844</v>
      </c>
      <c r="C3882" t="s">
        <v>4900</v>
      </c>
      <c r="D3882" t="s">
        <v>27</v>
      </c>
      <c r="E3882" t="s">
        <v>242</v>
      </c>
      <c r="F3882" t="s">
        <v>74</v>
      </c>
      <c r="G3882" t="s">
        <v>33</v>
      </c>
      <c r="H3882" t="s">
        <v>40</v>
      </c>
      <c r="I3882">
        <v>2</v>
      </c>
      <c r="J3882">
        <v>38200</v>
      </c>
      <c r="K3882">
        <v>24400</v>
      </c>
      <c r="L3882">
        <v>0.2</v>
      </c>
      <c r="M3882">
        <v>61120</v>
      </c>
      <c r="N3882">
        <v>48800</v>
      </c>
      <c r="O3882">
        <v>12320</v>
      </c>
      <c r="P3882">
        <v>20.16</v>
      </c>
      <c r="Q3882" t="s">
        <v>24</v>
      </c>
      <c r="R3882" t="str">
        <f t="shared" si="60"/>
        <v>H2</v>
      </c>
    </row>
    <row r="3883" spans="1:18" x14ac:dyDescent="0.35">
      <c r="A3883" t="s">
        <v>5522</v>
      </c>
      <c r="B3883" s="1">
        <v>45844</v>
      </c>
      <c r="C3883" t="s">
        <v>716</v>
      </c>
      <c r="D3883" t="s">
        <v>27</v>
      </c>
      <c r="E3883" t="s">
        <v>60</v>
      </c>
      <c r="F3883" t="s">
        <v>21</v>
      </c>
      <c r="G3883" t="s">
        <v>22</v>
      </c>
      <c r="H3883" t="s">
        <v>40</v>
      </c>
      <c r="I3883">
        <v>4</v>
      </c>
      <c r="J3883">
        <v>44000</v>
      </c>
      <c r="K3883">
        <v>29800</v>
      </c>
      <c r="L3883">
        <v>0.21</v>
      </c>
      <c r="M3883">
        <v>139040</v>
      </c>
      <c r="N3883">
        <v>119200</v>
      </c>
      <c r="O3883">
        <v>19840</v>
      </c>
      <c r="P3883">
        <v>14.27</v>
      </c>
      <c r="Q3883" t="s">
        <v>48</v>
      </c>
      <c r="R3883" t="str">
        <f t="shared" si="60"/>
        <v>H2</v>
      </c>
    </row>
    <row r="3884" spans="1:18" x14ac:dyDescent="0.35">
      <c r="A3884" t="s">
        <v>5523</v>
      </c>
      <c r="B3884" s="1">
        <v>45844</v>
      </c>
      <c r="C3884" t="s">
        <v>1136</v>
      </c>
      <c r="D3884" t="s">
        <v>19</v>
      </c>
      <c r="E3884" t="s">
        <v>57</v>
      </c>
      <c r="F3884" t="s">
        <v>38</v>
      </c>
      <c r="G3884" t="s">
        <v>39</v>
      </c>
      <c r="H3884" t="s">
        <v>23</v>
      </c>
      <c r="I3884">
        <v>1</v>
      </c>
      <c r="J3884">
        <v>49300</v>
      </c>
      <c r="K3884">
        <v>29600</v>
      </c>
      <c r="L3884">
        <v>0.32</v>
      </c>
      <c r="M3884">
        <v>33524</v>
      </c>
      <c r="N3884">
        <v>29600</v>
      </c>
      <c r="O3884">
        <v>3924</v>
      </c>
      <c r="P3884">
        <v>11.71</v>
      </c>
      <c r="Q3884" t="s">
        <v>24</v>
      </c>
      <c r="R3884" t="str">
        <f t="shared" si="60"/>
        <v>H2</v>
      </c>
    </row>
    <row r="3885" spans="1:18" x14ac:dyDescent="0.35">
      <c r="A3885" t="s">
        <v>5524</v>
      </c>
      <c r="B3885" s="1">
        <v>45844</v>
      </c>
      <c r="C3885" t="s">
        <v>2314</v>
      </c>
      <c r="D3885" t="s">
        <v>19</v>
      </c>
      <c r="E3885" t="s">
        <v>57</v>
      </c>
      <c r="F3885" t="s">
        <v>38</v>
      </c>
      <c r="G3885" t="s">
        <v>93</v>
      </c>
      <c r="H3885" t="s">
        <v>23</v>
      </c>
      <c r="I3885">
        <v>1</v>
      </c>
      <c r="J3885">
        <v>46900</v>
      </c>
      <c r="K3885">
        <v>30800</v>
      </c>
      <c r="L3885">
        <v>0.24</v>
      </c>
      <c r="M3885">
        <v>35644</v>
      </c>
      <c r="N3885">
        <v>30800</v>
      </c>
      <c r="O3885">
        <v>4844</v>
      </c>
      <c r="P3885">
        <v>13.59</v>
      </c>
      <c r="Q3885" t="s">
        <v>30</v>
      </c>
      <c r="R3885" t="str">
        <f t="shared" si="60"/>
        <v>H2</v>
      </c>
    </row>
    <row r="3886" spans="1:18" x14ac:dyDescent="0.35">
      <c r="A3886" t="s">
        <v>5525</v>
      </c>
      <c r="B3886" s="1">
        <v>45845</v>
      </c>
      <c r="C3886" t="s">
        <v>1588</v>
      </c>
      <c r="D3886" t="s">
        <v>27</v>
      </c>
      <c r="E3886" t="s">
        <v>123</v>
      </c>
      <c r="F3886" t="s">
        <v>21</v>
      </c>
      <c r="G3886" t="s">
        <v>39</v>
      </c>
      <c r="H3886" t="s">
        <v>40</v>
      </c>
      <c r="I3886">
        <v>3</v>
      </c>
      <c r="J3886">
        <v>184500</v>
      </c>
      <c r="K3886">
        <v>138800</v>
      </c>
      <c r="L3886">
        <v>0.16</v>
      </c>
      <c r="M3886">
        <v>464940</v>
      </c>
      <c r="N3886">
        <v>416400</v>
      </c>
      <c r="O3886">
        <v>48540</v>
      </c>
      <c r="P3886">
        <v>10.44</v>
      </c>
      <c r="Q3886" t="s">
        <v>30</v>
      </c>
      <c r="R3886" t="str">
        <f t="shared" si="60"/>
        <v>H2</v>
      </c>
    </row>
    <row r="3887" spans="1:18" x14ac:dyDescent="0.35">
      <c r="A3887" t="s">
        <v>5526</v>
      </c>
      <c r="B3887" s="1">
        <v>45845</v>
      </c>
      <c r="C3887" t="s">
        <v>2606</v>
      </c>
      <c r="D3887" t="s">
        <v>27</v>
      </c>
      <c r="E3887" t="s">
        <v>115</v>
      </c>
      <c r="F3887" t="s">
        <v>38</v>
      </c>
      <c r="G3887" t="s">
        <v>39</v>
      </c>
      <c r="H3887" t="s">
        <v>23</v>
      </c>
      <c r="I3887">
        <v>1</v>
      </c>
      <c r="J3887">
        <v>42900</v>
      </c>
      <c r="K3887">
        <v>27500</v>
      </c>
      <c r="L3887">
        <v>0.25</v>
      </c>
      <c r="M3887">
        <v>32175</v>
      </c>
      <c r="N3887">
        <v>27500</v>
      </c>
      <c r="O3887">
        <v>4675</v>
      </c>
      <c r="P3887">
        <v>14.53</v>
      </c>
      <c r="Q3887" t="s">
        <v>24</v>
      </c>
      <c r="R3887" t="str">
        <f t="shared" si="60"/>
        <v>H2</v>
      </c>
    </row>
    <row r="3888" spans="1:18" x14ac:dyDescent="0.35">
      <c r="A3888" t="s">
        <v>5527</v>
      </c>
      <c r="B3888" s="1">
        <v>45845</v>
      </c>
      <c r="C3888" t="s">
        <v>893</v>
      </c>
      <c r="D3888" t="s">
        <v>19</v>
      </c>
      <c r="E3888" t="s">
        <v>115</v>
      </c>
      <c r="F3888" t="s">
        <v>38</v>
      </c>
      <c r="G3888" t="s">
        <v>93</v>
      </c>
      <c r="H3888" t="s">
        <v>40</v>
      </c>
      <c r="I3888">
        <v>2</v>
      </c>
      <c r="J3888">
        <v>42000</v>
      </c>
      <c r="K3888">
        <v>27200</v>
      </c>
      <c r="L3888">
        <v>0.15</v>
      </c>
      <c r="M3888">
        <v>71400</v>
      </c>
      <c r="N3888">
        <v>54400</v>
      </c>
      <c r="O3888">
        <v>17000</v>
      </c>
      <c r="P3888">
        <v>23.81</v>
      </c>
      <c r="Q3888" t="s">
        <v>24</v>
      </c>
      <c r="R3888" t="str">
        <f t="shared" si="60"/>
        <v>H2</v>
      </c>
    </row>
    <row r="3889" spans="1:18" x14ac:dyDescent="0.35">
      <c r="A3889" t="s">
        <v>5528</v>
      </c>
      <c r="B3889" s="1">
        <v>45845</v>
      </c>
      <c r="C3889" t="s">
        <v>4456</v>
      </c>
      <c r="D3889" t="s">
        <v>19</v>
      </c>
      <c r="E3889" t="s">
        <v>20</v>
      </c>
      <c r="F3889" t="s">
        <v>21</v>
      </c>
      <c r="G3889" t="s">
        <v>93</v>
      </c>
      <c r="H3889" t="s">
        <v>23</v>
      </c>
      <c r="I3889">
        <v>1</v>
      </c>
      <c r="J3889">
        <v>85900</v>
      </c>
      <c r="K3889">
        <v>61600</v>
      </c>
      <c r="L3889">
        <v>0.15</v>
      </c>
      <c r="M3889">
        <v>73015</v>
      </c>
      <c r="N3889">
        <v>61600</v>
      </c>
      <c r="O3889">
        <v>11415</v>
      </c>
      <c r="P3889">
        <v>15.63</v>
      </c>
      <c r="Q3889" t="s">
        <v>24</v>
      </c>
      <c r="R3889" t="str">
        <f t="shared" si="60"/>
        <v>H2</v>
      </c>
    </row>
    <row r="3890" spans="1:18" x14ac:dyDescent="0.35">
      <c r="A3890" t="s">
        <v>5529</v>
      </c>
      <c r="B3890" s="1">
        <v>45845</v>
      </c>
      <c r="C3890" t="s">
        <v>816</v>
      </c>
      <c r="D3890" t="s">
        <v>19</v>
      </c>
      <c r="E3890" t="s">
        <v>242</v>
      </c>
      <c r="F3890" t="s">
        <v>74</v>
      </c>
      <c r="G3890" t="s">
        <v>93</v>
      </c>
      <c r="H3890" t="s">
        <v>23</v>
      </c>
      <c r="I3890">
        <v>1</v>
      </c>
      <c r="J3890">
        <v>38500</v>
      </c>
      <c r="K3890">
        <v>24900</v>
      </c>
      <c r="L3890">
        <v>0.35</v>
      </c>
      <c r="M3890">
        <v>25025</v>
      </c>
      <c r="N3890">
        <v>24900</v>
      </c>
      <c r="O3890">
        <v>125</v>
      </c>
      <c r="P3890">
        <v>0.5</v>
      </c>
      <c r="Q3890" t="s">
        <v>48</v>
      </c>
      <c r="R3890" t="str">
        <f t="shared" si="60"/>
        <v>H2</v>
      </c>
    </row>
    <row r="3891" spans="1:18" x14ac:dyDescent="0.35">
      <c r="A3891" t="s">
        <v>5530</v>
      </c>
      <c r="B3891" s="1">
        <v>45845</v>
      </c>
      <c r="C3891" t="s">
        <v>707</v>
      </c>
      <c r="D3891" t="s">
        <v>19</v>
      </c>
      <c r="E3891" t="s">
        <v>115</v>
      </c>
      <c r="F3891" t="s">
        <v>38</v>
      </c>
      <c r="G3891" t="s">
        <v>93</v>
      </c>
      <c r="H3891" t="s">
        <v>23</v>
      </c>
      <c r="I3891">
        <v>1</v>
      </c>
      <c r="J3891">
        <v>42500</v>
      </c>
      <c r="K3891">
        <v>26400</v>
      </c>
      <c r="L3891">
        <v>0.09</v>
      </c>
      <c r="M3891">
        <v>38675</v>
      </c>
      <c r="N3891">
        <v>26400</v>
      </c>
      <c r="O3891">
        <v>12275</v>
      </c>
      <c r="P3891">
        <v>31.74</v>
      </c>
      <c r="Q3891" t="s">
        <v>24</v>
      </c>
      <c r="R3891" t="str">
        <f t="shared" si="60"/>
        <v>H2</v>
      </c>
    </row>
    <row r="3892" spans="1:18" x14ac:dyDescent="0.35">
      <c r="A3892" t="s">
        <v>5531</v>
      </c>
      <c r="B3892" s="1">
        <v>45845</v>
      </c>
      <c r="C3892" t="s">
        <v>441</v>
      </c>
      <c r="D3892" t="s">
        <v>27</v>
      </c>
      <c r="E3892" t="s">
        <v>108</v>
      </c>
      <c r="F3892" t="s">
        <v>47</v>
      </c>
      <c r="G3892" t="s">
        <v>39</v>
      </c>
      <c r="H3892" t="s">
        <v>23</v>
      </c>
      <c r="I3892">
        <v>4</v>
      </c>
      <c r="J3892">
        <v>65200</v>
      </c>
      <c r="K3892">
        <v>46600</v>
      </c>
      <c r="L3892">
        <v>0.1</v>
      </c>
      <c r="M3892">
        <v>234720</v>
      </c>
      <c r="N3892">
        <v>186400</v>
      </c>
      <c r="O3892">
        <v>48320</v>
      </c>
      <c r="P3892">
        <v>20.59</v>
      </c>
      <c r="Q3892" t="s">
        <v>41</v>
      </c>
      <c r="R3892" t="str">
        <f t="shared" si="60"/>
        <v>H2</v>
      </c>
    </row>
    <row r="3893" spans="1:18" x14ac:dyDescent="0.35">
      <c r="A3893" t="s">
        <v>5532</v>
      </c>
      <c r="B3893" s="1">
        <v>45845</v>
      </c>
      <c r="C3893" t="s">
        <v>1653</v>
      </c>
      <c r="D3893" t="s">
        <v>27</v>
      </c>
      <c r="E3893" t="s">
        <v>73</v>
      </c>
      <c r="F3893" t="s">
        <v>74</v>
      </c>
      <c r="G3893" t="s">
        <v>39</v>
      </c>
      <c r="H3893" t="s">
        <v>40</v>
      </c>
      <c r="I3893">
        <v>1</v>
      </c>
      <c r="J3893">
        <v>62800</v>
      </c>
      <c r="K3893">
        <v>39800</v>
      </c>
      <c r="L3893">
        <v>0.21</v>
      </c>
      <c r="M3893">
        <v>49612</v>
      </c>
      <c r="N3893">
        <v>39800</v>
      </c>
      <c r="O3893">
        <v>9812</v>
      </c>
      <c r="P3893">
        <v>19.78</v>
      </c>
      <c r="Q3893" t="s">
        <v>30</v>
      </c>
      <c r="R3893" t="str">
        <f t="shared" si="60"/>
        <v>H2</v>
      </c>
    </row>
    <row r="3894" spans="1:18" x14ac:dyDescent="0.35">
      <c r="A3894" t="s">
        <v>5533</v>
      </c>
      <c r="B3894" s="1">
        <v>45845</v>
      </c>
      <c r="C3894" t="s">
        <v>4040</v>
      </c>
      <c r="D3894" t="s">
        <v>27</v>
      </c>
      <c r="E3894" t="s">
        <v>68</v>
      </c>
      <c r="F3894" t="s">
        <v>47</v>
      </c>
      <c r="G3894" t="s">
        <v>93</v>
      </c>
      <c r="H3894" t="s">
        <v>40</v>
      </c>
      <c r="I3894">
        <v>1</v>
      </c>
      <c r="J3894">
        <v>30500</v>
      </c>
      <c r="K3894">
        <v>19200</v>
      </c>
      <c r="L3894">
        <v>0.11</v>
      </c>
      <c r="M3894">
        <v>27145</v>
      </c>
      <c r="N3894">
        <v>19200</v>
      </c>
      <c r="O3894">
        <v>7945</v>
      </c>
      <c r="P3894">
        <v>29.27</v>
      </c>
      <c r="Q3894" t="s">
        <v>30</v>
      </c>
      <c r="R3894" t="str">
        <f t="shared" si="60"/>
        <v>H2</v>
      </c>
    </row>
    <row r="3895" spans="1:18" x14ac:dyDescent="0.35">
      <c r="A3895" t="s">
        <v>5534</v>
      </c>
      <c r="B3895" s="1">
        <v>45845</v>
      </c>
      <c r="C3895" t="s">
        <v>5535</v>
      </c>
      <c r="D3895" t="s">
        <v>19</v>
      </c>
      <c r="E3895" t="s">
        <v>84</v>
      </c>
      <c r="F3895" t="s">
        <v>21</v>
      </c>
      <c r="G3895" t="s">
        <v>29</v>
      </c>
      <c r="H3895" t="s">
        <v>40</v>
      </c>
      <c r="I3895">
        <v>3</v>
      </c>
      <c r="J3895">
        <v>31500</v>
      </c>
      <c r="K3895">
        <v>20900</v>
      </c>
      <c r="L3895">
        <v>0.23</v>
      </c>
      <c r="M3895">
        <v>72765</v>
      </c>
      <c r="N3895">
        <v>62700</v>
      </c>
      <c r="O3895">
        <v>10065</v>
      </c>
      <c r="P3895">
        <v>13.83</v>
      </c>
      <c r="Q3895" t="s">
        <v>48</v>
      </c>
      <c r="R3895" t="str">
        <f t="shared" si="60"/>
        <v>H2</v>
      </c>
    </row>
    <row r="3896" spans="1:18" x14ac:dyDescent="0.35">
      <c r="A3896" t="s">
        <v>5536</v>
      </c>
      <c r="B3896" s="1">
        <v>45845</v>
      </c>
      <c r="C3896" t="s">
        <v>3668</v>
      </c>
      <c r="D3896" t="s">
        <v>19</v>
      </c>
      <c r="E3896" t="s">
        <v>57</v>
      </c>
      <c r="F3896" t="s">
        <v>38</v>
      </c>
      <c r="G3896" t="s">
        <v>33</v>
      </c>
      <c r="H3896" t="s">
        <v>23</v>
      </c>
      <c r="I3896">
        <v>2</v>
      </c>
      <c r="J3896">
        <v>48600</v>
      </c>
      <c r="K3896">
        <v>30100</v>
      </c>
      <c r="L3896">
        <v>0.17</v>
      </c>
      <c r="M3896">
        <v>80676</v>
      </c>
      <c r="N3896">
        <v>60200</v>
      </c>
      <c r="O3896">
        <v>20476</v>
      </c>
      <c r="P3896">
        <v>25.38</v>
      </c>
      <c r="Q3896" t="s">
        <v>24</v>
      </c>
      <c r="R3896" t="str">
        <f t="shared" si="60"/>
        <v>H2</v>
      </c>
    </row>
    <row r="3897" spans="1:18" x14ac:dyDescent="0.35">
      <c r="A3897" t="s">
        <v>5537</v>
      </c>
      <c r="B3897" s="1">
        <v>45845</v>
      </c>
      <c r="C3897" t="s">
        <v>493</v>
      </c>
      <c r="D3897" t="s">
        <v>19</v>
      </c>
      <c r="E3897" t="s">
        <v>37</v>
      </c>
      <c r="F3897" t="s">
        <v>38</v>
      </c>
      <c r="G3897" t="s">
        <v>33</v>
      </c>
      <c r="H3897" t="s">
        <v>40</v>
      </c>
      <c r="I3897">
        <v>3</v>
      </c>
      <c r="J3897">
        <v>36300</v>
      </c>
      <c r="K3897">
        <v>21700</v>
      </c>
      <c r="L3897">
        <v>0.09</v>
      </c>
      <c r="M3897">
        <v>99099</v>
      </c>
      <c r="N3897">
        <v>65100</v>
      </c>
      <c r="O3897">
        <v>33999</v>
      </c>
      <c r="P3897">
        <v>34.31</v>
      </c>
      <c r="Q3897" t="s">
        <v>24</v>
      </c>
      <c r="R3897" t="str">
        <f t="shared" si="60"/>
        <v>H2</v>
      </c>
    </row>
    <row r="3898" spans="1:18" x14ac:dyDescent="0.35">
      <c r="A3898" t="s">
        <v>5538</v>
      </c>
      <c r="B3898" s="1">
        <v>45845</v>
      </c>
      <c r="C3898" t="s">
        <v>2511</v>
      </c>
      <c r="D3898" t="s">
        <v>19</v>
      </c>
      <c r="E3898" t="s">
        <v>73</v>
      </c>
      <c r="F3898" t="s">
        <v>74</v>
      </c>
      <c r="G3898" t="s">
        <v>39</v>
      </c>
      <c r="H3898" t="s">
        <v>40</v>
      </c>
      <c r="I3898">
        <v>1</v>
      </c>
      <c r="J3898">
        <v>61800</v>
      </c>
      <c r="K3898">
        <v>41300</v>
      </c>
      <c r="L3898">
        <v>0.13</v>
      </c>
      <c r="M3898">
        <v>53766</v>
      </c>
      <c r="N3898">
        <v>41300</v>
      </c>
      <c r="O3898">
        <v>12466</v>
      </c>
      <c r="P3898">
        <v>23.19</v>
      </c>
      <c r="Q3898" t="s">
        <v>41</v>
      </c>
      <c r="R3898" t="str">
        <f t="shared" si="60"/>
        <v>H2</v>
      </c>
    </row>
    <row r="3899" spans="1:18" x14ac:dyDescent="0.35">
      <c r="A3899" t="s">
        <v>5539</v>
      </c>
      <c r="B3899" s="1">
        <v>45845</v>
      </c>
      <c r="C3899" t="s">
        <v>56</v>
      </c>
      <c r="D3899" t="s">
        <v>19</v>
      </c>
      <c r="E3899" t="s">
        <v>79</v>
      </c>
      <c r="F3899" t="s">
        <v>47</v>
      </c>
      <c r="G3899" t="s">
        <v>29</v>
      </c>
      <c r="H3899" t="s">
        <v>34</v>
      </c>
      <c r="I3899">
        <v>4</v>
      </c>
      <c r="J3899">
        <v>56000</v>
      </c>
      <c r="K3899">
        <v>36400</v>
      </c>
      <c r="L3899">
        <v>0.35</v>
      </c>
      <c r="M3899">
        <v>145600</v>
      </c>
      <c r="N3899">
        <v>145600</v>
      </c>
      <c r="O3899">
        <v>0</v>
      </c>
      <c r="P3899">
        <v>0</v>
      </c>
      <c r="Q3899" t="s">
        <v>41</v>
      </c>
      <c r="R3899" t="str">
        <f t="shared" si="60"/>
        <v>H2</v>
      </c>
    </row>
    <row r="3900" spans="1:18" x14ac:dyDescent="0.35">
      <c r="A3900" t="s">
        <v>5540</v>
      </c>
      <c r="B3900" s="1">
        <v>45845</v>
      </c>
      <c r="C3900" t="s">
        <v>2397</v>
      </c>
      <c r="D3900" t="s">
        <v>27</v>
      </c>
      <c r="E3900" t="s">
        <v>115</v>
      </c>
      <c r="F3900" t="s">
        <v>38</v>
      </c>
      <c r="G3900" t="s">
        <v>22</v>
      </c>
      <c r="H3900" t="s">
        <v>40</v>
      </c>
      <c r="I3900">
        <v>3</v>
      </c>
      <c r="J3900">
        <v>41200</v>
      </c>
      <c r="K3900">
        <v>27600</v>
      </c>
      <c r="L3900">
        <v>0.35</v>
      </c>
      <c r="M3900">
        <v>80340</v>
      </c>
      <c r="N3900">
        <v>82800</v>
      </c>
      <c r="O3900">
        <v>-2460</v>
      </c>
      <c r="P3900">
        <v>-3.06</v>
      </c>
      <c r="Q3900" t="s">
        <v>41</v>
      </c>
      <c r="R3900" t="str">
        <f t="shared" si="60"/>
        <v>H2</v>
      </c>
    </row>
    <row r="3901" spans="1:18" x14ac:dyDescent="0.35">
      <c r="A3901" t="s">
        <v>5541</v>
      </c>
      <c r="B3901" s="1">
        <v>45845</v>
      </c>
      <c r="C3901" t="s">
        <v>933</v>
      </c>
      <c r="D3901" t="s">
        <v>19</v>
      </c>
      <c r="E3901" t="s">
        <v>73</v>
      </c>
      <c r="F3901" t="s">
        <v>74</v>
      </c>
      <c r="G3901" t="s">
        <v>29</v>
      </c>
      <c r="H3901" t="s">
        <v>40</v>
      </c>
      <c r="I3901">
        <v>2</v>
      </c>
      <c r="J3901">
        <v>61500</v>
      </c>
      <c r="K3901">
        <v>41300</v>
      </c>
      <c r="L3901">
        <v>0.28000000000000003</v>
      </c>
      <c r="M3901">
        <v>88560</v>
      </c>
      <c r="N3901">
        <v>82600</v>
      </c>
      <c r="O3901">
        <v>5960</v>
      </c>
      <c r="P3901">
        <v>6.73</v>
      </c>
      <c r="Q3901" t="s">
        <v>41</v>
      </c>
      <c r="R3901" t="str">
        <f t="shared" si="60"/>
        <v>H2</v>
      </c>
    </row>
    <row r="3902" spans="1:18" x14ac:dyDescent="0.35">
      <c r="A3902" t="s">
        <v>5542</v>
      </c>
      <c r="B3902" s="1">
        <v>45845</v>
      </c>
      <c r="C3902" t="s">
        <v>1148</v>
      </c>
      <c r="D3902" t="s">
        <v>19</v>
      </c>
      <c r="E3902" t="s">
        <v>60</v>
      </c>
      <c r="F3902" t="s">
        <v>21</v>
      </c>
      <c r="G3902" t="s">
        <v>29</v>
      </c>
      <c r="H3902" t="s">
        <v>23</v>
      </c>
      <c r="I3902">
        <v>1</v>
      </c>
      <c r="J3902">
        <v>44600</v>
      </c>
      <c r="K3902">
        <v>29500</v>
      </c>
      <c r="L3902">
        <v>0.11</v>
      </c>
      <c r="M3902">
        <v>39694</v>
      </c>
      <c r="N3902">
        <v>29500</v>
      </c>
      <c r="O3902">
        <v>10194</v>
      </c>
      <c r="P3902">
        <v>25.68</v>
      </c>
      <c r="Q3902" t="s">
        <v>30</v>
      </c>
      <c r="R3902" t="str">
        <f t="shared" si="60"/>
        <v>H2</v>
      </c>
    </row>
    <row r="3903" spans="1:18" x14ac:dyDescent="0.35">
      <c r="A3903" t="s">
        <v>5543</v>
      </c>
      <c r="B3903" s="1">
        <v>45845</v>
      </c>
      <c r="C3903" t="s">
        <v>392</v>
      </c>
      <c r="D3903" t="s">
        <v>27</v>
      </c>
      <c r="E3903" t="s">
        <v>28</v>
      </c>
      <c r="F3903" t="s">
        <v>21</v>
      </c>
      <c r="G3903" t="s">
        <v>33</v>
      </c>
      <c r="H3903" t="s">
        <v>23</v>
      </c>
      <c r="I3903">
        <v>2</v>
      </c>
      <c r="J3903">
        <v>17700</v>
      </c>
      <c r="K3903">
        <v>11500</v>
      </c>
      <c r="L3903">
        <v>0.16</v>
      </c>
      <c r="M3903">
        <v>29736</v>
      </c>
      <c r="N3903">
        <v>23000</v>
      </c>
      <c r="O3903">
        <v>6736</v>
      </c>
      <c r="P3903">
        <v>22.65</v>
      </c>
      <c r="Q3903" t="s">
        <v>24</v>
      </c>
      <c r="R3903" t="str">
        <f t="shared" si="60"/>
        <v>H2</v>
      </c>
    </row>
    <row r="3904" spans="1:18" x14ac:dyDescent="0.35">
      <c r="A3904" t="s">
        <v>5544</v>
      </c>
      <c r="B3904" s="1">
        <v>45845</v>
      </c>
      <c r="C3904" t="s">
        <v>540</v>
      </c>
      <c r="D3904" t="s">
        <v>27</v>
      </c>
      <c r="E3904" t="s">
        <v>79</v>
      </c>
      <c r="F3904" t="s">
        <v>47</v>
      </c>
      <c r="G3904" t="s">
        <v>33</v>
      </c>
      <c r="H3904" t="s">
        <v>40</v>
      </c>
      <c r="I3904">
        <v>1</v>
      </c>
      <c r="J3904">
        <v>56200</v>
      </c>
      <c r="K3904">
        <v>36500</v>
      </c>
      <c r="L3904">
        <v>0.26</v>
      </c>
      <c r="M3904">
        <v>41588</v>
      </c>
      <c r="N3904">
        <v>36500</v>
      </c>
      <c r="O3904">
        <v>5088</v>
      </c>
      <c r="P3904">
        <v>12.23</v>
      </c>
      <c r="Q3904" t="s">
        <v>48</v>
      </c>
      <c r="R3904" t="str">
        <f t="shared" si="60"/>
        <v>H2</v>
      </c>
    </row>
    <row r="3905" spans="1:18" x14ac:dyDescent="0.35">
      <c r="A3905" t="s">
        <v>5545</v>
      </c>
      <c r="B3905" s="1">
        <v>45846</v>
      </c>
      <c r="C3905" t="s">
        <v>2559</v>
      </c>
      <c r="D3905" t="s">
        <v>27</v>
      </c>
      <c r="E3905" t="s">
        <v>37</v>
      </c>
      <c r="F3905" t="s">
        <v>38</v>
      </c>
      <c r="G3905" t="s">
        <v>29</v>
      </c>
      <c r="H3905" t="s">
        <v>23</v>
      </c>
      <c r="I3905">
        <v>2</v>
      </c>
      <c r="J3905">
        <v>35100</v>
      </c>
      <c r="K3905">
        <v>22100</v>
      </c>
      <c r="L3905">
        <v>0.18</v>
      </c>
      <c r="M3905">
        <v>57564</v>
      </c>
      <c r="N3905">
        <v>44200</v>
      </c>
      <c r="O3905">
        <v>13364</v>
      </c>
      <c r="P3905">
        <v>23.22</v>
      </c>
      <c r="Q3905" t="s">
        <v>41</v>
      </c>
      <c r="R3905" t="str">
        <f t="shared" si="60"/>
        <v>H2</v>
      </c>
    </row>
    <row r="3906" spans="1:18" x14ac:dyDescent="0.35">
      <c r="A3906" t="s">
        <v>5546</v>
      </c>
      <c r="B3906" s="1">
        <v>45846</v>
      </c>
      <c r="C3906" t="s">
        <v>5547</v>
      </c>
      <c r="D3906" t="s">
        <v>19</v>
      </c>
      <c r="E3906" t="s">
        <v>20</v>
      </c>
      <c r="F3906" t="s">
        <v>21</v>
      </c>
      <c r="G3906" t="s">
        <v>29</v>
      </c>
      <c r="H3906" t="s">
        <v>23</v>
      </c>
      <c r="I3906">
        <v>1</v>
      </c>
      <c r="J3906">
        <v>87700</v>
      </c>
      <c r="K3906">
        <v>63900</v>
      </c>
      <c r="L3906">
        <v>0.11</v>
      </c>
      <c r="M3906">
        <v>78053</v>
      </c>
      <c r="N3906">
        <v>63900</v>
      </c>
      <c r="O3906">
        <v>14153</v>
      </c>
      <c r="P3906">
        <v>18.13</v>
      </c>
      <c r="Q3906" t="s">
        <v>41</v>
      </c>
      <c r="R3906" t="str">
        <f t="shared" si="60"/>
        <v>H2</v>
      </c>
    </row>
    <row r="3907" spans="1:18" x14ac:dyDescent="0.35">
      <c r="A3907" t="s">
        <v>5548</v>
      </c>
      <c r="B3907" s="1">
        <v>45846</v>
      </c>
      <c r="C3907" t="s">
        <v>4651</v>
      </c>
      <c r="D3907" t="s">
        <v>27</v>
      </c>
      <c r="E3907" t="s">
        <v>57</v>
      </c>
      <c r="F3907" t="s">
        <v>38</v>
      </c>
      <c r="G3907" t="s">
        <v>22</v>
      </c>
      <c r="H3907" t="s">
        <v>23</v>
      </c>
      <c r="I3907">
        <v>1</v>
      </c>
      <c r="J3907">
        <v>47900</v>
      </c>
      <c r="K3907">
        <v>29700</v>
      </c>
      <c r="L3907">
        <v>7.0000000000000007E-2</v>
      </c>
      <c r="M3907">
        <v>44547</v>
      </c>
      <c r="N3907">
        <v>29700</v>
      </c>
      <c r="O3907">
        <v>14847</v>
      </c>
      <c r="P3907">
        <v>33.33</v>
      </c>
      <c r="Q3907" t="s">
        <v>30</v>
      </c>
      <c r="R3907" t="str">
        <f t="shared" ref="R3907:R3970" si="61">IF(MONTH(B3907)&lt;=6,"H1","H2")</f>
        <v>H2</v>
      </c>
    </row>
    <row r="3908" spans="1:18" x14ac:dyDescent="0.35">
      <c r="A3908" t="s">
        <v>5549</v>
      </c>
      <c r="B3908" s="1">
        <v>45846</v>
      </c>
      <c r="C3908" t="s">
        <v>1158</v>
      </c>
      <c r="D3908" t="s">
        <v>27</v>
      </c>
      <c r="E3908" t="s">
        <v>63</v>
      </c>
      <c r="F3908" t="s">
        <v>47</v>
      </c>
      <c r="G3908" t="s">
        <v>39</v>
      </c>
      <c r="H3908" t="s">
        <v>23</v>
      </c>
      <c r="I3908">
        <v>2</v>
      </c>
      <c r="J3908">
        <v>77800</v>
      </c>
      <c r="K3908">
        <v>53000</v>
      </c>
      <c r="L3908">
        <v>0.35</v>
      </c>
      <c r="M3908">
        <v>101140</v>
      </c>
      <c r="N3908">
        <v>106000</v>
      </c>
      <c r="O3908">
        <v>-4860</v>
      </c>
      <c r="P3908">
        <v>-4.8099999999999996</v>
      </c>
      <c r="Q3908" t="s">
        <v>24</v>
      </c>
      <c r="R3908" t="str">
        <f t="shared" si="61"/>
        <v>H2</v>
      </c>
    </row>
    <row r="3909" spans="1:18" x14ac:dyDescent="0.35">
      <c r="A3909" t="s">
        <v>5550</v>
      </c>
      <c r="B3909" s="1">
        <v>45846</v>
      </c>
      <c r="C3909" t="s">
        <v>1408</v>
      </c>
      <c r="D3909" t="s">
        <v>19</v>
      </c>
      <c r="E3909" t="s">
        <v>20</v>
      </c>
      <c r="F3909" t="s">
        <v>21</v>
      </c>
      <c r="G3909" t="s">
        <v>39</v>
      </c>
      <c r="H3909" t="s">
        <v>34</v>
      </c>
      <c r="I3909">
        <v>1</v>
      </c>
      <c r="J3909">
        <v>85000</v>
      </c>
      <c r="K3909">
        <v>63900</v>
      </c>
      <c r="L3909">
        <v>0.12</v>
      </c>
      <c r="M3909">
        <v>74800</v>
      </c>
      <c r="N3909">
        <v>63900</v>
      </c>
      <c r="O3909">
        <v>10900</v>
      </c>
      <c r="P3909">
        <v>14.57</v>
      </c>
      <c r="Q3909" t="s">
        <v>41</v>
      </c>
      <c r="R3909" t="str">
        <f t="shared" si="61"/>
        <v>H2</v>
      </c>
    </row>
    <row r="3910" spans="1:18" x14ac:dyDescent="0.35">
      <c r="A3910" t="s">
        <v>5551</v>
      </c>
      <c r="B3910" s="1">
        <v>45846</v>
      </c>
      <c r="C3910" t="s">
        <v>5325</v>
      </c>
      <c r="D3910" t="s">
        <v>27</v>
      </c>
      <c r="E3910" t="s">
        <v>28</v>
      </c>
      <c r="F3910" t="s">
        <v>21</v>
      </c>
      <c r="G3910" t="s">
        <v>29</v>
      </c>
      <c r="H3910" t="s">
        <v>23</v>
      </c>
      <c r="I3910">
        <v>2</v>
      </c>
      <c r="J3910">
        <v>18600</v>
      </c>
      <c r="K3910">
        <v>11400</v>
      </c>
      <c r="L3910">
        <v>0.13</v>
      </c>
      <c r="M3910">
        <v>32364</v>
      </c>
      <c r="N3910">
        <v>22800</v>
      </c>
      <c r="O3910">
        <v>9564</v>
      </c>
      <c r="P3910">
        <v>29.55</v>
      </c>
      <c r="Q3910" t="s">
        <v>41</v>
      </c>
      <c r="R3910" t="str">
        <f t="shared" si="61"/>
        <v>H2</v>
      </c>
    </row>
    <row r="3911" spans="1:18" x14ac:dyDescent="0.35">
      <c r="A3911" t="s">
        <v>5552</v>
      </c>
      <c r="B3911" s="1">
        <v>45846</v>
      </c>
      <c r="C3911" t="s">
        <v>2936</v>
      </c>
      <c r="D3911" t="s">
        <v>27</v>
      </c>
      <c r="E3911" t="s">
        <v>108</v>
      </c>
      <c r="F3911" t="s">
        <v>47</v>
      </c>
      <c r="G3911" t="s">
        <v>29</v>
      </c>
      <c r="H3911" t="s">
        <v>23</v>
      </c>
      <c r="I3911">
        <v>2</v>
      </c>
      <c r="J3911">
        <v>68800</v>
      </c>
      <c r="K3911">
        <v>46400</v>
      </c>
      <c r="L3911">
        <v>0.14000000000000001</v>
      </c>
      <c r="M3911">
        <v>118336</v>
      </c>
      <c r="N3911">
        <v>92800</v>
      </c>
      <c r="O3911">
        <v>25536</v>
      </c>
      <c r="P3911">
        <v>21.58</v>
      </c>
      <c r="Q3911" t="s">
        <v>24</v>
      </c>
      <c r="R3911" t="str">
        <f t="shared" si="61"/>
        <v>H2</v>
      </c>
    </row>
    <row r="3912" spans="1:18" x14ac:dyDescent="0.35">
      <c r="A3912" t="s">
        <v>5553</v>
      </c>
      <c r="B3912" s="1">
        <v>45846</v>
      </c>
      <c r="C3912" t="s">
        <v>4175</v>
      </c>
      <c r="D3912" t="s">
        <v>19</v>
      </c>
      <c r="E3912" t="s">
        <v>20</v>
      </c>
      <c r="F3912" t="s">
        <v>21</v>
      </c>
      <c r="G3912" t="s">
        <v>33</v>
      </c>
      <c r="H3912" t="s">
        <v>23</v>
      </c>
      <c r="I3912">
        <v>4</v>
      </c>
      <c r="J3912">
        <v>85100</v>
      </c>
      <c r="K3912">
        <v>64600</v>
      </c>
      <c r="L3912">
        <v>0.16</v>
      </c>
      <c r="M3912">
        <v>285936</v>
      </c>
      <c r="N3912">
        <v>258400</v>
      </c>
      <c r="O3912">
        <v>27536</v>
      </c>
      <c r="P3912">
        <v>9.6300000000000008</v>
      </c>
      <c r="Q3912" t="s">
        <v>30</v>
      </c>
      <c r="R3912" t="str">
        <f t="shared" si="61"/>
        <v>H2</v>
      </c>
    </row>
    <row r="3913" spans="1:18" x14ac:dyDescent="0.35">
      <c r="A3913" t="s">
        <v>5554</v>
      </c>
      <c r="B3913" s="1">
        <v>45846</v>
      </c>
      <c r="C3913" t="s">
        <v>4396</v>
      </c>
      <c r="D3913" t="s">
        <v>19</v>
      </c>
      <c r="E3913" t="s">
        <v>79</v>
      </c>
      <c r="F3913" t="s">
        <v>47</v>
      </c>
      <c r="G3913" t="s">
        <v>33</v>
      </c>
      <c r="H3913" t="s">
        <v>23</v>
      </c>
      <c r="I3913">
        <v>1</v>
      </c>
      <c r="J3913">
        <v>55300</v>
      </c>
      <c r="K3913">
        <v>35900</v>
      </c>
      <c r="L3913">
        <v>0.18</v>
      </c>
      <c r="M3913">
        <v>45346</v>
      </c>
      <c r="N3913">
        <v>35900</v>
      </c>
      <c r="O3913">
        <v>9446</v>
      </c>
      <c r="P3913">
        <v>20.83</v>
      </c>
      <c r="Q3913" t="s">
        <v>24</v>
      </c>
      <c r="R3913" t="str">
        <f t="shared" si="61"/>
        <v>H2</v>
      </c>
    </row>
    <row r="3914" spans="1:18" x14ac:dyDescent="0.35">
      <c r="A3914" t="s">
        <v>5555</v>
      </c>
      <c r="B3914" s="1">
        <v>45846</v>
      </c>
      <c r="C3914" t="s">
        <v>5556</v>
      </c>
      <c r="D3914" t="s">
        <v>19</v>
      </c>
      <c r="E3914" t="s">
        <v>79</v>
      </c>
      <c r="F3914" t="s">
        <v>47</v>
      </c>
      <c r="G3914" t="s">
        <v>33</v>
      </c>
      <c r="H3914" t="s">
        <v>23</v>
      </c>
      <c r="I3914">
        <v>1</v>
      </c>
      <c r="J3914">
        <v>55000</v>
      </c>
      <c r="K3914">
        <v>36900</v>
      </c>
      <c r="L3914">
        <v>0.15</v>
      </c>
      <c r="M3914">
        <v>46750</v>
      </c>
      <c r="N3914">
        <v>36900</v>
      </c>
      <c r="O3914">
        <v>9850</v>
      </c>
      <c r="P3914">
        <v>21.07</v>
      </c>
      <c r="Q3914" t="s">
        <v>41</v>
      </c>
      <c r="R3914" t="str">
        <f t="shared" si="61"/>
        <v>H2</v>
      </c>
    </row>
    <row r="3915" spans="1:18" x14ac:dyDescent="0.35">
      <c r="A3915" t="s">
        <v>5557</v>
      </c>
      <c r="B3915" s="1">
        <v>45846</v>
      </c>
      <c r="C3915" t="s">
        <v>3382</v>
      </c>
      <c r="D3915" t="s">
        <v>27</v>
      </c>
      <c r="E3915" t="s">
        <v>115</v>
      </c>
      <c r="F3915" t="s">
        <v>38</v>
      </c>
      <c r="G3915" t="s">
        <v>93</v>
      </c>
      <c r="H3915" t="s">
        <v>23</v>
      </c>
      <c r="I3915">
        <v>1</v>
      </c>
      <c r="J3915">
        <v>41100</v>
      </c>
      <c r="K3915">
        <v>27600</v>
      </c>
      <c r="L3915">
        <v>0.13</v>
      </c>
      <c r="M3915">
        <v>35757</v>
      </c>
      <c r="N3915">
        <v>27600</v>
      </c>
      <c r="O3915">
        <v>8157</v>
      </c>
      <c r="P3915">
        <v>22.81</v>
      </c>
      <c r="Q3915" t="s">
        <v>24</v>
      </c>
      <c r="R3915" t="str">
        <f t="shared" si="61"/>
        <v>H2</v>
      </c>
    </row>
    <row r="3916" spans="1:18" x14ac:dyDescent="0.35">
      <c r="A3916" t="s">
        <v>5558</v>
      </c>
      <c r="B3916" s="1">
        <v>45846</v>
      </c>
      <c r="C3916" t="s">
        <v>378</v>
      </c>
      <c r="D3916" t="s">
        <v>19</v>
      </c>
      <c r="E3916" t="s">
        <v>79</v>
      </c>
      <c r="F3916" t="s">
        <v>47</v>
      </c>
      <c r="G3916" t="s">
        <v>33</v>
      </c>
      <c r="H3916" t="s">
        <v>23</v>
      </c>
      <c r="I3916">
        <v>1</v>
      </c>
      <c r="J3916">
        <v>54600</v>
      </c>
      <c r="K3916">
        <v>36700</v>
      </c>
      <c r="L3916">
        <v>0.21</v>
      </c>
      <c r="M3916">
        <v>43134</v>
      </c>
      <c r="N3916">
        <v>36700</v>
      </c>
      <c r="O3916">
        <v>6434</v>
      </c>
      <c r="P3916">
        <v>14.92</v>
      </c>
      <c r="Q3916" t="s">
        <v>24</v>
      </c>
      <c r="R3916" t="str">
        <f t="shared" si="61"/>
        <v>H2</v>
      </c>
    </row>
    <row r="3917" spans="1:18" x14ac:dyDescent="0.35">
      <c r="A3917" t="s">
        <v>5559</v>
      </c>
      <c r="B3917" s="1">
        <v>45846</v>
      </c>
      <c r="C3917" t="s">
        <v>3195</v>
      </c>
      <c r="D3917" t="s">
        <v>19</v>
      </c>
      <c r="E3917" t="s">
        <v>60</v>
      </c>
      <c r="F3917" t="s">
        <v>21</v>
      </c>
      <c r="G3917" t="s">
        <v>22</v>
      </c>
      <c r="H3917" t="s">
        <v>23</v>
      </c>
      <c r="I3917">
        <v>2</v>
      </c>
      <c r="J3917">
        <v>45200</v>
      </c>
      <c r="K3917">
        <v>29600</v>
      </c>
      <c r="L3917">
        <v>0.13</v>
      </c>
      <c r="M3917">
        <v>78648</v>
      </c>
      <c r="N3917">
        <v>59200</v>
      </c>
      <c r="O3917">
        <v>19448</v>
      </c>
      <c r="P3917">
        <v>24.73</v>
      </c>
      <c r="Q3917" t="s">
        <v>24</v>
      </c>
      <c r="R3917" t="str">
        <f t="shared" si="61"/>
        <v>H2</v>
      </c>
    </row>
    <row r="3918" spans="1:18" x14ac:dyDescent="0.35">
      <c r="A3918" t="s">
        <v>5560</v>
      </c>
      <c r="B3918" s="1">
        <v>45846</v>
      </c>
      <c r="C3918" t="s">
        <v>2934</v>
      </c>
      <c r="D3918" t="s">
        <v>19</v>
      </c>
      <c r="E3918" t="s">
        <v>37</v>
      </c>
      <c r="F3918" t="s">
        <v>38</v>
      </c>
      <c r="G3918" t="s">
        <v>93</v>
      </c>
      <c r="H3918" t="s">
        <v>40</v>
      </c>
      <c r="I3918">
        <v>3</v>
      </c>
      <c r="J3918">
        <v>35000</v>
      </c>
      <c r="K3918">
        <v>21600</v>
      </c>
      <c r="L3918">
        <v>0.22</v>
      </c>
      <c r="M3918">
        <v>81900</v>
      </c>
      <c r="N3918">
        <v>64800</v>
      </c>
      <c r="O3918">
        <v>17100</v>
      </c>
      <c r="P3918">
        <v>20.88</v>
      </c>
      <c r="Q3918" t="s">
        <v>24</v>
      </c>
      <c r="R3918" t="str">
        <f t="shared" si="61"/>
        <v>H2</v>
      </c>
    </row>
    <row r="3919" spans="1:18" x14ac:dyDescent="0.35">
      <c r="A3919" t="s">
        <v>5561</v>
      </c>
      <c r="B3919" s="1">
        <v>45846</v>
      </c>
      <c r="C3919" t="s">
        <v>2652</v>
      </c>
      <c r="D3919" t="s">
        <v>19</v>
      </c>
      <c r="E3919" t="s">
        <v>84</v>
      </c>
      <c r="F3919" t="s">
        <v>21</v>
      </c>
      <c r="G3919" t="s">
        <v>33</v>
      </c>
      <c r="H3919" t="s">
        <v>40</v>
      </c>
      <c r="I3919">
        <v>4</v>
      </c>
      <c r="J3919">
        <v>31700</v>
      </c>
      <c r="K3919">
        <v>21200</v>
      </c>
      <c r="L3919">
        <v>0.32</v>
      </c>
      <c r="M3919">
        <v>86224</v>
      </c>
      <c r="N3919">
        <v>84800</v>
      </c>
      <c r="O3919">
        <v>1424</v>
      </c>
      <c r="P3919">
        <v>1.65</v>
      </c>
      <c r="Q3919" t="s">
        <v>24</v>
      </c>
      <c r="R3919" t="str">
        <f t="shared" si="61"/>
        <v>H2</v>
      </c>
    </row>
    <row r="3920" spans="1:18" x14ac:dyDescent="0.35">
      <c r="A3920" t="s">
        <v>5562</v>
      </c>
      <c r="B3920" s="1">
        <v>45846</v>
      </c>
      <c r="C3920" t="s">
        <v>2142</v>
      </c>
      <c r="D3920" t="s">
        <v>19</v>
      </c>
      <c r="E3920" t="s">
        <v>79</v>
      </c>
      <c r="F3920" t="s">
        <v>47</v>
      </c>
      <c r="G3920" t="s">
        <v>93</v>
      </c>
      <c r="H3920" t="s">
        <v>40</v>
      </c>
      <c r="I3920">
        <v>2</v>
      </c>
      <c r="J3920">
        <v>56300</v>
      </c>
      <c r="K3920">
        <v>36800</v>
      </c>
      <c r="L3920">
        <v>0.15</v>
      </c>
      <c r="M3920">
        <v>95710</v>
      </c>
      <c r="N3920">
        <v>73600</v>
      </c>
      <c r="O3920">
        <v>22110</v>
      </c>
      <c r="P3920">
        <v>23.1</v>
      </c>
      <c r="Q3920" t="s">
        <v>24</v>
      </c>
      <c r="R3920" t="str">
        <f t="shared" si="61"/>
        <v>H2</v>
      </c>
    </row>
    <row r="3921" spans="1:18" x14ac:dyDescent="0.35">
      <c r="A3921" t="s">
        <v>5563</v>
      </c>
      <c r="B3921" s="1">
        <v>45846</v>
      </c>
      <c r="C3921" t="s">
        <v>1588</v>
      </c>
      <c r="D3921" t="s">
        <v>27</v>
      </c>
      <c r="E3921" t="s">
        <v>68</v>
      </c>
      <c r="F3921" t="s">
        <v>47</v>
      </c>
      <c r="G3921" t="s">
        <v>93</v>
      </c>
      <c r="H3921" t="s">
        <v>40</v>
      </c>
      <c r="I3921">
        <v>1</v>
      </c>
      <c r="J3921">
        <v>29600</v>
      </c>
      <c r="K3921">
        <v>19500</v>
      </c>
      <c r="L3921">
        <v>0.3</v>
      </c>
      <c r="M3921">
        <v>20720</v>
      </c>
      <c r="N3921">
        <v>19500</v>
      </c>
      <c r="O3921">
        <v>1220</v>
      </c>
      <c r="P3921">
        <v>5.89</v>
      </c>
      <c r="Q3921" t="s">
        <v>41</v>
      </c>
      <c r="R3921" t="str">
        <f t="shared" si="61"/>
        <v>H2</v>
      </c>
    </row>
    <row r="3922" spans="1:18" x14ac:dyDescent="0.35">
      <c r="A3922" t="s">
        <v>5564</v>
      </c>
      <c r="B3922" s="1">
        <v>45846</v>
      </c>
      <c r="C3922" t="s">
        <v>734</v>
      </c>
      <c r="D3922" t="s">
        <v>19</v>
      </c>
      <c r="E3922" t="s">
        <v>123</v>
      </c>
      <c r="F3922" t="s">
        <v>21</v>
      </c>
      <c r="G3922" t="s">
        <v>29</v>
      </c>
      <c r="H3922" t="s">
        <v>40</v>
      </c>
      <c r="I3922">
        <v>2</v>
      </c>
      <c r="J3922">
        <v>194100</v>
      </c>
      <c r="K3922">
        <v>140600</v>
      </c>
      <c r="L3922">
        <v>0.16</v>
      </c>
      <c r="M3922">
        <v>326088</v>
      </c>
      <c r="N3922">
        <v>281200</v>
      </c>
      <c r="O3922">
        <v>44888</v>
      </c>
      <c r="P3922">
        <v>13.77</v>
      </c>
      <c r="Q3922" t="s">
        <v>30</v>
      </c>
      <c r="R3922" t="str">
        <f t="shared" si="61"/>
        <v>H2</v>
      </c>
    </row>
    <row r="3923" spans="1:18" x14ac:dyDescent="0.35">
      <c r="A3923" t="s">
        <v>5565</v>
      </c>
      <c r="B3923" s="1">
        <v>45846</v>
      </c>
      <c r="C3923" t="s">
        <v>660</v>
      </c>
      <c r="D3923" t="s">
        <v>27</v>
      </c>
      <c r="E3923" t="s">
        <v>60</v>
      </c>
      <c r="F3923" t="s">
        <v>21</v>
      </c>
      <c r="G3923" t="s">
        <v>33</v>
      </c>
      <c r="H3923" t="s">
        <v>23</v>
      </c>
      <c r="I3923">
        <v>2</v>
      </c>
      <c r="J3923">
        <v>44600</v>
      </c>
      <c r="K3923">
        <v>30400</v>
      </c>
      <c r="L3923">
        <v>0.05</v>
      </c>
      <c r="M3923">
        <v>84740</v>
      </c>
      <c r="N3923">
        <v>60800</v>
      </c>
      <c r="O3923">
        <v>23940</v>
      </c>
      <c r="P3923">
        <v>28.25</v>
      </c>
      <c r="Q3923" t="s">
        <v>48</v>
      </c>
      <c r="R3923" t="str">
        <f t="shared" si="61"/>
        <v>H2</v>
      </c>
    </row>
    <row r="3924" spans="1:18" x14ac:dyDescent="0.35">
      <c r="A3924" t="s">
        <v>5566</v>
      </c>
      <c r="B3924" s="1">
        <v>45846</v>
      </c>
      <c r="C3924" t="s">
        <v>1481</v>
      </c>
      <c r="D3924" t="s">
        <v>19</v>
      </c>
      <c r="E3924" t="s">
        <v>46</v>
      </c>
      <c r="F3924" t="s">
        <v>47</v>
      </c>
      <c r="G3924" t="s">
        <v>93</v>
      </c>
      <c r="H3924" t="s">
        <v>40</v>
      </c>
      <c r="I3924">
        <v>1</v>
      </c>
      <c r="J3924">
        <v>52500</v>
      </c>
      <c r="K3924">
        <v>34800</v>
      </c>
      <c r="L3924">
        <v>0.1</v>
      </c>
      <c r="M3924">
        <v>47250</v>
      </c>
      <c r="N3924">
        <v>34800</v>
      </c>
      <c r="O3924">
        <v>12450</v>
      </c>
      <c r="P3924">
        <v>26.35</v>
      </c>
      <c r="Q3924" t="s">
        <v>41</v>
      </c>
      <c r="R3924" t="str">
        <f t="shared" si="61"/>
        <v>H2</v>
      </c>
    </row>
    <row r="3925" spans="1:18" x14ac:dyDescent="0.35">
      <c r="A3925" t="s">
        <v>5567</v>
      </c>
      <c r="B3925" s="1">
        <v>45846</v>
      </c>
      <c r="C3925" t="s">
        <v>3920</v>
      </c>
      <c r="D3925" t="s">
        <v>27</v>
      </c>
      <c r="E3925" t="s">
        <v>46</v>
      </c>
      <c r="F3925" t="s">
        <v>47</v>
      </c>
      <c r="G3925" t="s">
        <v>33</v>
      </c>
      <c r="H3925" t="s">
        <v>40</v>
      </c>
      <c r="I3925">
        <v>2</v>
      </c>
      <c r="J3925">
        <v>52700</v>
      </c>
      <c r="K3925">
        <v>34800</v>
      </c>
      <c r="L3925">
        <v>0.1</v>
      </c>
      <c r="M3925">
        <v>94860</v>
      </c>
      <c r="N3925">
        <v>69600</v>
      </c>
      <c r="O3925">
        <v>25260</v>
      </c>
      <c r="P3925">
        <v>26.63</v>
      </c>
      <c r="Q3925" t="s">
        <v>24</v>
      </c>
      <c r="R3925" t="str">
        <f t="shared" si="61"/>
        <v>H2</v>
      </c>
    </row>
    <row r="3926" spans="1:18" x14ac:dyDescent="0.35">
      <c r="A3926" t="s">
        <v>5568</v>
      </c>
      <c r="B3926" s="1">
        <v>45846</v>
      </c>
      <c r="C3926" t="s">
        <v>1176</v>
      </c>
      <c r="D3926" t="s">
        <v>19</v>
      </c>
      <c r="E3926" t="s">
        <v>57</v>
      </c>
      <c r="F3926" t="s">
        <v>38</v>
      </c>
      <c r="G3926" t="s">
        <v>33</v>
      </c>
      <c r="H3926" t="s">
        <v>40</v>
      </c>
      <c r="I3926">
        <v>2</v>
      </c>
      <c r="J3926">
        <v>46600</v>
      </c>
      <c r="K3926">
        <v>30500</v>
      </c>
      <c r="L3926">
        <v>0.27</v>
      </c>
      <c r="M3926">
        <v>68036</v>
      </c>
      <c r="N3926">
        <v>61000</v>
      </c>
      <c r="O3926">
        <v>7036</v>
      </c>
      <c r="P3926">
        <v>10.34</v>
      </c>
      <c r="Q3926" t="s">
        <v>41</v>
      </c>
      <c r="R3926" t="str">
        <f t="shared" si="61"/>
        <v>H2</v>
      </c>
    </row>
    <row r="3927" spans="1:18" x14ac:dyDescent="0.35">
      <c r="A3927" t="s">
        <v>5569</v>
      </c>
      <c r="B3927" s="1">
        <v>45846</v>
      </c>
      <c r="C3927" t="s">
        <v>1078</v>
      </c>
      <c r="D3927" t="s">
        <v>27</v>
      </c>
      <c r="E3927" t="s">
        <v>68</v>
      </c>
      <c r="F3927" t="s">
        <v>47</v>
      </c>
      <c r="G3927" t="s">
        <v>33</v>
      </c>
      <c r="H3927" t="s">
        <v>23</v>
      </c>
      <c r="I3927">
        <v>4</v>
      </c>
      <c r="J3927">
        <v>30300</v>
      </c>
      <c r="K3927">
        <v>19800</v>
      </c>
      <c r="L3927">
        <v>0.13</v>
      </c>
      <c r="M3927">
        <v>105444</v>
      </c>
      <c r="N3927">
        <v>79200</v>
      </c>
      <c r="O3927">
        <v>26244</v>
      </c>
      <c r="P3927">
        <v>24.89</v>
      </c>
      <c r="Q3927" t="s">
        <v>41</v>
      </c>
      <c r="R3927" t="str">
        <f t="shared" si="61"/>
        <v>H2</v>
      </c>
    </row>
    <row r="3928" spans="1:18" x14ac:dyDescent="0.35">
      <c r="A3928" t="s">
        <v>5570</v>
      </c>
      <c r="B3928" s="1">
        <v>45847</v>
      </c>
      <c r="C3928" t="s">
        <v>5571</v>
      </c>
      <c r="D3928" t="s">
        <v>19</v>
      </c>
      <c r="E3928" t="s">
        <v>28</v>
      </c>
      <c r="F3928" t="s">
        <v>21</v>
      </c>
      <c r="G3928" t="s">
        <v>29</v>
      </c>
      <c r="H3928" t="s">
        <v>40</v>
      </c>
      <c r="I3928">
        <v>1</v>
      </c>
      <c r="J3928">
        <v>18100</v>
      </c>
      <c r="K3928">
        <v>11600</v>
      </c>
      <c r="L3928">
        <v>0.1</v>
      </c>
      <c r="M3928">
        <v>16290</v>
      </c>
      <c r="N3928">
        <v>11600</v>
      </c>
      <c r="O3928">
        <v>4690</v>
      </c>
      <c r="P3928">
        <v>28.79</v>
      </c>
      <c r="Q3928" t="s">
        <v>24</v>
      </c>
      <c r="R3928" t="str">
        <f t="shared" si="61"/>
        <v>H2</v>
      </c>
    </row>
    <row r="3929" spans="1:18" x14ac:dyDescent="0.35">
      <c r="A3929" t="s">
        <v>5572</v>
      </c>
      <c r="B3929" s="1">
        <v>45847</v>
      </c>
      <c r="C3929" t="s">
        <v>3072</v>
      </c>
      <c r="D3929" t="s">
        <v>27</v>
      </c>
      <c r="E3929" t="s">
        <v>68</v>
      </c>
      <c r="F3929" t="s">
        <v>47</v>
      </c>
      <c r="G3929" t="s">
        <v>33</v>
      </c>
      <c r="H3929" t="s">
        <v>23</v>
      </c>
      <c r="I3929">
        <v>2</v>
      </c>
      <c r="J3929">
        <v>29900</v>
      </c>
      <c r="K3929">
        <v>19100</v>
      </c>
      <c r="L3929">
        <v>0.19</v>
      </c>
      <c r="M3929">
        <v>48438</v>
      </c>
      <c r="N3929">
        <v>38200</v>
      </c>
      <c r="O3929">
        <v>10238</v>
      </c>
      <c r="P3929">
        <v>21.14</v>
      </c>
      <c r="Q3929" t="s">
        <v>41</v>
      </c>
      <c r="R3929" t="str">
        <f t="shared" si="61"/>
        <v>H2</v>
      </c>
    </row>
    <row r="3930" spans="1:18" x14ac:dyDescent="0.35">
      <c r="A3930" t="s">
        <v>5573</v>
      </c>
      <c r="B3930" s="1">
        <v>45847</v>
      </c>
      <c r="C3930" t="s">
        <v>4017</v>
      </c>
      <c r="D3930" t="s">
        <v>19</v>
      </c>
      <c r="E3930" t="s">
        <v>28</v>
      </c>
      <c r="F3930" t="s">
        <v>21</v>
      </c>
      <c r="G3930" t="s">
        <v>33</v>
      </c>
      <c r="H3930" t="s">
        <v>23</v>
      </c>
      <c r="I3930">
        <v>1</v>
      </c>
      <c r="J3930">
        <v>16800</v>
      </c>
      <c r="K3930">
        <v>11700</v>
      </c>
      <c r="L3930">
        <v>0.18</v>
      </c>
      <c r="M3930">
        <v>13776</v>
      </c>
      <c r="N3930">
        <v>11700</v>
      </c>
      <c r="O3930">
        <v>2076</v>
      </c>
      <c r="P3930">
        <v>15.07</v>
      </c>
      <c r="Q3930" t="s">
        <v>30</v>
      </c>
      <c r="R3930" t="str">
        <f t="shared" si="61"/>
        <v>H2</v>
      </c>
    </row>
    <row r="3931" spans="1:18" x14ac:dyDescent="0.35">
      <c r="A3931" t="s">
        <v>5574</v>
      </c>
      <c r="B3931" s="1">
        <v>45847</v>
      </c>
      <c r="C3931" t="s">
        <v>1479</v>
      </c>
      <c r="D3931" t="s">
        <v>19</v>
      </c>
      <c r="E3931" t="s">
        <v>84</v>
      </c>
      <c r="F3931" t="s">
        <v>21</v>
      </c>
      <c r="G3931" t="s">
        <v>29</v>
      </c>
      <c r="H3931" t="s">
        <v>23</v>
      </c>
      <c r="I3931">
        <v>3</v>
      </c>
      <c r="J3931">
        <v>32200</v>
      </c>
      <c r="K3931">
        <v>20500</v>
      </c>
      <c r="L3931">
        <v>0.2</v>
      </c>
      <c r="M3931">
        <v>77280</v>
      </c>
      <c r="N3931">
        <v>61500</v>
      </c>
      <c r="O3931">
        <v>15780</v>
      </c>
      <c r="P3931">
        <v>20.420000000000002</v>
      </c>
      <c r="Q3931" t="s">
        <v>41</v>
      </c>
      <c r="R3931" t="str">
        <f t="shared" si="61"/>
        <v>H2</v>
      </c>
    </row>
    <row r="3932" spans="1:18" x14ac:dyDescent="0.35">
      <c r="A3932" t="s">
        <v>5575</v>
      </c>
      <c r="B3932" s="1">
        <v>45847</v>
      </c>
      <c r="C3932" t="s">
        <v>1233</v>
      </c>
      <c r="D3932" t="s">
        <v>27</v>
      </c>
      <c r="E3932" t="s">
        <v>20</v>
      </c>
      <c r="F3932" t="s">
        <v>21</v>
      </c>
      <c r="G3932" t="s">
        <v>29</v>
      </c>
      <c r="H3932" t="s">
        <v>23</v>
      </c>
      <c r="I3932">
        <v>2</v>
      </c>
      <c r="J3932">
        <v>87100</v>
      </c>
      <c r="K3932">
        <v>62700</v>
      </c>
      <c r="L3932">
        <v>0.22</v>
      </c>
      <c r="M3932">
        <v>135876</v>
      </c>
      <c r="N3932">
        <v>125400</v>
      </c>
      <c r="O3932">
        <v>10476</v>
      </c>
      <c r="P3932">
        <v>7.71</v>
      </c>
      <c r="Q3932" t="s">
        <v>24</v>
      </c>
      <c r="R3932" t="str">
        <f t="shared" si="61"/>
        <v>H2</v>
      </c>
    </row>
    <row r="3933" spans="1:18" x14ac:dyDescent="0.35">
      <c r="A3933" t="s">
        <v>5576</v>
      </c>
      <c r="B3933" s="1">
        <v>45847</v>
      </c>
      <c r="C3933" t="s">
        <v>4175</v>
      </c>
      <c r="D3933" t="s">
        <v>27</v>
      </c>
      <c r="E3933" t="s">
        <v>68</v>
      </c>
      <c r="F3933" t="s">
        <v>47</v>
      </c>
      <c r="G3933" t="s">
        <v>29</v>
      </c>
      <c r="H3933" t="s">
        <v>40</v>
      </c>
      <c r="I3933">
        <v>1</v>
      </c>
      <c r="J3933">
        <v>29900</v>
      </c>
      <c r="K3933">
        <v>19500</v>
      </c>
      <c r="L3933">
        <v>0.1</v>
      </c>
      <c r="M3933">
        <v>26910</v>
      </c>
      <c r="N3933">
        <v>19500</v>
      </c>
      <c r="O3933">
        <v>7410</v>
      </c>
      <c r="P3933">
        <v>27.54</v>
      </c>
      <c r="Q3933" t="s">
        <v>48</v>
      </c>
      <c r="R3933" t="str">
        <f t="shared" si="61"/>
        <v>H2</v>
      </c>
    </row>
    <row r="3934" spans="1:18" x14ac:dyDescent="0.35">
      <c r="A3934" t="s">
        <v>5577</v>
      </c>
      <c r="B3934" s="1">
        <v>45847</v>
      </c>
      <c r="C3934" t="s">
        <v>2488</v>
      </c>
      <c r="D3934" t="s">
        <v>19</v>
      </c>
      <c r="E3934" t="s">
        <v>108</v>
      </c>
      <c r="F3934" t="s">
        <v>47</v>
      </c>
      <c r="G3934" t="s">
        <v>93</v>
      </c>
      <c r="H3934" t="s">
        <v>40</v>
      </c>
      <c r="I3934">
        <v>3</v>
      </c>
      <c r="J3934">
        <v>71600</v>
      </c>
      <c r="K3934">
        <v>46300</v>
      </c>
      <c r="L3934">
        <v>0.19</v>
      </c>
      <c r="M3934">
        <v>173988</v>
      </c>
      <c r="N3934">
        <v>138900</v>
      </c>
      <c r="O3934">
        <v>35088</v>
      </c>
      <c r="P3934">
        <v>20.170000000000002</v>
      </c>
      <c r="Q3934" t="s">
        <v>48</v>
      </c>
      <c r="R3934" t="str">
        <f t="shared" si="61"/>
        <v>H2</v>
      </c>
    </row>
    <row r="3935" spans="1:18" x14ac:dyDescent="0.35">
      <c r="A3935" t="s">
        <v>5578</v>
      </c>
      <c r="B3935" s="1">
        <v>45847</v>
      </c>
      <c r="C3935" t="s">
        <v>2445</v>
      </c>
      <c r="D3935" t="s">
        <v>19</v>
      </c>
      <c r="E3935" t="s">
        <v>84</v>
      </c>
      <c r="F3935" t="s">
        <v>21</v>
      </c>
      <c r="G3935" t="s">
        <v>22</v>
      </c>
      <c r="H3935" t="s">
        <v>34</v>
      </c>
      <c r="I3935">
        <v>3</v>
      </c>
      <c r="J3935">
        <v>31700</v>
      </c>
      <c r="K3935">
        <v>21500</v>
      </c>
      <c r="L3935">
        <v>0.26</v>
      </c>
      <c r="M3935">
        <v>70374</v>
      </c>
      <c r="N3935">
        <v>64500</v>
      </c>
      <c r="O3935">
        <v>5874</v>
      </c>
      <c r="P3935">
        <v>8.35</v>
      </c>
      <c r="Q3935" t="s">
        <v>41</v>
      </c>
      <c r="R3935" t="str">
        <f t="shared" si="61"/>
        <v>H2</v>
      </c>
    </row>
    <row r="3936" spans="1:18" x14ac:dyDescent="0.35">
      <c r="A3936" t="s">
        <v>5579</v>
      </c>
      <c r="B3936" s="1">
        <v>45847</v>
      </c>
      <c r="C3936" t="s">
        <v>898</v>
      </c>
      <c r="D3936" t="s">
        <v>19</v>
      </c>
      <c r="E3936" t="s">
        <v>37</v>
      </c>
      <c r="F3936" t="s">
        <v>38</v>
      </c>
      <c r="G3936" t="s">
        <v>22</v>
      </c>
      <c r="H3936" t="s">
        <v>23</v>
      </c>
      <c r="I3936">
        <v>1</v>
      </c>
      <c r="J3936">
        <v>35900</v>
      </c>
      <c r="K3936">
        <v>22100</v>
      </c>
      <c r="L3936">
        <v>0.18</v>
      </c>
      <c r="M3936">
        <v>29438</v>
      </c>
      <c r="N3936">
        <v>22100</v>
      </c>
      <c r="O3936">
        <v>7338</v>
      </c>
      <c r="P3936">
        <v>24.93</v>
      </c>
      <c r="Q3936" t="s">
        <v>24</v>
      </c>
      <c r="R3936" t="str">
        <f t="shared" si="61"/>
        <v>H2</v>
      </c>
    </row>
    <row r="3937" spans="1:18" x14ac:dyDescent="0.35">
      <c r="A3937" t="s">
        <v>5580</v>
      </c>
      <c r="B3937" s="1">
        <v>45847</v>
      </c>
      <c r="C3937" t="s">
        <v>54</v>
      </c>
      <c r="D3937" t="s">
        <v>27</v>
      </c>
      <c r="E3937" t="s">
        <v>60</v>
      </c>
      <c r="F3937" t="s">
        <v>21</v>
      </c>
      <c r="G3937" t="s">
        <v>33</v>
      </c>
      <c r="H3937" t="s">
        <v>23</v>
      </c>
      <c r="I3937">
        <v>2</v>
      </c>
      <c r="J3937">
        <v>45900</v>
      </c>
      <c r="K3937">
        <v>30400</v>
      </c>
      <c r="L3937">
        <v>0.2</v>
      </c>
      <c r="M3937">
        <v>73440</v>
      </c>
      <c r="N3937">
        <v>60800</v>
      </c>
      <c r="O3937">
        <v>12640</v>
      </c>
      <c r="P3937">
        <v>17.21</v>
      </c>
      <c r="Q3937" t="s">
        <v>30</v>
      </c>
      <c r="R3937" t="str">
        <f t="shared" si="61"/>
        <v>H2</v>
      </c>
    </row>
    <row r="3938" spans="1:18" x14ac:dyDescent="0.35">
      <c r="A3938" t="s">
        <v>5581</v>
      </c>
      <c r="B3938" s="1">
        <v>45847</v>
      </c>
      <c r="C3938" t="s">
        <v>4902</v>
      </c>
      <c r="D3938" t="s">
        <v>19</v>
      </c>
      <c r="E3938" t="s">
        <v>84</v>
      </c>
      <c r="F3938" t="s">
        <v>21</v>
      </c>
      <c r="G3938" t="s">
        <v>93</v>
      </c>
      <c r="H3938" t="s">
        <v>23</v>
      </c>
      <c r="I3938">
        <v>3</v>
      </c>
      <c r="J3938">
        <v>30600</v>
      </c>
      <c r="K3938">
        <v>21100</v>
      </c>
      <c r="L3938">
        <v>0.21</v>
      </c>
      <c r="M3938">
        <v>72522</v>
      </c>
      <c r="N3938">
        <v>63300</v>
      </c>
      <c r="O3938">
        <v>9222</v>
      </c>
      <c r="P3938">
        <v>12.72</v>
      </c>
      <c r="Q3938" t="s">
        <v>30</v>
      </c>
      <c r="R3938" t="str">
        <f t="shared" si="61"/>
        <v>H2</v>
      </c>
    </row>
    <row r="3939" spans="1:18" x14ac:dyDescent="0.35">
      <c r="A3939" t="s">
        <v>5582</v>
      </c>
      <c r="B3939" s="1">
        <v>45847</v>
      </c>
      <c r="C3939" t="s">
        <v>1435</v>
      </c>
      <c r="D3939" t="s">
        <v>27</v>
      </c>
      <c r="E3939" t="s">
        <v>115</v>
      </c>
      <c r="F3939" t="s">
        <v>38</v>
      </c>
      <c r="G3939" t="s">
        <v>29</v>
      </c>
      <c r="H3939" t="s">
        <v>40</v>
      </c>
      <c r="I3939">
        <v>2</v>
      </c>
      <c r="J3939">
        <v>44200</v>
      </c>
      <c r="K3939">
        <v>26900</v>
      </c>
      <c r="L3939">
        <v>0.17</v>
      </c>
      <c r="M3939">
        <v>73372</v>
      </c>
      <c r="N3939">
        <v>53800</v>
      </c>
      <c r="O3939">
        <v>19572</v>
      </c>
      <c r="P3939">
        <v>26.68</v>
      </c>
      <c r="Q3939" t="s">
        <v>48</v>
      </c>
      <c r="R3939" t="str">
        <f t="shared" si="61"/>
        <v>H2</v>
      </c>
    </row>
    <row r="3940" spans="1:18" x14ac:dyDescent="0.35">
      <c r="A3940" t="s">
        <v>5583</v>
      </c>
      <c r="B3940" s="1">
        <v>45847</v>
      </c>
      <c r="C3940" t="s">
        <v>5584</v>
      </c>
      <c r="D3940" t="s">
        <v>27</v>
      </c>
      <c r="E3940" t="s">
        <v>60</v>
      </c>
      <c r="F3940" t="s">
        <v>21</v>
      </c>
      <c r="G3940" t="s">
        <v>22</v>
      </c>
      <c r="H3940" t="s">
        <v>34</v>
      </c>
      <c r="I3940">
        <v>3</v>
      </c>
      <c r="J3940">
        <v>45700</v>
      </c>
      <c r="K3940">
        <v>30600</v>
      </c>
      <c r="L3940">
        <v>0.2</v>
      </c>
      <c r="M3940">
        <v>109680</v>
      </c>
      <c r="N3940">
        <v>91800</v>
      </c>
      <c r="O3940">
        <v>17880</v>
      </c>
      <c r="P3940">
        <v>16.3</v>
      </c>
      <c r="Q3940" t="s">
        <v>30</v>
      </c>
      <c r="R3940" t="str">
        <f t="shared" si="61"/>
        <v>H2</v>
      </c>
    </row>
    <row r="3941" spans="1:18" x14ac:dyDescent="0.35">
      <c r="A3941" t="s">
        <v>5585</v>
      </c>
      <c r="B3941" s="1">
        <v>45847</v>
      </c>
      <c r="C3941" t="s">
        <v>681</v>
      </c>
      <c r="D3941" t="s">
        <v>19</v>
      </c>
      <c r="E3941" t="s">
        <v>84</v>
      </c>
      <c r="F3941" t="s">
        <v>21</v>
      </c>
      <c r="G3941" t="s">
        <v>29</v>
      </c>
      <c r="H3941" t="s">
        <v>40</v>
      </c>
      <c r="I3941">
        <v>1</v>
      </c>
      <c r="J3941">
        <v>31600</v>
      </c>
      <c r="K3941">
        <v>21100</v>
      </c>
      <c r="L3941">
        <v>0.11</v>
      </c>
      <c r="M3941">
        <v>28124</v>
      </c>
      <c r="N3941">
        <v>21100</v>
      </c>
      <c r="O3941">
        <v>7024</v>
      </c>
      <c r="P3941">
        <v>24.98</v>
      </c>
      <c r="Q3941" t="s">
        <v>41</v>
      </c>
      <c r="R3941" t="str">
        <f t="shared" si="61"/>
        <v>H2</v>
      </c>
    </row>
    <row r="3942" spans="1:18" x14ac:dyDescent="0.35">
      <c r="A3942" t="s">
        <v>5586</v>
      </c>
      <c r="B3942" s="1">
        <v>45847</v>
      </c>
      <c r="C3942" t="s">
        <v>5379</v>
      </c>
      <c r="D3942" t="s">
        <v>27</v>
      </c>
      <c r="E3942" t="s">
        <v>28</v>
      </c>
      <c r="F3942" t="s">
        <v>21</v>
      </c>
      <c r="G3942" t="s">
        <v>22</v>
      </c>
      <c r="H3942" t="s">
        <v>23</v>
      </c>
      <c r="I3942">
        <v>4</v>
      </c>
      <c r="J3942">
        <v>18000</v>
      </c>
      <c r="K3942">
        <v>11200</v>
      </c>
      <c r="L3942">
        <v>7.0000000000000007E-2</v>
      </c>
      <c r="M3942">
        <v>66960</v>
      </c>
      <c r="N3942">
        <v>44800</v>
      </c>
      <c r="O3942">
        <v>22160</v>
      </c>
      <c r="P3942">
        <v>33.090000000000003</v>
      </c>
      <c r="Q3942" t="s">
        <v>24</v>
      </c>
      <c r="R3942" t="str">
        <f t="shared" si="61"/>
        <v>H2</v>
      </c>
    </row>
    <row r="3943" spans="1:18" x14ac:dyDescent="0.35">
      <c r="A3943" t="s">
        <v>5587</v>
      </c>
      <c r="B3943" s="1">
        <v>45847</v>
      </c>
      <c r="C3943" t="s">
        <v>3482</v>
      </c>
      <c r="D3943" t="s">
        <v>27</v>
      </c>
      <c r="E3943" t="s">
        <v>79</v>
      </c>
      <c r="F3943" t="s">
        <v>47</v>
      </c>
      <c r="G3943" t="s">
        <v>22</v>
      </c>
      <c r="H3943" t="s">
        <v>23</v>
      </c>
      <c r="I3943">
        <v>1</v>
      </c>
      <c r="J3943">
        <v>53200</v>
      </c>
      <c r="K3943">
        <v>36500</v>
      </c>
      <c r="L3943">
        <v>0.11</v>
      </c>
      <c r="M3943">
        <v>47348</v>
      </c>
      <c r="N3943">
        <v>36500</v>
      </c>
      <c r="O3943">
        <v>10848</v>
      </c>
      <c r="P3943">
        <v>22.91</v>
      </c>
      <c r="Q3943" t="s">
        <v>41</v>
      </c>
      <c r="R3943" t="str">
        <f t="shared" si="61"/>
        <v>H2</v>
      </c>
    </row>
    <row r="3944" spans="1:18" x14ac:dyDescent="0.35">
      <c r="A3944" t="s">
        <v>5588</v>
      </c>
      <c r="B3944" s="1">
        <v>45847</v>
      </c>
      <c r="C3944" t="s">
        <v>2718</v>
      </c>
      <c r="D3944" t="s">
        <v>19</v>
      </c>
      <c r="E3944" t="s">
        <v>108</v>
      </c>
      <c r="F3944" t="s">
        <v>47</v>
      </c>
      <c r="G3944" t="s">
        <v>29</v>
      </c>
      <c r="H3944" t="s">
        <v>34</v>
      </c>
      <c r="I3944">
        <v>2</v>
      </c>
      <c r="J3944">
        <v>66700</v>
      </c>
      <c r="K3944">
        <v>45000</v>
      </c>
      <c r="L3944">
        <v>0.2</v>
      </c>
      <c r="M3944">
        <v>106720</v>
      </c>
      <c r="N3944">
        <v>90000</v>
      </c>
      <c r="O3944">
        <v>16720</v>
      </c>
      <c r="P3944">
        <v>15.67</v>
      </c>
      <c r="Q3944" t="s">
        <v>30</v>
      </c>
      <c r="R3944" t="str">
        <f t="shared" si="61"/>
        <v>H2</v>
      </c>
    </row>
    <row r="3945" spans="1:18" x14ac:dyDescent="0.35">
      <c r="A3945" t="s">
        <v>5589</v>
      </c>
      <c r="B3945" s="1">
        <v>45847</v>
      </c>
      <c r="C3945" t="s">
        <v>946</v>
      </c>
      <c r="D3945" t="s">
        <v>27</v>
      </c>
      <c r="E3945" t="s">
        <v>79</v>
      </c>
      <c r="F3945" t="s">
        <v>47</v>
      </c>
      <c r="G3945" t="s">
        <v>39</v>
      </c>
      <c r="H3945" t="s">
        <v>40</v>
      </c>
      <c r="I3945">
        <v>4</v>
      </c>
      <c r="J3945">
        <v>54400</v>
      </c>
      <c r="K3945">
        <v>35800</v>
      </c>
      <c r="L3945">
        <v>0.32</v>
      </c>
      <c r="M3945">
        <v>147968</v>
      </c>
      <c r="N3945">
        <v>143200</v>
      </c>
      <c r="O3945">
        <v>4768</v>
      </c>
      <c r="P3945">
        <v>3.22</v>
      </c>
      <c r="Q3945" t="s">
        <v>30</v>
      </c>
      <c r="R3945" t="str">
        <f t="shared" si="61"/>
        <v>H2</v>
      </c>
    </row>
    <row r="3946" spans="1:18" x14ac:dyDescent="0.35">
      <c r="A3946" t="s">
        <v>5590</v>
      </c>
      <c r="B3946" s="1">
        <v>45847</v>
      </c>
      <c r="C3946" t="s">
        <v>3109</v>
      </c>
      <c r="D3946" t="s">
        <v>19</v>
      </c>
      <c r="E3946" t="s">
        <v>28</v>
      </c>
      <c r="F3946" t="s">
        <v>21</v>
      </c>
      <c r="G3946" t="s">
        <v>93</v>
      </c>
      <c r="H3946" t="s">
        <v>40</v>
      </c>
      <c r="I3946">
        <v>2</v>
      </c>
      <c r="J3946">
        <v>18600</v>
      </c>
      <c r="K3946">
        <v>11400</v>
      </c>
      <c r="L3946">
        <v>0.21</v>
      </c>
      <c r="M3946">
        <v>29388</v>
      </c>
      <c r="N3946">
        <v>22800</v>
      </c>
      <c r="O3946">
        <v>6588</v>
      </c>
      <c r="P3946">
        <v>22.42</v>
      </c>
      <c r="Q3946" t="s">
        <v>24</v>
      </c>
      <c r="R3946" t="str">
        <f t="shared" si="61"/>
        <v>H2</v>
      </c>
    </row>
    <row r="3947" spans="1:18" x14ac:dyDescent="0.35">
      <c r="A3947" t="s">
        <v>5591</v>
      </c>
      <c r="B3947" s="1">
        <v>45847</v>
      </c>
      <c r="C3947" t="s">
        <v>2819</v>
      </c>
      <c r="D3947" t="s">
        <v>19</v>
      </c>
      <c r="E3947" t="s">
        <v>37</v>
      </c>
      <c r="F3947" t="s">
        <v>38</v>
      </c>
      <c r="G3947" t="s">
        <v>93</v>
      </c>
      <c r="H3947" t="s">
        <v>23</v>
      </c>
      <c r="I3947">
        <v>2</v>
      </c>
      <c r="J3947">
        <v>35000</v>
      </c>
      <c r="K3947">
        <v>21500</v>
      </c>
      <c r="L3947">
        <v>0.35</v>
      </c>
      <c r="M3947">
        <v>45500</v>
      </c>
      <c r="N3947">
        <v>43000</v>
      </c>
      <c r="O3947">
        <v>2500</v>
      </c>
      <c r="P3947">
        <v>5.49</v>
      </c>
      <c r="Q3947" t="s">
        <v>41</v>
      </c>
      <c r="R3947" t="str">
        <f t="shared" si="61"/>
        <v>H2</v>
      </c>
    </row>
    <row r="3948" spans="1:18" x14ac:dyDescent="0.35">
      <c r="A3948" t="s">
        <v>5592</v>
      </c>
      <c r="B3948" s="1">
        <v>45848</v>
      </c>
      <c r="C3948" t="s">
        <v>5593</v>
      </c>
      <c r="D3948" t="s">
        <v>19</v>
      </c>
      <c r="E3948" t="s">
        <v>108</v>
      </c>
      <c r="F3948" t="s">
        <v>47</v>
      </c>
      <c r="G3948" t="s">
        <v>33</v>
      </c>
      <c r="H3948" t="s">
        <v>40</v>
      </c>
      <c r="I3948">
        <v>1</v>
      </c>
      <c r="J3948">
        <v>66800</v>
      </c>
      <c r="K3948">
        <v>45700</v>
      </c>
      <c r="L3948">
        <v>0.15</v>
      </c>
      <c r="M3948">
        <v>56780</v>
      </c>
      <c r="N3948">
        <v>45700</v>
      </c>
      <c r="O3948">
        <v>11080</v>
      </c>
      <c r="P3948">
        <v>19.510000000000002</v>
      </c>
      <c r="Q3948" t="s">
        <v>30</v>
      </c>
      <c r="R3948" t="str">
        <f t="shared" si="61"/>
        <v>H2</v>
      </c>
    </row>
    <row r="3949" spans="1:18" x14ac:dyDescent="0.35">
      <c r="A3949" t="s">
        <v>5594</v>
      </c>
      <c r="B3949" s="1">
        <v>45848</v>
      </c>
      <c r="C3949" t="s">
        <v>3235</v>
      </c>
      <c r="D3949" t="s">
        <v>27</v>
      </c>
      <c r="E3949" t="s">
        <v>28</v>
      </c>
      <c r="F3949" t="s">
        <v>21</v>
      </c>
      <c r="G3949" t="s">
        <v>33</v>
      </c>
      <c r="H3949" t="s">
        <v>40</v>
      </c>
      <c r="I3949">
        <v>3</v>
      </c>
      <c r="J3949">
        <v>18500</v>
      </c>
      <c r="K3949">
        <v>11800</v>
      </c>
      <c r="L3949">
        <v>0.12</v>
      </c>
      <c r="M3949">
        <v>48840</v>
      </c>
      <c r="N3949">
        <v>35400</v>
      </c>
      <c r="O3949">
        <v>13440</v>
      </c>
      <c r="P3949">
        <v>27.52</v>
      </c>
      <c r="Q3949" t="s">
        <v>24</v>
      </c>
      <c r="R3949" t="str">
        <f t="shared" si="61"/>
        <v>H2</v>
      </c>
    </row>
    <row r="3950" spans="1:18" x14ac:dyDescent="0.35">
      <c r="A3950" t="s">
        <v>5595</v>
      </c>
      <c r="B3950" s="1">
        <v>45848</v>
      </c>
      <c r="C3950" t="s">
        <v>5596</v>
      </c>
      <c r="D3950" t="s">
        <v>27</v>
      </c>
      <c r="E3950" t="s">
        <v>20</v>
      </c>
      <c r="F3950" t="s">
        <v>21</v>
      </c>
      <c r="G3950" t="s">
        <v>93</v>
      </c>
      <c r="H3950" t="s">
        <v>40</v>
      </c>
      <c r="I3950">
        <v>1</v>
      </c>
      <c r="J3950">
        <v>82500</v>
      </c>
      <c r="K3950">
        <v>60400</v>
      </c>
      <c r="L3950">
        <v>0.32</v>
      </c>
      <c r="M3950">
        <v>56100</v>
      </c>
      <c r="N3950">
        <v>60400</v>
      </c>
      <c r="O3950">
        <v>-4300</v>
      </c>
      <c r="P3950">
        <v>-7.66</v>
      </c>
      <c r="Q3950" t="s">
        <v>24</v>
      </c>
      <c r="R3950" t="str">
        <f t="shared" si="61"/>
        <v>H2</v>
      </c>
    </row>
    <row r="3951" spans="1:18" x14ac:dyDescent="0.35">
      <c r="A3951" t="s">
        <v>5597</v>
      </c>
      <c r="B3951" s="1">
        <v>45848</v>
      </c>
      <c r="C3951" t="s">
        <v>1082</v>
      </c>
      <c r="D3951" t="s">
        <v>27</v>
      </c>
      <c r="E3951" t="s">
        <v>84</v>
      </c>
      <c r="F3951" t="s">
        <v>21</v>
      </c>
      <c r="G3951" t="s">
        <v>33</v>
      </c>
      <c r="H3951" t="s">
        <v>40</v>
      </c>
      <c r="I3951">
        <v>4</v>
      </c>
      <c r="J3951">
        <v>32700</v>
      </c>
      <c r="K3951">
        <v>21200</v>
      </c>
      <c r="L3951">
        <v>0.1</v>
      </c>
      <c r="M3951">
        <v>117720</v>
      </c>
      <c r="N3951">
        <v>84800</v>
      </c>
      <c r="O3951">
        <v>32920</v>
      </c>
      <c r="P3951">
        <v>27.96</v>
      </c>
      <c r="Q3951" t="s">
        <v>24</v>
      </c>
      <c r="R3951" t="str">
        <f t="shared" si="61"/>
        <v>H2</v>
      </c>
    </row>
    <row r="3952" spans="1:18" x14ac:dyDescent="0.35">
      <c r="A3952" t="s">
        <v>5598</v>
      </c>
      <c r="B3952" s="1">
        <v>45848</v>
      </c>
      <c r="C3952" t="s">
        <v>3780</v>
      </c>
      <c r="D3952" t="s">
        <v>19</v>
      </c>
      <c r="E3952" t="s">
        <v>57</v>
      </c>
      <c r="F3952" t="s">
        <v>38</v>
      </c>
      <c r="G3952" t="s">
        <v>93</v>
      </c>
      <c r="H3952" t="s">
        <v>40</v>
      </c>
      <c r="I3952">
        <v>1</v>
      </c>
      <c r="J3952">
        <v>48900</v>
      </c>
      <c r="K3952">
        <v>30500</v>
      </c>
      <c r="L3952">
        <v>0.14000000000000001</v>
      </c>
      <c r="M3952">
        <v>42054</v>
      </c>
      <c r="N3952">
        <v>30500</v>
      </c>
      <c r="O3952">
        <v>11554</v>
      </c>
      <c r="P3952">
        <v>27.47</v>
      </c>
      <c r="Q3952" t="s">
        <v>41</v>
      </c>
      <c r="R3952" t="str">
        <f t="shared" si="61"/>
        <v>H2</v>
      </c>
    </row>
    <row r="3953" spans="1:18" x14ac:dyDescent="0.35">
      <c r="A3953" t="s">
        <v>5599</v>
      </c>
      <c r="B3953" s="1">
        <v>45848</v>
      </c>
      <c r="C3953" t="s">
        <v>2447</v>
      </c>
      <c r="D3953" t="s">
        <v>27</v>
      </c>
      <c r="E3953" t="s">
        <v>79</v>
      </c>
      <c r="F3953" t="s">
        <v>47</v>
      </c>
      <c r="G3953" t="s">
        <v>29</v>
      </c>
      <c r="H3953" t="s">
        <v>23</v>
      </c>
      <c r="I3953">
        <v>1</v>
      </c>
      <c r="J3953">
        <v>55200</v>
      </c>
      <c r="K3953">
        <v>35800</v>
      </c>
      <c r="L3953">
        <v>0.16</v>
      </c>
      <c r="M3953">
        <v>46368</v>
      </c>
      <c r="N3953">
        <v>35800</v>
      </c>
      <c r="O3953">
        <v>10568</v>
      </c>
      <c r="P3953">
        <v>22.79</v>
      </c>
      <c r="Q3953" t="s">
        <v>48</v>
      </c>
      <c r="R3953" t="str">
        <f t="shared" si="61"/>
        <v>H2</v>
      </c>
    </row>
    <row r="3954" spans="1:18" x14ac:dyDescent="0.35">
      <c r="A3954" t="s">
        <v>5600</v>
      </c>
      <c r="B3954" s="1">
        <v>45848</v>
      </c>
      <c r="C3954" t="s">
        <v>1158</v>
      </c>
      <c r="D3954" t="s">
        <v>19</v>
      </c>
      <c r="E3954" t="s">
        <v>123</v>
      </c>
      <c r="F3954" t="s">
        <v>21</v>
      </c>
      <c r="G3954" t="s">
        <v>29</v>
      </c>
      <c r="H3954" t="s">
        <v>23</v>
      </c>
      <c r="I3954">
        <v>1</v>
      </c>
      <c r="J3954">
        <v>185900</v>
      </c>
      <c r="K3954">
        <v>138000</v>
      </c>
      <c r="L3954">
        <v>0.1</v>
      </c>
      <c r="M3954">
        <v>167310</v>
      </c>
      <c r="N3954">
        <v>138000</v>
      </c>
      <c r="O3954">
        <v>29310</v>
      </c>
      <c r="P3954">
        <v>17.52</v>
      </c>
      <c r="Q3954" t="s">
        <v>24</v>
      </c>
      <c r="R3954" t="str">
        <f t="shared" si="61"/>
        <v>H2</v>
      </c>
    </row>
    <row r="3955" spans="1:18" x14ac:dyDescent="0.35">
      <c r="A3955" t="s">
        <v>5601</v>
      </c>
      <c r="B3955" s="1">
        <v>45848</v>
      </c>
      <c r="C3955" t="s">
        <v>2684</v>
      </c>
      <c r="D3955" t="s">
        <v>19</v>
      </c>
      <c r="E3955" t="s">
        <v>20</v>
      </c>
      <c r="F3955" t="s">
        <v>21</v>
      </c>
      <c r="G3955" t="s">
        <v>29</v>
      </c>
      <c r="H3955" t="s">
        <v>34</v>
      </c>
      <c r="I3955">
        <v>1</v>
      </c>
      <c r="J3955">
        <v>82500</v>
      </c>
      <c r="K3955">
        <v>62100</v>
      </c>
      <c r="L3955">
        <v>0.17</v>
      </c>
      <c r="M3955">
        <v>68475</v>
      </c>
      <c r="N3955">
        <v>62100</v>
      </c>
      <c r="O3955">
        <v>6375</v>
      </c>
      <c r="P3955">
        <v>9.31</v>
      </c>
      <c r="Q3955" t="s">
        <v>48</v>
      </c>
      <c r="R3955" t="str">
        <f t="shared" si="61"/>
        <v>H2</v>
      </c>
    </row>
    <row r="3956" spans="1:18" x14ac:dyDescent="0.35">
      <c r="A3956" t="s">
        <v>5602</v>
      </c>
      <c r="B3956" s="1">
        <v>45848</v>
      </c>
      <c r="C3956" t="s">
        <v>4513</v>
      </c>
      <c r="D3956" t="s">
        <v>27</v>
      </c>
      <c r="E3956" t="s">
        <v>46</v>
      </c>
      <c r="F3956" t="s">
        <v>47</v>
      </c>
      <c r="G3956" t="s">
        <v>39</v>
      </c>
      <c r="H3956" t="s">
        <v>40</v>
      </c>
      <c r="I3956">
        <v>2</v>
      </c>
      <c r="J3956">
        <v>51500</v>
      </c>
      <c r="K3956">
        <v>34300</v>
      </c>
      <c r="L3956">
        <v>0.11</v>
      </c>
      <c r="M3956">
        <v>91670</v>
      </c>
      <c r="N3956">
        <v>68600</v>
      </c>
      <c r="O3956">
        <v>23070</v>
      </c>
      <c r="P3956">
        <v>25.17</v>
      </c>
      <c r="Q3956" t="s">
        <v>48</v>
      </c>
      <c r="R3956" t="str">
        <f t="shared" si="61"/>
        <v>H2</v>
      </c>
    </row>
    <row r="3957" spans="1:18" x14ac:dyDescent="0.35">
      <c r="A3957" t="s">
        <v>5603</v>
      </c>
      <c r="B3957" s="1">
        <v>45848</v>
      </c>
      <c r="C3957" t="s">
        <v>2684</v>
      </c>
      <c r="D3957" t="s">
        <v>27</v>
      </c>
      <c r="E3957" t="s">
        <v>73</v>
      </c>
      <c r="F3957" t="s">
        <v>74</v>
      </c>
      <c r="G3957" t="s">
        <v>29</v>
      </c>
      <c r="H3957" t="s">
        <v>40</v>
      </c>
      <c r="I3957">
        <v>1</v>
      </c>
      <c r="J3957">
        <v>64500</v>
      </c>
      <c r="K3957">
        <v>40500</v>
      </c>
      <c r="L3957">
        <v>0.1</v>
      </c>
      <c r="M3957">
        <v>58050</v>
      </c>
      <c r="N3957">
        <v>40500</v>
      </c>
      <c r="O3957">
        <v>17550</v>
      </c>
      <c r="P3957">
        <v>30.23</v>
      </c>
      <c r="Q3957" t="s">
        <v>30</v>
      </c>
      <c r="R3957" t="str">
        <f t="shared" si="61"/>
        <v>H2</v>
      </c>
    </row>
    <row r="3958" spans="1:18" x14ac:dyDescent="0.35">
      <c r="A3958" t="s">
        <v>5604</v>
      </c>
      <c r="B3958" s="1">
        <v>45848</v>
      </c>
      <c r="C3958" t="s">
        <v>4829</v>
      </c>
      <c r="D3958" t="s">
        <v>27</v>
      </c>
      <c r="E3958" t="s">
        <v>123</v>
      </c>
      <c r="F3958" t="s">
        <v>21</v>
      </c>
      <c r="G3958" t="s">
        <v>29</v>
      </c>
      <c r="H3958" t="s">
        <v>23</v>
      </c>
      <c r="I3958">
        <v>2</v>
      </c>
      <c r="J3958">
        <v>183000</v>
      </c>
      <c r="K3958">
        <v>141900</v>
      </c>
      <c r="L3958">
        <v>0.18</v>
      </c>
      <c r="M3958">
        <v>300120</v>
      </c>
      <c r="N3958">
        <v>283800</v>
      </c>
      <c r="O3958">
        <v>16320</v>
      </c>
      <c r="P3958">
        <v>5.44</v>
      </c>
      <c r="Q3958" t="s">
        <v>30</v>
      </c>
      <c r="R3958" t="str">
        <f t="shared" si="61"/>
        <v>H2</v>
      </c>
    </row>
    <row r="3959" spans="1:18" x14ac:dyDescent="0.35">
      <c r="A3959" t="s">
        <v>5605</v>
      </c>
      <c r="B3959" s="1">
        <v>45848</v>
      </c>
      <c r="C3959" t="s">
        <v>1807</v>
      </c>
      <c r="D3959" t="s">
        <v>27</v>
      </c>
      <c r="E3959" t="s">
        <v>46</v>
      </c>
      <c r="F3959" t="s">
        <v>47</v>
      </c>
      <c r="G3959" t="s">
        <v>29</v>
      </c>
      <c r="H3959" t="s">
        <v>34</v>
      </c>
      <c r="I3959">
        <v>4</v>
      </c>
      <c r="J3959">
        <v>51800</v>
      </c>
      <c r="K3959">
        <v>34200</v>
      </c>
      <c r="L3959">
        <v>0.35</v>
      </c>
      <c r="M3959">
        <v>134680</v>
      </c>
      <c r="N3959">
        <v>136800</v>
      </c>
      <c r="O3959">
        <v>-2120</v>
      </c>
      <c r="P3959">
        <v>-1.57</v>
      </c>
      <c r="Q3959" t="s">
        <v>48</v>
      </c>
      <c r="R3959" t="str">
        <f t="shared" si="61"/>
        <v>H2</v>
      </c>
    </row>
    <row r="3960" spans="1:18" x14ac:dyDescent="0.35">
      <c r="A3960" t="s">
        <v>5606</v>
      </c>
      <c r="B3960" s="1">
        <v>45848</v>
      </c>
      <c r="C3960" t="s">
        <v>5607</v>
      </c>
      <c r="D3960" t="s">
        <v>27</v>
      </c>
      <c r="E3960" t="s">
        <v>79</v>
      </c>
      <c r="F3960" t="s">
        <v>47</v>
      </c>
      <c r="G3960" t="s">
        <v>93</v>
      </c>
      <c r="H3960" t="s">
        <v>34</v>
      </c>
      <c r="I3960">
        <v>1</v>
      </c>
      <c r="J3960">
        <v>54700</v>
      </c>
      <c r="K3960">
        <v>36400</v>
      </c>
      <c r="L3960">
        <v>0.09</v>
      </c>
      <c r="M3960">
        <v>49777</v>
      </c>
      <c r="N3960">
        <v>36400</v>
      </c>
      <c r="O3960">
        <v>13377</v>
      </c>
      <c r="P3960">
        <v>26.87</v>
      </c>
      <c r="Q3960" t="s">
        <v>41</v>
      </c>
      <c r="R3960" t="str">
        <f t="shared" si="61"/>
        <v>H2</v>
      </c>
    </row>
    <row r="3961" spans="1:18" x14ac:dyDescent="0.35">
      <c r="A3961" t="s">
        <v>5608</v>
      </c>
      <c r="B3961" s="1">
        <v>45848</v>
      </c>
      <c r="C3961" t="s">
        <v>1254</v>
      </c>
      <c r="D3961" t="s">
        <v>19</v>
      </c>
      <c r="E3961" t="s">
        <v>68</v>
      </c>
      <c r="F3961" t="s">
        <v>47</v>
      </c>
      <c r="G3961" t="s">
        <v>33</v>
      </c>
      <c r="H3961" t="s">
        <v>34</v>
      </c>
      <c r="I3961">
        <v>1</v>
      </c>
      <c r="J3961">
        <v>30500</v>
      </c>
      <c r="K3961">
        <v>19600</v>
      </c>
      <c r="L3961">
        <v>0.09</v>
      </c>
      <c r="M3961">
        <v>27755</v>
      </c>
      <c r="N3961">
        <v>19600</v>
      </c>
      <c r="O3961">
        <v>8155</v>
      </c>
      <c r="P3961">
        <v>29.38</v>
      </c>
      <c r="Q3961" t="s">
        <v>24</v>
      </c>
      <c r="R3961" t="str">
        <f t="shared" si="61"/>
        <v>H2</v>
      </c>
    </row>
    <row r="3962" spans="1:18" x14ac:dyDescent="0.35">
      <c r="A3962" t="s">
        <v>5609</v>
      </c>
      <c r="B3962" s="1">
        <v>45848</v>
      </c>
      <c r="C3962" t="s">
        <v>4195</v>
      </c>
      <c r="D3962" t="s">
        <v>27</v>
      </c>
      <c r="E3962" t="s">
        <v>115</v>
      </c>
      <c r="F3962" t="s">
        <v>38</v>
      </c>
      <c r="G3962" t="s">
        <v>29</v>
      </c>
      <c r="H3962" t="s">
        <v>23</v>
      </c>
      <c r="I3962">
        <v>2</v>
      </c>
      <c r="J3962">
        <v>42100</v>
      </c>
      <c r="K3962">
        <v>28300</v>
      </c>
      <c r="L3962">
        <v>0.12</v>
      </c>
      <c r="M3962">
        <v>74096</v>
      </c>
      <c r="N3962">
        <v>56600</v>
      </c>
      <c r="O3962">
        <v>17496</v>
      </c>
      <c r="P3962">
        <v>23.61</v>
      </c>
      <c r="Q3962" t="s">
        <v>41</v>
      </c>
      <c r="R3962" t="str">
        <f t="shared" si="61"/>
        <v>H2</v>
      </c>
    </row>
    <row r="3963" spans="1:18" x14ac:dyDescent="0.35">
      <c r="A3963" t="s">
        <v>5610</v>
      </c>
      <c r="B3963" s="1">
        <v>45848</v>
      </c>
      <c r="C3963" t="s">
        <v>1035</v>
      </c>
      <c r="D3963" t="s">
        <v>19</v>
      </c>
      <c r="E3963" t="s">
        <v>68</v>
      </c>
      <c r="F3963" t="s">
        <v>47</v>
      </c>
      <c r="G3963" t="s">
        <v>93</v>
      </c>
      <c r="H3963" t="s">
        <v>40</v>
      </c>
      <c r="I3963">
        <v>1</v>
      </c>
      <c r="J3963">
        <v>29300</v>
      </c>
      <c r="K3963">
        <v>19900</v>
      </c>
      <c r="L3963">
        <v>0.16</v>
      </c>
      <c r="M3963">
        <v>24612</v>
      </c>
      <c r="N3963">
        <v>19900</v>
      </c>
      <c r="O3963">
        <v>4712</v>
      </c>
      <c r="P3963">
        <v>19.149999999999999</v>
      </c>
      <c r="Q3963" t="s">
        <v>41</v>
      </c>
      <c r="R3963" t="str">
        <f t="shared" si="61"/>
        <v>H2</v>
      </c>
    </row>
    <row r="3964" spans="1:18" x14ac:dyDescent="0.35">
      <c r="A3964" t="s">
        <v>5611</v>
      </c>
      <c r="B3964" s="1">
        <v>45848</v>
      </c>
      <c r="C3964" t="s">
        <v>133</v>
      </c>
      <c r="D3964" t="s">
        <v>27</v>
      </c>
      <c r="E3964" t="s">
        <v>60</v>
      </c>
      <c r="F3964" t="s">
        <v>21</v>
      </c>
      <c r="G3964" t="s">
        <v>29</v>
      </c>
      <c r="H3964" t="s">
        <v>23</v>
      </c>
      <c r="I3964">
        <v>2</v>
      </c>
      <c r="J3964">
        <v>45100</v>
      </c>
      <c r="K3964">
        <v>30100</v>
      </c>
      <c r="L3964">
        <v>0.32</v>
      </c>
      <c r="M3964">
        <v>61336</v>
      </c>
      <c r="N3964">
        <v>60200</v>
      </c>
      <c r="O3964">
        <v>1136</v>
      </c>
      <c r="P3964">
        <v>1.85</v>
      </c>
      <c r="Q3964" t="s">
        <v>41</v>
      </c>
      <c r="R3964" t="str">
        <f t="shared" si="61"/>
        <v>H2</v>
      </c>
    </row>
    <row r="3965" spans="1:18" x14ac:dyDescent="0.35">
      <c r="A3965" t="s">
        <v>5612</v>
      </c>
      <c r="B3965" s="1">
        <v>45848</v>
      </c>
      <c r="C3965" t="s">
        <v>1183</v>
      </c>
      <c r="D3965" t="s">
        <v>19</v>
      </c>
      <c r="E3965" t="s">
        <v>108</v>
      </c>
      <c r="F3965" t="s">
        <v>47</v>
      </c>
      <c r="G3965" t="s">
        <v>22</v>
      </c>
      <c r="H3965" t="s">
        <v>40</v>
      </c>
      <c r="I3965">
        <v>4</v>
      </c>
      <c r="J3965">
        <v>68900</v>
      </c>
      <c r="K3965">
        <v>45900</v>
      </c>
      <c r="L3965">
        <v>0.21</v>
      </c>
      <c r="M3965">
        <v>217724</v>
      </c>
      <c r="N3965">
        <v>183600</v>
      </c>
      <c r="O3965">
        <v>34124</v>
      </c>
      <c r="P3965">
        <v>15.67</v>
      </c>
      <c r="Q3965" t="s">
        <v>24</v>
      </c>
      <c r="R3965" t="str">
        <f t="shared" si="61"/>
        <v>H2</v>
      </c>
    </row>
    <row r="3966" spans="1:18" x14ac:dyDescent="0.35">
      <c r="A3966" t="s">
        <v>5613</v>
      </c>
      <c r="B3966" s="1">
        <v>45848</v>
      </c>
      <c r="C3966" t="s">
        <v>3517</v>
      </c>
      <c r="D3966" t="s">
        <v>27</v>
      </c>
      <c r="E3966" t="s">
        <v>68</v>
      </c>
      <c r="F3966" t="s">
        <v>47</v>
      </c>
      <c r="G3966" t="s">
        <v>33</v>
      </c>
      <c r="H3966" t="s">
        <v>40</v>
      </c>
      <c r="I3966">
        <v>3</v>
      </c>
      <c r="J3966">
        <v>30200</v>
      </c>
      <c r="K3966">
        <v>19100</v>
      </c>
      <c r="L3966">
        <v>0.16</v>
      </c>
      <c r="M3966">
        <v>76104</v>
      </c>
      <c r="N3966">
        <v>57300</v>
      </c>
      <c r="O3966">
        <v>18804</v>
      </c>
      <c r="P3966">
        <v>24.71</v>
      </c>
      <c r="Q3966" t="s">
        <v>41</v>
      </c>
      <c r="R3966" t="str">
        <f t="shared" si="61"/>
        <v>H2</v>
      </c>
    </row>
    <row r="3967" spans="1:18" x14ac:dyDescent="0.35">
      <c r="A3967" t="s">
        <v>5614</v>
      </c>
      <c r="B3967" s="1">
        <v>45848</v>
      </c>
      <c r="C3967" t="s">
        <v>3398</v>
      </c>
      <c r="D3967" t="s">
        <v>27</v>
      </c>
      <c r="E3967" t="s">
        <v>63</v>
      </c>
      <c r="F3967" t="s">
        <v>47</v>
      </c>
      <c r="G3967" t="s">
        <v>33</v>
      </c>
      <c r="H3967" t="s">
        <v>34</v>
      </c>
      <c r="I3967">
        <v>1</v>
      </c>
      <c r="J3967">
        <v>77100</v>
      </c>
      <c r="K3967">
        <v>52700</v>
      </c>
      <c r="L3967">
        <v>0.12</v>
      </c>
      <c r="M3967">
        <v>67848</v>
      </c>
      <c r="N3967">
        <v>52700</v>
      </c>
      <c r="O3967">
        <v>15148</v>
      </c>
      <c r="P3967">
        <v>22.33</v>
      </c>
      <c r="Q3967" t="s">
        <v>48</v>
      </c>
      <c r="R3967" t="str">
        <f t="shared" si="61"/>
        <v>H2</v>
      </c>
    </row>
    <row r="3968" spans="1:18" x14ac:dyDescent="0.35">
      <c r="A3968" t="s">
        <v>5615</v>
      </c>
      <c r="B3968" s="1">
        <v>45848</v>
      </c>
      <c r="C3968" t="s">
        <v>2722</v>
      </c>
      <c r="D3968" t="s">
        <v>27</v>
      </c>
      <c r="E3968" t="s">
        <v>20</v>
      </c>
      <c r="F3968" t="s">
        <v>21</v>
      </c>
      <c r="G3968" t="s">
        <v>29</v>
      </c>
      <c r="H3968" t="s">
        <v>23</v>
      </c>
      <c r="I3968">
        <v>2</v>
      </c>
      <c r="J3968">
        <v>86800</v>
      </c>
      <c r="K3968">
        <v>62300</v>
      </c>
      <c r="L3968">
        <v>0.19</v>
      </c>
      <c r="M3968">
        <v>140616</v>
      </c>
      <c r="N3968">
        <v>124600</v>
      </c>
      <c r="O3968">
        <v>16016</v>
      </c>
      <c r="P3968">
        <v>11.39</v>
      </c>
      <c r="Q3968" t="s">
        <v>41</v>
      </c>
      <c r="R3968" t="str">
        <f t="shared" si="61"/>
        <v>H2</v>
      </c>
    </row>
    <row r="3969" spans="1:18" x14ac:dyDescent="0.35">
      <c r="A3969" t="s">
        <v>5616</v>
      </c>
      <c r="B3969" s="1">
        <v>45848</v>
      </c>
      <c r="C3969" t="s">
        <v>691</v>
      </c>
      <c r="D3969" t="s">
        <v>19</v>
      </c>
      <c r="E3969" t="s">
        <v>115</v>
      </c>
      <c r="F3969" t="s">
        <v>38</v>
      </c>
      <c r="G3969" t="s">
        <v>29</v>
      </c>
      <c r="H3969" t="s">
        <v>23</v>
      </c>
      <c r="I3969">
        <v>1</v>
      </c>
      <c r="J3969">
        <v>40800</v>
      </c>
      <c r="K3969">
        <v>27100</v>
      </c>
      <c r="L3969">
        <v>0.16</v>
      </c>
      <c r="M3969">
        <v>34272</v>
      </c>
      <c r="N3969">
        <v>27100</v>
      </c>
      <c r="O3969">
        <v>7172</v>
      </c>
      <c r="P3969">
        <v>20.93</v>
      </c>
      <c r="Q3969" t="s">
        <v>24</v>
      </c>
      <c r="R3969" t="str">
        <f t="shared" si="61"/>
        <v>H2</v>
      </c>
    </row>
    <row r="3970" spans="1:18" x14ac:dyDescent="0.35">
      <c r="A3970" t="s">
        <v>5617</v>
      </c>
      <c r="B3970" s="1">
        <v>45848</v>
      </c>
      <c r="C3970" t="s">
        <v>3379</v>
      </c>
      <c r="D3970" t="s">
        <v>27</v>
      </c>
      <c r="E3970" t="s">
        <v>28</v>
      </c>
      <c r="F3970" t="s">
        <v>21</v>
      </c>
      <c r="G3970" t="s">
        <v>29</v>
      </c>
      <c r="H3970" t="s">
        <v>40</v>
      </c>
      <c r="I3970">
        <v>3</v>
      </c>
      <c r="J3970">
        <v>17800</v>
      </c>
      <c r="K3970">
        <v>11500</v>
      </c>
      <c r="L3970">
        <v>0.21</v>
      </c>
      <c r="M3970">
        <v>42186</v>
      </c>
      <c r="N3970">
        <v>34500</v>
      </c>
      <c r="O3970">
        <v>7686</v>
      </c>
      <c r="P3970">
        <v>18.22</v>
      </c>
      <c r="Q3970" t="s">
        <v>24</v>
      </c>
      <c r="R3970" t="str">
        <f t="shared" si="61"/>
        <v>H2</v>
      </c>
    </row>
    <row r="3971" spans="1:18" x14ac:dyDescent="0.35">
      <c r="A3971" t="s">
        <v>5618</v>
      </c>
      <c r="B3971" s="1">
        <v>45848</v>
      </c>
      <c r="C3971" t="s">
        <v>693</v>
      </c>
      <c r="D3971" t="s">
        <v>27</v>
      </c>
      <c r="E3971" t="s">
        <v>108</v>
      </c>
      <c r="F3971" t="s">
        <v>47</v>
      </c>
      <c r="G3971" t="s">
        <v>93</v>
      </c>
      <c r="H3971" t="s">
        <v>40</v>
      </c>
      <c r="I3971">
        <v>3</v>
      </c>
      <c r="J3971">
        <v>67500</v>
      </c>
      <c r="K3971">
        <v>46400</v>
      </c>
      <c r="L3971">
        <v>0.1</v>
      </c>
      <c r="M3971">
        <v>182250</v>
      </c>
      <c r="N3971">
        <v>139200</v>
      </c>
      <c r="O3971">
        <v>43050</v>
      </c>
      <c r="P3971">
        <v>23.62</v>
      </c>
      <c r="Q3971" t="s">
        <v>48</v>
      </c>
      <c r="R3971" t="str">
        <f t="shared" ref="R3971:R4034" si="62">IF(MONTH(B3971)&lt;=6,"H1","H2")</f>
        <v>H2</v>
      </c>
    </row>
    <row r="3972" spans="1:18" x14ac:dyDescent="0.35">
      <c r="A3972" t="s">
        <v>5619</v>
      </c>
      <c r="B3972" s="1">
        <v>45848</v>
      </c>
      <c r="C3972" t="s">
        <v>1714</v>
      </c>
      <c r="D3972" t="s">
        <v>19</v>
      </c>
      <c r="E3972" t="s">
        <v>46</v>
      </c>
      <c r="F3972" t="s">
        <v>47</v>
      </c>
      <c r="G3972" t="s">
        <v>93</v>
      </c>
      <c r="H3972" t="s">
        <v>23</v>
      </c>
      <c r="I3972">
        <v>1</v>
      </c>
      <c r="J3972">
        <v>51000</v>
      </c>
      <c r="K3972">
        <v>34800</v>
      </c>
      <c r="L3972">
        <v>0.13</v>
      </c>
      <c r="M3972">
        <v>44370</v>
      </c>
      <c r="N3972">
        <v>34800</v>
      </c>
      <c r="O3972">
        <v>9570</v>
      </c>
      <c r="P3972">
        <v>21.57</v>
      </c>
      <c r="Q3972" t="s">
        <v>48</v>
      </c>
      <c r="R3972" t="str">
        <f t="shared" si="62"/>
        <v>H2</v>
      </c>
    </row>
    <row r="3973" spans="1:18" x14ac:dyDescent="0.35">
      <c r="A3973" t="s">
        <v>5620</v>
      </c>
      <c r="B3973" s="1">
        <v>45848</v>
      </c>
      <c r="C3973" t="s">
        <v>3064</v>
      </c>
      <c r="D3973" t="s">
        <v>27</v>
      </c>
      <c r="E3973" t="s">
        <v>79</v>
      </c>
      <c r="F3973" t="s">
        <v>47</v>
      </c>
      <c r="G3973" t="s">
        <v>22</v>
      </c>
      <c r="H3973" t="s">
        <v>23</v>
      </c>
      <c r="I3973">
        <v>1</v>
      </c>
      <c r="J3973">
        <v>55100</v>
      </c>
      <c r="K3973">
        <v>35500</v>
      </c>
      <c r="L3973">
        <v>0.22</v>
      </c>
      <c r="M3973">
        <v>42978</v>
      </c>
      <c r="N3973">
        <v>35500</v>
      </c>
      <c r="O3973">
        <v>7478</v>
      </c>
      <c r="P3973">
        <v>17.399999999999999</v>
      </c>
      <c r="Q3973" t="s">
        <v>24</v>
      </c>
      <c r="R3973" t="str">
        <f t="shared" si="62"/>
        <v>H2</v>
      </c>
    </row>
    <row r="3974" spans="1:18" x14ac:dyDescent="0.35">
      <c r="A3974" t="s">
        <v>5621</v>
      </c>
      <c r="B3974" s="1">
        <v>45848</v>
      </c>
      <c r="C3974" t="s">
        <v>1342</v>
      </c>
      <c r="D3974" t="s">
        <v>27</v>
      </c>
      <c r="E3974" t="s">
        <v>79</v>
      </c>
      <c r="F3974" t="s">
        <v>47</v>
      </c>
      <c r="G3974" t="s">
        <v>93</v>
      </c>
      <c r="H3974" t="s">
        <v>23</v>
      </c>
      <c r="I3974">
        <v>4</v>
      </c>
      <c r="J3974">
        <v>53000</v>
      </c>
      <c r="K3974">
        <v>36700</v>
      </c>
      <c r="L3974">
        <v>0.14000000000000001</v>
      </c>
      <c r="M3974">
        <v>182320</v>
      </c>
      <c r="N3974">
        <v>146800</v>
      </c>
      <c r="O3974">
        <v>35520</v>
      </c>
      <c r="P3974">
        <v>19.48</v>
      </c>
      <c r="Q3974" t="s">
        <v>41</v>
      </c>
      <c r="R3974" t="str">
        <f t="shared" si="62"/>
        <v>H2</v>
      </c>
    </row>
    <row r="3975" spans="1:18" x14ac:dyDescent="0.35">
      <c r="A3975" t="s">
        <v>5622</v>
      </c>
      <c r="B3975" s="1">
        <v>45848</v>
      </c>
      <c r="C3975" t="s">
        <v>1221</v>
      </c>
      <c r="D3975" t="s">
        <v>27</v>
      </c>
      <c r="E3975" t="s">
        <v>63</v>
      </c>
      <c r="F3975" t="s">
        <v>47</v>
      </c>
      <c r="G3975" t="s">
        <v>29</v>
      </c>
      <c r="H3975" t="s">
        <v>40</v>
      </c>
      <c r="I3975">
        <v>4</v>
      </c>
      <c r="J3975">
        <v>75600</v>
      </c>
      <c r="K3975">
        <v>53800</v>
      </c>
      <c r="L3975">
        <v>0.26</v>
      </c>
      <c r="M3975">
        <v>223776</v>
      </c>
      <c r="N3975">
        <v>215200</v>
      </c>
      <c r="O3975">
        <v>8576</v>
      </c>
      <c r="P3975">
        <v>3.83</v>
      </c>
      <c r="Q3975" t="s">
        <v>24</v>
      </c>
      <c r="R3975" t="str">
        <f t="shared" si="62"/>
        <v>H2</v>
      </c>
    </row>
    <row r="3976" spans="1:18" x14ac:dyDescent="0.35">
      <c r="A3976" t="s">
        <v>5623</v>
      </c>
      <c r="B3976" s="1">
        <v>45848</v>
      </c>
      <c r="C3976" t="s">
        <v>3287</v>
      </c>
      <c r="D3976" t="s">
        <v>27</v>
      </c>
      <c r="E3976" t="s">
        <v>79</v>
      </c>
      <c r="F3976" t="s">
        <v>47</v>
      </c>
      <c r="G3976" t="s">
        <v>29</v>
      </c>
      <c r="H3976" t="s">
        <v>23</v>
      </c>
      <c r="I3976">
        <v>2</v>
      </c>
      <c r="J3976">
        <v>56800</v>
      </c>
      <c r="K3976">
        <v>36800</v>
      </c>
      <c r="L3976">
        <v>0.14000000000000001</v>
      </c>
      <c r="M3976">
        <v>97696</v>
      </c>
      <c r="N3976">
        <v>73600</v>
      </c>
      <c r="O3976">
        <v>24096</v>
      </c>
      <c r="P3976">
        <v>24.66</v>
      </c>
      <c r="Q3976" t="s">
        <v>48</v>
      </c>
      <c r="R3976" t="str">
        <f t="shared" si="62"/>
        <v>H2</v>
      </c>
    </row>
    <row r="3977" spans="1:18" x14ac:dyDescent="0.35">
      <c r="A3977" t="s">
        <v>5624</v>
      </c>
      <c r="B3977" s="1">
        <v>45848</v>
      </c>
      <c r="C3977" t="s">
        <v>1061</v>
      </c>
      <c r="D3977" t="s">
        <v>19</v>
      </c>
      <c r="E3977" t="s">
        <v>108</v>
      </c>
      <c r="F3977" t="s">
        <v>47</v>
      </c>
      <c r="G3977" t="s">
        <v>22</v>
      </c>
      <c r="H3977" t="s">
        <v>40</v>
      </c>
      <c r="I3977">
        <v>3</v>
      </c>
      <c r="J3977">
        <v>68200</v>
      </c>
      <c r="K3977">
        <v>44900</v>
      </c>
      <c r="L3977">
        <v>0.16</v>
      </c>
      <c r="M3977">
        <v>171864</v>
      </c>
      <c r="N3977">
        <v>134700</v>
      </c>
      <c r="O3977">
        <v>37164</v>
      </c>
      <c r="P3977">
        <v>21.62</v>
      </c>
      <c r="Q3977" t="s">
        <v>24</v>
      </c>
      <c r="R3977" t="str">
        <f t="shared" si="62"/>
        <v>H2</v>
      </c>
    </row>
    <row r="3978" spans="1:18" x14ac:dyDescent="0.35">
      <c r="A3978" t="s">
        <v>5625</v>
      </c>
      <c r="B3978" s="1">
        <v>45849</v>
      </c>
      <c r="C3978" t="s">
        <v>1306</v>
      </c>
      <c r="D3978" t="s">
        <v>19</v>
      </c>
      <c r="E3978" t="s">
        <v>20</v>
      </c>
      <c r="F3978" t="s">
        <v>21</v>
      </c>
      <c r="G3978" t="s">
        <v>29</v>
      </c>
      <c r="H3978" t="s">
        <v>40</v>
      </c>
      <c r="I3978">
        <v>1</v>
      </c>
      <c r="J3978">
        <v>81700</v>
      </c>
      <c r="K3978">
        <v>61000</v>
      </c>
      <c r="L3978">
        <v>0.11</v>
      </c>
      <c r="M3978">
        <v>72713</v>
      </c>
      <c r="N3978">
        <v>61000</v>
      </c>
      <c r="O3978">
        <v>11713</v>
      </c>
      <c r="P3978">
        <v>16.11</v>
      </c>
      <c r="Q3978" t="s">
        <v>48</v>
      </c>
      <c r="R3978" t="str">
        <f t="shared" si="62"/>
        <v>H2</v>
      </c>
    </row>
    <row r="3979" spans="1:18" x14ac:dyDescent="0.35">
      <c r="A3979" t="s">
        <v>5626</v>
      </c>
      <c r="B3979" s="1">
        <v>45849</v>
      </c>
      <c r="C3979" t="s">
        <v>3296</v>
      </c>
      <c r="D3979" t="s">
        <v>27</v>
      </c>
      <c r="E3979" t="s">
        <v>28</v>
      </c>
      <c r="F3979" t="s">
        <v>21</v>
      </c>
      <c r="G3979" t="s">
        <v>33</v>
      </c>
      <c r="H3979" t="s">
        <v>23</v>
      </c>
      <c r="I3979">
        <v>2</v>
      </c>
      <c r="J3979">
        <v>19000</v>
      </c>
      <c r="K3979">
        <v>11500</v>
      </c>
      <c r="L3979">
        <v>0.09</v>
      </c>
      <c r="M3979">
        <v>34580</v>
      </c>
      <c r="N3979">
        <v>23000</v>
      </c>
      <c r="O3979">
        <v>11580</v>
      </c>
      <c r="P3979">
        <v>33.49</v>
      </c>
      <c r="Q3979" t="s">
        <v>41</v>
      </c>
      <c r="R3979" t="str">
        <f t="shared" si="62"/>
        <v>H2</v>
      </c>
    </row>
    <row r="3980" spans="1:18" x14ac:dyDescent="0.35">
      <c r="A3980" t="s">
        <v>5627</v>
      </c>
      <c r="B3980" s="1">
        <v>45849</v>
      </c>
      <c r="C3980" t="s">
        <v>4613</v>
      </c>
      <c r="D3980" t="s">
        <v>19</v>
      </c>
      <c r="E3980" t="s">
        <v>20</v>
      </c>
      <c r="F3980" t="s">
        <v>21</v>
      </c>
      <c r="G3980" t="s">
        <v>29</v>
      </c>
      <c r="H3980" t="s">
        <v>23</v>
      </c>
      <c r="I3980">
        <v>5</v>
      </c>
      <c r="J3980">
        <v>82400</v>
      </c>
      <c r="K3980">
        <v>61800</v>
      </c>
      <c r="L3980">
        <v>0.22</v>
      </c>
      <c r="M3980">
        <v>321360</v>
      </c>
      <c r="N3980">
        <v>309000</v>
      </c>
      <c r="O3980">
        <v>12360</v>
      </c>
      <c r="P3980">
        <v>3.85</v>
      </c>
      <c r="Q3980" t="s">
        <v>41</v>
      </c>
      <c r="R3980" t="str">
        <f t="shared" si="62"/>
        <v>H2</v>
      </c>
    </row>
    <row r="3981" spans="1:18" x14ac:dyDescent="0.35">
      <c r="A3981" t="s">
        <v>5628</v>
      </c>
      <c r="B3981" s="1">
        <v>45849</v>
      </c>
      <c r="C3981" t="s">
        <v>3712</v>
      </c>
      <c r="D3981" t="s">
        <v>19</v>
      </c>
      <c r="E3981" t="s">
        <v>63</v>
      </c>
      <c r="F3981" t="s">
        <v>47</v>
      </c>
      <c r="G3981" t="s">
        <v>22</v>
      </c>
      <c r="H3981" t="s">
        <v>23</v>
      </c>
      <c r="I3981">
        <v>2</v>
      </c>
      <c r="J3981">
        <v>76700</v>
      </c>
      <c r="K3981">
        <v>51000</v>
      </c>
      <c r="L3981">
        <v>0.31</v>
      </c>
      <c r="M3981">
        <v>105846</v>
      </c>
      <c r="N3981">
        <v>102000</v>
      </c>
      <c r="O3981">
        <v>3846</v>
      </c>
      <c r="P3981">
        <v>3.63</v>
      </c>
      <c r="Q3981" t="s">
        <v>30</v>
      </c>
      <c r="R3981" t="str">
        <f t="shared" si="62"/>
        <v>H2</v>
      </c>
    </row>
    <row r="3982" spans="1:18" x14ac:dyDescent="0.35">
      <c r="A3982" t="s">
        <v>5629</v>
      </c>
      <c r="B3982" s="1">
        <v>45849</v>
      </c>
      <c r="C3982" t="s">
        <v>2722</v>
      </c>
      <c r="D3982" t="s">
        <v>19</v>
      </c>
      <c r="E3982" t="s">
        <v>20</v>
      </c>
      <c r="F3982" t="s">
        <v>21</v>
      </c>
      <c r="G3982" t="s">
        <v>22</v>
      </c>
      <c r="H3982" t="s">
        <v>23</v>
      </c>
      <c r="I3982">
        <v>1</v>
      </c>
      <c r="J3982">
        <v>83800</v>
      </c>
      <c r="K3982">
        <v>62200</v>
      </c>
      <c r="L3982">
        <v>0.23</v>
      </c>
      <c r="M3982">
        <v>64526</v>
      </c>
      <c r="N3982">
        <v>62200</v>
      </c>
      <c r="O3982">
        <v>2326</v>
      </c>
      <c r="P3982">
        <v>3.6</v>
      </c>
      <c r="Q3982" t="s">
        <v>24</v>
      </c>
      <c r="R3982" t="str">
        <f t="shared" si="62"/>
        <v>H2</v>
      </c>
    </row>
    <row r="3983" spans="1:18" x14ac:dyDescent="0.35">
      <c r="A3983" t="s">
        <v>5630</v>
      </c>
      <c r="B3983" s="1">
        <v>45849</v>
      </c>
      <c r="C3983" t="s">
        <v>5631</v>
      </c>
      <c r="D3983" t="s">
        <v>27</v>
      </c>
      <c r="E3983" t="s">
        <v>68</v>
      </c>
      <c r="F3983" t="s">
        <v>47</v>
      </c>
      <c r="G3983" t="s">
        <v>22</v>
      </c>
      <c r="H3983" t="s">
        <v>23</v>
      </c>
      <c r="I3983">
        <v>1</v>
      </c>
      <c r="J3983">
        <v>30400</v>
      </c>
      <c r="K3983">
        <v>19200</v>
      </c>
      <c r="L3983">
        <v>0.11</v>
      </c>
      <c r="M3983">
        <v>27056</v>
      </c>
      <c r="N3983">
        <v>19200</v>
      </c>
      <c r="O3983">
        <v>7856</v>
      </c>
      <c r="P3983">
        <v>29.04</v>
      </c>
      <c r="Q3983" t="s">
        <v>24</v>
      </c>
      <c r="R3983" t="str">
        <f t="shared" si="62"/>
        <v>H2</v>
      </c>
    </row>
    <row r="3984" spans="1:18" x14ac:dyDescent="0.35">
      <c r="A3984" t="s">
        <v>5632</v>
      </c>
      <c r="B3984" s="1">
        <v>45849</v>
      </c>
      <c r="C3984" t="s">
        <v>1575</v>
      </c>
      <c r="D3984" t="s">
        <v>19</v>
      </c>
      <c r="E3984" t="s">
        <v>63</v>
      </c>
      <c r="F3984" t="s">
        <v>47</v>
      </c>
      <c r="G3984" t="s">
        <v>29</v>
      </c>
      <c r="H3984" t="s">
        <v>23</v>
      </c>
      <c r="I3984">
        <v>2</v>
      </c>
      <c r="J3984">
        <v>76400</v>
      </c>
      <c r="K3984">
        <v>52600</v>
      </c>
      <c r="L3984">
        <v>0.12</v>
      </c>
      <c r="M3984">
        <v>134464</v>
      </c>
      <c r="N3984">
        <v>105200</v>
      </c>
      <c r="O3984">
        <v>29264</v>
      </c>
      <c r="P3984">
        <v>21.76</v>
      </c>
      <c r="Q3984" t="s">
        <v>24</v>
      </c>
      <c r="R3984" t="str">
        <f t="shared" si="62"/>
        <v>H2</v>
      </c>
    </row>
    <row r="3985" spans="1:18" x14ac:dyDescent="0.35">
      <c r="A3985" t="s">
        <v>5633</v>
      </c>
      <c r="B3985" s="1">
        <v>45849</v>
      </c>
      <c r="C3985" t="s">
        <v>740</v>
      </c>
      <c r="D3985" t="s">
        <v>27</v>
      </c>
      <c r="E3985" t="s">
        <v>28</v>
      </c>
      <c r="F3985" t="s">
        <v>21</v>
      </c>
      <c r="G3985" t="s">
        <v>29</v>
      </c>
      <c r="H3985" t="s">
        <v>23</v>
      </c>
      <c r="I3985">
        <v>5</v>
      </c>
      <c r="J3985">
        <v>17700</v>
      </c>
      <c r="K3985">
        <v>11700</v>
      </c>
      <c r="L3985">
        <v>0.15</v>
      </c>
      <c r="M3985">
        <v>75225</v>
      </c>
      <c r="N3985">
        <v>58500</v>
      </c>
      <c r="O3985">
        <v>16725</v>
      </c>
      <c r="P3985">
        <v>22.23</v>
      </c>
      <c r="Q3985" t="s">
        <v>41</v>
      </c>
      <c r="R3985" t="str">
        <f t="shared" si="62"/>
        <v>H2</v>
      </c>
    </row>
    <row r="3986" spans="1:18" x14ac:dyDescent="0.35">
      <c r="A3986" t="s">
        <v>5634</v>
      </c>
      <c r="B3986" s="1">
        <v>45849</v>
      </c>
      <c r="C3986" t="s">
        <v>603</v>
      </c>
      <c r="D3986" t="s">
        <v>27</v>
      </c>
      <c r="E3986" t="s">
        <v>20</v>
      </c>
      <c r="F3986" t="s">
        <v>21</v>
      </c>
      <c r="G3986" t="s">
        <v>39</v>
      </c>
      <c r="H3986" t="s">
        <v>23</v>
      </c>
      <c r="I3986">
        <v>2</v>
      </c>
      <c r="J3986">
        <v>88200</v>
      </c>
      <c r="K3986">
        <v>63600</v>
      </c>
      <c r="L3986">
        <v>0.22</v>
      </c>
      <c r="M3986">
        <v>137592</v>
      </c>
      <c r="N3986">
        <v>127200</v>
      </c>
      <c r="O3986">
        <v>10392</v>
      </c>
      <c r="P3986">
        <v>7.55</v>
      </c>
      <c r="Q3986" t="s">
        <v>41</v>
      </c>
      <c r="R3986" t="str">
        <f t="shared" si="62"/>
        <v>H2</v>
      </c>
    </row>
    <row r="3987" spans="1:18" x14ac:dyDescent="0.35">
      <c r="A3987" t="s">
        <v>5635</v>
      </c>
      <c r="B3987" s="1">
        <v>45849</v>
      </c>
      <c r="C3987" t="s">
        <v>3790</v>
      </c>
      <c r="D3987" t="s">
        <v>27</v>
      </c>
      <c r="E3987" t="s">
        <v>57</v>
      </c>
      <c r="F3987" t="s">
        <v>38</v>
      </c>
      <c r="G3987" t="s">
        <v>33</v>
      </c>
      <c r="H3987" t="s">
        <v>23</v>
      </c>
      <c r="I3987">
        <v>3</v>
      </c>
      <c r="J3987">
        <v>48300</v>
      </c>
      <c r="K3987">
        <v>30100</v>
      </c>
      <c r="L3987">
        <v>0.35</v>
      </c>
      <c r="M3987">
        <v>94185</v>
      </c>
      <c r="N3987">
        <v>90300</v>
      </c>
      <c r="O3987">
        <v>3885</v>
      </c>
      <c r="P3987">
        <v>4.12</v>
      </c>
      <c r="Q3987" t="s">
        <v>24</v>
      </c>
      <c r="R3987" t="str">
        <f t="shared" si="62"/>
        <v>H2</v>
      </c>
    </row>
    <row r="3988" spans="1:18" x14ac:dyDescent="0.35">
      <c r="A3988" t="s">
        <v>5636</v>
      </c>
      <c r="B3988" s="1">
        <v>45849</v>
      </c>
      <c r="C3988" t="s">
        <v>3170</v>
      </c>
      <c r="D3988" t="s">
        <v>27</v>
      </c>
      <c r="E3988" t="s">
        <v>63</v>
      </c>
      <c r="F3988" t="s">
        <v>47</v>
      </c>
      <c r="G3988" t="s">
        <v>22</v>
      </c>
      <c r="H3988" t="s">
        <v>23</v>
      </c>
      <c r="I3988">
        <v>2</v>
      </c>
      <c r="J3988">
        <v>76700</v>
      </c>
      <c r="K3988">
        <v>54900</v>
      </c>
      <c r="L3988">
        <v>0.19</v>
      </c>
      <c r="M3988">
        <v>124254</v>
      </c>
      <c r="N3988">
        <v>109800</v>
      </c>
      <c r="O3988">
        <v>14454</v>
      </c>
      <c r="P3988">
        <v>11.63</v>
      </c>
      <c r="Q3988" t="s">
        <v>24</v>
      </c>
      <c r="R3988" t="str">
        <f t="shared" si="62"/>
        <v>H2</v>
      </c>
    </row>
    <row r="3989" spans="1:18" x14ac:dyDescent="0.35">
      <c r="A3989" t="s">
        <v>5637</v>
      </c>
      <c r="B3989" s="1">
        <v>45849</v>
      </c>
      <c r="C3989" t="s">
        <v>2528</v>
      </c>
      <c r="D3989" t="s">
        <v>19</v>
      </c>
      <c r="E3989" t="s">
        <v>20</v>
      </c>
      <c r="F3989" t="s">
        <v>21</v>
      </c>
      <c r="G3989" t="s">
        <v>29</v>
      </c>
      <c r="H3989" t="s">
        <v>40</v>
      </c>
      <c r="I3989">
        <v>2</v>
      </c>
      <c r="J3989">
        <v>88200</v>
      </c>
      <c r="K3989">
        <v>63400</v>
      </c>
      <c r="L3989">
        <v>0.11</v>
      </c>
      <c r="M3989">
        <v>156996</v>
      </c>
      <c r="N3989">
        <v>126800</v>
      </c>
      <c r="O3989">
        <v>30196</v>
      </c>
      <c r="P3989">
        <v>19.23</v>
      </c>
      <c r="Q3989" t="s">
        <v>24</v>
      </c>
      <c r="R3989" t="str">
        <f t="shared" si="62"/>
        <v>H2</v>
      </c>
    </row>
    <row r="3990" spans="1:18" x14ac:dyDescent="0.35">
      <c r="A3990" t="s">
        <v>5638</v>
      </c>
      <c r="B3990" s="1">
        <v>45849</v>
      </c>
      <c r="C3990" t="s">
        <v>5639</v>
      </c>
      <c r="D3990" t="s">
        <v>19</v>
      </c>
      <c r="E3990" t="s">
        <v>84</v>
      </c>
      <c r="F3990" t="s">
        <v>21</v>
      </c>
      <c r="G3990" t="s">
        <v>22</v>
      </c>
      <c r="H3990" t="s">
        <v>34</v>
      </c>
      <c r="I3990">
        <v>3</v>
      </c>
      <c r="J3990">
        <v>32500</v>
      </c>
      <c r="K3990">
        <v>21000</v>
      </c>
      <c r="L3990">
        <v>0.25</v>
      </c>
      <c r="M3990">
        <v>73125</v>
      </c>
      <c r="N3990">
        <v>63000</v>
      </c>
      <c r="O3990">
        <v>10125</v>
      </c>
      <c r="P3990">
        <v>13.85</v>
      </c>
      <c r="Q3990" t="s">
        <v>48</v>
      </c>
      <c r="R3990" t="str">
        <f t="shared" si="62"/>
        <v>H2</v>
      </c>
    </row>
    <row r="3991" spans="1:18" x14ac:dyDescent="0.35">
      <c r="A3991" t="s">
        <v>5640</v>
      </c>
      <c r="B3991" s="1">
        <v>45849</v>
      </c>
      <c r="C3991" t="s">
        <v>4035</v>
      </c>
      <c r="D3991" t="s">
        <v>19</v>
      </c>
      <c r="E3991" t="s">
        <v>115</v>
      </c>
      <c r="F3991" t="s">
        <v>38</v>
      </c>
      <c r="G3991" t="s">
        <v>29</v>
      </c>
      <c r="H3991" t="s">
        <v>40</v>
      </c>
      <c r="I3991">
        <v>4</v>
      </c>
      <c r="J3991">
        <v>42300</v>
      </c>
      <c r="K3991">
        <v>26800</v>
      </c>
      <c r="L3991">
        <v>0.1</v>
      </c>
      <c r="M3991">
        <v>152280</v>
      </c>
      <c r="N3991">
        <v>107200</v>
      </c>
      <c r="O3991">
        <v>45080</v>
      </c>
      <c r="P3991">
        <v>29.6</v>
      </c>
      <c r="Q3991" t="s">
        <v>41</v>
      </c>
      <c r="R3991" t="str">
        <f t="shared" si="62"/>
        <v>H2</v>
      </c>
    </row>
    <row r="3992" spans="1:18" x14ac:dyDescent="0.35">
      <c r="A3992" t="s">
        <v>5641</v>
      </c>
      <c r="B3992" s="1">
        <v>45849</v>
      </c>
      <c r="C3992" t="s">
        <v>970</v>
      </c>
      <c r="D3992" t="s">
        <v>27</v>
      </c>
      <c r="E3992" t="s">
        <v>108</v>
      </c>
      <c r="F3992" t="s">
        <v>47</v>
      </c>
      <c r="G3992" t="s">
        <v>33</v>
      </c>
      <c r="H3992" t="s">
        <v>23</v>
      </c>
      <c r="I3992">
        <v>3</v>
      </c>
      <c r="J3992">
        <v>70200</v>
      </c>
      <c r="K3992">
        <v>46300</v>
      </c>
      <c r="L3992">
        <v>0.22</v>
      </c>
      <c r="M3992">
        <v>164268</v>
      </c>
      <c r="N3992">
        <v>138900</v>
      </c>
      <c r="O3992">
        <v>25368</v>
      </c>
      <c r="P3992">
        <v>15.44</v>
      </c>
      <c r="Q3992" t="s">
        <v>41</v>
      </c>
      <c r="R3992" t="str">
        <f t="shared" si="62"/>
        <v>H2</v>
      </c>
    </row>
    <row r="3993" spans="1:18" x14ac:dyDescent="0.35">
      <c r="A3993" t="s">
        <v>5642</v>
      </c>
      <c r="B3993" s="1">
        <v>45849</v>
      </c>
      <c r="C3993" t="s">
        <v>963</v>
      </c>
      <c r="D3993" t="s">
        <v>27</v>
      </c>
      <c r="E3993" t="s">
        <v>46</v>
      </c>
      <c r="F3993" t="s">
        <v>47</v>
      </c>
      <c r="G3993" t="s">
        <v>93</v>
      </c>
      <c r="H3993" t="s">
        <v>23</v>
      </c>
      <c r="I3993">
        <v>2</v>
      </c>
      <c r="J3993">
        <v>53600</v>
      </c>
      <c r="K3993">
        <v>33700</v>
      </c>
      <c r="L3993">
        <v>0.35</v>
      </c>
      <c r="M3993">
        <v>69680</v>
      </c>
      <c r="N3993">
        <v>67400</v>
      </c>
      <c r="O3993">
        <v>2280</v>
      </c>
      <c r="P3993">
        <v>3.27</v>
      </c>
      <c r="Q3993" t="s">
        <v>24</v>
      </c>
      <c r="R3993" t="str">
        <f t="shared" si="62"/>
        <v>H2</v>
      </c>
    </row>
    <row r="3994" spans="1:18" x14ac:dyDescent="0.35">
      <c r="A3994" t="s">
        <v>5643</v>
      </c>
      <c r="B3994" s="1">
        <v>45849</v>
      </c>
      <c r="C3994" t="s">
        <v>5644</v>
      </c>
      <c r="D3994" t="s">
        <v>27</v>
      </c>
      <c r="E3994" t="s">
        <v>28</v>
      </c>
      <c r="F3994" t="s">
        <v>21</v>
      </c>
      <c r="G3994" t="s">
        <v>33</v>
      </c>
      <c r="H3994" t="s">
        <v>40</v>
      </c>
      <c r="I3994">
        <v>2</v>
      </c>
      <c r="J3994">
        <v>17200</v>
      </c>
      <c r="K3994">
        <v>11400</v>
      </c>
      <c r="L3994">
        <v>0.14000000000000001</v>
      </c>
      <c r="M3994">
        <v>29584</v>
      </c>
      <c r="N3994">
        <v>22800</v>
      </c>
      <c r="O3994">
        <v>6784</v>
      </c>
      <c r="P3994">
        <v>22.93</v>
      </c>
      <c r="Q3994" t="s">
        <v>24</v>
      </c>
      <c r="R3994" t="str">
        <f t="shared" si="62"/>
        <v>H2</v>
      </c>
    </row>
    <row r="3995" spans="1:18" x14ac:dyDescent="0.35">
      <c r="A3995" t="s">
        <v>5645</v>
      </c>
      <c r="B3995" s="1">
        <v>45849</v>
      </c>
      <c r="C3995" t="s">
        <v>594</v>
      </c>
      <c r="D3995" t="s">
        <v>19</v>
      </c>
      <c r="E3995" t="s">
        <v>28</v>
      </c>
      <c r="F3995" t="s">
        <v>21</v>
      </c>
      <c r="G3995" t="s">
        <v>29</v>
      </c>
      <c r="H3995" t="s">
        <v>23</v>
      </c>
      <c r="I3995">
        <v>3</v>
      </c>
      <c r="J3995">
        <v>18300</v>
      </c>
      <c r="K3995">
        <v>11500</v>
      </c>
      <c r="L3995">
        <v>0.1</v>
      </c>
      <c r="M3995">
        <v>49410</v>
      </c>
      <c r="N3995">
        <v>34500</v>
      </c>
      <c r="O3995">
        <v>14910</v>
      </c>
      <c r="P3995">
        <v>30.18</v>
      </c>
      <c r="Q3995" t="s">
        <v>24</v>
      </c>
      <c r="R3995" t="str">
        <f t="shared" si="62"/>
        <v>H2</v>
      </c>
    </row>
    <row r="3996" spans="1:18" x14ac:dyDescent="0.35">
      <c r="A3996" t="s">
        <v>5646</v>
      </c>
      <c r="B3996" s="1">
        <v>45849</v>
      </c>
      <c r="C3996" t="s">
        <v>5647</v>
      </c>
      <c r="D3996" t="s">
        <v>27</v>
      </c>
      <c r="E3996" t="s">
        <v>68</v>
      </c>
      <c r="F3996" t="s">
        <v>47</v>
      </c>
      <c r="G3996" t="s">
        <v>93</v>
      </c>
      <c r="H3996" t="s">
        <v>23</v>
      </c>
      <c r="I3996">
        <v>2</v>
      </c>
      <c r="J3996">
        <v>29200</v>
      </c>
      <c r="K3996">
        <v>19500</v>
      </c>
      <c r="L3996">
        <v>0.12</v>
      </c>
      <c r="M3996">
        <v>51392</v>
      </c>
      <c r="N3996">
        <v>39000</v>
      </c>
      <c r="O3996">
        <v>12392</v>
      </c>
      <c r="P3996">
        <v>24.11</v>
      </c>
      <c r="Q3996" t="s">
        <v>30</v>
      </c>
      <c r="R3996" t="str">
        <f t="shared" si="62"/>
        <v>H2</v>
      </c>
    </row>
    <row r="3997" spans="1:18" x14ac:dyDescent="0.35">
      <c r="A3997" t="s">
        <v>5648</v>
      </c>
      <c r="B3997" s="1">
        <v>45849</v>
      </c>
      <c r="C3997" t="s">
        <v>3596</v>
      </c>
      <c r="D3997" t="s">
        <v>19</v>
      </c>
      <c r="E3997" t="s">
        <v>60</v>
      </c>
      <c r="F3997" t="s">
        <v>21</v>
      </c>
      <c r="G3997" t="s">
        <v>22</v>
      </c>
      <c r="H3997" t="s">
        <v>23</v>
      </c>
      <c r="I3997">
        <v>1</v>
      </c>
      <c r="J3997">
        <v>44000</v>
      </c>
      <c r="K3997">
        <v>30200</v>
      </c>
      <c r="L3997">
        <v>0.11</v>
      </c>
      <c r="M3997">
        <v>39160</v>
      </c>
      <c r="N3997">
        <v>30200</v>
      </c>
      <c r="O3997">
        <v>8960</v>
      </c>
      <c r="P3997">
        <v>22.88</v>
      </c>
      <c r="Q3997" t="s">
        <v>41</v>
      </c>
      <c r="R3997" t="str">
        <f t="shared" si="62"/>
        <v>H2</v>
      </c>
    </row>
    <row r="3998" spans="1:18" x14ac:dyDescent="0.35">
      <c r="A3998" t="s">
        <v>5649</v>
      </c>
      <c r="B3998" s="1">
        <v>45849</v>
      </c>
      <c r="C3998" t="s">
        <v>3471</v>
      </c>
      <c r="D3998" t="s">
        <v>19</v>
      </c>
      <c r="E3998" t="s">
        <v>84</v>
      </c>
      <c r="F3998" t="s">
        <v>21</v>
      </c>
      <c r="G3998" t="s">
        <v>22</v>
      </c>
      <c r="H3998" t="s">
        <v>23</v>
      </c>
      <c r="I3998">
        <v>2</v>
      </c>
      <c r="J3998">
        <v>32100</v>
      </c>
      <c r="K3998">
        <v>20900</v>
      </c>
      <c r="L3998">
        <v>0.15</v>
      </c>
      <c r="M3998">
        <v>54570</v>
      </c>
      <c r="N3998">
        <v>41800</v>
      </c>
      <c r="O3998">
        <v>12770</v>
      </c>
      <c r="P3998">
        <v>23.4</v>
      </c>
      <c r="Q3998" t="s">
        <v>30</v>
      </c>
      <c r="R3998" t="str">
        <f t="shared" si="62"/>
        <v>H2</v>
      </c>
    </row>
    <row r="3999" spans="1:18" x14ac:dyDescent="0.35">
      <c r="A3999" t="s">
        <v>5650</v>
      </c>
      <c r="B3999" s="1">
        <v>45850</v>
      </c>
      <c r="C3999" t="s">
        <v>2173</v>
      </c>
      <c r="D3999" t="s">
        <v>27</v>
      </c>
      <c r="E3999" t="s">
        <v>63</v>
      </c>
      <c r="F3999" t="s">
        <v>47</v>
      </c>
      <c r="G3999" t="s">
        <v>39</v>
      </c>
      <c r="H3999" t="s">
        <v>40</v>
      </c>
      <c r="I3999">
        <v>2</v>
      </c>
      <c r="J3999">
        <v>81800</v>
      </c>
      <c r="K3999">
        <v>54000</v>
      </c>
      <c r="L3999">
        <v>0.09</v>
      </c>
      <c r="M3999">
        <v>148876</v>
      </c>
      <c r="N3999">
        <v>108000</v>
      </c>
      <c r="O3999">
        <v>40876</v>
      </c>
      <c r="P3999">
        <v>27.46</v>
      </c>
      <c r="Q3999" t="s">
        <v>24</v>
      </c>
      <c r="R3999" t="str">
        <f t="shared" si="62"/>
        <v>H2</v>
      </c>
    </row>
    <row r="4000" spans="1:18" x14ac:dyDescent="0.35">
      <c r="A4000" t="s">
        <v>5651</v>
      </c>
      <c r="B4000" s="1">
        <v>45850</v>
      </c>
      <c r="C4000" t="s">
        <v>177</v>
      </c>
      <c r="D4000" t="s">
        <v>19</v>
      </c>
      <c r="E4000" t="s">
        <v>57</v>
      </c>
      <c r="F4000" t="s">
        <v>38</v>
      </c>
      <c r="G4000" t="s">
        <v>29</v>
      </c>
      <c r="H4000" t="s">
        <v>40</v>
      </c>
      <c r="I4000">
        <v>1</v>
      </c>
      <c r="J4000">
        <v>47800</v>
      </c>
      <c r="K4000">
        <v>28800</v>
      </c>
      <c r="L4000">
        <v>0.13</v>
      </c>
      <c r="M4000">
        <v>41586</v>
      </c>
      <c r="N4000">
        <v>28800</v>
      </c>
      <c r="O4000">
        <v>12786</v>
      </c>
      <c r="P4000">
        <v>30.75</v>
      </c>
      <c r="Q4000" t="s">
        <v>24</v>
      </c>
      <c r="R4000" t="str">
        <f t="shared" si="62"/>
        <v>H2</v>
      </c>
    </row>
    <row r="4001" spans="1:18" x14ac:dyDescent="0.35">
      <c r="A4001" t="s">
        <v>5652</v>
      </c>
      <c r="B4001" s="1">
        <v>45850</v>
      </c>
      <c r="C4001" t="s">
        <v>1573</v>
      </c>
      <c r="D4001" t="s">
        <v>19</v>
      </c>
      <c r="E4001" t="s">
        <v>123</v>
      </c>
      <c r="F4001" t="s">
        <v>21</v>
      </c>
      <c r="G4001" t="s">
        <v>33</v>
      </c>
      <c r="H4001" t="s">
        <v>23</v>
      </c>
      <c r="I4001">
        <v>1</v>
      </c>
      <c r="J4001">
        <v>175800</v>
      </c>
      <c r="K4001">
        <v>141100</v>
      </c>
      <c r="L4001">
        <v>0.18</v>
      </c>
      <c r="M4001">
        <v>144156</v>
      </c>
      <c r="N4001">
        <v>141100</v>
      </c>
      <c r="O4001">
        <v>3056</v>
      </c>
      <c r="P4001">
        <v>2.12</v>
      </c>
      <c r="Q4001" t="s">
        <v>41</v>
      </c>
      <c r="R4001" t="str">
        <f t="shared" si="62"/>
        <v>H2</v>
      </c>
    </row>
    <row r="4002" spans="1:18" x14ac:dyDescent="0.35">
      <c r="A4002" t="s">
        <v>5653</v>
      </c>
      <c r="B4002" s="1">
        <v>45850</v>
      </c>
      <c r="C4002" t="s">
        <v>3041</v>
      </c>
      <c r="D4002" t="s">
        <v>19</v>
      </c>
      <c r="E4002" t="s">
        <v>46</v>
      </c>
      <c r="F4002" t="s">
        <v>47</v>
      </c>
      <c r="G4002" t="s">
        <v>39</v>
      </c>
      <c r="H4002" t="s">
        <v>34</v>
      </c>
      <c r="I4002">
        <v>3</v>
      </c>
      <c r="J4002">
        <v>52100</v>
      </c>
      <c r="K4002">
        <v>34900</v>
      </c>
      <c r="L4002">
        <v>0.26</v>
      </c>
      <c r="M4002">
        <v>115662</v>
      </c>
      <c r="N4002">
        <v>104700</v>
      </c>
      <c r="O4002">
        <v>10962</v>
      </c>
      <c r="P4002">
        <v>9.48</v>
      </c>
      <c r="Q4002" t="s">
        <v>24</v>
      </c>
      <c r="R4002" t="str">
        <f t="shared" si="62"/>
        <v>H2</v>
      </c>
    </row>
    <row r="4003" spans="1:18" x14ac:dyDescent="0.35">
      <c r="A4003" t="s">
        <v>5654</v>
      </c>
      <c r="B4003" s="1">
        <v>45850</v>
      </c>
      <c r="C4003" t="s">
        <v>1937</v>
      </c>
      <c r="D4003" t="s">
        <v>27</v>
      </c>
      <c r="E4003" t="s">
        <v>20</v>
      </c>
      <c r="F4003" t="s">
        <v>21</v>
      </c>
      <c r="G4003" t="s">
        <v>29</v>
      </c>
      <c r="H4003" t="s">
        <v>40</v>
      </c>
      <c r="I4003">
        <v>3</v>
      </c>
      <c r="J4003">
        <v>88500</v>
      </c>
      <c r="K4003">
        <v>62100</v>
      </c>
      <c r="L4003">
        <v>0.16</v>
      </c>
      <c r="M4003">
        <v>223020</v>
      </c>
      <c r="N4003">
        <v>186300</v>
      </c>
      <c r="O4003">
        <v>36720</v>
      </c>
      <c r="P4003">
        <v>16.46</v>
      </c>
      <c r="Q4003" t="s">
        <v>24</v>
      </c>
      <c r="R4003" t="str">
        <f t="shared" si="62"/>
        <v>H2</v>
      </c>
    </row>
    <row r="4004" spans="1:18" x14ac:dyDescent="0.35">
      <c r="A4004" t="s">
        <v>5655</v>
      </c>
      <c r="B4004" s="1">
        <v>45850</v>
      </c>
      <c r="C4004" t="s">
        <v>5535</v>
      </c>
      <c r="D4004" t="s">
        <v>19</v>
      </c>
      <c r="E4004" t="s">
        <v>28</v>
      </c>
      <c r="F4004" t="s">
        <v>21</v>
      </c>
      <c r="G4004" t="s">
        <v>22</v>
      </c>
      <c r="H4004" t="s">
        <v>23</v>
      </c>
      <c r="I4004">
        <v>3</v>
      </c>
      <c r="J4004">
        <v>18500</v>
      </c>
      <c r="K4004">
        <v>11600</v>
      </c>
      <c r="L4004">
        <v>0.16</v>
      </c>
      <c r="M4004">
        <v>46620</v>
      </c>
      <c r="N4004">
        <v>34800</v>
      </c>
      <c r="O4004">
        <v>11820</v>
      </c>
      <c r="P4004">
        <v>25.35</v>
      </c>
      <c r="Q4004" t="s">
        <v>41</v>
      </c>
      <c r="R4004" t="str">
        <f t="shared" si="62"/>
        <v>H2</v>
      </c>
    </row>
    <row r="4005" spans="1:18" x14ac:dyDescent="0.35">
      <c r="A4005" t="s">
        <v>5656</v>
      </c>
      <c r="B4005" s="1">
        <v>45850</v>
      </c>
      <c r="C4005" t="s">
        <v>1704</v>
      </c>
      <c r="D4005" t="s">
        <v>19</v>
      </c>
      <c r="E4005" t="s">
        <v>123</v>
      </c>
      <c r="F4005" t="s">
        <v>21</v>
      </c>
      <c r="G4005" t="s">
        <v>22</v>
      </c>
      <c r="H4005" t="s">
        <v>40</v>
      </c>
      <c r="I4005">
        <v>4</v>
      </c>
      <c r="J4005">
        <v>187000</v>
      </c>
      <c r="K4005">
        <v>142900</v>
      </c>
      <c r="L4005">
        <v>0.31</v>
      </c>
      <c r="M4005">
        <v>516120</v>
      </c>
      <c r="N4005">
        <v>571600</v>
      </c>
      <c r="O4005">
        <v>-55480</v>
      </c>
      <c r="P4005">
        <v>-10.75</v>
      </c>
      <c r="Q4005" t="s">
        <v>48</v>
      </c>
      <c r="R4005" t="str">
        <f t="shared" si="62"/>
        <v>H2</v>
      </c>
    </row>
    <row r="4006" spans="1:18" x14ac:dyDescent="0.35">
      <c r="A4006" t="s">
        <v>5657</v>
      </c>
      <c r="B4006" s="1">
        <v>45850</v>
      </c>
      <c r="C4006" t="s">
        <v>5658</v>
      </c>
      <c r="D4006" t="s">
        <v>19</v>
      </c>
      <c r="E4006" t="s">
        <v>57</v>
      </c>
      <c r="F4006" t="s">
        <v>38</v>
      </c>
      <c r="G4006" t="s">
        <v>22</v>
      </c>
      <c r="H4006" t="s">
        <v>23</v>
      </c>
      <c r="I4006">
        <v>2</v>
      </c>
      <c r="J4006">
        <v>48400</v>
      </c>
      <c r="K4006">
        <v>30300</v>
      </c>
      <c r="L4006">
        <v>0.12</v>
      </c>
      <c r="M4006">
        <v>85184</v>
      </c>
      <c r="N4006">
        <v>60600</v>
      </c>
      <c r="O4006">
        <v>24584</v>
      </c>
      <c r="P4006">
        <v>28.86</v>
      </c>
      <c r="Q4006" t="s">
        <v>41</v>
      </c>
      <c r="R4006" t="str">
        <f t="shared" si="62"/>
        <v>H2</v>
      </c>
    </row>
    <row r="4007" spans="1:18" x14ac:dyDescent="0.35">
      <c r="A4007" t="s">
        <v>5659</v>
      </c>
      <c r="B4007" s="1">
        <v>45850</v>
      </c>
      <c r="C4007" t="s">
        <v>4076</v>
      </c>
      <c r="D4007" t="s">
        <v>27</v>
      </c>
      <c r="E4007" t="s">
        <v>79</v>
      </c>
      <c r="F4007" t="s">
        <v>47</v>
      </c>
      <c r="G4007" t="s">
        <v>33</v>
      </c>
      <c r="H4007" t="s">
        <v>34</v>
      </c>
      <c r="I4007">
        <v>1</v>
      </c>
      <c r="J4007">
        <v>54300</v>
      </c>
      <c r="K4007">
        <v>36200</v>
      </c>
      <c r="L4007">
        <v>0.14000000000000001</v>
      </c>
      <c r="M4007">
        <v>46698</v>
      </c>
      <c r="N4007">
        <v>36200</v>
      </c>
      <c r="O4007">
        <v>10498</v>
      </c>
      <c r="P4007">
        <v>22.48</v>
      </c>
      <c r="Q4007" t="s">
        <v>41</v>
      </c>
      <c r="R4007" t="str">
        <f t="shared" si="62"/>
        <v>H2</v>
      </c>
    </row>
    <row r="4008" spans="1:18" x14ac:dyDescent="0.35">
      <c r="A4008" t="s">
        <v>5660</v>
      </c>
      <c r="B4008" s="1">
        <v>45850</v>
      </c>
      <c r="C4008" t="s">
        <v>2999</v>
      </c>
      <c r="D4008" t="s">
        <v>27</v>
      </c>
      <c r="E4008" t="s">
        <v>46</v>
      </c>
      <c r="F4008" t="s">
        <v>47</v>
      </c>
      <c r="G4008" t="s">
        <v>22</v>
      </c>
      <c r="H4008" t="s">
        <v>40</v>
      </c>
      <c r="I4008">
        <v>3</v>
      </c>
      <c r="J4008">
        <v>51500</v>
      </c>
      <c r="K4008">
        <v>32900</v>
      </c>
      <c r="L4008">
        <v>0.2</v>
      </c>
      <c r="M4008">
        <v>123600</v>
      </c>
      <c r="N4008">
        <v>98700</v>
      </c>
      <c r="O4008">
        <v>24900</v>
      </c>
      <c r="P4008">
        <v>20.149999999999999</v>
      </c>
      <c r="Q4008" t="s">
        <v>48</v>
      </c>
      <c r="R4008" t="str">
        <f t="shared" si="62"/>
        <v>H2</v>
      </c>
    </row>
    <row r="4009" spans="1:18" x14ac:dyDescent="0.35">
      <c r="A4009" t="s">
        <v>5661</v>
      </c>
      <c r="B4009" s="1">
        <v>45850</v>
      </c>
      <c r="C4009" t="s">
        <v>1050</v>
      </c>
      <c r="D4009" t="s">
        <v>19</v>
      </c>
      <c r="E4009" t="s">
        <v>68</v>
      </c>
      <c r="F4009" t="s">
        <v>47</v>
      </c>
      <c r="G4009" t="s">
        <v>33</v>
      </c>
      <c r="H4009" t="s">
        <v>40</v>
      </c>
      <c r="I4009">
        <v>4</v>
      </c>
      <c r="J4009">
        <v>28700</v>
      </c>
      <c r="K4009">
        <v>19500</v>
      </c>
      <c r="L4009">
        <v>0.15</v>
      </c>
      <c r="M4009">
        <v>97580</v>
      </c>
      <c r="N4009">
        <v>78000</v>
      </c>
      <c r="O4009">
        <v>19580</v>
      </c>
      <c r="P4009">
        <v>20.07</v>
      </c>
      <c r="Q4009" t="s">
        <v>41</v>
      </c>
      <c r="R4009" t="str">
        <f t="shared" si="62"/>
        <v>H2</v>
      </c>
    </row>
    <row r="4010" spans="1:18" x14ac:dyDescent="0.35">
      <c r="A4010" t="s">
        <v>5662</v>
      </c>
      <c r="B4010" s="1">
        <v>45850</v>
      </c>
      <c r="C4010" t="s">
        <v>652</v>
      </c>
      <c r="D4010" t="s">
        <v>27</v>
      </c>
      <c r="E4010" t="s">
        <v>108</v>
      </c>
      <c r="F4010" t="s">
        <v>47</v>
      </c>
      <c r="G4010" t="s">
        <v>29</v>
      </c>
      <c r="H4010" t="s">
        <v>40</v>
      </c>
      <c r="I4010">
        <v>2</v>
      </c>
      <c r="J4010">
        <v>66900</v>
      </c>
      <c r="K4010">
        <v>45600</v>
      </c>
      <c r="L4010">
        <v>0.12</v>
      </c>
      <c r="M4010">
        <v>117744</v>
      </c>
      <c r="N4010">
        <v>91200</v>
      </c>
      <c r="O4010">
        <v>26544</v>
      </c>
      <c r="P4010">
        <v>22.54</v>
      </c>
      <c r="Q4010" t="s">
        <v>41</v>
      </c>
      <c r="R4010" t="str">
        <f t="shared" si="62"/>
        <v>H2</v>
      </c>
    </row>
    <row r="4011" spans="1:18" x14ac:dyDescent="0.35">
      <c r="A4011" t="s">
        <v>5663</v>
      </c>
      <c r="B4011" s="1">
        <v>45850</v>
      </c>
      <c r="C4011" t="s">
        <v>4276</v>
      </c>
      <c r="D4011" t="s">
        <v>19</v>
      </c>
      <c r="E4011" t="s">
        <v>37</v>
      </c>
      <c r="F4011" t="s">
        <v>38</v>
      </c>
      <c r="G4011" t="s">
        <v>93</v>
      </c>
      <c r="H4011" t="s">
        <v>23</v>
      </c>
      <c r="I4011">
        <v>2</v>
      </c>
      <c r="J4011">
        <v>35600</v>
      </c>
      <c r="K4011">
        <v>21800</v>
      </c>
      <c r="L4011">
        <v>0.06</v>
      </c>
      <c r="M4011">
        <v>66928</v>
      </c>
      <c r="N4011">
        <v>43600</v>
      </c>
      <c r="O4011">
        <v>23328</v>
      </c>
      <c r="P4011">
        <v>34.86</v>
      </c>
      <c r="Q4011" t="s">
        <v>24</v>
      </c>
      <c r="R4011" t="str">
        <f t="shared" si="62"/>
        <v>H2</v>
      </c>
    </row>
    <row r="4012" spans="1:18" x14ac:dyDescent="0.35">
      <c r="A4012" t="s">
        <v>5664</v>
      </c>
      <c r="B4012" s="1">
        <v>45850</v>
      </c>
      <c r="C4012" t="s">
        <v>2641</v>
      </c>
      <c r="D4012" t="s">
        <v>27</v>
      </c>
      <c r="E4012" t="s">
        <v>79</v>
      </c>
      <c r="F4012" t="s">
        <v>47</v>
      </c>
      <c r="G4012" t="s">
        <v>29</v>
      </c>
      <c r="H4012" t="s">
        <v>40</v>
      </c>
      <c r="I4012">
        <v>2</v>
      </c>
      <c r="J4012">
        <v>54400</v>
      </c>
      <c r="K4012">
        <v>36500</v>
      </c>
      <c r="L4012">
        <v>0.1</v>
      </c>
      <c r="M4012">
        <v>97920</v>
      </c>
      <c r="N4012">
        <v>73000</v>
      </c>
      <c r="O4012">
        <v>24920</v>
      </c>
      <c r="P4012">
        <v>25.45</v>
      </c>
      <c r="Q4012" t="s">
        <v>24</v>
      </c>
      <c r="R4012" t="str">
        <f t="shared" si="62"/>
        <v>H2</v>
      </c>
    </row>
    <row r="4013" spans="1:18" x14ac:dyDescent="0.35">
      <c r="A4013" t="s">
        <v>5665</v>
      </c>
      <c r="B4013" s="1">
        <v>45850</v>
      </c>
      <c r="C4013" t="s">
        <v>2256</v>
      </c>
      <c r="D4013" t="s">
        <v>27</v>
      </c>
      <c r="E4013" t="s">
        <v>37</v>
      </c>
      <c r="F4013" t="s">
        <v>38</v>
      </c>
      <c r="G4013" t="s">
        <v>22</v>
      </c>
      <c r="H4013" t="s">
        <v>23</v>
      </c>
      <c r="I4013">
        <v>1</v>
      </c>
      <c r="J4013">
        <v>34900</v>
      </c>
      <c r="K4013">
        <v>22800</v>
      </c>
      <c r="L4013">
        <v>0.17</v>
      </c>
      <c r="M4013">
        <v>28967</v>
      </c>
      <c r="N4013">
        <v>22800</v>
      </c>
      <c r="O4013">
        <v>6167</v>
      </c>
      <c r="P4013">
        <v>21.29</v>
      </c>
      <c r="Q4013" t="s">
        <v>24</v>
      </c>
      <c r="R4013" t="str">
        <f t="shared" si="62"/>
        <v>H2</v>
      </c>
    </row>
    <row r="4014" spans="1:18" x14ac:dyDescent="0.35">
      <c r="A4014" t="s">
        <v>5666</v>
      </c>
      <c r="B4014" s="1">
        <v>45850</v>
      </c>
      <c r="C4014" t="s">
        <v>5667</v>
      </c>
      <c r="D4014" t="s">
        <v>27</v>
      </c>
      <c r="E4014" t="s">
        <v>20</v>
      </c>
      <c r="F4014" t="s">
        <v>21</v>
      </c>
      <c r="G4014" t="s">
        <v>93</v>
      </c>
      <c r="H4014" t="s">
        <v>23</v>
      </c>
      <c r="I4014">
        <v>1</v>
      </c>
      <c r="J4014">
        <v>85500</v>
      </c>
      <c r="K4014">
        <v>61500</v>
      </c>
      <c r="L4014">
        <v>0.11</v>
      </c>
      <c r="M4014">
        <v>76095</v>
      </c>
      <c r="N4014">
        <v>61500</v>
      </c>
      <c r="O4014">
        <v>14595</v>
      </c>
      <c r="P4014">
        <v>19.18</v>
      </c>
      <c r="Q4014" t="s">
        <v>48</v>
      </c>
      <c r="R4014" t="str">
        <f t="shared" si="62"/>
        <v>H2</v>
      </c>
    </row>
    <row r="4015" spans="1:18" x14ac:dyDescent="0.35">
      <c r="A4015" t="s">
        <v>5668</v>
      </c>
      <c r="B4015" s="1">
        <v>45850</v>
      </c>
      <c r="C4015" t="s">
        <v>4654</v>
      </c>
      <c r="D4015" t="s">
        <v>27</v>
      </c>
      <c r="E4015" t="s">
        <v>57</v>
      </c>
      <c r="F4015" t="s">
        <v>38</v>
      </c>
      <c r="G4015" t="s">
        <v>39</v>
      </c>
      <c r="H4015" t="s">
        <v>23</v>
      </c>
      <c r="I4015">
        <v>2</v>
      </c>
      <c r="J4015">
        <v>47300</v>
      </c>
      <c r="K4015">
        <v>30400</v>
      </c>
      <c r="L4015">
        <v>0.08</v>
      </c>
      <c r="M4015">
        <v>87032</v>
      </c>
      <c r="N4015">
        <v>60800</v>
      </c>
      <c r="O4015">
        <v>26232</v>
      </c>
      <c r="P4015">
        <v>30.14</v>
      </c>
      <c r="Q4015" t="s">
        <v>30</v>
      </c>
      <c r="R4015" t="str">
        <f t="shared" si="62"/>
        <v>H2</v>
      </c>
    </row>
    <row r="4016" spans="1:18" x14ac:dyDescent="0.35">
      <c r="A4016" t="s">
        <v>5669</v>
      </c>
      <c r="B4016" s="1">
        <v>45850</v>
      </c>
      <c r="C4016" t="s">
        <v>1830</v>
      </c>
      <c r="D4016" t="s">
        <v>27</v>
      </c>
      <c r="E4016" t="s">
        <v>46</v>
      </c>
      <c r="F4016" t="s">
        <v>47</v>
      </c>
      <c r="G4016" t="s">
        <v>39</v>
      </c>
      <c r="H4016" t="s">
        <v>34</v>
      </c>
      <c r="I4016">
        <v>2</v>
      </c>
      <c r="J4016">
        <v>50600</v>
      </c>
      <c r="K4016">
        <v>34800</v>
      </c>
      <c r="L4016">
        <v>0.2</v>
      </c>
      <c r="M4016">
        <v>80960</v>
      </c>
      <c r="N4016">
        <v>69600</v>
      </c>
      <c r="O4016">
        <v>11360</v>
      </c>
      <c r="P4016">
        <v>14.03</v>
      </c>
      <c r="Q4016" t="s">
        <v>41</v>
      </c>
      <c r="R4016" t="str">
        <f t="shared" si="62"/>
        <v>H2</v>
      </c>
    </row>
    <row r="4017" spans="1:18" x14ac:dyDescent="0.35">
      <c r="A4017" t="s">
        <v>5670</v>
      </c>
      <c r="B4017" s="1">
        <v>45850</v>
      </c>
      <c r="C4017" t="s">
        <v>1174</v>
      </c>
      <c r="D4017" t="s">
        <v>19</v>
      </c>
      <c r="E4017" t="s">
        <v>79</v>
      </c>
      <c r="F4017" t="s">
        <v>47</v>
      </c>
      <c r="G4017" t="s">
        <v>39</v>
      </c>
      <c r="H4017" t="s">
        <v>34</v>
      </c>
      <c r="I4017">
        <v>4</v>
      </c>
      <c r="J4017">
        <v>55900</v>
      </c>
      <c r="K4017">
        <v>36600</v>
      </c>
      <c r="L4017">
        <v>0.14000000000000001</v>
      </c>
      <c r="M4017">
        <v>192296</v>
      </c>
      <c r="N4017">
        <v>146400</v>
      </c>
      <c r="O4017">
        <v>45896</v>
      </c>
      <c r="P4017">
        <v>23.87</v>
      </c>
      <c r="Q4017" t="s">
        <v>41</v>
      </c>
      <c r="R4017" t="str">
        <f t="shared" si="62"/>
        <v>H2</v>
      </c>
    </row>
    <row r="4018" spans="1:18" x14ac:dyDescent="0.35">
      <c r="A4018" t="s">
        <v>5671</v>
      </c>
      <c r="B4018" s="1">
        <v>45850</v>
      </c>
      <c r="C4018" t="s">
        <v>4419</v>
      </c>
      <c r="D4018" t="s">
        <v>27</v>
      </c>
      <c r="E4018" t="s">
        <v>123</v>
      </c>
      <c r="F4018" t="s">
        <v>21</v>
      </c>
      <c r="G4018" t="s">
        <v>29</v>
      </c>
      <c r="H4018" t="s">
        <v>40</v>
      </c>
      <c r="I4018">
        <v>1</v>
      </c>
      <c r="J4018">
        <v>185200</v>
      </c>
      <c r="K4018">
        <v>132600</v>
      </c>
      <c r="L4018">
        <v>0.12</v>
      </c>
      <c r="M4018">
        <v>162976</v>
      </c>
      <c r="N4018">
        <v>132600</v>
      </c>
      <c r="O4018">
        <v>30376</v>
      </c>
      <c r="P4018">
        <v>18.64</v>
      </c>
      <c r="Q4018" t="s">
        <v>41</v>
      </c>
      <c r="R4018" t="str">
        <f t="shared" si="62"/>
        <v>H2</v>
      </c>
    </row>
    <row r="4019" spans="1:18" x14ac:dyDescent="0.35">
      <c r="A4019" t="s">
        <v>5672</v>
      </c>
      <c r="B4019" s="1">
        <v>45850</v>
      </c>
      <c r="C4019" t="s">
        <v>5673</v>
      </c>
      <c r="D4019" t="s">
        <v>27</v>
      </c>
      <c r="E4019" t="s">
        <v>37</v>
      </c>
      <c r="F4019" t="s">
        <v>38</v>
      </c>
      <c r="G4019" t="s">
        <v>33</v>
      </c>
      <c r="H4019" t="s">
        <v>23</v>
      </c>
      <c r="I4019">
        <v>2</v>
      </c>
      <c r="J4019">
        <v>34500</v>
      </c>
      <c r="K4019">
        <v>22200</v>
      </c>
      <c r="L4019">
        <v>0.13</v>
      </c>
      <c r="M4019">
        <v>60030</v>
      </c>
      <c r="N4019">
        <v>44400</v>
      </c>
      <c r="O4019">
        <v>15630</v>
      </c>
      <c r="P4019">
        <v>26.04</v>
      </c>
      <c r="Q4019" t="s">
        <v>24</v>
      </c>
      <c r="R4019" t="str">
        <f t="shared" si="62"/>
        <v>H2</v>
      </c>
    </row>
    <row r="4020" spans="1:18" x14ac:dyDescent="0.35">
      <c r="A4020" t="s">
        <v>5674</v>
      </c>
      <c r="B4020" s="1">
        <v>45850</v>
      </c>
      <c r="C4020" t="s">
        <v>5675</v>
      </c>
      <c r="D4020" t="s">
        <v>27</v>
      </c>
      <c r="E4020" t="s">
        <v>79</v>
      </c>
      <c r="F4020" t="s">
        <v>47</v>
      </c>
      <c r="G4020" t="s">
        <v>29</v>
      </c>
      <c r="H4020" t="s">
        <v>40</v>
      </c>
      <c r="I4020">
        <v>1</v>
      </c>
      <c r="J4020">
        <v>54600</v>
      </c>
      <c r="K4020">
        <v>36500</v>
      </c>
      <c r="L4020">
        <v>0.26</v>
      </c>
      <c r="M4020">
        <v>40404</v>
      </c>
      <c r="N4020">
        <v>36500</v>
      </c>
      <c r="O4020">
        <v>3904</v>
      </c>
      <c r="P4020">
        <v>9.66</v>
      </c>
      <c r="Q4020" t="s">
        <v>41</v>
      </c>
      <c r="R4020" t="str">
        <f t="shared" si="62"/>
        <v>H2</v>
      </c>
    </row>
    <row r="4021" spans="1:18" x14ac:dyDescent="0.35">
      <c r="A4021" t="s">
        <v>5676</v>
      </c>
      <c r="B4021" s="1">
        <v>45850</v>
      </c>
      <c r="C4021" t="s">
        <v>3515</v>
      </c>
      <c r="D4021" t="s">
        <v>27</v>
      </c>
      <c r="E4021" t="s">
        <v>57</v>
      </c>
      <c r="F4021" t="s">
        <v>38</v>
      </c>
      <c r="G4021" t="s">
        <v>29</v>
      </c>
      <c r="H4021" t="s">
        <v>40</v>
      </c>
      <c r="I4021">
        <v>2</v>
      </c>
      <c r="J4021">
        <v>47000</v>
      </c>
      <c r="K4021">
        <v>30200</v>
      </c>
      <c r="L4021">
        <v>0.09</v>
      </c>
      <c r="M4021">
        <v>85540</v>
      </c>
      <c r="N4021">
        <v>60400</v>
      </c>
      <c r="O4021">
        <v>25140</v>
      </c>
      <c r="P4021">
        <v>29.39</v>
      </c>
      <c r="Q4021" t="s">
        <v>24</v>
      </c>
      <c r="R4021" t="str">
        <f t="shared" si="62"/>
        <v>H2</v>
      </c>
    </row>
    <row r="4022" spans="1:18" x14ac:dyDescent="0.35">
      <c r="A4022" t="s">
        <v>5677</v>
      </c>
      <c r="B4022" s="1">
        <v>45850</v>
      </c>
      <c r="C4022" t="s">
        <v>1607</v>
      </c>
      <c r="D4022" t="s">
        <v>27</v>
      </c>
      <c r="E4022" t="s">
        <v>108</v>
      </c>
      <c r="F4022" t="s">
        <v>47</v>
      </c>
      <c r="G4022" t="s">
        <v>39</v>
      </c>
      <c r="H4022" t="s">
        <v>40</v>
      </c>
      <c r="I4022">
        <v>1</v>
      </c>
      <c r="J4022">
        <v>67100</v>
      </c>
      <c r="K4022">
        <v>46900</v>
      </c>
      <c r="L4022">
        <v>0.16</v>
      </c>
      <c r="M4022">
        <v>56364</v>
      </c>
      <c r="N4022">
        <v>46900</v>
      </c>
      <c r="O4022">
        <v>9464</v>
      </c>
      <c r="P4022">
        <v>16.79</v>
      </c>
      <c r="Q4022" t="s">
        <v>48</v>
      </c>
      <c r="R4022" t="str">
        <f t="shared" si="62"/>
        <v>H2</v>
      </c>
    </row>
    <row r="4023" spans="1:18" x14ac:dyDescent="0.35">
      <c r="A4023" t="s">
        <v>5678</v>
      </c>
      <c r="B4023" s="1">
        <v>45850</v>
      </c>
      <c r="C4023" t="s">
        <v>5679</v>
      </c>
      <c r="D4023" t="s">
        <v>27</v>
      </c>
      <c r="E4023" t="s">
        <v>123</v>
      </c>
      <c r="F4023" t="s">
        <v>21</v>
      </c>
      <c r="G4023" t="s">
        <v>39</v>
      </c>
      <c r="H4023" t="s">
        <v>40</v>
      </c>
      <c r="I4023">
        <v>1</v>
      </c>
      <c r="J4023">
        <v>179400</v>
      </c>
      <c r="K4023">
        <v>135100</v>
      </c>
      <c r="L4023">
        <v>0.13</v>
      </c>
      <c r="M4023">
        <v>156078</v>
      </c>
      <c r="N4023">
        <v>135100</v>
      </c>
      <c r="O4023">
        <v>20978</v>
      </c>
      <c r="P4023">
        <v>13.44</v>
      </c>
      <c r="Q4023" t="s">
        <v>24</v>
      </c>
      <c r="R4023" t="str">
        <f t="shared" si="62"/>
        <v>H2</v>
      </c>
    </row>
    <row r="4024" spans="1:18" x14ac:dyDescent="0.35">
      <c r="A4024" t="s">
        <v>5680</v>
      </c>
      <c r="B4024" s="1">
        <v>45850</v>
      </c>
      <c r="C4024" t="s">
        <v>292</v>
      </c>
      <c r="D4024" t="s">
        <v>27</v>
      </c>
      <c r="E4024" t="s">
        <v>84</v>
      </c>
      <c r="F4024" t="s">
        <v>21</v>
      </c>
      <c r="G4024" t="s">
        <v>93</v>
      </c>
      <c r="H4024" t="s">
        <v>34</v>
      </c>
      <c r="I4024">
        <v>2</v>
      </c>
      <c r="J4024">
        <v>31000</v>
      </c>
      <c r="K4024">
        <v>21100</v>
      </c>
      <c r="L4024">
        <v>0.25</v>
      </c>
      <c r="M4024">
        <v>46500</v>
      </c>
      <c r="N4024">
        <v>42200</v>
      </c>
      <c r="O4024">
        <v>4300</v>
      </c>
      <c r="P4024">
        <v>9.25</v>
      </c>
      <c r="Q4024" t="s">
        <v>48</v>
      </c>
      <c r="R4024" t="str">
        <f t="shared" si="62"/>
        <v>H2</v>
      </c>
    </row>
    <row r="4025" spans="1:18" x14ac:dyDescent="0.35">
      <c r="A4025" t="s">
        <v>5681</v>
      </c>
      <c r="B4025" s="1">
        <v>45850</v>
      </c>
      <c r="C4025" t="s">
        <v>388</v>
      </c>
      <c r="D4025" t="s">
        <v>19</v>
      </c>
      <c r="E4025" t="s">
        <v>20</v>
      </c>
      <c r="F4025" t="s">
        <v>21</v>
      </c>
      <c r="G4025" t="s">
        <v>22</v>
      </c>
      <c r="H4025" t="s">
        <v>40</v>
      </c>
      <c r="I4025">
        <v>5</v>
      </c>
      <c r="J4025">
        <v>82900</v>
      </c>
      <c r="K4025">
        <v>62600</v>
      </c>
      <c r="L4025">
        <v>0.13</v>
      </c>
      <c r="M4025">
        <v>360615</v>
      </c>
      <c r="N4025">
        <v>313000</v>
      </c>
      <c r="O4025">
        <v>47615</v>
      </c>
      <c r="P4025">
        <v>13.2</v>
      </c>
      <c r="Q4025" t="s">
        <v>48</v>
      </c>
      <c r="R4025" t="str">
        <f t="shared" si="62"/>
        <v>H2</v>
      </c>
    </row>
    <row r="4026" spans="1:18" x14ac:dyDescent="0.35">
      <c r="A4026" t="s">
        <v>5682</v>
      </c>
      <c r="B4026" s="1">
        <v>45850</v>
      </c>
      <c r="C4026" t="s">
        <v>216</v>
      </c>
      <c r="D4026" t="s">
        <v>19</v>
      </c>
      <c r="E4026" t="s">
        <v>37</v>
      </c>
      <c r="F4026" t="s">
        <v>38</v>
      </c>
      <c r="G4026" t="s">
        <v>93</v>
      </c>
      <c r="H4026" t="s">
        <v>40</v>
      </c>
      <c r="I4026">
        <v>2</v>
      </c>
      <c r="J4026">
        <v>33500</v>
      </c>
      <c r="K4026">
        <v>22300</v>
      </c>
      <c r="L4026">
        <v>0.1</v>
      </c>
      <c r="M4026">
        <v>60300</v>
      </c>
      <c r="N4026">
        <v>44600</v>
      </c>
      <c r="O4026">
        <v>15700</v>
      </c>
      <c r="P4026">
        <v>26.04</v>
      </c>
      <c r="Q4026" t="s">
        <v>41</v>
      </c>
      <c r="R4026" t="str">
        <f t="shared" si="62"/>
        <v>H2</v>
      </c>
    </row>
    <row r="4027" spans="1:18" x14ac:dyDescent="0.35">
      <c r="A4027" t="s">
        <v>5683</v>
      </c>
      <c r="B4027" s="1">
        <v>45851</v>
      </c>
      <c r="C4027" t="s">
        <v>5684</v>
      </c>
      <c r="D4027" t="s">
        <v>27</v>
      </c>
      <c r="E4027" t="s">
        <v>57</v>
      </c>
      <c r="F4027" t="s">
        <v>38</v>
      </c>
      <c r="G4027" t="s">
        <v>39</v>
      </c>
      <c r="H4027" t="s">
        <v>34</v>
      </c>
      <c r="I4027">
        <v>1</v>
      </c>
      <c r="J4027">
        <v>48600</v>
      </c>
      <c r="K4027">
        <v>30200</v>
      </c>
      <c r="L4027">
        <v>0.1</v>
      </c>
      <c r="M4027">
        <v>43740</v>
      </c>
      <c r="N4027">
        <v>30200</v>
      </c>
      <c r="O4027">
        <v>13540</v>
      </c>
      <c r="P4027">
        <v>30.96</v>
      </c>
      <c r="Q4027" t="s">
        <v>24</v>
      </c>
      <c r="R4027" t="str">
        <f t="shared" si="62"/>
        <v>H2</v>
      </c>
    </row>
    <row r="4028" spans="1:18" x14ac:dyDescent="0.35">
      <c r="A4028" t="s">
        <v>5685</v>
      </c>
      <c r="B4028" s="1">
        <v>45851</v>
      </c>
      <c r="C4028" t="s">
        <v>993</v>
      </c>
      <c r="D4028" t="s">
        <v>19</v>
      </c>
      <c r="E4028" t="s">
        <v>123</v>
      </c>
      <c r="F4028" t="s">
        <v>21</v>
      </c>
      <c r="G4028" t="s">
        <v>33</v>
      </c>
      <c r="H4028" t="s">
        <v>23</v>
      </c>
      <c r="I4028">
        <v>2</v>
      </c>
      <c r="J4028">
        <v>187900</v>
      </c>
      <c r="K4028">
        <v>136600</v>
      </c>
      <c r="L4028">
        <v>0.14000000000000001</v>
      </c>
      <c r="M4028">
        <v>323188</v>
      </c>
      <c r="N4028">
        <v>273200</v>
      </c>
      <c r="O4028">
        <v>49988</v>
      </c>
      <c r="P4028">
        <v>15.47</v>
      </c>
      <c r="Q4028" t="s">
        <v>24</v>
      </c>
      <c r="R4028" t="str">
        <f t="shared" si="62"/>
        <v>H2</v>
      </c>
    </row>
    <row r="4029" spans="1:18" x14ac:dyDescent="0.35">
      <c r="A4029" t="s">
        <v>5686</v>
      </c>
      <c r="B4029" s="1">
        <v>45851</v>
      </c>
      <c r="C4029" t="s">
        <v>5687</v>
      </c>
      <c r="D4029" t="s">
        <v>19</v>
      </c>
      <c r="E4029" t="s">
        <v>115</v>
      </c>
      <c r="F4029" t="s">
        <v>38</v>
      </c>
      <c r="G4029" t="s">
        <v>39</v>
      </c>
      <c r="H4029" t="s">
        <v>23</v>
      </c>
      <c r="I4029">
        <v>1</v>
      </c>
      <c r="J4029">
        <v>44200</v>
      </c>
      <c r="K4029">
        <v>26700</v>
      </c>
      <c r="L4029">
        <v>0.16</v>
      </c>
      <c r="M4029">
        <v>37128</v>
      </c>
      <c r="N4029">
        <v>26700</v>
      </c>
      <c r="O4029">
        <v>10428</v>
      </c>
      <c r="P4029">
        <v>28.09</v>
      </c>
      <c r="Q4029" t="s">
        <v>24</v>
      </c>
      <c r="R4029" t="str">
        <f t="shared" si="62"/>
        <v>H2</v>
      </c>
    </row>
    <row r="4030" spans="1:18" x14ac:dyDescent="0.35">
      <c r="A4030" t="s">
        <v>5688</v>
      </c>
      <c r="B4030" s="1">
        <v>45851</v>
      </c>
      <c r="C4030" t="s">
        <v>868</v>
      </c>
      <c r="D4030" t="s">
        <v>19</v>
      </c>
      <c r="E4030" t="s">
        <v>37</v>
      </c>
      <c r="F4030" t="s">
        <v>38</v>
      </c>
      <c r="G4030" t="s">
        <v>33</v>
      </c>
      <c r="H4030" t="s">
        <v>34</v>
      </c>
      <c r="I4030">
        <v>3</v>
      </c>
      <c r="J4030">
        <v>34000</v>
      </c>
      <c r="K4030">
        <v>22100</v>
      </c>
      <c r="L4030">
        <v>0.31</v>
      </c>
      <c r="M4030">
        <v>70380</v>
      </c>
      <c r="N4030">
        <v>66300</v>
      </c>
      <c r="O4030">
        <v>4080</v>
      </c>
      <c r="P4030">
        <v>5.8</v>
      </c>
      <c r="Q4030" t="s">
        <v>41</v>
      </c>
      <c r="R4030" t="str">
        <f t="shared" si="62"/>
        <v>H2</v>
      </c>
    </row>
    <row r="4031" spans="1:18" x14ac:dyDescent="0.35">
      <c r="A4031" t="s">
        <v>5689</v>
      </c>
      <c r="B4031" s="1">
        <v>45851</v>
      </c>
      <c r="C4031" t="s">
        <v>937</v>
      </c>
      <c r="D4031" t="s">
        <v>27</v>
      </c>
      <c r="E4031" t="s">
        <v>20</v>
      </c>
      <c r="F4031" t="s">
        <v>21</v>
      </c>
      <c r="G4031" t="s">
        <v>33</v>
      </c>
      <c r="H4031" t="s">
        <v>40</v>
      </c>
      <c r="I4031">
        <v>1</v>
      </c>
      <c r="J4031">
        <v>86800</v>
      </c>
      <c r="K4031">
        <v>62600</v>
      </c>
      <c r="L4031">
        <v>0.1</v>
      </c>
      <c r="M4031">
        <v>78120</v>
      </c>
      <c r="N4031">
        <v>62600</v>
      </c>
      <c r="O4031">
        <v>15520</v>
      </c>
      <c r="P4031">
        <v>19.87</v>
      </c>
      <c r="Q4031" t="s">
        <v>48</v>
      </c>
      <c r="R4031" t="str">
        <f t="shared" si="62"/>
        <v>H2</v>
      </c>
    </row>
    <row r="4032" spans="1:18" x14ac:dyDescent="0.35">
      <c r="A4032" t="s">
        <v>5690</v>
      </c>
      <c r="B4032" s="1">
        <v>45851</v>
      </c>
      <c r="C4032" t="s">
        <v>3335</v>
      </c>
      <c r="D4032" t="s">
        <v>27</v>
      </c>
      <c r="E4032" t="s">
        <v>108</v>
      </c>
      <c r="F4032" t="s">
        <v>47</v>
      </c>
      <c r="G4032" t="s">
        <v>22</v>
      </c>
      <c r="H4032" t="s">
        <v>23</v>
      </c>
      <c r="I4032">
        <v>1</v>
      </c>
      <c r="J4032">
        <v>69300</v>
      </c>
      <c r="K4032">
        <v>45300</v>
      </c>
      <c r="L4032">
        <v>0.12</v>
      </c>
      <c r="M4032">
        <v>60984</v>
      </c>
      <c r="N4032">
        <v>45300</v>
      </c>
      <c r="O4032">
        <v>15684</v>
      </c>
      <c r="P4032">
        <v>25.72</v>
      </c>
      <c r="Q4032" t="s">
        <v>24</v>
      </c>
      <c r="R4032" t="str">
        <f t="shared" si="62"/>
        <v>H2</v>
      </c>
    </row>
    <row r="4033" spans="1:18" x14ac:dyDescent="0.35">
      <c r="A4033" t="s">
        <v>5691</v>
      </c>
      <c r="B4033" s="1">
        <v>45851</v>
      </c>
      <c r="C4033" t="s">
        <v>4198</v>
      </c>
      <c r="D4033" t="s">
        <v>27</v>
      </c>
      <c r="E4033" t="s">
        <v>20</v>
      </c>
      <c r="F4033" t="s">
        <v>21</v>
      </c>
      <c r="G4033" t="s">
        <v>29</v>
      </c>
      <c r="H4033" t="s">
        <v>40</v>
      </c>
      <c r="I4033">
        <v>2</v>
      </c>
      <c r="J4033">
        <v>86500</v>
      </c>
      <c r="K4033">
        <v>60600</v>
      </c>
      <c r="L4033">
        <v>0.08</v>
      </c>
      <c r="M4033">
        <v>159160</v>
      </c>
      <c r="N4033">
        <v>121200</v>
      </c>
      <c r="O4033">
        <v>37960</v>
      </c>
      <c r="P4033">
        <v>23.85</v>
      </c>
      <c r="Q4033" t="s">
        <v>48</v>
      </c>
      <c r="R4033" t="str">
        <f t="shared" si="62"/>
        <v>H2</v>
      </c>
    </row>
    <row r="4034" spans="1:18" x14ac:dyDescent="0.35">
      <c r="A4034" t="s">
        <v>5692</v>
      </c>
      <c r="B4034" s="1">
        <v>45851</v>
      </c>
      <c r="C4034" t="s">
        <v>5693</v>
      </c>
      <c r="D4034" t="s">
        <v>19</v>
      </c>
      <c r="E4034" t="s">
        <v>68</v>
      </c>
      <c r="F4034" t="s">
        <v>47</v>
      </c>
      <c r="G4034" t="s">
        <v>29</v>
      </c>
      <c r="H4034" t="s">
        <v>23</v>
      </c>
      <c r="I4034">
        <v>1</v>
      </c>
      <c r="J4034">
        <v>31100</v>
      </c>
      <c r="K4034">
        <v>19300</v>
      </c>
      <c r="L4034">
        <v>7.0000000000000007E-2</v>
      </c>
      <c r="M4034">
        <v>28923</v>
      </c>
      <c r="N4034">
        <v>19300</v>
      </c>
      <c r="O4034">
        <v>9623</v>
      </c>
      <c r="P4034">
        <v>33.270000000000003</v>
      </c>
      <c r="Q4034" t="s">
        <v>24</v>
      </c>
      <c r="R4034" t="str">
        <f t="shared" si="62"/>
        <v>H2</v>
      </c>
    </row>
    <row r="4035" spans="1:18" x14ac:dyDescent="0.35">
      <c r="A4035" t="s">
        <v>5694</v>
      </c>
      <c r="B4035" s="1">
        <v>45851</v>
      </c>
      <c r="C4035" t="s">
        <v>1763</v>
      </c>
      <c r="D4035" t="s">
        <v>27</v>
      </c>
      <c r="E4035" t="s">
        <v>68</v>
      </c>
      <c r="F4035" t="s">
        <v>47</v>
      </c>
      <c r="G4035" t="s">
        <v>33</v>
      </c>
      <c r="H4035" t="s">
        <v>23</v>
      </c>
      <c r="I4035">
        <v>1</v>
      </c>
      <c r="J4035">
        <v>31000</v>
      </c>
      <c r="K4035">
        <v>19100</v>
      </c>
      <c r="L4035">
        <v>0.11</v>
      </c>
      <c r="M4035">
        <v>27590</v>
      </c>
      <c r="N4035">
        <v>19100</v>
      </c>
      <c r="O4035">
        <v>8490</v>
      </c>
      <c r="P4035">
        <v>30.77</v>
      </c>
      <c r="Q4035" t="s">
        <v>48</v>
      </c>
      <c r="R4035" t="str">
        <f t="shared" ref="R4035:R4098" si="63">IF(MONTH(B4035)&lt;=6,"H1","H2")</f>
        <v>H2</v>
      </c>
    </row>
    <row r="4036" spans="1:18" x14ac:dyDescent="0.35">
      <c r="A4036" t="s">
        <v>5695</v>
      </c>
      <c r="B4036" s="1">
        <v>45851</v>
      </c>
      <c r="C4036" t="s">
        <v>646</v>
      </c>
      <c r="D4036" t="s">
        <v>19</v>
      </c>
      <c r="E4036" t="s">
        <v>20</v>
      </c>
      <c r="F4036" t="s">
        <v>21</v>
      </c>
      <c r="G4036" t="s">
        <v>29</v>
      </c>
      <c r="H4036" t="s">
        <v>40</v>
      </c>
      <c r="I4036">
        <v>1</v>
      </c>
      <c r="J4036">
        <v>81900</v>
      </c>
      <c r="K4036">
        <v>63400</v>
      </c>
      <c r="L4036">
        <v>0.11</v>
      </c>
      <c r="M4036">
        <v>72891</v>
      </c>
      <c r="N4036">
        <v>63400</v>
      </c>
      <c r="O4036">
        <v>9491</v>
      </c>
      <c r="P4036">
        <v>13.02</v>
      </c>
      <c r="Q4036" t="s">
        <v>24</v>
      </c>
      <c r="R4036" t="str">
        <f t="shared" si="63"/>
        <v>H2</v>
      </c>
    </row>
    <row r="4037" spans="1:18" x14ac:dyDescent="0.35">
      <c r="A4037" t="s">
        <v>5696</v>
      </c>
      <c r="B4037" s="1">
        <v>45851</v>
      </c>
      <c r="C4037" t="s">
        <v>3490</v>
      </c>
      <c r="D4037" t="s">
        <v>27</v>
      </c>
      <c r="E4037" t="s">
        <v>63</v>
      </c>
      <c r="F4037" t="s">
        <v>47</v>
      </c>
      <c r="G4037" t="s">
        <v>93</v>
      </c>
      <c r="H4037" t="s">
        <v>23</v>
      </c>
      <c r="I4037">
        <v>3</v>
      </c>
      <c r="J4037">
        <v>73500</v>
      </c>
      <c r="K4037">
        <v>53200</v>
      </c>
      <c r="L4037">
        <v>0.28999999999999998</v>
      </c>
      <c r="M4037">
        <v>156555</v>
      </c>
      <c r="N4037">
        <v>159600</v>
      </c>
      <c r="O4037">
        <v>-3045</v>
      </c>
      <c r="P4037">
        <v>-1.95</v>
      </c>
      <c r="Q4037" t="s">
        <v>41</v>
      </c>
      <c r="R4037" t="str">
        <f t="shared" si="63"/>
        <v>H2</v>
      </c>
    </row>
    <row r="4038" spans="1:18" x14ac:dyDescent="0.35">
      <c r="A4038" t="s">
        <v>5697</v>
      </c>
      <c r="B4038" s="1">
        <v>45851</v>
      </c>
      <c r="C4038" t="s">
        <v>5698</v>
      </c>
      <c r="D4038" t="s">
        <v>27</v>
      </c>
      <c r="E4038" t="s">
        <v>63</v>
      </c>
      <c r="F4038" t="s">
        <v>47</v>
      </c>
      <c r="G4038" t="s">
        <v>29</v>
      </c>
      <c r="H4038" t="s">
        <v>23</v>
      </c>
      <c r="I4038">
        <v>4</v>
      </c>
      <c r="J4038">
        <v>77200</v>
      </c>
      <c r="K4038">
        <v>51900</v>
      </c>
      <c r="L4038">
        <v>0.35</v>
      </c>
      <c r="M4038">
        <v>200720</v>
      </c>
      <c r="N4038">
        <v>207600</v>
      </c>
      <c r="O4038">
        <v>-6880</v>
      </c>
      <c r="P4038">
        <v>-3.43</v>
      </c>
      <c r="Q4038" t="s">
        <v>24</v>
      </c>
      <c r="R4038" t="str">
        <f t="shared" si="63"/>
        <v>H2</v>
      </c>
    </row>
    <row r="4039" spans="1:18" x14ac:dyDescent="0.35">
      <c r="A4039" t="s">
        <v>5699</v>
      </c>
      <c r="B4039" s="1">
        <v>45851</v>
      </c>
      <c r="C4039" t="s">
        <v>221</v>
      </c>
      <c r="D4039" t="s">
        <v>27</v>
      </c>
      <c r="E4039" t="s">
        <v>20</v>
      </c>
      <c r="F4039" t="s">
        <v>21</v>
      </c>
      <c r="G4039" t="s">
        <v>29</v>
      </c>
      <c r="H4039" t="s">
        <v>34</v>
      </c>
      <c r="I4039">
        <v>3</v>
      </c>
      <c r="J4039">
        <v>88900</v>
      </c>
      <c r="K4039">
        <v>60200</v>
      </c>
      <c r="L4039">
        <v>0.15</v>
      </c>
      <c r="M4039">
        <v>226695</v>
      </c>
      <c r="N4039">
        <v>180600</v>
      </c>
      <c r="O4039">
        <v>46095</v>
      </c>
      <c r="P4039">
        <v>20.329999999999998</v>
      </c>
      <c r="Q4039" t="s">
        <v>48</v>
      </c>
      <c r="R4039" t="str">
        <f t="shared" si="63"/>
        <v>H2</v>
      </c>
    </row>
    <row r="4040" spans="1:18" x14ac:dyDescent="0.35">
      <c r="A4040" t="s">
        <v>5700</v>
      </c>
      <c r="B4040" s="1">
        <v>45851</v>
      </c>
      <c r="C4040" t="s">
        <v>3211</v>
      </c>
      <c r="D4040" t="s">
        <v>27</v>
      </c>
      <c r="E4040" t="s">
        <v>68</v>
      </c>
      <c r="F4040" t="s">
        <v>47</v>
      </c>
      <c r="G4040" t="s">
        <v>29</v>
      </c>
      <c r="H4040" t="s">
        <v>40</v>
      </c>
      <c r="I4040">
        <v>1</v>
      </c>
      <c r="J4040">
        <v>29300</v>
      </c>
      <c r="K4040">
        <v>19700</v>
      </c>
      <c r="L4040">
        <v>0.19</v>
      </c>
      <c r="M4040">
        <v>23733</v>
      </c>
      <c r="N4040">
        <v>19700</v>
      </c>
      <c r="O4040">
        <v>4033</v>
      </c>
      <c r="P4040">
        <v>16.989999999999998</v>
      </c>
      <c r="Q4040" t="s">
        <v>41</v>
      </c>
      <c r="R4040" t="str">
        <f t="shared" si="63"/>
        <v>H2</v>
      </c>
    </row>
    <row r="4041" spans="1:18" x14ac:dyDescent="0.35">
      <c r="A4041" t="s">
        <v>5701</v>
      </c>
      <c r="B4041" s="1">
        <v>45851</v>
      </c>
      <c r="C4041" t="s">
        <v>5702</v>
      </c>
      <c r="D4041" t="s">
        <v>19</v>
      </c>
      <c r="E4041" t="s">
        <v>60</v>
      </c>
      <c r="F4041" t="s">
        <v>21</v>
      </c>
      <c r="G4041" t="s">
        <v>22</v>
      </c>
      <c r="H4041" t="s">
        <v>40</v>
      </c>
      <c r="I4041">
        <v>4</v>
      </c>
      <c r="J4041">
        <v>45400</v>
      </c>
      <c r="K4041">
        <v>29900</v>
      </c>
      <c r="L4041">
        <v>0.14000000000000001</v>
      </c>
      <c r="M4041">
        <v>156176</v>
      </c>
      <c r="N4041">
        <v>119600</v>
      </c>
      <c r="O4041">
        <v>36576</v>
      </c>
      <c r="P4041">
        <v>23.42</v>
      </c>
      <c r="Q4041" t="s">
        <v>48</v>
      </c>
      <c r="R4041" t="str">
        <f t="shared" si="63"/>
        <v>H2</v>
      </c>
    </row>
    <row r="4042" spans="1:18" x14ac:dyDescent="0.35">
      <c r="A4042" t="s">
        <v>5703</v>
      </c>
      <c r="B4042" s="1">
        <v>45851</v>
      </c>
      <c r="C4042" t="s">
        <v>3712</v>
      </c>
      <c r="D4042" t="s">
        <v>19</v>
      </c>
      <c r="E4042" t="s">
        <v>115</v>
      </c>
      <c r="F4042" t="s">
        <v>38</v>
      </c>
      <c r="G4042" t="s">
        <v>33</v>
      </c>
      <c r="H4042" t="s">
        <v>23</v>
      </c>
      <c r="I4042">
        <v>2</v>
      </c>
      <c r="J4042">
        <v>43400</v>
      </c>
      <c r="K4042">
        <v>27200</v>
      </c>
      <c r="L4042">
        <v>0.23</v>
      </c>
      <c r="M4042">
        <v>66836</v>
      </c>
      <c r="N4042">
        <v>54400</v>
      </c>
      <c r="O4042">
        <v>12436</v>
      </c>
      <c r="P4042">
        <v>18.61</v>
      </c>
      <c r="Q4042" t="s">
        <v>24</v>
      </c>
      <c r="R4042" t="str">
        <f t="shared" si="63"/>
        <v>H2</v>
      </c>
    </row>
    <row r="4043" spans="1:18" x14ac:dyDescent="0.35">
      <c r="A4043" t="s">
        <v>5704</v>
      </c>
      <c r="B4043" s="1">
        <v>45851</v>
      </c>
      <c r="C4043" t="s">
        <v>4361</v>
      </c>
      <c r="D4043" t="s">
        <v>19</v>
      </c>
      <c r="E4043" t="s">
        <v>20</v>
      </c>
      <c r="F4043" t="s">
        <v>21</v>
      </c>
      <c r="G4043" t="s">
        <v>22</v>
      </c>
      <c r="H4043" t="s">
        <v>23</v>
      </c>
      <c r="I4043">
        <v>1</v>
      </c>
      <c r="J4043">
        <v>84200</v>
      </c>
      <c r="K4043">
        <v>61800</v>
      </c>
      <c r="L4043">
        <v>0.12</v>
      </c>
      <c r="M4043">
        <v>74096</v>
      </c>
      <c r="N4043">
        <v>61800</v>
      </c>
      <c r="O4043">
        <v>12296</v>
      </c>
      <c r="P4043">
        <v>16.59</v>
      </c>
      <c r="Q4043" t="s">
        <v>41</v>
      </c>
      <c r="R4043" t="str">
        <f t="shared" si="63"/>
        <v>H2</v>
      </c>
    </row>
    <row r="4044" spans="1:18" x14ac:dyDescent="0.35">
      <c r="A4044" t="s">
        <v>5705</v>
      </c>
      <c r="B4044" s="1">
        <v>45851</v>
      </c>
      <c r="C4044" t="s">
        <v>3175</v>
      </c>
      <c r="D4044" t="s">
        <v>19</v>
      </c>
      <c r="E4044" t="s">
        <v>37</v>
      </c>
      <c r="F4044" t="s">
        <v>38</v>
      </c>
      <c r="G4044" t="s">
        <v>93</v>
      </c>
      <c r="H4044" t="s">
        <v>23</v>
      </c>
      <c r="I4044">
        <v>2</v>
      </c>
      <c r="J4044">
        <v>35100</v>
      </c>
      <c r="K4044">
        <v>22100</v>
      </c>
      <c r="L4044">
        <v>0.3</v>
      </c>
      <c r="M4044">
        <v>49140</v>
      </c>
      <c r="N4044">
        <v>44200</v>
      </c>
      <c r="O4044">
        <v>4940</v>
      </c>
      <c r="P4044">
        <v>10.050000000000001</v>
      </c>
      <c r="Q4044" t="s">
        <v>48</v>
      </c>
      <c r="R4044" t="str">
        <f t="shared" si="63"/>
        <v>H2</v>
      </c>
    </row>
    <row r="4045" spans="1:18" x14ac:dyDescent="0.35">
      <c r="A4045" t="s">
        <v>5706</v>
      </c>
      <c r="B4045" s="1">
        <v>45851</v>
      </c>
      <c r="C4045" t="s">
        <v>2860</v>
      </c>
      <c r="D4045" t="s">
        <v>19</v>
      </c>
      <c r="E4045" t="s">
        <v>68</v>
      </c>
      <c r="F4045" t="s">
        <v>47</v>
      </c>
      <c r="G4045" t="s">
        <v>93</v>
      </c>
      <c r="H4045" t="s">
        <v>40</v>
      </c>
      <c r="I4045">
        <v>1</v>
      </c>
      <c r="J4045">
        <v>29900</v>
      </c>
      <c r="K4045">
        <v>19500</v>
      </c>
      <c r="L4045">
        <v>0.06</v>
      </c>
      <c r="M4045">
        <v>28106</v>
      </c>
      <c r="N4045">
        <v>19500</v>
      </c>
      <c r="O4045">
        <v>8606</v>
      </c>
      <c r="P4045">
        <v>30.62</v>
      </c>
      <c r="Q4045" t="s">
        <v>48</v>
      </c>
      <c r="R4045" t="str">
        <f t="shared" si="63"/>
        <v>H2</v>
      </c>
    </row>
    <row r="4046" spans="1:18" x14ac:dyDescent="0.35">
      <c r="A4046" t="s">
        <v>5707</v>
      </c>
      <c r="B4046" s="1">
        <v>45851</v>
      </c>
      <c r="C4046" t="s">
        <v>5098</v>
      </c>
      <c r="D4046" t="s">
        <v>27</v>
      </c>
      <c r="E4046" t="s">
        <v>115</v>
      </c>
      <c r="F4046" t="s">
        <v>38</v>
      </c>
      <c r="G4046" t="s">
        <v>22</v>
      </c>
      <c r="H4046" t="s">
        <v>34</v>
      </c>
      <c r="I4046">
        <v>3</v>
      </c>
      <c r="J4046">
        <v>43000</v>
      </c>
      <c r="K4046">
        <v>27500</v>
      </c>
      <c r="L4046">
        <v>0.21</v>
      </c>
      <c r="M4046">
        <v>101910</v>
      </c>
      <c r="N4046">
        <v>82500</v>
      </c>
      <c r="O4046">
        <v>19410</v>
      </c>
      <c r="P4046">
        <v>19.05</v>
      </c>
      <c r="Q4046" t="s">
        <v>24</v>
      </c>
      <c r="R4046" t="str">
        <f t="shared" si="63"/>
        <v>H2</v>
      </c>
    </row>
    <row r="4047" spans="1:18" x14ac:dyDescent="0.35">
      <c r="A4047" t="s">
        <v>5708</v>
      </c>
      <c r="B4047" s="1">
        <v>45851</v>
      </c>
      <c r="C4047" t="s">
        <v>5228</v>
      </c>
      <c r="D4047" t="s">
        <v>19</v>
      </c>
      <c r="E4047" t="s">
        <v>84</v>
      </c>
      <c r="F4047" t="s">
        <v>21</v>
      </c>
      <c r="G4047" t="s">
        <v>33</v>
      </c>
      <c r="H4047" t="s">
        <v>34</v>
      </c>
      <c r="I4047">
        <v>3</v>
      </c>
      <c r="J4047">
        <v>30900</v>
      </c>
      <c r="K4047">
        <v>21500</v>
      </c>
      <c r="L4047">
        <v>0.13</v>
      </c>
      <c r="M4047">
        <v>80649</v>
      </c>
      <c r="N4047">
        <v>64500</v>
      </c>
      <c r="O4047">
        <v>16149</v>
      </c>
      <c r="P4047">
        <v>20.02</v>
      </c>
      <c r="Q4047" t="s">
        <v>41</v>
      </c>
      <c r="R4047" t="str">
        <f t="shared" si="63"/>
        <v>H2</v>
      </c>
    </row>
    <row r="4048" spans="1:18" x14ac:dyDescent="0.35">
      <c r="A4048" t="s">
        <v>5709</v>
      </c>
      <c r="B4048" s="1">
        <v>45851</v>
      </c>
      <c r="C4048" t="s">
        <v>640</v>
      </c>
      <c r="D4048" t="s">
        <v>19</v>
      </c>
      <c r="E4048" t="s">
        <v>46</v>
      </c>
      <c r="F4048" t="s">
        <v>47</v>
      </c>
      <c r="G4048" t="s">
        <v>22</v>
      </c>
      <c r="H4048" t="s">
        <v>23</v>
      </c>
      <c r="I4048">
        <v>1</v>
      </c>
      <c r="J4048">
        <v>54900</v>
      </c>
      <c r="K4048">
        <v>33700</v>
      </c>
      <c r="L4048">
        <v>0.22</v>
      </c>
      <c r="M4048">
        <v>42822</v>
      </c>
      <c r="N4048">
        <v>33700</v>
      </c>
      <c r="O4048">
        <v>9122</v>
      </c>
      <c r="P4048">
        <v>21.3</v>
      </c>
      <c r="Q4048" t="s">
        <v>41</v>
      </c>
      <c r="R4048" t="str">
        <f t="shared" si="63"/>
        <v>H2</v>
      </c>
    </row>
    <row r="4049" spans="1:18" x14ac:dyDescent="0.35">
      <c r="A4049" t="s">
        <v>5710</v>
      </c>
      <c r="B4049" s="1">
        <v>45851</v>
      </c>
      <c r="C4049" t="s">
        <v>1284</v>
      </c>
      <c r="D4049" t="s">
        <v>27</v>
      </c>
      <c r="E4049" t="s">
        <v>57</v>
      </c>
      <c r="F4049" t="s">
        <v>38</v>
      </c>
      <c r="G4049" t="s">
        <v>93</v>
      </c>
      <c r="H4049" t="s">
        <v>34</v>
      </c>
      <c r="I4049">
        <v>1</v>
      </c>
      <c r="J4049">
        <v>48300</v>
      </c>
      <c r="K4049">
        <v>30600</v>
      </c>
      <c r="L4049">
        <v>0.31</v>
      </c>
      <c r="M4049">
        <v>33327</v>
      </c>
      <c r="N4049">
        <v>30600</v>
      </c>
      <c r="O4049">
        <v>2727</v>
      </c>
      <c r="P4049">
        <v>8.18</v>
      </c>
      <c r="Q4049" t="s">
        <v>41</v>
      </c>
      <c r="R4049" t="str">
        <f t="shared" si="63"/>
        <v>H2</v>
      </c>
    </row>
    <row r="4050" spans="1:18" x14ac:dyDescent="0.35">
      <c r="A4050" t="s">
        <v>5711</v>
      </c>
      <c r="B4050" s="1">
        <v>45851</v>
      </c>
      <c r="C4050" t="s">
        <v>3490</v>
      </c>
      <c r="D4050" t="s">
        <v>19</v>
      </c>
      <c r="E4050" t="s">
        <v>37</v>
      </c>
      <c r="F4050" t="s">
        <v>38</v>
      </c>
      <c r="G4050" t="s">
        <v>93</v>
      </c>
      <c r="H4050" t="s">
        <v>40</v>
      </c>
      <c r="I4050">
        <v>3</v>
      </c>
      <c r="J4050">
        <v>35600</v>
      </c>
      <c r="K4050">
        <v>22000</v>
      </c>
      <c r="L4050">
        <v>0.2</v>
      </c>
      <c r="M4050">
        <v>85440</v>
      </c>
      <c r="N4050">
        <v>66000</v>
      </c>
      <c r="O4050">
        <v>19440</v>
      </c>
      <c r="P4050">
        <v>22.75</v>
      </c>
      <c r="Q4050" t="s">
        <v>30</v>
      </c>
      <c r="R4050" t="str">
        <f t="shared" si="63"/>
        <v>H2</v>
      </c>
    </row>
    <row r="4051" spans="1:18" x14ac:dyDescent="0.35">
      <c r="A4051" t="s">
        <v>5712</v>
      </c>
      <c r="B4051" s="1">
        <v>45852</v>
      </c>
      <c r="C4051" t="s">
        <v>3881</v>
      </c>
      <c r="D4051" t="s">
        <v>19</v>
      </c>
      <c r="E4051" t="s">
        <v>123</v>
      </c>
      <c r="F4051" t="s">
        <v>21</v>
      </c>
      <c r="G4051" t="s">
        <v>33</v>
      </c>
      <c r="H4051" t="s">
        <v>34</v>
      </c>
      <c r="I4051">
        <v>1</v>
      </c>
      <c r="J4051">
        <v>188600</v>
      </c>
      <c r="K4051">
        <v>140600</v>
      </c>
      <c r="L4051">
        <v>0.31</v>
      </c>
      <c r="M4051">
        <v>130134</v>
      </c>
      <c r="N4051">
        <v>140600</v>
      </c>
      <c r="O4051">
        <v>-10466</v>
      </c>
      <c r="P4051">
        <v>-8.0399999999999991</v>
      </c>
      <c r="Q4051" t="s">
        <v>41</v>
      </c>
      <c r="R4051" t="str">
        <f t="shared" si="63"/>
        <v>H2</v>
      </c>
    </row>
    <row r="4052" spans="1:18" x14ac:dyDescent="0.35">
      <c r="A4052" t="s">
        <v>5713</v>
      </c>
      <c r="B4052" s="1">
        <v>45852</v>
      </c>
      <c r="C4052" t="s">
        <v>952</v>
      </c>
      <c r="D4052" t="s">
        <v>19</v>
      </c>
      <c r="E4052" t="s">
        <v>84</v>
      </c>
      <c r="F4052" t="s">
        <v>21</v>
      </c>
      <c r="G4052" t="s">
        <v>29</v>
      </c>
      <c r="H4052" t="s">
        <v>40</v>
      </c>
      <c r="I4052">
        <v>1</v>
      </c>
      <c r="J4052">
        <v>32700</v>
      </c>
      <c r="K4052">
        <v>20700</v>
      </c>
      <c r="L4052">
        <v>0.22</v>
      </c>
      <c r="M4052">
        <v>25506</v>
      </c>
      <c r="N4052">
        <v>20700</v>
      </c>
      <c r="O4052">
        <v>4806</v>
      </c>
      <c r="P4052">
        <v>18.84</v>
      </c>
      <c r="Q4052" t="s">
        <v>24</v>
      </c>
      <c r="R4052" t="str">
        <f t="shared" si="63"/>
        <v>H2</v>
      </c>
    </row>
    <row r="4053" spans="1:18" x14ac:dyDescent="0.35">
      <c r="A4053" t="s">
        <v>5714</v>
      </c>
      <c r="B4053" s="1">
        <v>45852</v>
      </c>
      <c r="C4053" t="s">
        <v>1112</v>
      </c>
      <c r="D4053" t="s">
        <v>19</v>
      </c>
      <c r="E4053" t="s">
        <v>68</v>
      </c>
      <c r="F4053" t="s">
        <v>47</v>
      </c>
      <c r="G4053" t="s">
        <v>39</v>
      </c>
      <c r="H4053" t="s">
        <v>40</v>
      </c>
      <c r="I4053">
        <v>2</v>
      </c>
      <c r="J4053">
        <v>30000</v>
      </c>
      <c r="K4053">
        <v>19400</v>
      </c>
      <c r="L4053">
        <v>0.09</v>
      </c>
      <c r="M4053">
        <v>54600</v>
      </c>
      <c r="N4053">
        <v>38800</v>
      </c>
      <c r="O4053">
        <v>15800</v>
      </c>
      <c r="P4053">
        <v>28.94</v>
      </c>
      <c r="Q4053" t="s">
        <v>24</v>
      </c>
      <c r="R4053" t="str">
        <f t="shared" si="63"/>
        <v>H2</v>
      </c>
    </row>
    <row r="4054" spans="1:18" x14ac:dyDescent="0.35">
      <c r="A4054" t="s">
        <v>5715</v>
      </c>
      <c r="B4054" s="1">
        <v>45852</v>
      </c>
      <c r="C4054" t="s">
        <v>4271</v>
      </c>
      <c r="D4054" t="s">
        <v>27</v>
      </c>
      <c r="E4054" t="s">
        <v>108</v>
      </c>
      <c r="F4054" t="s">
        <v>47</v>
      </c>
      <c r="G4054" t="s">
        <v>93</v>
      </c>
      <c r="H4054" t="s">
        <v>40</v>
      </c>
      <c r="I4054">
        <v>1</v>
      </c>
      <c r="J4054">
        <v>67300</v>
      </c>
      <c r="K4054">
        <v>44300</v>
      </c>
      <c r="L4054">
        <v>0.16</v>
      </c>
      <c r="M4054">
        <v>56532</v>
      </c>
      <c r="N4054">
        <v>44300</v>
      </c>
      <c r="O4054">
        <v>12232</v>
      </c>
      <c r="P4054">
        <v>21.64</v>
      </c>
      <c r="Q4054" t="s">
        <v>48</v>
      </c>
      <c r="R4054" t="str">
        <f t="shared" si="63"/>
        <v>H2</v>
      </c>
    </row>
    <row r="4055" spans="1:18" x14ac:dyDescent="0.35">
      <c r="A4055" t="s">
        <v>5716</v>
      </c>
      <c r="B4055" s="1">
        <v>45852</v>
      </c>
      <c r="C4055" t="s">
        <v>2641</v>
      </c>
      <c r="D4055" t="s">
        <v>27</v>
      </c>
      <c r="E4055" t="s">
        <v>115</v>
      </c>
      <c r="F4055" t="s">
        <v>38</v>
      </c>
      <c r="G4055" t="s">
        <v>39</v>
      </c>
      <c r="H4055" t="s">
        <v>40</v>
      </c>
      <c r="I4055">
        <v>2</v>
      </c>
      <c r="J4055">
        <v>40900</v>
      </c>
      <c r="K4055">
        <v>26200</v>
      </c>
      <c r="L4055">
        <v>0.11</v>
      </c>
      <c r="M4055">
        <v>72802</v>
      </c>
      <c r="N4055">
        <v>52400</v>
      </c>
      <c r="O4055">
        <v>20402</v>
      </c>
      <c r="P4055">
        <v>28.02</v>
      </c>
      <c r="Q4055" t="s">
        <v>41</v>
      </c>
      <c r="R4055" t="str">
        <f t="shared" si="63"/>
        <v>H2</v>
      </c>
    </row>
    <row r="4056" spans="1:18" x14ac:dyDescent="0.35">
      <c r="A4056" t="s">
        <v>5717</v>
      </c>
      <c r="B4056" s="1">
        <v>45852</v>
      </c>
      <c r="C4056" t="s">
        <v>2341</v>
      </c>
      <c r="D4056" t="s">
        <v>27</v>
      </c>
      <c r="E4056" t="s">
        <v>46</v>
      </c>
      <c r="F4056" t="s">
        <v>47</v>
      </c>
      <c r="G4056" t="s">
        <v>22</v>
      </c>
      <c r="H4056" t="s">
        <v>23</v>
      </c>
      <c r="I4056">
        <v>1</v>
      </c>
      <c r="J4056">
        <v>54800</v>
      </c>
      <c r="K4056">
        <v>33900</v>
      </c>
      <c r="L4056">
        <v>0.09</v>
      </c>
      <c r="M4056">
        <v>49868</v>
      </c>
      <c r="N4056">
        <v>33900</v>
      </c>
      <c r="O4056">
        <v>15968</v>
      </c>
      <c r="P4056">
        <v>32.020000000000003</v>
      </c>
      <c r="Q4056" t="s">
        <v>48</v>
      </c>
      <c r="R4056" t="str">
        <f t="shared" si="63"/>
        <v>H2</v>
      </c>
    </row>
    <row r="4057" spans="1:18" x14ac:dyDescent="0.35">
      <c r="A4057" t="s">
        <v>5718</v>
      </c>
      <c r="B4057" s="1">
        <v>45852</v>
      </c>
      <c r="C4057" t="s">
        <v>1908</v>
      </c>
      <c r="D4057" t="s">
        <v>27</v>
      </c>
      <c r="E4057" t="s">
        <v>28</v>
      </c>
      <c r="F4057" t="s">
        <v>21</v>
      </c>
      <c r="G4057" t="s">
        <v>93</v>
      </c>
      <c r="H4057" t="s">
        <v>23</v>
      </c>
      <c r="I4057">
        <v>2</v>
      </c>
      <c r="J4057">
        <v>18600</v>
      </c>
      <c r="K4057">
        <v>11800</v>
      </c>
      <c r="L4057">
        <v>0.35</v>
      </c>
      <c r="M4057">
        <v>24180</v>
      </c>
      <c r="N4057">
        <v>23600</v>
      </c>
      <c r="O4057">
        <v>580</v>
      </c>
      <c r="P4057">
        <v>2.4</v>
      </c>
      <c r="Q4057" t="s">
        <v>48</v>
      </c>
      <c r="R4057" t="str">
        <f t="shared" si="63"/>
        <v>H2</v>
      </c>
    </row>
    <row r="4058" spans="1:18" x14ac:dyDescent="0.35">
      <c r="A4058" t="s">
        <v>5719</v>
      </c>
      <c r="B4058" s="1">
        <v>45852</v>
      </c>
      <c r="C4058" t="s">
        <v>3897</v>
      </c>
      <c r="D4058" t="s">
        <v>19</v>
      </c>
      <c r="E4058" t="s">
        <v>123</v>
      </c>
      <c r="F4058" t="s">
        <v>21</v>
      </c>
      <c r="G4058" t="s">
        <v>39</v>
      </c>
      <c r="H4058" t="s">
        <v>40</v>
      </c>
      <c r="I4058">
        <v>2</v>
      </c>
      <c r="J4058">
        <v>194600</v>
      </c>
      <c r="K4058">
        <v>143700</v>
      </c>
      <c r="L4058">
        <v>0.18</v>
      </c>
      <c r="M4058">
        <v>319144</v>
      </c>
      <c r="N4058">
        <v>287400</v>
      </c>
      <c r="O4058">
        <v>31744</v>
      </c>
      <c r="P4058">
        <v>9.9499999999999993</v>
      </c>
      <c r="Q4058" t="s">
        <v>48</v>
      </c>
      <c r="R4058" t="str">
        <f t="shared" si="63"/>
        <v>H2</v>
      </c>
    </row>
    <row r="4059" spans="1:18" x14ac:dyDescent="0.35">
      <c r="A4059" t="s">
        <v>5720</v>
      </c>
      <c r="B4059" s="1">
        <v>45852</v>
      </c>
      <c r="C4059" t="s">
        <v>4487</v>
      </c>
      <c r="D4059" t="s">
        <v>19</v>
      </c>
      <c r="E4059" t="s">
        <v>123</v>
      </c>
      <c r="F4059" t="s">
        <v>21</v>
      </c>
      <c r="G4059" t="s">
        <v>22</v>
      </c>
      <c r="H4059" t="s">
        <v>34</v>
      </c>
      <c r="I4059">
        <v>1</v>
      </c>
      <c r="J4059">
        <v>188200</v>
      </c>
      <c r="K4059">
        <v>139100</v>
      </c>
      <c r="L4059">
        <v>0.2</v>
      </c>
      <c r="M4059">
        <v>150560</v>
      </c>
      <c r="N4059">
        <v>139100</v>
      </c>
      <c r="O4059">
        <v>11460</v>
      </c>
      <c r="P4059">
        <v>7.61</v>
      </c>
      <c r="Q4059" t="s">
        <v>30</v>
      </c>
      <c r="R4059" t="str">
        <f t="shared" si="63"/>
        <v>H2</v>
      </c>
    </row>
    <row r="4060" spans="1:18" x14ac:dyDescent="0.35">
      <c r="A4060" t="s">
        <v>5721</v>
      </c>
      <c r="B4060" s="1">
        <v>45852</v>
      </c>
      <c r="C4060" t="s">
        <v>5722</v>
      </c>
      <c r="D4060" t="s">
        <v>27</v>
      </c>
      <c r="E4060" t="s">
        <v>46</v>
      </c>
      <c r="F4060" t="s">
        <v>47</v>
      </c>
      <c r="G4060" t="s">
        <v>39</v>
      </c>
      <c r="H4060" t="s">
        <v>40</v>
      </c>
      <c r="I4060">
        <v>2</v>
      </c>
      <c r="J4060">
        <v>52000</v>
      </c>
      <c r="K4060">
        <v>34800</v>
      </c>
      <c r="L4060">
        <v>0.17</v>
      </c>
      <c r="M4060">
        <v>86320</v>
      </c>
      <c r="N4060">
        <v>69600</v>
      </c>
      <c r="O4060">
        <v>16720</v>
      </c>
      <c r="P4060">
        <v>19.37</v>
      </c>
      <c r="Q4060" t="s">
        <v>41</v>
      </c>
      <c r="R4060" t="str">
        <f t="shared" si="63"/>
        <v>H2</v>
      </c>
    </row>
    <row r="4061" spans="1:18" x14ac:dyDescent="0.35">
      <c r="A4061" t="s">
        <v>5723</v>
      </c>
      <c r="B4061" s="1">
        <v>45852</v>
      </c>
      <c r="C4061" t="s">
        <v>5724</v>
      </c>
      <c r="D4061" t="s">
        <v>19</v>
      </c>
      <c r="E4061" t="s">
        <v>123</v>
      </c>
      <c r="F4061" t="s">
        <v>21</v>
      </c>
      <c r="G4061" t="s">
        <v>29</v>
      </c>
      <c r="H4061" t="s">
        <v>23</v>
      </c>
      <c r="I4061">
        <v>2</v>
      </c>
      <c r="J4061">
        <v>180500</v>
      </c>
      <c r="K4061">
        <v>139700</v>
      </c>
      <c r="L4061">
        <v>0.13</v>
      </c>
      <c r="M4061">
        <v>314070</v>
      </c>
      <c r="N4061">
        <v>279400</v>
      </c>
      <c r="O4061">
        <v>34670</v>
      </c>
      <c r="P4061">
        <v>11.04</v>
      </c>
      <c r="Q4061" t="s">
        <v>24</v>
      </c>
      <c r="R4061" t="str">
        <f t="shared" si="63"/>
        <v>H2</v>
      </c>
    </row>
    <row r="4062" spans="1:18" x14ac:dyDescent="0.35">
      <c r="A4062" t="s">
        <v>5725</v>
      </c>
      <c r="B4062" s="1">
        <v>45852</v>
      </c>
      <c r="C4062" t="s">
        <v>1410</v>
      </c>
      <c r="D4062" t="s">
        <v>27</v>
      </c>
      <c r="E4062" t="s">
        <v>84</v>
      </c>
      <c r="F4062" t="s">
        <v>21</v>
      </c>
      <c r="G4062" t="s">
        <v>29</v>
      </c>
      <c r="H4062" t="s">
        <v>34</v>
      </c>
      <c r="I4062">
        <v>4</v>
      </c>
      <c r="J4062">
        <v>31400</v>
      </c>
      <c r="K4062">
        <v>21200</v>
      </c>
      <c r="L4062">
        <v>0.16</v>
      </c>
      <c r="M4062">
        <v>105504</v>
      </c>
      <c r="N4062">
        <v>84800</v>
      </c>
      <c r="O4062">
        <v>20704</v>
      </c>
      <c r="P4062">
        <v>19.62</v>
      </c>
      <c r="Q4062" t="s">
        <v>24</v>
      </c>
      <c r="R4062" t="str">
        <f t="shared" si="63"/>
        <v>H2</v>
      </c>
    </row>
    <row r="4063" spans="1:18" x14ac:dyDescent="0.35">
      <c r="A4063" t="s">
        <v>5726</v>
      </c>
      <c r="B4063" s="1">
        <v>45852</v>
      </c>
      <c r="C4063" t="s">
        <v>357</v>
      </c>
      <c r="D4063" t="s">
        <v>19</v>
      </c>
      <c r="E4063" t="s">
        <v>84</v>
      </c>
      <c r="F4063" t="s">
        <v>21</v>
      </c>
      <c r="G4063" t="s">
        <v>29</v>
      </c>
      <c r="H4063" t="s">
        <v>40</v>
      </c>
      <c r="I4063">
        <v>1</v>
      </c>
      <c r="J4063">
        <v>33200</v>
      </c>
      <c r="K4063">
        <v>20900</v>
      </c>
      <c r="L4063">
        <v>0.14000000000000001</v>
      </c>
      <c r="M4063">
        <v>28552</v>
      </c>
      <c r="N4063">
        <v>20900</v>
      </c>
      <c r="O4063">
        <v>7652</v>
      </c>
      <c r="P4063">
        <v>26.8</v>
      </c>
      <c r="Q4063" t="s">
        <v>41</v>
      </c>
      <c r="R4063" t="str">
        <f t="shared" si="63"/>
        <v>H2</v>
      </c>
    </row>
    <row r="4064" spans="1:18" x14ac:dyDescent="0.35">
      <c r="A4064" t="s">
        <v>5727</v>
      </c>
      <c r="B4064" s="1">
        <v>45852</v>
      </c>
      <c r="C4064" t="s">
        <v>991</v>
      </c>
      <c r="D4064" t="s">
        <v>19</v>
      </c>
      <c r="E4064" t="s">
        <v>242</v>
      </c>
      <c r="F4064" t="s">
        <v>74</v>
      </c>
      <c r="G4064" t="s">
        <v>33</v>
      </c>
      <c r="H4064" t="s">
        <v>23</v>
      </c>
      <c r="I4064">
        <v>1</v>
      </c>
      <c r="J4064">
        <v>36300</v>
      </c>
      <c r="K4064">
        <v>24000</v>
      </c>
      <c r="L4064">
        <v>0.14000000000000001</v>
      </c>
      <c r="M4064">
        <v>31218</v>
      </c>
      <c r="N4064">
        <v>24000</v>
      </c>
      <c r="O4064">
        <v>7218</v>
      </c>
      <c r="P4064">
        <v>23.12</v>
      </c>
      <c r="Q4064" t="s">
        <v>24</v>
      </c>
      <c r="R4064" t="str">
        <f t="shared" si="63"/>
        <v>H2</v>
      </c>
    </row>
    <row r="4065" spans="1:18" x14ac:dyDescent="0.35">
      <c r="A4065" t="s">
        <v>5728</v>
      </c>
      <c r="B4065" s="1">
        <v>45852</v>
      </c>
      <c r="C4065" t="s">
        <v>1347</v>
      </c>
      <c r="D4065" t="s">
        <v>27</v>
      </c>
      <c r="E4065" t="s">
        <v>46</v>
      </c>
      <c r="F4065" t="s">
        <v>47</v>
      </c>
      <c r="G4065" t="s">
        <v>29</v>
      </c>
      <c r="H4065" t="s">
        <v>23</v>
      </c>
      <c r="I4065">
        <v>1</v>
      </c>
      <c r="J4065">
        <v>50800</v>
      </c>
      <c r="K4065">
        <v>35400</v>
      </c>
      <c r="L4065">
        <v>0.22</v>
      </c>
      <c r="M4065">
        <v>39624</v>
      </c>
      <c r="N4065">
        <v>35400</v>
      </c>
      <c r="O4065">
        <v>4224</v>
      </c>
      <c r="P4065">
        <v>10.66</v>
      </c>
      <c r="Q4065" t="s">
        <v>24</v>
      </c>
      <c r="R4065" t="str">
        <f t="shared" si="63"/>
        <v>H2</v>
      </c>
    </row>
    <row r="4066" spans="1:18" x14ac:dyDescent="0.35">
      <c r="A4066" t="s">
        <v>5729</v>
      </c>
      <c r="B4066" s="1">
        <v>45852</v>
      </c>
      <c r="C4066" t="s">
        <v>5673</v>
      </c>
      <c r="D4066" t="s">
        <v>27</v>
      </c>
      <c r="E4066" t="s">
        <v>123</v>
      </c>
      <c r="F4066" t="s">
        <v>21</v>
      </c>
      <c r="G4066" t="s">
        <v>39</v>
      </c>
      <c r="H4066" t="s">
        <v>40</v>
      </c>
      <c r="I4066">
        <v>1</v>
      </c>
      <c r="J4066">
        <v>185500</v>
      </c>
      <c r="K4066">
        <v>137500</v>
      </c>
      <c r="L4066">
        <v>0.2</v>
      </c>
      <c r="M4066">
        <v>148400</v>
      </c>
      <c r="N4066">
        <v>137500</v>
      </c>
      <c r="O4066">
        <v>10900</v>
      </c>
      <c r="P4066">
        <v>7.35</v>
      </c>
      <c r="Q4066" t="s">
        <v>30</v>
      </c>
      <c r="R4066" t="str">
        <f t="shared" si="63"/>
        <v>H2</v>
      </c>
    </row>
    <row r="4067" spans="1:18" x14ac:dyDescent="0.35">
      <c r="A4067" t="s">
        <v>5730</v>
      </c>
      <c r="B4067" s="1">
        <v>45852</v>
      </c>
      <c r="C4067" t="s">
        <v>649</v>
      </c>
      <c r="D4067" t="s">
        <v>19</v>
      </c>
      <c r="E4067" t="s">
        <v>60</v>
      </c>
      <c r="F4067" t="s">
        <v>21</v>
      </c>
      <c r="G4067" t="s">
        <v>33</v>
      </c>
      <c r="H4067" t="s">
        <v>23</v>
      </c>
      <c r="I4067">
        <v>4</v>
      </c>
      <c r="J4067">
        <v>46500</v>
      </c>
      <c r="K4067">
        <v>28900</v>
      </c>
      <c r="L4067">
        <v>0.28999999999999998</v>
      </c>
      <c r="M4067">
        <v>132060</v>
      </c>
      <c r="N4067">
        <v>115600</v>
      </c>
      <c r="O4067">
        <v>16460</v>
      </c>
      <c r="P4067">
        <v>12.46</v>
      </c>
      <c r="Q4067" t="s">
        <v>41</v>
      </c>
      <c r="R4067" t="str">
        <f t="shared" si="63"/>
        <v>H2</v>
      </c>
    </row>
    <row r="4068" spans="1:18" x14ac:dyDescent="0.35">
      <c r="A4068" t="s">
        <v>5731</v>
      </c>
      <c r="B4068" s="1">
        <v>45852</v>
      </c>
      <c r="C4068" t="s">
        <v>3867</v>
      </c>
      <c r="D4068" t="s">
        <v>27</v>
      </c>
      <c r="E4068" t="s">
        <v>68</v>
      </c>
      <c r="F4068" t="s">
        <v>47</v>
      </c>
      <c r="G4068" t="s">
        <v>33</v>
      </c>
      <c r="H4068" t="s">
        <v>34</v>
      </c>
      <c r="I4068">
        <v>2</v>
      </c>
      <c r="J4068">
        <v>30100</v>
      </c>
      <c r="K4068">
        <v>19200</v>
      </c>
      <c r="L4068">
        <v>0.09</v>
      </c>
      <c r="M4068">
        <v>54782</v>
      </c>
      <c r="N4068">
        <v>38400</v>
      </c>
      <c r="O4068">
        <v>16382</v>
      </c>
      <c r="P4068">
        <v>29.9</v>
      </c>
      <c r="Q4068" t="s">
        <v>48</v>
      </c>
      <c r="R4068" t="str">
        <f t="shared" si="63"/>
        <v>H2</v>
      </c>
    </row>
    <row r="4069" spans="1:18" x14ac:dyDescent="0.35">
      <c r="A4069" t="s">
        <v>5732</v>
      </c>
      <c r="B4069" s="1">
        <v>45852</v>
      </c>
      <c r="C4069" t="s">
        <v>4195</v>
      </c>
      <c r="D4069" t="s">
        <v>27</v>
      </c>
      <c r="E4069" t="s">
        <v>84</v>
      </c>
      <c r="F4069" t="s">
        <v>21</v>
      </c>
      <c r="G4069" t="s">
        <v>29</v>
      </c>
      <c r="H4069" t="s">
        <v>40</v>
      </c>
      <c r="I4069">
        <v>2</v>
      </c>
      <c r="J4069">
        <v>33100</v>
      </c>
      <c r="K4069">
        <v>20600</v>
      </c>
      <c r="L4069">
        <v>0.12</v>
      </c>
      <c r="M4069">
        <v>58256</v>
      </c>
      <c r="N4069">
        <v>41200</v>
      </c>
      <c r="O4069">
        <v>17056</v>
      </c>
      <c r="P4069">
        <v>29.28</v>
      </c>
      <c r="Q4069" t="s">
        <v>48</v>
      </c>
      <c r="R4069" t="str">
        <f t="shared" si="63"/>
        <v>H2</v>
      </c>
    </row>
    <row r="4070" spans="1:18" x14ac:dyDescent="0.35">
      <c r="A4070" t="s">
        <v>5733</v>
      </c>
      <c r="B4070" s="1">
        <v>45852</v>
      </c>
      <c r="C4070" t="s">
        <v>2625</v>
      </c>
      <c r="D4070" t="s">
        <v>27</v>
      </c>
      <c r="E4070" t="s">
        <v>84</v>
      </c>
      <c r="F4070" t="s">
        <v>21</v>
      </c>
      <c r="G4070" t="s">
        <v>22</v>
      </c>
      <c r="H4070" t="s">
        <v>23</v>
      </c>
      <c r="I4070">
        <v>2</v>
      </c>
      <c r="J4070">
        <v>31500</v>
      </c>
      <c r="K4070">
        <v>20800</v>
      </c>
      <c r="L4070">
        <v>0.08</v>
      </c>
      <c r="M4070">
        <v>57960</v>
      </c>
      <c r="N4070">
        <v>41600</v>
      </c>
      <c r="O4070">
        <v>16360</v>
      </c>
      <c r="P4070">
        <v>28.23</v>
      </c>
      <c r="Q4070" t="s">
        <v>24</v>
      </c>
      <c r="R4070" t="str">
        <f t="shared" si="63"/>
        <v>H2</v>
      </c>
    </row>
    <row r="4071" spans="1:18" x14ac:dyDescent="0.35">
      <c r="A4071" t="s">
        <v>5734</v>
      </c>
      <c r="B4071" s="1">
        <v>45852</v>
      </c>
      <c r="C4071" t="s">
        <v>5735</v>
      </c>
      <c r="D4071" t="s">
        <v>27</v>
      </c>
      <c r="E4071" t="s">
        <v>28</v>
      </c>
      <c r="F4071" t="s">
        <v>21</v>
      </c>
      <c r="G4071" t="s">
        <v>33</v>
      </c>
      <c r="H4071" t="s">
        <v>40</v>
      </c>
      <c r="I4071">
        <v>2</v>
      </c>
      <c r="J4071">
        <v>18500</v>
      </c>
      <c r="K4071">
        <v>11500</v>
      </c>
      <c r="L4071">
        <v>0.13</v>
      </c>
      <c r="M4071">
        <v>32190</v>
      </c>
      <c r="N4071">
        <v>23000</v>
      </c>
      <c r="O4071">
        <v>9190</v>
      </c>
      <c r="P4071">
        <v>28.55</v>
      </c>
      <c r="Q4071" t="s">
        <v>24</v>
      </c>
      <c r="R4071" t="str">
        <f t="shared" si="63"/>
        <v>H2</v>
      </c>
    </row>
    <row r="4072" spans="1:18" x14ac:dyDescent="0.35">
      <c r="A4072" t="s">
        <v>5736</v>
      </c>
      <c r="B4072" s="1">
        <v>45852</v>
      </c>
      <c r="C4072" t="s">
        <v>165</v>
      </c>
      <c r="D4072" t="s">
        <v>19</v>
      </c>
      <c r="E4072" t="s">
        <v>79</v>
      </c>
      <c r="F4072" t="s">
        <v>47</v>
      </c>
      <c r="G4072" t="s">
        <v>93</v>
      </c>
      <c r="H4072" t="s">
        <v>40</v>
      </c>
      <c r="I4072">
        <v>1</v>
      </c>
      <c r="J4072">
        <v>53500</v>
      </c>
      <c r="K4072">
        <v>36800</v>
      </c>
      <c r="L4072">
        <v>0.22</v>
      </c>
      <c r="M4072">
        <v>41730</v>
      </c>
      <c r="N4072">
        <v>36800</v>
      </c>
      <c r="O4072">
        <v>4930</v>
      </c>
      <c r="P4072">
        <v>11.81</v>
      </c>
      <c r="Q4072" t="s">
        <v>41</v>
      </c>
      <c r="R4072" t="str">
        <f t="shared" si="63"/>
        <v>H2</v>
      </c>
    </row>
    <row r="4073" spans="1:18" x14ac:dyDescent="0.35">
      <c r="A4073" t="s">
        <v>5737</v>
      </c>
      <c r="B4073" s="1">
        <v>45852</v>
      </c>
      <c r="C4073" t="s">
        <v>441</v>
      </c>
      <c r="D4073" t="s">
        <v>27</v>
      </c>
      <c r="E4073" t="s">
        <v>60</v>
      </c>
      <c r="F4073" t="s">
        <v>21</v>
      </c>
      <c r="G4073" t="s">
        <v>29</v>
      </c>
      <c r="H4073" t="s">
        <v>40</v>
      </c>
      <c r="I4073">
        <v>2</v>
      </c>
      <c r="J4073">
        <v>44200</v>
      </c>
      <c r="K4073">
        <v>29800</v>
      </c>
      <c r="L4073">
        <v>0.1</v>
      </c>
      <c r="M4073">
        <v>79560</v>
      </c>
      <c r="N4073">
        <v>59600</v>
      </c>
      <c r="O4073">
        <v>19960</v>
      </c>
      <c r="P4073">
        <v>25.09</v>
      </c>
      <c r="Q4073" t="s">
        <v>48</v>
      </c>
      <c r="R4073" t="str">
        <f t="shared" si="63"/>
        <v>H2</v>
      </c>
    </row>
    <row r="4074" spans="1:18" x14ac:dyDescent="0.35">
      <c r="A4074" t="s">
        <v>5738</v>
      </c>
      <c r="B4074" s="1">
        <v>45852</v>
      </c>
      <c r="C4074" t="s">
        <v>5739</v>
      </c>
      <c r="D4074" t="s">
        <v>19</v>
      </c>
      <c r="E4074" t="s">
        <v>28</v>
      </c>
      <c r="F4074" t="s">
        <v>21</v>
      </c>
      <c r="G4074" t="s">
        <v>93</v>
      </c>
      <c r="H4074" t="s">
        <v>23</v>
      </c>
      <c r="I4074">
        <v>1</v>
      </c>
      <c r="J4074">
        <v>18100</v>
      </c>
      <c r="K4074">
        <v>11500</v>
      </c>
      <c r="L4074">
        <v>0.08</v>
      </c>
      <c r="M4074">
        <v>16652</v>
      </c>
      <c r="N4074">
        <v>11500</v>
      </c>
      <c r="O4074">
        <v>5152</v>
      </c>
      <c r="P4074">
        <v>30.94</v>
      </c>
      <c r="Q4074" t="s">
        <v>41</v>
      </c>
      <c r="R4074" t="str">
        <f t="shared" si="63"/>
        <v>H2</v>
      </c>
    </row>
    <row r="4075" spans="1:18" x14ac:dyDescent="0.35">
      <c r="A4075" t="s">
        <v>5740</v>
      </c>
      <c r="B4075" s="1">
        <v>45852</v>
      </c>
      <c r="C4075" t="s">
        <v>1508</v>
      </c>
      <c r="D4075" t="s">
        <v>27</v>
      </c>
      <c r="E4075" t="s">
        <v>20</v>
      </c>
      <c r="F4075" t="s">
        <v>21</v>
      </c>
      <c r="G4075" t="s">
        <v>93</v>
      </c>
      <c r="H4075" t="s">
        <v>34</v>
      </c>
      <c r="I4075">
        <v>1</v>
      </c>
      <c r="J4075">
        <v>83000</v>
      </c>
      <c r="K4075">
        <v>59900</v>
      </c>
      <c r="L4075">
        <v>0.18</v>
      </c>
      <c r="M4075">
        <v>68060</v>
      </c>
      <c r="N4075">
        <v>59900</v>
      </c>
      <c r="O4075">
        <v>8160</v>
      </c>
      <c r="P4075">
        <v>11.99</v>
      </c>
      <c r="Q4075" t="s">
        <v>41</v>
      </c>
      <c r="R4075" t="str">
        <f t="shared" si="63"/>
        <v>H2</v>
      </c>
    </row>
    <row r="4076" spans="1:18" x14ac:dyDescent="0.35">
      <c r="A4076" t="s">
        <v>5741</v>
      </c>
      <c r="B4076" s="1">
        <v>45852</v>
      </c>
      <c r="C4076" t="s">
        <v>1951</v>
      </c>
      <c r="D4076" t="s">
        <v>27</v>
      </c>
      <c r="E4076" t="s">
        <v>123</v>
      </c>
      <c r="F4076" t="s">
        <v>21</v>
      </c>
      <c r="G4076" t="s">
        <v>22</v>
      </c>
      <c r="H4076" t="s">
        <v>40</v>
      </c>
      <c r="I4076">
        <v>2</v>
      </c>
      <c r="J4076">
        <v>187300</v>
      </c>
      <c r="K4076">
        <v>142000</v>
      </c>
      <c r="L4076">
        <v>0.08</v>
      </c>
      <c r="M4076">
        <v>344632</v>
      </c>
      <c r="N4076">
        <v>284000</v>
      </c>
      <c r="O4076">
        <v>60632</v>
      </c>
      <c r="P4076">
        <v>17.59</v>
      </c>
      <c r="Q4076" t="s">
        <v>41</v>
      </c>
      <c r="R4076" t="str">
        <f t="shared" si="63"/>
        <v>H2</v>
      </c>
    </row>
    <row r="4077" spans="1:18" x14ac:dyDescent="0.35">
      <c r="A4077" t="s">
        <v>5742</v>
      </c>
      <c r="B4077" s="1">
        <v>45852</v>
      </c>
      <c r="C4077" t="s">
        <v>5298</v>
      </c>
      <c r="D4077" t="s">
        <v>19</v>
      </c>
      <c r="E4077" t="s">
        <v>123</v>
      </c>
      <c r="F4077" t="s">
        <v>21</v>
      </c>
      <c r="G4077" t="s">
        <v>22</v>
      </c>
      <c r="H4077" t="s">
        <v>40</v>
      </c>
      <c r="I4077">
        <v>1</v>
      </c>
      <c r="J4077">
        <v>187700</v>
      </c>
      <c r="K4077">
        <v>141000</v>
      </c>
      <c r="L4077">
        <v>0.12</v>
      </c>
      <c r="M4077">
        <v>165176</v>
      </c>
      <c r="N4077">
        <v>141000</v>
      </c>
      <c r="O4077">
        <v>24176</v>
      </c>
      <c r="P4077">
        <v>14.64</v>
      </c>
      <c r="Q4077" t="s">
        <v>41</v>
      </c>
      <c r="R4077" t="str">
        <f t="shared" si="63"/>
        <v>H2</v>
      </c>
    </row>
    <row r="4078" spans="1:18" x14ac:dyDescent="0.35">
      <c r="A4078" t="s">
        <v>5743</v>
      </c>
      <c r="B4078" s="1">
        <v>45852</v>
      </c>
      <c r="C4078" t="s">
        <v>1755</v>
      </c>
      <c r="D4078" t="s">
        <v>19</v>
      </c>
      <c r="E4078" t="s">
        <v>57</v>
      </c>
      <c r="F4078" t="s">
        <v>38</v>
      </c>
      <c r="G4078" t="s">
        <v>39</v>
      </c>
      <c r="H4078" t="s">
        <v>23</v>
      </c>
      <c r="I4078">
        <v>1</v>
      </c>
      <c r="J4078">
        <v>47900</v>
      </c>
      <c r="K4078">
        <v>28800</v>
      </c>
      <c r="L4078">
        <v>0.16</v>
      </c>
      <c r="M4078">
        <v>40236</v>
      </c>
      <c r="N4078">
        <v>28800</v>
      </c>
      <c r="O4078">
        <v>11436</v>
      </c>
      <c r="P4078">
        <v>28.42</v>
      </c>
      <c r="Q4078" t="s">
        <v>30</v>
      </c>
      <c r="R4078" t="str">
        <f t="shared" si="63"/>
        <v>H2</v>
      </c>
    </row>
    <row r="4079" spans="1:18" x14ac:dyDescent="0.35">
      <c r="A4079" t="s">
        <v>5744</v>
      </c>
      <c r="B4079" s="1">
        <v>45853</v>
      </c>
      <c r="C4079" t="s">
        <v>241</v>
      </c>
      <c r="D4079" t="s">
        <v>19</v>
      </c>
      <c r="E4079" t="s">
        <v>63</v>
      </c>
      <c r="F4079" t="s">
        <v>47</v>
      </c>
      <c r="G4079" t="s">
        <v>29</v>
      </c>
      <c r="H4079" t="s">
        <v>34</v>
      </c>
      <c r="I4079">
        <v>1</v>
      </c>
      <c r="J4079">
        <v>79900</v>
      </c>
      <c r="K4079">
        <v>52900</v>
      </c>
      <c r="L4079">
        <v>0.19</v>
      </c>
      <c r="M4079">
        <v>64719</v>
      </c>
      <c r="N4079">
        <v>52900</v>
      </c>
      <c r="O4079">
        <v>11819</v>
      </c>
      <c r="P4079">
        <v>18.260000000000002</v>
      </c>
      <c r="Q4079" t="s">
        <v>24</v>
      </c>
      <c r="R4079" t="str">
        <f t="shared" si="63"/>
        <v>H2</v>
      </c>
    </row>
    <row r="4080" spans="1:18" x14ac:dyDescent="0.35">
      <c r="A4080" t="s">
        <v>5745</v>
      </c>
      <c r="B4080" s="1">
        <v>45853</v>
      </c>
      <c r="C4080" t="s">
        <v>656</v>
      </c>
      <c r="D4080" t="s">
        <v>19</v>
      </c>
      <c r="E4080" t="s">
        <v>79</v>
      </c>
      <c r="F4080" t="s">
        <v>47</v>
      </c>
      <c r="G4080" t="s">
        <v>22</v>
      </c>
      <c r="H4080" t="s">
        <v>23</v>
      </c>
      <c r="I4080">
        <v>1</v>
      </c>
      <c r="J4080">
        <v>57100</v>
      </c>
      <c r="K4080">
        <v>34800</v>
      </c>
      <c r="L4080">
        <v>0.2</v>
      </c>
      <c r="M4080">
        <v>45680</v>
      </c>
      <c r="N4080">
        <v>34800</v>
      </c>
      <c r="O4080">
        <v>10880</v>
      </c>
      <c r="P4080">
        <v>23.82</v>
      </c>
      <c r="Q4080" t="s">
        <v>24</v>
      </c>
      <c r="R4080" t="str">
        <f t="shared" si="63"/>
        <v>H2</v>
      </c>
    </row>
    <row r="4081" spans="1:18" x14ac:dyDescent="0.35">
      <c r="A4081" t="s">
        <v>5746</v>
      </c>
      <c r="B4081" s="1">
        <v>45853</v>
      </c>
      <c r="C4081" t="s">
        <v>3542</v>
      </c>
      <c r="D4081" t="s">
        <v>27</v>
      </c>
      <c r="E4081" t="s">
        <v>46</v>
      </c>
      <c r="F4081" t="s">
        <v>47</v>
      </c>
      <c r="G4081" t="s">
        <v>29</v>
      </c>
      <c r="H4081" t="s">
        <v>23</v>
      </c>
      <c r="I4081">
        <v>3</v>
      </c>
      <c r="J4081">
        <v>52000</v>
      </c>
      <c r="K4081">
        <v>34700</v>
      </c>
      <c r="L4081">
        <v>0.3</v>
      </c>
      <c r="M4081">
        <v>109200</v>
      </c>
      <c r="N4081">
        <v>104100</v>
      </c>
      <c r="O4081">
        <v>5100</v>
      </c>
      <c r="P4081">
        <v>4.67</v>
      </c>
      <c r="Q4081" t="s">
        <v>24</v>
      </c>
      <c r="R4081" t="str">
        <f t="shared" si="63"/>
        <v>H2</v>
      </c>
    </row>
    <row r="4082" spans="1:18" x14ac:dyDescent="0.35">
      <c r="A4082" t="s">
        <v>5747</v>
      </c>
      <c r="B4082" s="1">
        <v>45853</v>
      </c>
      <c r="C4082" t="s">
        <v>2294</v>
      </c>
      <c r="D4082" t="s">
        <v>19</v>
      </c>
      <c r="E4082" t="s">
        <v>20</v>
      </c>
      <c r="F4082" t="s">
        <v>21</v>
      </c>
      <c r="G4082" t="s">
        <v>22</v>
      </c>
      <c r="H4082" t="s">
        <v>23</v>
      </c>
      <c r="I4082">
        <v>2</v>
      </c>
      <c r="J4082">
        <v>84500</v>
      </c>
      <c r="K4082">
        <v>62000</v>
      </c>
      <c r="L4082">
        <v>0.08</v>
      </c>
      <c r="M4082">
        <v>155480</v>
      </c>
      <c r="N4082">
        <v>124000</v>
      </c>
      <c r="O4082">
        <v>31480</v>
      </c>
      <c r="P4082">
        <v>20.25</v>
      </c>
      <c r="Q4082" t="s">
        <v>41</v>
      </c>
      <c r="R4082" t="str">
        <f t="shared" si="63"/>
        <v>H2</v>
      </c>
    </row>
    <row r="4083" spans="1:18" x14ac:dyDescent="0.35">
      <c r="A4083" t="s">
        <v>5748</v>
      </c>
      <c r="B4083" s="1">
        <v>45853</v>
      </c>
      <c r="C4083" t="s">
        <v>2583</v>
      </c>
      <c r="D4083" t="s">
        <v>19</v>
      </c>
      <c r="E4083" t="s">
        <v>63</v>
      </c>
      <c r="F4083" t="s">
        <v>47</v>
      </c>
      <c r="G4083" t="s">
        <v>29</v>
      </c>
      <c r="H4083" t="s">
        <v>34</v>
      </c>
      <c r="I4083">
        <v>1</v>
      </c>
      <c r="J4083">
        <v>76700</v>
      </c>
      <c r="K4083">
        <v>53500</v>
      </c>
      <c r="L4083">
        <v>0.17</v>
      </c>
      <c r="M4083">
        <v>63661</v>
      </c>
      <c r="N4083">
        <v>53500</v>
      </c>
      <c r="O4083">
        <v>10161</v>
      </c>
      <c r="P4083">
        <v>15.96</v>
      </c>
      <c r="Q4083" t="s">
        <v>48</v>
      </c>
      <c r="R4083" t="str">
        <f t="shared" si="63"/>
        <v>H2</v>
      </c>
    </row>
    <row r="4084" spans="1:18" x14ac:dyDescent="0.35">
      <c r="A4084" t="s">
        <v>5749</v>
      </c>
      <c r="B4084" s="1">
        <v>45853</v>
      </c>
      <c r="C4084" t="s">
        <v>302</v>
      </c>
      <c r="D4084" t="s">
        <v>19</v>
      </c>
      <c r="E4084" t="s">
        <v>60</v>
      </c>
      <c r="F4084" t="s">
        <v>21</v>
      </c>
      <c r="G4084" t="s">
        <v>39</v>
      </c>
      <c r="H4084" t="s">
        <v>23</v>
      </c>
      <c r="I4084">
        <v>1</v>
      </c>
      <c r="J4084">
        <v>44200</v>
      </c>
      <c r="K4084">
        <v>30500</v>
      </c>
      <c r="L4084">
        <v>0.15</v>
      </c>
      <c r="M4084">
        <v>37570</v>
      </c>
      <c r="N4084">
        <v>30500</v>
      </c>
      <c r="O4084">
        <v>7070</v>
      </c>
      <c r="P4084">
        <v>18.82</v>
      </c>
      <c r="Q4084" t="s">
        <v>48</v>
      </c>
      <c r="R4084" t="str">
        <f t="shared" si="63"/>
        <v>H2</v>
      </c>
    </row>
    <row r="4085" spans="1:18" x14ac:dyDescent="0.35">
      <c r="A4085" t="s">
        <v>5750</v>
      </c>
      <c r="B4085" s="1">
        <v>45853</v>
      </c>
      <c r="C4085" t="s">
        <v>2593</v>
      </c>
      <c r="D4085" t="s">
        <v>27</v>
      </c>
      <c r="E4085" t="s">
        <v>68</v>
      </c>
      <c r="F4085" t="s">
        <v>47</v>
      </c>
      <c r="G4085" t="s">
        <v>33</v>
      </c>
      <c r="H4085" t="s">
        <v>40</v>
      </c>
      <c r="I4085">
        <v>3</v>
      </c>
      <c r="J4085">
        <v>29300</v>
      </c>
      <c r="K4085">
        <v>19100</v>
      </c>
      <c r="L4085">
        <v>0.1</v>
      </c>
      <c r="M4085">
        <v>79110</v>
      </c>
      <c r="N4085">
        <v>57300</v>
      </c>
      <c r="O4085">
        <v>21810</v>
      </c>
      <c r="P4085">
        <v>27.57</v>
      </c>
      <c r="Q4085" t="s">
        <v>41</v>
      </c>
      <c r="R4085" t="str">
        <f t="shared" si="63"/>
        <v>H2</v>
      </c>
    </row>
    <row r="4086" spans="1:18" x14ac:dyDescent="0.35">
      <c r="A4086" t="s">
        <v>5751</v>
      </c>
      <c r="B4086" s="1">
        <v>45853</v>
      </c>
      <c r="C4086" t="s">
        <v>5752</v>
      </c>
      <c r="D4086" t="s">
        <v>19</v>
      </c>
      <c r="E4086" t="s">
        <v>242</v>
      </c>
      <c r="F4086" t="s">
        <v>74</v>
      </c>
      <c r="G4086" t="s">
        <v>29</v>
      </c>
      <c r="H4086" t="s">
        <v>40</v>
      </c>
      <c r="I4086">
        <v>2</v>
      </c>
      <c r="J4086">
        <v>36900</v>
      </c>
      <c r="K4086">
        <v>24100</v>
      </c>
      <c r="L4086">
        <v>0.08</v>
      </c>
      <c r="M4086">
        <v>67896</v>
      </c>
      <c r="N4086">
        <v>48200</v>
      </c>
      <c r="O4086">
        <v>19696</v>
      </c>
      <c r="P4086">
        <v>29.01</v>
      </c>
      <c r="Q4086" t="s">
        <v>41</v>
      </c>
      <c r="R4086" t="str">
        <f t="shared" si="63"/>
        <v>H2</v>
      </c>
    </row>
    <row r="4087" spans="1:18" x14ac:dyDescent="0.35">
      <c r="A4087" t="s">
        <v>5753</v>
      </c>
      <c r="B4087" s="1">
        <v>45853</v>
      </c>
      <c r="C4087" t="s">
        <v>911</v>
      </c>
      <c r="D4087" t="s">
        <v>27</v>
      </c>
      <c r="E4087" t="s">
        <v>28</v>
      </c>
      <c r="F4087" t="s">
        <v>21</v>
      </c>
      <c r="G4087" t="s">
        <v>22</v>
      </c>
      <c r="H4087" t="s">
        <v>40</v>
      </c>
      <c r="I4087">
        <v>3</v>
      </c>
      <c r="J4087">
        <v>18200</v>
      </c>
      <c r="K4087">
        <v>11500</v>
      </c>
      <c r="L4087">
        <v>0.28000000000000003</v>
      </c>
      <c r="M4087">
        <v>39312</v>
      </c>
      <c r="N4087">
        <v>34500</v>
      </c>
      <c r="O4087">
        <v>4812</v>
      </c>
      <c r="P4087">
        <v>12.24</v>
      </c>
      <c r="Q4087" t="s">
        <v>24</v>
      </c>
      <c r="R4087" t="str">
        <f t="shared" si="63"/>
        <v>H2</v>
      </c>
    </row>
    <row r="4088" spans="1:18" x14ac:dyDescent="0.35">
      <c r="A4088" t="s">
        <v>5754</v>
      </c>
      <c r="B4088" s="1">
        <v>45853</v>
      </c>
      <c r="C4088" t="s">
        <v>56</v>
      </c>
      <c r="D4088" t="s">
        <v>19</v>
      </c>
      <c r="E4088" t="s">
        <v>115</v>
      </c>
      <c r="F4088" t="s">
        <v>38</v>
      </c>
      <c r="G4088" t="s">
        <v>93</v>
      </c>
      <c r="H4088" t="s">
        <v>23</v>
      </c>
      <c r="I4088">
        <v>3</v>
      </c>
      <c r="J4088">
        <v>39800</v>
      </c>
      <c r="K4088">
        <v>27000</v>
      </c>
      <c r="L4088">
        <v>0.26</v>
      </c>
      <c r="M4088">
        <v>88356</v>
      </c>
      <c r="N4088">
        <v>81000</v>
      </c>
      <c r="O4088">
        <v>7356</v>
      </c>
      <c r="P4088">
        <v>8.33</v>
      </c>
      <c r="Q4088" t="s">
        <v>41</v>
      </c>
      <c r="R4088" t="str">
        <f t="shared" si="63"/>
        <v>H2</v>
      </c>
    </row>
    <row r="4089" spans="1:18" x14ac:dyDescent="0.35">
      <c r="A4089" t="s">
        <v>5755</v>
      </c>
      <c r="B4089" s="1">
        <v>45853</v>
      </c>
      <c r="C4089" t="s">
        <v>1278</v>
      </c>
      <c r="D4089" t="s">
        <v>27</v>
      </c>
      <c r="E4089" t="s">
        <v>37</v>
      </c>
      <c r="F4089" t="s">
        <v>38</v>
      </c>
      <c r="G4089" t="s">
        <v>29</v>
      </c>
      <c r="H4089" t="s">
        <v>23</v>
      </c>
      <c r="I4089">
        <v>3</v>
      </c>
      <c r="J4089">
        <v>34900</v>
      </c>
      <c r="K4089">
        <v>21900</v>
      </c>
      <c r="L4089">
        <v>0.19</v>
      </c>
      <c r="M4089">
        <v>84807</v>
      </c>
      <c r="N4089">
        <v>65700</v>
      </c>
      <c r="O4089">
        <v>19107</v>
      </c>
      <c r="P4089">
        <v>22.53</v>
      </c>
      <c r="Q4089" t="s">
        <v>48</v>
      </c>
      <c r="R4089" t="str">
        <f t="shared" si="63"/>
        <v>H2</v>
      </c>
    </row>
    <row r="4090" spans="1:18" x14ac:dyDescent="0.35">
      <c r="A4090" t="s">
        <v>5756</v>
      </c>
      <c r="B4090" s="1">
        <v>45853</v>
      </c>
      <c r="C4090" t="s">
        <v>5757</v>
      </c>
      <c r="D4090" t="s">
        <v>27</v>
      </c>
      <c r="E4090" t="s">
        <v>20</v>
      </c>
      <c r="F4090" t="s">
        <v>21</v>
      </c>
      <c r="G4090" t="s">
        <v>93</v>
      </c>
      <c r="H4090" t="s">
        <v>40</v>
      </c>
      <c r="I4090">
        <v>1</v>
      </c>
      <c r="J4090">
        <v>86000</v>
      </c>
      <c r="K4090">
        <v>60700</v>
      </c>
      <c r="L4090">
        <v>0.28000000000000003</v>
      </c>
      <c r="M4090">
        <v>61920</v>
      </c>
      <c r="N4090">
        <v>60700</v>
      </c>
      <c r="O4090">
        <v>1220</v>
      </c>
      <c r="P4090">
        <v>1.97</v>
      </c>
      <c r="Q4090" t="s">
        <v>41</v>
      </c>
      <c r="R4090" t="str">
        <f t="shared" si="63"/>
        <v>H2</v>
      </c>
    </row>
    <row r="4091" spans="1:18" x14ac:dyDescent="0.35">
      <c r="A4091" t="s">
        <v>5758</v>
      </c>
      <c r="B4091" s="1">
        <v>45853</v>
      </c>
      <c r="C4091" t="s">
        <v>2522</v>
      </c>
      <c r="D4091" t="s">
        <v>19</v>
      </c>
      <c r="E4091" t="s">
        <v>37</v>
      </c>
      <c r="F4091" t="s">
        <v>38</v>
      </c>
      <c r="G4091" t="s">
        <v>39</v>
      </c>
      <c r="H4091" t="s">
        <v>40</v>
      </c>
      <c r="I4091">
        <v>3</v>
      </c>
      <c r="J4091">
        <v>33000</v>
      </c>
      <c r="K4091">
        <v>22100</v>
      </c>
      <c r="L4091">
        <v>0.19</v>
      </c>
      <c r="M4091">
        <v>80190</v>
      </c>
      <c r="N4091">
        <v>66300</v>
      </c>
      <c r="O4091">
        <v>13890</v>
      </c>
      <c r="P4091">
        <v>17.32</v>
      </c>
      <c r="Q4091" t="s">
        <v>24</v>
      </c>
      <c r="R4091" t="str">
        <f t="shared" si="63"/>
        <v>H2</v>
      </c>
    </row>
    <row r="4092" spans="1:18" x14ac:dyDescent="0.35">
      <c r="A4092" t="s">
        <v>5759</v>
      </c>
      <c r="B4092" s="1">
        <v>45853</v>
      </c>
      <c r="C4092" t="s">
        <v>252</v>
      </c>
      <c r="D4092" t="s">
        <v>19</v>
      </c>
      <c r="E4092" t="s">
        <v>28</v>
      </c>
      <c r="F4092" t="s">
        <v>21</v>
      </c>
      <c r="G4092" t="s">
        <v>93</v>
      </c>
      <c r="H4092" t="s">
        <v>23</v>
      </c>
      <c r="I4092">
        <v>1</v>
      </c>
      <c r="J4092">
        <v>17500</v>
      </c>
      <c r="K4092">
        <v>11500</v>
      </c>
      <c r="L4092">
        <v>0.26</v>
      </c>
      <c r="M4092">
        <v>12950</v>
      </c>
      <c r="N4092">
        <v>11500</v>
      </c>
      <c r="O4092">
        <v>1450</v>
      </c>
      <c r="P4092">
        <v>11.2</v>
      </c>
      <c r="Q4092" t="s">
        <v>41</v>
      </c>
      <c r="R4092" t="str">
        <f t="shared" si="63"/>
        <v>H2</v>
      </c>
    </row>
    <row r="4093" spans="1:18" x14ac:dyDescent="0.35">
      <c r="A4093" t="s">
        <v>5760</v>
      </c>
      <c r="B4093" s="1">
        <v>45854</v>
      </c>
      <c r="C4093" t="s">
        <v>97</v>
      </c>
      <c r="D4093" t="s">
        <v>19</v>
      </c>
      <c r="E4093" t="s">
        <v>28</v>
      </c>
      <c r="F4093" t="s">
        <v>21</v>
      </c>
      <c r="G4093" t="s">
        <v>29</v>
      </c>
      <c r="H4093" t="s">
        <v>34</v>
      </c>
      <c r="I4093">
        <v>2</v>
      </c>
      <c r="J4093">
        <v>18100</v>
      </c>
      <c r="K4093">
        <v>11500</v>
      </c>
      <c r="L4093">
        <v>0.21</v>
      </c>
      <c r="M4093">
        <v>28598</v>
      </c>
      <c r="N4093">
        <v>23000</v>
      </c>
      <c r="O4093">
        <v>5598</v>
      </c>
      <c r="P4093">
        <v>19.57</v>
      </c>
      <c r="Q4093" t="s">
        <v>41</v>
      </c>
      <c r="R4093" t="str">
        <f t="shared" si="63"/>
        <v>H2</v>
      </c>
    </row>
    <row r="4094" spans="1:18" x14ac:dyDescent="0.35">
      <c r="A4094" t="s">
        <v>5761</v>
      </c>
      <c r="B4094" s="1">
        <v>45854</v>
      </c>
      <c r="C4094" t="s">
        <v>2045</v>
      </c>
      <c r="D4094" t="s">
        <v>19</v>
      </c>
      <c r="E4094" t="s">
        <v>20</v>
      </c>
      <c r="F4094" t="s">
        <v>21</v>
      </c>
      <c r="G4094" t="s">
        <v>29</v>
      </c>
      <c r="H4094" t="s">
        <v>23</v>
      </c>
      <c r="I4094">
        <v>3</v>
      </c>
      <c r="J4094">
        <v>85800</v>
      </c>
      <c r="K4094">
        <v>60300</v>
      </c>
      <c r="L4094">
        <v>0.14000000000000001</v>
      </c>
      <c r="M4094">
        <v>221364</v>
      </c>
      <c r="N4094">
        <v>180900</v>
      </c>
      <c r="O4094">
        <v>40464</v>
      </c>
      <c r="P4094">
        <v>18.28</v>
      </c>
      <c r="Q4094" t="s">
        <v>48</v>
      </c>
      <c r="R4094" t="str">
        <f t="shared" si="63"/>
        <v>H2</v>
      </c>
    </row>
    <row r="4095" spans="1:18" x14ac:dyDescent="0.35">
      <c r="A4095" t="s">
        <v>5762</v>
      </c>
      <c r="B4095" s="1">
        <v>45854</v>
      </c>
      <c r="C4095" t="s">
        <v>991</v>
      </c>
      <c r="D4095" t="s">
        <v>19</v>
      </c>
      <c r="E4095" t="s">
        <v>20</v>
      </c>
      <c r="F4095" t="s">
        <v>21</v>
      </c>
      <c r="G4095" t="s">
        <v>29</v>
      </c>
      <c r="H4095" t="s">
        <v>23</v>
      </c>
      <c r="I4095">
        <v>1</v>
      </c>
      <c r="J4095">
        <v>83800</v>
      </c>
      <c r="K4095">
        <v>60600</v>
      </c>
      <c r="L4095">
        <v>0.19</v>
      </c>
      <c r="M4095">
        <v>67878</v>
      </c>
      <c r="N4095">
        <v>60600</v>
      </c>
      <c r="O4095">
        <v>7278</v>
      </c>
      <c r="P4095">
        <v>10.72</v>
      </c>
      <c r="Q4095" t="s">
        <v>24</v>
      </c>
      <c r="R4095" t="str">
        <f t="shared" si="63"/>
        <v>H2</v>
      </c>
    </row>
    <row r="4096" spans="1:18" x14ac:dyDescent="0.35">
      <c r="A4096" t="s">
        <v>5763</v>
      </c>
      <c r="B4096" s="1">
        <v>45854</v>
      </c>
      <c r="C4096" t="s">
        <v>5764</v>
      </c>
      <c r="D4096" t="s">
        <v>27</v>
      </c>
      <c r="E4096" t="s">
        <v>84</v>
      </c>
      <c r="F4096" t="s">
        <v>21</v>
      </c>
      <c r="G4096" t="s">
        <v>29</v>
      </c>
      <c r="H4096" t="s">
        <v>23</v>
      </c>
      <c r="I4096">
        <v>1</v>
      </c>
      <c r="J4096">
        <v>31900</v>
      </c>
      <c r="K4096">
        <v>21500</v>
      </c>
      <c r="L4096">
        <v>0.22</v>
      </c>
      <c r="M4096">
        <v>24882</v>
      </c>
      <c r="N4096">
        <v>21500</v>
      </c>
      <c r="O4096">
        <v>3382</v>
      </c>
      <c r="P4096">
        <v>13.59</v>
      </c>
      <c r="Q4096" t="s">
        <v>41</v>
      </c>
      <c r="R4096" t="str">
        <f t="shared" si="63"/>
        <v>H2</v>
      </c>
    </row>
    <row r="4097" spans="1:18" x14ac:dyDescent="0.35">
      <c r="A4097" t="s">
        <v>5765</v>
      </c>
      <c r="B4097" s="1">
        <v>45854</v>
      </c>
      <c r="C4097" t="s">
        <v>145</v>
      </c>
      <c r="D4097" t="s">
        <v>27</v>
      </c>
      <c r="E4097" t="s">
        <v>84</v>
      </c>
      <c r="F4097" t="s">
        <v>21</v>
      </c>
      <c r="G4097" t="s">
        <v>93</v>
      </c>
      <c r="H4097" t="s">
        <v>23</v>
      </c>
      <c r="I4097">
        <v>3</v>
      </c>
      <c r="J4097">
        <v>31400</v>
      </c>
      <c r="K4097">
        <v>21600</v>
      </c>
      <c r="L4097">
        <v>0.22</v>
      </c>
      <c r="M4097">
        <v>73476</v>
      </c>
      <c r="N4097">
        <v>64800</v>
      </c>
      <c r="O4097">
        <v>8676</v>
      </c>
      <c r="P4097">
        <v>11.81</v>
      </c>
      <c r="Q4097" t="s">
        <v>30</v>
      </c>
      <c r="R4097" t="str">
        <f t="shared" si="63"/>
        <v>H2</v>
      </c>
    </row>
    <row r="4098" spans="1:18" x14ac:dyDescent="0.35">
      <c r="A4098" t="s">
        <v>5766</v>
      </c>
      <c r="B4098" s="1">
        <v>45854</v>
      </c>
      <c r="C4098" t="s">
        <v>3004</v>
      </c>
      <c r="D4098" t="s">
        <v>19</v>
      </c>
      <c r="E4098" t="s">
        <v>28</v>
      </c>
      <c r="F4098" t="s">
        <v>21</v>
      </c>
      <c r="G4098" t="s">
        <v>22</v>
      </c>
      <c r="H4098" t="s">
        <v>40</v>
      </c>
      <c r="I4098">
        <v>2</v>
      </c>
      <c r="J4098">
        <v>18800</v>
      </c>
      <c r="K4098">
        <v>11500</v>
      </c>
      <c r="L4098">
        <v>0.15</v>
      </c>
      <c r="M4098">
        <v>31960</v>
      </c>
      <c r="N4098">
        <v>23000</v>
      </c>
      <c r="O4098">
        <v>8960</v>
      </c>
      <c r="P4098">
        <v>28.04</v>
      </c>
      <c r="Q4098" t="s">
        <v>24</v>
      </c>
      <c r="R4098" t="str">
        <f t="shared" si="63"/>
        <v>H2</v>
      </c>
    </row>
    <row r="4099" spans="1:18" x14ac:dyDescent="0.35">
      <c r="A4099" t="s">
        <v>5767</v>
      </c>
      <c r="B4099" s="1">
        <v>45854</v>
      </c>
      <c r="C4099" t="s">
        <v>1896</v>
      </c>
      <c r="D4099" t="s">
        <v>27</v>
      </c>
      <c r="E4099" t="s">
        <v>28</v>
      </c>
      <c r="F4099" t="s">
        <v>21</v>
      </c>
      <c r="G4099" t="s">
        <v>22</v>
      </c>
      <c r="H4099" t="s">
        <v>23</v>
      </c>
      <c r="I4099">
        <v>2</v>
      </c>
      <c r="J4099">
        <v>17300</v>
      </c>
      <c r="K4099">
        <v>11500</v>
      </c>
      <c r="L4099">
        <v>0.17</v>
      </c>
      <c r="M4099">
        <v>28718</v>
      </c>
      <c r="N4099">
        <v>23000</v>
      </c>
      <c r="O4099">
        <v>5718</v>
      </c>
      <c r="P4099">
        <v>19.91</v>
      </c>
      <c r="Q4099" t="s">
        <v>1047</v>
      </c>
      <c r="R4099" t="str">
        <f t="shared" ref="R4099:R4162" si="64">IF(MONTH(B4099)&lt;=6,"H1","H2")</f>
        <v>H2</v>
      </c>
    </row>
    <row r="4100" spans="1:18" x14ac:dyDescent="0.35">
      <c r="A4100" t="s">
        <v>5768</v>
      </c>
      <c r="B4100" s="1">
        <v>45854</v>
      </c>
      <c r="C4100" t="s">
        <v>3540</v>
      </c>
      <c r="D4100" t="s">
        <v>27</v>
      </c>
      <c r="E4100" t="s">
        <v>57</v>
      </c>
      <c r="F4100" t="s">
        <v>38</v>
      </c>
      <c r="G4100" t="s">
        <v>22</v>
      </c>
      <c r="H4100" t="s">
        <v>40</v>
      </c>
      <c r="I4100">
        <v>2</v>
      </c>
      <c r="J4100">
        <v>48000</v>
      </c>
      <c r="K4100">
        <v>30200</v>
      </c>
      <c r="L4100">
        <v>0.35</v>
      </c>
      <c r="M4100">
        <v>62400</v>
      </c>
      <c r="N4100">
        <v>60400</v>
      </c>
      <c r="O4100">
        <v>2000</v>
      </c>
      <c r="P4100">
        <v>3.21</v>
      </c>
      <c r="Q4100" t="s">
        <v>41</v>
      </c>
      <c r="R4100" t="str">
        <f t="shared" si="64"/>
        <v>H2</v>
      </c>
    </row>
    <row r="4101" spans="1:18" x14ac:dyDescent="0.35">
      <c r="A4101" t="s">
        <v>5769</v>
      </c>
      <c r="B4101" s="1">
        <v>45854</v>
      </c>
      <c r="C4101" t="s">
        <v>5770</v>
      </c>
      <c r="D4101" t="s">
        <v>19</v>
      </c>
      <c r="E4101" t="s">
        <v>123</v>
      </c>
      <c r="F4101" t="s">
        <v>21</v>
      </c>
      <c r="G4101" t="s">
        <v>22</v>
      </c>
      <c r="H4101" t="s">
        <v>34</v>
      </c>
      <c r="I4101">
        <v>1</v>
      </c>
      <c r="J4101">
        <v>179800</v>
      </c>
      <c r="K4101">
        <v>136600</v>
      </c>
      <c r="L4101">
        <v>0.19</v>
      </c>
      <c r="M4101">
        <v>145638</v>
      </c>
      <c r="N4101">
        <v>136600</v>
      </c>
      <c r="O4101">
        <v>9038</v>
      </c>
      <c r="P4101">
        <v>6.21</v>
      </c>
      <c r="Q4101" t="s">
        <v>24</v>
      </c>
      <c r="R4101" t="str">
        <f t="shared" si="64"/>
        <v>H2</v>
      </c>
    </row>
    <row r="4102" spans="1:18" x14ac:dyDescent="0.35">
      <c r="A4102" t="s">
        <v>5771</v>
      </c>
      <c r="B4102" s="1">
        <v>45854</v>
      </c>
      <c r="C4102" t="s">
        <v>5518</v>
      </c>
      <c r="D4102" t="s">
        <v>19</v>
      </c>
      <c r="E4102" t="s">
        <v>46</v>
      </c>
      <c r="F4102" t="s">
        <v>47</v>
      </c>
      <c r="G4102" t="s">
        <v>93</v>
      </c>
      <c r="H4102" t="s">
        <v>40</v>
      </c>
      <c r="I4102">
        <v>2</v>
      </c>
      <c r="J4102">
        <v>50700</v>
      </c>
      <c r="K4102">
        <v>34700</v>
      </c>
      <c r="L4102">
        <v>0.06</v>
      </c>
      <c r="M4102">
        <v>95316</v>
      </c>
      <c r="N4102">
        <v>69400</v>
      </c>
      <c r="O4102">
        <v>25916</v>
      </c>
      <c r="P4102">
        <v>27.19</v>
      </c>
      <c r="Q4102" t="s">
        <v>41</v>
      </c>
      <c r="R4102" t="str">
        <f t="shared" si="64"/>
        <v>H2</v>
      </c>
    </row>
    <row r="4103" spans="1:18" x14ac:dyDescent="0.35">
      <c r="A4103" t="s">
        <v>5772</v>
      </c>
      <c r="B4103" s="1">
        <v>45854</v>
      </c>
      <c r="C4103" t="s">
        <v>1306</v>
      </c>
      <c r="D4103" t="s">
        <v>27</v>
      </c>
      <c r="E4103" t="s">
        <v>123</v>
      </c>
      <c r="F4103" t="s">
        <v>21</v>
      </c>
      <c r="G4103" t="s">
        <v>29</v>
      </c>
      <c r="H4103" t="s">
        <v>40</v>
      </c>
      <c r="I4103">
        <v>2</v>
      </c>
      <c r="J4103">
        <v>185100</v>
      </c>
      <c r="K4103">
        <v>138000</v>
      </c>
      <c r="L4103">
        <v>0.17</v>
      </c>
      <c r="M4103">
        <v>307266</v>
      </c>
      <c r="N4103">
        <v>276000</v>
      </c>
      <c r="O4103">
        <v>31266</v>
      </c>
      <c r="P4103">
        <v>10.18</v>
      </c>
      <c r="Q4103" t="s">
        <v>24</v>
      </c>
      <c r="R4103" t="str">
        <f t="shared" si="64"/>
        <v>H2</v>
      </c>
    </row>
    <row r="4104" spans="1:18" x14ac:dyDescent="0.35">
      <c r="A4104" t="s">
        <v>5773</v>
      </c>
      <c r="B4104" s="1">
        <v>45854</v>
      </c>
      <c r="C4104" t="s">
        <v>1069</v>
      </c>
      <c r="D4104" t="s">
        <v>19</v>
      </c>
      <c r="E4104" t="s">
        <v>63</v>
      </c>
      <c r="F4104" t="s">
        <v>47</v>
      </c>
      <c r="G4104" t="s">
        <v>93</v>
      </c>
      <c r="H4104" t="s">
        <v>23</v>
      </c>
      <c r="I4104">
        <v>1</v>
      </c>
      <c r="J4104">
        <v>76300</v>
      </c>
      <c r="K4104">
        <v>52700</v>
      </c>
      <c r="L4104">
        <v>0.12</v>
      </c>
      <c r="M4104">
        <v>67144</v>
      </c>
      <c r="N4104">
        <v>52700</v>
      </c>
      <c r="O4104">
        <v>14444</v>
      </c>
      <c r="P4104">
        <v>21.51</v>
      </c>
      <c r="Q4104" t="s">
        <v>24</v>
      </c>
      <c r="R4104" t="str">
        <f t="shared" si="64"/>
        <v>H2</v>
      </c>
    </row>
    <row r="4105" spans="1:18" x14ac:dyDescent="0.35">
      <c r="A4105" t="s">
        <v>5774</v>
      </c>
      <c r="B4105" s="1">
        <v>45854</v>
      </c>
      <c r="C4105" t="s">
        <v>1776</v>
      </c>
      <c r="D4105" t="s">
        <v>19</v>
      </c>
      <c r="E4105" t="s">
        <v>46</v>
      </c>
      <c r="F4105" t="s">
        <v>47</v>
      </c>
      <c r="G4105" t="s">
        <v>33</v>
      </c>
      <c r="H4105" t="s">
        <v>23</v>
      </c>
      <c r="I4105">
        <v>1</v>
      </c>
      <c r="J4105">
        <v>52800</v>
      </c>
      <c r="K4105">
        <v>34800</v>
      </c>
      <c r="L4105">
        <v>0.13</v>
      </c>
      <c r="M4105">
        <v>45936</v>
      </c>
      <c r="N4105">
        <v>34800</v>
      </c>
      <c r="O4105">
        <v>11136</v>
      </c>
      <c r="P4105">
        <v>24.24</v>
      </c>
      <c r="Q4105" t="s">
        <v>24</v>
      </c>
      <c r="R4105" t="str">
        <f t="shared" si="64"/>
        <v>H2</v>
      </c>
    </row>
    <row r="4106" spans="1:18" x14ac:dyDescent="0.35">
      <c r="A4106" t="s">
        <v>5775</v>
      </c>
      <c r="B4106" s="1">
        <v>45854</v>
      </c>
      <c r="C4106" t="s">
        <v>2598</v>
      </c>
      <c r="D4106" t="s">
        <v>19</v>
      </c>
      <c r="E4106" t="s">
        <v>123</v>
      </c>
      <c r="F4106" t="s">
        <v>21</v>
      </c>
      <c r="G4106" t="s">
        <v>22</v>
      </c>
      <c r="H4106" t="s">
        <v>40</v>
      </c>
      <c r="I4106">
        <v>1</v>
      </c>
      <c r="J4106">
        <v>180200</v>
      </c>
      <c r="K4106">
        <v>139600</v>
      </c>
      <c r="L4106">
        <v>0.08</v>
      </c>
      <c r="M4106">
        <v>165784</v>
      </c>
      <c r="N4106">
        <v>139600</v>
      </c>
      <c r="O4106">
        <v>26184</v>
      </c>
      <c r="P4106">
        <v>15.79</v>
      </c>
      <c r="Q4106" t="s">
        <v>48</v>
      </c>
      <c r="R4106" t="str">
        <f t="shared" si="64"/>
        <v>H2</v>
      </c>
    </row>
    <row r="4107" spans="1:18" x14ac:dyDescent="0.35">
      <c r="A4107" t="s">
        <v>5776</v>
      </c>
      <c r="B4107" s="1">
        <v>45854</v>
      </c>
      <c r="C4107" t="s">
        <v>793</v>
      </c>
      <c r="D4107" t="s">
        <v>27</v>
      </c>
      <c r="E4107" t="s">
        <v>63</v>
      </c>
      <c r="F4107" t="s">
        <v>47</v>
      </c>
      <c r="G4107" t="s">
        <v>39</v>
      </c>
      <c r="H4107" t="s">
        <v>40</v>
      </c>
      <c r="I4107">
        <v>1</v>
      </c>
      <c r="J4107">
        <v>77000</v>
      </c>
      <c r="K4107">
        <v>53800</v>
      </c>
      <c r="L4107">
        <v>0.3</v>
      </c>
      <c r="M4107">
        <v>53900</v>
      </c>
      <c r="N4107">
        <v>53800</v>
      </c>
      <c r="O4107">
        <v>100</v>
      </c>
      <c r="P4107">
        <v>0.19</v>
      </c>
      <c r="Q4107" t="s">
        <v>41</v>
      </c>
      <c r="R4107" t="str">
        <f t="shared" si="64"/>
        <v>H2</v>
      </c>
    </row>
    <row r="4108" spans="1:18" x14ac:dyDescent="0.35">
      <c r="A4108" t="s">
        <v>5777</v>
      </c>
      <c r="B4108" s="1">
        <v>45854</v>
      </c>
      <c r="C4108" t="s">
        <v>1993</v>
      </c>
      <c r="D4108" t="s">
        <v>19</v>
      </c>
      <c r="E4108" t="s">
        <v>108</v>
      </c>
      <c r="F4108" t="s">
        <v>47</v>
      </c>
      <c r="G4108" t="s">
        <v>93</v>
      </c>
      <c r="H4108" t="s">
        <v>23</v>
      </c>
      <c r="I4108">
        <v>3</v>
      </c>
      <c r="J4108">
        <v>70200</v>
      </c>
      <c r="K4108">
        <v>46100</v>
      </c>
      <c r="L4108">
        <v>0.33</v>
      </c>
      <c r="M4108">
        <v>141102</v>
      </c>
      <c r="N4108">
        <v>138300</v>
      </c>
      <c r="O4108">
        <v>2802</v>
      </c>
      <c r="P4108">
        <v>1.99</v>
      </c>
      <c r="Q4108" t="s">
        <v>48</v>
      </c>
      <c r="R4108" t="str">
        <f t="shared" si="64"/>
        <v>H2</v>
      </c>
    </row>
    <row r="4109" spans="1:18" x14ac:dyDescent="0.35">
      <c r="A4109" t="s">
        <v>5778</v>
      </c>
      <c r="B4109" s="1">
        <v>45854</v>
      </c>
      <c r="C4109" t="s">
        <v>660</v>
      </c>
      <c r="D4109" t="s">
        <v>27</v>
      </c>
      <c r="E4109" t="s">
        <v>20</v>
      </c>
      <c r="F4109" t="s">
        <v>21</v>
      </c>
      <c r="G4109" t="s">
        <v>29</v>
      </c>
      <c r="H4109" t="s">
        <v>23</v>
      </c>
      <c r="I4109">
        <v>1</v>
      </c>
      <c r="J4109">
        <v>83800</v>
      </c>
      <c r="K4109">
        <v>63400</v>
      </c>
      <c r="L4109">
        <v>0.08</v>
      </c>
      <c r="M4109">
        <v>77096</v>
      </c>
      <c r="N4109">
        <v>63400</v>
      </c>
      <c r="O4109">
        <v>13696</v>
      </c>
      <c r="P4109">
        <v>17.760000000000002</v>
      </c>
      <c r="Q4109" t="s">
        <v>41</v>
      </c>
      <c r="R4109" t="str">
        <f t="shared" si="64"/>
        <v>H2</v>
      </c>
    </row>
    <row r="4110" spans="1:18" x14ac:dyDescent="0.35">
      <c r="A4110" t="s">
        <v>5779</v>
      </c>
      <c r="B4110" s="1">
        <v>45854</v>
      </c>
      <c r="C4110" t="s">
        <v>993</v>
      </c>
      <c r="D4110" t="s">
        <v>27</v>
      </c>
      <c r="E4110" t="s">
        <v>57</v>
      </c>
      <c r="F4110" t="s">
        <v>38</v>
      </c>
      <c r="G4110" t="s">
        <v>93</v>
      </c>
      <c r="H4110" t="s">
        <v>23</v>
      </c>
      <c r="I4110">
        <v>1</v>
      </c>
      <c r="J4110">
        <v>47600</v>
      </c>
      <c r="K4110">
        <v>30000</v>
      </c>
      <c r="L4110">
        <v>0.13</v>
      </c>
      <c r="M4110">
        <v>41412</v>
      </c>
      <c r="N4110">
        <v>30000</v>
      </c>
      <c r="O4110">
        <v>11412</v>
      </c>
      <c r="P4110">
        <v>27.56</v>
      </c>
      <c r="Q4110" t="s">
        <v>24</v>
      </c>
      <c r="R4110" t="str">
        <f t="shared" si="64"/>
        <v>H2</v>
      </c>
    </row>
    <row r="4111" spans="1:18" x14ac:dyDescent="0.35">
      <c r="A4111" t="s">
        <v>5780</v>
      </c>
      <c r="B4111" s="1">
        <v>45854</v>
      </c>
      <c r="C4111" t="s">
        <v>1011</v>
      </c>
      <c r="D4111" t="s">
        <v>27</v>
      </c>
      <c r="E4111" t="s">
        <v>63</v>
      </c>
      <c r="F4111" t="s">
        <v>47</v>
      </c>
      <c r="G4111" t="s">
        <v>29</v>
      </c>
      <c r="H4111" t="s">
        <v>23</v>
      </c>
      <c r="I4111">
        <v>2</v>
      </c>
      <c r="J4111">
        <v>77500</v>
      </c>
      <c r="K4111">
        <v>54000</v>
      </c>
      <c r="L4111">
        <v>0.33</v>
      </c>
      <c r="M4111">
        <v>103850</v>
      </c>
      <c r="N4111">
        <v>108000</v>
      </c>
      <c r="O4111">
        <v>-4150</v>
      </c>
      <c r="P4111">
        <v>-4</v>
      </c>
      <c r="Q4111" t="s">
        <v>24</v>
      </c>
      <c r="R4111" t="str">
        <f t="shared" si="64"/>
        <v>H2</v>
      </c>
    </row>
    <row r="4112" spans="1:18" x14ac:dyDescent="0.35">
      <c r="A4112" t="s">
        <v>5781</v>
      </c>
      <c r="B4112" s="1">
        <v>45854</v>
      </c>
      <c r="C4112" t="s">
        <v>2095</v>
      </c>
      <c r="D4112" t="s">
        <v>19</v>
      </c>
      <c r="E4112" t="s">
        <v>46</v>
      </c>
      <c r="F4112" t="s">
        <v>47</v>
      </c>
      <c r="G4112" t="s">
        <v>39</v>
      </c>
      <c r="H4112" t="s">
        <v>40</v>
      </c>
      <c r="I4112">
        <v>2</v>
      </c>
      <c r="J4112">
        <v>52000</v>
      </c>
      <c r="K4112">
        <v>34200</v>
      </c>
      <c r="L4112">
        <v>0.23</v>
      </c>
      <c r="M4112">
        <v>80080</v>
      </c>
      <c r="N4112">
        <v>68400</v>
      </c>
      <c r="O4112">
        <v>11680</v>
      </c>
      <c r="P4112">
        <v>14.59</v>
      </c>
      <c r="Q4112" t="s">
        <v>41</v>
      </c>
      <c r="R4112" t="str">
        <f t="shared" si="64"/>
        <v>H2</v>
      </c>
    </row>
    <row r="4113" spans="1:18" x14ac:dyDescent="0.35">
      <c r="A4113" t="s">
        <v>5782</v>
      </c>
      <c r="B4113" s="1">
        <v>45854</v>
      </c>
      <c r="C4113" t="s">
        <v>3774</v>
      </c>
      <c r="D4113" t="s">
        <v>27</v>
      </c>
      <c r="E4113" t="s">
        <v>123</v>
      </c>
      <c r="F4113" t="s">
        <v>21</v>
      </c>
      <c r="G4113" t="s">
        <v>33</v>
      </c>
      <c r="H4113" t="s">
        <v>23</v>
      </c>
      <c r="I4113">
        <v>2</v>
      </c>
      <c r="J4113">
        <v>186000</v>
      </c>
      <c r="K4113">
        <v>139400</v>
      </c>
      <c r="L4113">
        <v>0.2</v>
      </c>
      <c r="M4113">
        <v>297600</v>
      </c>
      <c r="N4113">
        <v>278800</v>
      </c>
      <c r="O4113">
        <v>18800</v>
      </c>
      <c r="P4113">
        <v>6.32</v>
      </c>
      <c r="Q4113" t="s">
        <v>24</v>
      </c>
      <c r="R4113" t="str">
        <f t="shared" si="64"/>
        <v>H2</v>
      </c>
    </row>
    <row r="4114" spans="1:18" x14ac:dyDescent="0.35">
      <c r="A4114" t="s">
        <v>5783</v>
      </c>
      <c r="B4114" s="1">
        <v>45854</v>
      </c>
      <c r="C4114" t="s">
        <v>2704</v>
      </c>
      <c r="D4114" t="s">
        <v>19</v>
      </c>
      <c r="E4114" t="s">
        <v>84</v>
      </c>
      <c r="F4114" t="s">
        <v>21</v>
      </c>
      <c r="G4114" t="s">
        <v>22</v>
      </c>
      <c r="H4114" t="s">
        <v>40</v>
      </c>
      <c r="I4114">
        <v>3</v>
      </c>
      <c r="J4114">
        <v>32400</v>
      </c>
      <c r="K4114">
        <v>21100</v>
      </c>
      <c r="L4114">
        <v>0.13</v>
      </c>
      <c r="M4114">
        <v>84564</v>
      </c>
      <c r="N4114">
        <v>63300</v>
      </c>
      <c r="O4114">
        <v>21264</v>
      </c>
      <c r="P4114">
        <v>25.15</v>
      </c>
      <c r="Q4114" t="s">
        <v>24</v>
      </c>
      <c r="R4114" t="str">
        <f t="shared" si="64"/>
        <v>H2</v>
      </c>
    </row>
    <row r="4115" spans="1:18" x14ac:dyDescent="0.35">
      <c r="A4115" t="s">
        <v>5784</v>
      </c>
      <c r="B4115" s="1">
        <v>45854</v>
      </c>
      <c r="C4115" t="s">
        <v>3140</v>
      </c>
      <c r="D4115" t="s">
        <v>27</v>
      </c>
      <c r="E4115" t="s">
        <v>37</v>
      </c>
      <c r="F4115" t="s">
        <v>38</v>
      </c>
      <c r="G4115" t="s">
        <v>93</v>
      </c>
      <c r="H4115" t="s">
        <v>40</v>
      </c>
      <c r="I4115">
        <v>3</v>
      </c>
      <c r="J4115">
        <v>35100</v>
      </c>
      <c r="K4115">
        <v>22800</v>
      </c>
      <c r="L4115">
        <v>0.22</v>
      </c>
      <c r="M4115">
        <v>82134</v>
      </c>
      <c r="N4115">
        <v>68400</v>
      </c>
      <c r="O4115">
        <v>13734</v>
      </c>
      <c r="P4115">
        <v>16.72</v>
      </c>
      <c r="Q4115" t="s">
        <v>41</v>
      </c>
      <c r="R4115" t="str">
        <f t="shared" si="64"/>
        <v>H2</v>
      </c>
    </row>
    <row r="4116" spans="1:18" x14ac:dyDescent="0.35">
      <c r="A4116" t="s">
        <v>5785</v>
      </c>
      <c r="B4116" s="1">
        <v>45854</v>
      </c>
      <c r="C4116" t="s">
        <v>133</v>
      </c>
      <c r="D4116" t="s">
        <v>19</v>
      </c>
      <c r="E4116" t="s">
        <v>37</v>
      </c>
      <c r="F4116" t="s">
        <v>38</v>
      </c>
      <c r="G4116" t="s">
        <v>33</v>
      </c>
      <c r="H4116" t="s">
        <v>40</v>
      </c>
      <c r="I4116">
        <v>2</v>
      </c>
      <c r="J4116">
        <v>34200</v>
      </c>
      <c r="K4116">
        <v>22400</v>
      </c>
      <c r="L4116">
        <v>0.08</v>
      </c>
      <c r="M4116">
        <v>62928</v>
      </c>
      <c r="N4116">
        <v>44800</v>
      </c>
      <c r="O4116">
        <v>18128</v>
      </c>
      <c r="P4116">
        <v>28.81</v>
      </c>
      <c r="Q4116" t="s">
        <v>41</v>
      </c>
      <c r="R4116" t="str">
        <f t="shared" si="64"/>
        <v>H2</v>
      </c>
    </row>
    <row r="4117" spans="1:18" x14ac:dyDescent="0.35">
      <c r="A4117" t="s">
        <v>5786</v>
      </c>
      <c r="B4117" s="1">
        <v>45854</v>
      </c>
      <c r="C4117" t="s">
        <v>629</v>
      </c>
      <c r="D4117" t="s">
        <v>27</v>
      </c>
      <c r="E4117" t="s">
        <v>37</v>
      </c>
      <c r="F4117" t="s">
        <v>38</v>
      </c>
      <c r="G4117" t="s">
        <v>29</v>
      </c>
      <c r="H4117" t="s">
        <v>23</v>
      </c>
      <c r="I4117">
        <v>3</v>
      </c>
      <c r="J4117">
        <v>36200</v>
      </c>
      <c r="K4117">
        <v>22700</v>
      </c>
      <c r="L4117">
        <v>0.25</v>
      </c>
      <c r="M4117">
        <v>81450</v>
      </c>
      <c r="N4117">
        <v>68100</v>
      </c>
      <c r="O4117">
        <v>13350</v>
      </c>
      <c r="P4117">
        <v>16.39</v>
      </c>
      <c r="Q4117" t="s">
        <v>30</v>
      </c>
      <c r="R4117" t="str">
        <f t="shared" si="64"/>
        <v>H2</v>
      </c>
    </row>
    <row r="4118" spans="1:18" x14ac:dyDescent="0.35">
      <c r="A4118" t="s">
        <v>5787</v>
      </c>
      <c r="B4118" s="1">
        <v>45854</v>
      </c>
      <c r="C4118" t="s">
        <v>813</v>
      </c>
      <c r="D4118" t="s">
        <v>19</v>
      </c>
      <c r="E4118" t="s">
        <v>28</v>
      </c>
      <c r="F4118" t="s">
        <v>21</v>
      </c>
      <c r="G4118" t="s">
        <v>93</v>
      </c>
      <c r="H4118" t="s">
        <v>34</v>
      </c>
      <c r="I4118">
        <v>2</v>
      </c>
      <c r="J4118">
        <v>18500</v>
      </c>
      <c r="K4118">
        <v>11400</v>
      </c>
      <c r="L4118">
        <v>0.3</v>
      </c>
      <c r="M4118">
        <v>25900</v>
      </c>
      <c r="N4118">
        <v>22800</v>
      </c>
      <c r="O4118">
        <v>3100</v>
      </c>
      <c r="P4118">
        <v>11.97</v>
      </c>
      <c r="Q4118" t="s">
        <v>24</v>
      </c>
      <c r="R4118" t="str">
        <f t="shared" si="64"/>
        <v>H2</v>
      </c>
    </row>
    <row r="4119" spans="1:18" x14ac:dyDescent="0.35">
      <c r="A4119" t="s">
        <v>5788</v>
      </c>
      <c r="B4119" s="1">
        <v>45854</v>
      </c>
      <c r="C4119" t="s">
        <v>2028</v>
      </c>
      <c r="D4119" t="s">
        <v>19</v>
      </c>
      <c r="E4119" t="s">
        <v>123</v>
      </c>
      <c r="F4119" t="s">
        <v>21</v>
      </c>
      <c r="G4119" t="s">
        <v>39</v>
      </c>
      <c r="H4119" t="s">
        <v>23</v>
      </c>
      <c r="I4119">
        <v>1</v>
      </c>
      <c r="J4119">
        <v>183700</v>
      </c>
      <c r="K4119">
        <v>140200</v>
      </c>
      <c r="L4119">
        <v>0.21</v>
      </c>
      <c r="M4119">
        <v>145123</v>
      </c>
      <c r="N4119">
        <v>140200</v>
      </c>
      <c r="O4119">
        <v>4923</v>
      </c>
      <c r="P4119">
        <v>3.39</v>
      </c>
      <c r="Q4119" t="s">
        <v>41</v>
      </c>
      <c r="R4119" t="str">
        <f t="shared" si="64"/>
        <v>H2</v>
      </c>
    </row>
    <row r="4120" spans="1:18" x14ac:dyDescent="0.35">
      <c r="A4120" t="s">
        <v>5789</v>
      </c>
      <c r="B4120" s="1">
        <v>45854</v>
      </c>
      <c r="C4120" t="s">
        <v>1189</v>
      </c>
      <c r="D4120" t="s">
        <v>27</v>
      </c>
      <c r="E4120" t="s">
        <v>79</v>
      </c>
      <c r="F4120" t="s">
        <v>47</v>
      </c>
      <c r="G4120" t="s">
        <v>33</v>
      </c>
      <c r="H4120" t="s">
        <v>40</v>
      </c>
      <c r="I4120">
        <v>2</v>
      </c>
      <c r="J4120">
        <v>54100</v>
      </c>
      <c r="K4120">
        <v>36500</v>
      </c>
      <c r="L4120">
        <v>0.09</v>
      </c>
      <c r="M4120">
        <v>98462</v>
      </c>
      <c r="N4120">
        <v>73000</v>
      </c>
      <c r="O4120">
        <v>25462</v>
      </c>
      <c r="P4120">
        <v>25.86</v>
      </c>
      <c r="Q4120" t="s">
        <v>24</v>
      </c>
      <c r="R4120" t="str">
        <f t="shared" si="64"/>
        <v>H2</v>
      </c>
    </row>
    <row r="4121" spans="1:18" x14ac:dyDescent="0.35">
      <c r="A4121" t="s">
        <v>5790</v>
      </c>
      <c r="B4121" s="1">
        <v>45854</v>
      </c>
      <c r="C4121" t="s">
        <v>1364</v>
      </c>
      <c r="D4121" t="s">
        <v>27</v>
      </c>
      <c r="E4121" t="s">
        <v>84</v>
      </c>
      <c r="F4121" t="s">
        <v>21</v>
      </c>
      <c r="G4121" t="s">
        <v>93</v>
      </c>
      <c r="H4121" t="s">
        <v>23</v>
      </c>
      <c r="I4121">
        <v>3</v>
      </c>
      <c r="J4121">
        <v>31300</v>
      </c>
      <c r="K4121">
        <v>21200</v>
      </c>
      <c r="L4121">
        <v>0.17</v>
      </c>
      <c r="M4121">
        <v>77937</v>
      </c>
      <c r="N4121">
        <v>63600</v>
      </c>
      <c r="O4121">
        <v>14337</v>
      </c>
      <c r="P4121">
        <v>18.399999999999999</v>
      </c>
      <c r="Q4121" t="s">
        <v>41</v>
      </c>
      <c r="R4121" t="str">
        <f t="shared" si="64"/>
        <v>H2</v>
      </c>
    </row>
    <row r="4122" spans="1:18" x14ac:dyDescent="0.35">
      <c r="A4122" t="s">
        <v>5791</v>
      </c>
      <c r="B4122" s="1">
        <v>45855</v>
      </c>
      <c r="C4122" t="s">
        <v>1531</v>
      </c>
      <c r="D4122" t="s">
        <v>19</v>
      </c>
      <c r="E4122" t="s">
        <v>68</v>
      </c>
      <c r="F4122" t="s">
        <v>47</v>
      </c>
      <c r="G4122" t="s">
        <v>93</v>
      </c>
      <c r="H4122" t="s">
        <v>23</v>
      </c>
      <c r="I4122">
        <v>1</v>
      </c>
      <c r="J4122">
        <v>30800</v>
      </c>
      <c r="K4122">
        <v>20500</v>
      </c>
      <c r="L4122">
        <v>0.13</v>
      </c>
      <c r="M4122">
        <v>26796</v>
      </c>
      <c r="N4122">
        <v>20500</v>
      </c>
      <c r="O4122">
        <v>6296</v>
      </c>
      <c r="P4122">
        <v>23.5</v>
      </c>
      <c r="Q4122" t="s">
        <v>24</v>
      </c>
      <c r="R4122" t="str">
        <f t="shared" si="64"/>
        <v>H2</v>
      </c>
    </row>
    <row r="4123" spans="1:18" x14ac:dyDescent="0.35">
      <c r="A4123" t="s">
        <v>5792</v>
      </c>
      <c r="B4123" s="1">
        <v>45855</v>
      </c>
      <c r="C4123" t="s">
        <v>3351</v>
      </c>
      <c r="D4123" t="s">
        <v>19</v>
      </c>
      <c r="E4123" t="s">
        <v>84</v>
      </c>
      <c r="F4123" t="s">
        <v>21</v>
      </c>
      <c r="G4123" t="s">
        <v>22</v>
      </c>
      <c r="H4123" t="s">
        <v>40</v>
      </c>
      <c r="I4123">
        <v>3</v>
      </c>
      <c r="J4123">
        <v>32200</v>
      </c>
      <c r="K4123">
        <v>21400</v>
      </c>
      <c r="L4123">
        <v>0.25</v>
      </c>
      <c r="M4123">
        <v>72450</v>
      </c>
      <c r="N4123">
        <v>64200</v>
      </c>
      <c r="O4123">
        <v>8250</v>
      </c>
      <c r="P4123">
        <v>11.39</v>
      </c>
      <c r="Q4123" t="s">
        <v>24</v>
      </c>
      <c r="R4123" t="str">
        <f t="shared" si="64"/>
        <v>H2</v>
      </c>
    </row>
    <row r="4124" spans="1:18" x14ac:dyDescent="0.35">
      <c r="A4124" t="s">
        <v>5793</v>
      </c>
      <c r="B4124" s="1">
        <v>45855</v>
      </c>
      <c r="C4124" t="s">
        <v>5794</v>
      </c>
      <c r="D4124" t="s">
        <v>19</v>
      </c>
      <c r="E4124" t="s">
        <v>79</v>
      </c>
      <c r="F4124" t="s">
        <v>47</v>
      </c>
      <c r="G4124" t="s">
        <v>22</v>
      </c>
      <c r="H4124" t="s">
        <v>23</v>
      </c>
      <c r="I4124">
        <v>1</v>
      </c>
      <c r="J4124">
        <v>54100</v>
      </c>
      <c r="K4124">
        <v>36300</v>
      </c>
      <c r="L4124">
        <v>0.19</v>
      </c>
      <c r="M4124">
        <v>43821</v>
      </c>
      <c r="N4124">
        <v>36300</v>
      </c>
      <c r="O4124">
        <v>7521</v>
      </c>
      <c r="P4124">
        <v>17.16</v>
      </c>
      <c r="Q4124" t="s">
        <v>30</v>
      </c>
      <c r="R4124" t="str">
        <f t="shared" si="64"/>
        <v>H2</v>
      </c>
    </row>
    <row r="4125" spans="1:18" x14ac:dyDescent="0.35">
      <c r="A4125" t="s">
        <v>5795</v>
      </c>
      <c r="B4125" s="1">
        <v>45855</v>
      </c>
      <c r="C4125" t="s">
        <v>776</v>
      </c>
      <c r="D4125" t="s">
        <v>27</v>
      </c>
      <c r="E4125" t="s">
        <v>20</v>
      </c>
      <c r="F4125" t="s">
        <v>21</v>
      </c>
      <c r="G4125" t="s">
        <v>29</v>
      </c>
      <c r="H4125" t="s">
        <v>34</v>
      </c>
      <c r="I4125">
        <v>1</v>
      </c>
      <c r="J4125">
        <v>87400</v>
      </c>
      <c r="K4125">
        <v>61600</v>
      </c>
      <c r="L4125">
        <v>0.24</v>
      </c>
      <c r="M4125">
        <v>66424</v>
      </c>
      <c r="N4125">
        <v>61600</v>
      </c>
      <c r="O4125">
        <v>4824</v>
      </c>
      <c r="P4125">
        <v>7.26</v>
      </c>
      <c r="Q4125" t="s">
        <v>48</v>
      </c>
      <c r="R4125" t="str">
        <f t="shared" si="64"/>
        <v>H2</v>
      </c>
    </row>
    <row r="4126" spans="1:18" x14ac:dyDescent="0.35">
      <c r="A4126" t="s">
        <v>5796</v>
      </c>
      <c r="B4126" s="1">
        <v>45855</v>
      </c>
      <c r="C4126" t="s">
        <v>3285</v>
      </c>
      <c r="D4126" t="s">
        <v>27</v>
      </c>
      <c r="E4126" t="s">
        <v>108</v>
      </c>
      <c r="F4126" t="s">
        <v>47</v>
      </c>
      <c r="G4126" t="s">
        <v>93</v>
      </c>
      <c r="H4126" t="s">
        <v>34</v>
      </c>
      <c r="I4126">
        <v>1</v>
      </c>
      <c r="J4126">
        <v>72300</v>
      </c>
      <c r="K4126">
        <v>46100</v>
      </c>
      <c r="L4126">
        <v>0.12</v>
      </c>
      <c r="M4126">
        <v>63624</v>
      </c>
      <c r="N4126">
        <v>46100</v>
      </c>
      <c r="O4126">
        <v>17524</v>
      </c>
      <c r="P4126">
        <v>27.54</v>
      </c>
      <c r="Q4126" t="s">
        <v>24</v>
      </c>
      <c r="R4126" t="str">
        <f t="shared" si="64"/>
        <v>H2</v>
      </c>
    </row>
    <row r="4127" spans="1:18" x14ac:dyDescent="0.35">
      <c r="A4127" t="s">
        <v>5797</v>
      </c>
      <c r="B4127" s="1">
        <v>45855</v>
      </c>
      <c r="C4127" t="s">
        <v>613</v>
      </c>
      <c r="D4127" t="s">
        <v>27</v>
      </c>
      <c r="E4127" t="s">
        <v>60</v>
      </c>
      <c r="F4127" t="s">
        <v>21</v>
      </c>
      <c r="G4127" t="s">
        <v>29</v>
      </c>
      <c r="H4127" t="s">
        <v>40</v>
      </c>
      <c r="I4127">
        <v>4</v>
      </c>
      <c r="J4127">
        <v>46000</v>
      </c>
      <c r="K4127">
        <v>29500</v>
      </c>
      <c r="L4127">
        <v>0.14000000000000001</v>
      </c>
      <c r="M4127">
        <v>158240</v>
      </c>
      <c r="N4127">
        <v>118000</v>
      </c>
      <c r="O4127">
        <v>40240</v>
      </c>
      <c r="P4127">
        <v>25.43</v>
      </c>
      <c r="Q4127" t="s">
        <v>24</v>
      </c>
      <c r="R4127" t="str">
        <f t="shared" si="64"/>
        <v>H2</v>
      </c>
    </row>
    <row r="4128" spans="1:18" x14ac:dyDescent="0.35">
      <c r="A4128" t="s">
        <v>5798</v>
      </c>
      <c r="B4128" s="1">
        <v>45855</v>
      </c>
      <c r="C4128" t="s">
        <v>1941</v>
      </c>
      <c r="D4128" t="s">
        <v>19</v>
      </c>
      <c r="E4128" t="s">
        <v>37</v>
      </c>
      <c r="F4128" t="s">
        <v>38</v>
      </c>
      <c r="G4128" t="s">
        <v>39</v>
      </c>
      <c r="H4128" t="s">
        <v>40</v>
      </c>
      <c r="I4128">
        <v>2</v>
      </c>
      <c r="J4128">
        <v>34300</v>
      </c>
      <c r="K4128">
        <v>21400</v>
      </c>
      <c r="L4128">
        <v>0.22</v>
      </c>
      <c r="M4128">
        <v>53508</v>
      </c>
      <c r="N4128">
        <v>42800</v>
      </c>
      <c r="O4128">
        <v>10708</v>
      </c>
      <c r="P4128">
        <v>20.010000000000002</v>
      </c>
      <c r="Q4128" t="s">
        <v>41</v>
      </c>
      <c r="R4128" t="str">
        <f t="shared" si="64"/>
        <v>H2</v>
      </c>
    </row>
    <row r="4129" spans="1:18" x14ac:dyDescent="0.35">
      <c r="A4129" t="s">
        <v>5799</v>
      </c>
      <c r="B4129" s="1">
        <v>45855</v>
      </c>
      <c r="C4129" t="s">
        <v>428</v>
      </c>
      <c r="D4129" t="s">
        <v>27</v>
      </c>
      <c r="E4129" t="s">
        <v>20</v>
      </c>
      <c r="F4129" t="s">
        <v>21</v>
      </c>
      <c r="G4129" t="s">
        <v>33</v>
      </c>
      <c r="H4129" t="s">
        <v>40</v>
      </c>
      <c r="I4129">
        <v>1</v>
      </c>
      <c r="J4129">
        <v>89100</v>
      </c>
      <c r="K4129">
        <v>61900</v>
      </c>
      <c r="L4129">
        <v>0.14000000000000001</v>
      </c>
      <c r="M4129">
        <v>76626</v>
      </c>
      <c r="N4129">
        <v>61900</v>
      </c>
      <c r="O4129">
        <v>14726</v>
      </c>
      <c r="P4129">
        <v>19.22</v>
      </c>
      <c r="Q4129" t="s">
        <v>48</v>
      </c>
      <c r="R4129" t="str">
        <f t="shared" si="64"/>
        <v>H2</v>
      </c>
    </row>
    <row r="4130" spans="1:18" x14ac:dyDescent="0.35">
      <c r="A4130" t="s">
        <v>5800</v>
      </c>
      <c r="B4130" s="1">
        <v>45855</v>
      </c>
      <c r="C4130" t="s">
        <v>3572</v>
      </c>
      <c r="D4130" t="s">
        <v>27</v>
      </c>
      <c r="E4130" t="s">
        <v>20</v>
      </c>
      <c r="F4130" t="s">
        <v>21</v>
      </c>
      <c r="G4130" t="s">
        <v>29</v>
      </c>
      <c r="H4130" t="s">
        <v>23</v>
      </c>
      <c r="I4130">
        <v>3</v>
      </c>
      <c r="J4130">
        <v>85500</v>
      </c>
      <c r="K4130">
        <v>61500</v>
      </c>
      <c r="L4130">
        <v>0.28000000000000003</v>
      </c>
      <c r="M4130">
        <v>184680</v>
      </c>
      <c r="N4130">
        <v>184500</v>
      </c>
      <c r="O4130">
        <v>180</v>
      </c>
      <c r="P4130">
        <v>0.1</v>
      </c>
      <c r="Q4130" t="s">
        <v>48</v>
      </c>
      <c r="R4130" t="str">
        <f t="shared" si="64"/>
        <v>H2</v>
      </c>
    </row>
    <row r="4131" spans="1:18" x14ac:dyDescent="0.35">
      <c r="A4131" t="s">
        <v>5801</v>
      </c>
      <c r="B4131" s="1">
        <v>45855</v>
      </c>
      <c r="C4131" t="s">
        <v>1103</v>
      </c>
      <c r="D4131" t="s">
        <v>27</v>
      </c>
      <c r="E4131" t="s">
        <v>37</v>
      </c>
      <c r="F4131" t="s">
        <v>38</v>
      </c>
      <c r="G4131" t="s">
        <v>93</v>
      </c>
      <c r="H4131" t="s">
        <v>40</v>
      </c>
      <c r="I4131">
        <v>3</v>
      </c>
      <c r="J4131">
        <v>34800</v>
      </c>
      <c r="K4131">
        <v>22400</v>
      </c>
      <c r="L4131">
        <v>0.16</v>
      </c>
      <c r="M4131">
        <v>87696</v>
      </c>
      <c r="N4131">
        <v>67200</v>
      </c>
      <c r="O4131">
        <v>20496</v>
      </c>
      <c r="P4131">
        <v>23.37</v>
      </c>
      <c r="Q4131" t="s">
        <v>30</v>
      </c>
      <c r="R4131" t="str">
        <f t="shared" si="64"/>
        <v>H2</v>
      </c>
    </row>
    <row r="4132" spans="1:18" x14ac:dyDescent="0.35">
      <c r="A4132" t="s">
        <v>5802</v>
      </c>
      <c r="B4132" s="1">
        <v>45855</v>
      </c>
      <c r="C4132" t="s">
        <v>3712</v>
      </c>
      <c r="D4132" t="s">
        <v>27</v>
      </c>
      <c r="E4132" t="s">
        <v>37</v>
      </c>
      <c r="F4132" t="s">
        <v>38</v>
      </c>
      <c r="G4132" t="s">
        <v>22</v>
      </c>
      <c r="H4132" t="s">
        <v>23</v>
      </c>
      <c r="I4132">
        <v>2</v>
      </c>
      <c r="J4132">
        <v>36900</v>
      </c>
      <c r="K4132">
        <v>22000</v>
      </c>
      <c r="L4132">
        <v>0.15</v>
      </c>
      <c r="M4132">
        <v>62730</v>
      </c>
      <c r="N4132">
        <v>44000</v>
      </c>
      <c r="O4132">
        <v>18730</v>
      </c>
      <c r="P4132">
        <v>29.86</v>
      </c>
      <c r="Q4132" t="s">
        <v>48</v>
      </c>
      <c r="R4132" t="str">
        <f t="shared" si="64"/>
        <v>H2</v>
      </c>
    </row>
    <row r="4133" spans="1:18" x14ac:dyDescent="0.35">
      <c r="A4133" t="s">
        <v>5803</v>
      </c>
      <c r="B4133" s="1">
        <v>45855</v>
      </c>
      <c r="C4133" t="s">
        <v>2298</v>
      </c>
      <c r="D4133" t="s">
        <v>19</v>
      </c>
      <c r="E4133" t="s">
        <v>46</v>
      </c>
      <c r="F4133" t="s">
        <v>47</v>
      </c>
      <c r="G4133" t="s">
        <v>39</v>
      </c>
      <c r="H4133" t="s">
        <v>40</v>
      </c>
      <c r="I4133">
        <v>1</v>
      </c>
      <c r="J4133">
        <v>51700</v>
      </c>
      <c r="K4133">
        <v>34200</v>
      </c>
      <c r="L4133">
        <v>7.0000000000000007E-2</v>
      </c>
      <c r="M4133">
        <v>48081</v>
      </c>
      <c r="N4133">
        <v>34200</v>
      </c>
      <c r="O4133">
        <v>13881</v>
      </c>
      <c r="P4133">
        <v>28.87</v>
      </c>
      <c r="Q4133" t="s">
        <v>41</v>
      </c>
      <c r="R4133" t="str">
        <f t="shared" si="64"/>
        <v>H2</v>
      </c>
    </row>
    <row r="4134" spans="1:18" x14ac:dyDescent="0.35">
      <c r="A4134" t="s">
        <v>5804</v>
      </c>
      <c r="B4134" s="1">
        <v>45855</v>
      </c>
      <c r="C4134" t="s">
        <v>895</v>
      </c>
      <c r="D4134" t="s">
        <v>19</v>
      </c>
      <c r="E4134" t="s">
        <v>242</v>
      </c>
      <c r="F4134" t="s">
        <v>74</v>
      </c>
      <c r="G4134" t="s">
        <v>93</v>
      </c>
      <c r="H4134" t="s">
        <v>23</v>
      </c>
      <c r="I4134">
        <v>1</v>
      </c>
      <c r="J4134">
        <v>38300</v>
      </c>
      <c r="K4134">
        <v>24900</v>
      </c>
      <c r="L4134">
        <v>0.26</v>
      </c>
      <c r="M4134">
        <v>28342</v>
      </c>
      <c r="N4134">
        <v>24900</v>
      </c>
      <c r="O4134">
        <v>3442</v>
      </c>
      <c r="P4134">
        <v>12.14</v>
      </c>
      <c r="Q4134" t="s">
        <v>30</v>
      </c>
      <c r="R4134" t="str">
        <f t="shared" si="64"/>
        <v>H2</v>
      </c>
    </row>
    <row r="4135" spans="1:18" x14ac:dyDescent="0.35">
      <c r="A4135" t="s">
        <v>5805</v>
      </c>
      <c r="B4135" s="1">
        <v>45855</v>
      </c>
      <c r="C4135" t="s">
        <v>457</v>
      </c>
      <c r="D4135" t="s">
        <v>27</v>
      </c>
      <c r="E4135" t="s">
        <v>37</v>
      </c>
      <c r="F4135" t="s">
        <v>38</v>
      </c>
      <c r="G4135" t="s">
        <v>93</v>
      </c>
      <c r="H4135" t="s">
        <v>40</v>
      </c>
      <c r="I4135">
        <v>2</v>
      </c>
      <c r="J4135">
        <v>35000</v>
      </c>
      <c r="K4135">
        <v>21900</v>
      </c>
      <c r="L4135">
        <v>0.22</v>
      </c>
      <c r="M4135">
        <v>54600</v>
      </c>
      <c r="N4135">
        <v>43800</v>
      </c>
      <c r="O4135">
        <v>10800</v>
      </c>
      <c r="P4135">
        <v>19.78</v>
      </c>
      <c r="Q4135" t="s">
        <v>41</v>
      </c>
      <c r="R4135" t="str">
        <f t="shared" si="64"/>
        <v>H2</v>
      </c>
    </row>
    <row r="4136" spans="1:18" x14ac:dyDescent="0.35">
      <c r="A4136" t="s">
        <v>5806</v>
      </c>
      <c r="B4136" s="1">
        <v>45855</v>
      </c>
      <c r="C4136" t="s">
        <v>2864</v>
      </c>
      <c r="D4136" t="s">
        <v>27</v>
      </c>
      <c r="E4136" t="s">
        <v>115</v>
      </c>
      <c r="F4136" t="s">
        <v>38</v>
      </c>
      <c r="G4136" t="s">
        <v>33</v>
      </c>
      <c r="H4136" t="s">
        <v>40</v>
      </c>
      <c r="I4136">
        <v>1</v>
      </c>
      <c r="J4136">
        <v>42000</v>
      </c>
      <c r="K4136">
        <v>26700</v>
      </c>
      <c r="L4136">
        <v>0.15</v>
      </c>
      <c r="M4136">
        <v>35700</v>
      </c>
      <c r="N4136">
        <v>26700</v>
      </c>
      <c r="O4136">
        <v>9000</v>
      </c>
      <c r="P4136">
        <v>25.21</v>
      </c>
      <c r="Q4136" t="s">
        <v>48</v>
      </c>
      <c r="R4136" t="str">
        <f t="shared" si="64"/>
        <v>H2</v>
      </c>
    </row>
    <row r="4137" spans="1:18" x14ac:dyDescent="0.35">
      <c r="A4137" t="s">
        <v>5807</v>
      </c>
      <c r="B4137" s="1">
        <v>45855</v>
      </c>
      <c r="C4137" t="s">
        <v>216</v>
      </c>
      <c r="D4137" t="s">
        <v>19</v>
      </c>
      <c r="E4137" t="s">
        <v>108</v>
      </c>
      <c r="F4137" t="s">
        <v>47</v>
      </c>
      <c r="G4137" t="s">
        <v>33</v>
      </c>
      <c r="H4137" t="s">
        <v>23</v>
      </c>
      <c r="I4137">
        <v>4</v>
      </c>
      <c r="J4137">
        <v>66500</v>
      </c>
      <c r="K4137">
        <v>46800</v>
      </c>
      <c r="L4137">
        <v>0.25</v>
      </c>
      <c r="M4137">
        <v>199500</v>
      </c>
      <c r="N4137">
        <v>187200</v>
      </c>
      <c r="O4137">
        <v>12300</v>
      </c>
      <c r="P4137">
        <v>6.17</v>
      </c>
      <c r="Q4137" t="s">
        <v>41</v>
      </c>
      <c r="R4137" t="str">
        <f t="shared" si="64"/>
        <v>H2</v>
      </c>
    </row>
    <row r="4138" spans="1:18" x14ac:dyDescent="0.35">
      <c r="A4138" t="s">
        <v>5808</v>
      </c>
      <c r="B4138" s="1">
        <v>45855</v>
      </c>
      <c r="C4138" t="s">
        <v>3515</v>
      </c>
      <c r="D4138" t="s">
        <v>19</v>
      </c>
      <c r="E4138" t="s">
        <v>57</v>
      </c>
      <c r="F4138" t="s">
        <v>38</v>
      </c>
      <c r="G4138" t="s">
        <v>39</v>
      </c>
      <c r="H4138" t="s">
        <v>40</v>
      </c>
      <c r="I4138">
        <v>2</v>
      </c>
      <c r="J4138">
        <v>47900</v>
      </c>
      <c r="K4138">
        <v>30000</v>
      </c>
      <c r="L4138">
        <v>0.13</v>
      </c>
      <c r="M4138">
        <v>83346</v>
      </c>
      <c r="N4138">
        <v>60000</v>
      </c>
      <c r="O4138">
        <v>23346</v>
      </c>
      <c r="P4138">
        <v>28.01</v>
      </c>
      <c r="Q4138" t="s">
        <v>41</v>
      </c>
      <c r="R4138" t="str">
        <f t="shared" si="64"/>
        <v>H2</v>
      </c>
    </row>
    <row r="4139" spans="1:18" x14ac:dyDescent="0.35">
      <c r="A4139" t="s">
        <v>5809</v>
      </c>
      <c r="B4139" s="1">
        <v>45855</v>
      </c>
      <c r="C4139" t="s">
        <v>3080</v>
      </c>
      <c r="D4139" t="s">
        <v>27</v>
      </c>
      <c r="E4139" t="s">
        <v>73</v>
      </c>
      <c r="F4139" t="s">
        <v>74</v>
      </c>
      <c r="G4139" t="s">
        <v>33</v>
      </c>
      <c r="H4139" t="s">
        <v>23</v>
      </c>
      <c r="I4139">
        <v>1</v>
      </c>
      <c r="J4139">
        <v>61400</v>
      </c>
      <c r="K4139">
        <v>41500</v>
      </c>
      <c r="L4139">
        <v>0.09</v>
      </c>
      <c r="M4139">
        <v>55874</v>
      </c>
      <c r="N4139">
        <v>41500</v>
      </c>
      <c r="O4139">
        <v>14374</v>
      </c>
      <c r="P4139">
        <v>25.73</v>
      </c>
      <c r="Q4139" t="s">
        <v>41</v>
      </c>
      <c r="R4139" t="str">
        <f t="shared" si="64"/>
        <v>H2</v>
      </c>
    </row>
    <row r="4140" spans="1:18" x14ac:dyDescent="0.35">
      <c r="A4140" t="s">
        <v>5810</v>
      </c>
      <c r="B4140" s="1">
        <v>45855</v>
      </c>
      <c r="C4140" t="s">
        <v>2595</v>
      </c>
      <c r="D4140" t="s">
        <v>19</v>
      </c>
      <c r="E4140" t="s">
        <v>37</v>
      </c>
      <c r="F4140" t="s">
        <v>38</v>
      </c>
      <c r="G4140" t="s">
        <v>29</v>
      </c>
      <c r="H4140" t="s">
        <v>40</v>
      </c>
      <c r="I4140">
        <v>2</v>
      </c>
      <c r="J4140">
        <v>34100</v>
      </c>
      <c r="K4140">
        <v>21700</v>
      </c>
      <c r="L4140">
        <v>0.15</v>
      </c>
      <c r="M4140">
        <v>57970</v>
      </c>
      <c r="N4140">
        <v>43400</v>
      </c>
      <c r="O4140">
        <v>14570</v>
      </c>
      <c r="P4140">
        <v>25.13</v>
      </c>
      <c r="Q4140" t="s">
        <v>41</v>
      </c>
      <c r="R4140" t="str">
        <f t="shared" si="64"/>
        <v>H2</v>
      </c>
    </row>
    <row r="4141" spans="1:18" x14ac:dyDescent="0.35">
      <c r="A4141" t="s">
        <v>5811</v>
      </c>
      <c r="B4141" s="1">
        <v>45855</v>
      </c>
      <c r="C4141" t="s">
        <v>4651</v>
      </c>
      <c r="D4141" t="s">
        <v>27</v>
      </c>
      <c r="E4141" t="s">
        <v>73</v>
      </c>
      <c r="F4141" t="s">
        <v>74</v>
      </c>
      <c r="G4141" t="s">
        <v>29</v>
      </c>
      <c r="H4141" t="s">
        <v>23</v>
      </c>
      <c r="I4141">
        <v>1</v>
      </c>
      <c r="J4141">
        <v>64100</v>
      </c>
      <c r="K4141">
        <v>40700</v>
      </c>
      <c r="L4141">
        <v>0.16</v>
      </c>
      <c r="M4141">
        <v>53844</v>
      </c>
      <c r="N4141">
        <v>40700</v>
      </c>
      <c r="O4141">
        <v>13144</v>
      </c>
      <c r="P4141">
        <v>24.41</v>
      </c>
      <c r="Q4141" t="s">
        <v>41</v>
      </c>
      <c r="R4141" t="str">
        <f t="shared" si="64"/>
        <v>H2</v>
      </c>
    </row>
    <row r="4142" spans="1:18" x14ac:dyDescent="0.35">
      <c r="A4142" t="s">
        <v>5812</v>
      </c>
      <c r="B4142" s="1">
        <v>45855</v>
      </c>
      <c r="C4142" t="s">
        <v>3544</v>
      </c>
      <c r="D4142" t="s">
        <v>19</v>
      </c>
      <c r="E4142" t="s">
        <v>73</v>
      </c>
      <c r="F4142" t="s">
        <v>74</v>
      </c>
      <c r="G4142" t="s">
        <v>93</v>
      </c>
      <c r="H4142" t="s">
        <v>34</v>
      </c>
      <c r="I4142">
        <v>1</v>
      </c>
      <c r="J4142">
        <v>60000</v>
      </c>
      <c r="K4142">
        <v>42000</v>
      </c>
      <c r="L4142">
        <v>0.09</v>
      </c>
      <c r="M4142">
        <v>54600</v>
      </c>
      <c r="N4142">
        <v>42000</v>
      </c>
      <c r="O4142">
        <v>12600</v>
      </c>
      <c r="P4142">
        <v>23.08</v>
      </c>
      <c r="Q4142" t="s">
        <v>24</v>
      </c>
      <c r="R4142" t="str">
        <f t="shared" si="64"/>
        <v>H2</v>
      </c>
    </row>
    <row r="4143" spans="1:18" x14ac:dyDescent="0.35">
      <c r="A4143" t="s">
        <v>5813</v>
      </c>
      <c r="B4143" s="1">
        <v>45856</v>
      </c>
      <c r="C4143" t="s">
        <v>2926</v>
      </c>
      <c r="D4143" t="s">
        <v>19</v>
      </c>
      <c r="E4143" t="s">
        <v>20</v>
      </c>
      <c r="F4143" t="s">
        <v>21</v>
      </c>
      <c r="G4143" t="s">
        <v>93</v>
      </c>
      <c r="H4143" t="s">
        <v>23</v>
      </c>
      <c r="I4143">
        <v>4</v>
      </c>
      <c r="J4143">
        <v>86000</v>
      </c>
      <c r="K4143">
        <v>62900</v>
      </c>
      <c r="L4143">
        <v>0.16</v>
      </c>
      <c r="M4143">
        <v>288960</v>
      </c>
      <c r="N4143">
        <v>251600</v>
      </c>
      <c r="O4143">
        <v>37360</v>
      </c>
      <c r="P4143">
        <v>12.93</v>
      </c>
      <c r="Q4143" t="s">
        <v>24</v>
      </c>
      <c r="R4143" t="str">
        <f t="shared" si="64"/>
        <v>H2</v>
      </c>
    </row>
    <row r="4144" spans="1:18" x14ac:dyDescent="0.35">
      <c r="A4144" t="s">
        <v>5814</v>
      </c>
      <c r="B4144" s="1">
        <v>45856</v>
      </c>
      <c r="C4144" t="s">
        <v>2850</v>
      </c>
      <c r="D4144" t="s">
        <v>19</v>
      </c>
      <c r="E4144" t="s">
        <v>108</v>
      </c>
      <c r="F4144" t="s">
        <v>47</v>
      </c>
      <c r="G4144" t="s">
        <v>29</v>
      </c>
      <c r="H4144" t="s">
        <v>23</v>
      </c>
      <c r="I4144">
        <v>1</v>
      </c>
      <c r="J4144">
        <v>68900</v>
      </c>
      <c r="K4144">
        <v>46500</v>
      </c>
      <c r="L4144">
        <v>0.28000000000000003</v>
      </c>
      <c r="M4144">
        <v>49608</v>
      </c>
      <c r="N4144">
        <v>46500</v>
      </c>
      <c r="O4144">
        <v>3108</v>
      </c>
      <c r="P4144">
        <v>6.27</v>
      </c>
      <c r="Q4144" t="s">
        <v>24</v>
      </c>
      <c r="R4144" t="str">
        <f t="shared" si="64"/>
        <v>H2</v>
      </c>
    </row>
    <row r="4145" spans="1:18" x14ac:dyDescent="0.35">
      <c r="A4145" t="s">
        <v>5815</v>
      </c>
      <c r="B4145" s="1">
        <v>45856</v>
      </c>
      <c r="C4145" t="s">
        <v>135</v>
      </c>
      <c r="D4145" t="s">
        <v>19</v>
      </c>
      <c r="E4145" t="s">
        <v>28</v>
      </c>
      <c r="F4145" t="s">
        <v>21</v>
      </c>
      <c r="G4145" t="s">
        <v>22</v>
      </c>
      <c r="H4145" t="s">
        <v>40</v>
      </c>
      <c r="I4145">
        <v>1</v>
      </c>
      <c r="J4145">
        <v>18000</v>
      </c>
      <c r="K4145">
        <v>11600</v>
      </c>
      <c r="L4145">
        <v>0.27</v>
      </c>
      <c r="M4145">
        <v>13140</v>
      </c>
      <c r="N4145">
        <v>11600</v>
      </c>
      <c r="O4145">
        <v>1540</v>
      </c>
      <c r="P4145">
        <v>11.72</v>
      </c>
      <c r="Q4145" t="s">
        <v>24</v>
      </c>
      <c r="R4145" t="str">
        <f t="shared" si="64"/>
        <v>H2</v>
      </c>
    </row>
    <row r="4146" spans="1:18" x14ac:dyDescent="0.35">
      <c r="A4146" t="s">
        <v>5816</v>
      </c>
      <c r="B4146" s="1">
        <v>45856</v>
      </c>
      <c r="C4146" t="s">
        <v>2907</v>
      </c>
      <c r="D4146" t="s">
        <v>19</v>
      </c>
      <c r="E4146" t="s">
        <v>28</v>
      </c>
      <c r="F4146" t="s">
        <v>21</v>
      </c>
      <c r="G4146" t="s">
        <v>93</v>
      </c>
      <c r="H4146" t="s">
        <v>34</v>
      </c>
      <c r="I4146">
        <v>2</v>
      </c>
      <c r="J4146">
        <v>18900</v>
      </c>
      <c r="K4146">
        <v>11400</v>
      </c>
      <c r="L4146">
        <v>0.08</v>
      </c>
      <c r="M4146">
        <v>34776</v>
      </c>
      <c r="N4146">
        <v>22800</v>
      </c>
      <c r="O4146">
        <v>11976</v>
      </c>
      <c r="P4146">
        <v>34.44</v>
      </c>
      <c r="Q4146" t="s">
        <v>24</v>
      </c>
      <c r="R4146" t="str">
        <f t="shared" si="64"/>
        <v>H2</v>
      </c>
    </row>
    <row r="4147" spans="1:18" x14ac:dyDescent="0.35">
      <c r="A4147" t="s">
        <v>5817</v>
      </c>
      <c r="B4147" s="1">
        <v>45856</v>
      </c>
      <c r="C4147" t="s">
        <v>2056</v>
      </c>
      <c r="D4147" t="s">
        <v>19</v>
      </c>
      <c r="E4147" t="s">
        <v>28</v>
      </c>
      <c r="F4147" t="s">
        <v>21</v>
      </c>
      <c r="G4147" t="s">
        <v>33</v>
      </c>
      <c r="H4147" t="s">
        <v>40</v>
      </c>
      <c r="I4147">
        <v>3</v>
      </c>
      <c r="J4147">
        <v>17700</v>
      </c>
      <c r="K4147">
        <v>11800</v>
      </c>
      <c r="L4147">
        <v>0.11</v>
      </c>
      <c r="M4147">
        <v>47259</v>
      </c>
      <c r="N4147">
        <v>35400</v>
      </c>
      <c r="O4147">
        <v>11859</v>
      </c>
      <c r="P4147">
        <v>25.09</v>
      </c>
      <c r="Q4147" t="s">
        <v>24</v>
      </c>
      <c r="R4147" t="str">
        <f t="shared" si="64"/>
        <v>H2</v>
      </c>
    </row>
    <row r="4148" spans="1:18" x14ac:dyDescent="0.35">
      <c r="A4148" t="s">
        <v>5818</v>
      </c>
      <c r="B4148" s="1">
        <v>45856</v>
      </c>
      <c r="C4148" t="s">
        <v>2259</v>
      </c>
      <c r="D4148" t="s">
        <v>27</v>
      </c>
      <c r="E4148" t="s">
        <v>28</v>
      </c>
      <c r="F4148" t="s">
        <v>21</v>
      </c>
      <c r="G4148" t="s">
        <v>93</v>
      </c>
      <c r="H4148" t="s">
        <v>40</v>
      </c>
      <c r="I4148">
        <v>2</v>
      </c>
      <c r="J4148">
        <v>18000</v>
      </c>
      <c r="K4148">
        <v>11500</v>
      </c>
      <c r="L4148">
        <v>0.11</v>
      </c>
      <c r="M4148">
        <v>32040</v>
      </c>
      <c r="N4148">
        <v>23000</v>
      </c>
      <c r="O4148">
        <v>9040</v>
      </c>
      <c r="P4148">
        <v>28.21</v>
      </c>
      <c r="Q4148" t="s">
        <v>41</v>
      </c>
      <c r="R4148" t="str">
        <f t="shared" si="64"/>
        <v>H2</v>
      </c>
    </row>
    <row r="4149" spans="1:18" x14ac:dyDescent="0.35">
      <c r="A4149" t="s">
        <v>5819</v>
      </c>
      <c r="B4149" s="1">
        <v>45856</v>
      </c>
      <c r="C4149" t="s">
        <v>3389</v>
      </c>
      <c r="D4149" t="s">
        <v>27</v>
      </c>
      <c r="E4149" t="s">
        <v>79</v>
      </c>
      <c r="F4149" t="s">
        <v>47</v>
      </c>
      <c r="G4149" t="s">
        <v>93</v>
      </c>
      <c r="H4149" t="s">
        <v>40</v>
      </c>
      <c r="I4149">
        <v>1</v>
      </c>
      <c r="J4149">
        <v>53500</v>
      </c>
      <c r="K4149">
        <v>35900</v>
      </c>
      <c r="L4149">
        <v>0.13</v>
      </c>
      <c r="M4149">
        <v>46545</v>
      </c>
      <c r="N4149">
        <v>35900</v>
      </c>
      <c r="O4149">
        <v>10645</v>
      </c>
      <c r="P4149">
        <v>22.87</v>
      </c>
      <c r="Q4149" t="s">
        <v>24</v>
      </c>
      <c r="R4149" t="str">
        <f t="shared" si="64"/>
        <v>H2</v>
      </c>
    </row>
    <row r="4150" spans="1:18" x14ac:dyDescent="0.35">
      <c r="A4150" t="s">
        <v>5820</v>
      </c>
      <c r="B4150" s="1">
        <v>45856</v>
      </c>
      <c r="C4150" t="s">
        <v>3953</v>
      </c>
      <c r="D4150" t="s">
        <v>19</v>
      </c>
      <c r="E4150" t="s">
        <v>20</v>
      </c>
      <c r="F4150" t="s">
        <v>21</v>
      </c>
      <c r="G4150" t="s">
        <v>22</v>
      </c>
      <c r="H4150" t="s">
        <v>40</v>
      </c>
      <c r="I4150">
        <v>1</v>
      </c>
      <c r="J4150">
        <v>83500</v>
      </c>
      <c r="K4150">
        <v>62800</v>
      </c>
      <c r="L4150">
        <v>0.17</v>
      </c>
      <c r="M4150">
        <v>69305</v>
      </c>
      <c r="N4150">
        <v>62800</v>
      </c>
      <c r="O4150">
        <v>6505</v>
      </c>
      <c r="P4150">
        <v>9.39</v>
      </c>
      <c r="Q4150" t="s">
        <v>41</v>
      </c>
      <c r="R4150" t="str">
        <f t="shared" si="64"/>
        <v>H2</v>
      </c>
    </row>
    <row r="4151" spans="1:18" x14ac:dyDescent="0.35">
      <c r="A4151" t="s">
        <v>5821</v>
      </c>
      <c r="B4151" s="1">
        <v>45856</v>
      </c>
      <c r="C4151" t="s">
        <v>3695</v>
      </c>
      <c r="D4151" t="s">
        <v>27</v>
      </c>
      <c r="E4151" t="s">
        <v>242</v>
      </c>
      <c r="F4151" t="s">
        <v>74</v>
      </c>
      <c r="G4151" t="s">
        <v>39</v>
      </c>
      <c r="H4151" t="s">
        <v>23</v>
      </c>
      <c r="I4151">
        <v>1</v>
      </c>
      <c r="J4151">
        <v>36900</v>
      </c>
      <c r="K4151">
        <v>23900</v>
      </c>
      <c r="L4151">
        <v>0.19</v>
      </c>
      <c r="M4151">
        <v>29889</v>
      </c>
      <c r="N4151">
        <v>23900</v>
      </c>
      <c r="O4151">
        <v>5989</v>
      </c>
      <c r="P4151">
        <v>20.04</v>
      </c>
      <c r="Q4151" t="s">
        <v>24</v>
      </c>
      <c r="R4151" t="str">
        <f t="shared" si="64"/>
        <v>H2</v>
      </c>
    </row>
    <row r="4152" spans="1:18" x14ac:dyDescent="0.35">
      <c r="A4152" t="s">
        <v>5822</v>
      </c>
      <c r="B4152" s="1">
        <v>45856</v>
      </c>
      <c r="C4152" t="s">
        <v>3642</v>
      </c>
      <c r="D4152" t="s">
        <v>27</v>
      </c>
      <c r="E4152" t="s">
        <v>20</v>
      </c>
      <c r="F4152" t="s">
        <v>21</v>
      </c>
      <c r="G4152" t="s">
        <v>33</v>
      </c>
      <c r="H4152" t="s">
        <v>23</v>
      </c>
      <c r="I4152">
        <v>3</v>
      </c>
      <c r="J4152">
        <v>82100</v>
      </c>
      <c r="K4152">
        <v>62400</v>
      </c>
      <c r="L4152">
        <v>0.2</v>
      </c>
      <c r="M4152">
        <v>197040</v>
      </c>
      <c r="N4152">
        <v>187200</v>
      </c>
      <c r="O4152">
        <v>9840</v>
      </c>
      <c r="P4152">
        <v>4.99</v>
      </c>
      <c r="Q4152" t="s">
        <v>48</v>
      </c>
      <c r="R4152" t="str">
        <f t="shared" si="64"/>
        <v>H2</v>
      </c>
    </row>
    <row r="4153" spans="1:18" x14ac:dyDescent="0.35">
      <c r="A4153" t="s">
        <v>5823</v>
      </c>
      <c r="B4153" s="1">
        <v>45856</v>
      </c>
      <c r="C4153" t="s">
        <v>1435</v>
      </c>
      <c r="D4153" t="s">
        <v>19</v>
      </c>
      <c r="E4153" t="s">
        <v>84</v>
      </c>
      <c r="F4153" t="s">
        <v>21</v>
      </c>
      <c r="G4153" t="s">
        <v>33</v>
      </c>
      <c r="H4153" t="s">
        <v>40</v>
      </c>
      <c r="I4153">
        <v>3</v>
      </c>
      <c r="J4153">
        <v>31500</v>
      </c>
      <c r="K4153">
        <v>21200</v>
      </c>
      <c r="L4153">
        <v>0.15</v>
      </c>
      <c r="M4153">
        <v>80325</v>
      </c>
      <c r="N4153">
        <v>63600</v>
      </c>
      <c r="O4153">
        <v>16725</v>
      </c>
      <c r="P4153">
        <v>20.82</v>
      </c>
      <c r="Q4153" t="s">
        <v>48</v>
      </c>
      <c r="R4153" t="str">
        <f t="shared" si="64"/>
        <v>H2</v>
      </c>
    </row>
    <row r="4154" spans="1:18" x14ac:dyDescent="0.35">
      <c r="A4154" t="s">
        <v>5824</v>
      </c>
      <c r="B4154" s="1">
        <v>45856</v>
      </c>
      <c r="C4154" t="s">
        <v>3542</v>
      </c>
      <c r="D4154" t="s">
        <v>19</v>
      </c>
      <c r="E4154" t="s">
        <v>68</v>
      </c>
      <c r="F4154" t="s">
        <v>47</v>
      </c>
      <c r="G4154" t="s">
        <v>33</v>
      </c>
      <c r="H4154" t="s">
        <v>40</v>
      </c>
      <c r="I4154">
        <v>1</v>
      </c>
      <c r="J4154">
        <v>30000</v>
      </c>
      <c r="K4154">
        <v>19600</v>
      </c>
      <c r="L4154">
        <v>0.15</v>
      </c>
      <c r="M4154">
        <v>25500</v>
      </c>
      <c r="N4154">
        <v>19600</v>
      </c>
      <c r="O4154">
        <v>5900</v>
      </c>
      <c r="P4154">
        <v>23.14</v>
      </c>
      <c r="Q4154" t="s">
        <v>41</v>
      </c>
      <c r="R4154" t="str">
        <f t="shared" si="64"/>
        <v>H2</v>
      </c>
    </row>
    <row r="4155" spans="1:18" x14ac:dyDescent="0.35">
      <c r="A4155" t="s">
        <v>5825</v>
      </c>
      <c r="B4155" s="1">
        <v>45856</v>
      </c>
      <c r="C4155" t="s">
        <v>4513</v>
      </c>
      <c r="D4155" t="s">
        <v>27</v>
      </c>
      <c r="E4155" t="s">
        <v>108</v>
      </c>
      <c r="F4155" t="s">
        <v>47</v>
      </c>
      <c r="G4155" t="s">
        <v>29</v>
      </c>
      <c r="H4155" t="s">
        <v>40</v>
      </c>
      <c r="I4155">
        <v>3</v>
      </c>
      <c r="J4155">
        <v>68500</v>
      </c>
      <c r="K4155">
        <v>46400</v>
      </c>
      <c r="L4155">
        <v>0.1</v>
      </c>
      <c r="M4155">
        <v>184950</v>
      </c>
      <c r="N4155">
        <v>139200</v>
      </c>
      <c r="O4155">
        <v>45750</v>
      </c>
      <c r="P4155">
        <v>24.74</v>
      </c>
      <c r="Q4155" t="s">
        <v>41</v>
      </c>
      <c r="R4155" t="str">
        <f t="shared" si="64"/>
        <v>H2</v>
      </c>
    </row>
    <row r="4156" spans="1:18" x14ac:dyDescent="0.35">
      <c r="A4156" t="s">
        <v>5826</v>
      </c>
      <c r="B4156" s="1">
        <v>45856</v>
      </c>
      <c r="C4156" t="s">
        <v>2481</v>
      </c>
      <c r="D4156" t="s">
        <v>27</v>
      </c>
      <c r="E4156" t="s">
        <v>108</v>
      </c>
      <c r="F4156" t="s">
        <v>47</v>
      </c>
      <c r="G4156" t="s">
        <v>29</v>
      </c>
      <c r="H4156" t="s">
        <v>23</v>
      </c>
      <c r="I4156">
        <v>1</v>
      </c>
      <c r="J4156">
        <v>69800</v>
      </c>
      <c r="K4156">
        <v>46400</v>
      </c>
      <c r="L4156">
        <v>0.19</v>
      </c>
      <c r="M4156">
        <v>56538</v>
      </c>
      <c r="N4156">
        <v>46400</v>
      </c>
      <c r="O4156">
        <v>10138</v>
      </c>
      <c r="P4156">
        <v>17.93</v>
      </c>
      <c r="Q4156" t="s">
        <v>41</v>
      </c>
      <c r="R4156" t="str">
        <f t="shared" si="64"/>
        <v>H2</v>
      </c>
    </row>
    <row r="4157" spans="1:18" x14ac:dyDescent="0.35">
      <c r="A4157" t="s">
        <v>5827</v>
      </c>
      <c r="B4157" s="1">
        <v>45856</v>
      </c>
      <c r="C4157" t="s">
        <v>326</v>
      </c>
      <c r="D4157" t="s">
        <v>27</v>
      </c>
      <c r="E4157" t="s">
        <v>20</v>
      </c>
      <c r="F4157" t="s">
        <v>21</v>
      </c>
      <c r="G4157" t="s">
        <v>22</v>
      </c>
      <c r="H4157" t="s">
        <v>23</v>
      </c>
      <c r="I4157">
        <v>4</v>
      </c>
      <c r="J4157">
        <v>85100</v>
      </c>
      <c r="K4157">
        <v>60500</v>
      </c>
      <c r="L4157">
        <v>0.28999999999999998</v>
      </c>
      <c r="M4157">
        <v>241684</v>
      </c>
      <c r="N4157">
        <v>242000</v>
      </c>
      <c r="O4157">
        <v>-316</v>
      </c>
      <c r="P4157">
        <v>-0.13</v>
      </c>
      <c r="Q4157" t="s">
        <v>24</v>
      </c>
      <c r="R4157" t="str">
        <f t="shared" si="64"/>
        <v>H2</v>
      </c>
    </row>
    <row r="4158" spans="1:18" x14ac:dyDescent="0.35">
      <c r="A4158" t="s">
        <v>5828</v>
      </c>
      <c r="B4158" s="1">
        <v>45856</v>
      </c>
      <c r="C4158" t="s">
        <v>1477</v>
      </c>
      <c r="D4158" t="s">
        <v>27</v>
      </c>
      <c r="E4158" t="s">
        <v>20</v>
      </c>
      <c r="F4158" t="s">
        <v>21</v>
      </c>
      <c r="G4158" t="s">
        <v>33</v>
      </c>
      <c r="H4158" t="s">
        <v>40</v>
      </c>
      <c r="I4158">
        <v>5</v>
      </c>
      <c r="J4158">
        <v>84500</v>
      </c>
      <c r="K4158">
        <v>59500</v>
      </c>
      <c r="L4158">
        <v>0.16</v>
      </c>
      <c r="M4158">
        <v>354900</v>
      </c>
      <c r="N4158">
        <v>297500</v>
      </c>
      <c r="O4158">
        <v>57400</v>
      </c>
      <c r="P4158">
        <v>16.170000000000002</v>
      </c>
      <c r="Q4158" t="s">
        <v>24</v>
      </c>
      <c r="R4158" t="str">
        <f t="shared" si="64"/>
        <v>H2</v>
      </c>
    </row>
    <row r="4159" spans="1:18" x14ac:dyDescent="0.35">
      <c r="A4159" t="s">
        <v>5829</v>
      </c>
      <c r="B4159" s="1">
        <v>45856</v>
      </c>
      <c r="C4159" t="s">
        <v>2341</v>
      </c>
      <c r="D4159" t="s">
        <v>19</v>
      </c>
      <c r="E4159" t="s">
        <v>28</v>
      </c>
      <c r="F4159" t="s">
        <v>21</v>
      </c>
      <c r="G4159" t="s">
        <v>33</v>
      </c>
      <c r="H4159" t="s">
        <v>23</v>
      </c>
      <c r="I4159">
        <v>4</v>
      </c>
      <c r="J4159">
        <v>17900</v>
      </c>
      <c r="K4159">
        <v>11300</v>
      </c>
      <c r="L4159">
        <v>0.2</v>
      </c>
      <c r="M4159">
        <v>57280</v>
      </c>
      <c r="N4159">
        <v>45200</v>
      </c>
      <c r="O4159">
        <v>12080</v>
      </c>
      <c r="P4159">
        <v>21.09</v>
      </c>
      <c r="Q4159" t="s">
        <v>48</v>
      </c>
      <c r="R4159" t="str">
        <f t="shared" si="64"/>
        <v>H2</v>
      </c>
    </row>
    <row r="4160" spans="1:18" x14ac:dyDescent="0.35">
      <c r="A4160" t="s">
        <v>5830</v>
      </c>
      <c r="B4160" s="1">
        <v>45856</v>
      </c>
      <c r="C4160" t="s">
        <v>590</v>
      </c>
      <c r="D4160" t="s">
        <v>27</v>
      </c>
      <c r="E4160" t="s">
        <v>68</v>
      </c>
      <c r="F4160" t="s">
        <v>47</v>
      </c>
      <c r="G4160" t="s">
        <v>22</v>
      </c>
      <c r="H4160" t="s">
        <v>40</v>
      </c>
      <c r="I4160">
        <v>2</v>
      </c>
      <c r="J4160">
        <v>30100</v>
      </c>
      <c r="K4160">
        <v>19600</v>
      </c>
      <c r="L4160">
        <v>0.09</v>
      </c>
      <c r="M4160">
        <v>54782</v>
      </c>
      <c r="N4160">
        <v>39200</v>
      </c>
      <c r="O4160">
        <v>15582</v>
      </c>
      <c r="P4160">
        <v>28.44</v>
      </c>
      <c r="Q4160" t="s">
        <v>24</v>
      </c>
      <c r="R4160" t="str">
        <f t="shared" si="64"/>
        <v>H2</v>
      </c>
    </row>
    <row r="4161" spans="1:18" x14ac:dyDescent="0.35">
      <c r="A4161" t="s">
        <v>5831</v>
      </c>
      <c r="B4161" s="1">
        <v>45856</v>
      </c>
      <c r="C4161" t="s">
        <v>2312</v>
      </c>
      <c r="D4161" t="s">
        <v>19</v>
      </c>
      <c r="E4161" t="s">
        <v>37</v>
      </c>
      <c r="F4161" t="s">
        <v>38</v>
      </c>
      <c r="G4161" t="s">
        <v>22</v>
      </c>
      <c r="H4161" t="s">
        <v>23</v>
      </c>
      <c r="I4161">
        <v>4</v>
      </c>
      <c r="J4161">
        <v>34000</v>
      </c>
      <c r="K4161">
        <v>21700</v>
      </c>
      <c r="L4161">
        <v>0.05</v>
      </c>
      <c r="M4161">
        <v>129200</v>
      </c>
      <c r="N4161">
        <v>86800</v>
      </c>
      <c r="O4161">
        <v>42400</v>
      </c>
      <c r="P4161">
        <v>32.82</v>
      </c>
      <c r="Q4161" t="s">
        <v>41</v>
      </c>
      <c r="R4161" t="str">
        <f t="shared" si="64"/>
        <v>H2</v>
      </c>
    </row>
    <row r="4162" spans="1:18" x14ac:dyDescent="0.35">
      <c r="A4162" t="s">
        <v>5832</v>
      </c>
      <c r="B4162" s="1">
        <v>45856</v>
      </c>
      <c r="C4162" t="s">
        <v>304</v>
      </c>
      <c r="D4162" t="s">
        <v>27</v>
      </c>
      <c r="E4162" t="s">
        <v>60</v>
      </c>
      <c r="F4162" t="s">
        <v>21</v>
      </c>
      <c r="G4162" t="s">
        <v>33</v>
      </c>
      <c r="H4162" t="s">
        <v>23</v>
      </c>
      <c r="I4162">
        <v>2</v>
      </c>
      <c r="J4162">
        <v>43900</v>
      </c>
      <c r="K4162">
        <v>30300</v>
      </c>
      <c r="L4162">
        <v>0.11</v>
      </c>
      <c r="M4162">
        <v>78142</v>
      </c>
      <c r="N4162">
        <v>60600</v>
      </c>
      <c r="O4162">
        <v>17542</v>
      </c>
      <c r="P4162">
        <v>22.45</v>
      </c>
      <c r="Q4162" t="s">
        <v>24</v>
      </c>
      <c r="R4162" t="str">
        <f t="shared" si="64"/>
        <v>H2</v>
      </c>
    </row>
    <row r="4163" spans="1:18" x14ac:dyDescent="0.35">
      <c r="A4163" t="s">
        <v>5833</v>
      </c>
      <c r="B4163" s="1">
        <v>45856</v>
      </c>
      <c r="C4163" t="s">
        <v>5834</v>
      </c>
      <c r="D4163" t="s">
        <v>27</v>
      </c>
      <c r="E4163" t="s">
        <v>123</v>
      </c>
      <c r="F4163" t="s">
        <v>21</v>
      </c>
      <c r="G4163" t="s">
        <v>22</v>
      </c>
      <c r="H4163" t="s">
        <v>23</v>
      </c>
      <c r="I4163">
        <v>1</v>
      </c>
      <c r="J4163">
        <v>182300</v>
      </c>
      <c r="K4163">
        <v>141200</v>
      </c>
      <c r="L4163">
        <v>0.14000000000000001</v>
      </c>
      <c r="M4163">
        <v>156778</v>
      </c>
      <c r="N4163">
        <v>141200</v>
      </c>
      <c r="O4163">
        <v>15578</v>
      </c>
      <c r="P4163">
        <v>9.94</v>
      </c>
      <c r="Q4163" t="s">
        <v>24</v>
      </c>
      <c r="R4163" t="str">
        <f t="shared" ref="R4163:R4226" si="65">IF(MONTH(B4163)&lt;=6,"H1","H2")</f>
        <v>H2</v>
      </c>
    </row>
    <row r="4164" spans="1:18" x14ac:dyDescent="0.35">
      <c r="A4164" t="s">
        <v>5835</v>
      </c>
      <c r="B4164" s="1">
        <v>45856</v>
      </c>
      <c r="C4164" t="s">
        <v>2056</v>
      </c>
      <c r="D4164" t="s">
        <v>19</v>
      </c>
      <c r="E4164" t="s">
        <v>84</v>
      </c>
      <c r="F4164" t="s">
        <v>21</v>
      </c>
      <c r="G4164" t="s">
        <v>33</v>
      </c>
      <c r="H4164" t="s">
        <v>40</v>
      </c>
      <c r="I4164">
        <v>2</v>
      </c>
      <c r="J4164">
        <v>31700</v>
      </c>
      <c r="K4164">
        <v>20000</v>
      </c>
      <c r="L4164">
        <v>0.09</v>
      </c>
      <c r="M4164">
        <v>57694</v>
      </c>
      <c r="N4164">
        <v>40000</v>
      </c>
      <c r="O4164">
        <v>17694</v>
      </c>
      <c r="P4164">
        <v>30.67</v>
      </c>
      <c r="Q4164" t="s">
        <v>48</v>
      </c>
      <c r="R4164" t="str">
        <f t="shared" si="65"/>
        <v>H2</v>
      </c>
    </row>
    <row r="4165" spans="1:18" x14ac:dyDescent="0.35">
      <c r="A4165" t="s">
        <v>5836</v>
      </c>
      <c r="B4165" s="1">
        <v>45856</v>
      </c>
      <c r="C4165" t="s">
        <v>530</v>
      </c>
      <c r="D4165" t="s">
        <v>19</v>
      </c>
      <c r="E4165" t="s">
        <v>68</v>
      </c>
      <c r="F4165" t="s">
        <v>47</v>
      </c>
      <c r="G4165" t="s">
        <v>39</v>
      </c>
      <c r="H4165" t="s">
        <v>40</v>
      </c>
      <c r="I4165">
        <v>2</v>
      </c>
      <c r="J4165">
        <v>28500</v>
      </c>
      <c r="K4165">
        <v>19900</v>
      </c>
      <c r="L4165">
        <v>0.13</v>
      </c>
      <c r="M4165">
        <v>49590</v>
      </c>
      <c r="N4165">
        <v>39800</v>
      </c>
      <c r="O4165">
        <v>9790</v>
      </c>
      <c r="P4165">
        <v>19.739999999999998</v>
      </c>
      <c r="Q4165" t="s">
        <v>24</v>
      </c>
      <c r="R4165" t="str">
        <f t="shared" si="65"/>
        <v>H2</v>
      </c>
    </row>
    <row r="4166" spans="1:18" x14ac:dyDescent="0.35">
      <c r="A4166" t="s">
        <v>5837</v>
      </c>
      <c r="B4166" s="1">
        <v>45856</v>
      </c>
      <c r="C4166" t="s">
        <v>3706</v>
      </c>
      <c r="D4166" t="s">
        <v>19</v>
      </c>
      <c r="E4166" t="s">
        <v>79</v>
      </c>
      <c r="F4166" t="s">
        <v>47</v>
      </c>
      <c r="G4166" t="s">
        <v>33</v>
      </c>
      <c r="H4166" t="s">
        <v>40</v>
      </c>
      <c r="I4166">
        <v>1</v>
      </c>
      <c r="J4166">
        <v>54700</v>
      </c>
      <c r="K4166">
        <v>37600</v>
      </c>
      <c r="L4166">
        <v>0.3</v>
      </c>
      <c r="M4166">
        <v>38290</v>
      </c>
      <c r="N4166">
        <v>37600</v>
      </c>
      <c r="O4166">
        <v>690</v>
      </c>
      <c r="P4166">
        <v>1.8</v>
      </c>
      <c r="Q4166" t="s">
        <v>24</v>
      </c>
      <c r="R4166" t="str">
        <f t="shared" si="65"/>
        <v>H2</v>
      </c>
    </row>
    <row r="4167" spans="1:18" x14ac:dyDescent="0.35">
      <c r="A4167" t="s">
        <v>5838</v>
      </c>
      <c r="B4167" s="1">
        <v>45857</v>
      </c>
      <c r="C4167" t="s">
        <v>1278</v>
      </c>
      <c r="D4167" t="s">
        <v>19</v>
      </c>
      <c r="E4167" t="s">
        <v>79</v>
      </c>
      <c r="F4167" t="s">
        <v>47</v>
      </c>
      <c r="G4167" t="s">
        <v>33</v>
      </c>
      <c r="H4167" t="s">
        <v>40</v>
      </c>
      <c r="I4167">
        <v>1</v>
      </c>
      <c r="J4167">
        <v>55000</v>
      </c>
      <c r="K4167">
        <v>37500</v>
      </c>
      <c r="L4167">
        <v>0.1</v>
      </c>
      <c r="M4167">
        <v>49500</v>
      </c>
      <c r="N4167">
        <v>37500</v>
      </c>
      <c r="O4167">
        <v>12000</v>
      </c>
      <c r="P4167">
        <v>24.24</v>
      </c>
      <c r="Q4167" t="s">
        <v>24</v>
      </c>
      <c r="R4167" t="str">
        <f t="shared" si="65"/>
        <v>H2</v>
      </c>
    </row>
    <row r="4168" spans="1:18" x14ac:dyDescent="0.35">
      <c r="A4168" t="s">
        <v>5839</v>
      </c>
      <c r="B4168" s="1">
        <v>45857</v>
      </c>
      <c r="C4168" t="s">
        <v>1668</v>
      </c>
      <c r="D4168" t="s">
        <v>19</v>
      </c>
      <c r="E4168" t="s">
        <v>57</v>
      </c>
      <c r="F4168" t="s">
        <v>38</v>
      </c>
      <c r="G4168" t="s">
        <v>22</v>
      </c>
      <c r="H4168" t="s">
        <v>23</v>
      </c>
      <c r="I4168">
        <v>1</v>
      </c>
      <c r="J4168">
        <v>48400</v>
      </c>
      <c r="K4168">
        <v>30700</v>
      </c>
      <c r="L4168">
        <v>0.08</v>
      </c>
      <c r="M4168">
        <v>44528</v>
      </c>
      <c r="N4168">
        <v>30700</v>
      </c>
      <c r="O4168">
        <v>13828</v>
      </c>
      <c r="P4168">
        <v>31.05</v>
      </c>
      <c r="Q4168" t="s">
        <v>48</v>
      </c>
      <c r="R4168" t="str">
        <f t="shared" si="65"/>
        <v>H2</v>
      </c>
    </row>
    <row r="4169" spans="1:18" x14ac:dyDescent="0.35">
      <c r="A4169" t="s">
        <v>5840</v>
      </c>
      <c r="B4169" s="1">
        <v>45857</v>
      </c>
      <c r="C4169" t="s">
        <v>859</v>
      </c>
      <c r="D4169" t="s">
        <v>19</v>
      </c>
      <c r="E4169" t="s">
        <v>57</v>
      </c>
      <c r="F4169" t="s">
        <v>38</v>
      </c>
      <c r="G4169" t="s">
        <v>29</v>
      </c>
      <c r="H4169" t="s">
        <v>40</v>
      </c>
      <c r="I4169">
        <v>3</v>
      </c>
      <c r="J4169">
        <v>45900</v>
      </c>
      <c r="K4169">
        <v>29700</v>
      </c>
      <c r="L4169">
        <v>0.17</v>
      </c>
      <c r="M4169">
        <v>114291</v>
      </c>
      <c r="N4169">
        <v>89100</v>
      </c>
      <c r="O4169">
        <v>25191</v>
      </c>
      <c r="P4169">
        <v>22.04</v>
      </c>
      <c r="Q4169" t="s">
        <v>48</v>
      </c>
      <c r="R4169" t="str">
        <f t="shared" si="65"/>
        <v>H2</v>
      </c>
    </row>
    <row r="4170" spans="1:18" x14ac:dyDescent="0.35">
      <c r="A4170" t="s">
        <v>5841</v>
      </c>
      <c r="B4170" s="1">
        <v>45857</v>
      </c>
      <c r="C4170" t="s">
        <v>3451</v>
      </c>
      <c r="D4170" t="s">
        <v>19</v>
      </c>
      <c r="E4170" t="s">
        <v>84</v>
      </c>
      <c r="F4170" t="s">
        <v>21</v>
      </c>
      <c r="G4170" t="s">
        <v>33</v>
      </c>
      <c r="H4170" t="s">
        <v>23</v>
      </c>
      <c r="I4170">
        <v>1</v>
      </c>
      <c r="J4170">
        <v>30800</v>
      </c>
      <c r="K4170">
        <v>21000</v>
      </c>
      <c r="L4170">
        <v>0.16</v>
      </c>
      <c r="M4170">
        <v>25872</v>
      </c>
      <c r="N4170">
        <v>21000</v>
      </c>
      <c r="O4170">
        <v>4872</v>
      </c>
      <c r="P4170">
        <v>18.829999999999998</v>
      </c>
      <c r="Q4170" t="s">
        <v>24</v>
      </c>
      <c r="R4170" t="str">
        <f t="shared" si="65"/>
        <v>H2</v>
      </c>
    </row>
    <row r="4171" spans="1:18" x14ac:dyDescent="0.35">
      <c r="A4171" t="s">
        <v>5842</v>
      </c>
      <c r="B4171" s="1">
        <v>45857</v>
      </c>
      <c r="C4171" t="s">
        <v>3391</v>
      </c>
      <c r="D4171" t="s">
        <v>19</v>
      </c>
      <c r="E4171" t="s">
        <v>37</v>
      </c>
      <c r="F4171" t="s">
        <v>38</v>
      </c>
      <c r="G4171" t="s">
        <v>29</v>
      </c>
      <c r="H4171" t="s">
        <v>40</v>
      </c>
      <c r="I4171">
        <v>3</v>
      </c>
      <c r="J4171">
        <v>34300</v>
      </c>
      <c r="K4171">
        <v>22500</v>
      </c>
      <c r="L4171">
        <v>0.15</v>
      </c>
      <c r="M4171">
        <v>87465</v>
      </c>
      <c r="N4171">
        <v>67500</v>
      </c>
      <c r="O4171">
        <v>19965</v>
      </c>
      <c r="P4171">
        <v>22.83</v>
      </c>
      <c r="Q4171" t="s">
        <v>41</v>
      </c>
      <c r="R4171" t="str">
        <f t="shared" si="65"/>
        <v>H2</v>
      </c>
    </row>
    <row r="4172" spans="1:18" x14ac:dyDescent="0.35">
      <c r="A4172" t="s">
        <v>5843</v>
      </c>
      <c r="B4172" s="1">
        <v>45857</v>
      </c>
      <c r="C4172" t="s">
        <v>5179</v>
      </c>
      <c r="D4172" t="s">
        <v>27</v>
      </c>
      <c r="E4172" t="s">
        <v>60</v>
      </c>
      <c r="F4172" t="s">
        <v>21</v>
      </c>
      <c r="G4172" t="s">
        <v>29</v>
      </c>
      <c r="H4172" t="s">
        <v>34</v>
      </c>
      <c r="I4172">
        <v>1</v>
      </c>
      <c r="J4172">
        <v>46100</v>
      </c>
      <c r="K4172">
        <v>30800</v>
      </c>
      <c r="L4172">
        <v>0.1</v>
      </c>
      <c r="M4172">
        <v>41490</v>
      </c>
      <c r="N4172">
        <v>30800</v>
      </c>
      <c r="O4172">
        <v>10690</v>
      </c>
      <c r="P4172">
        <v>25.77</v>
      </c>
      <c r="Q4172" t="s">
        <v>24</v>
      </c>
      <c r="R4172" t="str">
        <f t="shared" si="65"/>
        <v>H2</v>
      </c>
    </row>
    <row r="4173" spans="1:18" x14ac:dyDescent="0.35">
      <c r="A4173" t="s">
        <v>5844</v>
      </c>
      <c r="B4173" s="1">
        <v>45857</v>
      </c>
      <c r="C4173" t="s">
        <v>3911</v>
      </c>
      <c r="D4173" t="s">
        <v>19</v>
      </c>
      <c r="E4173" t="s">
        <v>115</v>
      </c>
      <c r="F4173" t="s">
        <v>38</v>
      </c>
      <c r="G4173" t="s">
        <v>93</v>
      </c>
      <c r="H4173" t="s">
        <v>23</v>
      </c>
      <c r="I4173">
        <v>1</v>
      </c>
      <c r="J4173">
        <v>43300</v>
      </c>
      <c r="K4173">
        <v>26100</v>
      </c>
      <c r="L4173">
        <v>0.19</v>
      </c>
      <c r="M4173">
        <v>35073</v>
      </c>
      <c r="N4173">
        <v>26100</v>
      </c>
      <c r="O4173">
        <v>8973</v>
      </c>
      <c r="P4173">
        <v>25.58</v>
      </c>
      <c r="Q4173" t="s">
        <v>41</v>
      </c>
      <c r="R4173" t="str">
        <f t="shared" si="65"/>
        <v>H2</v>
      </c>
    </row>
    <row r="4174" spans="1:18" x14ac:dyDescent="0.35">
      <c r="A4174" t="s">
        <v>5845</v>
      </c>
      <c r="B4174" s="1">
        <v>45857</v>
      </c>
      <c r="C4174" t="s">
        <v>4042</v>
      </c>
      <c r="D4174" t="s">
        <v>27</v>
      </c>
      <c r="E4174" t="s">
        <v>28</v>
      </c>
      <c r="F4174" t="s">
        <v>21</v>
      </c>
      <c r="G4174" t="s">
        <v>22</v>
      </c>
      <c r="H4174" t="s">
        <v>34</v>
      </c>
      <c r="I4174">
        <v>3</v>
      </c>
      <c r="J4174">
        <v>18100</v>
      </c>
      <c r="K4174">
        <v>11600</v>
      </c>
      <c r="L4174">
        <v>0.21</v>
      </c>
      <c r="M4174">
        <v>42897</v>
      </c>
      <c r="N4174">
        <v>34800</v>
      </c>
      <c r="O4174">
        <v>8097</v>
      </c>
      <c r="P4174">
        <v>18.88</v>
      </c>
      <c r="Q4174" t="s">
        <v>24</v>
      </c>
      <c r="R4174" t="str">
        <f t="shared" si="65"/>
        <v>H2</v>
      </c>
    </row>
    <row r="4175" spans="1:18" x14ac:dyDescent="0.35">
      <c r="A4175" t="s">
        <v>5846</v>
      </c>
      <c r="B4175" s="1">
        <v>45857</v>
      </c>
      <c r="C4175" t="s">
        <v>2954</v>
      </c>
      <c r="D4175" t="s">
        <v>27</v>
      </c>
      <c r="E4175" t="s">
        <v>60</v>
      </c>
      <c r="F4175" t="s">
        <v>21</v>
      </c>
      <c r="G4175" t="s">
        <v>93</v>
      </c>
      <c r="H4175" t="s">
        <v>23</v>
      </c>
      <c r="I4175">
        <v>2</v>
      </c>
      <c r="J4175">
        <v>44200</v>
      </c>
      <c r="K4175">
        <v>30700</v>
      </c>
      <c r="L4175">
        <v>7.0000000000000007E-2</v>
      </c>
      <c r="M4175">
        <v>82212</v>
      </c>
      <c r="N4175">
        <v>61400</v>
      </c>
      <c r="O4175">
        <v>20812</v>
      </c>
      <c r="P4175">
        <v>25.32</v>
      </c>
      <c r="Q4175" t="s">
        <v>24</v>
      </c>
      <c r="R4175" t="str">
        <f t="shared" si="65"/>
        <v>H2</v>
      </c>
    </row>
    <row r="4176" spans="1:18" x14ac:dyDescent="0.35">
      <c r="A4176" t="s">
        <v>5847</v>
      </c>
      <c r="B4176" s="1">
        <v>45857</v>
      </c>
      <c r="C4176" t="s">
        <v>1178</v>
      </c>
      <c r="D4176" t="s">
        <v>19</v>
      </c>
      <c r="E4176" t="s">
        <v>79</v>
      </c>
      <c r="F4176" t="s">
        <v>47</v>
      </c>
      <c r="G4176" t="s">
        <v>29</v>
      </c>
      <c r="H4176" t="s">
        <v>23</v>
      </c>
      <c r="I4176">
        <v>2</v>
      </c>
      <c r="J4176">
        <v>55400</v>
      </c>
      <c r="K4176">
        <v>37400</v>
      </c>
      <c r="L4176">
        <v>0.35</v>
      </c>
      <c r="M4176">
        <v>72020</v>
      </c>
      <c r="N4176">
        <v>74800</v>
      </c>
      <c r="O4176">
        <v>-2780</v>
      </c>
      <c r="P4176">
        <v>-3.86</v>
      </c>
      <c r="Q4176" t="s">
        <v>30</v>
      </c>
      <c r="R4176" t="str">
        <f t="shared" si="65"/>
        <v>H2</v>
      </c>
    </row>
    <row r="4177" spans="1:18" x14ac:dyDescent="0.35">
      <c r="A4177" t="s">
        <v>5848</v>
      </c>
      <c r="B4177" s="1">
        <v>45857</v>
      </c>
      <c r="C4177" t="s">
        <v>2846</v>
      </c>
      <c r="D4177" t="s">
        <v>27</v>
      </c>
      <c r="E4177" t="s">
        <v>108</v>
      </c>
      <c r="F4177" t="s">
        <v>47</v>
      </c>
      <c r="G4177" t="s">
        <v>33</v>
      </c>
      <c r="H4177" t="s">
        <v>23</v>
      </c>
      <c r="I4177">
        <v>1</v>
      </c>
      <c r="J4177">
        <v>68800</v>
      </c>
      <c r="K4177">
        <v>45300</v>
      </c>
      <c r="L4177">
        <v>0.1</v>
      </c>
      <c r="M4177">
        <v>61920</v>
      </c>
      <c r="N4177">
        <v>45300</v>
      </c>
      <c r="O4177">
        <v>16620</v>
      </c>
      <c r="P4177">
        <v>26.84</v>
      </c>
      <c r="Q4177" t="s">
        <v>41</v>
      </c>
      <c r="R4177" t="str">
        <f t="shared" si="65"/>
        <v>H2</v>
      </c>
    </row>
    <row r="4178" spans="1:18" x14ac:dyDescent="0.35">
      <c r="A4178" t="s">
        <v>5849</v>
      </c>
      <c r="B4178" s="1">
        <v>45857</v>
      </c>
      <c r="C4178" t="s">
        <v>4131</v>
      </c>
      <c r="D4178" t="s">
        <v>27</v>
      </c>
      <c r="E4178" t="s">
        <v>28</v>
      </c>
      <c r="F4178" t="s">
        <v>21</v>
      </c>
      <c r="G4178" t="s">
        <v>22</v>
      </c>
      <c r="H4178" t="s">
        <v>23</v>
      </c>
      <c r="I4178">
        <v>2</v>
      </c>
      <c r="J4178">
        <v>17700</v>
      </c>
      <c r="K4178">
        <v>11500</v>
      </c>
      <c r="L4178">
        <v>0.27</v>
      </c>
      <c r="M4178">
        <v>25842</v>
      </c>
      <c r="N4178">
        <v>23000</v>
      </c>
      <c r="O4178">
        <v>2842</v>
      </c>
      <c r="P4178">
        <v>11</v>
      </c>
      <c r="Q4178" t="s">
        <v>41</v>
      </c>
      <c r="R4178" t="str">
        <f t="shared" si="65"/>
        <v>H2</v>
      </c>
    </row>
    <row r="4179" spans="1:18" x14ac:dyDescent="0.35">
      <c r="A4179" t="s">
        <v>5850</v>
      </c>
      <c r="B4179" s="1">
        <v>45857</v>
      </c>
      <c r="C4179" t="s">
        <v>5851</v>
      </c>
      <c r="D4179" t="s">
        <v>27</v>
      </c>
      <c r="E4179" t="s">
        <v>57</v>
      </c>
      <c r="F4179" t="s">
        <v>38</v>
      </c>
      <c r="G4179" t="s">
        <v>22</v>
      </c>
      <c r="H4179" t="s">
        <v>40</v>
      </c>
      <c r="I4179">
        <v>3</v>
      </c>
      <c r="J4179">
        <v>47000</v>
      </c>
      <c r="K4179">
        <v>29300</v>
      </c>
      <c r="L4179">
        <v>0.21</v>
      </c>
      <c r="M4179">
        <v>111390</v>
      </c>
      <c r="N4179">
        <v>87900</v>
      </c>
      <c r="O4179">
        <v>23490</v>
      </c>
      <c r="P4179">
        <v>21.09</v>
      </c>
      <c r="Q4179" t="s">
        <v>48</v>
      </c>
      <c r="R4179" t="str">
        <f t="shared" si="65"/>
        <v>H2</v>
      </c>
    </row>
    <row r="4180" spans="1:18" x14ac:dyDescent="0.35">
      <c r="A4180" t="s">
        <v>5852</v>
      </c>
      <c r="B4180" s="1">
        <v>45857</v>
      </c>
      <c r="C4180" t="s">
        <v>4523</v>
      </c>
      <c r="D4180" t="s">
        <v>27</v>
      </c>
      <c r="E4180" t="s">
        <v>84</v>
      </c>
      <c r="F4180" t="s">
        <v>21</v>
      </c>
      <c r="G4180" t="s">
        <v>33</v>
      </c>
      <c r="H4180" t="s">
        <v>23</v>
      </c>
      <c r="I4180">
        <v>4</v>
      </c>
      <c r="J4180">
        <v>31700</v>
      </c>
      <c r="K4180">
        <v>21800</v>
      </c>
      <c r="L4180">
        <v>0.18</v>
      </c>
      <c r="M4180">
        <v>103976</v>
      </c>
      <c r="N4180">
        <v>87200</v>
      </c>
      <c r="O4180">
        <v>16776</v>
      </c>
      <c r="P4180">
        <v>16.13</v>
      </c>
      <c r="Q4180" t="s">
        <v>30</v>
      </c>
      <c r="R4180" t="str">
        <f t="shared" si="65"/>
        <v>H2</v>
      </c>
    </row>
    <row r="4181" spans="1:18" x14ac:dyDescent="0.35">
      <c r="A4181" t="s">
        <v>5853</v>
      </c>
      <c r="B4181" s="1">
        <v>45857</v>
      </c>
      <c r="C4181" t="s">
        <v>807</v>
      </c>
      <c r="D4181" t="s">
        <v>19</v>
      </c>
      <c r="E4181" t="s">
        <v>28</v>
      </c>
      <c r="F4181" t="s">
        <v>21</v>
      </c>
      <c r="G4181" t="s">
        <v>33</v>
      </c>
      <c r="H4181" t="s">
        <v>40</v>
      </c>
      <c r="I4181">
        <v>2</v>
      </c>
      <c r="J4181">
        <v>18000</v>
      </c>
      <c r="K4181">
        <v>11600</v>
      </c>
      <c r="L4181">
        <v>0.15</v>
      </c>
      <c r="M4181">
        <v>30600</v>
      </c>
      <c r="N4181">
        <v>23200</v>
      </c>
      <c r="O4181">
        <v>7400</v>
      </c>
      <c r="P4181">
        <v>24.18</v>
      </c>
      <c r="Q4181" t="s">
        <v>41</v>
      </c>
      <c r="R4181" t="str">
        <f t="shared" si="65"/>
        <v>H2</v>
      </c>
    </row>
    <row r="4182" spans="1:18" x14ac:dyDescent="0.35">
      <c r="A4182" t="s">
        <v>5854</v>
      </c>
      <c r="B4182" s="1">
        <v>45857</v>
      </c>
      <c r="C4182" t="s">
        <v>5098</v>
      </c>
      <c r="D4182" t="s">
        <v>27</v>
      </c>
      <c r="E4182" t="s">
        <v>108</v>
      </c>
      <c r="F4182" t="s">
        <v>47</v>
      </c>
      <c r="G4182" t="s">
        <v>39</v>
      </c>
      <c r="H4182" t="s">
        <v>23</v>
      </c>
      <c r="I4182">
        <v>3</v>
      </c>
      <c r="J4182">
        <v>67800</v>
      </c>
      <c r="K4182">
        <v>45900</v>
      </c>
      <c r="L4182">
        <v>0.13</v>
      </c>
      <c r="M4182">
        <v>176958</v>
      </c>
      <c r="N4182">
        <v>137700</v>
      </c>
      <c r="O4182">
        <v>39258</v>
      </c>
      <c r="P4182">
        <v>22.18</v>
      </c>
      <c r="Q4182" t="s">
        <v>41</v>
      </c>
      <c r="R4182" t="str">
        <f t="shared" si="65"/>
        <v>H2</v>
      </c>
    </row>
    <row r="4183" spans="1:18" x14ac:dyDescent="0.35">
      <c r="A4183" t="s">
        <v>5855</v>
      </c>
      <c r="B4183" s="1">
        <v>45857</v>
      </c>
      <c r="C4183" t="s">
        <v>1306</v>
      </c>
      <c r="D4183" t="s">
        <v>27</v>
      </c>
      <c r="E4183" t="s">
        <v>123</v>
      </c>
      <c r="F4183" t="s">
        <v>21</v>
      </c>
      <c r="G4183" t="s">
        <v>29</v>
      </c>
      <c r="H4183" t="s">
        <v>40</v>
      </c>
      <c r="I4183">
        <v>3</v>
      </c>
      <c r="J4183">
        <v>184100</v>
      </c>
      <c r="K4183">
        <v>142500</v>
      </c>
      <c r="L4183">
        <v>0.09</v>
      </c>
      <c r="M4183">
        <v>502593</v>
      </c>
      <c r="N4183">
        <v>427500</v>
      </c>
      <c r="O4183">
        <v>75093</v>
      </c>
      <c r="P4183">
        <v>14.94</v>
      </c>
      <c r="Q4183" t="s">
        <v>30</v>
      </c>
      <c r="R4183" t="str">
        <f t="shared" si="65"/>
        <v>H2</v>
      </c>
    </row>
    <row r="4184" spans="1:18" x14ac:dyDescent="0.35">
      <c r="A4184" t="s">
        <v>5856</v>
      </c>
      <c r="B4184" s="1">
        <v>45857</v>
      </c>
      <c r="C4184" t="s">
        <v>1933</v>
      </c>
      <c r="D4184" t="s">
        <v>27</v>
      </c>
      <c r="E4184" t="s">
        <v>63</v>
      </c>
      <c r="F4184" t="s">
        <v>47</v>
      </c>
      <c r="G4184" t="s">
        <v>93</v>
      </c>
      <c r="H4184" t="s">
        <v>40</v>
      </c>
      <c r="I4184">
        <v>1</v>
      </c>
      <c r="J4184">
        <v>76000</v>
      </c>
      <c r="K4184">
        <v>52900</v>
      </c>
      <c r="L4184">
        <v>0.09</v>
      </c>
      <c r="M4184">
        <v>69160</v>
      </c>
      <c r="N4184">
        <v>52900</v>
      </c>
      <c r="O4184">
        <v>16260</v>
      </c>
      <c r="P4184">
        <v>23.51</v>
      </c>
      <c r="Q4184" t="s">
        <v>24</v>
      </c>
      <c r="R4184" t="str">
        <f t="shared" si="65"/>
        <v>H2</v>
      </c>
    </row>
    <row r="4185" spans="1:18" x14ac:dyDescent="0.35">
      <c r="A4185" t="s">
        <v>5857</v>
      </c>
      <c r="B4185" s="1">
        <v>45858</v>
      </c>
      <c r="C4185" t="s">
        <v>2392</v>
      </c>
      <c r="D4185" t="s">
        <v>19</v>
      </c>
      <c r="E4185" t="s">
        <v>28</v>
      </c>
      <c r="F4185" t="s">
        <v>21</v>
      </c>
      <c r="G4185" t="s">
        <v>33</v>
      </c>
      <c r="H4185" t="s">
        <v>40</v>
      </c>
      <c r="I4185">
        <v>1</v>
      </c>
      <c r="J4185">
        <v>18400</v>
      </c>
      <c r="K4185">
        <v>11700</v>
      </c>
      <c r="L4185">
        <v>0.3</v>
      </c>
      <c r="M4185">
        <v>12880</v>
      </c>
      <c r="N4185">
        <v>11700</v>
      </c>
      <c r="O4185">
        <v>1180</v>
      </c>
      <c r="P4185">
        <v>9.16</v>
      </c>
      <c r="Q4185" t="s">
        <v>30</v>
      </c>
      <c r="R4185" t="str">
        <f t="shared" si="65"/>
        <v>H2</v>
      </c>
    </row>
    <row r="4186" spans="1:18" x14ac:dyDescent="0.35">
      <c r="A4186" t="s">
        <v>5858</v>
      </c>
      <c r="B4186" s="1">
        <v>45858</v>
      </c>
      <c r="C4186" t="s">
        <v>1562</v>
      </c>
      <c r="D4186" t="s">
        <v>27</v>
      </c>
      <c r="E4186" t="s">
        <v>46</v>
      </c>
      <c r="F4186" t="s">
        <v>47</v>
      </c>
      <c r="G4186" t="s">
        <v>39</v>
      </c>
      <c r="H4186" t="s">
        <v>40</v>
      </c>
      <c r="I4186">
        <v>1</v>
      </c>
      <c r="J4186">
        <v>50200</v>
      </c>
      <c r="K4186">
        <v>35100</v>
      </c>
      <c r="L4186">
        <v>0.17</v>
      </c>
      <c r="M4186">
        <v>41666</v>
      </c>
      <c r="N4186">
        <v>35100</v>
      </c>
      <c r="O4186">
        <v>6566</v>
      </c>
      <c r="P4186">
        <v>15.76</v>
      </c>
      <c r="Q4186" t="s">
        <v>24</v>
      </c>
      <c r="R4186" t="str">
        <f t="shared" si="65"/>
        <v>H2</v>
      </c>
    </row>
    <row r="4187" spans="1:18" x14ac:dyDescent="0.35">
      <c r="A4187" t="s">
        <v>5859</v>
      </c>
      <c r="B4187" s="1">
        <v>45858</v>
      </c>
      <c r="C4187" t="s">
        <v>2001</v>
      </c>
      <c r="D4187" t="s">
        <v>27</v>
      </c>
      <c r="E4187" t="s">
        <v>108</v>
      </c>
      <c r="F4187" t="s">
        <v>47</v>
      </c>
      <c r="G4187" t="s">
        <v>39</v>
      </c>
      <c r="H4187" t="s">
        <v>23</v>
      </c>
      <c r="I4187">
        <v>3</v>
      </c>
      <c r="J4187">
        <v>66300</v>
      </c>
      <c r="K4187">
        <v>46100</v>
      </c>
      <c r="L4187">
        <v>0.28999999999999998</v>
      </c>
      <c r="M4187">
        <v>141219</v>
      </c>
      <c r="N4187">
        <v>138300</v>
      </c>
      <c r="O4187">
        <v>2919</v>
      </c>
      <c r="P4187">
        <v>2.0699999999999998</v>
      </c>
      <c r="Q4187" t="s">
        <v>24</v>
      </c>
      <c r="R4187" t="str">
        <f t="shared" si="65"/>
        <v>H2</v>
      </c>
    </row>
    <row r="4188" spans="1:18" x14ac:dyDescent="0.35">
      <c r="A4188" t="s">
        <v>5860</v>
      </c>
      <c r="B4188" s="1">
        <v>45858</v>
      </c>
      <c r="C4188" t="s">
        <v>1239</v>
      </c>
      <c r="D4188" t="s">
        <v>19</v>
      </c>
      <c r="E4188" t="s">
        <v>68</v>
      </c>
      <c r="F4188" t="s">
        <v>47</v>
      </c>
      <c r="G4188" t="s">
        <v>29</v>
      </c>
      <c r="H4188" t="s">
        <v>40</v>
      </c>
      <c r="I4188">
        <v>3</v>
      </c>
      <c r="J4188">
        <v>29500</v>
      </c>
      <c r="K4188">
        <v>20000</v>
      </c>
      <c r="L4188">
        <v>0.34</v>
      </c>
      <c r="M4188">
        <v>58410</v>
      </c>
      <c r="N4188">
        <v>60000</v>
      </c>
      <c r="O4188">
        <v>-1590</v>
      </c>
      <c r="P4188">
        <v>-2.72</v>
      </c>
      <c r="Q4188" t="s">
        <v>41</v>
      </c>
      <c r="R4188" t="str">
        <f t="shared" si="65"/>
        <v>H2</v>
      </c>
    </row>
    <row r="4189" spans="1:18" x14ac:dyDescent="0.35">
      <c r="A4189" t="s">
        <v>5861</v>
      </c>
      <c r="B4189" s="1">
        <v>45858</v>
      </c>
      <c r="C4189" t="s">
        <v>4818</v>
      </c>
      <c r="D4189" t="s">
        <v>27</v>
      </c>
      <c r="E4189" t="s">
        <v>57</v>
      </c>
      <c r="F4189" t="s">
        <v>38</v>
      </c>
      <c r="G4189" t="s">
        <v>33</v>
      </c>
      <c r="H4189" t="s">
        <v>23</v>
      </c>
      <c r="I4189">
        <v>1</v>
      </c>
      <c r="J4189">
        <v>46400</v>
      </c>
      <c r="K4189">
        <v>29600</v>
      </c>
      <c r="L4189">
        <v>0.18</v>
      </c>
      <c r="M4189">
        <v>38048</v>
      </c>
      <c r="N4189">
        <v>29600</v>
      </c>
      <c r="O4189">
        <v>8448</v>
      </c>
      <c r="P4189">
        <v>22.2</v>
      </c>
      <c r="Q4189" t="s">
        <v>30</v>
      </c>
      <c r="R4189" t="str">
        <f t="shared" si="65"/>
        <v>H2</v>
      </c>
    </row>
    <row r="4190" spans="1:18" x14ac:dyDescent="0.35">
      <c r="A4190" t="s">
        <v>5862</v>
      </c>
      <c r="B4190" s="1">
        <v>45858</v>
      </c>
      <c r="C4190" t="s">
        <v>1915</v>
      </c>
      <c r="D4190" t="s">
        <v>19</v>
      </c>
      <c r="E4190" t="s">
        <v>84</v>
      </c>
      <c r="F4190" t="s">
        <v>21</v>
      </c>
      <c r="G4190" t="s">
        <v>33</v>
      </c>
      <c r="H4190" t="s">
        <v>23</v>
      </c>
      <c r="I4190">
        <v>2</v>
      </c>
      <c r="J4190">
        <v>31800</v>
      </c>
      <c r="K4190">
        <v>20600</v>
      </c>
      <c r="L4190">
        <v>0.16</v>
      </c>
      <c r="M4190">
        <v>53424</v>
      </c>
      <c r="N4190">
        <v>41200</v>
      </c>
      <c r="O4190">
        <v>12224</v>
      </c>
      <c r="P4190">
        <v>22.88</v>
      </c>
      <c r="Q4190" t="s">
        <v>41</v>
      </c>
      <c r="R4190" t="str">
        <f t="shared" si="65"/>
        <v>H2</v>
      </c>
    </row>
    <row r="4191" spans="1:18" x14ac:dyDescent="0.35">
      <c r="A4191" t="s">
        <v>5863</v>
      </c>
      <c r="B4191" s="1">
        <v>45858</v>
      </c>
      <c r="C4191" t="s">
        <v>1611</v>
      </c>
      <c r="D4191" t="s">
        <v>19</v>
      </c>
      <c r="E4191" t="s">
        <v>68</v>
      </c>
      <c r="F4191" t="s">
        <v>47</v>
      </c>
      <c r="G4191" t="s">
        <v>29</v>
      </c>
      <c r="H4191" t="s">
        <v>23</v>
      </c>
      <c r="I4191">
        <v>1</v>
      </c>
      <c r="J4191">
        <v>29800</v>
      </c>
      <c r="K4191">
        <v>19700</v>
      </c>
      <c r="L4191">
        <v>0.09</v>
      </c>
      <c r="M4191">
        <v>27118</v>
      </c>
      <c r="N4191">
        <v>19700</v>
      </c>
      <c r="O4191">
        <v>7418</v>
      </c>
      <c r="P4191">
        <v>27.35</v>
      </c>
      <c r="Q4191" t="s">
        <v>48</v>
      </c>
      <c r="R4191" t="str">
        <f t="shared" si="65"/>
        <v>H2</v>
      </c>
    </row>
    <row r="4192" spans="1:18" x14ac:dyDescent="0.35">
      <c r="A4192" t="s">
        <v>5864</v>
      </c>
      <c r="B4192" s="1">
        <v>45858</v>
      </c>
      <c r="C4192" t="s">
        <v>3572</v>
      </c>
      <c r="D4192" t="s">
        <v>19</v>
      </c>
      <c r="E4192" t="s">
        <v>5865</v>
      </c>
      <c r="F4192" t="s">
        <v>38</v>
      </c>
      <c r="G4192" t="s">
        <v>33</v>
      </c>
      <c r="H4192" t="s">
        <v>23</v>
      </c>
      <c r="I4192">
        <v>3</v>
      </c>
      <c r="J4192">
        <v>35000</v>
      </c>
      <c r="K4192">
        <v>22200</v>
      </c>
      <c r="L4192">
        <v>0.1</v>
      </c>
      <c r="M4192">
        <v>94500</v>
      </c>
      <c r="N4192">
        <v>66600</v>
      </c>
      <c r="O4192">
        <v>27900</v>
      </c>
      <c r="P4192">
        <v>29.52</v>
      </c>
      <c r="Q4192" t="s">
        <v>41</v>
      </c>
      <c r="R4192" t="str">
        <f t="shared" si="65"/>
        <v>H2</v>
      </c>
    </row>
    <row r="4193" spans="1:18" x14ac:dyDescent="0.35">
      <c r="A4193" t="s">
        <v>5866</v>
      </c>
      <c r="B4193" s="1">
        <v>45858</v>
      </c>
      <c r="C4193" t="s">
        <v>1110</v>
      </c>
      <c r="D4193" t="s">
        <v>19</v>
      </c>
      <c r="E4193" t="s">
        <v>79</v>
      </c>
      <c r="F4193" t="s">
        <v>47</v>
      </c>
      <c r="G4193" t="s">
        <v>22</v>
      </c>
      <c r="H4193" t="s">
        <v>23</v>
      </c>
      <c r="I4193">
        <v>2</v>
      </c>
      <c r="J4193">
        <v>56200</v>
      </c>
      <c r="K4193">
        <v>35800</v>
      </c>
      <c r="L4193">
        <v>0.22</v>
      </c>
      <c r="M4193">
        <v>87672</v>
      </c>
      <c r="N4193">
        <v>71600</v>
      </c>
      <c r="O4193">
        <v>16072</v>
      </c>
      <c r="P4193">
        <v>18.329999999999998</v>
      </c>
      <c r="Q4193" t="s">
        <v>41</v>
      </c>
      <c r="R4193" t="str">
        <f t="shared" si="65"/>
        <v>H2</v>
      </c>
    </row>
    <row r="4194" spans="1:18" x14ac:dyDescent="0.35">
      <c r="A4194" t="s">
        <v>5867</v>
      </c>
      <c r="B4194" s="1">
        <v>45858</v>
      </c>
      <c r="C4194" t="s">
        <v>5868</v>
      </c>
      <c r="D4194" t="s">
        <v>19</v>
      </c>
      <c r="E4194" t="s">
        <v>68</v>
      </c>
      <c r="F4194" t="s">
        <v>47</v>
      </c>
      <c r="G4194" t="s">
        <v>93</v>
      </c>
      <c r="H4194" t="s">
        <v>34</v>
      </c>
      <c r="I4194">
        <v>2</v>
      </c>
      <c r="J4194">
        <v>29800</v>
      </c>
      <c r="K4194">
        <v>19900</v>
      </c>
      <c r="L4194">
        <v>0.14000000000000001</v>
      </c>
      <c r="M4194">
        <v>51256</v>
      </c>
      <c r="N4194">
        <v>39800</v>
      </c>
      <c r="O4194">
        <v>11456</v>
      </c>
      <c r="P4194">
        <v>22.35</v>
      </c>
      <c r="Q4194" t="s">
        <v>41</v>
      </c>
      <c r="R4194" t="str">
        <f t="shared" si="65"/>
        <v>H2</v>
      </c>
    </row>
    <row r="4195" spans="1:18" x14ac:dyDescent="0.35">
      <c r="A4195" t="s">
        <v>5869</v>
      </c>
      <c r="B4195" s="1">
        <v>45858</v>
      </c>
      <c r="C4195" t="s">
        <v>2367</v>
      </c>
      <c r="D4195" t="s">
        <v>27</v>
      </c>
      <c r="E4195" t="s">
        <v>28</v>
      </c>
      <c r="F4195" t="s">
        <v>21</v>
      </c>
      <c r="G4195" t="s">
        <v>93</v>
      </c>
      <c r="H4195" t="s">
        <v>40</v>
      </c>
      <c r="I4195">
        <v>2</v>
      </c>
      <c r="J4195">
        <v>19100</v>
      </c>
      <c r="K4195">
        <v>11600</v>
      </c>
      <c r="L4195">
        <v>0.32</v>
      </c>
      <c r="M4195">
        <v>25976</v>
      </c>
      <c r="N4195">
        <v>23200</v>
      </c>
      <c r="O4195">
        <v>2776</v>
      </c>
      <c r="P4195">
        <v>10.69</v>
      </c>
      <c r="Q4195" t="s">
        <v>41</v>
      </c>
      <c r="R4195" t="str">
        <f t="shared" si="65"/>
        <v>H2</v>
      </c>
    </row>
    <row r="4196" spans="1:18" x14ac:dyDescent="0.35">
      <c r="A4196" t="s">
        <v>5870</v>
      </c>
      <c r="B4196" s="1">
        <v>45858</v>
      </c>
      <c r="C4196" t="s">
        <v>5871</v>
      </c>
      <c r="D4196" t="s">
        <v>19</v>
      </c>
      <c r="E4196" t="s">
        <v>60</v>
      </c>
      <c r="F4196" t="s">
        <v>21</v>
      </c>
      <c r="G4196" t="s">
        <v>33</v>
      </c>
      <c r="H4196" t="s">
        <v>23</v>
      </c>
      <c r="I4196">
        <v>1</v>
      </c>
      <c r="J4196">
        <v>45100</v>
      </c>
      <c r="K4196">
        <v>31100</v>
      </c>
      <c r="L4196">
        <v>0.2</v>
      </c>
      <c r="M4196">
        <v>36080</v>
      </c>
      <c r="N4196">
        <v>31100</v>
      </c>
      <c r="O4196">
        <v>4980</v>
      </c>
      <c r="P4196">
        <v>13.8</v>
      </c>
      <c r="Q4196" t="s">
        <v>48</v>
      </c>
      <c r="R4196" t="str">
        <f t="shared" si="65"/>
        <v>H2</v>
      </c>
    </row>
    <row r="4197" spans="1:18" x14ac:dyDescent="0.35">
      <c r="A4197" t="s">
        <v>5872</v>
      </c>
      <c r="B4197" s="1">
        <v>45858</v>
      </c>
      <c r="C4197" t="s">
        <v>4735</v>
      </c>
      <c r="D4197" t="s">
        <v>27</v>
      </c>
      <c r="E4197" t="s">
        <v>108</v>
      </c>
      <c r="F4197" t="s">
        <v>47</v>
      </c>
      <c r="G4197" t="s">
        <v>33</v>
      </c>
      <c r="H4197" t="s">
        <v>40</v>
      </c>
      <c r="I4197">
        <v>1</v>
      </c>
      <c r="J4197">
        <v>68600</v>
      </c>
      <c r="K4197">
        <v>45400</v>
      </c>
      <c r="L4197">
        <v>0.13</v>
      </c>
      <c r="M4197">
        <v>59682</v>
      </c>
      <c r="N4197">
        <v>45400</v>
      </c>
      <c r="O4197">
        <v>14282</v>
      </c>
      <c r="P4197">
        <v>23.93</v>
      </c>
      <c r="Q4197" t="s">
        <v>48</v>
      </c>
      <c r="R4197" t="str">
        <f t="shared" si="65"/>
        <v>H2</v>
      </c>
    </row>
    <row r="4198" spans="1:18" x14ac:dyDescent="0.35">
      <c r="A4198" t="s">
        <v>5873</v>
      </c>
      <c r="B4198" s="1">
        <v>45858</v>
      </c>
      <c r="C4198" t="s">
        <v>5596</v>
      </c>
      <c r="D4198" t="s">
        <v>27</v>
      </c>
      <c r="E4198" t="s">
        <v>60</v>
      </c>
      <c r="F4198" t="s">
        <v>21</v>
      </c>
      <c r="G4198" t="s">
        <v>33</v>
      </c>
      <c r="H4198" t="s">
        <v>23</v>
      </c>
      <c r="I4198">
        <v>3</v>
      </c>
      <c r="J4198">
        <v>47300</v>
      </c>
      <c r="K4198">
        <v>30500</v>
      </c>
      <c r="L4198">
        <v>0.15</v>
      </c>
      <c r="M4198">
        <v>120615</v>
      </c>
      <c r="N4198">
        <v>91500</v>
      </c>
      <c r="O4198">
        <v>29115</v>
      </c>
      <c r="P4198">
        <v>24.14</v>
      </c>
      <c r="Q4198" t="s">
        <v>41</v>
      </c>
      <c r="R4198" t="str">
        <f t="shared" si="65"/>
        <v>H2</v>
      </c>
    </row>
    <row r="4199" spans="1:18" x14ac:dyDescent="0.35">
      <c r="A4199" t="s">
        <v>5874</v>
      </c>
      <c r="B4199" s="1">
        <v>45858</v>
      </c>
      <c r="C4199" t="s">
        <v>406</v>
      </c>
      <c r="D4199" t="s">
        <v>19</v>
      </c>
      <c r="E4199" t="s">
        <v>46</v>
      </c>
      <c r="F4199" t="s">
        <v>47</v>
      </c>
      <c r="G4199" t="s">
        <v>39</v>
      </c>
      <c r="H4199" t="s">
        <v>23</v>
      </c>
      <c r="I4199">
        <v>1</v>
      </c>
      <c r="J4199">
        <v>50900</v>
      </c>
      <c r="K4199">
        <v>34600</v>
      </c>
      <c r="L4199">
        <v>0.12</v>
      </c>
      <c r="M4199">
        <v>44792</v>
      </c>
      <c r="N4199">
        <v>34600</v>
      </c>
      <c r="O4199">
        <v>10192</v>
      </c>
      <c r="P4199">
        <v>22.75</v>
      </c>
      <c r="Q4199" t="s">
        <v>48</v>
      </c>
      <c r="R4199" t="str">
        <f t="shared" si="65"/>
        <v>H2</v>
      </c>
    </row>
    <row r="4200" spans="1:18" x14ac:dyDescent="0.35">
      <c r="A4200" t="s">
        <v>5875</v>
      </c>
      <c r="B4200" s="1">
        <v>45858</v>
      </c>
      <c r="C4200" t="s">
        <v>997</v>
      </c>
      <c r="D4200" t="s">
        <v>27</v>
      </c>
      <c r="E4200" t="s">
        <v>79</v>
      </c>
      <c r="F4200" t="s">
        <v>47</v>
      </c>
      <c r="G4200" t="s">
        <v>33</v>
      </c>
      <c r="H4200" t="s">
        <v>23</v>
      </c>
      <c r="I4200">
        <v>3</v>
      </c>
      <c r="J4200">
        <v>55700</v>
      </c>
      <c r="K4200">
        <v>35900</v>
      </c>
      <c r="L4200">
        <v>0.19</v>
      </c>
      <c r="M4200">
        <v>135351</v>
      </c>
      <c r="N4200">
        <v>107700</v>
      </c>
      <c r="O4200">
        <v>27651</v>
      </c>
      <c r="P4200">
        <v>20.43</v>
      </c>
      <c r="Q4200" t="s">
        <v>41</v>
      </c>
      <c r="R4200" t="str">
        <f t="shared" si="65"/>
        <v>H2</v>
      </c>
    </row>
    <row r="4201" spans="1:18" x14ac:dyDescent="0.35">
      <c r="A4201" t="s">
        <v>5876</v>
      </c>
      <c r="B4201" s="1">
        <v>45858</v>
      </c>
      <c r="C4201" t="s">
        <v>5877</v>
      </c>
      <c r="D4201" t="s">
        <v>19</v>
      </c>
      <c r="E4201" t="s">
        <v>242</v>
      </c>
      <c r="F4201" t="s">
        <v>74</v>
      </c>
      <c r="G4201" t="s">
        <v>39</v>
      </c>
      <c r="H4201" t="s">
        <v>40</v>
      </c>
      <c r="I4201">
        <v>2</v>
      </c>
      <c r="J4201">
        <v>37500</v>
      </c>
      <c r="K4201">
        <v>25500</v>
      </c>
      <c r="L4201">
        <v>0.14000000000000001</v>
      </c>
      <c r="M4201">
        <v>64500</v>
      </c>
      <c r="N4201">
        <v>51000</v>
      </c>
      <c r="O4201">
        <v>13500</v>
      </c>
      <c r="P4201">
        <v>20.93</v>
      </c>
      <c r="Q4201" t="s">
        <v>48</v>
      </c>
      <c r="R4201" t="str">
        <f t="shared" si="65"/>
        <v>H2</v>
      </c>
    </row>
    <row r="4202" spans="1:18" x14ac:dyDescent="0.35">
      <c r="A4202" t="s">
        <v>5878</v>
      </c>
      <c r="B4202" s="1">
        <v>45858</v>
      </c>
      <c r="C4202" t="s">
        <v>5879</v>
      </c>
      <c r="D4202" t="s">
        <v>27</v>
      </c>
      <c r="E4202" t="s">
        <v>68</v>
      </c>
      <c r="F4202" t="s">
        <v>47</v>
      </c>
      <c r="G4202" t="s">
        <v>29</v>
      </c>
      <c r="H4202" t="s">
        <v>40</v>
      </c>
      <c r="I4202">
        <v>2</v>
      </c>
      <c r="J4202">
        <v>30200</v>
      </c>
      <c r="K4202">
        <v>19400</v>
      </c>
      <c r="L4202">
        <v>0.27</v>
      </c>
      <c r="M4202">
        <v>44092</v>
      </c>
      <c r="N4202">
        <v>38800</v>
      </c>
      <c r="O4202">
        <v>5292</v>
      </c>
      <c r="P4202">
        <v>12</v>
      </c>
      <c r="Q4202" t="s">
        <v>24</v>
      </c>
      <c r="R4202" t="str">
        <f t="shared" si="65"/>
        <v>H2</v>
      </c>
    </row>
    <row r="4203" spans="1:18" x14ac:dyDescent="0.35">
      <c r="A4203" t="s">
        <v>5880</v>
      </c>
      <c r="B4203" s="1">
        <v>45859</v>
      </c>
      <c r="C4203" t="s">
        <v>3724</v>
      </c>
      <c r="D4203" t="s">
        <v>19</v>
      </c>
      <c r="E4203" t="s">
        <v>123</v>
      </c>
      <c r="F4203" t="s">
        <v>21</v>
      </c>
      <c r="G4203" t="s">
        <v>22</v>
      </c>
      <c r="H4203" t="s">
        <v>40</v>
      </c>
      <c r="I4203">
        <v>4</v>
      </c>
      <c r="J4203">
        <v>188900</v>
      </c>
      <c r="K4203">
        <v>145700</v>
      </c>
      <c r="L4203">
        <v>0.12</v>
      </c>
      <c r="M4203">
        <v>664928</v>
      </c>
      <c r="N4203">
        <v>582800</v>
      </c>
      <c r="O4203">
        <v>82128</v>
      </c>
      <c r="P4203">
        <v>12.35</v>
      </c>
      <c r="Q4203" t="s">
        <v>24</v>
      </c>
      <c r="R4203" t="str">
        <f t="shared" si="65"/>
        <v>H2</v>
      </c>
    </row>
    <row r="4204" spans="1:18" x14ac:dyDescent="0.35">
      <c r="A4204" t="s">
        <v>5881</v>
      </c>
      <c r="B4204" s="1">
        <v>45859</v>
      </c>
      <c r="C4204" t="s">
        <v>1391</v>
      </c>
      <c r="D4204" t="s">
        <v>27</v>
      </c>
      <c r="E4204" t="s">
        <v>20</v>
      </c>
      <c r="F4204" t="s">
        <v>21</v>
      </c>
      <c r="G4204" t="s">
        <v>93</v>
      </c>
      <c r="H4204" t="s">
        <v>23</v>
      </c>
      <c r="I4204">
        <v>1</v>
      </c>
      <c r="J4204">
        <v>87400</v>
      </c>
      <c r="K4204">
        <v>61200</v>
      </c>
      <c r="L4204">
        <v>0.16</v>
      </c>
      <c r="M4204">
        <v>73416</v>
      </c>
      <c r="N4204">
        <v>61200</v>
      </c>
      <c r="O4204">
        <v>12216</v>
      </c>
      <c r="P4204">
        <v>16.64</v>
      </c>
      <c r="Q4204" t="s">
        <v>24</v>
      </c>
      <c r="R4204" t="str">
        <f t="shared" si="65"/>
        <v>H2</v>
      </c>
    </row>
    <row r="4205" spans="1:18" x14ac:dyDescent="0.35">
      <c r="A4205" t="s">
        <v>5882</v>
      </c>
      <c r="B4205" s="1">
        <v>45859</v>
      </c>
      <c r="C4205" t="s">
        <v>1416</v>
      </c>
      <c r="D4205" t="s">
        <v>19</v>
      </c>
      <c r="E4205" t="s">
        <v>84</v>
      </c>
      <c r="F4205" t="s">
        <v>21</v>
      </c>
      <c r="G4205" t="s">
        <v>29</v>
      </c>
      <c r="H4205" t="s">
        <v>23</v>
      </c>
      <c r="I4205">
        <v>2</v>
      </c>
      <c r="J4205">
        <v>32000</v>
      </c>
      <c r="K4205">
        <v>21100</v>
      </c>
      <c r="L4205">
        <v>0.17</v>
      </c>
      <c r="M4205">
        <v>53120</v>
      </c>
      <c r="N4205">
        <v>42200</v>
      </c>
      <c r="O4205">
        <v>10920</v>
      </c>
      <c r="P4205">
        <v>20.56</v>
      </c>
      <c r="Q4205" t="s">
        <v>41</v>
      </c>
      <c r="R4205" t="str">
        <f t="shared" si="65"/>
        <v>H2</v>
      </c>
    </row>
    <row r="4206" spans="1:18" x14ac:dyDescent="0.35">
      <c r="A4206" t="s">
        <v>5883</v>
      </c>
      <c r="B4206" s="1">
        <v>45859</v>
      </c>
      <c r="C4206" t="s">
        <v>2369</v>
      </c>
      <c r="D4206" t="s">
        <v>27</v>
      </c>
      <c r="E4206" t="s">
        <v>37</v>
      </c>
      <c r="F4206" t="s">
        <v>38</v>
      </c>
      <c r="G4206" t="s">
        <v>29</v>
      </c>
      <c r="H4206" t="s">
        <v>23</v>
      </c>
      <c r="I4206">
        <v>2</v>
      </c>
      <c r="J4206">
        <v>34800</v>
      </c>
      <c r="K4206">
        <v>22400</v>
      </c>
      <c r="L4206">
        <v>0.05</v>
      </c>
      <c r="M4206">
        <v>66120</v>
      </c>
      <c r="N4206">
        <v>44800</v>
      </c>
      <c r="O4206">
        <v>21320</v>
      </c>
      <c r="P4206">
        <v>32.24</v>
      </c>
      <c r="Q4206" t="s">
        <v>24</v>
      </c>
      <c r="R4206" t="str">
        <f t="shared" si="65"/>
        <v>H2</v>
      </c>
    </row>
    <row r="4207" spans="1:18" x14ac:dyDescent="0.35">
      <c r="A4207" t="s">
        <v>5884</v>
      </c>
      <c r="B4207" s="1">
        <v>45859</v>
      </c>
      <c r="C4207" t="s">
        <v>83</v>
      </c>
      <c r="D4207" t="s">
        <v>19</v>
      </c>
      <c r="E4207" t="s">
        <v>108</v>
      </c>
      <c r="F4207" t="s">
        <v>47</v>
      </c>
      <c r="G4207" t="s">
        <v>33</v>
      </c>
      <c r="H4207" t="s">
        <v>23</v>
      </c>
      <c r="I4207">
        <v>1</v>
      </c>
      <c r="J4207">
        <v>67100</v>
      </c>
      <c r="K4207">
        <v>46800</v>
      </c>
      <c r="L4207">
        <v>0.11</v>
      </c>
      <c r="M4207">
        <v>59719</v>
      </c>
      <c r="N4207">
        <v>46800</v>
      </c>
      <c r="O4207">
        <v>12919</v>
      </c>
      <c r="P4207">
        <v>21.63</v>
      </c>
      <c r="Q4207" t="s">
        <v>24</v>
      </c>
      <c r="R4207" t="str">
        <f t="shared" si="65"/>
        <v>H2</v>
      </c>
    </row>
    <row r="4208" spans="1:18" x14ac:dyDescent="0.35">
      <c r="A4208" t="s">
        <v>5885</v>
      </c>
      <c r="B4208" s="1">
        <v>45859</v>
      </c>
      <c r="C4208" t="s">
        <v>223</v>
      </c>
      <c r="D4208" t="s">
        <v>19</v>
      </c>
      <c r="E4208" t="s">
        <v>57</v>
      </c>
      <c r="F4208" t="s">
        <v>38</v>
      </c>
      <c r="G4208" t="s">
        <v>93</v>
      </c>
      <c r="H4208" t="s">
        <v>40</v>
      </c>
      <c r="I4208">
        <v>4</v>
      </c>
      <c r="J4208">
        <v>48100</v>
      </c>
      <c r="K4208">
        <v>30900</v>
      </c>
      <c r="L4208">
        <v>0.18</v>
      </c>
      <c r="M4208">
        <v>157768</v>
      </c>
      <c r="N4208">
        <v>123600</v>
      </c>
      <c r="O4208">
        <v>34168</v>
      </c>
      <c r="P4208">
        <v>21.66</v>
      </c>
      <c r="Q4208" t="s">
        <v>41</v>
      </c>
      <c r="R4208" t="str">
        <f t="shared" si="65"/>
        <v>H2</v>
      </c>
    </row>
    <row r="4209" spans="1:18" x14ac:dyDescent="0.35">
      <c r="A4209" t="s">
        <v>5886</v>
      </c>
      <c r="B4209" s="1">
        <v>45859</v>
      </c>
      <c r="C4209" t="s">
        <v>1670</v>
      </c>
      <c r="D4209" t="s">
        <v>27</v>
      </c>
      <c r="E4209" t="s">
        <v>46</v>
      </c>
      <c r="F4209" t="s">
        <v>47</v>
      </c>
      <c r="G4209" t="s">
        <v>33</v>
      </c>
      <c r="H4209" t="s">
        <v>40</v>
      </c>
      <c r="I4209">
        <v>1</v>
      </c>
      <c r="J4209">
        <v>51300</v>
      </c>
      <c r="K4209">
        <v>35400</v>
      </c>
      <c r="L4209">
        <v>0.21</v>
      </c>
      <c r="M4209">
        <v>40527</v>
      </c>
      <c r="N4209">
        <v>35400</v>
      </c>
      <c r="O4209">
        <v>5127</v>
      </c>
      <c r="P4209">
        <v>12.65</v>
      </c>
      <c r="Q4209" t="s">
        <v>48</v>
      </c>
      <c r="R4209" t="str">
        <f t="shared" si="65"/>
        <v>H2</v>
      </c>
    </row>
    <row r="4210" spans="1:18" x14ac:dyDescent="0.35">
      <c r="A4210" t="s">
        <v>5887</v>
      </c>
      <c r="B4210" s="1">
        <v>45859</v>
      </c>
      <c r="C4210" t="s">
        <v>1911</v>
      </c>
      <c r="D4210" t="s">
        <v>27</v>
      </c>
      <c r="E4210" t="s">
        <v>108</v>
      </c>
      <c r="F4210" t="s">
        <v>47</v>
      </c>
      <c r="G4210" t="s">
        <v>22</v>
      </c>
      <c r="H4210" t="s">
        <v>23</v>
      </c>
      <c r="I4210">
        <v>1</v>
      </c>
      <c r="J4210">
        <v>67300</v>
      </c>
      <c r="K4210">
        <v>44700</v>
      </c>
      <c r="L4210">
        <v>0.09</v>
      </c>
      <c r="M4210">
        <v>61243</v>
      </c>
      <c r="N4210">
        <v>44700</v>
      </c>
      <c r="O4210">
        <v>16543</v>
      </c>
      <c r="P4210">
        <v>27.01</v>
      </c>
      <c r="Q4210" t="s">
        <v>41</v>
      </c>
      <c r="R4210" t="str">
        <f t="shared" si="65"/>
        <v>H2</v>
      </c>
    </row>
    <row r="4211" spans="1:18" x14ac:dyDescent="0.35">
      <c r="A4211" t="s">
        <v>5888</v>
      </c>
      <c r="B4211" s="1">
        <v>45859</v>
      </c>
      <c r="C4211" t="s">
        <v>3091</v>
      </c>
      <c r="D4211" t="s">
        <v>27</v>
      </c>
      <c r="E4211" t="s">
        <v>28</v>
      </c>
      <c r="F4211" t="s">
        <v>21</v>
      </c>
      <c r="G4211" t="s">
        <v>22</v>
      </c>
      <c r="H4211" t="s">
        <v>40</v>
      </c>
      <c r="I4211">
        <v>2</v>
      </c>
      <c r="J4211">
        <v>19000</v>
      </c>
      <c r="K4211">
        <v>11400</v>
      </c>
      <c r="L4211">
        <v>0.2</v>
      </c>
      <c r="M4211">
        <v>30400</v>
      </c>
      <c r="N4211">
        <v>22800</v>
      </c>
      <c r="O4211">
        <v>7600</v>
      </c>
      <c r="P4211">
        <v>25</v>
      </c>
      <c r="Q4211" t="s">
        <v>48</v>
      </c>
      <c r="R4211" t="str">
        <f t="shared" si="65"/>
        <v>H2</v>
      </c>
    </row>
    <row r="4212" spans="1:18" x14ac:dyDescent="0.35">
      <c r="A4212" t="s">
        <v>5889</v>
      </c>
      <c r="B4212" s="1">
        <v>45859</v>
      </c>
      <c r="C4212" t="s">
        <v>3095</v>
      </c>
      <c r="D4212" t="s">
        <v>19</v>
      </c>
      <c r="E4212" t="s">
        <v>46</v>
      </c>
      <c r="F4212" t="s">
        <v>47</v>
      </c>
      <c r="G4212" t="s">
        <v>29</v>
      </c>
      <c r="H4212" t="s">
        <v>23</v>
      </c>
      <c r="I4212">
        <v>4</v>
      </c>
      <c r="J4212">
        <v>54900</v>
      </c>
      <c r="K4212">
        <v>35300</v>
      </c>
      <c r="L4212">
        <v>0.16</v>
      </c>
      <c r="M4212">
        <v>184464</v>
      </c>
      <c r="N4212">
        <v>141200</v>
      </c>
      <c r="O4212">
        <v>43264</v>
      </c>
      <c r="P4212">
        <v>23.45</v>
      </c>
      <c r="Q4212" t="s">
        <v>41</v>
      </c>
      <c r="R4212" t="str">
        <f t="shared" si="65"/>
        <v>H2</v>
      </c>
    </row>
    <row r="4213" spans="1:18" x14ac:dyDescent="0.35">
      <c r="A4213" t="s">
        <v>5890</v>
      </c>
      <c r="B4213" s="1">
        <v>45859</v>
      </c>
      <c r="C4213" t="s">
        <v>2250</v>
      </c>
      <c r="D4213" t="s">
        <v>27</v>
      </c>
      <c r="E4213" t="s">
        <v>57</v>
      </c>
      <c r="F4213" t="s">
        <v>38</v>
      </c>
      <c r="G4213" t="s">
        <v>29</v>
      </c>
      <c r="H4213" t="s">
        <v>40</v>
      </c>
      <c r="I4213">
        <v>1</v>
      </c>
      <c r="J4213">
        <v>47100</v>
      </c>
      <c r="K4213">
        <v>30700</v>
      </c>
      <c r="L4213">
        <v>0.13</v>
      </c>
      <c r="M4213">
        <v>40977</v>
      </c>
      <c r="N4213">
        <v>30700</v>
      </c>
      <c r="O4213">
        <v>10277</v>
      </c>
      <c r="P4213">
        <v>25.08</v>
      </c>
      <c r="Q4213" t="s">
        <v>41</v>
      </c>
      <c r="R4213" t="str">
        <f t="shared" si="65"/>
        <v>H2</v>
      </c>
    </row>
    <row r="4214" spans="1:18" x14ac:dyDescent="0.35">
      <c r="A4214" t="s">
        <v>5891</v>
      </c>
      <c r="B4214" s="1">
        <v>45859</v>
      </c>
      <c r="C4214" t="s">
        <v>5892</v>
      </c>
      <c r="D4214" t="s">
        <v>27</v>
      </c>
      <c r="E4214" t="s">
        <v>115</v>
      </c>
      <c r="F4214" t="s">
        <v>38</v>
      </c>
      <c r="G4214" t="s">
        <v>33</v>
      </c>
      <c r="H4214" t="s">
        <v>23</v>
      </c>
      <c r="I4214">
        <v>2</v>
      </c>
      <c r="J4214">
        <v>42500</v>
      </c>
      <c r="K4214">
        <v>27300</v>
      </c>
      <c r="L4214">
        <v>0.15</v>
      </c>
      <c r="M4214">
        <v>72250</v>
      </c>
      <c r="N4214">
        <v>54600</v>
      </c>
      <c r="O4214">
        <v>17650</v>
      </c>
      <c r="P4214">
        <v>24.43</v>
      </c>
      <c r="Q4214" t="s">
        <v>41</v>
      </c>
      <c r="R4214" t="str">
        <f t="shared" si="65"/>
        <v>H2</v>
      </c>
    </row>
    <row r="4215" spans="1:18" x14ac:dyDescent="0.35">
      <c r="A4215" t="s">
        <v>5893</v>
      </c>
      <c r="B4215" s="1">
        <v>45859</v>
      </c>
      <c r="C4215" t="s">
        <v>2033</v>
      </c>
      <c r="D4215" t="s">
        <v>27</v>
      </c>
      <c r="E4215" t="s">
        <v>57</v>
      </c>
      <c r="F4215" t="s">
        <v>38</v>
      </c>
      <c r="G4215" t="s">
        <v>29</v>
      </c>
      <c r="H4215" t="s">
        <v>23</v>
      </c>
      <c r="I4215">
        <v>2</v>
      </c>
      <c r="J4215">
        <v>48300</v>
      </c>
      <c r="K4215">
        <v>30300</v>
      </c>
      <c r="L4215">
        <v>0.31</v>
      </c>
      <c r="M4215">
        <v>66654</v>
      </c>
      <c r="N4215">
        <v>60600</v>
      </c>
      <c r="O4215">
        <v>6054</v>
      </c>
      <c r="P4215">
        <v>9.08</v>
      </c>
      <c r="Q4215" t="s">
        <v>41</v>
      </c>
      <c r="R4215" t="str">
        <f t="shared" si="65"/>
        <v>H2</v>
      </c>
    </row>
    <row r="4216" spans="1:18" x14ac:dyDescent="0.35">
      <c r="A4216" t="s">
        <v>5894</v>
      </c>
      <c r="B4216" s="1">
        <v>45859</v>
      </c>
      <c r="C4216" t="s">
        <v>5497</v>
      </c>
      <c r="D4216" t="s">
        <v>27</v>
      </c>
      <c r="E4216" t="s">
        <v>37</v>
      </c>
      <c r="F4216" t="s">
        <v>38</v>
      </c>
      <c r="G4216" t="s">
        <v>22</v>
      </c>
      <c r="H4216" t="s">
        <v>23</v>
      </c>
      <c r="I4216">
        <v>1</v>
      </c>
      <c r="J4216">
        <v>34900</v>
      </c>
      <c r="K4216">
        <v>20900</v>
      </c>
      <c r="L4216">
        <v>0.18</v>
      </c>
      <c r="M4216">
        <v>28618</v>
      </c>
      <c r="N4216">
        <v>20900</v>
      </c>
      <c r="O4216">
        <v>7718</v>
      </c>
      <c r="P4216">
        <v>26.97</v>
      </c>
      <c r="Q4216" t="s">
        <v>24</v>
      </c>
      <c r="R4216" t="str">
        <f t="shared" si="65"/>
        <v>H2</v>
      </c>
    </row>
    <row r="4217" spans="1:18" x14ac:dyDescent="0.35">
      <c r="A4217" t="s">
        <v>5895</v>
      </c>
      <c r="B4217" s="1">
        <v>45859</v>
      </c>
      <c r="C4217" t="s">
        <v>2217</v>
      </c>
      <c r="D4217" t="s">
        <v>19</v>
      </c>
      <c r="E4217" t="s">
        <v>123</v>
      </c>
      <c r="F4217" t="s">
        <v>21</v>
      </c>
      <c r="G4217" t="s">
        <v>22</v>
      </c>
      <c r="H4217" t="s">
        <v>23</v>
      </c>
      <c r="I4217">
        <v>3</v>
      </c>
      <c r="J4217">
        <v>188600</v>
      </c>
      <c r="K4217">
        <v>136900</v>
      </c>
      <c r="L4217">
        <v>0.13</v>
      </c>
      <c r="M4217">
        <v>492246</v>
      </c>
      <c r="N4217">
        <v>410700</v>
      </c>
      <c r="O4217">
        <v>81546</v>
      </c>
      <c r="P4217">
        <v>16.57</v>
      </c>
      <c r="Q4217" t="s">
        <v>41</v>
      </c>
      <c r="R4217" t="str">
        <f t="shared" si="65"/>
        <v>H2</v>
      </c>
    </row>
    <row r="4218" spans="1:18" x14ac:dyDescent="0.35">
      <c r="A4218" t="s">
        <v>5896</v>
      </c>
      <c r="B4218" s="1">
        <v>45859</v>
      </c>
      <c r="C4218" t="s">
        <v>795</v>
      </c>
      <c r="D4218" t="s">
        <v>27</v>
      </c>
      <c r="E4218" t="s">
        <v>28</v>
      </c>
      <c r="F4218" t="s">
        <v>21</v>
      </c>
      <c r="G4218" t="s">
        <v>33</v>
      </c>
      <c r="H4218" t="s">
        <v>23</v>
      </c>
      <c r="I4218">
        <v>1</v>
      </c>
      <c r="J4218">
        <v>18100</v>
      </c>
      <c r="K4218">
        <v>11800</v>
      </c>
      <c r="L4218">
        <v>0.19</v>
      </c>
      <c r="M4218">
        <v>14661</v>
      </c>
      <c r="N4218">
        <v>11800</v>
      </c>
      <c r="O4218">
        <v>2861</v>
      </c>
      <c r="P4218">
        <v>19.510000000000002</v>
      </c>
      <c r="Q4218" t="s">
        <v>48</v>
      </c>
      <c r="R4218" t="str">
        <f t="shared" si="65"/>
        <v>H2</v>
      </c>
    </row>
    <row r="4219" spans="1:18" x14ac:dyDescent="0.35">
      <c r="A4219" t="s">
        <v>5897</v>
      </c>
      <c r="B4219" s="1">
        <v>45859</v>
      </c>
      <c r="C4219" t="s">
        <v>481</v>
      </c>
      <c r="D4219" t="s">
        <v>19</v>
      </c>
      <c r="E4219" t="s">
        <v>63</v>
      </c>
      <c r="F4219" t="s">
        <v>47</v>
      </c>
      <c r="G4219" t="s">
        <v>33</v>
      </c>
      <c r="H4219" t="s">
        <v>34</v>
      </c>
      <c r="I4219">
        <v>3</v>
      </c>
      <c r="J4219">
        <v>81100</v>
      </c>
      <c r="K4219">
        <v>53400</v>
      </c>
      <c r="L4219">
        <v>0.16</v>
      </c>
      <c r="M4219">
        <v>204372</v>
      </c>
      <c r="N4219">
        <v>160200</v>
      </c>
      <c r="O4219">
        <v>44172</v>
      </c>
      <c r="P4219">
        <v>21.61</v>
      </c>
      <c r="Q4219" t="s">
        <v>48</v>
      </c>
      <c r="R4219" t="str">
        <f t="shared" si="65"/>
        <v>H2</v>
      </c>
    </row>
    <row r="4220" spans="1:18" x14ac:dyDescent="0.35">
      <c r="A4220" t="s">
        <v>5898</v>
      </c>
      <c r="B4220" s="1">
        <v>45859</v>
      </c>
      <c r="C4220" t="s">
        <v>336</v>
      </c>
      <c r="D4220" t="s">
        <v>27</v>
      </c>
      <c r="E4220" t="s">
        <v>84</v>
      </c>
      <c r="F4220" t="s">
        <v>21</v>
      </c>
      <c r="G4220" t="s">
        <v>33</v>
      </c>
      <c r="H4220" t="s">
        <v>23</v>
      </c>
      <c r="I4220">
        <v>4</v>
      </c>
      <c r="J4220">
        <v>31900</v>
      </c>
      <c r="K4220">
        <v>20100</v>
      </c>
      <c r="L4220">
        <v>0.12</v>
      </c>
      <c r="M4220">
        <v>112288</v>
      </c>
      <c r="N4220">
        <v>80400</v>
      </c>
      <c r="O4220">
        <v>31888</v>
      </c>
      <c r="P4220">
        <v>28.4</v>
      </c>
      <c r="Q4220" t="s">
        <v>48</v>
      </c>
      <c r="R4220" t="str">
        <f t="shared" si="65"/>
        <v>H2</v>
      </c>
    </row>
    <row r="4221" spans="1:18" x14ac:dyDescent="0.35">
      <c r="A4221" t="s">
        <v>5899</v>
      </c>
      <c r="B4221" s="1">
        <v>45859</v>
      </c>
      <c r="C4221" t="s">
        <v>3398</v>
      </c>
      <c r="D4221" t="s">
        <v>19</v>
      </c>
      <c r="E4221" t="s">
        <v>123</v>
      </c>
      <c r="F4221" t="s">
        <v>21</v>
      </c>
      <c r="G4221" t="s">
        <v>29</v>
      </c>
      <c r="H4221" t="s">
        <v>34</v>
      </c>
      <c r="I4221">
        <v>1</v>
      </c>
      <c r="J4221">
        <v>176100</v>
      </c>
      <c r="K4221">
        <v>136200</v>
      </c>
      <c r="L4221">
        <v>0.14000000000000001</v>
      </c>
      <c r="M4221">
        <v>151446</v>
      </c>
      <c r="N4221">
        <v>136200</v>
      </c>
      <c r="O4221">
        <v>15246</v>
      </c>
      <c r="P4221">
        <v>10.07</v>
      </c>
      <c r="Q4221" t="s">
        <v>41</v>
      </c>
      <c r="R4221" t="str">
        <f t="shared" si="65"/>
        <v>H2</v>
      </c>
    </row>
    <row r="4222" spans="1:18" x14ac:dyDescent="0.35">
      <c r="A4222" t="s">
        <v>5900</v>
      </c>
      <c r="B4222" s="1">
        <v>45860</v>
      </c>
      <c r="C4222" t="s">
        <v>1973</v>
      </c>
      <c r="D4222" t="s">
        <v>27</v>
      </c>
      <c r="E4222" t="s">
        <v>20</v>
      </c>
      <c r="F4222" t="s">
        <v>21</v>
      </c>
      <c r="G4222" t="s">
        <v>93</v>
      </c>
      <c r="H4222" t="s">
        <v>40</v>
      </c>
      <c r="I4222">
        <v>2</v>
      </c>
      <c r="J4222">
        <v>83700</v>
      </c>
      <c r="K4222">
        <v>63100</v>
      </c>
      <c r="L4222">
        <v>0.21</v>
      </c>
      <c r="M4222">
        <v>132246</v>
      </c>
      <c r="N4222">
        <v>126200</v>
      </c>
      <c r="O4222">
        <v>6046</v>
      </c>
      <c r="P4222">
        <v>4.57</v>
      </c>
      <c r="Q4222" t="s">
        <v>48</v>
      </c>
      <c r="R4222" t="str">
        <f t="shared" si="65"/>
        <v>H2</v>
      </c>
    </row>
    <row r="4223" spans="1:18" x14ac:dyDescent="0.35">
      <c r="A4223" t="s">
        <v>5901</v>
      </c>
      <c r="B4223" s="1">
        <v>45860</v>
      </c>
      <c r="C4223" t="s">
        <v>223</v>
      </c>
      <c r="D4223" t="s">
        <v>27</v>
      </c>
      <c r="E4223" t="s">
        <v>28</v>
      </c>
      <c r="F4223" t="s">
        <v>21</v>
      </c>
      <c r="G4223" t="s">
        <v>39</v>
      </c>
      <c r="H4223" t="s">
        <v>40</v>
      </c>
      <c r="I4223">
        <v>3</v>
      </c>
      <c r="J4223">
        <v>17600</v>
      </c>
      <c r="K4223">
        <v>11200</v>
      </c>
      <c r="L4223">
        <v>7.0000000000000007E-2</v>
      </c>
      <c r="M4223">
        <v>49104</v>
      </c>
      <c r="N4223">
        <v>33600</v>
      </c>
      <c r="O4223">
        <v>15504</v>
      </c>
      <c r="P4223">
        <v>31.57</v>
      </c>
      <c r="Q4223" t="s">
        <v>30</v>
      </c>
      <c r="R4223" t="str">
        <f t="shared" si="65"/>
        <v>H2</v>
      </c>
    </row>
    <row r="4224" spans="1:18" x14ac:dyDescent="0.35">
      <c r="A4224" t="s">
        <v>5902</v>
      </c>
      <c r="B4224" s="1">
        <v>45860</v>
      </c>
      <c r="C4224" t="s">
        <v>1989</v>
      </c>
      <c r="D4224" t="s">
        <v>27</v>
      </c>
      <c r="E4224" t="s">
        <v>84</v>
      </c>
      <c r="F4224" t="s">
        <v>21</v>
      </c>
      <c r="G4224" t="s">
        <v>33</v>
      </c>
      <c r="H4224" t="s">
        <v>40</v>
      </c>
      <c r="I4224">
        <v>2</v>
      </c>
      <c r="J4224">
        <v>31300</v>
      </c>
      <c r="K4224">
        <v>21000</v>
      </c>
      <c r="L4224">
        <v>0.14000000000000001</v>
      </c>
      <c r="M4224">
        <v>53836</v>
      </c>
      <c r="N4224">
        <v>42000</v>
      </c>
      <c r="O4224">
        <v>11836</v>
      </c>
      <c r="P4224">
        <v>21.99</v>
      </c>
      <c r="Q4224" t="s">
        <v>24</v>
      </c>
      <c r="R4224" t="str">
        <f t="shared" si="65"/>
        <v>H2</v>
      </c>
    </row>
    <row r="4225" spans="1:18" x14ac:dyDescent="0.35">
      <c r="A4225" t="s">
        <v>5903</v>
      </c>
      <c r="B4225" s="1">
        <v>45860</v>
      </c>
      <c r="C4225" t="s">
        <v>2669</v>
      </c>
      <c r="D4225" t="s">
        <v>19</v>
      </c>
      <c r="E4225" t="s">
        <v>123</v>
      </c>
      <c r="F4225" t="s">
        <v>21</v>
      </c>
      <c r="G4225" t="s">
        <v>22</v>
      </c>
      <c r="H4225" t="s">
        <v>23</v>
      </c>
      <c r="I4225">
        <v>1</v>
      </c>
      <c r="J4225">
        <v>189600</v>
      </c>
      <c r="K4225">
        <v>140000</v>
      </c>
      <c r="L4225">
        <v>0.11</v>
      </c>
      <c r="M4225">
        <v>168744</v>
      </c>
      <c r="N4225">
        <v>140000</v>
      </c>
      <c r="O4225">
        <v>28744</v>
      </c>
      <c r="P4225">
        <v>17.03</v>
      </c>
      <c r="Q4225" t="s">
        <v>30</v>
      </c>
      <c r="R4225" t="str">
        <f t="shared" si="65"/>
        <v>H2</v>
      </c>
    </row>
    <row r="4226" spans="1:18" x14ac:dyDescent="0.35">
      <c r="A4226" t="s">
        <v>5904</v>
      </c>
      <c r="B4226" s="1">
        <v>45860</v>
      </c>
      <c r="C4226" t="s">
        <v>565</v>
      </c>
      <c r="D4226" t="s">
        <v>19</v>
      </c>
      <c r="E4226" t="s">
        <v>68</v>
      </c>
      <c r="F4226" t="s">
        <v>47</v>
      </c>
      <c r="G4226" t="s">
        <v>33</v>
      </c>
      <c r="H4226" t="s">
        <v>23</v>
      </c>
      <c r="I4226">
        <v>3</v>
      </c>
      <c r="J4226">
        <v>29900</v>
      </c>
      <c r="K4226">
        <v>19800</v>
      </c>
      <c r="L4226">
        <v>0.18</v>
      </c>
      <c r="M4226">
        <v>73554</v>
      </c>
      <c r="N4226">
        <v>59400</v>
      </c>
      <c r="O4226">
        <v>14154</v>
      </c>
      <c r="P4226">
        <v>19.239999999999998</v>
      </c>
      <c r="Q4226" t="s">
        <v>41</v>
      </c>
      <c r="R4226" t="str">
        <f t="shared" si="65"/>
        <v>H2</v>
      </c>
    </row>
    <row r="4227" spans="1:18" x14ac:dyDescent="0.35">
      <c r="A4227" t="s">
        <v>5905</v>
      </c>
      <c r="B4227" s="1">
        <v>45860</v>
      </c>
      <c r="C4227" t="s">
        <v>2474</v>
      </c>
      <c r="D4227" t="s">
        <v>27</v>
      </c>
      <c r="E4227" t="s">
        <v>115</v>
      </c>
      <c r="F4227" t="s">
        <v>38</v>
      </c>
      <c r="G4227" t="s">
        <v>39</v>
      </c>
      <c r="H4227" t="s">
        <v>23</v>
      </c>
      <c r="I4227">
        <v>1</v>
      </c>
      <c r="J4227">
        <v>42300</v>
      </c>
      <c r="K4227">
        <v>26700</v>
      </c>
      <c r="L4227">
        <v>0.18</v>
      </c>
      <c r="M4227">
        <v>34686</v>
      </c>
      <c r="N4227">
        <v>26700</v>
      </c>
      <c r="O4227">
        <v>7986</v>
      </c>
      <c r="P4227">
        <v>23.02</v>
      </c>
      <c r="Q4227" t="s">
        <v>30</v>
      </c>
      <c r="R4227" t="str">
        <f t="shared" ref="R4227:R4290" si="66">IF(MONTH(B4227)&lt;=6,"H1","H2")</f>
        <v>H2</v>
      </c>
    </row>
    <row r="4228" spans="1:18" x14ac:dyDescent="0.35">
      <c r="A4228" t="s">
        <v>5906</v>
      </c>
      <c r="B4228" s="1">
        <v>45860</v>
      </c>
      <c r="C4228" t="s">
        <v>803</v>
      </c>
      <c r="D4228" t="s">
        <v>19</v>
      </c>
      <c r="E4228" t="s">
        <v>57</v>
      </c>
      <c r="F4228" t="s">
        <v>38</v>
      </c>
      <c r="G4228" t="s">
        <v>33</v>
      </c>
      <c r="H4228" t="s">
        <v>23</v>
      </c>
      <c r="I4228">
        <v>3</v>
      </c>
      <c r="J4228">
        <v>46400</v>
      </c>
      <c r="K4228">
        <v>30700</v>
      </c>
      <c r="L4228">
        <v>0.33</v>
      </c>
      <c r="M4228">
        <v>93264</v>
      </c>
      <c r="N4228">
        <v>92100</v>
      </c>
      <c r="O4228">
        <v>1164</v>
      </c>
      <c r="P4228">
        <v>1.25</v>
      </c>
      <c r="Q4228" t="s">
        <v>48</v>
      </c>
      <c r="R4228" t="str">
        <f t="shared" si="66"/>
        <v>H2</v>
      </c>
    </row>
    <row r="4229" spans="1:18" x14ac:dyDescent="0.35">
      <c r="A4229" t="s">
        <v>5907</v>
      </c>
      <c r="B4229" s="1">
        <v>45860</v>
      </c>
      <c r="C4229" t="s">
        <v>3041</v>
      </c>
      <c r="D4229" t="s">
        <v>27</v>
      </c>
      <c r="E4229" t="s">
        <v>79</v>
      </c>
      <c r="F4229" t="s">
        <v>47</v>
      </c>
      <c r="G4229" t="s">
        <v>33</v>
      </c>
      <c r="H4229" t="s">
        <v>34</v>
      </c>
      <c r="I4229">
        <v>1</v>
      </c>
      <c r="J4229">
        <v>54600</v>
      </c>
      <c r="K4229">
        <v>36900</v>
      </c>
      <c r="L4229">
        <v>0.15</v>
      </c>
      <c r="M4229">
        <v>46410</v>
      </c>
      <c r="N4229">
        <v>36900</v>
      </c>
      <c r="O4229">
        <v>9510</v>
      </c>
      <c r="P4229">
        <v>20.49</v>
      </c>
      <c r="Q4229" t="s">
        <v>41</v>
      </c>
      <c r="R4229" t="str">
        <f t="shared" si="66"/>
        <v>H2</v>
      </c>
    </row>
    <row r="4230" spans="1:18" x14ac:dyDescent="0.35">
      <c r="A4230" t="s">
        <v>5908</v>
      </c>
      <c r="B4230" s="1">
        <v>45860</v>
      </c>
      <c r="C4230" t="s">
        <v>1435</v>
      </c>
      <c r="D4230" t="s">
        <v>19</v>
      </c>
      <c r="E4230" t="s">
        <v>84</v>
      </c>
      <c r="F4230" t="s">
        <v>21</v>
      </c>
      <c r="G4230" t="s">
        <v>33</v>
      </c>
      <c r="H4230" t="s">
        <v>23</v>
      </c>
      <c r="I4230">
        <v>4</v>
      </c>
      <c r="J4230">
        <v>30200</v>
      </c>
      <c r="K4230">
        <v>21100</v>
      </c>
      <c r="L4230">
        <v>0.15</v>
      </c>
      <c r="M4230">
        <v>102680</v>
      </c>
      <c r="N4230">
        <v>84400</v>
      </c>
      <c r="O4230">
        <v>18280</v>
      </c>
      <c r="P4230">
        <v>17.8</v>
      </c>
      <c r="Q4230" t="s">
        <v>24</v>
      </c>
      <c r="R4230" t="str">
        <f t="shared" si="66"/>
        <v>H2</v>
      </c>
    </row>
    <row r="4231" spans="1:18" x14ac:dyDescent="0.35">
      <c r="A4231" t="s">
        <v>5909</v>
      </c>
      <c r="B4231" s="1">
        <v>45860</v>
      </c>
      <c r="C4231" t="s">
        <v>2846</v>
      </c>
      <c r="D4231" t="s">
        <v>19</v>
      </c>
      <c r="E4231" t="s">
        <v>46</v>
      </c>
      <c r="F4231" t="s">
        <v>47</v>
      </c>
      <c r="G4231" t="s">
        <v>33</v>
      </c>
      <c r="H4231" t="s">
        <v>23</v>
      </c>
      <c r="I4231">
        <v>3</v>
      </c>
      <c r="J4231">
        <v>51800</v>
      </c>
      <c r="K4231">
        <v>34400</v>
      </c>
      <c r="L4231">
        <v>0.17</v>
      </c>
      <c r="M4231">
        <v>128982</v>
      </c>
      <c r="N4231">
        <v>103200</v>
      </c>
      <c r="O4231">
        <v>25782</v>
      </c>
      <c r="P4231">
        <v>19.989999999999998</v>
      </c>
      <c r="Q4231" t="s">
        <v>41</v>
      </c>
      <c r="R4231" t="str">
        <f t="shared" si="66"/>
        <v>H2</v>
      </c>
    </row>
    <row r="4232" spans="1:18" x14ac:dyDescent="0.35">
      <c r="A4232" t="s">
        <v>5910</v>
      </c>
      <c r="B4232" s="1">
        <v>45860</v>
      </c>
      <c r="C4232" t="s">
        <v>3804</v>
      </c>
      <c r="D4232" t="s">
        <v>27</v>
      </c>
      <c r="E4232" t="s">
        <v>37</v>
      </c>
      <c r="F4232" t="s">
        <v>38</v>
      </c>
      <c r="G4232" t="s">
        <v>39</v>
      </c>
      <c r="H4232" t="s">
        <v>23</v>
      </c>
      <c r="I4232">
        <v>3</v>
      </c>
      <c r="J4232">
        <v>33400</v>
      </c>
      <c r="K4232">
        <v>21900</v>
      </c>
      <c r="L4232">
        <v>0.13</v>
      </c>
      <c r="M4232">
        <v>87174</v>
      </c>
      <c r="N4232">
        <v>65700</v>
      </c>
      <c r="O4232">
        <v>21474</v>
      </c>
      <c r="P4232">
        <v>24.63</v>
      </c>
      <c r="Q4232" t="s">
        <v>24</v>
      </c>
      <c r="R4232" t="str">
        <f t="shared" si="66"/>
        <v>H2</v>
      </c>
    </row>
    <row r="4233" spans="1:18" x14ac:dyDescent="0.35">
      <c r="A4233" t="s">
        <v>5911</v>
      </c>
      <c r="B4233" s="1">
        <v>45860</v>
      </c>
      <c r="C4233" t="s">
        <v>2369</v>
      </c>
      <c r="D4233" t="s">
        <v>19</v>
      </c>
      <c r="E4233" t="s">
        <v>68</v>
      </c>
      <c r="F4233" t="s">
        <v>47</v>
      </c>
      <c r="G4233" t="s">
        <v>29</v>
      </c>
      <c r="H4233" t="s">
        <v>40</v>
      </c>
      <c r="I4233">
        <v>1</v>
      </c>
      <c r="J4233">
        <v>29700</v>
      </c>
      <c r="K4233">
        <v>19000</v>
      </c>
      <c r="L4233">
        <v>0.2</v>
      </c>
      <c r="M4233">
        <v>23760</v>
      </c>
      <c r="N4233">
        <v>19000</v>
      </c>
      <c r="O4233">
        <v>4760</v>
      </c>
      <c r="P4233">
        <v>20.03</v>
      </c>
      <c r="Q4233" t="s">
        <v>48</v>
      </c>
      <c r="R4233" t="str">
        <f t="shared" si="66"/>
        <v>H2</v>
      </c>
    </row>
    <row r="4234" spans="1:18" x14ac:dyDescent="0.35">
      <c r="A4234" t="s">
        <v>5912</v>
      </c>
      <c r="B4234" s="1">
        <v>45860</v>
      </c>
      <c r="C4234" t="s">
        <v>738</v>
      </c>
      <c r="D4234" t="s">
        <v>27</v>
      </c>
      <c r="E4234" t="s">
        <v>37</v>
      </c>
      <c r="F4234" t="s">
        <v>38</v>
      </c>
      <c r="G4234" t="s">
        <v>33</v>
      </c>
      <c r="H4234" t="s">
        <v>23</v>
      </c>
      <c r="I4234">
        <v>2</v>
      </c>
      <c r="J4234">
        <v>33600</v>
      </c>
      <c r="K4234">
        <v>21800</v>
      </c>
      <c r="L4234">
        <v>0.12</v>
      </c>
      <c r="M4234">
        <v>59136</v>
      </c>
      <c r="N4234">
        <v>43600</v>
      </c>
      <c r="O4234">
        <v>15536</v>
      </c>
      <c r="P4234">
        <v>26.27</v>
      </c>
      <c r="Q4234" t="s">
        <v>41</v>
      </c>
      <c r="R4234" t="str">
        <f t="shared" si="66"/>
        <v>H2</v>
      </c>
    </row>
    <row r="4235" spans="1:18" x14ac:dyDescent="0.35">
      <c r="A4235" t="s">
        <v>5913</v>
      </c>
      <c r="B4235" s="1">
        <v>45860</v>
      </c>
      <c r="C4235" t="s">
        <v>3917</v>
      </c>
      <c r="D4235" t="s">
        <v>19</v>
      </c>
      <c r="E4235" t="s">
        <v>37</v>
      </c>
      <c r="F4235" t="s">
        <v>38</v>
      </c>
      <c r="G4235" t="s">
        <v>22</v>
      </c>
      <c r="H4235" t="s">
        <v>40</v>
      </c>
      <c r="I4235">
        <v>2</v>
      </c>
      <c r="J4235">
        <v>35600</v>
      </c>
      <c r="K4235">
        <v>22400</v>
      </c>
      <c r="L4235">
        <v>0.14000000000000001</v>
      </c>
      <c r="M4235">
        <v>61232</v>
      </c>
      <c r="N4235">
        <v>44800</v>
      </c>
      <c r="O4235">
        <v>16432</v>
      </c>
      <c r="P4235">
        <v>26.84</v>
      </c>
      <c r="Q4235" t="s">
        <v>48</v>
      </c>
      <c r="R4235" t="str">
        <f t="shared" si="66"/>
        <v>H2</v>
      </c>
    </row>
    <row r="4236" spans="1:18" x14ac:dyDescent="0.35">
      <c r="A4236" t="s">
        <v>5914</v>
      </c>
      <c r="B4236" s="1">
        <v>45860</v>
      </c>
      <c r="C4236" t="s">
        <v>3287</v>
      </c>
      <c r="D4236" t="s">
        <v>19</v>
      </c>
      <c r="E4236" t="s">
        <v>63</v>
      </c>
      <c r="F4236" t="s">
        <v>47</v>
      </c>
      <c r="G4236" t="s">
        <v>39</v>
      </c>
      <c r="H4236" t="s">
        <v>34</v>
      </c>
      <c r="I4236">
        <v>1</v>
      </c>
      <c r="J4236">
        <v>78400</v>
      </c>
      <c r="K4236">
        <v>52400</v>
      </c>
      <c r="L4236">
        <v>0.13</v>
      </c>
      <c r="M4236">
        <v>68208</v>
      </c>
      <c r="N4236">
        <v>52400</v>
      </c>
      <c r="O4236">
        <v>15808</v>
      </c>
      <c r="P4236">
        <v>23.18</v>
      </c>
      <c r="Q4236" t="s">
        <v>48</v>
      </c>
      <c r="R4236" t="str">
        <f t="shared" si="66"/>
        <v>H2</v>
      </c>
    </row>
    <row r="4237" spans="1:18" x14ac:dyDescent="0.35">
      <c r="A4237" t="s">
        <v>5915</v>
      </c>
      <c r="B4237" s="1">
        <v>45860</v>
      </c>
      <c r="C4237" t="s">
        <v>3426</v>
      </c>
      <c r="D4237" t="s">
        <v>27</v>
      </c>
      <c r="E4237" t="s">
        <v>28</v>
      </c>
      <c r="F4237" t="s">
        <v>21</v>
      </c>
      <c r="G4237" t="s">
        <v>22</v>
      </c>
      <c r="H4237" t="s">
        <v>23</v>
      </c>
      <c r="I4237">
        <v>3</v>
      </c>
      <c r="J4237">
        <v>17300</v>
      </c>
      <c r="K4237">
        <v>11700</v>
      </c>
      <c r="L4237">
        <v>0.11</v>
      </c>
      <c r="M4237">
        <v>46191</v>
      </c>
      <c r="N4237">
        <v>35100</v>
      </c>
      <c r="O4237">
        <v>11091</v>
      </c>
      <c r="P4237">
        <v>24.01</v>
      </c>
      <c r="Q4237" t="s">
        <v>30</v>
      </c>
      <c r="R4237" t="str">
        <f t="shared" si="66"/>
        <v>H2</v>
      </c>
    </row>
    <row r="4238" spans="1:18" x14ac:dyDescent="0.35">
      <c r="A4238" t="s">
        <v>5916</v>
      </c>
      <c r="B4238" s="1">
        <v>45860</v>
      </c>
      <c r="C4238" t="s">
        <v>78</v>
      </c>
      <c r="D4238" t="s">
        <v>27</v>
      </c>
      <c r="E4238" t="s">
        <v>46</v>
      </c>
      <c r="F4238" t="s">
        <v>47</v>
      </c>
      <c r="G4238" t="s">
        <v>39</v>
      </c>
      <c r="H4238" t="s">
        <v>23</v>
      </c>
      <c r="I4238">
        <v>1</v>
      </c>
      <c r="J4238">
        <v>54900</v>
      </c>
      <c r="K4238">
        <v>34900</v>
      </c>
      <c r="L4238">
        <v>0.11</v>
      </c>
      <c r="M4238">
        <v>48861</v>
      </c>
      <c r="N4238">
        <v>34900</v>
      </c>
      <c r="O4238">
        <v>13961</v>
      </c>
      <c r="P4238">
        <v>28.57</v>
      </c>
      <c r="Q4238" t="s">
        <v>41</v>
      </c>
      <c r="R4238" t="str">
        <f t="shared" si="66"/>
        <v>H2</v>
      </c>
    </row>
    <row r="4239" spans="1:18" x14ac:dyDescent="0.35">
      <c r="A4239" t="s">
        <v>5917</v>
      </c>
      <c r="B4239" s="1">
        <v>45860</v>
      </c>
      <c r="C4239" t="s">
        <v>2250</v>
      </c>
      <c r="D4239" t="s">
        <v>27</v>
      </c>
      <c r="E4239" t="s">
        <v>46</v>
      </c>
      <c r="F4239" t="s">
        <v>47</v>
      </c>
      <c r="G4239" t="s">
        <v>33</v>
      </c>
      <c r="H4239" t="s">
        <v>34</v>
      </c>
      <c r="I4239">
        <v>3</v>
      </c>
      <c r="J4239">
        <v>53100</v>
      </c>
      <c r="K4239">
        <v>33800</v>
      </c>
      <c r="L4239">
        <v>0.17</v>
      </c>
      <c r="M4239">
        <v>132219</v>
      </c>
      <c r="N4239">
        <v>101400</v>
      </c>
      <c r="O4239">
        <v>30819</v>
      </c>
      <c r="P4239">
        <v>23.31</v>
      </c>
      <c r="Q4239" t="s">
        <v>48</v>
      </c>
      <c r="R4239" t="str">
        <f t="shared" si="66"/>
        <v>H2</v>
      </c>
    </row>
    <row r="4240" spans="1:18" x14ac:dyDescent="0.35">
      <c r="A4240" t="s">
        <v>5918</v>
      </c>
      <c r="B4240" s="1">
        <v>45860</v>
      </c>
      <c r="C4240" t="s">
        <v>3490</v>
      </c>
      <c r="D4240" t="s">
        <v>19</v>
      </c>
      <c r="E4240" t="s">
        <v>84</v>
      </c>
      <c r="F4240" t="s">
        <v>21</v>
      </c>
      <c r="G4240" t="s">
        <v>93</v>
      </c>
      <c r="H4240" t="s">
        <v>40</v>
      </c>
      <c r="I4240">
        <v>2</v>
      </c>
      <c r="J4240">
        <v>32200</v>
      </c>
      <c r="K4240">
        <v>21700</v>
      </c>
      <c r="L4240">
        <v>7.0000000000000007E-2</v>
      </c>
      <c r="M4240">
        <v>59892</v>
      </c>
      <c r="N4240">
        <v>43400</v>
      </c>
      <c r="O4240">
        <v>16492</v>
      </c>
      <c r="P4240">
        <v>27.54</v>
      </c>
      <c r="Q4240" t="s">
        <v>48</v>
      </c>
      <c r="R4240" t="str">
        <f t="shared" si="66"/>
        <v>H2</v>
      </c>
    </row>
    <row r="4241" spans="1:18" x14ac:dyDescent="0.35">
      <c r="A4241" t="s">
        <v>5919</v>
      </c>
      <c r="B4241" s="1">
        <v>45860</v>
      </c>
      <c r="C4241" t="s">
        <v>921</v>
      </c>
      <c r="D4241" t="s">
        <v>27</v>
      </c>
      <c r="E4241" t="s">
        <v>84</v>
      </c>
      <c r="F4241" t="s">
        <v>21</v>
      </c>
      <c r="G4241" t="s">
        <v>33</v>
      </c>
      <c r="H4241" t="s">
        <v>40</v>
      </c>
      <c r="I4241">
        <v>1</v>
      </c>
      <c r="J4241">
        <v>31800</v>
      </c>
      <c r="K4241">
        <v>20800</v>
      </c>
      <c r="L4241">
        <v>0.14000000000000001</v>
      </c>
      <c r="M4241">
        <v>27348</v>
      </c>
      <c r="N4241">
        <v>20800</v>
      </c>
      <c r="O4241">
        <v>6548</v>
      </c>
      <c r="P4241">
        <v>23.94</v>
      </c>
      <c r="Q4241" t="s">
        <v>48</v>
      </c>
      <c r="R4241" t="str">
        <f t="shared" si="66"/>
        <v>H2</v>
      </c>
    </row>
    <row r="4242" spans="1:18" x14ac:dyDescent="0.35">
      <c r="A4242" t="s">
        <v>5920</v>
      </c>
      <c r="B4242" s="1">
        <v>45860</v>
      </c>
      <c r="C4242" t="s">
        <v>2691</v>
      </c>
      <c r="D4242" t="s">
        <v>27</v>
      </c>
      <c r="E4242" t="s">
        <v>20</v>
      </c>
      <c r="F4242" t="s">
        <v>21</v>
      </c>
      <c r="G4242" t="s">
        <v>93</v>
      </c>
      <c r="H4242" t="s">
        <v>34</v>
      </c>
      <c r="I4242">
        <v>2</v>
      </c>
      <c r="J4242">
        <v>82200</v>
      </c>
      <c r="K4242">
        <v>62100</v>
      </c>
      <c r="L4242">
        <v>0.1</v>
      </c>
      <c r="M4242">
        <v>147960</v>
      </c>
      <c r="N4242">
        <v>124200</v>
      </c>
      <c r="O4242">
        <v>23760</v>
      </c>
      <c r="P4242">
        <v>16.059999999999999</v>
      </c>
      <c r="Q4242" t="s">
        <v>41</v>
      </c>
      <c r="R4242" t="str">
        <f t="shared" si="66"/>
        <v>H2</v>
      </c>
    </row>
    <row r="4243" spans="1:18" x14ac:dyDescent="0.35">
      <c r="A4243" t="s">
        <v>5921</v>
      </c>
      <c r="B4243" s="1">
        <v>45860</v>
      </c>
      <c r="C4243" t="s">
        <v>3515</v>
      </c>
      <c r="D4243" t="s">
        <v>19</v>
      </c>
      <c r="E4243" t="s">
        <v>20</v>
      </c>
      <c r="F4243" t="s">
        <v>21</v>
      </c>
      <c r="G4243" t="s">
        <v>39</v>
      </c>
      <c r="H4243" t="s">
        <v>40</v>
      </c>
      <c r="I4243">
        <v>1</v>
      </c>
      <c r="J4243">
        <v>83200</v>
      </c>
      <c r="K4243">
        <v>62700</v>
      </c>
      <c r="L4243">
        <v>0.33</v>
      </c>
      <c r="M4243">
        <v>55744</v>
      </c>
      <c r="N4243">
        <v>62700</v>
      </c>
      <c r="O4243">
        <v>-6956</v>
      </c>
      <c r="P4243">
        <v>-12.48</v>
      </c>
      <c r="Q4243" t="s">
        <v>41</v>
      </c>
      <c r="R4243" t="str">
        <f t="shared" si="66"/>
        <v>H2</v>
      </c>
    </row>
    <row r="4244" spans="1:18" x14ac:dyDescent="0.35">
      <c r="A4244" t="s">
        <v>5922</v>
      </c>
      <c r="B4244" s="1">
        <v>45860</v>
      </c>
      <c r="C4244" t="s">
        <v>632</v>
      </c>
      <c r="D4244" t="s">
        <v>19</v>
      </c>
      <c r="E4244" t="s">
        <v>79</v>
      </c>
      <c r="F4244" t="s">
        <v>47</v>
      </c>
      <c r="G4244" t="s">
        <v>22</v>
      </c>
      <c r="H4244" t="s">
        <v>23</v>
      </c>
      <c r="I4244">
        <v>2</v>
      </c>
      <c r="J4244">
        <v>54900</v>
      </c>
      <c r="K4244">
        <v>35800</v>
      </c>
      <c r="L4244">
        <v>0.19</v>
      </c>
      <c r="M4244">
        <v>88938</v>
      </c>
      <c r="N4244">
        <v>71600</v>
      </c>
      <c r="O4244">
        <v>17338</v>
      </c>
      <c r="P4244">
        <v>19.489999999999998</v>
      </c>
      <c r="Q4244" t="s">
        <v>41</v>
      </c>
      <c r="R4244" t="str">
        <f t="shared" si="66"/>
        <v>H2</v>
      </c>
    </row>
    <row r="4245" spans="1:18" x14ac:dyDescent="0.35">
      <c r="A4245" t="s">
        <v>5923</v>
      </c>
      <c r="B4245" s="1">
        <v>45860</v>
      </c>
      <c r="C4245" t="s">
        <v>2283</v>
      </c>
      <c r="D4245" t="s">
        <v>27</v>
      </c>
      <c r="E4245" t="s">
        <v>57</v>
      </c>
      <c r="F4245" t="s">
        <v>38</v>
      </c>
      <c r="G4245" t="s">
        <v>29</v>
      </c>
      <c r="H4245" t="s">
        <v>23</v>
      </c>
      <c r="I4245">
        <v>2</v>
      </c>
      <c r="J4245">
        <v>50300</v>
      </c>
      <c r="K4245">
        <v>31000</v>
      </c>
      <c r="L4245">
        <v>0.14000000000000001</v>
      </c>
      <c r="M4245">
        <v>86516</v>
      </c>
      <c r="N4245">
        <v>62000</v>
      </c>
      <c r="O4245">
        <v>24516</v>
      </c>
      <c r="P4245">
        <v>28.34</v>
      </c>
      <c r="Q4245" t="s">
        <v>41</v>
      </c>
      <c r="R4245" t="str">
        <f t="shared" si="66"/>
        <v>H2</v>
      </c>
    </row>
    <row r="4246" spans="1:18" x14ac:dyDescent="0.35">
      <c r="A4246" t="s">
        <v>5924</v>
      </c>
      <c r="B4246" s="1">
        <v>45860</v>
      </c>
      <c r="C4246" t="s">
        <v>2142</v>
      </c>
      <c r="D4246" t="s">
        <v>27</v>
      </c>
      <c r="E4246" t="s">
        <v>84</v>
      </c>
      <c r="F4246" t="s">
        <v>21</v>
      </c>
      <c r="G4246" t="s">
        <v>33</v>
      </c>
      <c r="H4246" t="s">
        <v>23</v>
      </c>
      <c r="I4246">
        <v>1</v>
      </c>
      <c r="J4246">
        <v>31800</v>
      </c>
      <c r="K4246">
        <v>20200</v>
      </c>
      <c r="L4246">
        <v>0.19</v>
      </c>
      <c r="M4246">
        <v>25758</v>
      </c>
      <c r="N4246">
        <v>20200</v>
      </c>
      <c r="O4246">
        <v>5558</v>
      </c>
      <c r="P4246">
        <v>21.58</v>
      </c>
      <c r="Q4246" t="s">
        <v>48</v>
      </c>
      <c r="R4246" t="str">
        <f t="shared" si="66"/>
        <v>H2</v>
      </c>
    </row>
    <row r="4247" spans="1:18" x14ac:dyDescent="0.35">
      <c r="A4247" t="s">
        <v>5925</v>
      </c>
      <c r="B4247" s="1">
        <v>45860</v>
      </c>
      <c r="C4247" t="s">
        <v>4286</v>
      </c>
      <c r="D4247" t="s">
        <v>27</v>
      </c>
      <c r="E4247" t="s">
        <v>37</v>
      </c>
      <c r="F4247" t="s">
        <v>38</v>
      </c>
      <c r="G4247" t="s">
        <v>39</v>
      </c>
      <c r="H4247" t="s">
        <v>23</v>
      </c>
      <c r="I4247">
        <v>1</v>
      </c>
      <c r="J4247">
        <v>34700</v>
      </c>
      <c r="K4247">
        <v>21600</v>
      </c>
      <c r="L4247">
        <v>0.21</v>
      </c>
      <c r="M4247">
        <v>27413</v>
      </c>
      <c r="N4247">
        <v>21600</v>
      </c>
      <c r="O4247">
        <v>5813</v>
      </c>
      <c r="P4247">
        <v>21.21</v>
      </c>
      <c r="Q4247" t="s">
        <v>41</v>
      </c>
      <c r="R4247" t="str">
        <f t="shared" si="66"/>
        <v>H2</v>
      </c>
    </row>
    <row r="4248" spans="1:18" x14ac:dyDescent="0.35">
      <c r="A4248" t="s">
        <v>5926</v>
      </c>
      <c r="B4248" s="1">
        <v>45860</v>
      </c>
      <c r="C4248" t="s">
        <v>1440</v>
      </c>
      <c r="D4248" t="s">
        <v>27</v>
      </c>
      <c r="E4248" t="s">
        <v>60</v>
      </c>
      <c r="F4248" t="s">
        <v>21</v>
      </c>
      <c r="G4248" t="s">
        <v>29</v>
      </c>
      <c r="H4248" t="s">
        <v>40</v>
      </c>
      <c r="I4248">
        <v>2</v>
      </c>
      <c r="J4248">
        <v>44600</v>
      </c>
      <c r="K4248">
        <v>31100</v>
      </c>
      <c r="L4248">
        <v>0.08</v>
      </c>
      <c r="M4248">
        <v>82064</v>
      </c>
      <c r="N4248">
        <v>62200</v>
      </c>
      <c r="O4248">
        <v>19864</v>
      </c>
      <c r="P4248">
        <v>24.21</v>
      </c>
      <c r="Q4248" t="s">
        <v>41</v>
      </c>
      <c r="R4248" t="str">
        <f t="shared" si="66"/>
        <v>H2</v>
      </c>
    </row>
    <row r="4249" spans="1:18" x14ac:dyDescent="0.35">
      <c r="A4249" t="s">
        <v>5927</v>
      </c>
      <c r="B4249" s="1">
        <v>45861</v>
      </c>
      <c r="C4249" t="s">
        <v>956</v>
      </c>
      <c r="D4249" t="s">
        <v>19</v>
      </c>
      <c r="E4249" t="s">
        <v>123</v>
      </c>
      <c r="F4249" t="s">
        <v>21</v>
      </c>
      <c r="G4249" t="s">
        <v>29</v>
      </c>
      <c r="H4249" t="s">
        <v>40</v>
      </c>
      <c r="I4249">
        <v>4</v>
      </c>
      <c r="J4249">
        <v>179600</v>
      </c>
      <c r="K4249">
        <v>134900</v>
      </c>
      <c r="L4249">
        <v>0.11</v>
      </c>
      <c r="M4249">
        <v>639376</v>
      </c>
      <c r="N4249">
        <v>539600</v>
      </c>
      <c r="O4249">
        <v>99776</v>
      </c>
      <c r="P4249">
        <v>15.61</v>
      </c>
      <c r="Q4249" t="s">
        <v>24</v>
      </c>
      <c r="R4249" t="str">
        <f t="shared" si="66"/>
        <v>H2</v>
      </c>
    </row>
    <row r="4250" spans="1:18" x14ac:dyDescent="0.35">
      <c r="A4250" t="s">
        <v>5928</v>
      </c>
      <c r="B4250" s="1">
        <v>45861</v>
      </c>
      <c r="C4250" t="s">
        <v>742</v>
      </c>
      <c r="D4250" t="s">
        <v>27</v>
      </c>
      <c r="E4250" t="s">
        <v>115</v>
      </c>
      <c r="F4250" t="s">
        <v>38</v>
      </c>
      <c r="G4250" t="s">
        <v>29</v>
      </c>
      <c r="H4250" t="s">
        <v>40</v>
      </c>
      <c r="I4250">
        <v>1</v>
      </c>
      <c r="J4250">
        <v>42800</v>
      </c>
      <c r="K4250">
        <v>26800</v>
      </c>
      <c r="L4250">
        <v>0.16</v>
      </c>
      <c r="M4250">
        <v>35952</v>
      </c>
      <c r="N4250">
        <v>26800</v>
      </c>
      <c r="O4250">
        <v>9152</v>
      </c>
      <c r="P4250">
        <v>25.46</v>
      </c>
      <c r="Q4250" t="s">
        <v>24</v>
      </c>
      <c r="R4250" t="str">
        <f t="shared" si="66"/>
        <v>H2</v>
      </c>
    </row>
    <row r="4251" spans="1:18" x14ac:dyDescent="0.35">
      <c r="A4251" t="s">
        <v>5929</v>
      </c>
      <c r="B4251" s="1">
        <v>45861</v>
      </c>
      <c r="C4251" t="s">
        <v>939</v>
      </c>
      <c r="D4251" t="s">
        <v>19</v>
      </c>
      <c r="E4251" t="s">
        <v>28</v>
      </c>
      <c r="F4251" t="s">
        <v>21</v>
      </c>
      <c r="G4251" t="s">
        <v>29</v>
      </c>
      <c r="H4251" t="s">
        <v>40</v>
      </c>
      <c r="I4251">
        <v>3</v>
      </c>
      <c r="J4251">
        <v>17700</v>
      </c>
      <c r="K4251">
        <v>11700</v>
      </c>
      <c r="L4251">
        <v>0.14000000000000001</v>
      </c>
      <c r="M4251">
        <v>45666</v>
      </c>
      <c r="N4251">
        <v>35100</v>
      </c>
      <c r="O4251">
        <v>10566</v>
      </c>
      <c r="P4251">
        <v>23.14</v>
      </c>
      <c r="Q4251" t="s">
        <v>30</v>
      </c>
      <c r="R4251" t="str">
        <f t="shared" si="66"/>
        <v>H2</v>
      </c>
    </row>
    <row r="4252" spans="1:18" x14ac:dyDescent="0.35">
      <c r="A4252" t="s">
        <v>5930</v>
      </c>
      <c r="B4252" s="1">
        <v>45861</v>
      </c>
      <c r="C4252" t="s">
        <v>262</v>
      </c>
      <c r="D4252" t="s">
        <v>27</v>
      </c>
      <c r="E4252" t="s">
        <v>63</v>
      </c>
      <c r="F4252" t="s">
        <v>47</v>
      </c>
      <c r="G4252" t="s">
        <v>29</v>
      </c>
      <c r="H4252" t="s">
        <v>23</v>
      </c>
      <c r="I4252">
        <v>3</v>
      </c>
      <c r="J4252">
        <v>77500</v>
      </c>
      <c r="K4252">
        <v>53500</v>
      </c>
      <c r="L4252">
        <v>0.14000000000000001</v>
      </c>
      <c r="M4252">
        <v>199950</v>
      </c>
      <c r="N4252">
        <v>160500</v>
      </c>
      <c r="O4252">
        <v>39450</v>
      </c>
      <c r="P4252">
        <v>19.73</v>
      </c>
      <c r="Q4252" t="s">
        <v>41</v>
      </c>
      <c r="R4252" t="str">
        <f t="shared" si="66"/>
        <v>H2</v>
      </c>
    </row>
    <row r="4253" spans="1:18" x14ac:dyDescent="0.35">
      <c r="A4253" t="s">
        <v>5931</v>
      </c>
      <c r="B4253" s="1">
        <v>45861</v>
      </c>
      <c r="C4253" t="s">
        <v>4789</v>
      </c>
      <c r="D4253" t="s">
        <v>27</v>
      </c>
      <c r="E4253" t="s">
        <v>57</v>
      </c>
      <c r="F4253" t="s">
        <v>38</v>
      </c>
      <c r="G4253" t="s">
        <v>33</v>
      </c>
      <c r="H4253" t="s">
        <v>34</v>
      </c>
      <c r="I4253">
        <v>1</v>
      </c>
      <c r="J4253">
        <v>47900</v>
      </c>
      <c r="K4253">
        <v>30900</v>
      </c>
      <c r="L4253">
        <v>0.32</v>
      </c>
      <c r="M4253">
        <v>32572</v>
      </c>
      <c r="N4253">
        <v>30900</v>
      </c>
      <c r="O4253">
        <v>1672</v>
      </c>
      <c r="P4253">
        <v>5.13</v>
      </c>
      <c r="Q4253" t="s">
        <v>24</v>
      </c>
      <c r="R4253" t="str">
        <f t="shared" si="66"/>
        <v>H2</v>
      </c>
    </row>
    <row r="4254" spans="1:18" x14ac:dyDescent="0.35">
      <c r="A4254" t="s">
        <v>5932</v>
      </c>
      <c r="B4254" s="1">
        <v>45861</v>
      </c>
      <c r="C4254" t="s">
        <v>5933</v>
      </c>
      <c r="D4254" t="s">
        <v>27</v>
      </c>
      <c r="E4254" t="s">
        <v>108</v>
      </c>
      <c r="F4254" t="s">
        <v>47</v>
      </c>
      <c r="G4254" t="s">
        <v>93</v>
      </c>
      <c r="H4254" t="s">
        <v>23</v>
      </c>
      <c r="I4254">
        <v>1</v>
      </c>
      <c r="J4254">
        <v>69100</v>
      </c>
      <c r="K4254">
        <v>46900</v>
      </c>
      <c r="L4254">
        <v>0.11</v>
      </c>
      <c r="M4254">
        <v>61499</v>
      </c>
      <c r="N4254">
        <v>46900</v>
      </c>
      <c r="O4254">
        <v>14599</v>
      </c>
      <c r="P4254">
        <v>23.74</v>
      </c>
      <c r="Q4254" t="s">
        <v>24</v>
      </c>
      <c r="R4254" t="str">
        <f t="shared" si="66"/>
        <v>H2</v>
      </c>
    </row>
    <row r="4255" spans="1:18" x14ac:dyDescent="0.35">
      <c r="A4255" t="s">
        <v>5934</v>
      </c>
      <c r="B4255" s="1">
        <v>45861</v>
      </c>
      <c r="C4255" t="s">
        <v>1599</v>
      </c>
      <c r="D4255" t="s">
        <v>27</v>
      </c>
      <c r="E4255" t="s">
        <v>57</v>
      </c>
      <c r="F4255" t="s">
        <v>38</v>
      </c>
      <c r="G4255" t="s">
        <v>22</v>
      </c>
      <c r="H4255" t="s">
        <v>23</v>
      </c>
      <c r="I4255">
        <v>1</v>
      </c>
      <c r="J4255">
        <v>48700</v>
      </c>
      <c r="K4255">
        <v>29800</v>
      </c>
      <c r="L4255">
        <v>0.3</v>
      </c>
      <c r="M4255">
        <v>34090</v>
      </c>
      <c r="N4255">
        <v>29800</v>
      </c>
      <c r="O4255">
        <v>4290</v>
      </c>
      <c r="P4255">
        <v>12.58</v>
      </c>
      <c r="Q4255" t="s">
        <v>41</v>
      </c>
      <c r="R4255" t="str">
        <f t="shared" si="66"/>
        <v>H2</v>
      </c>
    </row>
    <row r="4256" spans="1:18" x14ac:dyDescent="0.35">
      <c r="A4256" t="s">
        <v>5935</v>
      </c>
      <c r="B4256" s="1">
        <v>45861</v>
      </c>
      <c r="C4256" t="s">
        <v>753</v>
      </c>
      <c r="D4256" t="s">
        <v>27</v>
      </c>
      <c r="E4256" t="s">
        <v>60</v>
      </c>
      <c r="F4256" t="s">
        <v>21</v>
      </c>
      <c r="G4256" t="s">
        <v>33</v>
      </c>
      <c r="H4256" t="s">
        <v>23</v>
      </c>
      <c r="I4256">
        <v>2</v>
      </c>
      <c r="J4256">
        <v>45800</v>
      </c>
      <c r="K4256">
        <v>30200</v>
      </c>
      <c r="L4256">
        <v>0.35</v>
      </c>
      <c r="M4256">
        <v>59540</v>
      </c>
      <c r="N4256">
        <v>60400</v>
      </c>
      <c r="O4256">
        <v>-860</v>
      </c>
      <c r="P4256">
        <v>-1.44</v>
      </c>
      <c r="Q4256" t="s">
        <v>24</v>
      </c>
      <c r="R4256" t="str">
        <f t="shared" si="66"/>
        <v>H2</v>
      </c>
    </row>
    <row r="4257" spans="1:18" x14ac:dyDescent="0.35">
      <c r="A4257" t="s">
        <v>5936</v>
      </c>
      <c r="B4257" s="1">
        <v>45861</v>
      </c>
      <c r="C4257" t="s">
        <v>3385</v>
      </c>
      <c r="D4257" t="s">
        <v>27</v>
      </c>
      <c r="E4257" t="s">
        <v>37</v>
      </c>
      <c r="F4257" t="s">
        <v>38</v>
      </c>
      <c r="G4257" t="s">
        <v>29</v>
      </c>
      <c r="H4257" t="s">
        <v>34</v>
      </c>
      <c r="I4257">
        <v>2</v>
      </c>
      <c r="J4257">
        <v>34800</v>
      </c>
      <c r="K4257">
        <v>21900</v>
      </c>
      <c r="L4257">
        <v>0.13</v>
      </c>
      <c r="M4257">
        <v>60552</v>
      </c>
      <c r="N4257">
        <v>43800</v>
      </c>
      <c r="O4257">
        <v>16752</v>
      </c>
      <c r="P4257">
        <v>27.67</v>
      </c>
      <c r="Q4257" t="s">
        <v>41</v>
      </c>
      <c r="R4257" t="str">
        <f t="shared" si="66"/>
        <v>H2</v>
      </c>
    </row>
    <row r="4258" spans="1:18" x14ac:dyDescent="0.35">
      <c r="A4258" t="s">
        <v>5937</v>
      </c>
      <c r="B4258" s="1">
        <v>45861</v>
      </c>
      <c r="C4258" t="s">
        <v>4890</v>
      </c>
      <c r="D4258" t="s">
        <v>19</v>
      </c>
      <c r="E4258" t="s">
        <v>20</v>
      </c>
      <c r="F4258" t="s">
        <v>21</v>
      </c>
      <c r="G4258" t="s">
        <v>29</v>
      </c>
      <c r="H4258" t="s">
        <v>34</v>
      </c>
      <c r="I4258">
        <v>3</v>
      </c>
      <c r="J4258">
        <v>82500</v>
      </c>
      <c r="K4258">
        <v>60200</v>
      </c>
      <c r="L4258">
        <v>0.15</v>
      </c>
      <c r="M4258">
        <v>210375</v>
      </c>
      <c r="N4258">
        <v>180600</v>
      </c>
      <c r="O4258">
        <v>29775</v>
      </c>
      <c r="P4258">
        <v>14.15</v>
      </c>
      <c r="Q4258" t="s">
        <v>24</v>
      </c>
      <c r="R4258" t="str">
        <f t="shared" si="66"/>
        <v>H2</v>
      </c>
    </row>
    <row r="4259" spans="1:18" x14ac:dyDescent="0.35">
      <c r="A4259" t="s">
        <v>5938</v>
      </c>
      <c r="B4259" s="1">
        <v>45861</v>
      </c>
      <c r="C4259" t="s">
        <v>1284</v>
      </c>
      <c r="D4259" t="s">
        <v>19</v>
      </c>
      <c r="E4259" t="s">
        <v>79</v>
      </c>
      <c r="F4259" t="s">
        <v>47</v>
      </c>
      <c r="G4259" t="s">
        <v>33</v>
      </c>
      <c r="H4259" t="s">
        <v>23</v>
      </c>
      <c r="I4259">
        <v>2</v>
      </c>
      <c r="J4259">
        <v>53200</v>
      </c>
      <c r="K4259">
        <v>36300</v>
      </c>
      <c r="L4259">
        <v>0.19</v>
      </c>
      <c r="M4259">
        <v>86184</v>
      </c>
      <c r="N4259">
        <v>72600</v>
      </c>
      <c r="O4259">
        <v>13584</v>
      </c>
      <c r="P4259">
        <v>15.76</v>
      </c>
      <c r="Q4259" t="s">
        <v>41</v>
      </c>
      <c r="R4259" t="str">
        <f t="shared" si="66"/>
        <v>H2</v>
      </c>
    </row>
    <row r="4260" spans="1:18" x14ac:dyDescent="0.35">
      <c r="A4260" t="s">
        <v>5939</v>
      </c>
      <c r="B4260" s="1">
        <v>45861</v>
      </c>
      <c r="C4260" t="s">
        <v>5940</v>
      </c>
      <c r="D4260" t="s">
        <v>19</v>
      </c>
      <c r="E4260" t="s">
        <v>79</v>
      </c>
      <c r="F4260" t="s">
        <v>47</v>
      </c>
      <c r="G4260" t="s">
        <v>93</v>
      </c>
      <c r="H4260" t="s">
        <v>40</v>
      </c>
      <c r="I4260">
        <v>2</v>
      </c>
      <c r="J4260">
        <v>53200</v>
      </c>
      <c r="K4260">
        <v>36200</v>
      </c>
      <c r="L4260">
        <v>0.19</v>
      </c>
      <c r="M4260">
        <v>86184</v>
      </c>
      <c r="N4260">
        <v>72400</v>
      </c>
      <c r="O4260">
        <v>13784</v>
      </c>
      <c r="P4260">
        <v>15.99</v>
      </c>
      <c r="Q4260" t="s">
        <v>48</v>
      </c>
      <c r="R4260" t="str">
        <f t="shared" si="66"/>
        <v>H2</v>
      </c>
    </row>
    <row r="4261" spans="1:18" x14ac:dyDescent="0.35">
      <c r="A4261" t="s">
        <v>5941</v>
      </c>
      <c r="B4261" s="1">
        <v>45861</v>
      </c>
      <c r="C4261" t="s">
        <v>590</v>
      </c>
      <c r="D4261" t="s">
        <v>27</v>
      </c>
      <c r="E4261" t="s">
        <v>46</v>
      </c>
      <c r="F4261" t="s">
        <v>47</v>
      </c>
      <c r="G4261" t="s">
        <v>33</v>
      </c>
      <c r="H4261" t="s">
        <v>40</v>
      </c>
      <c r="I4261">
        <v>1</v>
      </c>
      <c r="J4261">
        <v>50900</v>
      </c>
      <c r="K4261">
        <v>34700</v>
      </c>
      <c r="L4261">
        <v>0.27</v>
      </c>
      <c r="M4261">
        <v>37157</v>
      </c>
      <c r="N4261">
        <v>34700</v>
      </c>
      <c r="O4261">
        <v>2457</v>
      </c>
      <c r="P4261">
        <v>6.61</v>
      </c>
      <c r="Q4261" t="s">
        <v>30</v>
      </c>
      <c r="R4261" t="str">
        <f t="shared" si="66"/>
        <v>H2</v>
      </c>
    </row>
    <row r="4262" spans="1:18" x14ac:dyDescent="0.35">
      <c r="A4262" t="s">
        <v>5942</v>
      </c>
      <c r="B4262" s="1">
        <v>45861</v>
      </c>
      <c r="C4262" t="s">
        <v>120</v>
      </c>
      <c r="D4262" t="s">
        <v>19</v>
      </c>
      <c r="E4262" t="s">
        <v>63</v>
      </c>
      <c r="F4262" t="s">
        <v>47</v>
      </c>
      <c r="G4262" t="s">
        <v>33</v>
      </c>
      <c r="H4262" t="s">
        <v>40</v>
      </c>
      <c r="I4262">
        <v>1</v>
      </c>
      <c r="J4262">
        <v>77300</v>
      </c>
      <c r="K4262">
        <v>53200</v>
      </c>
      <c r="L4262">
        <v>0.31</v>
      </c>
      <c r="M4262">
        <v>53337</v>
      </c>
      <c r="N4262">
        <v>53200</v>
      </c>
      <c r="O4262">
        <v>137</v>
      </c>
      <c r="P4262">
        <v>0.26</v>
      </c>
      <c r="Q4262" t="s">
        <v>41</v>
      </c>
      <c r="R4262" t="str">
        <f t="shared" si="66"/>
        <v>H2</v>
      </c>
    </row>
    <row r="4263" spans="1:18" x14ac:dyDescent="0.35">
      <c r="A4263" t="s">
        <v>5943</v>
      </c>
      <c r="B4263" s="1">
        <v>45861</v>
      </c>
      <c r="C4263" t="s">
        <v>5584</v>
      </c>
      <c r="D4263" t="s">
        <v>19</v>
      </c>
      <c r="E4263" t="s">
        <v>60</v>
      </c>
      <c r="F4263" t="s">
        <v>21</v>
      </c>
      <c r="G4263" t="s">
        <v>39</v>
      </c>
      <c r="H4263" t="s">
        <v>23</v>
      </c>
      <c r="I4263">
        <v>1</v>
      </c>
      <c r="J4263">
        <v>46600</v>
      </c>
      <c r="K4263">
        <v>29300</v>
      </c>
      <c r="L4263">
        <v>0.16</v>
      </c>
      <c r="M4263">
        <v>39144</v>
      </c>
      <c r="N4263">
        <v>29300</v>
      </c>
      <c r="O4263">
        <v>9844</v>
      </c>
      <c r="P4263">
        <v>25.15</v>
      </c>
      <c r="Q4263" t="s">
        <v>24</v>
      </c>
      <c r="R4263" t="str">
        <f t="shared" si="66"/>
        <v>H2</v>
      </c>
    </row>
    <row r="4264" spans="1:18" x14ac:dyDescent="0.35">
      <c r="A4264" t="s">
        <v>5944</v>
      </c>
      <c r="B4264" s="1">
        <v>45861</v>
      </c>
      <c r="C4264" t="s">
        <v>1448</v>
      </c>
      <c r="D4264" t="s">
        <v>19</v>
      </c>
      <c r="E4264" t="s">
        <v>20</v>
      </c>
      <c r="F4264" t="s">
        <v>21</v>
      </c>
      <c r="G4264" t="s">
        <v>33</v>
      </c>
      <c r="H4264" t="s">
        <v>40</v>
      </c>
      <c r="I4264">
        <v>2</v>
      </c>
      <c r="J4264">
        <v>85800</v>
      </c>
      <c r="K4264">
        <v>61500</v>
      </c>
      <c r="L4264">
        <v>0.12</v>
      </c>
      <c r="M4264">
        <v>151008</v>
      </c>
      <c r="N4264">
        <v>123000</v>
      </c>
      <c r="O4264">
        <v>28008</v>
      </c>
      <c r="P4264">
        <v>18.55</v>
      </c>
      <c r="Q4264" t="s">
        <v>48</v>
      </c>
      <c r="R4264" t="str">
        <f t="shared" si="66"/>
        <v>H2</v>
      </c>
    </row>
    <row r="4265" spans="1:18" x14ac:dyDescent="0.35">
      <c r="A4265" t="s">
        <v>5945</v>
      </c>
      <c r="B4265" s="1">
        <v>45861</v>
      </c>
      <c r="C4265" t="s">
        <v>3391</v>
      </c>
      <c r="D4265" t="s">
        <v>19</v>
      </c>
      <c r="E4265" t="s">
        <v>79</v>
      </c>
      <c r="F4265" t="s">
        <v>47</v>
      </c>
      <c r="G4265" t="s">
        <v>29</v>
      </c>
      <c r="H4265" t="s">
        <v>23</v>
      </c>
      <c r="I4265">
        <v>1</v>
      </c>
      <c r="J4265">
        <v>54300</v>
      </c>
      <c r="K4265">
        <v>36800</v>
      </c>
      <c r="L4265">
        <v>0.22</v>
      </c>
      <c r="M4265">
        <v>42354</v>
      </c>
      <c r="N4265">
        <v>36800</v>
      </c>
      <c r="O4265">
        <v>5554</v>
      </c>
      <c r="P4265">
        <v>13.11</v>
      </c>
      <c r="Q4265" t="s">
        <v>24</v>
      </c>
      <c r="R4265" t="str">
        <f t="shared" si="66"/>
        <v>H2</v>
      </c>
    </row>
    <row r="4266" spans="1:18" x14ac:dyDescent="0.35">
      <c r="A4266" t="s">
        <v>5946</v>
      </c>
      <c r="B4266" s="1">
        <v>45862</v>
      </c>
      <c r="C4266" t="s">
        <v>435</v>
      </c>
      <c r="D4266" t="s">
        <v>19</v>
      </c>
      <c r="E4266" t="s">
        <v>79</v>
      </c>
      <c r="F4266" t="s">
        <v>47</v>
      </c>
      <c r="G4266" t="s">
        <v>22</v>
      </c>
      <c r="H4266" t="s">
        <v>23</v>
      </c>
      <c r="I4266">
        <v>3</v>
      </c>
      <c r="J4266">
        <v>54400</v>
      </c>
      <c r="K4266">
        <v>36000</v>
      </c>
      <c r="L4266">
        <v>0.19</v>
      </c>
      <c r="M4266">
        <v>132192</v>
      </c>
      <c r="N4266">
        <v>108000</v>
      </c>
      <c r="O4266">
        <v>24192</v>
      </c>
      <c r="P4266">
        <v>18.3</v>
      </c>
      <c r="Q4266" t="s">
        <v>41</v>
      </c>
      <c r="R4266" t="str">
        <f t="shared" si="66"/>
        <v>H2</v>
      </c>
    </row>
    <row r="4267" spans="1:18" x14ac:dyDescent="0.35">
      <c r="A4267" t="s">
        <v>5947</v>
      </c>
      <c r="B4267" s="1">
        <v>45862</v>
      </c>
      <c r="C4267" t="s">
        <v>2976</v>
      </c>
      <c r="D4267" t="s">
        <v>19</v>
      </c>
      <c r="E4267" t="s">
        <v>28</v>
      </c>
      <c r="F4267" t="s">
        <v>21</v>
      </c>
      <c r="G4267" t="s">
        <v>33</v>
      </c>
      <c r="H4267" t="s">
        <v>23</v>
      </c>
      <c r="I4267">
        <v>3</v>
      </c>
      <c r="J4267">
        <v>18100</v>
      </c>
      <c r="K4267">
        <v>11100</v>
      </c>
      <c r="L4267">
        <v>0.2</v>
      </c>
      <c r="M4267">
        <v>43440</v>
      </c>
      <c r="N4267">
        <v>33300</v>
      </c>
      <c r="O4267">
        <v>10140</v>
      </c>
      <c r="P4267">
        <v>23.34</v>
      </c>
      <c r="Q4267" t="s">
        <v>41</v>
      </c>
      <c r="R4267" t="str">
        <f t="shared" si="66"/>
        <v>H2</v>
      </c>
    </row>
    <row r="4268" spans="1:18" x14ac:dyDescent="0.35">
      <c r="A4268" t="s">
        <v>5948</v>
      </c>
      <c r="B4268" s="1">
        <v>45862</v>
      </c>
      <c r="C4268" t="s">
        <v>65</v>
      </c>
      <c r="D4268" t="s">
        <v>27</v>
      </c>
      <c r="E4268" t="s">
        <v>123</v>
      </c>
      <c r="F4268" t="s">
        <v>21</v>
      </c>
      <c r="G4268" t="s">
        <v>29</v>
      </c>
      <c r="H4268" t="s">
        <v>23</v>
      </c>
      <c r="I4268">
        <v>2</v>
      </c>
      <c r="J4268">
        <v>182900</v>
      </c>
      <c r="K4268">
        <v>139100</v>
      </c>
      <c r="L4268">
        <v>7.0000000000000007E-2</v>
      </c>
      <c r="M4268">
        <v>340194</v>
      </c>
      <c r="N4268">
        <v>278200</v>
      </c>
      <c r="O4268">
        <v>61994</v>
      </c>
      <c r="P4268">
        <v>18.22</v>
      </c>
      <c r="Q4268" t="s">
        <v>41</v>
      </c>
      <c r="R4268" t="str">
        <f t="shared" si="66"/>
        <v>H2</v>
      </c>
    </row>
    <row r="4269" spans="1:18" x14ac:dyDescent="0.35">
      <c r="A4269" t="s">
        <v>5949</v>
      </c>
      <c r="B4269" s="1">
        <v>45862</v>
      </c>
      <c r="C4269" t="s">
        <v>212</v>
      </c>
      <c r="D4269" t="s">
        <v>27</v>
      </c>
      <c r="E4269" t="s">
        <v>79</v>
      </c>
      <c r="F4269" t="s">
        <v>47</v>
      </c>
      <c r="G4269" t="s">
        <v>93</v>
      </c>
      <c r="H4269" t="s">
        <v>23</v>
      </c>
      <c r="I4269">
        <v>1</v>
      </c>
      <c r="J4269">
        <v>55800</v>
      </c>
      <c r="K4269">
        <v>35900</v>
      </c>
      <c r="L4269">
        <v>0.13</v>
      </c>
      <c r="M4269">
        <v>48546</v>
      </c>
      <c r="N4269">
        <v>35900</v>
      </c>
      <c r="O4269">
        <v>12646</v>
      </c>
      <c r="P4269">
        <v>26.05</v>
      </c>
      <c r="Q4269" t="s">
        <v>48</v>
      </c>
      <c r="R4269" t="str">
        <f t="shared" si="66"/>
        <v>H2</v>
      </c>
    </row>
    <row r="4270" spans="1:18" x14ac:dyDescent="0.35">
      <c r="A4270" t="s">
        <v>5950</v>
      </c>
      <c r="B4270" s="1">
        <v>45862</v>
      </c>
      <c r="C4270" t="s">
        <v>1112</v>
      </c>
      <c r="D4270" t="s">
        <v>19</v>
      </c>
      <c r="E4270" t="s">
        <v>84</v>
      </c>
      <c r="F4270" t="s">
        <v>21</v>
      </c>
      <c r="G4270" t="s">
        <v>33</v>
      </c>
      <c r="H4270" t="s">
        <v>23</v>
      </c>
      <c r="I4270">
        <v>3</v>
      </c>
      <c r="J4270">
        <v>32900</v>
      </c>
      <c r="K4270">
        <v>21100</v>
      </c>
      <c r="L4270">
        <v>0.1</v>
      </c>
      <c r="M4270">
        <v>88830</v>
      </c>
      <c r="N4270">
        <v>63300</v>
      </c>
      <c r="O4270">
        <v>25530</v>
      </c>
      <c r="P4270">
        <v>28.74</v>
      </c>
      <c r="Q4270" t="s">
        <v>48</v>
      </c>
      <c r="R4270" t="str">
        <f t="shared" si="66"/>
        <v>H2</v>
      </c>
    </row>
    <row r="4271" spans="1:18" x14ac:dyDescent="0.35">
      <c r="A4271" t="s">
        <v>5951</v>
      </c>
      <c r="B4271" s="1">
        <v>45862</v>
      </c>
      <c r="C4271" t="s">
        <v>5247</v>
      </c>
      <c r="D4271" t="s">
        <v>27</v>
      </c>
      <c r="E4271" t="s">
        <v>79</v>
      </c>
      <c r="F4271" t="s">
        <v>47</v>
      </c>
      <c r="G4271" t="s">
        <v>29</v>
      </c>
      <c r="H4271" t="s">
        <v>40</v>
      </c>
      <c r="I4271">
        <v>3</v>
      </c>
      <c r="J4271">
        <v>56500</v>
      </c>
      <c r="K4271">
        <v>37600</v>
      </c>
      <c r="L4271">
        <v>0.13</v>
      </c>
      <c r="M4271">
        <v>147465</v>
      </c>
      <c r="N4271">
        <v>112800</v>
      </c>
      <c r="O4271">
        <v>34665</v>
      </c>
      <c r="P4271">
        <v>23.51</v>
      </c>
      <c r="Q4271" t="s">
        <v>30</v>
      </c>
      <c r="R4271" t="str">
        <f t="shared" si="66"/>
        <v>H2</v>
      </c>
    </row>
    <row r="4272" spans="1:18" x14ac:dyDescent="0.35">
      <c r="A4272" t="s">
        <v>5952</v>
      </c>
      <c r="B4272" s="1">
        <v>45862</v>
      </c>
      <c r="C4272" t="s">
        <v>5497</v>
      </c>
      <c r="D4272" t="s">
        <v>27</v>
      </c>
      <c r="E4272" t="s">
        <v>46</v>
      </c>
      <c r="F4272" t="s">
        <v>47</v>
      </c>
      <c r="G4272" t="s">
        <v>93</v>
      </c>
      <c r="H4272" t="s">
        <v>34</v>
      </c>
      <c r="I4272">
        <v>2</v>
      </c>
      <c r="J4272">
        <v>52800</v>
      </c>
      <c r="K4272">
        <v>35100</v>
      </c>
      <c r="L4272">
        <v>0.11</v>
      </c>
      <c r="M4272">
        <v>93984</v>
      </c>
      <c r="N4272">
        <v>70200</v>
      </c>
      <c r="O4272">
        <v>23784</v>
      </c>
      <c r="P4272">
        <v>25.31</v>
      </c>
      <c r="Q4272" t="s">
        <v>48</v>
      </c>
      <c r="R4272" t="str">
        <f t="shared" si="66"/>
        <v>H2</v>
      </c>
    </row>
    <row r="4273" spans="1:18" x14ac:dyDescent="0.35">
      <c r="A4273" t="s">
        <v>5953</v>
      </c>
      <c r="B4273" s="1">
        <v>45862</v>
      </c>
      <c r="C4273" t="s">
        <v>2150</v>
      </c>
      <c r="D4273" t="s">
        <v>27</v>
      </c>
      <c r="E4273" t="s">
        <v>28</v>
      </c>
      <c r="F4273" t="s">
        <v>21</v>
      </c>
      <c r="G4273" t="s">
        <v>33</v>
      </c>
      <c r="H4273" t="s">
        <v>40</v>
      </c>
      <c r="I4273">
        <v>3</v>
      </c>
      <c r="J4273">
        <v>17600</v>
      </c>
      <c r="K4273">
        <v>11500</v>
      </c>
      <c r="L4273">
        <v>0.12</v>
      </c>
      <c r="M4273">
        <v>46464</v>
      </c>
      <c r="N4273">
        <v>34500</v>
      </c>
      <c r="O4273">
        <v>11964</v>
      </c>
      <c r="P4273">
        <v>25.75</v>
      </c>
      <c r="Q4273" t="s">
        <v>41</v>
      </c>
      <c r="R4273" t="str">
        <f t="shared" si="66"/>
        <v>H2</v>
      </c>
    </row>
    <row r="4274" spans="1:18" x14ac:dyDescent="0.35">
      <c r="A4274" t="s">
        <v>5954</v>
      </c>
      <c r="B4274" s="1">
        <v>45862</v>
      </c>
      <c r="C4274" t="s">
        <v>2047</v>
      </c>
      <c r="D4274" t="s">
        <v>27</v>
      </c>
      <c r="E4274" t="s">
        <v>57</v>
      </c>
      <c r="F4274" t="s">
        <v>38</v>
      </c>
      <c r="G4274" t="s">
        <v>33</v>
      </c>
      <c r="H4274" t="s">
        <v>23</v>
      </c>
      <c r="I4274">
        <v>2</v>
      </c>
      <c r="J4274">
        <v>49700</v>
      </c>
      <c r="K4274">
        <v>29500</v>
      </c>
      <c r="L4274">
        <v>0.11</v>
      </c>
      <c r="M4274">
        <v>88466</v>
      </c>
      <c r="N4274">
        <v>59000</v>
      </c>
      <c r="O4274">
        <v>29466</v>
      </c>
      <c r="P4274">
        <v>33.31</v>
      </c>
      <c r="Q4274" t="s">
        <v>41</v>
      </c>
      <c r="R4274" t="str">
        <f t="shared" si="66"/>
        <v>H2</v>
      </c>
    </row>
    <row r="4275" spans="1:18" x14ac:dyDescent="0.35">
      <c r="A4275" t="s">
        <v>5955</v>
      </c>
      <c r="B4275" s="1">
        <v>45862</v>
      </c>
      <c r="C4275" t="s">
        <v>5757</v>
      </c>
      <c r="D4275" t="s">
        <v>19</v>
      </c>
      <c r="E4275" t="s">
        <v>84</v>
      </c>
      <c r="F4275" t="s">
        <v>21</v>
      </c>
      <c r="G4275" t="s">
        <v>33</v>
      </c>
      <c r="H4275" t="s">
        <v>40</v>
      </c>
      <c r="I4275">
        <v>1</v>
      </c>
      <c r="J4275">
        <v>31800</v>
      </c>
      <c r="K4275">
        <v>21100</v>
      </c>
      <c r="L4275">
        <v>0.14000000000000001</v>
      </c>
      <c r="M4275">
        <v>27348</v>
      </c>
      <c r="N4275">
        <v>21100</v>
      </c>
      <c r="O4275">
        <v>6248</v>
      </c>
      <c r="P4275">
        <v>22.85</v>
      </c>
      <c r="Q4275" t="s">
        <v>24</v>
      </c>
      <c r="R4275" t="str">
        <f t="shared" si="66"/>
        <v>H2</v>
      </c>
    </row>
    <row r="4276" spans="1:18" x14ac:dyDescent="0.35">
      <c r="A4276" t="s">
        <v>5956</v>
      </c>
      <c r="B4276" s="1">
        <v>45862</v>
      </c>
      <c r="C4276" t="s">
        <v>1080</v>
      </c>
      <c r="D4276" t="s">
        <v>27</v>
      </c>
      <c r="E4276" t="s">
        <v>57</v>
      </c>
      <c r="F4276" t="s">
        <v>38</v>
      </c>
      <c r="G4276" t="s">
        <v>39</v>
      </c>
      <c r="H4276" t="s">
        <v>34</v>
      </c>
      <c r="I4276">
        <v>1</v>
      </c>
      <c r="J4276">
        <v>48200</v>
      </c>
      <c r="K4276">
        <v>30700</v>
      </c>
      <c r="L4276">
        <v>0.17</v>
      </c>
      <c r="M4276">
        <v>40006</v>
      </c>
      <c r="N4276">
        <v>30700</v>
      </c>
      <c r="O4276">
        <v>9306</v>
      </c>
      <c r="P4276">
        <v>23.26</v>
      </c>
      <c r="Q4276" t="s">
        <v>30</v>
      </c>
      <c r="R4276" t="str">
        <f t="shared" si="66"/>
        <v>H2</v>
      </c>
    </row>
    <row r="4277" spans="1:18" x14ac:dyDescent="0.35">
      <c r="A4277" t="s">
        <v>5957</v>
      </c>
      <c r="B4277" s="1">
        <v>45862</v>
      </c>
      <c r="C4277" t="s">
        <v>5687</v>
      </c>
      <c r="D4277" t="s">
        <v>27</v>
      </c>
      <c r="E4277" t="s">
        <v>84</v>
      </c>
      <c r="F4277" t="s">
        <v>21</v>
      </c>
      <c r="G4277" t="s">
        <v>22</v>
      </c>
      <c r="H4277" t="s">
        <v>40</v>
      </c>
      <c r="I4277">
        <v>2</v>
      </c>
      <c r="J4277">
        <v>31900</v>
      </c>
      <c r="K4277">
        <v>20900</v>
      </c>
      <c r="L4277">
        <v>0.13</v>
      </c>
      <c r="M4277">
        <v>55506</v>
      </c>
      <c r="N4277">
        <v>41800</v>
      </c>
      <c r="O4277">
        <v>13706</v>
      </c>
      <c r="P4277">
        <v>24.69</v>
      </c>
      <c r="Q4277" t="s">
        <v>41</v>
      </c>
      <c r="R4277" t="str">
        <f t="shared" si="66"/>
        <v>H2</v>
      </c>
    </row>
    <row r="4278" spans="1:18" x14ac:dyDescent="0.35">
      <c r="A4278" t="s">
        <v>5958</v>
      </c>
      <c r="B4278" s="1">
        <v>45862</v>
      </c>
      <c r="C4278" t="s">
        <v>1922</v>
      </c>
      <c r="D4278" t="s">
        <v>27</v>
      </c>
      <c r="E4278" t="s">
        <v>46</v>
      </c>
      <c r="F4278" t="s">
        <v>47</v>
      </c>
      <c r="G4278" t="s">
        <v>33</v>
      </c>
      <c r="H4278" t="s">
        <v>40</v>
      </c>
      <c r="I4278">
        <v>3</v>
      </c>
      <c r="J4278">
        <v>50300</v>
      </c>
      <c r="K4278">
        <v>35200</v>
      </c>
      <c r="L4278">
        <v>0.19</v>
      </c>
      <c r="M4278">
        <v>122229</v>
      </c>
      <c r="N4278">
        <v>105600</v>
      </c>
      <c r="O4278">
        <v>16629</v>
      </c>
      <c r="P4278">
        <v>13.6</v>
      </c>
      <c r="Q4278" t="s">
        <v>41</v>
      </c>
      <c r="R4278" t="str">
        <f t="shared" si="66"/>
        <v>H2</v>
      </c>
    </row>
    <row r="4279" spans="1:18" x14ac:dyDescent="0.35">
      <c r="A4279" t="s">
        <v>5959</v>
      </c>
      <c r="B4279" s="1">
        <v>45862</v>
      </c>
      <c r="C4279" t="s">
        <v>3946</v>
      </c>
      <c r="D4279" t="s">
        <v>19</v>
      </c>
      <c r="E4279" t="s">
        <v>68</v>
      </c>
      <c r="F4279" t="s">
        <v>47</v>
      </c>
      <c r="G4279" t="s">
        <v>33</v>
      </c>
      <c r="H4279" t="s">
        <v>23</v>
      </c>
      <c r="I4279">
        <v>2</v>
      </c>
      <c r="J4279">
        <v>29600</v>
      </c>
      <c r="K4279">
        <v>19700</v>
      </c>
      <c r="L4279">
        <v>0.16</v>
      </c>
      <c r="M4279">
        <v>49728</v>
      </c>
      <c r="N4279">
        <v>39400</v>
      </c>
      <c r="O4279">
        <v>10328</v>
      </c>
      <c r="P4279">
        <v>20.77</v>
      </c>
      <c r="Q4279" t="s">
        <v>41</v>
      </c>
      <c r="R4279" t="str">
        <f t="shared" si="66"/>
        <v>H2</v>
      </c>
    </row>
    <row r="4280" spans="1:18" x14ac:dyDescent="0.35">
      <c r="A4280" t="s">
        <v>5960</v>
      </c>
      <c r="B4280" s="1">
        <v>45862</v>
      </c>
      <c r="C4280" t="s">
        <v>1486</v>
      </c>
      <c r="D4280" t="s">
        <v>19</v>
      </c>
      <c r="E4280" t="s">
        <v>37</v>
      </c>
      <c r="F4280" t="s">
        <v>38</v>
      </c>
      <c r="G4280" t="s">
        <v>39</v>
      </c>
      <c r="H4280" t="s">
        <v>23</v>
      </c>
      <c r="I4280">
        <v>3</v>
      </c>
      <c r="J4280">
        <v>36500</v>
      </c>
      <c r="K4280">
        <v>22500</v>
      </c>
      <c r="L4280">
        <v>0.17</v>
      </c>
      <c r="M4280">
        <v>90885</v>
      </c>
      <c r="N4280">
        <v>67500</v>
      </c>
      <c r="O4280">
        <v>23385</v>
      </c>
      <c r="P4280">
        <v>25.73</v>
      </c>
      <c r="Q4280" t="s">
        <v>41</v>
      </c>
      <c r="R4280" t="str">
        <f t="shared" si="66"/>
        <v>H2</v>
      </c>
    </row>
    <row r="4281" spans="1:18" x14ac:dyDescent="0.35">
      <c r="A4281" t="s">
        <v>5961</v>
      </c>
      <c r="B4281" s="1">
        <v>45862</v>
      </c>
      <c r="C4281" t="s">
        <v>596</v>
      </c>
      <c r="D4281" t="s">
        <v>27</v>
      </c>
      <c r="E4281" t="s">
        <v>20</v>
      </c>
      <c r="F4281" t="s">
        <v>21</v>
      </c>
      <c r="G4281" t="s">
        <v>93</v>
      </c>
      <c r="H4281" t="s">
        <v>40</v>
      </c>
      <c r="I4281">
        <v>3</v>
      </c>
      <c r="J4281">
        <v>82500</v>
      </c>
      <c r="K4281">
        <v>63000</v>
      </c>
      <c r="L4281">
        <v>0.08</v>
      </c>
      <c r="M4281">
        <v>227700</v>
      </c>
      <c r="N4281">
        <v>189000</v>
      </c>
      <c r="O4281">
        <v>38700</v>
      </c>
      <c r="P4281">
        <v>17</v>
      </c>
      <c r="Q4281" t="s">
        <v>41</v>
      </c>
      <c r="R4281" t="str">
        <f t="shared" si="66"/>
        <v>H2</v>
      </c>
    </row>
    <row r="4282" spans="1:18" x14ac:dyDescent="0.35">
      <c r="A4282" t="s">
        <v>5962</v>
      </c>
      <c r="B4282" s="1">
        <v>45863</v>
      </c>
      <c r="C4282" t="s">
        <v>1617</v>
      </c>
      <c r="D4282" t="s">
        <v>27</v>
      </c>
      <c r="E4282" t="s">
        <v>28</v>
      </c>
      <c r="F4282" t="s">
        <v>21</v>
      </c>
      <c r="G4282" t="s">
        <v>29</v>
      </c>
      <c r="H4282" t="s">
        <v>23</v>
      </c>
      <c r="I4282">
        <v>4</v>
      </c>
      <c r="J4282">
        <v>18500</v>
      </c>
      <c r="K4282">
        <v>11600</v>
      </c>
      <c r="L4282">
        <v>0.23</v>
      </c>
      <c r="M4282">
        <v>56980</v>
      </c>
      <c r="N4282">
        <v>46400</v>
      </c>
      <c r="O4282">
        <v>10580</v>
      </c>
      <c r="P4282">
        <v>18.57</v>
      </c>
      <c r="Q4282" t="s">
        <v>41</v>
      </c>
      <c r="R4282" t="str">
        <f t="shared" si="66"/>
        <v>H2</v>
      </c>
    </row>
    <row r="4283" spans="1:18" x14ac:dyDescent="0.35">
      <c r="A4283" t="s">
        <v>5963</v>
      </c>
      <c r="B4283" s="1">
        <v>45863</v>
      </c>
      <c r="C4283" t="s">
        <v>1219</v>
      </c>
      <c r="D4283" t="s">
        <v>27</v>
      </c>
      <c r="E4283" t="s">
        <v>108</v>
      </c>
      <c r="F4283" t="s">
        <v>47</v>
      </c>
      <c r="G4283" t="s">
        <v>29</v>
      </c>
      <c r="H4283" t="s">
        <v>23</v>
      </c>
      <c r="I4283">
        <v>1</v>
      </c>
      <c r="J4283">
        <v>68200</v>
      </c>
      <c r="K4283">
        <v>46200</v>
      </c>
      <c r="L4283">
        <v>0.22</v>
      </c>
      <c r="M4283">
        <v>53196</v>
      </c>
      <c r="N4283">
        <v>46200</v>
      </c>
      <c r="O4283">
        <v>6996</v>
      </c>
      <c r="P4283">
        <v>13.15</v>
      </c>
      <c r="Q4283" t="s">
        <v>48</v>
      </c>
      <c r="R4283" t="str">
        <f t="shared" si="66"/>
        <v>H2</v>
      </c>
    </row>
    <row r="4284" spans="1:18" x14ac:dyDescent="0.35">
      <c r="A4284" t="s">
        <v>5964</v>
      </c>
      <c r="B4284" s="1">
        <v>45863</v>
      </c>
      <c r="C4284" t="s">
        <v>4230</v>
      </c>
      <c r="D4284" t="s">
        <v>27</v>
      </c>
      <c r="E4284" t="s">
        <v>84</v>
      </c>
      <c r="F4284" t="s">
        <v>21</v>
      </c>
      <c r="G4284" t="s">
        <v>29</v>
      </c>
      <c r="H4284" t="s">
        <v>34</v>
      </c>
      <c r="I4284">
        <v>3</v>
      </c>
      <c r="J4284">
        <v>33000</v>
      </c>
      <c r="K4284">
        <v>21400</v>
      </c>
      <c r="L4284">
        <v>0.15</v>
      </c>
      <c r="M4284">
        <v>84150</v>
      </c>
      <c r="N4284">
        <v>64200</v>
      </c>
      <c r="O4284">
        <v>19950</v>
      </c>
      <c r="P4284">
        <v>23.71</v>
      </c>
      <c r="Q4284" t="s">
        <v>24</v>
      </c>
      <c r="R4284" t="str">
        <f t="shared" si="66"/>
        <v>H2</v>
      </c>
    </row>
    <row r="4285" spans="1:18" x14ac:dyDescent="0.35">
      <c r="A4285" t="s">
        <v>5965</v>
      </c>
      <c r="B4285" s="1">
        <v>45863</v>
      </c>
      <c r="C4285" t="s">
        <v>2669</v>
      </c>
      <c r="D4285" t="s">
        <v>27</v>
      </c>
      <c r="E4285" t="s">
        <v>63</v>
      </c>
      <c r="F4285" t="s">
        <v>47</v>
      </c>
      <c r="G4285" t="s">
        <v>33</v>
      </c>
      <c r="H4285" t="s">
        <v>40</v>
      </c>
      <c r="I4285">
        <v>3</v>
      </c>
      <c r="J4285">
        <v>75800</v>
      </c>
      <c r="K4285">
        <v>53200</v>
      </c>
      <c r="L4285">
        <v>0.17</v>
      </c>
      <c r="M4285">
        <v>188742</v>
      </c>
      <c r="N4285">
        <v>159600</v>
      </c>
      <c r="O4285">
        <v>29142</v>
      </c>
      <c r="P4285">
        <v>15.44</v>
      </c>
      <c r="Q4285" t="s">
        <v>24</v>
      </c>
      <c r="R4285" t="str">
        <f t="shared" si="66"/>
        <v>H2</v>
      </c>
    </row>
    <row r="4286" spans="1:18" x14ac:dyDescent="0.35">
      <c r="A4286" t="s">
        <v>5966</v>
      </c>
      <c r="B4286" s="1">
        <v>45863</v>
      </c>
      <c r="C4286" t="s">
        <v>2715</v>
      </c>
      <c r="D4286" t="s">
        <v>27</v>
      </c>
      <c r="E4286" t="s">
        <v>84</v>
      </c>
      <c r="F4286" t="s">
        <v>21</v>
      </c>
      <c r="G4286" t="s">
        <v>29</v>
      </c>
      <c r="H4286" t="s">
        <v>23</v>
      </c>
      <c r="I4286">
        <v>2</v>
      </c>
      <c r="J4286">
        <v>32100</v>
      </c>
      <c r="K4286">
        <v>21300</v>
      </c>
      <c r="L4286">
        <v>7.0000000000000007E-2</v>
      </c>
      <c r="M4286">
        <v>59706</v>
      </c>
      <c r="N4286">
        <v>42600</v>
      </c>
      <c r="O4286">
        <v>17106</v>
      </c>
      <c r="P4286">
        <v>28.65</v>
      </c>
      <c r="Q4286" t="s">
        <v>41</v>
      </c>
      <c r="R4286" t="str">
        <f t="shared" si="66"/>
        <v>H2</v>
      </c>
    </row>
    <row r="4287" spans="1:18" x14ac:dyDescent="0.35">
      <c r="A4287" t="s">
        <v>5967</v>
      </c>
      <c r="B4287" s="1">
        <v>45863</v>
      </c>
      <c r="C4287" t="s">
        <v>1112</v>
      </c>
      <c r="D4287" t="s">
        <v>19</v>
      </c>
      <c r="E4287" t="s">
        <v>46</v>
      </c>
      <c r="F4287" t="s">
        <v>47</v>
      </c>
      <c r="G4287" t="s">
        <v>29</v>
      </c>
      <c r="H4287" t="s">
        <v>40</v>
      </c>
      <c r="I4287">
        <v>1</v>
      </c>
      <c r="J4287">
        <v>51500</v>
      </c>
      <c r="K4287">
        <v>34000</v>
      </c>
      <c r="L4287">
        <v>0.24</v>
      </c>
      <c r="M4287">
        <v>39140</v>
      </c>
      <c r="N4287">
        <v>34000</v>
      </c>
      <c r="O4287">
        <v>5140</v>
      </c>
      <c r="P4287">
        <v>13.13</v>
      </c>
      <c r="Q4287" t="s">
        <v>24</v>
      </c>
      <c r="R4287" t="str">
        <f t="shared" si="66"/>
        <v>H2</v>
      </c>
    </row>
    <row r="4288" spans="1:18" x14ac:dyDescent="0.35">
      <c r="A4288" t="s">
        <v>5968</v>
      </c>
      <c r="B4288" s="1">
        <v>45863</v>
      </c>
      <c r="C4288" t="s">
        <v>2376</v>
      </c>
      <c r="D4288" t="s">
        <v>27</v>
      </c>
      <c r="E4288" t="s">
        <v>60</v>
      </c>
      <c r="F4288" t="s">
        <v>21</v>
      </c>
      <c r="G4288" t="s">
        <v>33</v>
      </c>
      <c r="H4288" t="s">
        <v>34</v>
      </c>
      <c r="I4288">
        <v>1</v>
      </c>
      <c r="J4288">
        <v>45800</v>
      </c>
      <c r="K4288">
        <v>29600</v>
      </c>
      <c r="L4288">
        <v>0.18</v>
      </c>
      <c r="M4288">
        <v>37556</v>
      </c>
      <c r="N4288">
        <v>29600</v>
      </c>
      <c r="O4288">
        <v>7956</v>
      </c>
      <c r="P4288">
        <v>21.18</v>
      </c>
      <c r="Q4288" t="s">
        <v>41</v>
      </c>
      <c r="R4288" t="str">
        <f t="shared" si="66"/>
        <v>H2</v>
      </c>
    </row>
    <row r="4289" spans="1:18" x14ac:dyDescent="0.35">
      <c r="A4289" t="s">
        <v>5969</v>
      </c>
      <c r="B4289" s="1">
        <v>45863</v>
      </c>
      <c r="C4289" t="s">
        <v>1568</v>
      </c>
      <c r="D4289" t="s">
        <v>19</v>
      </c>
      <c r="E4289" t="s">
        <v>57</v>
      </c>
      <c r="F4289" t="s">
        <v>38</v>
      </c>
      <c r="G4289" t="s">
        <v>22</v>
      </c>
      <c r="H4289" t="s">
        <v>23</v>
      </c>
      <c r="I4289">
        <v>1</v>
      </c>
      <c r="J4289">
        <v>46800</v>
      </c>
      <c r="K4289">
        <v>28600</v>
      </c>
      <c r="L4289">
        <v>0.12</v>
      </c>
      <c r="M4289">
        <v>41184</v>
      </c>
      <c r="N4289">
        <v>28600</v>
      </c>
      <c r="O4289">
        <v>12584</v>
      </c>
      <c r="P4289">
        <v>30.56</v>
      </c>
      <c r="Q4289" t="s">
        <v>41</v>
      </c>
      <c r="R4289" t="str">
        <f t="shared" si="66"/>
        <v>H2</v>
      </c>
    </row>
    <row r="4290" spans="1:18" x14ac:dyDescent="0.35">
      <c r="A4290" t="s">
        <v>5970</v>
      </c>
      <c r="B4290" s="1">
        <v>45863</v>
      </c>
      <c r="C4290" t="s">
        <v>2625</v>
      </c>
      <c r="D4290" t="s">
        <v>27</v>
      </c>
      <c r="E4290" t="s">
        <v>84</v>
      </c>
      <c r="F4290" t="s">
        <v>21</v>
      </c>
      <c r="G4290" t="s">
        <v>93</v>
      </c>
      <c r="H4290" t="s">
        <v>40</v>
      </c>
      <c r="I4290">
        <v>3</v>
      </c>
      <c r="J4290">
        <v>32000</v>
      </c>
      <c r="K4290">
        <v>21000</v>
      </c>
      <c r="L4290">
        <v>0.16</v>
      </c>
      <c r="M4290">
        <v>80640</v>
      </c>
      <c r="N4290">
        <v>63000</v>
      </c>
      <c r="O4290">
        <v>17640</v>
      </c>
      <c r="P4290">
        <v>21.88</v>
      </c>
      <c r="Q4290" t="s">
        <v>41</v>
      </c>
      <c r="R4290" t="str">
        <f t="shared" si="66"/>
        <v>H2</v>
      </c>
    </row>
    <row r="4291" spans="1:18" x14ac:dyDescent="0.35">
      <c r="A4291" t="s">
        <v>5971</v>
      </c>
      <c r="B4291" s="1">
        <v>45863</v>
      </c>
      <c r="C4291" t="s">
        <v>997</v>
      </c>
      <c r="D4291" t="s">
        <v>19</v>
      </c>
      <c r="E4291" t="s">
        <v>63</v>
      </c>
      <c r="F4291" t="s">
        <v>47</v>
      </c>
      <c r="G4291" t="s">
        <v>22</v>
      </c>
      <c r="H4291" t="s">
        <v>23</v>
      </c>
      <c r="I4291">
        <v>2</v>
      </c>
      <c r="J4291">
        <v>81500</v>
      </c>
      <c r="K4291">
        <v>51500</v>
      </c>
      <c r="L4291">
        <v>0.17</v>
      </c>
      <c r="M4291">
        <v>135290</v>
      </c>
      <c r="N4291">
        <v>103000</v>
      </c>
      <c r="O4291">
        <v>32290</v>
      </c>
      <c r="P4291">
        <v>23.87</v>
      </c>
      <c r="Q4291" t="s">
        <v>48</v>
      </c>
      <c r="R4291" t="str">
        <f t="shared" ref="R4291:R4354" si="67">IF(MONTH(B4291)&lt;=6,"H1","H2")</f>
        <v>H2</v>
      </c>
    </row>
    <row r="4292" spans="1:18" x14ac:dyDescent="0.35">
      <c r="A4292" t="s">
        <v>5972</v>
      </c>
      <c r="B4292" s="1">
        <v>45863</v>
      </c>
      <c r="C4292" t="s">
        <v>505</v>
      </c>
      <c r="D4292" t="s">
        <v>19</v>
      </c>
      <c r="E4292" t="s">
        <v>73</v>
      </c>
      <c r="F4292" t="s">
        <v>74</v>
      </c>
      <c r="G4292" t="s">
        <v>39</v>
      </c>
      <c r="H4292" t="s">
        <v>40</v>
      </c>
      <c r="I4292">
        <v>2</v>
      </c>
      <c r="J4292">
        <v>61400</v>
      </c>
      <c r="K4292">
        <v>39900</v>
      </c>
      <c r="L4292">
        <v>0.26</v>
      </c>
      <c r="M4292">
        <v>90872</v>
      </c>
      <c r="N4292">
        <v>79800</v>
      </c>
      <c r="O4292">
        <v>11072</v>
      </c>
      <c r="P4292">
        <v>12.18</v>
      </c>
      <c r="Q4292" t="s">
        <v>48</v>
      </c>
      <c r="R4292" t="str">
        <f t="shared" si="67"/>
        <v>H2</v>
      </c>
    </row>
    <row r="4293" spans="1:18" x14ac:dyDescent="0.35">
      <c r="A4293" t="s">
        <v>5973</v>
      </c>
      <c r="B4293" s="1">
        <v>45863</v>
      </c>
      <c r="C4293" t="s">
        <v>822</v>
      </c>
      <c r="D4293" t="s">
        <v>27</v>
      </c>
      <c r="E4293" t="s">
        <v>108</v>
      </c>
      <c r="F4293" t="s">
        <v>47</v>
      </c>
      <c r="G4293" t="s">
        <v>33</v>
      </c>
      <c r="H4293" t="s">
        <v>40</v>
      </c>
      <c r="I4293">
        <v>3</v>
      </c>
      <c r="J4293">
        <v>67000</v>
      </c>
      <c r="K4293">
        <v>46500</v>
      </c>
      <c r="L4293">
        <v>0.16</v>
      </c>
      <c r="M4293">
        <v>168840</v>
      </c>
      <c r="N4293">
        <v>139500</v>
      </c>
      <c r="O4293">
        <v>29340</v>
      </c>
      <c r="P4293">
        <v>17.38</v>
      </c>
      <c r="Q4293" t="s">
        <v>24</v>
      </c>
      <c r="R4293" t="str">
        <f t="shared" si="67"/>
        <v>H2</v>
      </c>
    </row>
    <row r="4294" spans="1:18" x14ac:dyDescent="0.35">
      <c r="A4294" t="s">
        <v>5974</v>
      </c>
      <c r="B4294" s="1">
        <v>45863</v>
      </c>
      <c r="C4294" t="s">
        <v>5975</v>
      </c>
      <c r="D4294" t="s">
        <v>27</v>
      </c>
      <c r="E4294" t="s">
        <v>20</v>
      </c>
      <c r="F4294" t="s">
        <v>21</v>
      </c>
      <c r="G4294" t="s">
        <v>93</v>
      </c>
      <c r="H4294" t="s">
        <v>23</v>
      </c>
      <c r="I4294">
        <v>2</v>
      </c>
      <c r="J4294">
        <v>86100</v>
      </c>
      <c r="K4294">
        <v>61100</v>
      </c>
      <c r="L4294">
        <v>0.25</v>
      </c>
      <c r="M4294">
        <v>129150</v>
      </c>
      <c r="N4294">
        <v>122200</v>
      </c>
      <c r="O4294">
        <v>6950</v>
      </c>
      <c r="P4294">
        <v>5.38</v>
      </c>
      <c r="Q4294" t="s">
        <v>24</v>
      </c>
      <c r="R4294" t="str">
        <f t="shared" si="67"/>
        <v>H2</v>
      </c>
    </row>
    <row r="4295" spans="1:18" x14ac:dyDescent="0.35">
      <c r="A4295" t="s">
        <v>5976</v>
      </c>
      <c r="B4295" s="1">
        <v>45863</v>
      </c>
      <c r="C4295" t="s">
        <v>852</v>
      </c>
      <c r="D4295" t="s">
        <v>27</v>
      </c>
      <c r="E4295" t="s">
        <v>20</v>
      </c>
      <c r="F4295" t="s">
        <v>21</v>
      </c>
      <c r="G4295" t="s">
        <v>29</v>
      </c>
      <c r="H4295" t="s">
        <v>40</v>
      </c>
      <c r="I4295">
        <v>1</v>
      </c>
      <c r="J4295">
        <v>89700</v>
      </c>
      <c r="K4295">
        <v>63300</v>
      </c>
      <c r="L4295">
        <v>0.25</v>
      </c>
      <c r="M4295">
        <v>67275</v>
      </c>
      <c r="N4295">
        <v>63300</v>
      </c>
      <c r="O4295">
        <v>3975</v>
      </c>
      <c r="P4295">
        <v>5.91</v>
      </c>
      <c r="Q4295" t="s">
        <v>41</v>
      </c>
      <c r="R4295" t="str">
        <f t="shared" si="67"/>
        <v>H2</v>
      </c>
    </row>
    <row r="4296" spans="1:18" x14ac:dyDescent="0.35">
      <c r="A4296" t="s">
        <v>5977</v>
      </c>
      <c r="B4296" s="1">
        <v>45863</v>
      </c>
      <c r="C4296" t="s">
        <v>280</v>
      </c>
      <c r="D4296" t="s">
        <v>19</v>
      </c>
      <c r="E4296" t="s">
        <v>123</v>
      </c>
      <c r="F4296" t="s">
        <v>21</v>
      </c>
      <c r="G4296" t="s">
        <v>22</v>
      </c>
      <c r="H4296" t="s">
        <v>40</v>
      </c>
      <c r="I4296">
        <v>1</v>
      </c>
      <c r="J4296">
        <v>186800</v>
      </c>
      <c r="K4296">
        <v>140200</v>
      </c>
      <c r="L4296">
        <v>0.09</v>
      </c>
      <c r="M4296">
        <v>169988</v>
      </c>
      <c r="N4296">
        <v>140200</v>
      </c>
      <c r="O4296">
        <v>29788</v>
      </c>
      <c r="P4296">
        <v>17.52</v>
      </c>
      <c r="Q4296" t="s">
        <v>24</v>
      </c>
      <c r="R4296" t="str">
        <f t="shared" si="67"/>
        <v>H2</v>
      </c>
    </row>
    <row r="4297" spans="1:18" x14ac:dyDescent="0.35">
      <c r="A4297" t="s">
        <v>5978</v>
      </c>
      <c r="B4297" s="1">
        <v>45863</v>
      </c>
      <c r="C4297" t="s">
        <v>406</v>
      </c>
      <c r="D4297" t="s">
        <v>27</v>
      </c>
      <c r="E4297" t="s">
        <v>84</v>
      </c>
      <c r="F4297" t="s">
        <v>21</v>
      </c>
      <c r="G4297" t="s">
        <v>29</v>
      </c>
      <c r="H4297" t="s">
        <v>40</v>
      </c>
      <c r="I4297">
        <v>1</v>
      </c>
      <c r="J4297">
        <v>32000</v>
      </c>
      <c r="K4297">
        <v>21000</v>
      </c>
      <c r="L4297">
        <v>0.08</v>
      </c>
      <c r="M4297">
        <v>29440</v>
      </c>
      <c r="N4297">
        <v>21000</v>
      </c>
      <c r="O4297">
        <v>8440</v>
      </c>
      <c r="P4297">
        <v>28.67</v>
      </c>
      <c r="Q4297" t="s">
        <v>30</v>
      </c>
      <c r="R4297" t="str">
        <f t="shared" si="67"/>
        <v>H2</v>
      </c>
    </row>
    <row r="4298" spans="1:18" x14ac:dyDescent="0.35">
      <c r="A4298" t="s">
        <v>5979</v>
      </c>
      <c r="B4298" s="1">
        <v>45863</v>
      </c>
      <c r="C4298" t="s">
        <v>5752</v>
      </c>
      <c r="D4298" t="s">
        <v>27</v>
      </c>
      <c r="E4298" t="s">
        <v>68</v>
      </c>
      <c r="F4298" t="s">
        <v>47</v>
      </c>
      <c r="G4298" t="s">
        <v>22</v>
      </c>
      <c r="H4298" t="s">
        <v>23</v>
      </c>
      <c r="I4298">
        <v>1</v>
      </c>
      <c r="J4298">
        <v>29200</v>
      </c>
      <c r="K4298">
        <v>19800</v>
      </c>
      <c r="L4298">
        <v>0.16</v>
      </c>
      <c r="M4298">
        <v>24528</v>
      </c>
      <c r="N4298">
        <v>19800</v>
      </c>
      <c r="O4298">
        <v>4728</v>
      </c>
      <c r="P4298">
        <v>19.28</v>
      </c>
      <c r="Q4298" t="s">
        <v>24</v>
      </c>
      <c r="R4298" t="str">
        <f t="shared" si="67"/>
        <v>H2</v>
      </c>
    </row>
    <row r="4299" spans="1:18" x14ac:dyDescent="0.35">
      <c r="A4299" t="s">
        <v>5980</v>
      </c>
      <c r="B4299" s="1">
        <v>45863</v>
      </c>
      <c r="C4299" t="s">
        <v>1440</v>
      </c>
      <c r="D4299" t="s">
        <v>27</v>
      </c>
      <c r="E4299" t="s">
        <v>108</v>
      </c>
      <c r="F4299" t="s">
        <v>47</v>
      </c>
      <c r="G4299" t="s">
        <v>29</v>
      </c>
      <c r="H4299" t="s">
        <v>23</v>
      </c>
      <c r="I4299">
        <v>1</v>
      </c>
      <c r="J4299">
        <v>66800</v>
      </c>
      <c r="K4299">
        <v>45800</v>
      </c>
      <c r="L4299">
        <v>0.19</v>
      </c>
      <c r="M4299">
        <v>54108</v>
      </c>
      <c r="N4299">
        <v>45800</v>
      </c>
      <c r="O4299">
        <v>8308</v>
      </c>
      <c r="P4299">
        <v>15.35</v>
      </c>
      <c r="Q4299" t="s">
        <v>24</v>
      </c>
      <c r="R4299" t="str">
        <f t="shared" si="67"/>
        <v>H2</v>
      </c>
    </row>
    <row r="4300" spans="1:18" x14ac:dyDescent="0.35">
      <c r="A4300" t="s">
        <v>5981</v>
      </c>
      <c r="B4300" s="1">
        <v>45863</v>
      </c>
      <c r="C4300" t="s">
        <v>2677</v>
      </c>
      <c r="D4300" t="s">
        <v>27</v>
      </c>
      <c r="E4300" t="s">
        <v>37</v>
      </c>
      <c r="F4300" t="s">
        <v>38</v>
      </c>
      <c r="G4300" t="s">
        <v>33</v>
      </c>
      <c r="H4300" t="s">
        <v>34</v>
      </c>
      <c r="I4300">
        <v>2</v>
      </c>
      <c r="J4300">
        <v>35900</v>
      </c>
      <c r="K4300">
        <v>22000</v>
      </c>
      <c r="L4300">
        <v>0.08</v>
      </c>
      <c r="M4300">
        <v>66056</v>
      </c>
      <c r="N4300">
        <v>44000</v>
      </c>
      <c r="O4300">
        <v>22056</v>
      </c>
      <c r="P4300">
        <v>33.39</v>
      </c>
      <c r="Q4300" t="s">
        <v>48</v>
      </c>
      <c r="R4300" t="str">
        <f t="shared" si="67"/>
        <v>H2</v>
      </c>
    </row>
    <row r="4301" spans="1:18" x14ac:dyDescent="0.35">
      <c r="A4301" t="s">
        <v>5982</v>
      </c>
      <c r="B4301" s="1">
        <v>45863</v>
      </c>
      <c r="C4301" t="s">
        <v>3926</v>
      </c>
      <c r="D4301" t="s">
        <v>27</v>
      </c>
      <c r="E4301" t="s">
        <v>46</v>
      </c>
      <c r="F4301" t="s">
        <v>47</v>
      </c>
      <c r="G4301" t="s">
        <v>22</v>
      </c>
      <c r="H4301" t="s">
        <v>34</v>
      </c>
      <c r="I4301">
        <v>1</v>
      </c>
      <c r="J4301">
        <v>51300</v>
      </c>
      <c r="K4301">
        <v>34800</v>
      </c>
      <c r="L4301">
        <v>0.16</v>
      </c>
      <c r="M4301">
        <v>43092</v>
      </c>
      <c r="N4301">
        <v>34800</v>
      </c>
      <c r="O4301">
        <v>8292</v>
      </c>
      <c r="P4301">
        <v>19.239999999999998</v>
      </c>
      <c r="Q4301" t="s">
        <v>24</v>
      </c>
      <c r="R4301" t="str">
        <f t="shared" si="67"/>
        <v>H2</v>
      </c>
    </row>
    <row r="4302" spans="1:18" x14ac:dyDescent="0.35">
      <c r="A4302" t="s">
        <v>5983</v>
      </c>
      <c r="B4302" s="1">
        <v>45863</v>
      </c>
      <c r="C4302" t="s">
        <v>2791</v>
      </c>
      <c r="D4302" t="s">
        <v>19</v>
      </c>
      <c r="E4302" t="s">
        <v>37</v>
      </c>
      <c r="F4302" t="s">
        <v>38</v>
      </c>
      <c r="G4302" t="s">
        <v>39</v>
      </c>
      <c r="H4302" t="s">
        <v>34</v>
      </c>
      <c r="I4302">
        <v>2</v>
      </c>
      <c r="J4302">
        <v>34500</v>
      </c>
      <c r="K4302">
        <v>21600</v>
      </c>
      <c r="L4302">
        <v>0.33</v>
      </c>
      <c r="M4302">
        <v>46230</v>
      </c>
      <c r="N4302">
        <v>43200</v>
      </c>
      <c r="O4302">
        <v>3030</v>
      </c>
      <c r="P4302">
        <v>6.55</v>
      </c>
      <c r="Q4302" t="s">
        <v>24</v>
      </c>
      <c r="R4302" t="str">
        <f t="shared" si="67"/>
        <v>H2</v>
      </c>
    </row>
    <row r="4303" spans="1:18" x14ac:dyDescent="0.35">
      <c r="A4303" t="s">
        <v>5984</v>
      </c>
      <c r="B4303" s="1">
        <v>45863</v>
      </c>
      <c r="C4303" t="s">
        <v>2380</v>
      </c>
      <c r="D4303" t="s">
        <v>27</v>
      </c>
      <c r="E4303" t="s">
        <v>68</v>
      </c>
      <c r="F4303" t="s">
        <v>47</v>
      </c>
      <c r="G4303" t="s">
        <v>93</v>
      </c>
      <c r="H4303" t="s">
        <v>23</v>
      </c>
      <c r="I4303">
        <v>2</v>
      </c>
      <c r="J4303">
        <v>28800</v>
      </c>
      <c r="K4303">
        <v>19400</v>
      </c>
      <c r="L4303">
        <v>0.35</v>
      </c>
      <c r="M4303">
        <v>37440</v>
      </c>
      <c r="N4303">
        <v>38800</v>
      </c>
      <c r="O4303">
        <v>-1360</v>
      </c>
      <c r="P4303">
        <v>-3.63</v>
      </c>
      <c r="Q4303" t="s">
        <v>24</v>
      </c>
      <c r="R4303" t="str">
        <f t="shared" si="67"/>
        <v>H2</v>
      </c>
    </row>
    <row r="4304" spans="1:18" x14ac:dyDescent="0.35">
      <c r="A4304" t="s">
        <v>5985</v>
      </c>
      <c r="B4304" s="1">
        <v>45863</v>
      </c>
      <c r="C4304" t="s">
        <v>1023</v>
      </c>
      <c r="D4304" t="s">
        <v>27</v>
      </c>
      <c r="E4304" t="s">
        <v>242</v>
      </c>
      <c r="F4304" t="s">
        <v>74</v>
      </c>
      <c r="G4304" t="s">
        <v>39</v>
      </c>
      <c r="H4304" t="s">
        <v>40</v>
      </c>
      <c r="I4304">
        <v>1</v>
      </c>
      <c r="J4304">
        <v>38100</v>
      </c>
      <c r="K4304">
        <v>24300</v>
      </c>
      <c r="L4304">
        <v>0.21</v>
      </c>
      <c r="M4304">
        <v>30099</v>
      </c>
      <c r="N4304">
        <v>24300</v>
      </c>
      <c r="O4304">
        <v>5799</v>
      </c>
      <c r="P4304">
        <v>19.27</v>
      </c>
      <c r="Q4304" t="s">
        <v>24</v>
      </c>
      <c r="R4304" t="str">
        <f t="shared" si="67"/>
        <v>H2</v>
      </c>
    </row>
    <row r="4305" spans="1:18" x14ac:dyDescent="0.35">
      <c r="A4305" t="s">
        <v>5986</v>
      </c>
      <c r="B4305" s="1">
        <v>45863</v>
      </c>
      <c r="C4305" t="s">
        <v>4306</v>
      </c>
      <c r="D4305" t="s">
        <v>19</v>
      </c>
      <c r="E4305" t="s">
        <v>28</v>
      </c>
      <c r="F4305" t="s">
        <v>21</v>
      </c>
      <c r="G4305" t="s">
        <v>93</v>
      </c>
      <c r="H4305" t="s">
        <v>34</v>
      </c>
      <c r="I4305">
        <v>2</v>
      </c>
      <c r="J4305">
        <v>17300</v>
      </c>
      <c r="K4305">
        <v>12000</v>
      </c>
      <c r="L4305">
        <v>0.23</v>
      </c>
      <c r="M4305">
        <v>26642</v>
      </c>
      <c r="N4305">
        <v>24000</v>
      </c>
      <c r="O4305">
        <v>2642</v>
      </c>
      <c r="P4305">
        <v>9.92</v>
      </c>
      <c r="Q4305" t="s">
        <v>30</v>
      </c>
      <c r="R4305" t="str">
        <f t="shared" si="67"/>
        <v>H2</v>
      </c>
    </row>
    <row r="4306" spans="1:18" x14ac:dyDescent="0.35">
      <c r="A4306" t="s">
        <v>5987</v>
      </c>
      <c r="B4306" s="1">
        <v>45863</v>
      </c>
      <c r="C4306" t="s">
        <v>2031</v>
      </c>
      <c r="D4306" t="s">
        <v>19</v>
      </c>
      <c r="E4306" t="s">
        <v>60</v>
      </c>
      <c r="F4306" t="s">
        <v>21</v>
      </c>
      <c r="G4306" t="s">
        <v>29</v>
      </c>
      <c r="H4306" t="s">
        <v>23</v>
      </c>
      <c r="I4306">
        <v>1</v>
      </c>
      <c r="J4306">
        <v>44900</v>
      </c>
      <c r="K4306">
        <v>29100</v>
      </c>
      <c r="L4306">
        <v>0.08</v>
      </c>
      <c r="M4306">
        <v>41308</v>
      </c>
      <c r="N4306">
        <v>29100</v>
      </c>
      <c r="O4306">
        <v>12208</v>
      </c>
      <c r="P4306">
        <v>29.55</v>
      </c>
      <c r="Q4306" t="s">
        <v>41</v>
      </c>
      <c r="R4306" t="str">
        <f t="shared" si="67"/>
        <v>H2</v>
      </c>
    </row>
    <row r="4307" spans="1:18" x14ac:dyDescent="0.35">
      <c r="A4307" t="s">
        <v>5988</v>
      </c>
      <c r="B4307" s="1">
        <v>45863</v>
      </c>
      <c r="C4307" t="s">
        <v>617</v>
      </c>
      <c r="D4307" t="s">
        <v>19</v>
      </c>
      <c r="E4307" t="s">
        <v>57</v>
      </c>
      <c r="F4307" t="s">
        <v>38</v>
      </c>
      <c r="G4307" t="s">
        <v>93</v>
      </c>
      <c r="H4307" t="s">
        <v>23</v>
      </c>
      <c r="I4307">
        <v>1</v>
      </c>
      <c r="J4307">
        <v>45800</v>
      </c>
      <c r="K4307">
        <v>29800</v>
      </c>
      <c r="L4307">
        <v>0.25</v>
      </c>
      <c r="M4307">
        <v>34350</v>
      </c>
      <c r="N4307">
        <v>29800</v>
      </c>
      <c r="O4307">
        <v>4550</v>
      </c>
      <c r="P4307">
        <v>13.25</v>
      </c>
      <c r="Q4307" t="s">
        <v>41</v>
      </c>
      <c r="R4307" t="str">
        <f t="shared" si="67"/>
        <v>H2</v>
      </c>
    </row>
    <row r="4308" spans="1:18" x14ac:dyDescent="0.35">
      <c r="A4308" t="s">
        <v>5989</v>
      </c>
      <c r="B4308" s="1">
        <v>45863</v>
      </c>
      <c r="C4308" t="s">
        <v>719</v>
      </c>
      <c r="D4308" t="s">
        <v>27</v>
      </c>
      <c r="E4308" t="s">
        <v>37</v>
      </c>
      <c r="F4308" t="s">
        <v>38</v>
      </c>
      <c r="G4308" t="s">
        <v>33</v>
      </c>
      <c r="H4308" t="s">
        <v>40</v>
      </c>
      <c r="I4308">
        <v>2</v>
      </c>
      <c r="J4308">
        <v>34800</v>
      </c>
      <c r="K4308">
        <v>22000</v>
      </c>
      <c r="L4308">
        <v>0.13</v>
      </c>
      <c r="M4308">
        <v>60552</v>
      </c>
      <c r="N4308">
        <v>44000</v>
      </c>
      <c r="O4308">
        <v>16552</v>
      </c>
      <c r="P4308">
        <v>27.34</v>
      </c>
      <c r="Q4308" t="s">
        <v>48</v>
      </c>
      <c r="R4308" t="str">
        <f t="shared" si="67"/>
        <v>H2</v>
      </c>
    </row>
    <row r="4309" spans="1:18" x14ac:dyDescent="0.35">
      <c r="A4309" t="s">
        <v>5990</v>
      </c>
      <c r="B4309" s="1">
        <v>45863</v>
      </c>
      <c r="C4309" t="s">
        <v>4672</v>
      </c>
      <c r="D4309" t="s">
        <v>19</v>
      </c>
      <c r="E4309" t="s">
        <v>20</v>
      </c>
      <c r="F4309" t="s">
        <v>21</v>
      </c>
      <c r="G4309" t="s">
        <v>29</v>
      </c>
      <c r="H4309" t="s">
        <v>40</v>
      </c>
      <c r="I4309">
        <v>1</v>
      </c>
      <c r="J4309">
        <v>84400</v>
      </c>
      <c r="K4309">
        <v>62400</v>
      </c>
      <c r="L4309">
        <v>0.35</v>
      </c>
      <c r="M4309">
        <v>54860</v>
      </c>
      <c r="N4309">
        <v>62400</v>
      </c>
      <c r="O4309">
        <v>-7540</v>
      </c>
      <c r="P4309">
        <v>-13.74</v>
      </c>
      <c r="Q4309" t="s">
        <v>41</v>
      </c>
      <c r="R4309" t="str">
        <f t="shared" si="67"/>
        <v>H2</v>
      </c>
    </row>
    <row r="4310" spans="1:18" x14ac:dyDescent="0.35">
      <c r="A4310" t="s">
        <v>5991</v>
      </c>
      <c r="B4310" s="1">
        <v>45864</v>
      </c>
      <c r="C4310" t="s">
        <v>1388</v>
      </c>
      <c r="D4310" t="s">
        <v>27</v>
      </c>
      <c r="E4310" t="s">
        <v>57</v>
      </c>
      <c r="F4310" t="s">
        <v>38</v>
      </c>
      <c r="G4310" t="s">
        <v>29</v>
      </c>
      <c r="H4310" t="s">
        <v>23</v>
      </c>
      <c r="I4310">
        <v>1</v>
      </c>
      <c r="J4310">
        <v>47400</v>
      </c>
      <c r="K4310">
        <v>30000</v>
      </c>
      <c r="L4310">
        <v>0.09</v>
      </c>
      <c r="M4310">
        <v>43134</v>
      </c>
      <c r="N4310">
        <v>30000</v>
      </c>
      <c r="O4310">
        <v>13134</v>
      </c>
      <c r="P4310">
        <v>30.45</v>
      </c>
      <c r="Q4310" t="s">
        <v>41</v>
      </c>
      <c r="R4310" t="str">
        <f t="shared" si="67"/>
        <v>H2</v>
      </c>
    </row>
    <row r="4311" spans="1:18" x14ac:dyDescent="0.35">
      <c r="A4311" t="s">
        <v>5992</v>
      </c>
      <c r="B4311" s="1">
        <v>45864</v>
      </c>
      <c r="C4311" t="s">
        <v>5993</v>
      </c>
      <c r="D4311" t="s">
        <v>19</v>
      </c>
      <c r="E4311" t="s">
        <v>79</v>
      </c>
      <c r="F4311" t="s">
        <v>47</v>
      </c>
      <c r="G4311" t="s">
        <v>93</v>
      </c>
      <c r="H4311" t="s">
        <v>40</v>
      </c>
      <c r="I4311">
        <v>3</v>
      </c>
      <c r="J4311">
        <v>55300</v>
      </c>
      <c r="K4311">
        <v>36900</v>
      </c>
      <c r="L4311">
        <v>0.2</v>
      </c>
      <c r="M4311">
        <v>132720</v>
      </c>
      <c r="N4311">
        <v>110700</v>
      </c>
      <c r="O4311">
        <v>22020</v>
      </c>
      <c r="P4311">
        <v>16.59</v>
      </c>
      <c r="Q4311" t="s">
        <v>24</v>
      </c>
      <c r="R4311" t="str">
        <f t="shared" si="67"/>
        <v>H2</v>
      </c>
    </row>
    <row r="4312" spans="1:18" x14ac:dyDescent="0.35">
      <c r="A4312" t="s">
        <v>5994</v>
      </c>
      <c r="B4312" s="1">
        <v>45864</v>
      </c>
      <c r="C4312" t="s">
        <v>2007</v>
      </c>
      <c r="D4312" t="s">
        <v>27</v>
      </c>
      <c r="E4312" t="s">
        <v>68</v>
      </c>
      <c r="F4312" t="s">
        <v>47</v>
      </c>
      <c r="G4312" t="s">
        <v>22</v>
      </c>
      <c r="H4312" t="s">
        <v>23</v>
      </c>
      <c r="I4312">
        <v>1</v>
      </c>
      <c r="J4312">
        <v>30300</v>
      </c>
      <c r="K4312">
        <v>19300</v>
      </c>
      <c r="L4312">
        <v>0.31</v>
      </c>
      <c r="M4312">
        <v>20907</v>
      </c>
      <c r="N4312">
        <v>19300</v>
      </c>
      <c r="O4312">
        <v>1607</v>
      </c>
      <c r="P4312">
        <v>7.69</v>
      </c>
      <c r="Q4312" t="s">
        <v>48</v>
      </c>
      <c r="R4312" t="str">
        <f t="shared" si="67"/>
        <v>H2</v>
      </c>
    </row>
    <row r="4313" spans="1:18" x14ac:dyDescent="0.35">
      <c r="A4313" t="s">
        <v>5995</v>
      </c>
      <c r="B4313" s="1">
        <v>45864</v>
      </c>
      <c r="C4313" t="s">
        <v>5243</v>
      </c>
      <c r="D4313" t="s">
        <v>19</v>
      </c>
      <c r="E4313" t="s">
        <v>63</v>
      </c>
      <c r="F4313" t="s">
        <v>47</v>
      </c>
      <c r="G4313" t="s">
        <v>33</v>
      </c>
      <c r="H4313" t="s">
        <v>40</v>
      </c>
      <c r="I4313">
        <v>4</v>
      </c>
      <c r="J4313">
        <v>80500</v>
      </c>
      <c r="K4313">
        <v>53000</v>
      </c>
      <c r="L4313">
        <v>0.2</v>
      </c>
      <c r="M4313">
        <v>257600</v>
      </c>
      <c r="N4313">
        <v>212000</v>
      </c>
      <c r="O4313">
        <v>45600</v>
      </c>
      <c r="P4313">
        <v>17.7</v>
      </c>
      <c r="Q4313" t="s">
        <v>41</v>
      </c>
      <c r="R4313" t="str">
        <f t="shared" si="67"/>
        <v>H2</v>
      </c>
    </row>
    <row r="4314" spans="1:18" x14ac:dyDescent="0.35">
      <c r="A4314" t="s">
        <v>5996</v>
      </c>
      <c r="B4314" s="1">
        <v>45864</v>
      </c>
      <c r="C4314" t="s">
        <v>5080</v>
      </c>
      <c r="D4314" t="s">
        <v>27</v>
      </c>
      <c r="E4314" t="s">
        <v>20</v>
      </c>
      <c r="F4314" t="s">
        <v>21</v>
      </c>
      <c r="G4314" t="s">
        <v>33</v>
      </c>
      <c r="H4314" t="s">
        <v>23</v>
      </c>
      <c r="I4314">
        <v>2</v>
      </c>
      <c r="J4314">
        <v>86400</v>
      </c>
      <c r="K4314">
        <v>63500</v>
      </c>
      <c r="L4314">
        <v>0.35</v>
      </c>
      <c r="M4314">
        <v>112320</v>
      </c>
      <c r="N4314">
        <v>127000</v>
      </c>
      <c r="O4314">
        <v>-14680</v>
      </c>
      <c r="P4314">
        <v>-13.07</v>
      </c>
      <c r="Q4314" t="s">
        <v>41</v>
      </c>
      <c r="R4314" t="str">
        <f t="shared" si="67"/>
        <v>H2</v>
      </c>
    </row>
    <row r="4315" spans="1:18" x14ac:dyDescent="0.35">
      <c r="A4315" t="s">
        <v>5997</v>
      </c>
      <c r="B4315" s="1">
        <v>45864</v>
      </c>
      <c r="C4315" t="s">
        <v>1613</v>
      </c>
      <c r="D4315" t="s">
        <v>27</v>
      </c>
      <c r="E4315" t="s">
        <v>84</v>
      </c>
      <c r="F4315" t="s">
        <v>21</v>
      </c>
      <c r="G4315" t="s">
        <v>29</v>
      </c>
      <c r="H4315" t="s">
        <v>40</v>
      </c>
      <c r="I4315">
        <v>2</v>
      </c>
      <c r="J4315">
        <v>31100</v>
      </c>
      <c r="K4315">
        <v>21300</v>
      </c>
      <c r="L4315">
        <v>0.23</v>
      </c>
      <c r="M4315">
        <v>47894</v>
      </c>
      <c r="N4315">
        <v>42600</v>
      </c>
      <c r="O4315">
        <v>5294</v>
      </c>
      <c r="P4315">
        <v>11.05</v>
      </c>
      <c r="Q4315" t="s">
        <v>48</v>
      </c>
      <c r="R4315" t="str">
        <f t="shared" si="67"/>
        <v>H2</v>
      </c>
    </row>
    <row r="4316" spans="1:18" x14ac:dyDescent="0.35">
      <c r="A4316" t="s">
        <v>5998</v>
      </c>
      <c r="B4316" s="1">
        <v>45864</v>
      </c>
      <c r="C4316" t="s">
        <v>3059</v>
      </c>
      <c r="D4316" t="s">
        <v>19</v>
      </c>
      <c r="E4316" t="s">
        <v>68</v>
      </c>
      <c r="F4316" t="s">
        <v>47</v>
      </c>
      <c r="G4316" t="s">
        <v>33</v>
      </c>
      <c r="H4316" t="s">
        <v>23</v>
      </c>
      <c r="I4316">
        <v>1</v>
      </c>
      <c r="J4316">
        <v>30000</v>
      </c>
      <c r="K4316">
        <v>20100</v>
      </c>
      <c r="L4316">
        <v>0.19</v>
      </c>
      <c r="M4316">
        <v>24300</v>
      </c>
      <c r="N4316">
        <v>20100</v>
      </c>
      <c r="O4316">
        <v>4200</v>
      </c>
      <c r="P4316">
        <v>17.28</v>
      </c>
      <c r="Q4316" t="s">
        <v>24</v>
      </c>
      <c r="R4316" t="str">
        <f t="shared" si="67"/>
        <v>H2</v>
      </c>
    </row>
    <row r="4317" spans="1:18" x14ac:dyDescent="0.35">
      <c r="A4317" t="s">
        <v>5999</v>
      </c>
      <c r="B4317" s="1">
        <v>45864</v>
      </c>
      <c r="C4317" t="s">
        <v>1868</v>
      </c>
      <c r="D4317" t="s">
        <v>19</v>
      </c>
      <c r="E4317" t="s">
        <v>123</v>
      </c>
      <c r="F4317" t="s">
        <v>21</v>
      </c>
      <c r="G4317" t="s">
        <v>29</v>
      </c>
      <c r="H4317" t="s">
        <v>23</v>
      </c>
      <c r="I4317">
        <v>2</v>
      </c>
      <c r="J4317">
        <v>180600</v>
      </c>
      <c r="K4317">
        <v>138500</v>
      </c>
      <c r="L4317">
        <v>0.13</v>
      </c>
      <c r="M4317">
        <v>314244</v>
      </c>
      <c r="N4317">
        <v>277000</v>
      </c>
      <c r="O4317">
        <v>37244</v>
      </c>
      <c r="P4317">
        <v>11.85</v>
      </c>
      <c r="Q4317" t="s">
        <v>48</v>
      </c>
      <c r="R4317" t="str">
        <f t="shared" si="67"/>
        <v>H2</v>
      </c>
    </row>
    <row r="4318" spans="1:18" x14ac:dyDescent="0.35">
      <c r="A4318" t="s">
        <v>6000</v>
      </c>
      <c r="B4318" s="1">
        <v>45864</v>
      </c>
      <c r="C4318" t="s">
        <v>656</v>
      </c>
      <c r="D4318" t="s">
        <v>27</v>
      </c>
      <c r="E4318" t="s">
        <v>37</v>
      </c>
      <c r="F4318" t="s">
        <v>38</v>
      </c>
      <c r="G4318" t="s">
        <v>22</v>
      </c>
      <c r="H4318" t="s">
        <v>23</v>
      </c>
      <c r="I4318">
        <v>2</v>
      </c>
      <c r="J4318">
        <v>34400</v>
      </c>
      <c r="K4318">
        <v>21900</v>
      </c>
      <c r="L4318">
        <v>0.05</v>
      </c>
      <c r="M4318">
        <v>65360</v>
      </c>
      <c r="N4318">
        <v>43800</v>
      </c>
      <c r="O4318">
        <v>21560</v>
      </c>
      <c r="P4318">
        <v>32.99</v>
      </c>
      <c r="Q4318" t="s">
        <v>24</v>
      </c>
      <c r="R4318" t="str">
        <f t="shared" si="67"/>
        <v>H2</v>
      </c>
    </row>
    <row r="4319" spans="1:18" x14ac:dyDescent="0.35">
      <c r="A4319" t="s">
        <v>6001</v>
      </c>
      <c r="B4319" s="1">
        <v>45864</v>
      </c>
      <c r="C4319" t="s">
        <v>632</v>
      </c>
      <c r="D4319" t="s">
        <v>27</v>
      </c>
      <c r="E4319" t="s">
        <v>242</v>
      </c>
      <c r="F4319" t="s">
        <v>74</v>
      </c>
      <c r="G4319" t="s">
        <v>93</v>
      </c>
      <c r="H4319" t="s">
        <v>34</v>
      </c>
      <c r="I4319">
        <v>1</v>
      </c>
      <c r="J4319">
        <v>38900</v>
      </c>
      <c r="K4319">
        <v>24500</v>
      </c>
      <c r="L4319">
        <v>0.12</v>
      </c>
      <c r="M4319">
        <v>34232</v>
      </c>
      <c r="N4319">
        <v>24500</v>
      </c>
      <c r="O4319">
        <v>9732</v>
      </c>
      <c r="P4319">
        <v>28.43</v>
      </c>
      <c r="Q4319" t="s">
        <v>30</v>
      </c>
      <c r="R4319" t="str">
        <f t="shared" si="67"/>
        <v>H2</v>
      </c>
    </row>
    <row r="4320" spans="1:18" x14ac:dyDescent="0.35">
      <c r="A4320" t="s">
        <v>6002</v>
      </c>
      <c r="B4320" s="1">
        <v>45864</v>
      </c>
      <c r="C4320" t="s">
        <v>187</v>
      </c>
      <c r="D4320" t="s">
        <v>19</v>
      </c>
      <c r="E4320" t="s">
        <v>46</v>
      </c>
      <c r="F4320" t="s">
        <v>47</v>
      </c>
      <c r="G4320" t="s">
        <v>93</v>
      </c>
      <c r="H4320" t="s">
        <v>40</v>
      </c>
      <c r="I4320">
        <v>2</v>
      </c>
      <c r="J4320">
        <v>51300</v>
      </c>
      <c r="K4320">
        <v>34300</v>
      </c>
      <c r="L4320">
        <v>0.13</v>
      </c>
      <c r="M4320">
        <v>89262</v>
      </c>
      <c r="N4320">
        <v>68600</v>
      </c>
      <c r="O4320">
        <v>20662</v>
      </c>
      <c r="P4320">
        <v>23.15</v>
      </c>
      <c r="Q4320" t="s">
        <v>48</v>
      </c>
      <c r="R4320" t="str">
        <f t="shared" si="67"/>
        <v>H2</v>
      </c>
    </row>
    <row r="4321" spans="1:18" x14ac:dyDescent="0.35">
      <c r="A4321" t="s">
        <v>6003</v>
      </c>
      <c r="B4321" s="1">
        <v>45864</v>
      </c>
      <c r="C4321" t="s">
        <v>4462</v>
      </c>
      <c r="D4321" t="s">
        <v>27</v>
      </c>
      <c r="E4321" t="s">
        <v>28</v>
      </c>
      <c r="F4321" t="s">
        <v>21</v>
      </c>
      <c r="G4321" t="s">
        <v>33</v>
      </c>
      <c r="H4321" t="s">
        <v>23</v>
      </c>
      <c r="I4321">
        <v>3</v>
      </c>
      <c r="J4321">
        <v>18300</v>
      </c>
      <c r="K4321">
        <v>12000</v>
      </c>
      <c r="L4321">
        <v>0.28000000000000003</v>
      </c>
      <c r="M4321">
        <v>39528</v>
      </c>
      <c r="N4321">
        <v>36000</v>
      </c>
      <c r="O4321">
        <v>3528</v>
      </c>
      <c r="P4321">
        <v>8.93</v>
      </c>
      <c r="Q4321" t="s">
        <v>48</v>
      </c>
      <c r="R4321" t="str">
        <f t="shared" si="67"/>
        <v>H2</v>
      </c>
    </row>
    <row r="4322" spans="1:18" x14ac:dyDescent="0.35">
      <c r="A4322" t="s">
        <v>6004</v>
      </c>
      <c r="B4322" s="1">
        <v>45864</v>
      </c>
      <c r="C4322" t="s">
        <v>1733</v>
      </c>
      <c r="D4322" t="s">
        <v>27</v>
      </c>
      <c r="E4322" t="s">
        <v>20</v>
      </c>
      <c r="F4322" t="s">
        <v>21</v>
      </c>
      <c r="G4322" t="s">
        <v>93</v>
      </c>
      <c r="H4322" t="s">
        <v>40</v>
      </c>
      <c r="I4322">
        <v>1</v>
      </c>
      <c r="J4322">
        <v>86600</v>
      </c>
      <c r="K4322">
        <v>63600</v>
      </c>
      <c r="L4322">
        <v>7.0000000000000007E-2</v>
      </c>
      <c r="M4322">
        <v>80538</v>
      </c>
      <c r="N4322">
        <v>63600</v>
      </c>
      <c r="O4322">
        <v>16938</v>
      </c>
      <c r="P4322">
        <v>21.03</v>
      </c>
      <c r="Q4322" t="s">
        <v>30</v>
      </c>
      <c r="R4322" t="str">
        <f t="shared" si="67"/>
        <v>H2</v>
      </c>
    </row>
    <row r="4323" spans="1:18" x14ac:dyDescent="0.35">
      <c r="A4323" t="s">
        <v>6005</v>
      </c>
      <c r="B4323" s="1">
        <v>45864</v>
      </c>
      <c r="C4323" t="s">
        <v>1396</v>
      </c>
      <c r="D4323" t="s">
        <v>27</v>
      </c>
      <c r="E4323" t="s">
        <v>123</v>
      </c>
      <c r="F4323" t="s">
        <v>21</v>
      </c>
      <c r="G4323" t="s">
        <v>29</v>
      </c>
      <c r="H4323" t="s">
        <v>40</v>
      </c>
      <c r="I4323">
        <v>4</v>
      </c>
      <c r="J4323">
        <v>187800</v>
      </c>
      <c r="K4323">
        <v>139700</v>
      </c>
      <c r="L4323">
        <v>0.28999999999999998</v>
      </c>
      <c r="M4323">
        <v>533352</v>
      </c>
      <c r="N4323">
        <v>558800</v>
      </c>
      <c r="O4323">
        <v>-25448</v>
      </c>
      <c r="P4323">
        <v>-4.7699999999999996</v>
      </c>
      <c r="Q4323" t="s">
        <v>24</v>
      </c>
      <c r="R4323" t="str">
        <f t="shared" si="67"/>
        <v>H2</v>
      </c>
    </row>
    <row r="4324" spans="1:18" x14ac:dyDescent="0.35">
      <c r="A4324" t="s">
        <v>6006</v>
      </c>
      <c r="B4324" s="1">
        <v>45864</v>
      </c>
      <c r="C4324" t="s">
        <v>6007</v>
      </c>
      <c r="D4324" t="s">
        <v>27</v>
      </c>
      <c r="E4324" t="s">
        <v>84</v>
      </c>
      <c r="F4324" t="s">
        <v>21</v>
      </c>
      <c r="G4324" t="s">
        <v>29</v>
      </c>
      <c r="H4324" t="s">
        <v>40</v>
      </c>
      <c r="I4324">
        <v>3</v>
      </c>
      <c r="J4324">
        <v>32100</v>
      </c>
      <c r="K4324">
        <v>21000</v>
      </c>
      <c r="L4324">
        <v>0.08</v>
      </c>
      <c r="M4324">
        <v>88596</v>
      </c>
      <c r="N4324">
        <v>63000</v>
      </c>
      <c r="O4324">
        <v>25596</v>
      </c>
      <c r="P4324">
        <v>28.89</v>
      </c>
      <c r="Q4324" t="s">
        <v>41</v>
      </c>
      <c r="R4324" t="str">
        <f t="shared" si="67"/>
        <v>H2</v>
      </c>
    </row>
    <row r="4325" spans="1:18" x14ac:dyDescent="0.35">
      <c r="A4325" t="s">
        <v>6008</v>
      </c>
      <c r="B4325" s="1">
        <v>45864</v>
      </c>
      <c r="C4325" t="s">
        <v>3426</v>
      </c>
      <c r="D4325" t="s">
        <v>19</v>
      </c>
      <c r="E4325" t="s">
        <v>63</v>
      </c>
      <c r="F4325" t="s">
        <v>47</v>
      </c>
      <c r="G4325" t="s">
        <v>93</v>
      </c>
      <c r="H4325" t="s">
        <v>40</v>
      </c>
      <c r="I4325">
        <v>4</v>
      </c>
      <c r="J4325">
        <v>76700</v>
      </c>
      <c r="K4325">
        <v>52300</v>
      </c>
      <c r="L4325">
        <v>0.11</v>
      </c>
      <c r="M4325">
        <v>273052</v>
      </c>
      <c r="N4325">
        <v>209200</v>
      </c>
      <c r="O4325">
        <v>63852</v>
      </c>
      <c r="P4325">
        <v>23.38</v>
      </c>
      <c r="Q4325" t="s">
        <v>24</v>
      </c>
      <c r="R4325" t="str">
        <f t="shared" si="67"/>
        <v>H2</v>
      </c>
    </row>
    <row r="4326" spans="1:18" x14ac:dyDescent="0.35">
      <c r="A4326" t="s">
        <v>6009</v>
      </c>
      <c r="B4326" s="1">
        <v>45864</v>
      </c>
      <c r="C4326" t="s">
        <v>1061</v>
      </c>
      <c r="D4326" t="s">
        <v>19</v>
      </c>
      <c r="E4326" t="s">
        <v>28</v>
      </c>
      <c r="F4326" t="s">
        <v>21</v>
      </c>
      <c r="G4326" t="s">
        <v>29</v>
      </c>
      <c r="H4326" t="s">
        <v>40</v>
      </c>
      <c r="I4326">
        <v>2</v>
      </c>
      <c r="J4326">
        <v>17800</v>
      </c>
      <c r="K4326">
        <v>11700</v>
      </c>
      <c r="L4326">
        <v>0.15</v>
      </c>
      <c r="M4326">
        <v>30260</v>
      </c>
      <c r="N4326">
        <v>23400</v>
      </c>
      <c r="O4326">
        <v>6860</v>
      </c>
      <c r="P4326">
        <v>22.67</v>
      </c>
      <c r="Q4326" t="s">
        <v>41</v>
      </c>
      <c r="R4326" t="str">
        <f t="shared" si="67"/>
        <v>H2</v>
      </c>
    </row>
    <row r="4327" spans="1:18" x14ac:dyDescent="0.35">
      <c r="A4327" t="s">
        <v>6010</v>
      </c>
      <c r="B4327" s="1">
        <v>45864</v>
      </c>
      <c r="C4327" t="s">
        <v>221</v>
      </c>
      <c r="D4327" t="s">
        <v>27</v>
      </c>
      <c r="E4327" t="s">
        <v>28</v>
      </c>
      <c r="F4327" t="s">
        <v>21</v>
      </c>
      <c r="G4327" t="s">
        <v>39</v>
      </c>
      <c r="H4327" t="s">
        <v>23</v>
      </c>
      <c r="I4327">
        <v>3</v>
      </c>
      <c r="J4327">
        <v>17800</v>
      </c>
      <c r="K4327">
        <v>11800</v>
      </c>
      <c r="L4327">
        <v>0.31</v>
      </c>
      <c r="M4327">
        <v>36846</v>
      </c>
      <c r="N4327">
        <v>35400</v>
      </c>
      <c r="O4327">
        <v>1446</v>
      </c>
      <c r="P4327">
        <v>3.92</v>
      </c>
      <c r="Q4327" t="s">
        <v>24</v>
      </c>
      <c r="R4327" t="str">
        <f t="shared" si="67"/>
        <v>H2</v>
      </c>
    </row>
    <row r="4328" spans="1:18" x14ac:dyDescent="0.35">
      <c r="A4328" t="s">
        <v>6011</v>
      </c>
      <c r="B4328" s="1">
        <v>45864</v>
      </c>
      <c r="C4328" t="s">
        <v>3305</v>
      </c>
      <c r="D4328" t="s">
        <v>19</v>
      </c>
      <c r="E4328" t="s">
        <v>20</v>
      </c>
      <c r="F4328" t="s">
        <v>21</v>
      </c>
      <c r="G4328" t="s">
        <v>22</v>
      </c>
      <c r="H4328" t="s">
        <v>34</v>
      </c>
      <c r="I4328">
        <v>1</v>
      </c>
      <c r="J4328">
        <v>84300</v>
      </c>
      <c r="K4328">
        <v>61500</v>
      </c>
      <c r="L4328">
        <v>0.14000000000000001</v>
      </c>
      <c r="M4328">
        <v>72498</v>
      </c>
      <c r="N4328">
        <v>61500</v>
      </c>
      <c r="O4328">
        <v>10998</v>
      </c>
      <c r="P4328">
        <v>15.17</v>
      </c>
      <c r="Q4328" t="s">
        <v>48</v>
      </c>
      <c r="R4328" t="str">
        <f t="shared" si="67"/>
        <v>H2</v>
      </c>
    </row>
    <row r="4329" spans="1:18" x14ac:dyDescent="0.35">
      <c r="A4329" t="s">
        <v>6012</v>
      </c>
      <c r="B4329" s="1">
        <v>45864</v>
      </c>
      <c r="C4329" t="s">
        <v>5497</v>
      </c>
      <c r="D4329" t="s">
        <v>27</v>
      </c>
      <c r="E4329" t="s">
        <v>28</v>
      </c>
      <c r="F4329" t="s">
        <v>21</v>
      </c>
      <c r="G4329" t="s">
        <v>29</v>
      </c>
      <c r="H4329" t="s">
        <v>34</v>
      </c>
      <c r="I4329">
        <v>2</v>
      </c>
      <c r="J4329">
        <v>18600</v>
      </c>
      <c r="K4329">
        <v>11500</v>
      </c>
      <c r="L4329">
        <v>0.16</v>
      </c>
      <c r="M4329">
        <v>31248</v>
      </c>
      <c r="N4329">
        <v>23000</v>
      </c>
      <c r="O4329">
        <v>8248</v>
      </c>
      <c r="P4329">
        <v>26.4</v>
      </c>
      <c r="Q4329" t="s">
        <v>48</v>
      </c>
      <c r="R4329" t="str">
        <f t="shared" si="67"/>
        <v>H2</v>
      </c>
    </row>
    <row r="4330" spans="1:18" x14ac:dyDescent="0.35">
      <c r="A4330" t="s">
        <v>6013</v>
      </c>
      <c r="B4330" s="1">
        <v>45864</v>
      </c>
      <c r="C4330" t="s">
        <v>5679</v>
      </c>
      <c r="D4330" t="s">
        <v>27</v>
      </c>
      <c r="E4330" t="s">
        <v>46</v>
      </c>
      <c r="F4330" t="s">
        <v>47</v>
      </c>
      <c r="G4330" t="s">
        <v>39</v>
      </c>
      <c r="H4330" t="s">
        <v>40</v>
      </c>
      <c r="I4330">
        <v>2</v>
      </c>
      <c r="J4330">
        <v>49200</v>
      </c>
      <c r="K4330">
        <v>33600</v>
      </c>
      <c r="L4330">
        <v>0.11</v>
      </c>
      <c r="M4330">
        <v>87576</v>
      </c>
      <c r="N4330">
        <v>67200</v>
      </c>
      <c r="O4330">
        <v>20376</v>
      </c>
      <c r="P4330">
        <v>23.27</v>
      </c>
      <c r="Q4330" t="s">
        <v>48</v>
      </c>
      <c r="R4330" t="str">
        <f t="shared" si="67"/>
        <v>H2</v>
      </c>
    </row>
    <row r="4331" spans="1:18" x14ac:dyDescent="0.35">
      <c r="A4331" t="s">
        <v>6014</v>
      </c>
      <c r="B4331" s="1">
        <v>45864</v>
      </c>
      <c r="C4331" t="s">
        <v>613</v>
      </c>
      <c r="D4331" t="s">
        <v>27</v>
      </c>
      <c r="E4331" t="s">
        <v>28</v>
      </c>
      <c r="F4331" t="s">
        <v>21</v>
      </c>
      <c r="G4331" t="s">
        <v>93</v>
      </c>
      <c r="H4331" t="s">
        <v>40</v>
      </c>
      <c r="I4331">
        <v>4</v>
      </c>
      <c r="J4331">
        <v>17200</v>
      </c>
      <c r="K4331">
        <v>11800</v>
      </c>
      <c r="L4331">
        <v>0.16</v>
      </c>
      <c r="M4331">
        <v>57792</v>
      </c>
      <c r="N4331">
        <v>47200</v>
      </c>
      <c r="O4331">
        <v>10592</v>
      </c>
      <c r="P4331">
        <v>18.329999999999998</v>
      </c>
      <c r="Q4331" t="s">
        <v>48</v>
      </c>
      <c r="R4331" t="str">
        <f t="shared" si="67"/>
        <v>H2</v>
      </c>
    </row>
    <row r="4332" spans="1:18" x14ac:dyDescent="0.35">
      <c r="A4332" t="s">
        <v>6015</v>
      </c>
      <c r="B4332" s="1">
        <v>45864</v>
      </c>
      <c r="C4332" t="s">
        <v>2551</v>
      </c>
      <c r="D4332" t="s">
        <v>19</v>
      </c>
      <c r="E4332" t="s">
        <v>242</v>
      </c>
      <c r="F4332" t="s">
        <v>74</v>
      </c>
      <c r="G4332" t="s">
        <v>29</v>
      </c>
      <c r="H4332" t="s">
        <v>34</v>
      </c>
      <c r="I4332">
        <v>2</v>
      </c>
      <c r="J4332">
        <v>37100</v>
      </c>
      <c r="K4332">
        <v>24000</v>
      </c>
      <c r="L4332">
        <v>0.3</v>
      </c>
      <c r="M4332">
        <v>51940</v>
      </c>
      <c r="N4332">
        <v>48000</v>
      </c>
      <c r="O4332">
        <v>3940</v>
      </c>
      <c r="P4332">
        <v>7.59</v>
      </c>
      <c r="Q4332" t="s">
        <v>41</v>
      </c>
      <c r="R4332" t="str">
        <f t="shared" si="67"/>
        <v>H2</v>
      </c>
    </row>
    <row r="4333" spans="1:18" x14ac:dyDescent="0.35">
      <c r="A4333" t="s">
        <v>6016</v>
      </c>
      <c r="B4333" s="1">
        <v>45865</v>
      </c>
      <c r="C4333" t="s">
        <v>728</v>
      </c>
      <c r="D4333" t="s">
        <v>27</v>
      </c>
      <c r="E4333" t="s">
        <v>79</v>
      </c>
      <c r="F4333" t="s">
        <v>47</v>
      </c>
      <c r="G4333" t="s">
        <v>33</v>
      </c>
      <c r="H4333" t="s">
        <v>23</v>
      </c>
      <c r="I4333">
        <v>1</v>
      </c>
      <c r="J4333">
        <v>56500</v>
      </c>
      <c r="K4333">
        <v>37200</v>
      </c>
      <c r="L4333">
        <v>0.18</v>
      </c>
      <c r="M4333">
        <v>46330</v>
      </c>
      <c r="N4333">
        <v>37200</v>
      </c>
      <c r="O4333">
        <v>9130</v>
      </c>
      <c r="P4333">
        <v>19.71</v>
      </c>
      <c r="Q4333" t="s">
        <v>24</v>
      </c>
      <c r="R4333" t="str">
        <f t="shared" si="67"/>
        <v>H2</v>
      </c>
    </row>
    <row r="4334" spans="1:18" x14ac:dyDescent="0.35">
      <c r="A4334" t="s">
        <v>6017</v>
      </c>
      <c r="B4334" s="1">
        <v>45865</v>
      </c>
      <c r="C4334" t="s">
        <v>3695</v>
      </c>
      <c r="D4334" t="s">
        <v>19</v>
      </c>
      <c r="E4334" t="s">
        <v>68</v>
      </c>
      <c r="F4334" t="s">
        <v>47</v>
      </c>
      <c r="G4334" t="s">
        <v>29</v>
      </c>
      <c r="H4334" t="s">
        <v>23</v>
      </c>
      <c r="I4334">
        <v>2</v>
      </c>
      <c r="J4334">
        <v>29800</v>
      </c>
      <c r="K4334">
        <v>19300</v>
      </c>
      <c r="L4334">
        <v>0.18</v>
      </c>
      <c r="M4334">
        <v>48872</v>
      </c>
      <c r="N4334">
        <v>38600</v>
      </c>
      <c r="O4334">
        <v>10272</v>
      </c>
      <c r="P4334">
        <v>21.02</v>
      </c>
      <c r="Q4334" t="s">
        <v>24</v>
      </c>
      <c r="R4334" t="str">
        <f t="shared" si="67"/>
        <v>H2</v>
      </c>
    </row>
    <row r="4335" spans="1:18" x14ac:dyDescent="0.35">
      <c r="A4335" t="s">
        <v>6018</v>
      </c>
      <c r="B4335" s="1">
        <v>45865</v>
      </c>
      <c r="C4335" t="s">
        <v>276</v>
      </c>
      <c r="D4335" t="s">
        <v>27</v>
      </c>
      <c r="E4335" t="s">
        <v>79</v>
      </c>
      <c r="F4335" t="s">
        <v>47</v>
      </c>
      <c r="G4335" t="s">
        <v>93</v>
      </c>
      <c r="H4335" t="s">
        <v>34</v>
      </c>
      <c r="I4335">
        <v>2</v>
      </c>
      <c r="J4335">
        <v>54400</v>
      </c>
      <c r="K4335">
        <v>36300</v>
      </c>
      <c r="L4335">
        <v>0.19</v>
      </c>
      <c r="M4335">
        <v>88128</v>
      </c>
      <c r="N4335">
        <v>72600</v>
      </c>
      <c r="O4335">
        <v>15528</v>
      </c>
      <c r="P4335">
        <v>17.62</v>
      </c>
      <c r="Q4335" t="s">
        <v>48</v>
      </c>
      <c r="R4335" t="str">
        <f t="shared" si="67"/>
        <v>H2</v>
      </c>
    </row>
    <row r="4336" spans="1:18" x14ac:dyDescent="0.35">
      <c r="A4336" t="s">
        <v>6019</v>
      </c>
      <c r="B4336" s="1">
        <v>45865</v>
      </c>
      <c r="C4336" t="s">
        <v>2491</v>
      </c>
      <c r="D4336" t="s">
        <v>27</v>
      </c>
      <c r="E4336" t="s">
        <v>84</v>
      </c>
      <c r="F4336" t="s">
        <v>21</v>
      </c>
      <c r="G4336" t="s">
        <v>22</v>
      </c>
      <c r="H4336" t="s">
        <v>40</v>
      </c>
      <c r="I4336">
        <v>2</v>
      </c>
      <c r="J4336">
        <v>33000</v>
      </c>
      <c r="K4336">
        <v>21200</v>
      </c>
      <c r="L4336">
        <v>0.16</v>
      </c>
      <c r="M4336">
        <v>55440</v>
      </c>
      <c r="N4336">
        <v>42400</v>
      </c>
      <c r="O4336">
        <v>13040</v>
      </c>
      <c r="P4336">
        <v>23.52</v>
      </c>
      <c r="Q4336" t="s">
        <v>41</v>
      </c>
      <c r="R4336" t="str">
        <f t="shared" si="67"/>
        <v>H2</v>
      </c>
    </row>
    <row r="4337" spans="1:18" x14ac:dyDescent="0.35">
      <c r="A4337" t="s">
        <v>6020</v>
      </c>
      <c r="B4337" s="1">
        <v>45865</v>
      </c>
      <c r="C4337" t="s">
        <v>1870</v>
      </c>
      <c r="D4337" t="s">
        <v>19</v>
      </c>
      <c r="E4337" t="s">
        <v>123</v>
      </c>
      <c r="F4337" t="s">
        <v>21</v>
      </c>
      <c r="G4337" t="s">
        <v>93</v>
      </c>
      <c r="H4337" t="s">
        <v>23</v>
      </c>
      <c r="I4337">
        <v>1</v>
      </c>
      <c r="J4337">
        <v>183300</v>
      </c>
      <c r="K4337">
        <v>137100</v>
      </c>
      <c r="L4337">
        <v>0.12</v>
      </c>
      <c r="M4337">
        <v>161304</v>
      </c>
      <c r="N4337">
        <v>137100</v>
      </c>
      <c r="O4337">
        <v>24204</v>
      </c>
      <c r="P4337">
        <v>15.01</v>
      </c>
      <c r="Q4337" t="s">
        <v>24</v>
      </c>
      <c r="R4337" t="str">
        <f t="shared" si="67"/>
        <v>H2</v>
      </c>
    </row>
    <row r="4338" spans="1:18" x14ac:dyDescent="0.35">
      <c r="A4338" t="s">
        <v>6021</v>
      </c>
      <c r="B4338" s="1">
        <v>45865</v>
      </c>
      <c r="C4338" t="s">
        <v>495</v>
      </c>
      <c r="D4338" t="s">
        <v>19</v>
      </c>
      <c r="E4338" t="s">
        <v>37</v>
      </c>
      <c r="F4338" t="s">
        <v>38</v>
      </c>
      <c r="G4338" t="s">
        <v>33</v>
      </c>
      <c r="H4338" t="s">
        <v>40</v>
      </c>
      <c r="I4338">
        <v>2</v>
      </c>
      <c r="J4338">
        <v>34000</v>
      </c>
      <c r="K4338">
        <v>22300</v>
      </c>
      <c r="L4338">
        <v>7.0000000000000007E-2</v>
      </c>
      <c r="M4338">
        <v>63240</v>
      </c>
      <c r="N4338">
        <v>44600</v>
      </c>
      <c r="O4338">
        <v>18640</v>
      </c>
      <c r="P4338">
        <v>29.48</v>
      </c>
      <c r="Q4338" t="s">
        <v>24</v>
      </c>
      <c r="R4338" t="str">
        <f t="shared" si="67"/>
        <v>H2</v>
      </c>
    </row>
    <row r="4339" spans="1:18" x14ac:dyDescent="0.35">
      <c r="A4339" t="s">
        <v>6022</v>
      </c>
      <c r="B4339" s="1">
        <v>45865</v>
      </c>
      <c r="C4339" t="s">
        <v>898</v>
      </c>
      <c r="D4339" t="s">
        <v>19</v>
      </c>
      <c r="E4339" t="s">
        <v>68</v>
      </c>
      <c r="F4339" t="s">
        <v>47</v>
      </c>
      <c r="G4339" t="s">
        <v>29</v>
      </c>
      <c r="H4339" t="s">
        <v>23</v>
      </c>
      <c r="I4339">
        <v>1</v>
      </c>
      <c r="J4339">
        <v>29900</v>
      </c>
      <c r="K4339">
        <v>20300</v>
      </c>
      <c r="L4339">
        <v>0.16</v>
      </c>
      <c r="M4339">
        <v>25116</v>
      </c>
      <c r="N4339">
        <v>20300</v>
      </c>
      <c r="O4339">
        <v>4816</v>
      </c>
      <c r="P4339">
        <v>19.18</v>
      </c>
      <c r="Q4339" t="s">
        <v>24</v>
      </c>
      <c r="R4339" t="str">
        <f t="shared" si="67"/>
        <v>H2</v>
      </c>
    </row>
    <row r="4340" spans="1:18" x14ac:dyDescent="0.35">
      <c r="A4340" t="s">
        <v>6023</v>
      </c>
      <c r="B4340" s="1">
        <v>45865</v>
      </c>
      <c r="C4340" t="s">
        <v>4230</v>
      </c>
      <c r="D4340" t="s">
        <v>27</v>
      </c>
      <c r="E4340" t="s">
        <v>28</v>
      </c>
      <c r="F4340" t="s">
        <v>21</v>
      </c>
      <c r="G4340" t="s">
        <v>33</v>
      </c>
      <c r="H4340" t="s">
        <v>40</v>
      </c>
      <c r="I4340">
        <v>2</v>
      </c>
      <c r="J4340">
        <v>17900</v>
      </c>
      <c r="K4340">
        <v>11800</v>
      </c>
      <c r="L4340">
        <v>0.19</v>
      </c>
      <c r="M4340">
        <v>28998</v>
      </c>
      <c r="N4340">
        <v>23600</v>
      </c>
      <c r="O4340">
        <v>5398</v>
      </c>
      <c r="P4340">
        <v>18.62</v>
      </c>
      <c r="Q4340" t="s">
        <v>30</v>
      </c>
      <c r="R4340" t="str">
        <f t="shared" si="67"/>
        <v>H2</v>
      </c>
    </row>
    <row r="4341" spans="1:18" x14ac:dyDescent="0.35">
      <c r="A4341" t="s">
        <v>6024</v>
      </c>
      <c r="B4341" s="1">
        <v>45865</v>
      </c>
      <c r="C4341" t="s">
        <v>5169</v>
      </c>
      <c r="D4341" t="s">
        <v>27</v>
      </c>
      <c r="E4341" t="s">
        <v>84</v>
      </c>
      <c r="F4341" t="s">
        <v>21</v>
      </c>
      <c r="G4341" t="s">
        <v>93</v>
      </c>
      <c r="H4341" t="s">
        <v>23</v>
      </c>
      <c r="I4341">
        <v>3</v>
      </c>
      <c r="J4341">
        <v>30400</v>
      </c>
      <c r="K4341">
        <v>21800</v>
      </c>
      <c r="L4341">
        <v>0.2</v>
      </c>
      <c r="M4341">
        <v>72960</v>
      </c>
      <c r="N4341">
        <v>65400</v>
      </c>
      <c r="O4341">
        <v>7560</v>
      </c>
      <c r="P4341">
        <v>10.36</v>
      </c>
      <c r="Q4341" t="s">
        <v>24</v>
      </c>
      <c r="R4341" t="str">
        <f t="shared" si="67"/>
        <v>H2</v>
      </c>
    </row>
    <row r="4342" spans="1:18" x14ac:dyDescent="0.35">
      <c r="A4342" t="s">
        <v>6025</v>
      </c>
      <c r="B4342" s="1">
        <v>45865</v>
      </c>
      <c r="C4342" t="s">
        <v>4669</v>
      </c>
      <c r="D4342" t="s">
        <v>19</v>
      </c>
      <c r="E4342" t="s">
        <v>123</v>
      </c>
      <c r="F4342" t="s">
        <v>21</v>
      </c>
      <c r="G4342" t="s">
        <v>22</v>
      </c>
      <c r="H4342" t="s">
        <v>23</v>
      </c>
      <c r="I4342">
        <v>2</v>
      </c>
      <c r="J4342">
        <v>185300</v>
      </c>
      <c r="K4342">
        <v>139200</v>
      </c>
      <c r="L4342">
        <v>0.25</v>
      </c>
      <c r="M4342">
        <v>277950</v>
      </c>
      <c r="N4342">
        <v>278400</v>
      </c>
      <c r="O4342">
        <v>-450</v>
      </c>
      <c r="P4342">
        <v>-0.16</v>
      </c>
      <c r="Q4342" t="s">
        <v>24</v>
      </c>
      <c r="R4342" t="str">
        <f t="shared" si="67"/>
        <v>H2</v>
      </c>
    </row>
    <row r="4343" spans="1:18" x14ac:dyDescent="0.35">
      <c r="A4343" t="s">
        <v>6026</v>
      </c>
      <c r="B4343" s="1">
        <v>45865</v>
      </c>
      <c r="C4343" t="s">
        <v>1778</v>
      </c>
      <c r="D4343" t="s">
        <v>27</v>
      </c>
      <c r="E4343" t="s">
        <v>37</v>
      </c>
      <c r="F4343" t="s">
        <v>38</v>
      </c>
      <c r="G4343" t="s">
        <v>39</v>
      </c>
      <c r="H4343" t="s">
        <v>23</v>
      </c>
      <c r="I4343">
        <v>2</v>
      </c>
      <c r="J4343">
        <v>35000</v>
      </c>
      <c r="K4343">
        <v>21800</v>
      </c>
      <c r="L4343">
        <v>0.18</v>
      </c>
      <c r="M4343">
        <v>57400</v>
      </c>
      <c r="N4343">
        <v>43600</v>
      </c>
      <c r="O4343">
        <v>13800</v>
      </c>
      <c r="P4343">
        <v>24.04</v>
      </c>
      <c r="Q4343" t="s">
        <v>24</v>
      </c>
      <c r="R4343" t="str">
        <f t="shared" si="67"/>
        <v>H2</v>
      </c>
    </row>
    <row r="4344" spans="1:18" x14ac:dyDescent="0.35">
      <c r="A4344" t="s">
        <v>6027</v>
      </c>
      <c r="B4344" s="1">
        <v>45865</v>
      </c>
      <c r="C4344" t="s">
        <v>3064</v>
      </c>
      <c r="D4344" t="s">
        <v>19</v>
      </c>
      <c r="E4344" t="s">
        <v>60</v>
      </c>
      <c r="F4344" t="s">
        <v>21</v>
      </c>
      <c r="G4344" t="s">
        <v>33</v>
      </c>
      <c r="H4344" t="s">
        <v>23</v>
      </c>
      <c r="I4344">
        <v>1</v>
      </c>
      <c r="J4344">
        <v>43200</v>
      </c>
      <c r="K4344">
        <v>30500</v>
      </c>
      <c r="L4344">
        <v>0.33</v>
      </c>
      <c r="M4344">
        <v>28944</v>
      </c>
      <c r="N4344">
        <v>30500</v>
      </c>
      <c r="O4344">
        <v>-1556</v>
      </c>
      <c r="P4344">
        <v>-5.38</v>
      </c>
      <c r="Q4344" t="s">
        <v>41</v>
      </c>
      <c r="R4344" t="str">
        <f t="shared" si="67"/>
        <v>H2</v>
      </c>
    </row>
    <row r="4345" spans="1:18" x14ac:dyDescent="0.35">
      <c r="A4345" t="s">
        <v>6028</v>
      </c>
      <c r="B4345" s="1">
        <v>45865</v>
      </c>
      <c r="C4345" t="s">
        <v>3167</v>
      </c>
      <c r="D4345" t="s">
        <v>19</v>
      </c>
      <c r="E4345" t="s">
        <v>57</v>
      </c>
      <c r="F4345" t="s">
        <v>38</v>
      </c>
      <c r="G4345" t="s">
        <v>22</v>
      </c>
      <c r="H4345" t="s">
        <v>23</v>
      </c>
      <c r="I4345">
        <v>3</v>
      </c>
      <c r="J4345">
        <v>47300</v>
      </c>
      <c r="K4345">
        <v>30400</v>
      </c>
      <c r="L4345">
        <v>0.14000000000000001</v>
      </c>
      <c r="M4345">
        <v>122034</v>
      </c>
      <c r="N4345">
        <v>91200</v>
      </c>
      <c r="O4345">
        <v>30834</v>
      </c>
      <c r="P4345">
        <v>25.27</v>
      </c>
      <c r="Q4345" t="s">
        <v>48</v>
      </c>
      <c r="R4345" t="str">
        <f t="shared" si="67"/>
        <v>H2</v>
      </c>
    </row>
    <row r="4346" spans="1:18" x14ac:dyDescent="0.35">
      <c r="A4346" t="s">
        <v>6029</v>
      </c>
      <c r="B4346" s="1">
        <v>45865</v>
      </c>
      <c r="C4346" t="s">
        <v>1707</v>
      </c>
      <c r="D4346" t="s">
        <v>27</v>
      </c>
      <c r="E4346" t="s">
        <v>28</v>
      </c>
      <c r="F4346" t="s">
        <v>21</v>
      </c>
      <c r="G4346" t="s">
        <v>29</v>
      </c>
      <c r="H4346" t="s">
        <v>23</v>
      </c>
      <c r="I4346">
        <v>2</v>
      </c>
      <c r="J4346">
        <v>19100</v>
      </c>
      <c r="K4346">
        <v>11900</v>
      </c>
      <c r="L4346">
        <v>0.13</v>
      </c>
      <c r="M4346">
        <v>33234</v>
      </c>
      <c r="N4346">
        <v>23800</v>
      </c>
      <c r="O4346">
        <v>9434</v>
      </c>
      <c r="P4346">
        <v>28.39</v>
      </c>
      <c r="Q4346" t="s">
        <v>24</v>
      </c>
      <c r="R4346" t="str">
        <f t="shared" si="67"/>
        <v>H2</v>
      </c>
    </row>
    <row r="4347" spans="1:18" x14ac:dyDescent="0.35">
      <c r="A4347" t="s">
        <v>6030</v>
      </c>
      <c r="B4347" s="1">
        <v>45865</v>
      </c>
      <c r="C4347" t="s">
        <v>658</v>
      </c>
      <c r="D4347" t="s">
        <v>19</v>
      </c>
      <c r="E4347" t="s">
        <v>20</v>
      </c>
      <c r="F4347" t="s">
        <v>21</v>
      </c>
      <c r="G4347" t="s">
        <v>29</v>
      </c>
      <c r="H4347" t="s">
        <v>34</v>
      </c>
      <c r="I4347">
        <v>1</v>
      </c>
      <c r="J4347">
        <v>84700</v>
      </c>
      <c r="K4347">
        <v>61600</v>
      </c>
      <c r="L4347">
        <v>0.16</v>
      </c>
      <c r="M4347">
        <v>71148</v>
      </c>
      <c r="N4347">
        <v>61600</v>
      </c>
      <c r="O4347">
        <v>9548</v>
      </c>
      <c r="P4347">
        <v>13.42</v>
      </c>
      <c r="Q4347" t="s">
        <v>41</v>
      </c>
      <c r="R4347" t="str">
        <f t="shared" si="67"/>
        <v>H2</v>
      </c>
    </row>
    <row r="4348" spans="1:18" x14ac:dyDescent="0.35">
      <c r="A4348" t="s">
        <v>6031</v>
      </c>
      <c r="B4348" s="1">
        <v>45865</v>
      </c>
      <c r="C4348" t="s">
        <v>3337</v>
      </c>
      <c r="D4348" t="s">
        <v>19</v>
      </c>
      <c r="E4348" t="s">
        <v>60</v>
      </c>
      <c r="F4348" t="s">
        <v>21</v>
      </c>
      <c r="G4348" t="s">
        <v>39</v>
      </c>
      <c r="H4348" t="s">
        <v>34</v>
      </c>
      <c r="I4348">
        <v>1</v>
      </c>
      <c r="J4348">
        <v>46600</v>
      </c>
      <c r="K4348">
        <v>30000</v>
      </c>
      <c r="L4348">
        <v>0.14000000000000001</v>
      </c>
      <c r="M4348">
        <v>40076</v>
      </c>
      <c r="N4348">
        <v>30000</v>
      </c>
      <c r="O4348">
        <v>10076</v>
      </c>
      <c r="P4348">
        <v>25.14</v>
      </c>
      <c r="Q4348" t="s">
        <v>41</v>
      </c>
      <c r="R4348" t="str">
        <f t="shared" si="67"/>
        <v>H2</v>
      </c>
    </row>
    <row r="4349" spans="1:18" x14ac:dyDescent="0.35">
      <c r="A4349" t="s">
        <v>6032</v>
      </c>
      <c r="B4349" s="1">
        <v>45865</v>
      </c>
      <c r="C4349" t="s">
        <v>2561</v>
      </c>
      <c r="D4349" t="s">
        <v>19</v>
      </c>
      <c r="E4349" t="s">
        <v>28</v>
      </c>
      <c r="F4349" t="s">
        <v>21</v>
      </c>
      <c r="G4349" t="s">
        <v>93</v>
      </c>
      <c r="H4349" t="s">
        <v>23</v>
      </c>
      <c r="I4349">
        <v>2</v>
      </c>
      <c r="J4349">
        <v>18500</v>
      </c>
      <c r="K4349">
        <v>11600</v>
      </c>
      <c r="L4349">
        <v>0.16</v>
      </c>
      <c r="M4349">
        <v>31080</v>
      </c>
      <c r="N4349">
        <v>23200</v>
      </c>
      <c r="O4349">
        <v>7880</v>
      </c>
      <c r="P4349">
        <v>25.35</v>
      </c>
      <c r="Q4349" t="s">
        <v>24</v>
      </c>
      <c r="R4349" t="str">
        <f t="shared" si="67"/>
        <v>H2</v>
      </c>
    </row>
    <row r="4350" spans="1:18" x14ac:dyDescent="0.35">
      <c r="A4350" t="s">
        <v>6033</v>
      </c>
      <c r="B4350" s="1">
        <v>45865</v>
      </c>
      <c r="C4350" t="s">
        <v>5722</v>
      </c>
      <c r="D4350" t="s">
        <v>19</v>
      </c>
      <c r="E4350" t="s">
        <v>60</v>
      </c>
      <c r="F4350" t="s">
        <v>21</v>
      </c>
      <c r="G4350" t="s">
        <v>33</v>
      </c>
      <c r="H4350" t="s">
        <v>34</v>
      </c>
      <c r="I4350">
        <v>1</v>
      </c>
      <c r="J4350">
        <v>45100</v>
      </c>
      <c r="K4350">
        <v>30400</v>
      </c>
      <c r="L4350">
        <v>0.16</v>
      </c>
      <c r="M4350">
        <v>37884</v>
      </c>
      <c r="N4350">
        <v>30400</v>
      </c>
      <c r="O4350">
        <v>7484</v>
      </c>
      <c r="P4350">
        <v>19.760000000000002</v>
      </c>
      <c r="Q4350" t="s">
        <v>24</v>
      </c>
      <c r="R4350" t="str">
        <f t="shared" si="67"/>
        <v>H2</v>
      </c>
    </row>
    <row r="4351" spans="1:18" x14ac:dyDescent="0.35">
      <c r="A4351" t="s">
        <v>6034</v>
      </c>
      <c r="B4351" s="1">
        <v>45865</v>
      </c>
      <c r="C4351" t="s">
        <v>803</v>
      </c>
      <c r="D4351" t="s">
        <v>27</v>
      </c>
      <c r="E4351" t="s">
        <v>37</v>
      </c>
      <c r="F4351" t="s">
        <v>38</v>
      </c>
      <c r="G4351" t="s">
        <v>33</v>
      </c>
      <c r="H4351" t="s">
        <v>40</v>
      </c>
      <c r="I4351">
        <v>1</v>
      </c>
      <c r="J4351">
        <v>34200</v>
      </c>
      <c r="K4351">
        <v>22400</v>
      </c>
      <c r="L4351">
        <v>0.05</v>
      </c>
      <c r="M4351">
        <v>32490</v>
      </c>
      <c r="N4351">
        <v>22400</v>
      </c>
      <c r="O4351">
        <v>10090</v>
      </c>
      <c r="P4351">
        <v>31.06</v>
      </c>
      <c r="Q4351" t="s">
        <v>24</v>
      </c>
      <c r="R4351" t="str">
        <f t="shared" si="67"/>
        <v>H2</v>
      </c>
    </row>
    <row r="4352" spans="1:18" x14ac:dyDescent="0.35">
      <c r="A4352" t="s">
        <v>6035</v>
      </c>
      <c r="B4352" s="1">
        <v>45865</v>
      </c>
      <c r="C4352" t="s">
        <v>2557</v>
      </c>
      <c r="D4352" t="s">
        <v>19</v>
      </c>
      <c r="E4352" t="s">
        <v>84</v>
      </c>
      <c r="F4352" t="s">
        <v>21</v>
      </c>
      <c r="G4352" t="s">
        <v>29</v>
      </c>
      <c r="H4352" t="s">
        <v>23</v>
      </c>
      <c r="I4352">
        <v>3</v>
      </c>
      <c r="J4352">
        <v>30800</v>
      </c>
      <c r="K4352">
        <v>21500</v>
      </c>
      <c r="L4352">
        <v>0.11</v>
      </c>
      <c r="M4352">
        <v>82236</v>
      </c>
      <c r="N4352">
        <v>64500</v>
      </c>
      <c r="O4352">
        <v>17736</v>
      </c>
      <c r="P4352">
        <v>21.57</v>
      </c>
      <c r="Q4352" t="s">
        <v>24</v>
      </c>
      <c r="R4352" t="str">
        <f t="shared" si="67"/>
        <v>H2</v>
      </c>
    </row>
    <row r="4353" spans="1:18" x14ac:dyDescent="0.35">
      <c r="A4353" t="s">
        <v>6036</v>
      </c>
      <c r="B4353" s="1">
        <v>45866</v>
      </c>
      <c r="C4353" t="s">
        <v>2876</v>
      </c>
      <c r="D4353" t="s">
        <v>19</v>
      </c>
      <c r="E4353" t="s">
        <v>57</v>
      </c>
      <c r="F4353" t="s">
        <v>38</v>
      </c>
      <c r="G4353" t="s">
        <v>93</v>
      </c>
      <c r="H4353" t="s">
        <v>40</v>
      </c>
      <c r="I4353">
        <v>2</v>
      </c>
      <c r="J4353">
        <v>47400</v>
      </c>
      <c r="K4353">
        <v>29800</v>
      </c>
      <c r="L4353">
        <v>0.2</v>
      </c>
      <c r="M4353">
        <v>75840</v>
      </c>
      <c r="N4353">
        <v>59600</v>
      </c>
      <c r="O4353">
        <v>16240</v>
      </c>
      <c r="P4353">
        <v>21.41</v>
      </c>
      <c r="Q4353" t="s">
        <v>48</v>
      </c>
      <c r="R4353" t="str">
        <f t="shared" si="67"/>
        <v>H2</v>
      </c>
    </row>
    <row r="4354" spans="1:18" x14ac:dyDescent="0.35">
      <c r="A4354" t="s">
        <v>6037</v>
      </c>
      <c r="B4354" s="1">
        <v>45866</v>
      </c>
      <c r="C4354" t="s">
        <v>231</v>
      </c>
      <c r="D4354" t="s">
        <v>19</v>
      </c>
      <c r="E4354" t="s">
        <v>79</v>
      </c>
      <c r="F4354" t="s">
        <v>47</v>
      </c>
      <c r="G4354" t="s">
        <v>29</v>
      </c>
      <c r="H4354" t="s">
        <v>40</v>
      </c>
      <c r="I4354">
        <v>2</v>
      </c>
      <c r="J4354">
        <v>54300</v>
      </c>
      <c r="K4354">
        <v>36900</v>
      </c>
      <c r="L4354">
        <v>0.1</v>
      </c>
      <c r="M4354">
        <v>97740</v>
      </c>
      <c r="N4354">
        <v>73800</v>
      </c>
      <c r="O4354">
        <v>23940</v>
      </c>
      <c r="P4354">
        <v>24.49</v>
      </c>
      <c r="Q4354" t="s">
        <v>48</v>
      </c>
      <c r="R4354" t="str">
        <f t="shared" si="67"/>
        <v>H2</v>
      </c>
    </row>
    <row r="4355" spans="1:18" x14ac:dyDescent="0.35">
      <c r="A4355" t="s">
        <v>6038</v>
      </c>
      <c r="B4355" s="1">
        <v>45866</v>
      </c>
      <c r="C4355" t="s">
        <v>4198</v>
      </c>
      <c r="D4355" t="s">
        <v>19</v>
      </c>
      <c r="E4355" t="s">
        <v>84</v>
      </c>
      <c r="F4355" t="s">
        <v>21</v>
      </c>
      <c r="G4355" t="s">
        <v>33</v>
      </c>
      <c r="H4355" t="s">
        <v>40</v>
      </c>
      <c r="I4355">
        <v>3</v>
      </c>
      <c r="J4355">
        <v>33500</v>
      </c>
      <c r="K4355">
        <v>21200</v>
      </c>
      <c r="L4355">
        <v>0.32</v>
      </c>
      <c r="M4355">
        <v>68340</v>
      </c>
      <c r="N4355">
        <v>63600</v>
      </c>
      <c r="O4355">
        <v>4740</v>
      </c>
      <c r="P4355">
        <v>6.94</v>
      </c>
      <c r="Q4355" t="s">
        <v>41</v>
      </c>
      <c r="R4355" t="str">
        <f t="shared" ref="R4355:R4418" si="68">IF(MONTH(B4355)&lt;=6,"H1","H2")</f>
        <v>H2</v>
      </c>
    </row>
    <row r="4356" spans="1:18" x14ac:dyDescent="0.35">
      <c r="A4356" t="s">
        <v>6039</v>
      </c>
      <c r="B4356" s="1">
        <v>45866</v>
      </c>
      <c r="C4356" t="s">
        <v>3004</v>
      </c>
      <c r="D4356" t="s">
        <v>27</v>
      </c>
      <c r="E4356" t="s">
        <v>60</v>
      </c>
      <c r="F4356" t="s">
        <v>21</v>
      </c>
      <c r="G4356" t="s">
        <v>29</v>
      </c>
      <c r="H4356" t="s">
        <v>40</v>
      </c>
      <c r="I4356">
        <v>1</v>
      </c>
      <c r="J4356">
        <v>44800</v>
      </c>
      <c r="K4356">
        <v>28600</v>
      </c>
      <c r="L4356">
        <v>0.19</v>
      </c>
      <c r="M4356">
        <v>36288</v>
      </c>
      <c r="N4356">
        <v>28600</v>
      </c>
      <c r="O4356">
        <v>7688</v>
      </c>
      <c r="P4356">
        <v>21.19</v>
      </c>
      <c r="Q4356" t="s">
        <v>24</v>
      </c>
      <c r="R4356" t="str">
        <f t="shared" si="68"/>
        <v>H2</v>
      </c>
    </row>
    <row r="4357" spans="1:18" x14ac:dyDescent="0.35">
      <c r="A4357" t="s">
        <v>6040</v>
      </c>
      <c r="B4357" s="1">
        <v>45866</v>
      </c>
      <c r="C4357" t="s">
        <v>3906</v>
      </c>
      <c r="D4357" t="s">
        <v>19</v>
      </c>
      <c r="E4357" t="s">
        <v>84</v>
      </c>
      <c r="F4357" t="s">
        <v>21</v>
      </c>
      <c r="G4357" t="s">
        <v>29</v>
      </c>
      <c r="H4357" t="s">
        <v>34</v>
      </c>
      <c r="I4357">
        <v>2</v>
      </c>
      <c r="J4357">
        <v>31000</v>
      </c>
      <c r="K4357">
        <v>21000</v>
      </c>
      <c r="L4357">
        <v>0.32</v>
      </c>
      <c r="M4357">
        <v>42160</v>
      </c>
      <c r="N4357">
        <v>42000</v>
      </c>
      <c r="O4357">
        <v>160</v>
      </c>
      <c r="P4357">
        <v>0.38</v>
      </c>
      <c r="Q4357" t="s">
        <v>24</v>
      </c>
      <c r="R4357" t="str">
        <f t="shared" si="68"/>
        <v>H2</v>
      </c>
    </row>
    <row r="4358" spans="1:18" x14ac:dyDescent="0.35">
      <c r="A4358" t="s">
        <v>6041</v>
      </c>
      <c r="B4358" s="1">
        <v>45866</v>
      </c>
      <c r="C4358" t="s">
        <v>3041</v>
      </c>
      <c r="D4358" t="s">
        <v>27</v>
      </c>
      <c r="E4358" t="s">
        <v>37</v>
      </c>
      <c r="F4358" t="s">
        <v>38</v>
      </c>
      <c r="G4358" t="s">
        <v>22</v>
      </c>
      <c r="H4358" t="s">
        <v>40</v>
      </c>
      <c r="I4358">
        <v>2</v>
      </c>
      <c r="J4358">
        <v>35600</v>
      </c>
      <c r="K4358">
        <v>22600</v>
      </c>
      <c r="L4358">
        <v>0.25</v>
      </c>
      <c r="M4358">
        <v>53400</v>
      </c>
      <c r="N4358">
        <v>45200</v>
      </c>
      <c r="O4358">
        <v>8200</v>
      </c>
      <c r="P4358">
        <v>15.36</v>
      </c>
      <c r="Q4358" t="s">
        <v>24</v>
      </c>
      <c r="R4358" t="str">
        <f t="shared" si="68"/>
        <v>H2</v>
      </c>
    </row>
    <row r="4359" spans="1:18" x14ac:dyDescent="0.35">
      <c r="A4359" t="s">
        <v>6042</v>
      </c>
      <c r="B4359" s="1">
        <v>45866</v>
      </c>
      <c r="C4359" t="s">
        <v>2160</v>
      </c>
      <c r="D4359" t="s">
        <v>27</v>
      </c>
      <c r="E4359" t="s">
        <v>123</v>
      </c>
      <c r="F4359" t="s">
        <v>21</v>
      </c>
      <c r="G4359" t="s">
        <v>39</v>
      </c>
      <c r="H4359" t="s">
        <v>23</v>
      </c>
      <c r="I4359">
        <v>1</v>
      </c>
      <c r="J4359">
        <v>179200</v>
      </c>
      <c r="K4359">
        <v>139500</v>
      </c>
      <c r="L4359">
        <v>0.12</v>
      </c>
      <c r="M4359">
        <v>157696</v>
      </c>
      <c r="N4359">
        <v>139500</v>
      </c>
      <c r="O4359">
        <v>18196</v>
      </c>
      <c r="P4359">
        <v>11.54</v>
      </c>
      <c r="Q4359" t="s">
        <v>41</v>
      </c>
      <c r="R4359" t="str">
        <f t="shared" si="68"/>
        <v>H2</v>
      </c>
    </row>
    <row r="4360" spans="1:18" x14ac:dyDescent="0.35">
      <c r="A4360" t="s">
        <v>6043</v>
      </c>
      <c r="B4360" s="1">
        <v>45866</v>
      </c>
      <c r="C4360" t="s">
        <v>6044</v>
      </c>
      <c r="D4360" t="s">
        <v>27</v>
      </c>
      <c r="E4360" t="s">
        <v>123</v>
      </c>
      <c r="F4360" t="s">
        <v>21</v>
      </c>
      <c r="G4360" t="s">
        <v>33</v>
      </c>
      <c r="H4360" t="s">
        <v>23</v>
      </c>
      <c r="I4360">
        <v>3</v>
      </c>
      <c r="J4360">
        <v>184800</v>
      </c>
      <c r="K4360">
        <v>141700</v>
      </c>
      <c r="L4360">
        <v>0.21</v>
      </c>
      <c r="M4360">
        <v>437976</v>
      </c>
      <c r="N4360">
        <v>425100</v>
      </c>
      <c r="O4360">
        <v>12876</v>
      </c>
      <c r="P4360">
        <v>2.94</v>
      </c>
      <c r="Q4360" t="s">
        <v>48</v>
      </c>
      <c r="R4360" t="str">
        <f t="shared" si="68"/>
        <v>H2</v>
      </c>
    </row>
    <row r="4361" spans="1:18" x14ac:dyDescent="0.35">
      <c r="A4361" t="s">
        <v>6045</v>
      </c>
      <c r="B4361" s="1">
        <v>45866</v>
      </c>
      <c r="C4361" t="s">
        <v>3112</v>
      </c>
      <c r="D4361" t="s">
        <v>27</v>
      </c>
      <c r="E4361" t="s">
        <v>20</v>
      </c>
      <c r="F4361" t="s">
        <v>21</v>
      </c>
      <c r="G4361" t="s">
        <v>33</v>
      </c>
      <c r="H4361" t="s">
        <v>23</v>
      </c>
      <c r="I4361">
        <v>4</v>
      </c>
      <c r="J4361">
        <v>82800</v>
      </c>
      <c r="K4361">
        <v>62800</v>
      </c>
      <c r="L4361">
        <v>0.32</v>
      </c>
      <c r="M4361">
        <v>225216</v>
      </c>
      <c r="N4361">
        <v>251200</v>
      </c>
      <c r="O4361">
        <v>-25984</v>
      </c>
      <c r="P4361">
        <v>-11.54</v>
      </c>
      <c r="Q4361" t="s">
        <v>41</v>
      </c>
      <c r="R4361" t="str">
        <f t="shared" si="68"/>
        <v>H2</v>
      </c>
    </row>
    <row r="4362" spans="1:18" x14ac:dyDescent="0.35">
      <c r="A4362" t="s">
        <v>6046</v>
      </c>
      <c r="B4362" s="1">
        <v>45866</v>
      </c>
      <c r="C4362" t="s">
        <v>1735</v>
      </c>
      <c r="D4362" t="s">
        <v>27</v>
      </c>
      <c r="E4362" t="s">
        <v>123</v>
      </c>
      <c r="F4362" t="s">
        <v>21</v>
      </c>
      <c r="G4362" t="s">
        <v>93</v>
      </c>
      <c r="H4362" t="s">
        <v>23</v>
      </c>
      <c r="I4362">
        <v>1</v>
      </c>
      <c r="J4362">
        <v>185200</v>
      </c>
      <c r="K4362">
        <v>142900</v>
      </c>
      <c r="L4362">
        <v>0.15</v>
      </c>
      <c r="M4362">
        <v>157420</v>
      </c>
      <c r="N4362">
        <v>142900</v>
      </c>
      <c r="O4362">
        <v>14520</v>
      </c>
      <c r="P4362">
        <v>9.2200000000000006</v>
      </c>
      <c r="Q4362" t="s">
        <v>48</v>
      </c>
      <c r="R4362" t="str">
        <f t="shared" si="68"/>
        <v>H2</v>
      </c>
    </row>
    <row r="4363" spans="1:18" x14ac:dyDescent="0.35">
      <c r="A4363" t="s">
        <v>6047</v>
      </c>
      <c r="B4363" s="1">
        <v>45866</v>
      </c>
      <c r="C4363" t="s">
        <v>755</v>
      </c>
      <c r="D4363" t="s">
        <v>19</v>
      </c>
      <c r="E4363" t="s">
        <v>68</v>
      </c>
      <c r="F4363" t="s">
        <v>47</v>
      </c>
      <c r="G4363" t="s">
        <v>29</v>
      </c>
      <c r="H4363" t="s">
        <v>23</v>
      </c>
      <c r="I4363">
        <v>1</v>
      </c>
      <c r="J4363">
        <v>28600</v>
      </c>
      <c r="K4363">
        <v>19100</v>
      </c>
      <c r="L4363">
        <v>0.2</v>
      </c>
      <c r="M4363">
        <v>22880</v>
      </c>
      <c r="N4363">
        <v>19100</v>
      </c>
      <c r="O4363">
        <v>3780</v>
      </c>
      <c r="P4363">
        <v>16.52</v>
      </c>
      <c r="Q4363" t="s">
        <v>24</v>
      </c>
      <c r="R4363" t="str">
        <f t="shared" si="68"/>
        <v>H2</v>
      </c>
    </row>
    <row r="4364" spans="1:18" x14ac:dyDescent="0.35">
      <c r="A4364" t="s">
        <v>6048</v>
      </c>
      <c r="B4364" s="1">
        <v>45866</v>
      </c>
      <c r="C4364" t="s">
        <v>459</v>
      </c>
      <c r="D4364" t="s">
        <v>27</v>
      </c>
      <c r="E4364" t="s">
        <v>79</v>
      </c>
      <c r="F4364" t="s">
        <v>47</v>
      </c>
      <c r="G4364" t="s">
        <v>22</v>
      </c>
      <c r="H4364" t="s">
        <v>23</v>
      </c>
      <c r="I4364">
        <v>2</v>
      </c>
      <c r="J4364">
        <v>56600</v>
      </c>
      <c r="K4364">
        <v>36400</v>
      </c>
      <c r="L4364">
        <v>0.35</v>
      </c>
      <c r="M4364">
        <v>73580</v>
      </c>
      <c r="N4364">
        <v>72800</v>
      </c>
      <c r="O4364">
        <v>780</v>
      </c>
      <c r="P4364">
        <v>1.06</v>
      </c>
      <c r="Q4364" t="s">
        <v>48</v>
      </c>
      <c r="R4364" t="str">
        <f t="shared" si="68"/>
        <v>H2</v>
      </c>
    </row>
    <row r="4365" spans="1:18" x14ac:dyDescent="0.35">
      <c r="A4365" t="s">
        <v>6049</v>
      </c>
      <c r="B4365" s="1">
        <v>45866</v>
      </c>
      <c r="C4365" t="s">
        <v>5406</v>
      </c>
      <c r="D4365" t="s">
        <v>19</v>
      </c>
      <c r="E4365" t="s">
        <v>84</v>
      </c>
      <c r="F4365" t="s">
        <v>21</v>
      </c>
      <c r="G4365" t="s">
        <v>22</v>
      </c>
      <c r="H4365" t="s">
        <v>23</v>
      </c>
      <c r="I4365">
        <v>2</v>
      </c>
      <c r="J4365">
        <v>32300</v>
      </c>
      <c r="K4365">
        <v>21300</v>
      </c>
      <c r="L4365">
        <v>0.13</v>
      </c>
      <c r="M4365">
        <v>56202</v>
      </c>
      <c r="N4365">
        <v>42600</v>
      </c>
      <c r="O4365">
        <v>13602</v>
      </c>
      <c r="P4365">
        <v>24.2</v>
      </c>
      <c r="Q4365" t="s">
        <v>24</v>
      </c>
      <c r="R4365" t="str">
        <f t="shared" si="68"/>
        <v>H2</v>
      </c>
    </row>
    <row r="4366" spans="1:18" x14ac:dyDescent="0.35">
      <c r="A4366" t="s">
        <v>6050</v>
      </c>
      <c r="B4366" s="1">
        <v>45866</v>
      </c>
      <c r="C4366" t="s">
        <v>3535</v>
      </c>
      <c r="D4366" t="s">
        <v>27</v>
      </c>
      <c r="E4366" t="s">
        <v>84</v>
      </c>
      <c r="F4366" t="s">
        <v>21</v>
      </c>
      <c r="G4366" t="s">
        <v>33</v>
      </c>
      <c r="H4366" t="s">
        <v>23</v>
      </c>
      <c r="I4366">
        <v>1</v>
      </c>
      <c r="J4366">
        <v>30900</v>
      </c>
      <c r="K4366">
        <v>21400</v>
      </c>
      <c r="L4366">
        <v>7.0000000000000007E-2</v>
      </c>
      <c r="M4366">
        <v>28737</v>
      </c>
      <c r="N4366">
        <v>21400</v>
      </c>
      <c r="O4366">
        <v>7337</v>
      </c>
      <c r="P4366">
        <v>25.53</v>
      </c>
      <c r="Q4366" t="s">
        <v>24</v>
      </c>
      <c r="R4366" t="str">
        <f t="shared" si="68"/>
        <v>H2</v>
      </c>
    </row>
    <row r="4367" spans="1:18" x14ac:dyDescent="0.35">
      <c r="A4367" t="s">
        <v>6051</v>
      </c>
      <c r="B4367" s="1">
        <v>45866</v>
      </c>
      <c r="C4367" t="s">
        <v>475</v>
      </c>
      <c r="D4367" t="s">
        <v>19</v>
      </c>
      <c r="E4367" t="s">
        <v>108</v>
      </c>
      <c r="F4367" t="s">
        <v>47</v>
      </c>
      <c r="G4367" t="s">
        <v>33</v>
      </c>
      <c r="H4367" t="s">
        <v>23</v>
      </c>
      <c r="I4367">
        <v>1</v>
      </c>
      <c r="J4367">
        <v>69700</v>
      </c>
      <c r="K4367">
        <v>47200</v>
      </c>
      <c r="L4367">
        <v>0.1</v>
      </c>
      <c r="M4367">
        <v>62730</v>
      </c>
      <c r="N4367">
        <v>47200</v>
      </c>
      <c r="O4367">
        <v>15530</v>
      </c>
      <c r="P4367">
        <v>24.76</v>
      </c>
      <c r="Q4367" t="s">
        <v>41</v>
      </c>
      <c r="R4367" t="str">
        <f t="shared" si="68"/>
        <v>H2</v>
      </c>
    </row>
    <row r="4368" spans="1:18" x14ac:dyDescent="0.35">
      <c r="A4368" t="s">
        <v>6052</v>
      </c>
      <c r="B4368" s="1">
        <v>45866</v>
      </c>
      <c r="C4368" t="s">
        <v>1640</v>
      </c>
      <c r="D4368" t="s">
        <v>27</v>
      </c>
      <c r="E4368" t="s">
        <v>123</v>
      </c>
      <c r="F4368" t="s">
        <v>21</v>
      </c>
      <c r="G4368" t="s">
        <v>93</v>
      </c>
      <c r="H4368" t="s">
        <v>23</v>
      </c>
      <c r="I4368">
        <v>1</v>
      </c>
      <c r="J4368">
        <v>191400</v>
      </c>
      <c r="K4368">
        <v>142800</v>
      </c>
      <c r="L4368">
        <v>0.18</v>
      </c>
      <c r="M4368">
        <v>156948</v>
      </c>
      <c r="N4368">
        <v>142800</v>
      </c>
      <c r="O4368">
        <v>14148</v>
      </c>
      <c r="P4368">
        <v>9.01</v>
      </c>
      <c r="Q4368" t="s">
        <v>24</v>
      </c>
      <c r="R4368" t="str">
        <f t="shared" si="68"/>
        <v>H2</v>
      </c>
    </row>
    <row r="4369" spans="1:18" x14ac:dyDescent="0.35">
      <c r="A4369" t="s">
        <v>6053</v>
      </c>
      <c r="B4369" s="1">
        <v>45866</v>
      </c>
      <c r="C4369" t="s">
        <v>1592</v>
      </c>
      <c r="D4369" t="s">
        <v>19</v>
      </c>
      <c r="E4369" t="s">
        <v>84</v>
      </c>
      <c r="F4369" t="s">
        <v>21</v>
      </c>
      <c r="G4369" t="s">
        <v>39</v>
      </c>
      <c r="H4369" t="s">
        <v>23</v>
      </c>
      <c r="I4369">
        <v>1</v>
      </c>
      <c r="J4369">
        <v>31300</v>
      </c>
      <c r="K4369">
        <v>20700</v>
      </c>
      <c r="L4369">
        <v>0.35</v>
      </c>
      <c r="M4369">
        <v>20345</v>
      </c>
      <c r="N4369">
        <v>20700</v>
      </c>
      <c r="O4369">
        <v>-355</v>
      </c>
      <c r="P4369">
        <v>-1.74</v>
      </c>
      <c r="Q4369" t="s">
        <v>41</v>
      </c>
      <c r="R4369" t="str">
        <f t="shared" si="68"/>
        <v>H2</v>
      </c>
    </row>
    <row r="4370" spans="1:18" x14ac:dyDescent="0.35">
      <c r="A4370" t="s">
        <v>6054</v>
      </c>
      <c r="B4370" s="1">
        <v>45866</v>
      </c>
      <c r="C4370" t="s">
        <v>4886</v>
      </c>
      <c r="D4370" t="s">
        <v>19</v>
      </c>
      <c r="E4370" t="s">
        <v>108</v>
      </c>
      <c r="F4370" t="s">
        <v>47</v>
      </c>
      <c r="G4370" t="s">
        <v>29</v>
      </c>
      <c r="H4370" t="s">
        <v>34</v>
      </c>
      <c r="I4370">
        <v>2</v>
      </c>
      <c r="J4370">
        <v>70200</v>
      </c>
      <c r="K4370">
        <v>45900</v>
      </c>
      <c r="L4370">
        <v>0.13</v>
      </c>
      <c r="M4370">
        <v>122148</v>
      </c>
      <c r="N4370">
        <v>91800</v>
      </c>
      <c r="O4370">
        <v>30348</v>
      </c>
      <c r="P4370">
        <v>24.85</v>
      </c>
      <c r="Q4370" t="s">
        <v>41</v>
      </c>
      <c r="R4370" t="str">
        <f t="shared" si="68"/>
        <v>H2</v>
      </c>
    </row>
    <row r="4371" spans="1:18" x14ac:dyDescent="0.35">
      <c r="A4371" t="s">
        <v>6055</v>
      </c>
      <c r="B4371" s="1">
        <v>45866</v>
      </c>
      <c r="C4371" t="s">
        <v>4237</v>
      </c>
      <c r="D4371" t="s">
        <v>19</v>
      </c>
      <c r="E4371" t="s">
        <v>28</v>
      </c>
      <c r="F4371" t="s">
        <v>21</v>
      </c>
      <c r="G4371" t="s">
        <v>29</v>
      </c>
      <c r="H4371" t="s">
        <v>23</v>
      </c>
      <c r="I4371">
        <v>3</v>
      </c>
      <c r="J4371">
        <v>18400</v>
      </c>
      <c r="K4371">
        <v>11400</v>
      </c>
      <c r="L4371">
        <v>0.18</v>
      </c>
      <c r="M4371">
        <v>45264</v>
      </c>
      <c r="N4371">
        <v>34200</v>
      </c>
      <c r="O4371">
        <v>11064</v>
      </c>
      <c r="P4371">
        <v>24.44</v>
      </c>
      <c r="Q4371" t="s">
        <v>24</v>
      </c>
      <c r="R4371" t="str">
        <f t="shared" si="68"/>
        <v>H2</v>
      </c>
    </row>
    <row r="4372" spans="1:18" x14ac:dyDescent="0.35">
      <c r="A4372" t="s">
        <v>6056</v>
      </c>
      <c r="B4372" s="1">
        <v>45866</v>
      </c>
      <c r="C4372" t="s">
        <v>457</v>
      </c>
      <c r="D4372" t="s">
        <v>19</v>
      </c>
      <c r="E4372" t="s">
        <v>57</v>
      </c>
      <c r="F4372" t="s">
        <v>38</v>
      </c>
      <c r="G4372" t="s">
        <v>29</v>
      </c>
      <c r="H4372" t="s">
        <v>40</v>
      </c>
      <c r="I4372">
        <v>2</v>
      </c>
      <c r="J4372">
        <v>47200</v>
      </c>
      <c r="K4372">
        <v>30800</v>
      </c>
      <c r="L4372">
        <v>0.26</v>
      </c>
      <c r="M4372">
        <v>69856</v>
      </c>
      <c r="N4372">
        <v>61600</v>
      </c>
      <c r="O4372">
        <v>8256</v>
      </c>
      <c r="P4372">
        <v>11.82</v>
      </c>
      <c r="Q4372" t="s">
        <v>41</v>
      </c>
      <c r="R4372" t="str">
        <f t="shared" si="68"/>
        <v>H2</v>
      </c>
    </row>
    <row r="4373" spans="1:18" x14ac:dyDescent="0.35">
      <c r="A4373" t="s">
        <v>6057</v>
      </c>
      <c r="B4373" s="1">
        <v>45866</v>
      </c>
      <c r="C4373" t="s">
        <v>1711</v>
      </c>
      <c r="D4373" t="s">
        <v>27</v>
      </c>
      <c r="E4373" t="s">
        <v>79</v>
      </c>
      <c r="F4373" t="s">
        <v>47</v>
      </c>
      <c r="G4373" t="s">
        <v>29</v>
      </c>
      <c r="H4373" t="s">
        <v>40</v>
      </c>
      <c r="I4373">
        <v>3</v>
      </c>
      <c r="J4373">
        <v>54300</v>
      </c>
      <c r="K4373">
        <v>36400</v>
      </c>
      <c r="L4373">
        <v>0.17</v>
      </c>
      <c r="M4373">
        <v>135207</v>
      </c>
      <c r="N4373">
        <v>109200</v>
      </c>
      <c r="O4373">
        <v>26007</v>
      </c>
      <c r="P4373">
        <v>19.23</v>
      </c>
      <c r="Q4373" t="s">
        <v>48</v>
      </c>
      <c r="R4373" t="str">
        <f t="shared" si="68"/>
        <v>H2</v>
      </c>
    </row>
    <row r="4374" spans="1:18" x14ac:dyDescent="0.35">
      <c r="A4374" t="s">
        <v>6058</v>
      </c>
      <c r="B4374" s="1">
        <v>45866</v>
      </c>
      <c r="C4374" t="s">
        <v>3990</v>
      </c>
      <c r="D4374" t="s">
        <v>19</v>
      </c>
      <c r="E4374" t="s">
        <v>79</v>
      </c>
      <c r="F4374" t="s">
        <v>47</v>
      </c>
      <c r="G4374" t="s">
        <v>29</v>
      </c>
      <c r="H4374" t="s">
        <v>23</v>
      </c>
      <c r="I4374">
        <v>1</v>
      </c>
      <c r="J4374">
        <v>53100</v>
      </c>
      <c r="K4374">
        <v>36600</v>
      </c>
      <c r="L4374">
        <v>0.14000000000000001</v>
      </c>
      <c r="M4374">
        <v>45666</v>
      </c>
      <c r="N4374">
        <v>36600</v>
      </c>
      <c r="O4374">
        <v>9066</v>
      </c>
      <c r="P4374">
        <v>19.850000000000001</v>
      </c>
      <c r="Q4374" t="s">
        <v>48</v>
      </c>
      <c r="R4374" t="str">
        <f t="shared" si="68"/>
        <v>H2</v>
      </c>
    </row>
    <row r="4375" spans="1:18" x14ac:dyDescent="0.35">
      <c r="A4375" t="s">
        <v>6059</v>
      </c>
      <c r="B4375" s="1">
        <v>45866</v>
      </c>
      <c r="C4375" t="s">
        <v>3547</v>
      </c>
      <c r="D4375" t="s">
        <v>19</v>
      </c>
      <c r="E4375" t="s">
        <v>20</v>
      </c>
      <c r="F4375" t="s">
        <v>21</v>
      </c>
      <c r="G4375" t="s">
        <v>39</v>
      </c>
      <c r="H4375" t="s">
        <v>23</v>
      </c>
      <c r="I4375">
        <v>2</v>
      </c>
      <c r="J4375">
        <v>84300</v>
      </c>
      <c r="K4375">
        <v>62800</v>
      </c>
      <c r="L4375">
        <v>0.14000000000000001</v>
      </c>
      <c r="M4375">
        <v>144996</v>
      </c>
      <c r="N4375">
        <v>125600</v>
      </c>
      <c r="O4375">
        <v>19396</v>
      </c>
      <c r="P4375">
        <v>13.38</v>
      </c>
      <c r="Q4375" t="s">
        <v>48</v>
      </c>
      <c r="R4375" t="str">
        <f t="shared" si="68"/>
        <v>H2</v>
      </c>
    </row>
    <row r="4376" spans="1:18" x14ac:dyDescent="0.35">
      <c r="A4376" t="s">
        <v>6060</v>
      </c>
      <c r="B4376" s="1">
        <v>45866</v>
      </c>
      <c r="C4376" t="s">
        <v>274</v>
      </c>
      <c r="D4376" t="s">
        <v>27</v>
      </c>
      <c r="E4376" t="s">
        <v>37</v>
      </c>
      <c r="F4376" t="s">
        <v>38</v>
      </c>
      <c r="G4376" t="s">
        <v>22</v>
      </c>
      <c r="H4376" t="s">
        <v>34</v>
      </c>
      <c r="I4376">
        <v>3</v>
      </c>
      <c r="J4376">
        <v>35200</v>
      </c>
      <c r="K4376">
        <v>21500</v>
      </c>
      <c r="L4376">
        <v>0.09</v>
      </c>
      <c r="M4376">
        <v>96096</v>
      </c>
      <c r="N4376">
        <v>64500</v>
      </c>
      <c r="O4376">
        <v>31596</v>
      </c>
      <c r="P4376">
        <v>32.880000000000003</v>
      </c>
      <c r="Q4376" t="s">
        <v>41</v>
      </c>
      <c r="R4376" t="str">
        <f t="shared" si="68"/>
        <v>H2</v>
      </c>
    </row>
    <row r="4377" spans="1:18" x14ac:dyDescent="0.35">
      <c r="A4377" t="s">
        <v>6061</v>
      </c>
      <c r="B4377" s="1">
        <v>45866</v>
      </c>
      <c r="C4377" t="s">
        <v>845</v>
      </c>
      <c r="D4377" t="s">
        <v>27</v>
      </c>
      <c r="E4377" t="s">
        <v>20</v>
      </c>
      <c r="F4377" t="s">
        <v>21</v>
      </c>
      <c r="G4377" t="s">
        <v>29</v>
      </c>
      <c r="H4377" t="s">
        <v>23</v>
      </c>
      <c r="I4377">
        <v>2</v>
      </c>
      <c r="J4377">
        <v>87900</v>
      </c>
      <c r="K4377">
        <v>61800</v>
      </c>
      <c r="L4377">
        <v>0.14000000000000001</v>
      </c>
      <c r="M4377">
        <v>151188</v>
      </c>
      <c r="N4377">
        <v>123600</v>
      </c>
      <c r="O4377">
        <v>27588</v>
      </c>
      <c r="P4377">
        <v>18.25</v>
      </c>
      <c r="Q4377" t="s">
        <v>41</v>
      </c>
      <c r="R4377" t="str">
        <f t="shared" si="68"/>
        <v>H2</v>
      </c>
    </row>
    <row r="4378" spans="1:18" x14ac:dyDescent="0.35">
      <c r="A4378" t="s">
        <v>6062</v>
      </c>
      <c r="B4378" s="1">
        <v>45867</v>
      </c>
      <c r="C4378" t="s">
        <v>2728</v>
      </c>
      <c r="D4378" t="s">
        <v>19</v>
      </c>
      <c r="E4378" t="s">
        <v>28</v>
      </c>
      <c r="F4378" t="s">
        <v>21</v>
      </c>
      <c r="G4378" t="s">
        <v>22</v>
      </c>
      <c r="H4378" t="s">
        <v>34</v>
      </c>
      <c r="I4378">
        <v>5</v>
      </c>
      <c r="J4378">
        <v>17400</v>
      </c>
      <c r="K4378">
        <v>11400</v>
      </c>
      <c r="L4378">
        <v>0.19</v>
      </c>
      <c r="M4378">
        <v>70470</v>
      </c>
      <c r="N4378">
        <v>57000</v>
      </c>
      <c r="O4378">
        <v>13470</v>
      </c>
      <c r="P4378">
        <v>19.11</v>
      </c>
      <c r="Q4378" t="s">
        <v>24</v>
      </c>
      <c r="R4378" t="str">
        <f t="shared" si="68"/>
        <v>H2</v>
      </c>
    </row>
    <row r="4379" spans="1:18" x14ac:dyDescent="0.35">
      <c r="A4379" t="s">
        <v>6063</v>
      </c>
      <c r="B4379" s="1">
        <v>45867</v>
      </c>
      <c r="C4379" t="s">
        <v>3776</v>
      </c>
      <c r="D4379" t="s">
        <v>19</v>
      </c>
      <c r="E4379" t="s">
        <v>63</v>
      </c>
      <c r="F4379" t="s">
        <v>47</v>
      </c>
      <c r="G4379" t="s">
        <v>33</v>
      </c>
      <c r="H4379" t="s">
        <v>34</v>
      </c>
      <c r="I4379">
        <v>2</v>
      </c>
      <c r="J4379">
        <v>77000</v>
      </c>
      <c r="K4379">
        <v>53700</v>
      </c>
      <c r="L4379">
        <v>0.2</v>
      </c>
      <c r="M4379">
        <v>123200</v>
      </c>
      <c r="N4379">
        <v>107400</v>
      </c>
      <c r="O4379">
        <v>15800</v>
      </c>
      <c r="P4379">
        <v>12.82</v>
      </c>
      <c r="Q4379" t="s">
        <v>48</v>
      </c>
      <c r="R4379" t="str">
        <f t="shared" si="68"/>
        <v>H2</v>
      </c>
    </row>
    <row r="4380" spans="1:18" x14ac:dyDescent="0.35">
      <c r="A4380" t="s">
        <v>6064</v>
      </c>
      <c r="B4380" s="1">
        <v>45867</v>
      </c>
      <c r="C4380" t="s">
        <v>4775</v>
      </c>
      <c r="D4380" t="s">
        <v>19</v>
      </c>
      <c r="E4380" t="s">
        <v>46</v>
      </c>
      <c r="F4380" t="s">
        <v>47</v>
      </c>
      <c r="G4380" t="s">
        <v>39</v>
      </c>
      <c r="H4380" t="s">
        <v>40</v>
      </c>
      <c r="I4380">
        <v>2</v>
      </c>
      <c r="J4380">
        <v>52700</v>
      </c>
      <c r="K4380">
        <v>34300</v>
      </c>
      <c r="L4380">
        <v>0.06</v>
      </c>
      <c r="M4380">
        <v>99076</v>
      </c>
      <c r="N4380">
        <v>68600</v>
      </c>
      <c r="O4380">
        <v>30476</v>
      </c>
      <c r="P4380">
        <v>30.76</v>
      </c>
      <c r="Q4380" t="s">
        <v>41</v>
      </c>
      <c r="R4380" t="str">
        <f t="shared" si="68"/>
        <v>H2</v>
      </c>
    </row>
    <row r="4381" spans="1:18" x14ac:dyDescent="0.35">
      <c r="A4381" t="s">
        <v>6065</v>
      </c>
      <c r="B4381" s="1">
        <v>45867</v>
      </c>
      <c r="C4381" t="s">
        <v>159</v>
      </c>
      <c r="D4381" t="s">
        <v>27</v>
      </c>
      <c r="E4381" t="s">
        <v>79</v>
      </c>
      <c r="F4381" t="s">
        <v>47</v>
      </c>
      <c r="G4381" t="s">
        <v>29</v>
      </c>
      <c r="H4381" t="s">
        <v>40</v>
      </c>
      <c r="I4381">
        <v>3</v>
      </c>
      <c r="J4381">
        <v>55800</v>
      </c>
      <c r="K4381">
        <v>36100</v>
      </c>
      <c r="L4381">
        <v>0.14000000000000001</v>
      </c>
      <c r="M4381">
        <v>143964</v>
      </c>
      <c r="N4381">
        <v>108300</v>
      </c>
      <c r="O4381">
        <v>35664</v>
      </c>
      <c r="P4381">
        <v>24.77</v>
      </c>
      <c r="Q4381" t="s">
        <v>41</v>
      </c>
      <c r="R4381" t="str">
        <f t="shared" si="68"/>
        <v>H2</v>
      </c>
    </row>
    <row r="4382" spans="1:18" x14ac:dyDescent="0.35">
      <c r="A4382" t="s">
        <v>6066</v>
      </c>
      <c r="B4382" s="1">
        <v>45867</v>
      </c>
      <c r="C4382" t="s">
        <v>1007</v>
      </c>
      <c r="D4382" t="s">
        <v>27</v>
      </c>
      <c r="E4382" t="s">
        <v>123</v>
      </c>
      <c r="F4382" t="s">
        <v>21</v>
      </c>
      <c r="G4382" t="s">
        <v>29</v>
      </c>
      <c r="H4382" t="s">
        <v>40</v>
      </c>
      <c r="I4382">
        <v>1</v>
      </c>
      <c r="J4382">
        <v>175300</v>
      </c>
      <c r="K4382">
        <v>144200</v>
      </c>
      <c r="L4382">
        <v>0.28000000000000003</v>
      </c>
      <c r="M4382">
        <v>126216</v>
      </c>
      <c r="N4382">
        <v>144200</v>
      </c>
      <c r="O4382">
        <v>-17984</v>
      </c>
      <c r="P4382">
        <v>-14.25</v>
      </c>
      <c r="Q4382" t="s">
        <v>24</v>
      </c>
      <c r="R4382" t="str">
        <f t="shared" si="68"/>
        <v>H2</v>
      </c>
    </row>
    <row r="4383" spans="1:18" x14ac:dyDescent="0.35">
      <c r="A4383" t="s">
        <v>6067</v>
      </c>
      <c r="B4383" s="1">
        <v>45867</v>
      </c>
      <c r="C4383" t="s">
        <v>229</v>
      </c>
      <c r="D4383" t="s">
        <v>27</v>
      </c>
      <c r="E4383" t="s">
        <v>123</v>
      </c>
      <c r="F4383" t="s">
        <v>21</v>
      </c>
      <c r="G4383" t="s">
        <v>33</v>
      </c>
      <c r="H4383" t="s">
        <v>40</v>
      </c>
      <c r="I4383">
        <v>1</v>
      </c>
      <c r="J4383">
        <v>184700</v>
      </c>
      <c r="K4383">
        <v>139900</v>
      </c>
      <c r="L4383">
        <v>0.31</v>
      </c>
      <c r="M4383">
        <v>127443</v>
      </c>
      <c r="N4383">
        <v>139900</v>
      </c>
      <c r="O4383">
        <v>-12457</v>
      </c>
      <c r="P4383">
        <v>-9.77</v>
      </c>
      <c r="Q4383" t="s">
        <v>24</v>
      </c>
      <c r="R4383" t="str">
        <f t="shared" si="68"/>
        <v>H2</v>
      </c>
    </row>
    <row r="4384" spans="1:18" x14ac:dyDescent="0.35">
      <c r="A4384" t="s">
        <v>6068</v>
      </c>
      <c r="B4384" s="1">
        <v>45867</v>
      </c>
      <c r="C4384" t="s">
        <v>159</v>
      </c>
      <c r="D4384" t="s">
        <v>27</v>
      </c>
      <c r="E4384" t="s">
        <v>123</v>
      </c>
      <c r="F4384" t="s">
        <v>21</v>
      </c>
      <c r="G4384" t="s">
        <v>33</v>
      </c>
      <c r="H4384" t="s">
        <v>40</v>
      </c>
      <c r="I4384">
        <v>1</v>
      </c>
      <c r="J4384">
        <v>187200</v>
      </c>
      <c r="K4384">
        <v>138600</v>
      </c>
      <c r="L4384">
        <v>0.1</v>
      </c>
      <c r="M4384">
        <v>168480</v>
      </c>
      <c r="N4384">
        <v>138600</v>
      </c>
      <c r="O4384">
        <v>29880</v>
      </c>
      <c r="P4384">
        <v>17.739999999999998</v>
      </c>
      <c r="Q4384" t="s">
        <v>41</v>
      </c>
      <c r="R4384" t="str">
        <f t="shared" si="68"/>
        <v>H2</v>
      </c>
    </row>
    <row r="4385" spans="1:18" x14ac:dyDescent="0.35">
      <c r="A4385" t="s">
        <v>6069</v>
      </c>
      <c r="B4385" s="1">
        <v>45867</v>
      </c>
      <c r="C4385" t="s">
        <v>1330</v>
      </c>
      <c r="D4385" t="s">
        <v>27</v>
      </c>
      <c r="E4385" t="s">
        <v>28</v>
      </c>
      <c r="F4385" t="s">
        <v>21</v>
      </c>
      <c r="G4385" t="s">
        <v>33</v>
      </c>
      <c r="H4385" t="s">
        <v>23</v>
      </c>
      <c r="I4385">
        <v>1</v>
      </c>
      <c r="J4385">
        <v>18300</v>
      </c>
      <c r="K4385">
        <v>11200</v>
      </c>
      <c r="L4385">
        <v>0.21</v>
      </c>
      <c r="M4385">
        <v>14457</v>
      </c>
      <c r="N4385">
        <v>11200</v>
      </c>
      <c r="O4385">
        <v>3257</v>
      </c>
      <c r="P4385">
        <v>22.53</v>
      </c>
      <c r="Q4385" t="s">
        <v>30</v>
      </c>
      <c r="R4385" t="str">
        <f t="shared" si="68"/>
        <v>H2</v>
      </c>
    </row>
    <row r="4386" spans="1:18" x14ac:dyDescent="0.35">
      <c r="A4386" t="s">
        <v>6070</v>
      </c>
      <c r="B4386" s="1">
        <v>45867</v>
      </c>
      <c r="C4386" t="s">
        <v>4195</v>
      </c>
      <c r="D4386" t="s">
        <v>27</v>
      </c>
      <c r="E4386" t="s">
        <v>37</v>
      </c>
      <c r="F4386" t="s">
        <v>38</v>
      </c>
      <c r="G4386" t="s">
        <v>93</v>
      </c>
      <c r="H4386" t="s">
        <v>40</v>
      </c>
      <c r="I4386">
        <v>3</v>
      </c>
      <c r="J4386">
        <v>34600</v>
      </c>
      <c r="K4386">
        <v>22000</v>
      </c>
      <c r="L4386">
        <v>0.14000000000000001</v>
      </c>
      <c r="M4386">
        <v>89268</v>
      </c>
      <c r="N4386">
        <v>66000</v>
      </c>
      <c r="O4386">
        <v>23268</v>
      </c>
      <c r="P4386">
        <v>26.07</v>
      </c>
      <c r="Q4386" t="s">
        <v>48</v>
      </c>
      <c r="R4386" t="str">
        <f t="shared" si="68"/>
        <v>H2</v>
      </c>
    </row>
    <row r="4387" spans="1:18" x14ac:dyDescent="0.35">
      <c r="A4387" t="s">
        <v>6071</v>
      </c>
      <c r="B4387" s="1">
        <v>45867</v>
      </c>
      <c r="C4387" t="s">
        <v>2058</v>
      </c>
      <c r="D4387" t="s">
        <v>27</v>
      </c>
      <c r="E4387" t="s">
        <v>84</v>
      </c>
      <c r="F4387" t="s">
        <v>21</v>
      </c>
      <c r="G4387" t="s">
        <v>33</v>
      </c>
      <c r="H4387" t="s">
        <v>23</v>
      </c>
      <c r="I4387">
        <v>3</v>
      </c>
      <c r="J4387">
        <v>30600</v>
      </c>
      <c r="K4387">
        <v>20900</v>
      </c>
      <c r="L4387">
        <v>0.11</v>
      </c>
      <c r="M4387">
        <v>81702</v>
      </c>
      <c r="N4387">
        <v>62700</v>
      </c>
      <c r="O4387">
        <v>19002</v>
      </c>
      <c r="P4387">
        <v>23.26</v>
      </c>
      <c r="Q4387" t="s">
        <v>24</v>
      </c>
      <c r="R4387" t="str">
        <f t="shared" si="68"/>
        <v>H2</v>
      </c>
    </row>
    <row r="4388" spans="1:18" x14ac:dyDescent="0.35">
      <c r="A4388" t="s">
        <v>6072</v>
      </c>
      <c r="B4388" s="1">
        <v>45867</v>
      </c>
      <c r="C4388" t="s">
        <v>2449</v>
      </c>
      <c r="D4388" t="s">
        <v>27</v>
      </c>
      <c r="E4388" t="s">
        <v>79</v>
      </c>
      <c r="F4388" t="s">
        <v>47</v>
      </c>
      <c r="G4388" t="s">
        <v>93</v>
      </c>
      <c r="H4388" t="s">
        <v>34</v>
      </c>
      <c r="I4388">
        <v>1</v>
      </c>
      <c r="J4388">
        <v>53900</v>
      </c>
      <c r="K4388">
        <v>36600</v>
      </c>
      <c r="L4388">
        <v>0.17</v>
      </c>
      <c r="M4388">
        <v>44737</v>
      </c>
      <c r="N4388">
        <v>36600</v>
      </c>
      <c r="O4388">
        <v>8137</v>
      </c>
      <c r="P4388">
        <v>18.190000000000001</v>
      </c>
      <c r="Q4388" t="s">
        <v>24</v>
      </c>
      <c r="R4388" t="str">
        <f t="shared" si="68"/>
        <v>H2</v>
      </c>
    </row>
    <row r="4389" spans="1:18" x14ac:dyDescent="0.35">
      <c r="A4389" t="s">
        <v>6073</v>
      </c>
      <c r="B4389" s="1">
        <v>45867</v>
      </c>
      <c r="C4389" t="s">
        <v>2228</v>
      </c>
      <c r="D4389" t="s">
        <v>27</v>
      </c>
      <c r="E4389" t="s">
        <v>108</v>
      </c>
      <c r="F4389" t="s">
        <v>47</v>
      </c>
      <c r="G4389" t="s">
        <v>22</v>
      </c>
      <c r="H4389" t="s">
        <v>34</v>
      </c>
      <c r="I4389">
        <v>1</v>
      </c>
      <c r="J4389">
        <v>69900</v>
      </c>
      <c r="K4389">
        <v>46300</v>
      </c>
      <c r="L4389">
        <v>0.11</v>
      </c>
      <c r="M4389">
        <v>62211</v>
      </c>
      <c r="N4389">
        <v>46300</v>
      </c>
      <c r="O4389">
        <v>15911</v>
      </c>
      <c r="P4389">
        <v>25.58</v>
      </c>
      <c r="Q4389" t="s">
        <v>41</v>
      </c>
      <c r="R4389" t="str">
        <f t="shared" si="68"/>
        <v>H2</v>
      </c>
    </row>
    <row r="4390" spans="1:18" x14ac:dyDescent="0.35">
      <c r="A4390" t="s">
        <v>6074</v>
      </c>
      <c r="B4390" s="1">
        <v>45867</v>
      </c>
      <c r="C4390" t="s">
        <v>895</v>
      </c>
      <c r="D4390" t="s">
        <v>19</v>
      </c>
      <c r="E4390" t="s">
        <v>57</v>
      </c>
      <c r="F4390" t="s">
        <v>38</v>
      </c>
      <c r="G4390" t="s">
        <v>29</v>
      </c>
      <c r="H4390" t="s">
        <v>23</v>
      </c>
      <c r="I4390">
        <v>1</v>
      </c>
      <c r="J4390">
        <v>48500</v>
      </c>
      <c r="K4390">
        <v>30100</v>
      </c>
      <c r="L4390">
        <v>0.2</v>
      </c>
      <c r="M4390">
        <v>38800</v>
      </c>
      <c r="N4390">
        <v>30100</v>
      </c>
      <c r="O4390">
        <v>8700</v>
      </c>
      <c r="P4390">
        <v>22.42</v>
      </c>
      <c r="Q4390" t="s">
        <v>30</v>
      </c>
      <c r="R4390" t="str">
        <f t="shared" si="68"/>
        <v>H2</v>
      </c>
    </row>
    <row r="4391" spans="1:18" x14ac:dyDescent="0.35">
      <c r="A4391" t="s">
        <v>6075</v>
      </c>
      <c r="B4391" s="1">
        <v>45867</v>
      </c>
      <c r="C4391" t="s">
        <v>3411</v>
      </c>
      <c r="D4391" t="s">
        <v>27</v>
      </c>
      <c r="E4391" t="s">
        <v>28</v>
      </c>
      <c r="F4391" t="s">
        <v>21</v>
      </c>
      <c r="G4391" t="s">
        <v>39</v>
      </c>
      <c r="H4391" t="s">
        <v>34</v>
      </c>
      <c r="I4391">
        <v>4</v>
      </c>
      <c r="J4391">
        <v>18100</v>
      </c>
      <c r="K4391">
        <v>11300</v>
      </c>
      <c r="L4391">
        <v>0.17</v>
      </c>
      <c r="M4391">
        <v>60092</v>
      </c>
      <c r="N4391">
        <v>45200</v>
      </c>
      <c r="O4391">
        <v>14892</v>
      </c>
      <c r="P4391">
        <v>24.78</v>
      </c>
      <c r="Q4391" t="s">
        <v>41</v>
      </c>
      <c r="R4391" t="str">
        <f t="shared" si="68"/>
        <v>H2</v>
      </c>
    </row>
    <row r="4392" spans="1:18" x14ac:dyDescent="0.35">
      <c r="A4392" t="s">
        <v>6076</v>
      </c>
      <c r="B4392" s="1">
        <v>45867</v>
      </c>
      <c r="C4392" t="s">
        <v>813</v>
      </c>
      <c r="D4392" t="s">
        <v>19</v>
      </c>
      <c r="E4392" t="s">
        <v>28</v>
      </c>
      <c r="F4392" t="s">
        <v>21</v>
      </c>
      <c r="G4392" t="s">
        <v>93</v>
      </c>
      <c r="H4392" t="s">
        <v>23</v>
      </c>
      <c r="I4392">
        <v>1</v>
      </c>
      <c r="J4392">
        <v>18300</v>
      </c>
      <c r="K4392">
        <v>11300</v>
      </c>
      <c r="L4392">
        <v>0.13</v>
      </c>
      <c r="M4392">
        <v>15921</v>
      </c>
      <c r="N4392">
        <v>11300</v>
      </c>
      <c r="O4392">
        <v>4621</v>
      </c>
      <c r="P4392">
        <v>29.02</v>
      </c>
      <c r="Q4392" t="s">
        <v>41</v>
      </c>
      <c r="R4392" t="str">
        <f t="shared" si="68"/>
        <v>H2</v>
      </c>
    </row>
    <row r="4393" spans="1:18" x14ac:dyDescent="0.35">
      <c r="A4393" t="s">
        <v>6077</v>
      </c>
      <c r="B4393" s="1">
        <v>45867</v>
      </c>
      <c r="C4393" t="s">
        <v>2926</v>
      </c>
      <c r="D4393" t="s">
        <v>19</v>
      </c>
      <c r="E4393" t="s">
        <v>20</v>
      </c>
      <c r="F4393" t="s">
        <v>21</v>
      </c>
      <c r="G4393" t="s">
        <v>29</v>
      </c>
      <c r="H4393" t="s">
        <v>23</v>
      </c>
      <c r="I4393">
        <v>2</v>
      </c>
      <c r="J4393">
        <v>84400</v>
      </c>
      <c r="K4393">
        <v>64300</v>
      </c>
      <c r="L4393">
        <v>0.35</v>
      </c>
      <c r="M4393">
        <v>109720</v>
      </c>
      <c r="N4393">
        <v>128600</v>
      </c>
      <c r="O4393">
        <v>-18880</v>
      </c>
      <c r="P4393">
        <v>-17.21</v>
      </c>
      <c r="Q4393" t="s">
        <v>41</v>
      </c>
      <c r="R4393" t="str">
        <f t="shared" si="68"/>
        <v>H2</v>
      </c>
    </row>
    <row r="4394" spans="1:18" x14ac:dyDescent="0.35">
      <c r="A4394" t="s">
        <v>6078</v>
      </c>
      <c r="B4394" s="1">
        <v>45868</v>
      </c>
      <c r="C4394" t="s">
        <v>1830</v>
      </c>
      <c r="D4394" t="s">
        <v>27</v>
      </c>
      <c r="E4394" t="s">
        <v>46</v>
      </c>
      <c r="F4394" t="s">
        <v>47</v>
      </c>
      <c r="G4394" t="s">
        <v>33</v>
      </c>
      <c r="H4394" t="s">
        <v>23</v>
      </c>
      <c r="I4394">
        <v>1</v>
      </c>
      <c r="J4394">
        <v>53200</v>
      </c>
      <c r="K4394">
        <v>34500</v>
      </c>
      <c r="L4394">
        <v>0.28000000000000003</v>
      </c>
      <c r="M4394">
        <v>38304</v>
      </c>
      <c r="N4394">
        <v>34500</v>
      </c>
      <c r="O4394">
        <v>3804</v>
      </c>
      <c r="P4394">
        <v>9.93</v>
      </c>
      <c r="Q4394" t="s">
        <v>41</v>
      </c>
      <c r="R4394" t="str">
        <f t="shared" si="68"/>
        <v>H2</v>
      </c>
    </row>
    <row r="4395" spans="1:18" x14ac:dyDescent="0.35">
      <c r="A4395" t="s">
        <v>6079</v>
      </c>
      <c r="B4395" s="1">
        <v>45868</v>
      </c>
      <c r="C4395" t="s">
        <v>6080</v>
      </c>
      <c r="D4395" t="s">
        <v>27</v>
      </c>
      <c r="E4395" t="s">
        <v>123</v>
      </c>
      <c r="F4395" t="s">
        <v>21</v>
      </c>
      <c r="G4395" t="s">
        <v>33</v>
      </c>
      <c r="H4395" t="s">
        <v>40</v>
      </c>
      <c r="I4395">
        <v>2</v>
      </c>
      <c r="J4395">
        <v>182100</v>
      </c>
      <c r="K4395">
        <v>135300</v>
      </c>
      <c r="L4395">
        <v>0.15</v>
      </c>
      <c r="M4395">
        <v>309570</v>
      </c>
      <c r="N4395">
        <v>270600</v>
      </c>
      <c r="O4395">
        <v>38970</v>
      </c>
      <c r="P4395">
        <v>12.59</v>
      </c>
      <c r="Q4395" t="s">
        <v>48</v>
      </c>
      <c r="R4395" t="str">
        <f t="shared" si="68"/>
        <v>H2</v>
      </c>
    </row>
    <row r="4396" spans="1:18" x14ac:dyDescent="0.35">
      <c r="A4396" t="s">
        <v>6081</v>
      </c>
      <c r="B4396" s="1">
        <v>45868</v>
      </c>
      <c r="C4396" t="s">
        <v>6080</v>
      </c>
      <c r="D4396" t="s">
        <v>19</v>
      </c>
      <c r="E4396" t="s">
        <v>108</v>
      </c>
      <c r="F4396" t="s">
        <v>47</v>
      </c>
      <c r="G4396" t="s">
        <v>93</v>
      </c>
      <c r="H4396" t="s">
        <v>23</v>
      </c>
      <c r="I4396">
        <v>1</v>
      </c>
      <c r="J4396">
        <v>70400</v>
      </c>
      <c r="K4396">
        <v>45600</v>
      </c>
      <c r="L4396">
        <v>0.15</v>
      </c>
      <c r="M4396">
        <v>59840</v>
      </c>
      <c r="N4396">
        <v>45600</v>
      </c>
      <c r="O4396">
        <v>14240</v>
      </c>
      <c r="P4396">
        <v>23.8</v>
      </c>
      <c r="Q4396" t="s">
        <v>41</v>
      </c>
      <c r="R4396" t="str">
        <f t="shared" si="68"/>
        <v>H2</v>
      </c>
    </row>
    <row r="4397" spans="1:18" x14ac:dyDescent="0.35">
      <c r="A4397" t="s">
        <v>6082</v>
      </c>
      <c r="B4397" s="1">
        <v>45868</v>
      </c>
      <c r="C4397" t="s">
        <v>1592</v>
      </c>
      <c r="D4397" t="s">
        <v>27</v>
      </c>
      <c r="E4397" t="s">
        <v>28</v>
      </c>
      <c r="F4397" t="s">
        <v>21</v>
      </c>
      <c r="G4397" t="s">
        <v>29</v>
      </c>
      <c r="H4397" t="s">
        <v>40</v>
      </c>
      <c r="I4397">
        <v>4</v>
      </c>
      <c r="J4397">
        <v>18300</v>
      </c>
      <c r="K4397">
        <v>11500</v>
      </c>
      <c r="L4397">
        <v>0.15</v>
      </c>
      <c r="M4397">
        <v>62220</v>
      </c>
      <c r="N4397">
        <v>46000</v>
      </c>
      <c r="O4397">
        <v>16220</v>
      </c>
      <c r="P4397">
        <v>26.07</v>
      </c>
      <c r="Q4397" t="s">
        <v>30</v>
      </c>
      <c r="R4397" t="str">
        <f t="shared" si="68"/>
        <v>H2</v>
      </c>
    </row>
    <row r="4398" spans="1:18" x14ac:dyDescent="0.35">
      <c r="A4398" t="s">
        <v>6083</v>
      </c>
      <c r="B4398" s="1">
        <v>45868</v>
      </c>
      <c r="C4398" t="s">
        <v>3046</v>
      </c>
      <c r="D4398" t="s">
        <v>27</v>
      </c>
      <c r="E4398" t="s">
        <v>79</v>
      </c>
      <c r="F4398" t="s">
        <v>47</v>
      </c>
      <c r="G4398" t="s">
        <v>93</v>
      </c>
      <c r="H4398" t="s">
        <v>23</v>
      </c>
      <c r="I4398">
        <v>2</v>
      </c>
      <c r="J4398">
        <v>56300</v>
      </c>
      <c r="K4398">
        <v>37400</v>
      </c>
      <c r="L4398">
        <v>0.21</v>
      </c>
      <c r="M4398">
        <v>88954</v>
      </c>
      <c r="N4398">
        <v>74800</v>
      </c>
      <c r="O4398">
        <v>14154</v>
      </c>
      <c r="P4398">
        <v>15.91</v>
      </c>
      <c r="Q4398" t="s">
        <v>24</v>
      </c>
      <c r="R4398" t="str">
        <f t="shared" si="68"/>
        <v>H2</v>
      </c>
    </row>
    <row r="4399" spans="1:18" x14ac:dyDescent="0.35">
      <c r="A4399" t="s">
        <v>6084</v>
      </c>
      <c r="B4399" s="1">
        <v>45868</v>
      </c>
      <c r="C4399" t="s">
        <v>2474</v>
      </c>
      <c r="D4399" t="s">
        <v>19</v>
      </c>
      <c r="E4399" t="s">
        <v>68</v>
      </c>
      <c r="F4399" t="s">
        <v>47</v>
      </c>
      <c r="G4399" t="s">
        <v>39</v>
      </c>
      <c r="H4399" t="s">
        <v>40</v>
      </c>
      <c r="I4399">
        <v>2</v>
      </c>
      <c r="J4399">
        <v>31100</v>
      </c>
      <c r="K4399">
        <v>19800</v>
      </c>
      <c r="L4399">
        <v>0.16</v>
      </c>
      <c r="M4399">
        <v>52248</v>
      </c>
      <c r="N4399">
        <v>39600</v>
      </c>
      <c r="O4399">
        <v>12648</v>
      </c>
      <c r="P4399">
        <v>24.21</v>
      </c>
      <c r="Q4399" t="s">
        <v>24</v>
      </c>
      <c r="R4399" t="str">
        <f t="shared" si="68"/>
        <v>H2</v>
      </c>
    </row>
    <row r="4400" spans="1:18" x14ac:dyDescent="0.35">
      <c r="A4400" t="s">
        <v>6085</v>
      </c>
      <c r="B4400" s="1">
        <v>45868</v>
      </c>
      <c r="C4400" t="s">
        <v>1317</v>
      </c>
      <c r="D4400" t="s">
        <v>19</v>
      </c>
      <c r="E4400" t="s">
        <v>73</v>
      </c>
      <c r="F4400" t="s">
        <v>74</v>
      </c>
      <c r="G4400" t="s">
        <v>33</v>
      </c>
      <c r="H4400" t="s">
        <v>40</v>
      </c>
      <c r="I4400">
        <v>1</v>
      </c>
      <c r="J4400">
        <v>64200</v>
      </c>
      <c r="K4400">
        <v>41400</v>
      </c>
      <c r="L4400">
        <v>0.14000000000000001</v>
      </c>
      <c r="M4400">
        <v>55212</v>
      </c>
      <c r="N4400">
        <v>41400</v>
      </c>
      <c r="O4400">
        <v>13812</v>
      </c>
      <c r="P4400">
        <v>25.02</v>
      </c>
      <c r="Q4400" t="s">
        <v>48</v>
      </c>
      <c r="R4400" t="str">
        <f t="shared" si="68"/>
        <v>H2</v>
      </c>
    </row>
    <row r="4401" spans="1:18" x14ac:dyDescent="0.35">
      <c r="A4401" t="s">
        <v>6086</v>
      </c>
      <c r="B4401" s="1">
        <v>45868</v>
      </c>
      <c r="C4401" t="s">
        <v>3119</v>
      </c>
      <c r="D4401" t="s">
        <v>19</v>
      </c>
      <c r="E4401" t="s">
        <v>123</v>
      </c>
      <c r="F4401" t="s">
        <v>21</v>
      </c>
      <c r="G4401" t="s">
        <v>29</v>
      </c>
      <c r="H4401" t="s">
        <v>23</v>
      </c>
      <c r="I4401">
        <v>3</v>
      </c>
      <c r="J4401">
        <v>189300</v>
      </c>
      <c r="K4401">
        <v>137300</v>
      </c>
      <c r="L4401">
        <v>0.25</v>
      </c>
      <c r="M4401">
        <v>425925</v>
      </c>
      <c r="N4401">
        <v>411900</v>
      </c>
      <c r="O4401">
        <v>14025</v>
      </c>
      <c r="P4401">
        <v>3.29</v>
      </c>
      <c r="Q4401" t="s">
        <v>24</v>
      </c>
      <c r="R4401" t="str">
        <f t="shared" si="68"/>
        <v>H2</v>
      </c>
    </row>
    <row r="4402" spans="1:18" x14ac:dyDescent="0.35">
      <c r="A4402" t="s">
        <v>6087</v>
      </c>
      <c r="B4402" s="1">
        <v>45868</v>
      </c>
      <c r="C4402" t="s">
        <v>2015</v>
      </c>
      <c r="D4402" t="s">
        <v>27</v>
      </c>
      <c r="E4402" t="s">
        <v>123</v>
      </c>
      <c r="F4402" t="s">
        <v>21</v>
      </c>
      <c r="G4402" t="s">
        <v>93</v>
      </c>
      <c r="H4402" t="s">
        <v>23</v>
      </c>
      <c r="I4402">
        <v>2</v>
      </c>
      <c r="J4402">
        <v>180500</v>
      </c>
      <c r="K4402">
        <v>137800</v>
      </c>
      <c r="L4402">
        <v>0.28999999999999998</v>
      </c>
      <c r="M4402">
        <v>256310</v>
      </c>
      <c r="N4402">
        <v>275600</v>
      </c>
      <c r="O4402">
        <v>-19290</v>
      </c>
      <c r="P4402">
        <v>-7.53</v>
      </c>
      <c r="Q4402" t="s">
        <v>24</v>
      </c>
      <c r="R4402" t="str">
        <f t="shared" si="68"/>
        <v>H2</v>
      </c>
    </row>
    <row r="4403" spans="1:18" x14ac:dyDescent="0.35">
      <c r="A4403" t="s">
        <v>6088</v>
      </c>
      <c r="B4403" s="1">
        <v>45868</v>
      </c>
      <c r="C4403" t="s">
        <v>807</v>
      </c>
      <c r="D4403" t="s">
        <v>27</v>
      </c>
      <c r="E4403" t="s">
        <v>73</v>
      </c>
      <c r="F4403" t="s">
        <v>74</v>
      </c>
      <c r="G4403" t="s">
        <v>33</v>
      </c>
      <c r="H4403" t="s">
        <v>40</v>
      </c>
      <c r="I4403">
        <v>3</v>
      </c>
      <c r="J4403">
        <v>65600</v>
      </c>
      <c r="K4403">
        <v>40500</v>
      </c>
      <c r="L4403">
        <v>0.14000000000000001</v>
      </c>
      <c r="M4403">
        <v>169248</v>
      </c>
      <c r="N4403">
        <v>121500</v>
      </c>
      <c r="O4403">
        <v>47748</v>
      </c>
      <c r="P4403">
        <v>28.21</v>
      </c>
      <c r="Q4403" t="s">
        <v>41</v>
      </c>
      <c r="R4403" t="str">
        <f t="shared" si="68"/>
        <v>H2</v>
      </c>
    </row>
    <row r="4404" spans="1:18" x14ac:dyDescent="0.35">
      <c r="A4404" t="s">
        <v>6089</v>
      </c>
      <c r="B4404" s="1">
        <v>45868</v>
      </c>
      <c r="C4404" t="s">
        <v>2856</v>
      </c>
      <c r="D4404" t="s">
        <v>27</v>
      </c>
      <c r="E4404" t="s">
        <v>123</v>
      </c>
      <c r="F4404" t="s">
        <v>21</v>
      </c>
      <c r="G4404" t="s">
        <v>33</v>
      </c>
      <c r="H4404" t="s">
        <v>34</v>
      </c>
      <c r="I4404">
        <v>1</v>
      </c>
      <c r="J4404">
        <v>185600</v>
      </c>
      <c r="K4404">
        <v>143000</v>
      </c>
      <c r="L4404">
        <v>0.2</v>
      </c>
      <c r="M4404">
        <v>148480</v>
      </c>
      <c r="N4404">
        <v>143000</v>
      </c>
      <c r="O4404">
        <v>5480</v>
      </c>
      <c r="P4404">
        <v>3.69</v>
      </c>
      <c r="Q4404" t="s">
        <v>48</v>
      </c>
      <c r="R4404" t="str">
        <f t="shared" si="68"/>
        <v>H2</v>
      </c>
    </row>
    <row r="4405" spans="1:18" x14ac:dyDescent="0.35">
      <c r="A4405" t="s">
        <v>6090</v>
      </c>
      <c r="B4405" s="1">
        <v>45868</v>
      </c>
      <c r="C4405" t="s">
        <v>410</v>
      </c>
      <c r="D4405" t="s">
        <v>19</v>
      </c>
      <c r="E4405" t="s">
        <v>68</v>
      </c>
      <c r="F4405" t="s">
        <v>47</v>
      </c>
      <c r="G4405" t="s">
        <v>22</v>
      </c>
      <c r="H4405" t="s">
        <v>23</v>
      </c>
      <c r="I4405">
        <v>2</v>
      </c>
      <c r="J4405">
        <v>30600</v>
      </c>
      <c r="K4405">
        <v>19900</v>
      </c>
      <c r="L4405">
        <v>0.24</v>
      </c>
      <c r="M4405">
        <v>46512</v>
      </c>
      <c r="N4405">
        <v>39800</v>
      </c>
      <c r="O4405">
        <v>6712</v>
      </c>
      <c r="P4405">
        <v>14.43</v>
      </c>
      <c r="Q4405" t="s">
        <v>24</v>
      </c>
      <c r="R4405" t="str">
        <f t="shared" si="68"/>
        <v>H2</v>
      </c>
    </row>
    <row r="4406" spans="1:18" x14ac:dyDescent="0.35">
      <c r="A4406" t="s">
        <v>6091</v>
      </c>
      <c r="B4406" s="1">
        <v>45868</v>
      </c>
      <c r="C4406" t="s">
        <v>2643</v>
      </c>
      <c r="D4406" t="s">
        <v>27</v>
      </c>
      <c r="E4406" t="s">
        <v>37</v>
      </c>
      <c r="F4406" t="s">
        <v>38</v>
      </c>
      <c r="G4406" t="s">
        <v>33</v>
      </c>
      <c r="H4406" t="s">
        <v>23</v>
      </c>
      <c r="I4406">
        <v>2</v>
      </c>
      <c r="J4406">
        <v>36300</v>
      </c>
      <c r="K4406">
        <v>22500</v>
      </c>
      <c r="L4406">
        <v>0.12</v>
      </c>
      <c r="M4406">
        <v>63888</v>
      </c>
      <c r="N4406">
        <v>45000</v>
      </c>
      <c r="O4406">
        <v>18888</v>
      </c>
      <c r="P4406">
        <v>29.56</v>
      </c>
      <c r="Q4406" t="s">
        <v>30</v>
      </c>
      <c r="R4406" t="str">
        <f t="shared" si="68"/>
        <v>H2</v>
      </c>
    </row>
    <row r="4407" spans="1:18" x14ac:dyDescent="0.35">
      <c r="A4407" t="s">
        <v>6092</v>
      </c>
      <c r="B4407" s="1">
        <v>45869</v>
      </c>
      <c r="C4407" t="s">
        <v>2015</v>
      </c>
      <c r="D4407" t="s">
        <v>27</v>
      </c>
      <c r="E4407" t="s">
        <v>37</v>
      </c>
      <c r="F4407" t="s">
        <v>38</v>
      </c>
      <c r="G4407" t="s">
        <v>29</v>
      </c>
      <c r="H4407" t="s">
        <v>40</v>
      </c>
      <c r="I4407">
        <v>2</v>
      </c>
      <c r="J4407">
        <v>34700</v>
      </c>
      <c r="K4407">
        <v>22200</v>
      </c>
      <c r="L4407">
        <v>0.08</v>
      </c>
      <c r="M4407">
        <v>63848</v>
      </c>
      <c r="N4407">
        <v>44400</v>
      </c>
      <c r="O4407">
        <v>19448</v>
      </c>
      <c r="P4407">
        <v>30.46</v>
      </c>
      <c r="Q4407" t="s">
        <v>24</v>
      </c>
      <c r="R4407" t="str">
        <f t="shared" si="68"/>
        <v>H2</v>
      </c>
    </row>
    <row r="4408" spans="1:18" x14ac:dyDescent="0.35">
      <c r="A4408" t="s">
        <v>6093</v>
      </c>
      <c r="B4408" s="1">
        <v>45869</v>
      </c>
      <c r="C4408" t="s">
        <v>1374</v>
      </c>
      <c r="D4408" t="s">
        <v>27</v>
      </c>
      <c r="E4408" t="s">
        <v>84</v>
      </c>
      <c r="F4408" t="s">
        <v>21</v>
      </c>
      <c r="G4408" t="s">
        <v>39</v>
      </c>
      <c r="H4408" t="s">
        <v>23</v>
      </c>
      <c r="I4408">
        <v>1</v>
      </c>
      <c r="J4408">
        <v>32400</v>
      </c>
      <c r="K4408">
        <v>20900</v>
      </c>
      <c r="L4408">
        <v>0.14000000000000001</v>
      </c>
      <c r="M4408">
        <v>27864</v>
      </c>
      <c r="N4408">
        <v>20900</v>
      </c>
      <c r="O4408">
        <v>6964</v>
      </c>
      <c r="P4408">
        <v>24.99</v>
      </c>
      <c r="Q4408" t="s">
        <v>30</v>
      </c>
      <c r="R4408" t="str">
        <f t="shared" si="68"/>
        <v>H2</v>
      </c>
    </row>
    <row r="4409" spans="1:18" x14ac:dyDescent="0.35">
      <c r="A4409" t="s">
        <v>6094</v>
      </c>
      <c r="B4409" s="1">
        <v>45869</v>
      </c>
      <c r="C4409" t="s">
        <v>2433</v>
      </c>
      <c r="D4409" t="s">
        <v>27</v>
      </c>
      <c r="E4409" t="s">
        <v>46</v>
      </c>
      <c r="F4409" t="s">
        <v>47</v>
      </c>
      <c r="G4409" t="s">
        <v>33</v>
      </c>
      <c r="H4409" t="s">
        <v>34</v>
      </c>
      <c r="I4409">
        <v>1</v>
      </c>
      <c r="J4409">
        <v>51800</v>
      </c>
      <c r="K4409">
        <v>33300</v>
      </c>
      <c r="L4409">
        <v>0.14000000000000001</v>
      </c>
      <c r="M4409">
        <v>44548</v>
      </c>
      <c r="N4409">
        <v>33300</v>
      </c>
      <c r="O4409">
        <v>11248</v>
      </c>
      <c r="P4409">
        <v>25.25</v>
      </c>
      <c r="Q4409" t="s">
        <v>48</v>
      </c>
      <c r="R4409" t="str">
        <f t="shared" si="68"/>
        <v>H2</v>
      </c>
    </row>
    <row r="4410" spans="1:18" x14ac:dyDescent="0.35">
      <c r="A4410" t="s">
        <v>6095</v>
      </c>
      <c r="B4410" s="1">
        <v>45869</v>
      </c>
      <c r="C4410" t="s">
        <v>2053</v>
      </c>
      <c r="D4410" t="s">
        <v>27</v>
      </c>
      <c r="E4410" t="s">
        <v>28</v>
      </c>
      <c r="F4410" t="s">
        <v>21</v>
      </c>
      <c r="G4410" t="s">
        <v>33</v>
      </c>
      <c r="H4410" t="s">
        <v>34</v>
      </c>
      <c r="I4410">
        <v>2</v>
      </c>
      <c r="J4410">
        <v>17800</v>
      </c>
      <c r="K4410">
        <v>11300</v>
      </c>
      <c r="L4410">
        <v>0.17</v>
      </c>
      <c r="M4410">
        <v>29548</v>
      </c>
      <c r="N4410">
        <v>22600</v>
      </c>
      <c r="O4410">
        <v>6948</v>
      </c>
      <c r="P4410">
        <v>23.51</v>
      </c>
      <c r="Q4410" t="s">
        <v>24</v>
      </c>
      <c r="R4410" t="str">
        <f t="shared" si="68"/>
        <v>H2</v>
      </c>
    </row>
    <row r="4411" spans="1:18" x14ac:dyDescent="0.35">
      <c r="A4411" t="s">
        <v>6096</v>
      </c>
      <c r="B4411" s="1">
        <v>45869</v>
      </c>
      <c r="C4411" t="s">
        <v>2936</v>
      </c>
      <c r="D4411" t="s">
        <v>27</v>
      </c>
      <c r="E4411" t="s">
        <v>60</v>
      </c>
      <c r="F4411" t="s">
        <v>21</v>
      </c>
      <c r="G4411" t="s">
        <v>29</v>
      </c>
      <c r="H4411" t="s">
        <v>23</v>
      </c>
      <c r="I4411">
        <v>2</v>
      </c>
      <c r="J4411">
        <v>44100</v>
      </c>
      <c r="K4411">
        <v>29900</v>
      </c>
      <c r="L4411">
        <v>0.27</v>
      </c>
      <c r="M4411">
        <v>64386</v>
      </c>
      <c r="N4411">
        <v>59800</v>
      </c>
      <c r="O4411">
        <v>4586</v>
      </c>
      <c r="P4411">
        <v>7.12</v>
      </c>
      <c r="Q4411" t="s">
        <v>30</v>
      </c>
      <c r="R4411" t="str">
        <f t="shared" si="68"/>
        <v>H2</v>
      </c>
    </row>
    <row r="4412" spans="1:18" x14ac:dyDescent="0.35">
      <c r="A4412" t="s">
        <v>6097</v>
      </c>
      <c r="B4412" s="1">
        <v>45869</v>
      </c>
      <c r="C4412" t="s">
        <v>985</v>
      </c>
      <c r="D4412" t="s">
        <v>27</v>
      </c>
      <c r="E4412" t="s">
        <v>60</v>
      </c>
      <c r="F4412" t="s">
        <v>21</v>
      </c>
      <c r="G4412" t="s">
        <v>33</v>
      </c>
      <c r="H4412" t="s">
        <v>23</v>
      </c>
      <c r="I4412">
        <v>2</v>
      </c>
      <c r="J4412">
        <v>44200</v>
      </c>
      <c r="K4412">
        <v>29700</v>
      </c>
      <c r="L4412">
        <v>0.16</v>
      </c>
      <c r="M4412">
        <v>74256</v>
      </c>
      <c r="N4412">
        <v>59400</v>
      </c>
      <c r="O4412">
        <v>14856</v>
      </c>
      <c r="P4412">
        <v>20.010000000000002</v>
      </c>
      <c r="Q4412" t="s">
        <v>24</v>
      </c>
      <c r="R4412" t="str">
        <f t="shared" si="68"/>
        <v>H2</v>
      </c>
    </row>
    <row r="4413" spans="1:18" x14ac:dyDescent="0.35">
      <c r="A4413" t="s">
        <v>6098</v>
      </c>
      <c r="B4413" s="1">
        <v>45869</v>
      </c>
      <c r="C4413" t="s">
        <v>1121</v>
      </c>
      <c r="D4413" t="s">
        <v>27</v>
      </c>
      <c r="E4413" t="s">
        <v>68</v>
      </c>
      <c r="F4413" t="s">
        <v>47</v>
      </c>
      <c r="G4413" t="s">
        <v>22</v>
      </c>
      <c r="H4413" t="s">
        <v>40</v>
      </c>
      <c r="I4413">
        <v>2</v>
      </c>
      <c r="J4413">
        <v>28700</v>
      </c>
      <c r="K4413">
        <v>19200</v>
      </c>
      <c r="L4413">
        <v>0.22</v>
      </c>
      <c r="M4413">
        <v>44772</v>
      </c>
      <c r="N4413">
        <v>38400</v>
      </c>
      <c r="O4413">
        <v>6372</v>
      </c>
      <c r="P4413">
        <v>14.23</v>
      </c>
      <c r="Q4413" t="s">
        <v>41</v>
      </c>
      <c r="R4413" t="str">
        <f t="shared" si="68"/>
        <v>H2</v>
      </c>
    </row>
    <row r="4414" spans="1:18" x14ac:dyDescent="0.35">
      <c r="A4414" t="s">
        <v>6099</v>
      </c>
      <c r="B4414" s="1">
        <v>45869</v>
      </c>
      <c r="C4414" t="s">
        <v>2946</v>
      </c>
      <c r="D4414" t="s">
        <v>27</v>
      </c>
      <c r="E4414" t="s">
        <v>20</v>
      </c>
      <c r="F4414" t="s">
        <v>21</v>
      </c>
      <c r="G4414" t="s">
        <v>29</v>
      </c>
      <c r="H4414" t="s">
        <v>23</v>
      </c>
      <c r="I4414">
        <v>1</v>
      </c>
      <c r="J4414">
        <v>84200</v>
      </c>
      <c r="K4414">
        <v>63200</v>
      </c>
      <c r="L4414">
        <v>0.24</v>
      </c>
      <c r="M4414">
        <v>63992</v>
      </c>
      <c r="N4414">
        <v>63200</v>
      </c>
      <c r="O4414">
        <v>792</v>
      </c>
      <c r="P4414">
        <v>1.24</v>
      </c>
      <c r="Q4414" t="s">
        <v>41</v>
      </c>
      <c r="R4414" t="str">
        <f t="shared" si="68"/>
        <v>H2</v>
      </c>
    </row>
    <row r="4415" spans="1:18" x14ac:dyDescent="0.35">
      <c r="A4415" t="s">
        <v>6100</v>
      </c>
      <c r="B4415" s="1">
        <v>45869</v>
      </c>
      <c r="C4415" t="s">
        <v>5647</v>
      </c>
      <c r="D4415" t="s">
        <v>27</v>
      </c>
      <c r="E4415" t="s">
        <v>37</v>
      </c>
      <c r="F4415" t="s">
        <v>38</v>
      </c>
      <c r="G4415" t="s">
        <v>29</v>
      </c>
      <c r="H4415" t="s">
        <v>40</v>
      </c>
      <c r="I4415">
        <v>2</v>
      </c>
      <c r="J4415">
        <v>33300</v>
      </c>
      <c r="K4415">
        <v>21400</v>
      </c>
      <c r="L4415">
        <v>0.09</v>
      </c>
      <c r="M4415">
        <v>60606</v>
      </c>
      <c r="N4415">
        <v>42800</v>
      </c>
      <c r="O4415">
        <v>17806</v>
      </c>
      <c r="P4415">
        <v>29.38</v>
      </c>
      <c r="Q4415" t="s">
        <v>24</v>
      </c>
      <c r="R4415" t="str">
        <f t="shared" si="68"/>
        <v>H2</v>
      </c>
    </row>
    <row r="4416" spans="1:18" x14ac:dyDescent="0.35">
      <c r="A4416" t="s">
        <v>6101</v>
      </c>
      <c r="B4416" s="1">
        <v>45869</v>
      </c>
      <c r="C4416" t="s">
        <v>2869</v>
      </c>
      <c r="D4416" t="s">
        <v>27</v>
      </c>
      <c r="E4416" t="s">
        <v>68</v>
      </c>
      <c r="F4416" t="s">
        <v>47</v>
      </c>
      <c r="G4416" t="s">
        <v>93</v>
      </c>
      <c r="H4416" t="s">
        <v>40</v>
      </c>
      <c r="I4416">
        <v>2</v>
      </c>
      <c r="J4416">
        <v>31200</v>
      </c>
      <c r="K4416">
        <v>19800</v>
      </c>
      <c r="L4416">
        <v>0.16</v>
      </c>
      <c r="M4416">
        <v>52416</v>
      </c>
      <c r="N4416">
        <v>39600</v>
      </c>
      <c r="O4416">
        <v>12816</v>
      </c>
      <c r="P4416">
        <v>24.45</v>
      </c>
      <c r="Q4416" t="s">
        <v>41</v>
      </c>
      <c r="R4416" t="str">
        <f t="shared" si="68"/>
        <v>H2</v>
      </c>
    </row>
    <row r="4417" spans="1:18" x14ac:dyDescent="0.35">
      <c r="A4417" t="s">
        <v>6102</v>
      </c>
      <c r="B4417" s="1">
        <v>45869</v>
      </c>
      <c r="C4417" t="s">
        <v>2903</v>
      </c>
      <c r="D4417" t="s">
        <v>27</v>
      </c>
      <c r="E4417" t="s">
        <v>57</v>
      </c>
      <c r="F4417" t="s">
        <v>38</v>
      </c>
      <c r="G4417" t="s">
        <v>29</v>
      </c>
      <c r="H4417" t="s">
        <v>40</v>
      </c>
      <c r="I4417">
        <v>1</v>
      </c>
      <c r="J4417">
        <v>48500</v>
      </c>
      <c r="K4417">
        <v>30400</v>
      </c>
      <c r="L4417">
        <v>0.16</v>
      </c>
      <c r="M4417">
        <v>40740</v>
      </c>
      <c r="N4417">
        <v>30400</v>
      </c>
      <c r="O4417">
        <v>10340</v>
      </c>
      <c r="P4417">
        <v>25.38</v>
      </c>
      <c r="Q4417" t="s">
        <v>41</v>
      </c>
      <c r="R4417" t="str">
        <f t="shared" si="68"/>
        <v>H2</v>
      </c>
    </row>
    <row r="4418" spans="1:18" x14ac:dyDescent="0.35">
      <c r="A4418" t="s">
        <v>6103</v>
      </c>
      <c r="B4418" s="1">
        <v>45869</v>
      </c>
      <c r="C4418" t="s">
        <v>3706</v>
      </c>
      <c r="D4418" t="s">
        <v>19</v>
      </c>
      <c r="E4418" t="s">
        <v>57</v>
      </c>
      <c r="F4418" t="s">
        <v>38</v>
      </c>
      <c r="G4418" t="s">
        <v>29</v>
      </c>
      <c r="H4418" t="s">
        <v>40</v>
      </c>
      <c r="I4418">
        <v>2</v>
      </c>
      <c r="J4418">
        <v>46300</v>
      </c>
      <c r="K4418">
        <v>30100</v>
      </c>
      <c r="L4418">
        <v>0.27</v>
      </c>
      <c r="M4418">
        <v>67598</v>
      </c>
      <c r="N4418">
        <v>60200</v>
      </c>
      <c r="O4418">
        <v>7398</v>
      </c>
      <c r="P4418">
        <v>10.94</v>
      </c>
      <c r="Q4418" t="s">
        <v>41</v>
      </c>
      <c r="R4418" t="str">
        <f t="shared" si="68"/>
        <v>H2</v>
      </c>
    </row>
    <row r="4419" spans="1:18" x14ac:dyDescent="0.35">
      <c r="A4419" t="s">
        <v>6104</v>
      </c>
      <c r="B4419" s="1">
        <v>45869</v>
      </c>
      <c r="C4419" t="s">
        <v>1780</v>
      </c>
      <c r="D4419" t="s">
        <v>19</v>
      </c>
      <c r="E4419" t="s">
        <v>57</v>
      </c>
      <c r="F4419" t="s">
        <v>38</v>
      </c>
      <c r="G4419" t="s">
        <v>33</v>
      </c>
      <c r="H4419" t="s">
        <v>23</v>
      </c>
      <c r="I4419">
        <v>2</v>
      </c>
      <c r="J4419">
        <v>46700</v>
      </c>
      <c r="K4419">
        <v>30200</v>
      </c>
      <c r="L4419">
        <v>0.35</v>
      </c>
      <c r="M4419">
        <v>60710</v>
      </c>
      <c r="N4419">
        <v>60400</v>
      </c>
      <c r="O4419">
        <v>310</v>
      </c>
      <c r="P4419">
        <v>0.51</v>
      </c>
      <c r="Q4419" t="s">
        <v>24</v>
      </c>
      <c r="R4419" t="str">
        <f t="shared" ref="R4419:R4482" si="69">IF(MONTH(B4419)&lt;=6,"H1","H2")</f>
        <v>H2</v>
      </c>
    </row>
    <row r="4420" spans="1:18" x14ac:dyDescent="0.35">
      <c r="A4420" t="s">
        <v>6105</v>
      </c>
      <c r="B4420" s="1">
        <v>45869</v>
      </c>
      <c r="C4420" t="s">
        <v>5026</v>
      </c>
      <c r="D4420" t="s">
        <v>27</v>
      </c>
      <c r="E4420" t="s">
        <v>57</v>
      </c>
      <c r="F4420" t="s">
        <v>38</v>
      </c>
      <c r="G4420" t="s">
        <v>39</v>
      </c>
      <c r="H4420" t="s">
        <v>40</v>
      </c>
      <c r="I4420">
        <v>1</v>
      </c>
      <c r="J4420">
        <v>48300</v>
      </c>
      <c r="K4420">
        <v>29700</v>
      </c>
      <c r="L4420">
        <v>0.05</v>
      </c>
      <c r="M4420">
        <v>45885</v>
      </c>
      <c r="N4420">
        <v>29700</v>
      </c>
      <c r="O4420">
        <v>16185</v>
      </c>
      <c r="P4420">
        <v>35.270000000000003</v>
      </c>
      <c r="Q4420" t="s">
        <v>30</v>
      </c>
      <c r="R4420" t="str">
        <f t="shared" si="69"/>
        <v>H2</v>
      </c>
    </row>
    <row r="4421" spans="1:18" x14ac:dyDescent="0.35">
      <c r="A4421" t="s">
        <v>6106</v>
      </c>
      <c r="B4421" s="1">
        <v>45869</v>
      </c>
      <c r="C4421" t="s">
        <v>2196</v>
      </c>
      <c r="D4421" t="s">
        <v>27</v>
      </c>
      <c r="E4421" t="s">
        <v>28</v>
      </c>
      <c r="F4421" t="s">
        <v>21</v>
      </c>
      <c r="G4421" t="s">
        <v>29</v>
      </c>
      <c r="H4421" t="s">
        <v>40</v>
      </c>
      <c r="I4421">
        <v>2</v>
      </c>
      <c r="J4421">
        <v>17700</v>
      </c>
      <c r="K4421">
        <v>11200</v>
      </c>
      <c r="L4421">
        <v>0.15</v>
      </c>
      <c r="M4421">
        <v>30090</v>
      </c>
      <c r="N4421">
        <v>22400</v>
      </c>
      <c r="O4421">
        <v>7690</v>
      </c>
      <c r="P4421">
        <v>25.56</v>
      </c>
      <c r="Q4421" t="s">
        <v>24</v>
      </c>
      <c r="R4421" t="str">
        <f t="shared" si="69"/>
        <v>H2</v>
      </c>
    </row>
    <row r="4422" spans="1:18" x14ac:dyDescent="0.35">
      <c r="A4422" t="s">
        <v>6107</v>
      </c>
      <c r="B4422" s="1">
        <v>45869</v>
      </c>
      <c r="C4422" t="s">
        <v>2886</v>
      </c>
      <c r="D4422" t="s">
        <v>19</v>
      </c>
      <c r="E4422" t="s">
        <v>84</v>
      </c>
      <c r="F4422" t="s">
        <v>21</v>
      </c>
      <c r="G4422" t="s">
        <v>33</v>
      </c>
      <c r="H4422" t="s">
        <v>40</v>
      </c>
      <c r="I4422">
        <v>2</v>
      </c>
      <c r="J4422">
        <v>31500</v>
      </c>
      <c r="K4422">
        <v>21700</v>
      </c>
      <c r="L4422">
        <v>0.2</v>
      </c>
      <c r="M4422">
        <v>50400</v>
      </c>
      <c r="N4422">
        <v>43400</v>
      </c>
      <c r="O4422">
        <v>7000</v>
      </c>
      <c r="P4422">
        <v>13.89</v>
      </c>
      <c r="Q4422" t="s">
        <v>41</v>
      </c>
      <c r="R4422" t="str">
        <f t="shared" si="69"/>
        <v>H2</v>
      </c>
    </row>
    <row r="4423" spans="1:18" x14ac:dyDescent="0.35">
      <c r="A4423" t="s">
        <v>6108</v>
      </c>
      <c r="B4423" s="1">
        <v>45869</v>
      </c>
      <c r="C4423" t="s">
        <v>2423</v>
      </c>
      <c r="D4423" t="s">
        <v>27</v>
      </c>
      <c r="E4423" t="s">
        <v>68</v>
      </c>
      <c r="F4423" t="s">
        <v>47</v>
      </c>
      <c r="G4423" t="s">
        <v>33</v>
      </c>
      <c r="H4423" t="s">
        <v>23</v>
      </c>
      <c r="I4423">
        <v>5</v>
      </c>
      <c r="J4423">
        <v>29500</v>
      </c>
      <c r="K4423">
        <v>19400</v>
      </c>
      <c r="L4423">
        <v>0.28000000000000003</v>
      </c>
      <c r="M4423">
        <v>106200</v>
      </c>
      <c r="N4423">
        <v>97000</v>
      </c>
      <c r="O4423">
        <v>9200</v>
      </c>
      <c r="P4423">
        <v>8.66</v>
      </c>
      <c r="Q4423" t="s">
        <v>24</v>
      </c>
      <c r="R4423" t="str">
        <f t="shared" si="69"/>
        <v>H2</v>
      </c>
    </row>
    <row r="4424" spans="1:18" x14ac:dyDescent="0.35">
      <c r="A4424" t="s">
        <v>6109</v>
      </c>
      <c r="B4424" s="1">
        <v>45869</v>
      </c>
      <c r="C4424" t="s">
        <v>3267</v>
      </c>
      <c r="D4424" t="s">
        <v>19</v>
      </c>
      <c r="E4424" t="s">
        <v>57</v>
      </c>
      <c r="F4424" t="s">
        <v>38</v>
      </c>
      <c r="G4424" t="s">
        <v>33</v>
      </c>
      <c r="H4424" t="s">
        <v>23</v>
      </c>
      <c r="I4424">
        <v>1</v>
      </c>
      <c r="J4424">
        <v>50600</v>
      </c>
      <c r="K4424">
        <v>29700</v>
      </c>
      <c r="L4424">
        <v>0.19</v>
      </c>
      <c r="M4424">
        <v>40986</v>
      </c>
      <c r="N4424">
        <v>29700</v>
      </c>
      <c r="O4424">
        <v>11286</v>
      </c>
      <c r="P4424">
        <v>27.54</v>
      </c>
      <c r="Q4424" t="s">
        <v>41</v>
      </c>
      <c r="R4424" t="str">
        <f t="shared" si="69"/>
        <v>H2</v>
      </c>
    </row>
    <row r="4425" spans="1:18" x14ac:dyDescent="0.35">
      <c r="A4425" t="s">
        <v>6110</v>
      </c>
      <c r="B4425" s="1">
        <v>45869</v>
      </c>
      <c r="C4425" t="s">
        <v>1431</v>
      </c>
      <c r="D4425" t="s">
        <v>19</v>
      </c>
      <c r="E4425" t="s">
        <v>84</v>
      </c>
      <c r="F4425" t="s">
        <v>21</v>
      </c>
      <c r="G4425" t="s">
        <v>22</v>
      </c>
      <c r="H4425" t="s">
        <v>23</v>
      </c>
      <c r="I4425">
        <v>3</v>
      </c>
      <c r="J4425">
        <v>32200</v>
      </c>
      <c r="K4425">
        <v>21100</v>
      </c>
      <c r="L4425">
        <v>0.13</v>
      </c>
      <c r="M4425">
        <v>84042</v>
      </c>
      <c r="N4425">
        <v>63300</v>
      </c>
      <c r="O4425">
        <v>20742</v>
      </c>
      <c r="P4425">
        <v>24.68</v>
      </c>
      <c r="Q4425" t="s">
        <v>41</v>
      </c>
      <c r="R4425" t="str">
        <f t="shared" si="69"/>
        <v>H2</v>
      </c>
    </row>
    <row r="4426" spans="1:18" x14ac:dyDescent="0.35">
      <c r="A4426" t="s">
        <v>6111</v>
      </c>
      <c r="B4426" s="1">
        <v>45869</v>
      </c>
      <c r="C4426" t="s">
        <v>1761</v>
      </c>
      <c r="D4426" t="s">
        <v>27</v>
      </c>
      <c r="E4426" t="s">
        <v>79</v>
      </c>
      <c r="F4426" t="s">
        <v>47</v>
      </c>
      <c r="G4426" t="s">
        <v>22</v>
      </c>
      <c r="H4426" t="s">
        <v>40</v>
      </c>
      <c r="I4426">
        <v>1</v>
      </c>
      <c r="J4426">
        <v>57800</v>
      </c>
      <c r="K4426">
        <v>36000</v>
      </c>
      <c r="L4426">
        <v>0.09</v>
      </c>
      <c r="M4426">
        <v>52598</v>
      </c>
      <c r="N4426">
        <v>36000</v>
      </c>
      <c r="O4426">
        <v>16598</v>
      </c>
      <c r="P4426">
        <v>31.56</v>
      </c>
      <c r="Q4426" t="s">
        <v>41</v>
      </c>
      <c r="R4426" t="str">
        <f t="shared" si="69"/>
        <v>H2</v>
      </c>
    </row>
    <row r="4427" spans="1:18" x14ac:dyDescent="0.35">
      <c r="A4427" t="s">
        <v>6112</v>
      </c>
      <c r="B4427" s="1">
        <v>45870</v>
      </c>
      <c r="C4427" t="s">
        <v>2731</v>
      </c>
      <c r="D4427" t="s">
        <v>27</v>
      </c>
      <c r="E4427" t="s">
        <v>28</v>
      </c>
      <c r="F4427" t="s">
        <v>21</v>
      </c>
      <c r="G4427" t="s">
        <v>33</v>
      </c>
      <c r="H4427" t="s">
        <v>23</v>
      </c>
      <c r="I4427">
        <v>3</v>
      </c>
      <c r="J4427">
        <v>17400</v>
      </c>
      <c r="K4427">
        <v>11900</v>
      </c>
      <c r="L4427">
        <v>0.14000000000000001</v>
      </c>
      <c r="M4427">
        <v>44892</v>
      </c>
      <c r="N4427">
        <v>35700</v>
      </c>
      <c r="O4427">
        <v>9192</v>
      </c>
      <c r="P4427">
        <v>20.48</v>
      </c>
      <c r="Q4427" t="s">
        <v>41</v>
      </c>
      <c r="R4427" t="str">
        <f t="shared" si="69"/>
        <v>H2</v>
      </c>
    </row>
    <row r="4428" spans="1:18" x14ac:dyDescent="0.35">
      <c r="A4428" t="s">
        <v>6113</v>
      </c>
      <c r="B4428" s="1">
        <v>45870</v>
      </c>
      <c r="C4428" t="s">
        <v>1549</v>
      </c>
      <c r="D4428" t="s">
        <v>27</v>
      </c>
      <c r="E4428" t="s">
        <v>84</v>
      </c>
      <c r="F4428" t="s">
        <v>21</v>
      </c>
      <c r="G4428" t="s">
        <v>93</v>
      </c>
      <c r="H4428" t="s">
        <v>23</v>
      </c>
      <c r="I4428">
        <v>2</v>
      </c>
      <c r="J4428">
        <v>32700</v>
      </c>
      <c r="K4428">
        <v>20600</v>
      </c>
      <c r="L4428">
        <v>0.12</v>
      </c>
      <c r="M4428">
        <v>57552</v>
      </c>
      <c r="N4428">
        <v>41200</v>
      </c>
      <c r="O4428">
        <v>16352</v>
      </c>
      <c r="P4428">
        <v>28.41</v>
      </c>
      <c r="Q4428" t="s">
        <v>41</v>
      </c>
      <c r="R4428" t="str">
        <f t="shared" si="69"/>
        <v>H2</v>
      </c>
    </row>
    <row r="4429" spans="1:18" x14ac:dyDescent="0.35">
      <c r="A4429" t="s">
        <v>6114</v>
      </c>
      <c r="B4429" s="1">
        <v>45870</v>
      </c>
      <c r="C4429" t="s">
        <v>3327</v>
      </c>
      <c r="D4429" t="s">
        <v>19</v>
      </c>
      <c r="E4429" t="s">
        <v>20</v>
      </c>
      <c r="F4429" t="s">
        <v>21</v>
      </c>
      <c r="G4429" t="s">
        <v>29</v>
      </c>
      <c r="H4429" t="s">
        <v>40</v>
      </c>
      <c r="I4429">
        <v>2</v>
      </c>
      <c r="J4429">
        <v>85400</v>
      </c>
      <c r="K4429">
        <v>61100</v>
      </c>
      <c r="L4429">
        <v>0.15</v>
      </c>
      <c r="M4429">
        <v>145180</v>
      </c>
      <c r="N4429">
        <v>122200</v>
      </c>
      <c r="O4429">
        <v>22980</v>
      </c>
      <c r="P4429">
        <v>15.83</v>
      </c>
      <c r="Q4429" t="s">
        <v>24</v>
      </c>
      <c r="R4429" t="str">
        <f t="shared" si="69"/>
        <v>H2</v>
      </c>
    </row>
    <row r="4430" spans="1:18" x14ac:dyDescent="0.35">
      <c r="A4430" t="s">
        <v>6115</v>
      </c>
      <c r="B4430" s="1">
        <v>45870</v>
      </c>
      <c r="C4430" t="s">
        <v>1517</v>
      </c>
      <c r="D4430" t="s">
        <v>27</v>
      </c>
      <c r="E4430" t="s">
        <v>84</v>
      </c>
      <c r="F4430" t="s">
        <v>21</v>
      </c>
      <c r="G4430" t="s">
        <v>33</v>
      </c>
      <c r="H4430" t="s">
        <v>23</v>
      </c>
      <c r="I4430">
        <v>3</v>
      </c>
      <c r="J4430">
        <v>30800</v>
      </c>
      <c r="K4430">
        <v>20500</v>
      </c>
      <c r="L4430">
        <v>0.13</v>
      </c>
      <c r="M4430">
        <v>80388</v>
      </c>
      <c r="N4430">
        <v>61500</v>
      </c>
      <c r="O4430">
        <v>18888</v>
      </c>
      <c r="P4430">
        <v>23.5</v>
      </c>
      <c r="Q4430" t="s">
        <v>24</v>
      </c>
      <c r="R4430" t="str">
        <f t="shared" si="69"/>
        <v>H2</v>
      </c>
    </row>
    <row r="4431" spans="1:18" x14ac:dyDescent="0.35">
      <c r="A4431" t="s">
        <v>6116</v>
      </c>
      <c r="B4431" s="1">
        <v>45870</v>
      </c>
      <c r="C4431" t="s">
        <v>5191</v>
      </c>
      <c r="D4431" t="s">
        <v>19</v>
      </c>
      <c r="E4431" t="s">
        <v>60</v>
      </c>
      <c r="F4431" t="s">
        <v>21</v>
      </c>
      <c r="G4431" t="s">
        <v>22</v>
      </c>
      <c r="H4431" t="s">
        <v>40</v>
      </c>
      <c r="I4431">
        <v>1</v>
      </c>
      <c r="J4431">
        <v>44700</v>
      </c>
      <c r="K4431">
        <v>29500</v>
      </c>
      <c r="L4431">
        <v>0.27</v>
      </c>
      <c r="M4431">
        <v>32631</v>
      </c>
      <c r="N4431">
        <v>29500</v>
      </c>
      <c r="O4431">
        <v>3131</v>
      </c>
      <c r="P4431">
        <v>9.6</v>
      </c>
      <c r="Q4431" t="s">
        <v>24</v>
      </c>
      <c r="R4431" t="str">
        <f t="shared" si="69"/>
        <v>H2</v>
      </c>
    </row>
    <row r="4432" spans="1:18" x14ac:dyDescent="0.35">
      <c r="A4432" t="s">
        <v>6117</v>
      </c>
      <c r="B4432" s="1">
        <v>45870</v>
      </c>
      <c r="C4432" t="s">
        <v>2718</v>
      </c>
      <c r="D4432" t="s">
        <v>19</v>
      </c>
      <c r="E4432" t="s">
        <v>123</v>
      </c>
      <c r="F4432" t="s">
        <v>21</v>
      </c>
      <c r="G4432" t="s">
        <v>93</v>
      </c>
      <c r="H4432" t="s">
        <v>23</v>
      </c>
      <c r="I4432">
        <v>1</v>
      </c>
      <c r="J4432">
        <v>180100</v>
      </c>
      <c r="K4432">
        <v>141800</v>
      </c>
      <c r="L4432">
        <v>0.11</v>
      </c>
      <c r="M4432">
        <v>160289</v>
      </c>
      <c r="N4432">
        <v>141800</v>
      </c>
      <c r="O4432">
        <v>18489</v>
      </c>
      <c r="P4432">
        <v>11.53</v>
      </c>
      <c r="Q4432" t="s">
        <v>30</v>
      </c>
      <c r="R4432" t="str">
        <f t="shared" si="69"/>
        <v>H2</v>
      </c>
    </row>
    <row r="4433" spans="1:18" x14ac:dyDescent="0.35">
      <c r="A4433" t="s">
        <v>6118</v>
      </c>
      <c r="B4433" s="1">
        <v>45870</v>
      </c>
      <c r="C4433" t="s">
        <v>3525</v>
      </c>
      <c r="D4433" t="s">
        <v>27</v>
      </c>
      <c r="E4433" t="s">
        <v>28</v>
      </c>
      <c r="F4433" t="s">
        <v>21</v>
      </c>
      <c r="G4433" t="s">
        <v>93</v>
      </c>
      <c r="H4433" t="s">
        <v>34</v>
      </c>
      <c r="I4433">
        <v>2</v>
      </c>
      <c r="J4433">
        <v>18200</v>
      </c>
      <c r="K4433">
        <v>11200</v>
      </c>
      <c r="L4433">
        <v>0.32</v>
      </c>
      <c r="M4433">
        <v>24752</v>
      </c>
      <c r="N4433">
        <v>22400</v>
      </c>
      <c r="O4433">
        <v>2352</v>
      </c>
      <c r="P4433">
        <v>9.5</v>
      </c>
      <c r="Q4433" t="s">
        <v>24</v>
      </c>
      <c r="R4433" t="str">
        <f t="shared" si="69"/>
        <v>H2</v>
      </c>
    </row>
    <row r="4434" spans="1:18" x14ac:dyDescent="0.35">
      <c r="A4434" t="s">
        <v>6119</v>
      </c>
      <c r="B4434" s="1">
        <v>45870</v>
      </c>
      <c r="C4434" t="s">
        <v>2013</v>
      </c>
      <c r="D4434" t="s">
        <v>27</v>
      </c>
      <c r="E4434" t="s">
        <v>123</v>
      </c>
      <c r="F4434" t="s">
        <v>21</v>
      </c>
      <c r="G4434" t="s">
        <v>93</v>
      </c>
      <c r="H4434" t="s">
        <v>40</v>
      </c>
      <c r="I4434">
        <v>2</v>
      </c>
      <c r="J4434">
        <v>188800</v>
      </c>
      <c r="K4434">
        <v>142900</v>
      </c>
      <c r="L4434">
        <v>0.11</v>
      </c>
      <c r="M4434">
        <v>336064</v>
      </c>
      <c r="N4434">
        <v>285800</v>
      </c>
      <c r="O4434">
        <v>50264</v>
      </c>
      <c r="P4434">
        <v>14.96</v>
      </c>
      <c r="Q4434" t="s">
        <v>41</v>
      </c>
      <c r="R4434" t="str">
        <f t="shared" si="69"/>
        <v>H2</v>
      </c>
    </row>
    <row r="4435" spans="1:18" x14ac:dyDescent="0.35">
      <c r="A4435" t="s">
        <v>6120</v>
      </c>
      <c r="B4435" s="1">
        <v>45870</v>
      </c>
      <c r="C4435" t="s">
        <v>6121</v>
      </c>
      <c r="D4435" t="s">
        <v>27</v>
      </c>
      <c r="E4435" t="s">
        <v>46</v>
      </c>
      <c r="F4435" t="s">
        <v>47</v>
      </c>
      <c r="G4435" t="s">
        <v>29</v>
      </c>
      <c r="H4435" t="s">
        <v>23</v>
      </c>
      <c r="I4435">
        <v>4</v>
      </c>
      <c r="J4435">
        <v>54800</v>
      </c>
      <c r="K4435">
        <v>35400</v>
      </c>
      <c r="L4435">
        <v>0.15</v>
      </c>
      <c r="M4435">
        <v>186320</v>
      </c>
      <c r="N4435">
        <v>141600</v>
      </c>
      <c r="O4435">
        <v>44720</v>
      </c>
      <c r="P4435">
        <v>24</v>
      </c>
      <c r="Q4435" t="s">
        <v>41</v>
      </c>
      <c r="R4435" t="str">
        <f t="shared" si="69"/>
        <v>H2</v>
      </c>
    </row>
    <row r="4436" spans="1:18" x14ac:dyDescent="0.35">
      <c r="A4436" t="s">
        <v>6122</v>
      </c>
      <c r="B4436" s="1">
        <v>45870</v>
      </c>
      <c r="C4436" t="s">
        <v>3677</v>
      </c>
      <c r="D4436" t="s">
        <v>19</v>
      </c>
      <c r="E4436" t="s">
        <v>115</v>
      </c>
      <c r="F4436" t="s">
        <v>38</v>
      </c>
      <c r="G4436" t="s">
        <v>29</v>
      </c>
      <c r="H4436" t="s">
        <v>40</v>
      </c>
      <c r="I4436">
        <v>2</v>
      </c>
      <c r="J4436">
        <v>41400</v>
      </c>
      <c r="K4436">
        <v>27000</v>
      </c>
      <c r="L4436">
        <v>0.09</v>
      </c>
      <c r="M4436">
        <v>75348</v>
      </c>
      <c r="N4436">
        <v>54000</v>
      </c>
      <c r="O4436">
        <v>21348</v>
      </c>
      <c r="P4436">
        <v>28.33</v>
      </c>
      <c r="Q4436" t="s">
        <v>41</v>
      </c>
      <c r="R4436" t="str">
        <f t="shared" si="69"/>
        <v>H2</v>
      </c>
    </row>
    <row r="4437" spans="1:18" x14ac:dyDescent="0.35">
      <c r="A4437" t="s">
        <v>6123</v>
      </c>
      <c r="B4437" s="1">
        <v>45870</v>
      </c>
      <c r="C4437" t="s">
        <v>891</v>
      </c>
      <c r="D4437" t="s">
        <v>27</v>
      </c>
      <c r="E4437" t="s">
        <v>46</v>
      </c>
      <c r="F4437" t="s">
        <v>47</v>
      </c>
      <c r="G4437" t="s">
        <v>39</v>
      </c>
      <c r="H4437" t="s">
        <v>40</v>
      </c>
      <c r="I4437">
        <v>1</v>
      </c>
      <c r="J4437">
        <v>49100</v>
      </c>
      <c r="K4437">
        <v>34600</v>
      </c>
      <c r="L4437">
        <v>0.19</v>
      </c>
      <c r="M4437">
        <v>39771</v>
      </c>
      <c r="N4437">
        <v>34600</v>
      </c>
      <c r="O4437">
        <v>5171</v>
      </c>
      <c r="P4437">
        <v>13</v>
      </c>
      <c r="Q4437" t="s">
        <v>30</v>
      </c>
      <c r="R4437" t="str">
        <f t="shared" si="69"/>
        <v>H2</v>
      </c>
    </row>
    <row r="4438" spans="1:18" x14ac:dyDescent="0.35">
      <c r="A4438" t="s">
        <v>6124</v>
      </c>
      <c r="B4438" s="1">
        <v>45870</v>
      </c>
      <c r="C4438" t="s">
        <v>2150</v>
      </c>
      <c r="D4438" t="s">
        <v>19</v>
      </c>
      <c r="E4438" t="s">
        <v>79</v>
      </c>
      <c r="F4438" t="s">
        <v>47</v>
      </c>
      <c r="G4438" t="s">
        <v>93</v>
      </c>
      <c r="H4438" t="s">
        <v>23</v>
      </c>
      <c r="I4438">
        <v>2</v>
      </c>
      <c r="J4438">
        <v>53700</v>
      </c>
      <c r="K4438">
        <v>35700</v>
      </c>
      <c r="L4438">
        <v>0.19</v>
      </c>
      <c r="M4438">
        <v>86994</v>
      </c>
      <c r="N4438">
        <v>71400</v>
      </c>
      <c r="O4438">
        <v>15594</v>
      </c>
      <c r="P4438">
        <v>17.93</v>
      </c>
      <c r="Q4438" t="s">
        <v>24</v>
      </c>
      <c r="R4438" t="str">
        <f t="shared" si="69"/>
        <v>H2</v>
      </c>
    </row>
    <row r="4439" spans="1:18" x14ac:dyDescent="0.35">
      <c r="A4439" t="s">
        <v>6125</v>
      </c>
      <c r="B4439" s="1">
        <v>45870</v>
      </c>
      <c r="C4439" t="s">
        <v>4879</v>
      </c>
      <c r="D4439" t="s">
        <v>27</v>
      </c>
      <c r="E4439" t="s">
        <v>20</v>
      </c>
      <c r="F4439" t="s">
        <v>21</v>
      </c>
      <c r="G4439" t="s">
        <v>33</v>
      </c>
      <c r="H4439" t="s">
        <v>34</v>
      </c>
      <c r="I4439">
        <v>1</v>
      </c>
      <c r="J4439">
        <v>81800</v>
      </c>
      <c r="K4439">
        <v>64700</v>
      </c>
      <c r="L4439">
        <v>0.22</v>
      </c>
      <c r="M4439">
        <v>63804</v>
      </c>
      <c r="N4439">
        <v>64700</v>
      </c>
      <c r="O4439">
        <v>-896</v>
      </c>
      <c r="P4439">
        <v>-1.4</v>
      </c>
      <c r="Q4439" t="s">
        <v>41</v>
      </c>
      <c r="R4439" t="str">
        <f t="shared" si="69"/>
        <v>H2</v>
      </c>
    </row>
    <row r="4440" spans="1:18" x14ac:dyDescent="0.35">
      <c r="A4440" t="s">
        <v>6126</v>
      </c>
      <c r="B4440" s="1">
        <v>45870</v>
      </c>
      <c r="C4440" t="s">
        <v>2283</v>
      </c>
      <c r="D4440" t="s">
        <v>27</v>
      </c>
      <c r="E4440" t="s">
        <v>60</v>
      </c>
      <c r="F4440" t="s">
        <v>21</v>
      </c>
      <c r="G4440" t="s">
        <v>29</v>
      </c>
      <c r="H4440" t="s">
        <v>23</v>
      </c>
      <c r="I4440">
        <v>2</v>
      </c>
      <c r="J4440">
        <v>46500</v>
      </c>
      <c r="K4440">
        <v>31100</v>
      </c>
      <c r="L4440">
        <v>0.15</v>
      </c>
      <c r="M4440">
        <v>79050</v>
      </c>
      <c r="N4440">
        <v>62200</v>
      </c>
      <c r="O4440">
        <v>16850</v>
      </c>
      <c r="P4440">
        <v>21.32</v>
      </c>
      <c r="Q4440" t="s">
        <v>41</v>
      </c>
      <c r="R4440" t="str">
        <f t="shared" si="69"/>
        <v>H2</v>
      </c>
    </row>
    <row r="4441" spans="1:18" x14ac:dyDescent="0.35">
      <c r="A4441" t="s">
        <v>6127</v>
      </c>
      <c r="B4441" s="1">
        <v>45870</v>
      </c>
      <c r="C4441" t="s">
        <v>5039</v>
      </c>
      <c r="D4441" t="s">
        <v>27</v>
      </c>
      <c r="E4441" t="s">
        <v>84</v>
      </c>
      <c r="F4441" t="s">
        <v>21</v>
      </c>
      <c r="G4441" t="s">
        <v>93</v>
      </c>
      <c r="H4441" t="s">
        <v>40</v>
      </c>
      <c r="I4441">
        <v>3</v>
      </c>
      <c r="J4441">
        <v>32900</v>
      </c>
      <c r="K4441">
        <v>21000</v>
      </c>
      <c r="L4441">
        <v>0.35</v>
      </c>
      <c r="M4441">
        <v>64155</v>
      </c>
      <c r="N4441">
        <v>63000</v>
      </c>
      <c r="O4441">
        <v>1155</v>
      </c>
      <c r="P4441">
        <v>1.8</v>
      </c>
      <c r="Q4441" t="s">
        <v>48</v>
      </c>
      <c r="R4441" t="str">
        <f t="shared" si="69"/>
        <v>H2</v>
      </c>
    </row>
    <row r="4442" spans="1:18" x14ac:dyDescent="0.35">
      <c r="A4442" t="s">
        <v>6128</v>
      </c>
      <c r="B4442" s="1">
        <v>45870</v>
      </c>
      <c r="C4442" t="s">
        <v>4131</v>
      </c>
      <c r="D4442" t="s">
        <v>19</v>
      </c>
      <c r="E4442" t="s">
        <v>28</v>
      </c>
      <c r="F4442" t="s">
        <v>21</v>
      </c>
      <c r="G4442" t="s">
        <v>33</v>
      </c>
      <c r="H4442" t="s">
        <v>40</v>
      </c>
      <c r="I4442">
        <v>2</v>
      </c>
      <c r="J4442">
        <v>18300</v>
      </c>
      <c r="K4442">
        <v>11100</v>
      </c>
      <c r="L4442">
        <v>0.06</v>
      </c>
      <c r="M4442">
        <v>34404</v>
      </c>
      <c r="N4442">
        <v>22200</v>
      </c>
      <c r="O4442">
        <v>12204</v>
      </c>
      <c r="P4442">
        <v>35.47</v>
      </c>
      <c r="Q4442" t="s">
        <v>41</v>
      </c>
      <c r="R4442" t="str">
        <f t="shared" si="69"/>
        <v>H2</v>
      </c>
    </row>
    <row r="4443" spans="1:18" x14ac:dyDescent="0.35">
      <c r="A4443" t="s">
        <v>6129</v>
      </c>
      <c r="B4443" s="1">
        <v>45870</v>
      </c>
      <c r="C4443" t="s">
        <v>617</v>
      </c>
      <c r="D4443" t="s">
        <v>19</v>
      </c>
      <c r="E4443" t="s">
        <v>60</v>
      </c>
      <c r="F4443" t="s">
        <v>21</v>
      </c>
      <c r="G4443" t="s">
        <v>33</v>
      </c>
      <c r="H4443" t="s">
        <v>40</v>
      </c>
      <c r="I4443">
        <v>3</v>
      </c>
      <c r="J4443">
        <v>44300</v>
      </c>
      <c r="K4443">
        <v>30100</v>
      </c>
      <c r="L4443">
        <v>0.1</v>
      </c>
      <c r="M4443">
        <v>119610</v>
      </c>
      <c r="N4443">
        <v>90300</v>
      </c>
      <c r="O4443">
        <v>29310</v>
      </c>
      <c r="P4443">
        <v>24.5</v>
      </c>
      <c r="Q4443" t="s">
        <v>41</v>
      </c>
      <c r="R4443" t="str">
        <f t="shared" si="69"/>
        <v>H2</v>
      </c>
    </row>
    <row r="4444" spans="1:18" x14ac:dyDescent="0.35">
      <c r="A4444" t="s">
        <v>6130</v>
      </c>
      <c r="B4444" s="1">
        <v>45871</v>
      </c>
      <c r="C4444" t="s">
        <v>2378</v>
      </c>
      <c r="D4444" t="s">
        <v>19</v>
      </c>
      <c r="E4444" t="s">
        <v>108</v>
      </c>
      <c r="F4444" t="s">
        <v>47</v>
      </c>
      <c r="G4444" t="s">
        <v>22</v>
      </c>
      <c r="H4444" t="s">
        <v>34</v>
      </c>
      <c r="I4444">
        <v>1</v>
      </c>
      <c r="J4444">
        <v>69900</v>
      </c>
      <c r="K4444">
        <v>45200</v>
      </c>
      <c r="L4444">
        <v>0.22</v>
      </c>
      <c r="M4444">
        <v>54522</v>
      </c>
      <c r="N4444">
        <v>45200</v>
      </c>
      <c r="O4444">
        <v>9322</v>
      </c>
      <c r="P4444">
        <v>17.100000000000001</v>
      </c>
      <c r="Q4444" t="s">
        <v>24</v>
      </c>
      <c r="R4444" t="str">
        <f t="shared" si="69"/>
        <v>H2</v>
      </c>
    </row>
    <row r="4445" spans="1:18" x14ac:dyDescent="0.35">
      <c r="A4445" t="s">
        <v>6131</v>
      </c>
      <c r="B4445" s="1">
        <v>45871</v>
      </c>
      <c r="C4445" t="s">
        <v>1924</v>
      </c>
      <c r="D4445" t="s">
        <v>19</v>
      </c>
      <c r="E4445" t="s">
        <v>63</v>
      </c>
      <c r="F4445" t="s">
        <v>47</v>
      </c>
      <c r="G4445" t="s">
        <v>93</v>
      </c>
      <c r="H4445" t="s">
        <v>23</v>
      </c>
      <c r="I4445">
        <v>3</v>
      </c>
      <c r="J4445">
        <v>80700</v>
      </c>
      <c r="K4445">
        <v>50700</v>
      </c>
      <c r="L4445">
        <v>0.17</v>
      </c>
      <c r="M4445">
        <v>200943</v>
      </c>
      <c r="N4445">
        <v>152100</v>
      </c>
      <c r="O4445">
        <v>48843</v>
      </c>
      <c r="P4445">
        <v>24.31</v>
      </c>
      <c r="Q4445" t="s">
        <v>24</v>
      </c>
      <c r="R4445" t="str">
        <f t="shared" si="69"/>
        <v>H2</v>
      </c>
    </row>
    <row r="4446" spans="1:18" x14ac:dyDescent="0.35">
      <c r="A4446" t="s">
        <v>6132</v>
      </c>
      <c r="B4446" s="1">
        <v>45871</v>
      </c>
      <c r="C4446" t="s">
        <v>5739</v>
      </c>
      <c r="D4446" t="s">
        <v>27</v>
      </c>
      <c r="E4446" t="s">
        <v>28</v>
      </c>
      <c r="F4446" t="s">
        <v>21</v>
      </c>
      <c r="G4446" t="s">
        <v>22</v>
      </c>
      <c r="H4446" t="s">
        <v>23</v>
      </c>
      <c r="I4446">
        <v>2</v>
      </c>
      <c r="J4446">
        <v>18500</v>
      </c>
      <c r="K4446">
        <v>11200</v>
      </c>
      <c r="L4446">
        <v>0.17</v>
      </c>
      <c r="M4446">
        <v>30710</v>
      </c>
      <c r="N4446">
        <v>22400</v>
      </c>
      <c r="O4446">
        <v>8310</v>
      </c>
      <c r="P4446">
        <v>27.06</v>
      </c>
      <c r="Q4446" t="s">
        <v>30</v>
      </c>
      <c r="R4446" t="str">
        <f t="shared" si="69"/>
        <v>H2</v>
      </c>
    </row>
    <row r="4447" spans="1:18" x14ac:dyDescent="0.35">
      <c r="A4447" t="s">
        <v>6133</v>
      </c>
      <c r="B4447" s="1">
        <v>45871</v>
      </c>
      <c r="C4447" t="s">
        <v>6134</v>
      </c>
      <c r="D4447" t="s">
        <v>19</v>
      </c>
      <c r="E4447" t="s">
        <v>60</v>
      </c>
      <c r="F4447" t="s">
        <v>21</v>
      </c>
      <c r="G4447" t="s">
        <v>33</v>
      </c>
      <c r="H4447" t="s">
        <v>34</v>
      </c>
      <c r="I4447">
        <v>2</v>
      </c>
      <c r="J4447">
        <v>45200</v>
      </c>
      <c r="K4447">
        <v>30600</v>
      </c>
      <c r="L4447">
        <v>0.16</v>
      </c>
      <c r="M4447">
        <v>75936</v>
      </c>
      <c r="N4447">
        <v>61200</v>
      </c>
      <c r="O4447">
        <v>14736</v>
      </c>
      <c r="P4447">
        <v>19.41</v>
      </c>
      <c r="Q4447" t="s">
        <v>24</v>
      </c>
      <c r="R4447" t="str">
        <f t="shared" si="69"/>
        <v>H2</v>
      </c>
    </row>
    <row r="4448" spans="1:18" x14ac:dyDescent="0.35">
      <c r="A4448" t="s">
        <v>6135</v>
      </c>
      <c r="B4448" s="1">
        <v>45871</v>
      </c>
      <c r="C4448" t="s">
        <v>4651</v>
      </c>
      <c r="D4448" t="s">
        <v>27</v>
      </c>
      <c r="E4448" t="s">
        <v>108</v>
      </c>
      <c r="F4448" t="s">
        <v>47</v>
      </c>
      <c r="G4448" t="s">
        <v>93</v>
      </c>
      <c r="H4448" t="s">
        <v>23</v>
      </c>
      <c r="I4448">
        <v>3</v>
      </c>
      <c r="J4448">
        <v>68800</v>
      </c>
      <c r="K4448">
        <v>46500</v>
      </c>
      <c r="L4448">
        <v>0.23</v>
      </c>
      <c r="M4448">
        <v>158928</v>
      </c>
      <c r="N4448">
        <v>139500</v>
      </c>
      <c r="O4448">
        <v>19428</v>
      </c>
      <c r="P4448">
        <v>12.22</v>
      </c>
      <c r="Q4448" t="s">
        <v>41</v>
      </c>
      <c r="R4448" t="str">
        <f t="shared" si="69"/>
        <v>H2</v>
      </c>
    </row>
    <row r="4449" spans="1:18" x14ac:dyDescent="0.35">
      <c r="A4449" t="s">
        <v>6136</v>
      </c>
      <c r="B4449" s="1">
        <v>45871</v>
      </c>
      <c r="C4449" t="s">
        <v>390</v>
      </c>
      <c r="D4449" t="s">
        <v>19</v>
      </c>
      <c r="E4449" t="s">
        <v>79</v>
      </c>
      <c r="F4449" t="s">
        <v>47</v>
      </c>
      <c r="G4449" t="s">
        <v>93</v>
      </c>
      <c r="H4449" t="s">
        <v>23</v>
      </c>
      <c r="I4449">
        <v>1</v>
      </c>
      <c r="J4449">
        <v>54400</v>
      </c>
      <c r="K4449">
        <v>36600</v>
      </c>
      <c r="L4449">
        <v>0.15</v>
      </c>
      <c r="M4449">
        <v>46240</v>
      </c>
      <c r="N4449">
        <v>36600</v>
      </c>
      <c r="O4449">
        <v>9640</v>
      </c>
      <c r="P4449">
        <v>20.85</v>
      </c>
      <c r="Q4449" t="s">
        <v>41</v>
      </c>
      <c r="R4449" t="str">
        <f t="shared" si="69"/>
        <v>H2</v>
      </c>
    </row>
    <row r="4450" spans="1:18" x14ac:dyDescent="0.35">
      <c r="A4450" t="s">
        <v>6137</v>
      </c>
      <c r="B4450" s="1">
        <v>45871</v>
      </c>
      <c r="C4450" t="s">
        <v>1987</v>
      </c>
      <c r="D4450" t="s">
        <v>19</v>
      </c>
      <c r="E4450" t="s">
        <v>57</v>
      </c>
      <c r="F4450" t="s">
        <v>38</v>
      </c>
      <c r="G4450" t="s">
        <v>22</v>
      </c>
      <c r="H4450" t="s">
        <v>23</v>
      </c>
      <c r="I4450">
        <v>1</v>
      </c>
      <c r="J4450">
        <v>48400</v>
      </c>
      <c r="K4450">
        <v>30200</v>
      </c>
      <c r="L4450">
        <v>0.15</v>
      </c>
      <c r="M4450">
        <v>41140</v>
      </c>
      <c r="N4450">
        <v>30200</v>
      </c>
      <c r="O4450">
        <v>10940</v>
      </c>
      <c r="P4450">
        <v>26.59</v>
      </c>
      <c r="Q4450" t="s">
        <v>24</v>
      </c>
      <c r="R4450" t="str">
        <f t="shared" si="69"/>
        <v>H2</v>
      </c>
    </row>
    <row r="4451" spans="1:18" x14ac:dyDescent="0.35">
      <c r="A4451" t="s">
        <v>6138</v>
      </c>
      <c r="B4451" s="1">
        <v>45871</v>
      </c>
      <c r="C4451" t="s">
        <v>5123</v>
      </c>
      <c r="D4451" t="s">
        <v>27</v>
      </c>
      <c r="E4451" t="s">
        <v>28</v>
      </c>
      <c r="F4451" t="s">
        <v>21</v>
      </c>
      <c r="G4451" t="s">
        <v>29</v>
      </c>
      <c r="H4451" t="s">
        <v>23</v>
      </c>
      <c r="I4451">
        <v>2</v>
      </c>
      <c r="J4451">
        <v>18600</v>
      </c>
      <c r="K4451">
        <v>11300</v>
      </c>
      <c r="L4451">
        <v>0.17</v>
      </c>
      <c r="M4451">
        <v>30876</v>
      </c>
      <c r="N4451">
        <v>22600</v>
      </c>
      <c r="O4451">
        <v>8276</v>
      </c>
      <c r="P4451">
        <v>26.8</v>
      </c>
      <c r="Q4451" t="s">
        <v>24</v>
      </c>
      <c r="R4451" t="str">
        <f t="shared" si="69"/>
        <v>H2</v>
      </c>
    </row>
    <row r="4452" spans="1:18" x14ac:dyDescent="0.35">
      <c r="A4452" t="s">
        <v>6139</v>
      </c>
      <c r="B4452" s="1">
        <v>45871</v>
      </c>
      <c r="C4452" t="s">
        <v>3382</v>
      </c>
      <c r="D4452" t="s">
        <v>19</v>
      </c>
      <c r="E4452" t="s">
        <v>60</v>
      </c>
      <c r="F4452" t="s">
        <v>21</v>
      </c>
      <c r="G4452" t="s">
        <v>93</v>
      </c>
      <c r="H4452" t="s">
        <v>23</v>
      </c>
      <c r="I4452">
        <v>1</v>
      </c>
      <c r="J4452">
        <v>46000</v>
      </c>
      <c r="K4452">
        <v>29400</v>
      </c>
      <c r="L4452">
        <v>0.2</v>
      </c>
      <c r="M4452">
        <v>36800</v>
      </c>
      <c r="N4452">
        <v>29400</v>
      </c>
      <c r="O4452">
        <v>7400</v>
      </c>
      <c r="P4452">
        <v>20.11</v>
      </c>
      <c r="Q4452" t="s">
        <v>41</v>
      </c>
      <c r="R4452" t="str">
        <f t="shared" si="69"/>
        <v>H2</v>
      </c>
    </row>
    <row r="4453" spans="1:18" x14ac:dyDescent="0.35">
      <c r="A4453" t="s">
        <v>6140</v>
      </c>
      <c r="B4453" s="1">
        <v>45871</v>
      </c>
      <c r="C4453" t="s">
        <v>6141</v>
      </c>
      <c r="D4453" t="s">
        <v>19</v>
      </c>
      <c r="E4453" t="s">
        <v>115</v>
      </c>
      <c r="F4453" t="s">
        <v>38</v>
      </c>
      <c r="G4453" t="s">
        <v>29</v>
      </c>
      <c r="H4453" t="s">
        <v>40</v>
      </c>
      <c r="I4453">
        <v>1</v>
      </c>
      <c r="J4453">
        <v>42100</v>
      </c>
      <c r="K4453">
        <v>26600</v>
      </c>
      <c r="L4453">
        <v>0.14000000000000001</v>
      </c>
      <c r="M4453">
        <v>36206</v>
      </c>
      <c r="N4453">
        <v>26600</v>
      </c>
      <c r="O4453">
        <v>9606</v>
      </c>
      <c r="P4453">
        <v>26.53</v>
      </c>
      <c r="Q4453" t="s">
        <v>24</v>
      </c>
      <c r="R4453" t="str">
        <f t="shared" si="69"/>
        <v>H2</v>
      </c>
    </row>
    <row r="4454" spans="1:18" x14ac:dyDescent="0.35">
      <c r="A4454" t="s">
        <v>6142</v>
      </c>
      <c r="B4454" s="1">
        <v>45871</v>
      </c>
      <c r="C4454" t="s">
        <v>2228</v>
      </c>
      <c r="D4454" t="s">
        <v>19</v>
      </c>
      <c r="E4454" t="s">
        <v>115</v>
      </c>
      <c r="F4454" t="s">
        <v>38</v>
      </c>
      <c r="G4454" t="s">
        <v>93</v>
      </c>
      <c r="H4454" t="s">
        <v>23</v>
      </c>
      <c r="I4454">
        <v>3</v>
      </c>
      <c r="J4454">
        <v>44500</v>
      </c>
      <c r="K4454">
        <v>27200</v>
      </c>
      <c r="L4454">
        <v>0.09</v>
      </c>
      <c r="M4454">
        <v>121485</v>
      </c>
      <c r="N4454">
        <v>81600</v>
      </c>
      <c r="O4454">
        <v>39885</v>
      </c>
      <c r="P4454">
        <v>32.83</v>
      </c>
      <c r="Q4454" t="s">
        <v>24</v>
      </c>
      <c r="R4454" t="str">
        <f t="shared" si="69"/>
        <v>H2</v>
      </c>
    </row>
    <row r="4455" spans="1:18" x14ac:dyDescent="0.35">
      <c r="A4455" t="s">
        <v>6143</v>
      </c>
      <c r="B4455" s="1">
        <v>45871</v>
      </c>
      <c r="C4455" t="s">
        <v>1425</v>
      </c>
      <c r="D4455" t="s">
        <v>27</v>
      </c>
      <c r="E4455" t="s">
        <v>57</v>
      </c>
      <c r="F4455" t="s">
        <v>38</v>
      </c>
      <c r="G4455" t="s">
        <v>93</v>
      </c>
      <c r="H4455" t="s">
        <v>23</v>
      </c>
      <c r="I4455">
        <v>3</v>
      </c>
      <c r="J4455">
        <v>47500</v>
      </c>
      <c r="K4455">
        <v>29800</v>
      </c>
      <c r="L4455">
        <v>0.15</v>
      </c>
      <c r="M4455">
        <v>121125</v>
      </c>
      <c r="N4455">
        <v>89400</v>
      </c>
      <c r="O4455">
        <v>31725</v>
      </c>
      <c r="P4455">
        <v>26.19</v>
      </c>
      <c r="Q4455" t="s">
        <v>24</v>
      </c>
      <c r="R4455" t="str">
        <f t="shared" si="69"/>
        <v>H2</v>
      </c>
    </row>
    <row r="4456" spans="1:18" x14ac:dyDescent="0.35">
      <c r="A4456" t="s">
        <v>6144</v>
      </c>
      <c r="B4456" s="1">
        <v>45871</v>
      </c>
      <c r="C4456" t="s">
        <v>2963</v>
      </c>
      <c r="D4456" t="s">
        <v>19</v>
      </c>
      <c r="E4456" t="s">
        <v>57</v>
      </c>
      <c r="F4456" t="s">
        <v>38</v>
      </c>
      <c r="G4456" t="s">
        <v>39</v>
      </c>
      <c r="H4456" t="s">
        <v>34</v>
      </c>
      <c r="I4456">
        <v>2</v>
      </c>
      <c r="J4456">
        <v>50200</v>
      </c>
      <c r="K4456">
        <v>30000</v>
      </c>
      <c r="L4456">
        <v>0.17</v>
      </c>
      <c r="M4456">
        <v>83332</v>
      </c>
      <c r="N4456">
        <v>60000</v>
      </c>
      <c r="O4456">
        <v>23332</v>
      </c>
      <c r="P4456">
        <v>28</v>
      </c>
      <c r="Q4456" t="s">
        <v>41</v>
      </c>
      <c r="R4456" t="str">
        <f t="shared" si="69"/>
        <v>H2</v>
      </c>
    </row>
    <row r="4457" spans="1:18" x14ac:dyDescent="0.35">
      <c r="A4457" t="s">
        <v>6145</v>
      </c>
      <c r="B4457" s="1">
        <v>45871</v>
      </c>
      <c r="C4457" t="s">
        <v>1254</v>
      </c>
      <c r="D4457" t="s">
        <v>27</v>
      </c>
      <c r="E4457" t="s">
        <v>84</v>
      </c>
      <c r="F4457" t="s">
        <v>21</v>
      </c>
      <c r="G4457" t="s">
        <v>29</v>
      </c>
      <c r="H4457" t="s">
        <v>23</v>
      </c>
      <c r="I4457">
        <v>2</v>
      </c>
      <c r="J4457">
        <v>32100</v>
      </c>
      <c r="K4457">
        <v>21300</v>
      </c>
      <c r="L4457">
        <v>0.13</v>
      </c>
      <c r="M4457">
        <v>55854</v>
      </c>
      <c r="N4457">
        <v>42600</v>
      </c>
      <c r="O4457">
        <v>13254</v>
      </c>
      <c r="P4457">
        <v>23.73</v>
      </c>
      <c r="Q4457" t="s">
        <v>41</v>
      </c>
      <c r="R4457" t="str">
        <f t="shared" si="69"/>
        <v>H2</v>
      </c>
    </row>
    <row r="4458" spans="1:18" x14ac:dyDescent="0.35">
      <c r="A4458" t="s">
        <v>6146</v>
      </c>
      <c r="B4458" s="1">
        <v>45871</v>
      </c>
      <c r="C4458" t="s">
        <v>4334</v>
      </c>
      <c r="D4458" t="s">
        <v>19</v>
      </c>
      <c r="E4458" t="s">
        <v>37</v>
      </c>
      <c r="F4458" t="s">
        <v>38</v>
      </c>
      <c r="G4458" t="s">
        <v>22</v>
      </c>
      <c r="H4458" t="s">
        <v>40</v>
      </c>
      <c r="I4458">
        <v>3</v>
      </c>
      <c r="J4458">
        <v>35300</v>
      </c>
      <c r="K4458">
        <v>21800</v>
      </c>
      <c r="L4458">
        <v>0.19</v>
      </c>
      <c r="M4458">
        <v>85779</v>
      </c>
      <c r="N4458">
        <v>65400</v>
      </c>
      <c r="O4458">
        <v>20379</v>
      </c>
      <c r="P4458">
        <v>23.76</v>
      </c>
      <c r="Q4458" t="s">
        <v>41</v>
      </c>
      <c r="R4458" t="str">
        <f t="shared" si="69"/>
        <v>H2</v>
      </c>
    </row>
    <row r="4459" spans="1:18" x14ac:dyDescent="0.35">
      <c r="A4459" t="s">
        <v>6147</v>
      </c>
      <c r="B4459" s="1">
        <v>45871</v>
      </c>
      <c r="C4459" t="s">
        <v>165</v>
      </c>
      <c r="D4459" t="s">
        <v>27</v>
      </c>
      <c r="E4459" t="s">
        <v>60</v>
      </c>
      <c r="F4459" t="s">
        <v>21</v>
      </c>
      <c r="G4459" t="s">
        <v>29</v>
      </c>
      <c r="H4459" t="s">
        <v>40</v>
      </c>
      <c r="I4459">
        <v>1</v>
      </c>
      <c r="J4459">
        <v>47700</v>
      </c>
      <c r="K4459">
        <v>29100</v>
      </c>
      <c r="L4459">
        <v>0.16</v>
      </c>
      <c r="M4459">
        <v>40068</v>
      </c>
      <c r="N4459">
        <v>29100</v>
      </c>
      <c r="O4459">
        <v>10968</v>
      </c>
      <c r="P4459">
        <v>27.37</v>
      </c>
      <c r="Q4459" t="s">
        <v>48</v>
      </c>
      <c r="R4459" t="str">
        <f t="shared" si="69"/>
        <v>H2</v>
      </c>
    </row>
    <row r="4460" spans="1:18" x14ac:dyDescent="0.35">
      <c r="A4460" t="s">
        <v>6148</v>
      </c>
      <c r="B4460" s="1">
        <v>45872</v>
      </c>
      <c r="C4460" t="s">
        <v>1486</v>
      </c>
      <c r="D4460" t="s">
        <v>27</v>
      </c>
      <c r="E4460" t="s">
        <v>20</v>
      </c>
      <c r="F4460" t="s">
        <v>21</v>
      </c>
      <c r="G4460" t="s">
        <v>33</v>
      </c>
      <c r="H4460" t="s">
        <v>34</v>
      </c>
      <c r="I4460">
        <v>2</v>
      </c>
      <c r="J4460">
        <v>88800</v>
      </c>
      <c r="K4460">
        <v>61000</v>
      </c>
      <c r="L4460">
        <v>0.34</v>
      </c>
      <c r="M4460">
        <v>117216</v>
      </c>
      <c r="N4460">
        <v>122000</v>
      </c>
      <c r="O4460">
        <v>-4784</v>
      </c>
      <c r="P4460">
        <v>-4.08</v>
      </c>
      <c r="Q4460" t="s">
        <v>41</v>
      </c>
      <c r="R4460" t="str">
        <f t="shared" si="69"/>
        <v>H2</v>
      </c>
    </row>
    <row r="4461" spans="1:18" x14ac:dyDescent="0.35">
      <c r="A4461" t="s">
        <v>6149</v>
      </c>
      <c r="B4461" s="1">
        <v>45872</v>
      </c>
      <c r="C4461" t="s">
        <v>6150</v>
      </c>
      <c r="D4461" t="s">
        <v>19</v>
      </c>
      <c r="E4461" t="s">
        <v>60</v>
      </c>
      <c r="F4461" t="s">
        <v>21</v>
      </c>
      <c r="G4461" t="s">
        <v>29</v>
      </c>
      <c r="H4461" t="s">
        <v>23</v>
      </c>
      <c r="I4461">
        <v>2</v>
      </c>
      <c r="J4461">
        <v>44500</v>
      </c>
      <c r="K4461">
        <v>29900</v>
      </c>
      <c r="L4461">
        <v>0.3</v>
      </c>
      <c r="M4461">
        <v>62300</v>
      </c>
      <c r="N4461">
        <v>59800</v>
      </c>
      <c r="O4461">
        <v>2500</v>
      </c>
      <c r="P4461">
        <v>4.01</v>
      </c>
      <c r="Q4461" t="s">
        <v>24</v>
      </c>
      <c r="R4461" t="str">
        <f t="shared" si="69"/>
        <v>H2</v>
      </c>
    </row>
    <row r="4462" spans="1:18" x14ac:dyDescent="0.35">
      <c r="A4462" t="s">
        <v>6151</v>
      </c>
      <c r="B4462" s="1">
        <v>45872</v>
      </c>
      <c r="C4462" t="s">
        <v>3342</v>
      </c>
      <c r="D4462" t="s">
        <v>27</v>
      </c>
      <c r="E4462" t="s">
        <v>28</v>
      </c>
      <c r="F4462" t="s">
        <v>21</v>
      </c>
      <c r="G4462" t="s">
        <v>93</v>
      </c>
      <c r="H4462" t="s">
        <v>34</v>
      </c>
      <c r="I4462">
        <v>1</v>
      </c>
      <c r="J4462">
        <v>18900</v>
      </c>
      <c r="K4462">
        <v>11700</v>
      </c>
      <c r="L4462">
        <v>0.17</v>
      </c>
      <c r="M4462">
        <v>15687</v>
      </c>
      <c r="N4462">
        <v>11700</v>
      </c>
      <c r="O4462">
        <v>3987</v>
      </c>
      <c r="P4462">
        <v>25.42</v>
      </c>
      <c r="Q4462" t="s">
        <v>24</v>
      </c>
      <c r="R4462" t="str">
        <f t="shared" si="69"/>
        <v>H2</v>
      </c>
    </row>
    <row r="4463" spans="1:18" x14ac:dyDescent="0.35">
      <c r="A4463" t="s">
        <v>6152</v>
      </c>
      <c r="B4463" s="1">
        <v>45872</v>
      </c>
      <c r="C4463" t="s">
        <v>4740</v>
      </c>
      <c r="D4463" t="s">
        <v>19</v>
      </c>
      <c r="E4463" t="s">
        <v>63</v>
      </c>
      <c r="F4463" t="s">
        <v>47</v>
      </c>
      <c r="G4463" t="s">
        <v>33</v>
      </c>
      <c r="H4463" t="s">
        <v>23</v>
      </c>
      <c r="I4463">
        <v>1</v>
      </c>
      <c r="J4463">
        <v>77400</v>
      </c>
      <c r="K4463">
        <v>54000</v>
      </c>
      <c r="L4463">
        <v>0.17</v>
      </c>
      <c r="M4463">
        <v>64242</v>
      </c>
      <c r="N4463">
        <v>54000</v>
      </c>
      <c r="O4463">
        <v>10242</v>
      </c>
      <c r="P4463">
        <v>15.94</v>
      </c>
      <c r="Q4463" t="s">
        <v>41</v>
      </c>
      <c r="R4463" t="str">
        <f t="shared" si="69"/>
        <v>H2</v>
      </c>
    </row>
    <row r="4464" spans="1:18" x14ac:dyDescent="0.35">
      <c r="A4464" t="s">
        <v>6153</v>
      </c>
      <c r="B4464" s="1">
        <v>45872</v>
      </c>
      <c r="C4464" t="s">
        <v>6154</v>
      </c>
      <c r="D4464" t="s">
        <v>19</v>
      </c>
      <c r="E4464" t="s">
        <v>28</v>
      </c>
      <c r="F4464" t="s">
        <v>21</v>
      </c>
      <c r="G4464" t="s">
        <v>22</v>
      </c>
      <c r="H4464" t="s">
        <v>34</v>
      </c>
      <c r="I4464">
        <v>2</v>
      </c>
      <c r="J4464">
        <v>17800</v>
      </c>
      <c r="K4464">
        <v>11400</v>
      </c>
      <c r="L4464">
        <v>0.26</v>
      </c>
      <c r="M4464">
        <v>26344</v>
      </c>
      <c r="N4464">
        <v>22800</v>
      </c>
      <c r="O4464">
        <v>3544</v>
      </c>
      <c r="P4464">
        <v>13.45</v>
      </c>
      <c r="Q4464" t="s">
        <v>24</v>
      </c>
      <c r="R4464" t="str">
        <f t="shared" si="69"/>
        <v>H2</v>
      </c>
    </row>
    <row r="4465" spans="1:18" x14ac:dyDescent="0.35">
      <c r="A4465" t="s">
        <v>6155</v>
      </c>
      <c r="B4465" s="1">
        <v>45872</v>
      </c>
      <c r="C4465" t="s">
        <v>424</v>
      </c>
      <c r="D4465" t="s">
        <v>27</v>
      </c>
      <c r="E4465" t="s">
        <v>60</v>
      </c>
      <c r="F4465" t="s">
        <v>21</v>
      </c>
      <c r="G4465" t="s">
        <v>39</v>
      </c>
      <c r="H4465" t="s">
        <v>23</v>
      </c>
      <c r="I4465">
        <v>1</v>
      </c>
      <c r="J4465">
        <v>45700</v>
      </c>
      <c r="K4465">
        <v>30600</v>
      </c>
      <c r="L4465">
        <v>0.16</v>
      </c>
      <c r="M4465">
        <v>38388</v>
      </c>
      <c r="N4465">
        <v>30600</v>
      </c>
      <c r="O4465">
        <v>7788</v>
      </c>
      <c r="P4465">
        <v>20.29</v>
      </c>
      <c r="Q4465" t="s">
        <v>24</v>
      </c>
      <c r="R4465" t="str">
        <f t="shared" si="69"/>
        <v>H2</v>
      </c>
    </row>
    <row r="4466" spans="1:18" x14ac:dyDescent="0.35">
      <c r="A4466" t="s">
        <v>6156</v>
      </c>
      <c r="B4466" s="1">
        <v>45872</v>
      </c>
      <c r="C4466" t="s">
        <v>5055</v>
      </c>
      <c r="D4466" t="s">
        <v>27</v>
      </c>
      <c r="E4466" t="s">
        <v>84</v>
      </c>
      <c r="F4466" t="s">
        <v>21</v>
      </c>
      <c r="G4466" t="s">
        <v>33</v>
      </c>
      <c r="H4466" t="s">
        <v>23</v>
      </c>
      <c r="I4466">
        <v>2</v>
      </c>
      <c r="J4466">
        <v>31600</v>
      </c>
      <c r="K4466">
        <v>20700</v>
      </c>
      <c r="L4466">
        <v>0.35</v>
      </c>
      <c r="M4466">
        <v>41080</v>
      </c>
      <c r="N4466">
        <v>41400</v>
      </c>
      <c r="O4466">
        <v>-320</v>
      </c>
      <c r="P4466">
        <v>-0.78</v>
      </c>
      <c r="Q4466" t="s">
        <v>30</v>
      </c>
      <c r="R4466" t="str">
        <f t="shared" si="69"/>
        <v>H2</v>
      </c>
    </row>
    <row r="4467" spans="1:18" x14ac:dyDescent="0.35">
      <c r="A4467" t="s">
        <v>6157</v>
      </c>
      <c r="B4467" s="1">
        <v>45872</v>
      </c>
      <c r="C4467" t="s">
        <v>1403</v>
      </c>
      <c r="D4467" t="s">
        <v>19</v>
      </c>
      <c r="E4467" t="s">
        <v>60</v>
      </c>
      <c r="F4467" t="s">
        <v>21</v>
      </c>
      <c r="G4467" t="s">
        <v>93</v>
      </c>
      <c r="H4467" t="s">
        <v>23</v>
      </c>
      <c r="I4467">
        <v>3</v>
      </c>
      <c r="J4467">
        <v>44500</v>
      </c>
      <c r="K4467">
        <v>28900</v>
      </c>
      <c r="L4467">
        <v>0.16</v>
      </c>
      <c r="M4467">
        <v>112140</v>
      </c>
      <c r="N4467">
        <v>86700</v>
      </c>
      <c r="O4467">
        <v>25440</v>
      </c>
      <c r="P4467">
        <v>22.69</v>
      </c>
      <c r="Q4467" t="s">
        <v>24</v>
      </c>
      <c r="R4467" t="str">
        <f t="shared" si="69"/>
        <v>H2</v>
      </c>
    </row>
    <row r="4468" spans="1:18" x14ac:dyDescent="0.35">
      <c r="A4468" t="s">
        <v>6158</v>
      </c>
      <c r="B4468" s="1">
        <v>45872</v>
      </c>
      <c r="C4468" t="s">
        <v>3018</v>
      </c>
      <c r="D4468" t="s">
        <v>27</v>
      </c>
      <c r="E4468" t="s">
        <v>28</v>
      </c>
      <c r="F4468" t="s">
        <v>21</v>
      </c>
      <c r="G4468" t="s">
        <v>33</v>
      </c>
      <c r="H4468" t="s">
        <v>40</v>
      </c>
      <c r="I4468">
        <v>3</v>
      </c>
      <c r="J4468">
        <v>17600</v>
      </c>
      <c r="K4468">
        <v>11500</v>
      </c>
      <c r="L4468">
        <v>0.14000000000000001</v>
      </c>
      <c r="M4468">
        <v>45408</v>
      </c>
      <c r="N4468">
        <v>34500</v>
      </c>
      <c r="O4468">
        <v>10908</v>
      </c>
      <c r="P4468">
        <v>24.02</v>
      </c>
      <c r="Q4468" t="s">
        <v>24</v>
      </c>
      <c r="R4468" t="str">
        <f t="shared" si="69"/>
        <v>H2</v>
      </c>
    </row>
    <row r="4469" spans="1:18" x14ac:dyDescent="0.35">
      <c r="A4469" t="s">
        <v>6159</v>
      </c>
      <c r="B4469" s="1">
        <v>45872</v>
      </c>
      <c r="C4469" t="s">
        <v>2189</v>
      </c>
      <c r="D4469" t="s">
        <v>27</v>
      </c>
      <c r="E4469" t="s">
        <v>46</v>
      </c>
      <c r="F4469" t="s">
        <v>47</v>
      </c>
      <c r="G4469" t="s">
        <v>33</v>
      </c>
      <c r="H4469" t="s">
        <v>23</v>
      </c>
      <c r="I4469">
        <v>2</v>
      </c>
      <c r="J4469">
        <v>51900</v>
      </c>
      <c r="K4469">
        <v>34600</v>
      </c>
      <c r="L4469">
        <v>0.17</v>
      </c>
      <c r="M4469">
        <v>86154</v>
      </c>
      <c r="N4469">
        <v>69200</v>
      </c>
      <c r="O4469">
        <v>16954</v>
      </c>
      <c r="P4469">
        <v>19.68</v>
      </c>
      <c r="Q4469" t="s">
        <v>41</v>
      </c>
      <c r="R4469" t="str">
        <f t="shared" si="69"/>
        <v>H2</v>
      </c>
    </row>
    <row r="4470" spans="1:18" x14ac:dyDescent="0.35">
      <c r="A4470" t="s">
        <v>6160</v>
      </c>
      <c r="B4470" s="1">
        <v>45872</v>
      </c>
      <c r="C4470" t="s">
        <v>4085</v>
      </c>
      <c r="D4470" t="s">
        <v>19</v>
      </c>
      <c r="E4470" t="s">
        <v>68</v>
      </c>
      <c r="F4470" t="s">
        <v>47</v>
      </c>
      <c r="G4470" t="s">
        <v>39</v>
      </c>
      <c r="H4470" t="s">
        <v>40</v>
      </c>
      <c r="I4470">
        <v>2</v>
      </c>
      <c r="J4470">
        <v>30000</v>
      </c>
      <c r="K4470">
        <v>19200</v>
      </c>
      <c r="L4470">
        <v>0.06</v>
      </c>
      <c r="M4470">
        <v>56400</v>
      </c>
      <c r="N4470">
        <v>38400</v>
      </c>
      <c r="O4470">
        <v>18000</v>
      </c>
      <c r="P4470">
        <v>31.91</v>
      </c>
      <c r="Q4470" t="s">
        <v>48</v>
      </c>
      <c r="R4470" t="str">
        <f t="shared" si="69"/>
        <v>H2</v>
      </c>
    </row>
    <row r="4471" spans="1:18" x14ac:dyDescent="0.35">
      <c r="A4471" t="s">
        <v>6161</v>
      </c>
      <c r="B4471" s="1">
        <v>45872</v>
      </c>
      <c r="C4471" t="s">
        <v>214</v>
      </c>
      <c r="D4471" t="s">
        <v>27</v>
      </c>
      <c r="E4471" t="s">
        <v>115</v>
      </c>
      <c r="F4471" t="s">
        <v>38</v>
      </c>
      <c r="G4471" t="s">
        <v>22</v>
      </c>
      <c r="H4471" t="s">
        <v>23</v>
      </c>
      <c r="I4471">
        <v>3</v>
      </c>
      <c r="J4471">
        <v>42500</v>
      </c>
      <c r="K4471">
        <v>27000</v>
      </c>
      <c r="L4471">
        <v>0.11</v>
      </c>
      <c r="M4471">
        <v>113475</v>
      </c>
      <c r="N4471">
        <v>81000</v>
      </c>
      <c r="O4471">
        <v>32475</v>
      </c>
      <c r="P4471">
        <v>28.62</v>
      </c>
      <c r="Q4471" t="s">
        <v>24</v>
      </c>
      <c r="R4471" t="str">
        <f t="shared" si="69"/>
        <v>H2</v>
      </c>
    </row>
    <row r="4472" spans="1:18" x14ac:dyDescent="0.35">
      <c r="A4472" t="s">
        <v>6162</v>
      </c>
      <c r="B4472" s="1">
        <v>45872</v>
      </c>
      <c r="C4472" t="s">
        <v>1446</v>
      </c>
      <c r="D4472" t="s">
        <v>19</v>
      </c>
      <c r="E4472" t="s">
        <v>37</v>
      </c>
      <c r="F4472" t="s">
        <v>38</v>
      </c>
      <c r="G4472" t="s">
        <v>39</v>
      </c>
      <c r="H4472" t="s">
        <v>40</v>
      </c>
      <c r="I4472">
        <v>2</v>
      </c>
      <c r="J4472">
        <v>34900</v>
      </c>
      <c r="K4472">
        <v>21900</v>
      </c>
      <c r="L4472">
        <v>0.08</v>
      </c>
      <c r="M4472">
        <v>64216</v>
      </c>
      <c r="N4472">
        <v>43800</v>
      </c>
      <c r="O4472">
        <v>20416</v>
      </c>
      <c r="P4472">
        <v>31.79</v>
      </c>
      <c r="Q4472" t="s">
        <v>24</v>
      </c>
      <c r="R4472" t="str">
        <f t="shared" si="69"/>
        <v>H2</v>
      </c>
    </row>
    <row r="4473" spans="1:18" x14ac:dyDescent="0.35">
      <c r="A4473" t="s">
        <v>6163</v>
      </c>
      <c r="B4473" s="1">
        <v>45872</v>
      </c>
      <c r="C4473" t="s">
        <v>906</v>
      </c>
      <c r="D4473" t="s">
        <v>27</v>
      </c>
      <c r="E4473" t="s">
        <v>37</v>
      </c>
      <c r="F4473" t="s">
        <v>38</v>
      </c>
      <c r="G4473" t="s">
        <v>39</v>
      </c>
      <c r="H4473" t="s">
        <v>34</v>
      </c>
      <c r="I4473">
        <v>2</v>
      </c>
      <c r="J4473">
        <v>34500</v>
      </c>
      <c r="K4473">
        <v>21900</v>
      </c>
      <c r="L4473">
        <v>0.33</v>
      </c>
      <c r="M4473">
        <v>46230</v>
      </c>
      <c r="N4473">
        <v>43800</v>
      </c>
      <c r="O4473">
        <v>2430</v>
      </c>
      <c r="P4473">
        <v>5.26</v>
      </c>
      <c r="Q4473" t="s">
        <v>41</v>
      </c>
      <c r="R4473" t="str">
        <f t="shared" si="69"/>
        <v>H2</v>
      </c>
    </row>
    <row r="4474" spans="1:18" x14ac:dyDescent="0.35">
      <c r="A4474" t="s">
        <v>6164</v>
      </c>
      <c r="B4474" s="1">
        <v>45872</v>
      </c>
      <c r="C4474" t="s">
        <v>2983</v>
      </c>
      <c r="D4474" t="s">
        <v>19</v>
      </c>
      <c r="E4474" t="s">
        <v>115</v>
      </c>
      <c r="F4474" t="s">
        <v>38</v>
      </c>
      <c r="G4474" t="s">
        <v>33</v>
      </c>
      <c r="H4474" t="s">
        <v>40</v>
      </c>
      <c r="I4474">
        <v>2</v>
      </c>
      <c r="J4474">
        <v>41800</v>
      </c>
      <c r="K4474">
        <v>27000</v>
      </c>
      <c r="L4474">
        <v>0.14000000000000001</v>
      </c>
      <c r="M4474">
        <v>71896</v>
      </c>
      <c r="N4474">
        <v>54000</v>
      </c>
      <c r="O4474">
        <v>17896</v>
      </c>
      <c r="P4474">
        <v>24.89</v>
      </c>
      <c r="Q4474" t="s">
        <v>48</v>
      </c>
      <c r="R4474" t="str">
        <f t="shared" si="69"/>
        <v>H2</v>
      </c>
    </row>
    <row r="4475" spans="1:18" x14ac:dyDescent="0.35">
      <c r="A4475" t="s">
        <v>6165</v>
      </c>
      <c r="B4475" s="1">
        <v>45872</v>
      </c>
      <c r="C4475" t="s">
        <v>6166</v>
      </c>
      <c r="D4475" t="s">
        <v>19</v>
      </c>
      <c r="E4475" t="s">
        <v>79</v>
      </c>
      <c r="F4475" t="s">
        <v>47</v>
      </c>
      <c r="G4475" t="s">
        <v>29</v>
      </c>
      <c r="H4475" t="s">
        <v>23</v>
      </c>
      <c r="I4475">
        <v>1</v>
      </c>
      <c r="J4475">
        <v>56600</v>
      </c>
      <c r="K4475">
        <v>36700</v>
      </c>
      <c r="L4475">
        <v>0.15</v>
      </c>
      <c r="M4475">
        <v>48110</v>
      </c>
      <c r="N4475">
        <v>36700</v>
      </c>
      <c r="O4475">
        <v>11410</v>
      </c>
      <c r="P4475">
        <v>23.72</v>
      </c>
      <c r="Q4475" t="s">
        <v>48</v>
      </c>
      <c r="R4475" t="str">
        <f t="shared" si="69"/>
        <v>H2</v>
      </c>
    </row>
    <row r="4476" spans="1:18" x14ac:dyDescent="0.35">
      <c r="A4476" t="s">
        <v>6167</v>
      </c>
      <c r="B4476" s="1">
        <v>45872</v>
      </c>
      <c r="C4476" t="s">
        <v>6168</v>
      </c>
      <c r="D4476" t="s">
        <v>27</v>
      </c>
      <c r="E4476" t="s">
        <v>20</v>
      </c>
      <c r="F4476" t="s">
        <v>21</v>
      </c>
      <c r="G4476" t="s">
        <v>93</v>
      </c>
      <c r="H4476" t="s">
        <v>23</v>
      </c>
      <c r="I4476">
        <v>3</v>
      </c>
      <c r="J4476">
        <v>85700</v>
      </c>
      <c r="K4476">
        <v>62400</v>
      </c>
      <c r="L4476">
        <v>0.14000000000000001</v>
      </c>
      <c r="M4476">
        <v>221106</v>
      </c>
      <c r="N4476">
        <v>187200</v>
      </c>
      <c r="O4476">
        <v>33906</v>
      </c>
      <c r="P4476">
        <v>15.33</v>
      </c>
      <c r="Q4476" t="s">
        <v>24</v>
      </c>
      <c r="R4476" t="str">
        <f t="shared" si="69"/>
        <v>H2</v>
      </c>
    </row>
    <row r="4477" spans="1:18" x14ac:dyDescent="0.35">
      <c r="A4477" t="s">
        <v>6169</v>
      </c>
      <c r="B4477" s="1">
        <v>45872</v>
      </c>
      <c r="C4477" t="s">
        <v>2281</v>
      </c>
      <c r="D4477" t="s">
        <v>27</v>
      </c>
      <c r="E4477" t="s">
        <v>28</v>
      </c>
      <c r="F4477" t="s">
        <v>21</v>
      </c>
      <c r="G4477" t="s">
        <v>93</v>
      </c>
      <c r="H4477" t="s">
        <v>23</v>
      </c>
      <c r="I4477">
        <v>3</v>
      </c>
      <c r="J4477">
        <v>17700</v>
      </c>
      <c r="K4477">
        <v>11500</v>
      </c>
      <c r="L4477">
        <v>0.13</v>
      </c>
      <c r="M4477">
        <v>46197</v>
      </c>
      <c r="N4477">
        <v>34500</v>
      </c>
      <c r="O4477">
        <v>11697</v>
      </c>
      <c r="P4477">
        <v>25.32</v>
      </c>
      <c r="Q4477" t="s">
        <v>48</v>
      </c>
      <c r="R4477" t="str">
        <f t="shared" si="69"/>
        <v>H2</v>
      </c>
    </row>
    <row r="4478" spans="1:18" x14ac:dyDescent="0.35">
      <c r="A4478" t="s">
        <v>6170</v>
      </c>
      <c r="B4478" s="1">
        <v>45872</v>
      </c>
      <c r="C4478" t="s">
        <v>2963</v>
      </c>
      <c r="D4478" t="s">
        <v>19</v>
      </c>
      <c r="E4478" t="s">
        <v>115</v>
      </c>
      <c r="F4478" t="s">
        <v>38</v>
      </c>
      <c r="G4478" t="s">
        <v>93</v>
      </c>
      <c r="H4478" t="s">
        <v>23</v>
      </c>
      <c r="I4478">
        <v>1</v>
      </c>
      <c r="J4478">
        <v>41100</v>
      </c>
      <c r="K4478">
        <v>25900</v>
      </c>
      <c r="L4478">
        <v>0.22</v>
      </c>
      <c r="M4478">
        <v>32058</v>
      </c>
      <c r="N4478">
        <v>25900</v>
      </c>
      <c r="O4478">
        <v>6158</v>
      </c>
      <c r="P4478">
        <v>19.21</v>
      </c>
      <c r="Q4478" t="s">
        <v>41</v>
      </c>
      <c r="R4478" t="str">
        <f t="shared" si="69"/>
        <v>H2</v>
      </c>
    </row>
    <row r="4479" spans="1:18" x14ac:dyDescent="0.35">
      <c r="A4479" t="s">
        <v>6171</v>
      </c>
      <c r="B4479" s="1">
        <v>45872</v>
      </c>
      <c r="C4479" t="s">
        <v>3170</v>
      </c>
      <c r="D4479" t="s">
        <v>19</v>
      </c>
      <c r="E4479" t="s">
        <v>79</v>
      </c>
      <c r="F4479" t="s">
        <v>47</v>
      </c>
      <c r="G4479" t="s">
        <v>29</v>
      </c>
      <c r="H4479" t="s">
        <v>23</v>
      </c>
      <c r="I4479">
        <v>1</v>
      </c>
      <c r="J4479">
        <v>53800</v>
      </c>
      <c r="K4479">
        <v>36700</v>
      </c>
      <c r="L4479">
        <v>0.28000000000000003</v>
      </c>
      <c r="M4479">
        <v>38736</v>
      </c>
      <c r="N4479">
        <v>36700</v>
      </c>
      <c r="O4479">
        <v>2036</v>
      </c>
      <c r="P4479">
        <v>5.26</v>
      </c>
      <c r="Q4479" t="s">
        <v>24</v>
      </c>
      <c r="R4479" t="str">
        <f t="shared" si="69"/>
        <v>H2</v>
      </c>
    </row>
    <row r="4480" spans="1:18" x14ac:dyDescent="0.35">
      <c r="A4480" t="s">
        <v>6172</v>
      </c>
      <c r="B4480" s="1">
        <v>45872</v>
      </c>
      <c r="C4480" t="s">
        <v>2226</v>
      </c>
      <c r="D4480" t="s">
        <v>19</v>
      </c>
      <c r="E4480" t="s">
        <v>37</v>
      </c>
      <c r="F4480" t="s">
        <v>38</v>
      </c>
      <c r="G4480" t="s">
        <v>33</v>
      </c>
      <c r="H4480" t="s">
        <v>23</v>
      </c>
      <c r="I4480">
        <v>3</v>
      </c>
      <c r="J4480">
        <v>32000</v>
      </c>
      <c r="K4480">
        <v>22200</v>
      </c>
      <c r="L4480">
        <v>0.2</v>
      </c>
      <c r="M4480">
        <v>76800</v>
      </c>
      <c r="N4480">
        <v>66600</v>
      </c>
      <c r="O4480">
        <v>10200</v>
      </c>
      <c r="P4480">
        <v>13.28</v>
      </c>
      <c r="Q4480" t="s">
        <v>48</v>
      </c>
      <c r="R4480" t="str">
        <f t="shared" si="69"/>
        <v>H2</v>
      </c>
    </row>
    <row r="4481" spans="1:18" x14ac:dyDescent="0.35">
      <c r="A4481" t="s">
        <v>6173</v>
      </c>
      <c r="B4481" s="1">
        <v>45872</v>
      </c>
      <c r="C4481" t="s">
        <v>1629</v>
      </c>
      <c r="D4481" t="s">
        <v>27</v>
      </c>
      <c r="E4481" t="s">
        <v>57</v>
      </c>
      <c r="F4481" t="s">
        <v>38</v>
      </c>
      <c r="G4481" t="s">
        <v>93</v>
      </c>
      <c r="H4481" t="s">
        <v>40</v>
      </c>
      <c r="I4481">
        <v>4</v>
      </c>
      <c r="J4481">
        <v>47400</v>
      </c>
      <c r="K4481">
        <v>30100</v>
      </c>
      <c r="L4481">
        <v>0.25</v>
      </c>
      <c r="M4481">
        <v>142200</v>
      </c>
      <c r="N4481">
        <v>120400</v>
      </c>
      <c r="O4481">
        <v>21800</v>
      </c>
      <c r="P4481">
        <v>15.33</v>
      </c>
      <c r="Q4481" t="s">
        <v>24</v>
      </c>
      <c r="R4481" t="str">
        <f t="shared" si="69"/>
        <v>H2</v>
      </c>
    </row>
    <row r="4482" spans="1:18" x14ac:dyDescent="0.35">
      <c r="A4482" t="s">
        <v>6174</v>
      </c>
      <c r="B4482" s="1">
        <v>45872</v>
      </c>
      <c r="C4482" t="s">
        <v>632</v>
      </c>
      <c r="D4482" t="s">
        <v>27</v>
      </c>
      <c r="E4482" t="s">
        <v>28</v>
      </c>
      <c r="F4482" t="s">
        <v>21</v>
      </c>
      <c r="G4482" t="s">
        <v>39</v>
      </c>
      <c r="H4482" t="s">
        <v>40</v>
      </c>
      <c r="I4482">
        <v>2</v>
      </c>
      <c r="J4482">
        <v>18600</v>
      </c>
      <c r="K4482">
        <v>11400</v>
      </c>
      <c r="L4482">
        <v>0.16</v>
      </c>
      <c r="M4482">
        <v>31248</v>
      </c>
      <c r="N4482">
        <v>22800</v>
      </c>
      <c r="O4482">
        <v>8448</v>
      </c>
      <c r="P4482">
        <v>27.04</v>
      </c>
      <c r="Q4482" t="s">
        <v>41</v>
      </c>
      <c r="R4482" t="str">
        <f t="shared" si="69"/>
        <v>H2</v>
      </c>
    </row>
    <row r="4483" spans="1:18" x14ac:dyDescent="0.35">
      <c r="A4483" t="s">
        <v>6175</v>
      </c>
      <c r="B4483" s="1">
        <v>45872</v>
      </c>
      <c r="C4483" t="s">
        <v>1915</v>
      </c>
      <c r="D4483" t="s">
        <v>19</v>
      </c>
      <c r="E4483" t="s">
        <v>242</v>
      </c>
      <c r="F4483" t="s">
        <v>74</v>
      </c>
      <c r="G4483" t="s">
        <v>33</v>
      </c>
      <c r="H4483" t="s">
        <v>23</v>
      </c>
      <c r="I4483">
        <v>1</v>
      </c>
      <c r="J4483">
        <v>38000</v>
      </c>
      <c r="K4483">
        <v>25100</v>
      </c>
      <c r="L4483">
        <v>0.28000000000000003</v>
      </c>
      <c r="M4483">
        <v>27360</v>
      </c>
      <c r="N4483">
        <v>25100</v>
      </c>
      <c r="O4483">
        <v>2260</v>
      </c>
      <c r="P4483">
        <v>8.26</v>
      </c>
      <c r="Q4483" t="s">
        <v>48</v>
      </c>
      <c r="R4483" t="str">
        <f t="shared" ref="R4483:R4546" si="70">IF(MONTH(B4483)&lt;=6,"H1","H2")</f>
        <v>H2</v>
      </c>
    </row>
    <row r="4484" spans="1:18" x14ac:dyDescent="0.35">
      <c r="A4484" t="s">
        <v>6176</v>
      </c>
      <c r="B4484" s="1">
        <v>45872</v>
      </c>
      <c r="C4484" t="s">
        <v>2049</v>
      </c>
      <c r="D4484" t="s">
        <v>27</v>
      </c>
      <c r="E4484" t="s">
        <v>68</v>
      </c>
      <c r="F4484" t="s">
        <v>47</v>
      </c>
      <c r="G4484" t="s">
        <v>93</v>
      </c>
      <c r="H4484" t="s">
        <v>23</v>
      </c>
      <c r="I4484">
        <v>4</v>
      </c>
      <c r="J4484">
        <v>29700</v>
      </c>
      <c r="K4484">
        <v>19000</v>
      </c>
      <c r="L4484">
        <v>0.09</v>
      </c>
      <c r="M4484">
        <v>108108</v>
      </c>
      <c r="N4484">
        <v>76000</v>
      </c>
      <c r="O4484">
        <v>32108</v>
      </c>
      <c r="P4484">
        <v>29.7</v>
      </c>
      <c r="Q4484" t="s">
        <v>41</v>
      </c>
      <c r="R4484" t="str">
        <f t="shared" si="70"/>
        <v>H2</v>
      </c>
    </row>
    <row r="4485" spans="1:18" x14ac:dyDescent="0.35">
      <c r="A4485" t="s">
        <v>6177</v>
      </c>
      <c r="B4485" s="1">
        <v>45872</v>
      </c>
      <c r="C4485" t="s">
        <v>386</v>
      </c>
      <c r="D4485" t="s">
        <v>27</v>
      </c>
      <c r="E4485" t="s">
        <v>63</v>
      </c>
      <c r="F4485" t="s">
        <v>47</v>
      </c>
      <c r="G4485" t="s">
        <v>22</v>
      </c>
      <c r="H4485" t="s">
        <v>40</v>
      </c>
      <c r="I4485">
        <v>3</v>
      </c>
      <c r="J4485">
        <v>76700</v>
      </c>
      <c r="K4485">
        <v>54200</v>
      </c>
      <c r="L4485">
        <v>0.28999999999999998</v>
      </c>
      <c r="M4485">
        <v>163371</v>
      </c>
      <c r="N4485">
        <v>162600</v>
      </c>
      <c r="O4485">
        <v>771</v>
      </c>
      <c r="P4485">
        <v>0.47</v>
      </c>
      <c r="Q4485" t="s">
        <v>41</v>
      </c>
      <c r="R4485" t="str">
        <f t="shared" si="70"/>
        <v>H2</v>
      </c>
    </row>
    <row r="4486" spans="1:18" x14ac:dyDescent="0.35">
      <c r="A4486" t="s">
        <v>6178</v>
      </c>
      <c r="B4486" s="1">
        <v>45872</v>
      </c>
      <c r="C4486" t="s">
        <v>5684</v>
      </c>
      <c r="D4486" t="s">
        <v>19</v>
      </c>
      <c r="E4486" t="s">
        <v>115</v>
      </c>
      <c r="F4486" t="s">
        <v>38</v>
      </c>
      <c r="G4486" t="s">
        <v>93</v>
      </c>
      <c r="H4486" t="s">
        <v>40</v>
      </c>
      <c r="I4486">
        <v>1</v>
      </c>
      <c r="J4486">
        <v>42200</v>
      </c>
      <c r="K4486">
        <v>27500</v>
      </c>
      <c r="L4486">
        <v>0.22</v>
      </c>
      <c r="M4486">
        <v>32916</v>
      </c>
      <c r="N4486">
        <v>27500</v>
      </c>
      <c r="O4486">
        <v>5416</v>
      </c>
      <c r="P4486">
        <v>16.45</v>
      </c>
      <c r="Q4486" t="s">
        <v>41</v>
      </c>
      <c r="R4486" t="str">
        <f t="shared" si="70"/>
        <v>H2</v>
      </c>
    </row>
    <row r="4487" spans="1:18" x14ac:dyDescent="0.35">
      <c r="A4487" t="s">
        <v>6179</v>
      </c>
      <c r="B4487" s="1">
        <v>45873</v>
      </c>
      <c r="C4487" t="s">
        <v>6180</v>
      </c>
      <c r="D4487" t="s">
        <v>19</v>
      </c>
      <c r="E4487" t="s">
        <v>28</v>
      </c>
      <c r="F4487" t="s">
        <v>21</v>
      </c>
      <c r="G4487" t="s">
        <v>29</v>
      </c>
      <c r="H4487" t="s">
        <v>23</v>
      </c>
      <c r="I4487">
        <v>2</v>
      </c>
      <c r="J4487">
        <v>18400</v>
      </c>
      <c r="K4487">
        <v>11900</v>
      </c>
      <c r="L4487">
        <v>0.12</v>
      </c>
      <c r="M4487">
        <v>32384</v>
      </c>
      <c r="N4487">
        <v>23800</v>
      </c>
      <c r="O4487">
        <v>8584</v>
      </c>
      <c r="P4487">
        <v>26.51</v>
      </c>
      <c r="Q4487" t="s">
        <v>24</v>
      </c>
      <c r="R4487" t="str">
        <f t="shared" si="70"/>
        <v>H2</v>
      </c>
    </row>
    <row r="4488" spans="1:18" x14ac:dyDescent="0.35">
      <c r="A4488" t="s">
        <v>6181</v>
      </c>
      <c r="B4488" s="1">
        <v>45873</v>
      </c>
      <c r="C4488" t="s">
        <v>1592</v>
      </c>
      <c r="D4488" t="s">
        <v>19</v>
      </c>
      <c r="E4488" t="s">
        <v>108</v>
      </c>
      <c r="F4488" t="s">
        <v>47</v>
      </c>
      <c r="G4488" t="s">
        <v>39</v>
      </c>
      <c r="H4488" t="s">
        <v>40</v>
      </c>
      <c r="I4488">
        <v>1</v>
      </c>
      <c r="J4488">
        <v>66800</v>
      </c>
      <c r="K4488">
        <v>45200</v>
      </c>
      <c r="L4488">
        <v>0.09</v>
      </c>
      <c r="M4488">
        <v>60788</v>
      </c>
      <c r="N4488">
        <v>45200</v>
      </c>
      <c r="O4488">
        <v>15588</v>
      </c>
      <c r="P4488">
        <v>25.64</v>
      </c>
      <c r="Q4488" t="s">
        <v>48</v>
      </c>
      <c r="R4488" t="str">
        <f t="shared" si="70"/>
        <v>H2</v>
      </c>
    </row>
    <row r="4489" spans="1:18" x14ac:dyDescent="0.35">
      <c r="A4489" t="s">
        <v>6182</v>
      </c>
      <c r="B4489" s="1">
        <v>45873</v>
      </c>
      <c r="C4489" t="s">
        <v>169</v>
      </c>
      <c r="D4489" t="s">
        <v>27</v>
      </c>
      <c r="E4489" t="s">
        <v>46</v>
      </c>
      <c r="F4489" t="s">
        <v>47</v>
      </c>
      <c r="G4489" t="s">
        <v>29</v>
      </c>
      <c r="H4489" t="s">
        <v>23</v>
      </c>
      <c r="I4489">
        <v>4</v>
      </c>
      <c r="J4489">
        <v>51600</v>
      </c>
      <c r="K4489">
        <v>34900</v>
      </c>
      <c r="L4489">
        <v>0.16</v>
      </c>
      <c r="M4489">
        <v>173376</v>
      </c>
      <c r="N4489">
        <v>139600</v>
      </c>
      <c r="O4489">
        <v>33776</v>
      </c>
      <c r="P4489">
        <v>19.48</v>
      </c>
      <c r="Q4489" t="s">
        <v>30</v>
      </c>
      <c r="R4489" t="str">
        <f t="shared" si="70"/>
        <v>H2</v>
      </c>
    </row>
    <row r="4490" spans="1:18" x14ac:dyDescent="0.35">
      <c r="A4490" t="s">
        <v>6183</v>
      </c>
      <c r="B4490" s="1">
        <v>45873</v>
      </c>
      <c r="C4490" t="s">
        <v>5518</v>
      </c>
      <c r="D4490" t="s">
        <v>27</v>
      </c>
      <c r="E4490" t="s">
        <v>115</v>
      </c>
      <c r="F4490" t="s">
        <v>38</v>
      </c>
      <c r="G4490" t="s">
        <v>93</v>
      </c>
      <c r="H4490" t="s">
        <v>23</v>
      </c>
      <c r="I4490">
        <v>1</v>
      </c>
      <c r="J4490">
        <v>43500</v>
      </c>
      <c r="K4490">
        <v>26800</v>
      </c>
      <c r="L4490">
        <v>0.2</v>
      </c>
      <c r="M4490">
        <v>34800</v>
      </c>
      <c r="N4490">
        <v>26800</v>
      </c>
      <c r="O4490">
        <v>8000</v>
      </c>
      <c r="P4490">
        <v>22.99</v>
      </c>
      <c r="Q4490" t="s">
        <v>41</v>
      </c>
      <c r="R4490" t="str">
        <f t="shared" si="70"/>
        <v>H2</v>
      </c>
    </row>
    <row r="4491" spans="1:18" x14ac:dyDescent="0.35">
      <c r="A4491" t="s">
        <v>6184</v>
      </c>
      <c r="B4491" s="1">
        <v>45873</v>
      </c>
      <c r="C4491" t="s">
        <v>1486</v>
      </c>
      <c r="D4491" t="s">
        <v>27</v>
      </c>
      <c r="E4491" t="s">
        <v>20</v>
      </c>
      <c r="F4491" t="s">
        <v>21</v>
      </c>
      <c r="G4491" t="s">
        <v>29</v>
      </c>
      <c r="H4491" t="s">
        <v>23</v>
      </c>
      <c r="I4491">
        <v>2</v>
      </c>
      <c r="J4491">
        <v>83800</v>
      </c>
      <c r="K4491">
        <v>61300</v>
      </c>
      <c r="L4491">
        <v>0.33</v>
      </c>
      <c r="M4491">
        <v>112292</v>
      </c>
      <c r="N4491">
        <v>122600</v>
      </c>
      <c r="O4491">
        <v>-10308</v>
      </c>
      <c r="P4491">
        <v>-9.18</v>
      </c>
      <c r="Q4491" t="s">
        <v>48</v>
      </c>
      <c r="R4491" t="str">
        <f t="shared" si="70"/>
        <v>H2</v>
      </c>
    </row>
    <row r="4492" spans="1:18" x14ac:dyDescent="0.35">
      <c r="A4492" t="s">
        <v>6185</v>
      </c>
      <c r="B4492" s="1">
        <v>45873</v>
      </c>
      <c r="C4492" t="s">
        <v>2601</v>
      </c>
      <c r="D4492" t="s">
        <v>19</v>
      </c>
      <c r="E4492" t="s">
        <v>68</v>
      </c>
      <c r="F4492" t="s">
        <v>47</v>
      </c>
      <c r="G4492" t="s">
        <v>93</v>
      </c>
      <c r="H4492" t="s">
        <v>23</v>
      </c>
      <c r="I4492">
        <v>1</v>
      </c>
      <c r="J4492">
        <v>30100</v>
      </c>
      <c r="K4492">
        <v>19700</v>
      </c>
      <c r="L4492">
        <v>0.12</v>
      </c>
      <c r="M4492">
        <v>26488</v>
      </c>
      <c r="N4492">
        <v>19700</v>
      </c>
      <c r="O4492">
        <v>6788</v>
      </c>
      <c r="P4492">
        <v>25.63</v>
      </c>
      <c r="Q4492" t="s">
        <v>48</v>
      </c>
      <c r="R4492" t="str">
        <f t="shared" si="70"/>
        <v>H2</v>
      </c>
    </row>
    <row r="4493" spans="1:18" x14ac:dyDescent="0.35">
      <c r="A4493" t="s">
        <v>6186</v>
      </c>
      <c r="B4493" s="1">
        <v>45873</v>
      </c>
      <c r="C4493" t="s">
        <v>1084</v>
      </c>
      <c r="D4493" t="s">
        <v>27</v>
      </c>
      <c r="E4493" t="s">
        <v>84</v>
      </c>
      <c r="F4493" t="s">
        <v>21</v>
      </c>
      <c r="G4493" t="s">
        <v>29</v>
      </c>
      <c r="H4493" t="s">
        <v>40</v>
      </c>
      <c r="I4493">
        <v>3</v>
      </c>
      <c r="J4493">
        <v>33400</v>
      </c>
      <c r="K4493">
        <v>20400</v>
      </c>
      <c r="L4493">
        <v>0.17</v>
      </c>
      <c r="M4493">
        <v>83166</v>
      </c>
      <c r="N4493">
        <v>61200</v>
      </c>
      <c r="O4493">
        <v>21966</v>
      </c>
      <c r="P4493">
        <v>26.41</v>
      </c>
      <c r="Q4493" t="s">
        <v>41</v>
      </c>
      <c r="R4493" t="str">
        <f t="shared" si="70"/>
        <v>H2</v>
      </c>
    </row>
    <row r="4494" spans="1:18" x14ac:dyDescent="0.35">
      <c r="A4494" t="s">
        <v>6187</v>
      </c>
      <c r="B4494" s="1">
        <v>45873</v>
      </c>
      <c r="C4494" t="s">
        <v>868</v>
      </c>
      <c r="D4494" t="s">
        <v>27</v>
      </c>
      <c r="E4494" t="s">
        <v>20</v>
      </c>
      <c r="F4494" t="s">
        <v>21</v>
      </c>
      <c r="G4494" t="s">
        <v>33</v>
      </c>
      <c r="H4494" t="s">
        <v>40</v>
      </c>
      <c r="I4494">
        <v>1</v>
      </c>
      <c r="J4494">
        <v>83100</v>
      </c>
      <c r="K4494">
        <v>61500</v>
      </c>
      <c r="L4494">
        <v>0.2</v>
      </c>
      <c r="M4494">
        <v>66480</v>
      </c>
      <c r="N4494">
        <v>61500</v>
      </c>
      <c r="O4494">
        <v>4980</v>
      </c>
      <c r="P4494">
        <v>7.49</v>
      </c>
      <c r="Q4494" t="s">
        <v>41</v>
      </c>
      <c r="R4494" t="str">
        <f t="shared" si="70"/>
        <v>H2</v>
      </c>
    </row>
    <row r="4495" spans="1:18" x14ac:dyDescent="0.35">
      <c r="A4495" t="s">
        <v>6188</v>
      </c>
      <c r="B4495" s="1">
        <v>45873</v>
      </c>
      <c r="C4495" t="s">
        <v>5276</v>
      </c>
      <c r="D4495" t="s">
        <v>19</v>
      </c>
      <c r="E4495" t="s">
        <v>28</v>
      </c>
      <c r="F4495" t="s">
        <v>21</v>
      </c>
      <c r="G4495" t="s">
        <v>33</v>
      </c>
      <c r="H4495" t="s">
        <v>40</v>
      </c>
      <c r="I4495">
        <v>2</v>
      </c>
      <c r="J4495">
        <v>17300</v>
      </c>
      <c r="K4495">
        <v>11700</v>
      </c>
      <c r="L4495">
        <v>0.16</v>
      </c>
      <c r="M4495">
        <v>29064</v>
      </c>
      <c r="N4495">
        <v>23400</v>
      </c>
      <c r="O4495">
        <v>5664</v>
      </c>
      <c r="P4495">
        <v>19.489999999999998</v>
      </c>
      <c r="Q4495" t="s">
        <v>24</v>
      </c>
      <c r="R4495" t="str">
        <f t="shared" si="70"/>
        <v>H2</v>
      </c>
    </row>
    <row r="4496" spans="1:18" x14ac:dyDescent="0.35">
      <c r="A4496" t="s">
        <v>6189</v>
      </c>
      <c r="B4496" s="1">
        <v>45873</v>
      </c>
      <c r="C4496" t="s">
        <v>1876</v>
      </c>
      <c r="D4496" t="s">
        <v>19</v>
      </c>
      <c r="E4496" t="s">
        <v>63</v>
      </c>
      <c r="F4496" t="s">
        <v>47</v>
      </c>
      <c r="G4496" t="s">
        <v>33</v>
      </c>
      <c r="H4496" t="s">
        <v>40</v>
      </c>
      <c r="I4496">
        <v>2</v>
      </c>
      <c r="J4496">
        <v>77100</v>
      </c>
      <c r="K4496">
        <v>52700</v>
      </c>
      <c r="L4496">
        <v>0.08</v>
      </c>
      <c r="M4496">
        <v>141864</v>
      </c>
      <c r="N4496">
        <v>105400</v>
      </c>
      <c r="O4496">
        <v>36464</v>
      </c>
      <c r="P4496">
        <v>25.7</v>
      </c>
      <c r="Q4496" t="s">
        <v>41</v>
      </c>
      <c r="R4496" t="str">
        <f t="shared" si="70"/>
        <v>H2</v>
      </c>
    </row>
    <row r="4497" spans="1:18" x14ac:dyDescent="0.35">
      <c r="A4497" t="s">
        <v>6190</v>
      </c>
      <c r="B4497" s="1">
        <v>45873</v>
      </c>
      <c r="C4497" t="s">
        <v>6191</v>
      </c>
      <c r="D4497" t="s">
        <v>19</v>
      </c>
      <c r="E4497" t="s">
        <v>28</v>
      </c>
      <c r="F4497" t="s">
        <v>21</v>
      </c>
      <c r="G4497" t="s">
        <v>93</v>
      </c>
      <c r="H4497" t="s">
        <v>34</v>
      </c>
      <c r="I4497">
        <v>2</v>
      </c>
      <c r="J4497">
        <v>17200</v>
      </c>
      <c r="K4497">
        <v>11700</v>
      </c>
      <c r="L4497">
        <v>0.32</v>
      </c>
      <c r="M4497">
        <v>23392</v>
      </c>
      <c r="N4497">
        <v>23400</v>
      </c>
      <c r="O4497">
        <v>-8</v>
      </c>
      <c r="P4497">
        <v>-0.03</v>
      </c>
      <c r="Q4497" t="s">
        <v>41</v>
      </c>
      <c r="R4497" t="str">
        <f t="shared" si="70"/>
        <v>H2</v>
      </c>
    </row>
    <row r="4498" spans="1:18" x14ac:dyDescent="0.35">
      <c r="A4498" t="s">
        <v>6192</v>
      </c>
      <c r="B4498" s="1">
        <v>45873</v>
      </c>
      <c r="C4498" t="s">
        <v>2572</v>
      </c>
      <c r="D4498" t="s">
        <v>19</v>
      </c>
      <c r="E4498" t="s">
        <v>28</v>
      </c>
      <c r="F4498" t="s">
        <v>21</v>
      </c>
      <c r="G4498" t="s">
        <v>22</v>
      </c>
      <c r="H4498" t="s">
        <v>40</v>
      </c>
      <c r="I4498">
        <v>2</v>
      </c>
      <c r="J4498">
        <v>18800</v>
      </c>
      <c r="K4498">
        <v>11300</v>
      </c>
      <c r="L4498">
        <v>0.1</v>
      </c>
      <c r="M4498">
        <v>33840</v>
      </c>
      <c r="N4498">
        <v>22600</v>
      </c>
      <c r="O4498">
        <v>11240</v>
      </c>
      <c r="P4498">
        <v>33.22</v>
      </c>
      <c r="Q4498" t="s">
        <v>24</v>
      </c>
      <c r="R4498" t="str">
        <f t="shared" si="70"/>
        <v>H2</v>
      </c>
    </row>
    <row r="4499" spans="1:18" x14ac:dyDescent="0.35">
      <c r="A4499" t="s">
        <v>6193</v>
      </c>
      <c r="B4499" s="1">
        <v>45873</v>
      </c>
      <c r="C4499" t="s">
        <v>4313</v>
      </c>
      <c r="D4499" t="s">
        <v>27</v>
      </c>
      <c r="E4499" t="s">
        <v>84</v>
      </c>
      <c r="F4499" t="s">
        <v>21</v>
      </c>
      <c r="G4499" t="s">
        <v>29</v>
      </c>
      <c r="H4499" t="s">
        <v>40</v>
      </c>
      <c r="I4499">
        <v>3</v>
      </c>
      <c r="J4499">
        <v>29700</v>
      </c>
      <c r="K4499">
        <v>20600</v>
      </c>
      <c r="L4499">
        <v>0.04</v>
      </c>
      <c r="M4499">
        <v>85536</v>
      </c>
      <c r="N4499">
        <v>61800</v>
      </c>
      <c r="O4499">
        <v>23736</v>
      </c>
      <c r="P4499">
        <v>27.75</v>
      </c>
      <c r="Q4499" t="s">
        <v>24</v>
      </c>
      <c r="R4499" t="str">
        <f t="shared" si="70"/>
        <v>H2</v>
      </c>
    </row>
    <row r="4500" spans="1:18" x14ac:dyDescent="0.35">
      <c r="A4500" t="s">
        <v>6194</v>
      </c>
      <c r="B4500" s="1">
        <v>45873</v>
      </c>
      <c r="C4500" t="s">
        <v>18</v>
      </c>
      <c r="D4500" t="s">
        <v>27</v>
      </c>
      <c r="E4500" t="s">
        <v>57</v>
      </c>
      <c r="F4500" t="s">
        <v>38</v>
      </c>
      <c r="G4500" t="s">
        <v>22</v>
      </c>
      <c r="H4500" t="s">
        <v>34</v>
      </c>
      <c r="I4500">
        <v>2</v>
      </c>
      <c r="J4500">
        <v>46100</v>
      </c>
      <c r="K4500">
        <v>29900</v>
      </c>
      <c r="L4500">
        <v>0.35</v>
      </c>
      <c r="M4500">
        <v>59930</v>
      </c>
      <c r="N4500">
        <v>59800</v>
      </c>
      <c r="O4500">
        <v>130</v>
      </c>
      <c r="P4500">
        <v>0.22</v>
      </c>
      <c r="Q4500" t="s">
        <v>24</v>
      </c>
      <c r="R4500" t="str">
        <f t="shared" si="70"/>
        <v>H2</v>
      </c>
    </row>
    <row r="4501" spans="1:18" x14ac:dyDescent="0.35">
      <c r="A4501" t="s">
        <v>6195</v>
      </c>
      <c r="B4501" s="1">
        <v>45873</v>
      </c>
      <c r="C4501" t="s">
        <v>1696</v>
      </c>
      <c r="D4501" t="s">
        <v>27</v>
      </c>
      <c r="E4501" t="s">
        <v>79</v>
      </c>
      <c r="F4501" t="s">
        <v>47</v>
      </c>
      <c r="G4501" t="s">
        <v>29</v>
      </c>
      <c r="H4501" t="s">
        <v>23</v>
      </c>
      <c r="I4501">
        <v>2</v>
      </c>
      <c r="J4501">
        <v>53200</v>
      </c>
      <c r="K4501">
        <v>37400</v>
      </c>
      <c r="L4501">
        <v>0.22</v>
      </c>
      <c r="M4501">
        <v>82992</v>
      </c>
      <c r="N4501">
        <v>74800</v>
      </c>
      <c r="O4501">
        <v>8192</v>
      </c>
      <c r="P4501">
        <v>9.8699999999999992</v>
      </c>
      <c r="Q4501" t="s">
        <v>41</v>
      </c>
      <c r="R4501" t="str">
        <f t="shared" si="70"/>
        <v>H2</v>
      </c>
    </row>
    <row r="4502" spans="1:18" x14ac:dyDescent="0.35">
      <c r="A4502" t="s">
        <v>6196</v>
      </c>
      <c r="B4502" s="1">
        <v>45873</v>
      </c>
      <c r="C4502" t="s">
        <v>105</v>
      </c>
      <c r="D4502" t="s">
        <v>19</v>
      </c>
      <c r="E4502" t="s">
        <v>123</v>
      </c>
      <c r="F4502" t="s">
        <v>21</v>
      </c>
      <c r="G4502" t="s">
        <v>93</v>
      </c>
      <c r="H4502" t="s">
        <v>40</v>
      </c>
      <c r="I4502">
        <v>2</v>
      </c>
      <c r="J4502">
        <v>182500</v>
      </c>
      <c r="K4502">
        <v>140500</v>
      </c>
      <c r="L4502">
        <v>0.2</v>
      </c>
      <c r="M4502">
        <v>292000</v>
      </c>
      <c r="N4502">
        <v>281000</v>
      </c>
      <c r="O4502">
        <v>11000</v>
      </c>
      <c r="P4502">
        <v>3.77</v>
      </c>
      <c r="Q4502" t="s">
        <v>48</v>
      </c>
      <c r="R4502" t="str">
        <f t="shared" si="70"/>
        <v>H2</v>
      </c>
    </row>
    <row r="4503" spans="1:18" x14ac:dyDescent="0.35">
      <c r="A4503" t="s">
        <v>6197</v>
      </c>
      <c r="B4503" s="1">
        <v>45873</v>
      </c>
      <c r="C4503" t="s">
        <v>6198</v>
      </c>
      <c r="D4503" t="s">
        <v>19</v>
      </c>
      <c r="E4503" t="s">
        <v>46</v>
      </c>
      <c r="F4503" t="s">
        <v>47</v>
      </c>
      <c r="G4503" t="s">
        <v>22</v>
      </c>
      <c r="H4503" t="s">
        <v>23</v>
      </c>
      <c r="I4503">
        <v>2</v>
      </c>
      <c r="J4503">
        <v>51900</v>
      </c>
      <c r="K4503">
        <v>33900</v>
      </c>
      <c r="L4503">
        <v>0.16</v>
      </c>
      <c r="M4503">
        <v>87192</v>
      </c>
      <c r="N4503">
        <v>67800</v>
      </c>
      <c r="O4503">
        <v>19392</v>
      </c>
      <c r="P4503">
        <v>22.24</v>
      </c>
      <c r="Q4503" t="s">
        <v>41</v>
      </c>
      <c r="R4503" t="str">
        <f t="shared" si="70"/>
        <v>H2</v>
      </c>
    </row>
    <row r="4504" spans="1:18" x14ac:dyDescent="0.35">
      <c r="A4504" t="s">
        <v>6199</v>
      </c>
      <c r="B4504" s="1">
        <v>45873</v>
      </c>
      <c r="C4504" t="s">
        <v>1876</v>
      </c>
      <c r="D4504" t="s">
        <v>19</v>
      </c>
      <c r="E4504" t="s">
        <v>84</v>
      </c>
      <c r="F4504" t="s">
        <v>21</v>
      </c>
      <c r="G4504" t="s">
        <v>22</v>
      </c>
      <c r="H4504" t="s">
        <v>40</v>
      </c>
      <c r="I4504">
        <v>3</v>
      </c>
      <c r="J4504">
        <v>31600</v>
      </c>
      <c r="K4504">
        <v>20700</v>
      </c>
      <c r="L4504">
        <v>7.0000000000000007E-2</v>
      </c>
      <c r="M4504">
        <v>88164</v>
      </c>
      <c r="N4504">
        <v>62100</v>
      </c>
      <c r="O4504">
        <v>26064</v>
      </c>
      <c r="P4504">
        <v>29.56</v>
      </c>
      <c r="Q4504" t="s">
        <v>41</v>
      </c>
      <c r="R4504" t="str">
        <f t="shared" si="70"/>
        <v>H2</v>
      </c>
    </row>
    <row r="4505" spans="1:18" x14ac:dyDescent="0.35">
      <c r="A4505" t="s">
        <v>6200</v>
      </c>
      <c r="B4505" s="1">
        <v>45873</v>
      </c>
      <c r="C4505" t="s">
        <v>1080</v>
      </c>
      <c r="D4505" t="s">
        <v>27</v>
      </c>
      <c r="E4505" t="s">
        <v>73</v>
      </c>
      <c r="F4505" t="s">
        <v>74</v>
      </c>
      <c r="G4505" t="s">
        <v>29</v>
      </c>
      <c r="H4505" t="s">
        <v>40</v>
      </c>
      <c r="I4505">
        <v>1</v>
      </c>
      <c r="J4505">
        <v>63400</v>
      </c>
      <c r="K4505">
        <v>40500</v>
      </c>
      <c r="L4505">
        <v>0.15</v>
      </c>
      <c r="M4505">
        <v>53890</v>
      </c>
      <c r="N4505">
        <v>40500</v>
      </c>
      <c r="O4505">
        <v>13390</v>
      </c>
      <c r="P4505">
        <v>24.85</v>
      </c>
      <c r="Q4505" t="s">
        <v>24</v>
      </c>
      <c r="R4505" t="str">
        <f t="shared" si="70"/>
        <v>H2</v>
      </c>
    </row>
    <row r="4506" spans="1:18" x14ac:dyDescent="0.35">
      <c r="A4506" t="s">
        <v>6201</v>
      </c>
      <c r="B4506" s="1">
        <v>45874</v>
      </c>
      <c r="C4506" t="s">
        <v>4740</v>
      </c>
      <c r="D4506" t="s">
        <v>27</v>
      </c>
      <c r="E4506" t="s">
        <v>115</v>
      </c>
      <c r="F4506" t="s">
        <v>38</v>
      </c>
      <c r="G4506" t="s">
        <v>29</v>
      </c>
      <c r="H4506" t="s">
        <v>23</v>
      </c>
      <c r="I4506">
        <v>1</v>
      </c>
      <c r="J4506">
        <v>41100</v>
      </c>
      <c r="K4506">
        <v>27200</v>
      </c>
      <c r="L4506">
        <v>0.17</v>
      </c>
      <c r="M4506">
        <v>34113</v>
      </c>
      <c r="N4506">
        <v>27200</v>
      </c>
      <c r="O4506">
        <v>6913</v>
      </c>
      <c r="P4506">
        <v>20.27</v>
      </c>
      <c r="Q4506" t="s">
        <v>24</v>
      </c>
      <c r="R4506" t="str">
        <f t="shared" si="70"/>
        <v>H2</v>
      </c>
    </row>
    <row r="4507" spans="1:18" x14ac:dyDescent="0.35">
      <c r="A4507" t="s">
        <v>6202</v>
      </c>
      <c r="B4507" s="1">
        <v>45874</v>
      </c>
      <c r="C4507" t="s">
        <v>549</v>
      </c>
      <c r="D4507" t="s">
        <v>19</v>
      </c>
      <c r="E4507" t="s">
        <v>28</v>
      </c>
      <c r="F4507" t="s">
        <v>21</v>
      </c>
      <c r="G4507" t="s">
        <v>93</v>
      </c>
      <c r="H4507" t="s">
        <v>23</v>
      </c>
      <c r="I4507">
        <v>2</v>
      </c>
      <c r="J4507">
        <v>18100</v>
      </c>
      <c r="K4507">
        <v>11200</v>
      </c>
      <c r="L4507">
        <v>0.32</v>
      </c>
      <c r="M4507">
        <v>24616</v>
      </c>
      <c r="N4507">
        <v>22400</v>
      </c>
      <c r="O4507">
        <v>2216</v>
      </c>
      <c r="P4507">
        <v>9</v>
      </c>
      <c r="Q4507" t="s">
        <v>41</v>
      </c>
      <c r="R4507" t="str">
        <f t="shared" si="70"/>
        <v>H2</v>
      </c>
    </row>
    <row r="4508" spans="1:18" x14ac:dyDescent="0.35">
      <c r="A4508" t="s">
        <v>6203</v>
      </c>
      <c r="B4508" s="1">
        <v>45874</v>
      </c>
      <c r="C4508" t="s">
        <v>6204</v>
      </c>
      <c r="D4508" t="s">
        <v>27</v>
      </c>
      <c r="E4508" t="s">
        <v>20</v>
      </c>
      <c r="F4508" t="s">
        <v>21</v>
      </c>
      <c r="G4508" t="s">
        <v>33</v>
      </c>
      <c r="H4508" t="s">
        <v>23</v>
      </c>
      <c r="I4508">
        <v>4</v>
      </c>
      <c r="J4508">
        <v>85200</v>
      </c>
      <c r="K4508">
        <v>62000</v>
      </c>
      <c r="L4508">
        <v>0.17</v>
      </c>
      <c r="M4508">
        <v>282864</v>
      </c>
      <c r="N4508">
        <v>248000</v>
      </c>
      <c r="O4508">
        <v>34864</v>
      </c>
      <c r="P4508">
        <v>12.33</v>
      </c>
      <c r="Q4508" t="s">
        <v>41</v>
      </c>
      <c r="R4508" t="str">
        <f t="shared" si="70"/>
        <v>H2</v>
      </c>
    </row>
    <row r="4509" spans="1:18" x14ac:dyDescent="0.35">
      <c r="A4509" t="s">
        <v>6205</v>
      </c>
      <c r="B4509" s="1">
        <v>45874</v>
      </c>
      <c r="C4509" t="s">
        <v>6206</v>
      </c>
      <c r="D4509" t="s">
        <v>27</v>
      </c>
      <c r="E4509" t="s">
        <v>28</v>
      </c>
      <c r="F4509" t="s">
        <v>21</v>
      </c>
      <c r="G4509" t="s">
        <v>33</v>
      </c>
      <c r="H4509" t="s">
        <v>40</v>
      </c>
      <c r="I4509">
        <v>3</v>
      </c>
      <c r="J4509">
        <v>18200</v>
      </c>
      <c r="K4509">
        <v>11400</v>
      </c>
      <c r="L4509">
        <v>0.12</v>
      </c>
      <c r="M4509">
        <v>48048</v>
      </c>
      <c r="N4509">
        <v>34200</v>
      </c>
      <c r="O4509">
        <v>13848</v>
      </c>
      <c r="P4509">
        <v>28.82</v>
      </c>
      <c r="Q4509" t="s">
        <v>24</v>
      </c>
      <c r="R4509" t="str">
        <f t="shared" si="70"/>
        <v>H2</v>
      </c>
    </row>
    <row r="4510" spans="1:18" x14ac:dyDescent="0.35">
      <c r="A4510" t="s">
        <v>6207</v>
      </c>
      <c r="B4510" s="1">
        <v>45874</v>
      </c>
      <c r="C4510" t="s">
        <v>1597</v>
      </c>
      <c r="D4510" t="s">
        <v>27</v>
      </c>
      <c r="E4510" t="s">
        <v>84</v>
      </c>
      <c r="F4510" t="s">
        <v>21</v>
      </c>
      <c r="G4510" t="s">
        <v>93</v>
      </c>
      <c r="H4510" t="s">
        <v>34</v>
      </c>
      <c r="I4510">
        <v>3</v>
      </c>
      <c r="J4510">
        <v>31900</v>
      </c>
      <c r="K4510">
        <v>20800</v>
      </c>
      <c r="L4510">
        <v>0.35</v>
      </c>
      <c r="M4510">
        <v>62205</v>
      </c>
      <c r="N4510">
        <v>62400</v>
      </c>
      <c r="O4510">
        <v>-195</v>
      </c>
      <c r="P4510">
        <v>-0.31</v>
      </c>
      <c r="Q4510" t="s">
        <v>24</v>
      </c>
      <c r="R4510" t="str">
        <f t="shared" si="70"/>
        <v>H2</v>
      </c>
    </row>
    <row r="4511" spans="1:18" x14ac:dyDescent="0.35">
      <c r="A4511" t="s">
        <v>6208</v>
      </c>
      <c r="B4511" s="1">
        <v>45874</v>
      </c>
      <c r="C4511" t="s">
        <v>906</v>
      </c>
      <c r="D4511" t="s">
        <v>27</v>
      </c>
      <c r="E4511" t="s">
        <v>73</v>
      </c>
      <c r="F4511" t="s">
        <v>74</v>
      </c>
      <c r="G4511" t="s">
        <v>29</v>
      </c>
      <c r="H4511" t="s">
        <v>23</v>
      </c>
      <c r="I4511">
        <v>2</v>
      </c>
      <c r="J4511">
        <v>64100</v>
      </c>
      <c r="K4511">
        <v>39800</v>
      </c>
      <c r="L4511">
        <v>0.14000000000000001</v>
      </c>
      <c r="M4511">
        <v>110252</v>
      </c>
      <c r="N4511">
        <v>79600</v>
      </c>
      <c r="O4511">
        <v>30652</v>
      </c>
      <c r="P4511">
        <v>27.8</v>
      </c>
      <c r="Q4511" t="s">
        <v>41</v>
      </c>
      <c r="R4511" t="str">
        <f t="shared" si="70"/>
        <v>H2</v>
      </c>
    </row>
    <row r="4512" spans="1:18" x14ac:dyDescent="0.35">
      <c r="A4512" t="s">
        <v>6209</v>
      </c>
      <c r="B4512" s="1">
        <v>45874</v>
      </c>
      <c r="C4512" t="s">
        <v>1892</v>
      </c>
      <c r="D4512" t="s">
        <v>27</v>
      </c>
      <c r="E4512" t="s">
        <v>115</v>
      </c>
      <c r="F4512" t="s">
        <v>38</v>
      </c>
      <c r="G4512" t="s">
        <v>33</v>
      </c>
      <c r="H4512" t="s">
        <v>23</v>
      </c>
      <c r="I4512">
        <v>2</v>
      </c>
      <c r="J4512">
        <v>44100</v>
      </c>
      <c r="K4512">
        <v>28300</v>
      </c>
      <c r="L4512">
        <v>0.11</v>
      </c>
      <c r="M4512">
        <v>78498</v>
      </c>
      <c r="N4512">
        <v>56600</v>
      </c>
      <c r="O4512">
        <v>21898</v>
      </c>
      <c r="P4512">
        <v>27.9</v>
      </c>
      <c r="Q4512" t="s">
        <v>41</v>
      </c>
      <c r="R4512" t="str">
        <f t="shared" si="70"/>
        <v>H2</v>
      </c>
    </row>
    <row r="4513" spans="1:18" x14ac:dyDescent="0.35">
      <c r="A4513" t="s">
        <v>6210</v>
      </c>
      <c r="B4513" s="1">
        <v>45874</v>
      </c>
      <c r="C4513" t="s">
        <v>2033</v>
      </c>
      <c r="D4513" t="s">
        <v>19</v>
      </c>
      <c r="E4513" t="s">
        <v>63</v>
      </c>
      <c r="F4513" t="s">
        <v>47</v>
      </c>
      <c r="G4513" t="s">
        <v>93</v>
      </c>
      <c r="H4513" t="s">
        <v>40</v>
      </c>
      <c r="I4513">
        <v>2</v>
      </c>
      <c r="J4513">
        <v>77100</v>
      </c>
      <c r="K4513">
        <v>54000</v>
      </c>
      <c r="L4513">
        <v>0.06</v>
      </c>
      <c r="M4513">
        <v>144948</v>
      </c>
      <c r="N4513">
        <v>108000</v>
      </c>
      <c r="O4513">
        <v>36948</v>
      </c>
      <c r="P4513">
        <v>25.49</v>
      </c>
      <c r="Q4513" t="s">
        <v>30</v>
      </c>
      <c r="R4513" t="str">
        <f t="shared" si="70"/>
        <v>H2</v>
      </c>
    </row>
    <row r="4514" spans="1:18" x14ac:dyDescent="0.35">
      <c r="A4514" t="s">
        <v>6211</v>
      </c>
      <c r="B4514" s="1">
        <v>45874</v>
      </c>
      <c r="C4514" t="s">
        <v>6212</v>
      </c>
      <c r="D4514" t="s">
        <v>19</v>
      </c>
      <c r="E4514" t="s">
        <v>60</v>
      </c>
      <c r="F4514" t="s">
        <v>21</v>
      </c>
      <c r="G4514" t="s">
        <v>33</v>
      </c>
      <c r="H4514" t="s">
        <v>23</v>
      </c>
      <c r="I4514">
        <v>2</v>
      </c>
      <c r="J4514">
        <v>45500</v>
      </c>
      <c r="K4514">
        <v>29400</v>
      </c>
      <c r="L4514">
        <v>0.22</v>
      </c>
      <c r="M4514">
        <v>70980</v>
      </c>
      <c r="N4514">
        <v>58800</v>
      </c>
      <c r="O4514">
        <v>12180</v>
      </c>
      <c r="P4514">
        <v>17.16</v>
      </c>
      <c r="Q4514" t="s">
        <v>24</v>
      </c>
      <c r="R4514" t="str">
        <f t="shared" si="70"/>
        <v>H2</v>
      </c>
    </row>
    <row r="4515" spans="1:18" x14ac:dyDescent="0.35">
      <c r="A4515" t="s">
        <v>6213</v>
      </c>
      <c r="B4515" s="1">
        <v>45874</v>
      </c>
      <c r="C4515" t="s">
        <v>6214</v>
      </c>
      <c r="D4515" t="s">
        <v>27</v>
      </c>
      <c r="E4515" t="s">
        <v>20</v>
      </c>
      <c r="F4515" t="s">
        <v>21</v>
      </c>
      <c r="G4515" t="s">
        <v>33</v>
      </c>
      <c r="H4515" t="s">
        <v>23</v>
      </c>
      <c r="I4515">
        <v>3</v>
      </c>
      <c r="J4515">
        <v>87400</v>
      </c>
      <c r="K4515">
        <v>62500</v>
      </c>
      <c r="L4515">
        <v>0.16</v>
      </c>
      <c r="M4515">
        <v>220248</v>
      </c>
      <c r="N4515">
        <v>187500</v>
      </c>
      <c r="O4515">
        <v>32748</v>
      </c>
      <c r="P4515">
        <v>14.87</v>
      </c>
      <c r="Q4515" t="s">
        <v>24</v>
      </c>
      <c r="R4515" t="str">
        <f t="shared" si="70"/>
        <v>H2</v>
      </c>
    </row>
    <row r="4516" spans="1:18" x14ac:dyDescent="0.35">
      <c r="A4516" t="s">
        <v>6215</v>
      </c>
      <c r="B4516" s="1">
        <v>45874</v>
      </c>
      <c r="C4516" t="s">
        <v>2035</v>
      </c>
      <c r="D4516" t="s">
        <v>19</v>
      </c>
      <c r="E4516" t="s">
        <v>115</v>
      </c>
      <c r="F4516" t="s">
        <v>38</v>
      </c>
      <c r="G4516" t="s">
        <v>22</v>
      </c>
      <c r="H4516" t="s">
        <v>23</v>
      </c>
      <c r="I4516">
        <v>1</v>
      </c>
      <c r="J4516">
        <v>43400</v>
      </c>
      <c r="K4516">
        <v>26900</v>
      </c>
      <c r="L4516">
        <v>0.12</v>
      </c>
      <c r="M4516">
        <v>38192</v>
      </c>
      <c r="N4516">
        <v>26900</v>
      </c>
      <c r="O4516">
        <v>11292</v>
      </c>
      <c r="P4516">
        <v>29.57</v>
      </c>
      <c r="Q4516" t="s">
        <v>30</v>
      </c>
      <c r="R4516" t="str">
        <f t="shared" si="70"/>
        <v>H2</v>
      </c>
    </row>
    <row r="4517" spans="1:18" x14ac:dyDescent="0.35">
      <c r="A4517" t="s">
        <v>6216</v>
      </c>
      <c r="B4517" s="1">
        <v>45874</v>
      </c>
      <c r="C4517" t="s">
        <v>557</v>
      </c>
      <c r="D4517" t="s">
        <v>27</v>
      </c>
      <c r="E4517" t="s">
        <v>115</v>
      </c>
      <c r="F4517" t="s">
        <v>38</v>
      </c>
      <c r="G4517" t="s">
        <v>93</v>
      </c>
      <c r="H4517" t="s">
        <v>40</v>
      </c>
      <c r="I4517">
        <v>1</v>
      </c>
      <c r="J4517">
        <v>41800</v>
      </c>
      <c r="K4517">
        <v>27200</v>
      </c>
      <c r="L4517">
        <v>0.31</v>
      </c>
      <c r="M4517">
        <v>28842</v>
      </c>
      <c r="N4517">
        <v>27200</v>
      </c>
      <c r="O4517">
        <v>1642</v>
      </c>
      <c r="P4517">
        <v>5.69</v>
      </c>
      <c r="Q4517" t="s">
        <v>41</v>
      </c>
      <c r="R4517" t="str">
        <f t="shared" si="70"/>
        <v>H2</v>
      </c>
    </row>
    <row r="4518" spans="1:18" x14ac:dyDescent="0.35">
      <c r="A4518" t="s">
        <v>6217</v>
      </c>
      <c r="B4518" s="1">
        <v>45874</v>
      </c>
      <c r="C4518" t="s">
        <v>6218</v>
      </c>
      <c r="D4518" t="s">
        <v>19</v>
      </c>
      <c r="E4518" t="s">
        <v>115</v>
      </c>
      <c r="F4518" t="s">
        <v>38</v>
      </c>
      <c r="G4518" t="s">
        <v>39</v>
      </c>
      <c r="H4518" t="s">
        <v>23</v>
      </c>
      <c r="I4518">
        <v>1</v>
      </c>
      <c r="J4518">
        <v>41200</v>
      </c>
      <c r="K4518">
        <v>26600</v>
      </c>
      <c r="L4518">
        <v>0.28999999999999998</v>
      </c>
      <c r="M4518">
        <v>29252</v>
      </c>
      <c r="N4518">
        <v>26600</v>
      </c>
      <c r="O4518">
        <v>2652</v>
      </c>
      <c r="P4518">
        <v>9.07</v>
      </c>
      <c r="Q4518" t="s">
        <v>41</v>
      </c>
      <c r="R4518" t="str">
        <f t="shared" si="70"/>
        <v>H2</v>
      </c>
    </row>
    <row r="4519" spans="1:18" x14ac:dyDescent="0.35">
      <c r="A4519" t="s">
        <v>6219</v>
      </c>
      <c r="B4519" s="1">
        <v>45874</v>
      </c>
      <c r="C4519" t="s">
        <v>3143</v>
      </c>
      <c r="D4519" t="s">
        <v>27</v>
      </c>
      <c r="E4519" t="s">
        <v>20</v>
      </c>
      <c r="F4519" t="s">
        <v>21</v>
      </c>
      <c r="G4519" t="s">
        <v>33</v>
      </c>
      <c r="H4519" t="s">
        <v>40</v>
      </c>
      <c r="I4519">
        <v>2</v>
      </c>
      <c r="J4519">
        <v>86800</v>
      </c>
      <c r="K4519">
        <v>62200</v>
      </c>
      <c r="L4519">
        <v>0.31</v>
      </c>
      <c r="M4519">
        <v>119784</v>
      </c>
      <c r="N4519">
        <v>124400</v>
      </c>
      <c r="O4519">
        <v>-4616</v>
      </c>
      <c r="P4519">
        <v>-3.85</v>
      </c>
      <c r="Q4519" t="s">
        <v>48</v>
      </c>
      <c r="R4519" t="str">
        <f t="shared" si="70"/>
        <v>H2</v>
      </c>
    </row>
    <row r="4520" spans="1:18" x14ac:dyDescent="0.35">
      <c r="A4520" t="s">
        <v>6220</v>
      </c>
      <c r="B4520" s="1">
        <v>45874</v>
      </c>
      <c r="C4520" t="s">
        <v>2638</v>
      </c>
      <c r="D4520" t="s">
        <v>27</v>
      </c>
      <c r="E4520" t="s">
        <v>68</v>
      </c>
      <c r="F4520" t="s">
        <v>47</v>
      </c>
      <c r="G4520" t="s">
        <v>22</v>
      </c>
      <c r="H4520" t="s">
        <v>23</v>
      </c>
      <c r="I4520">
        <v>3</v>
      </c>
      <c r="J4520">
        <v>29800</v>
      </c>
      <c r="K4520">
        <v>18800</v>
      </c>
      <c r="L4520">
        <v>0.32</v>
      </c>
      <c r="M4520">
        <v>60792</v>
      </c>
      <c r="N4520">
        <v>56400</v>
      </c>
      <c r="O4520">
        <v>4392</v>
      </c>
      <c r="P4520">
        <v>7.22</v>
      </c>
      <c r="Q4520" t="s">
        <v>48</v>
      </c>
      <c r="R4520" t="str">
        <f t="shared" si="70"/>
        <v>H2</v>
      </c>
    </row>
    <row r="4521" spans="1:18" x14ac:dyDescent="0.35">
      <c r="A4521" t="s">
        <v>6221</v>
      </c>
      <c r="B4521" s="1">
        <v>45874</v>
      </c>
      <c r="C4521" t="s">
        <v>3018</v>
      </c>
      <c r="D4521" t="s">
        <v>27</v>
      </c>
      <c r="E4521" t="s">
        <v>84</v>
      </c>
      <c r="F4521" t="s">
        <v>21</v>
      </c>
      <c r="G4521" t="s">
        <v>93</v>
      </c>
      <c r="H4521" t="s">
        <v>40</v>
      </c>
      <c r="I4521">
        <v>2</v>
      </c>
      <c r="J4521">
        <v>31800</v>
      </c>
      <c r="K4521">
        <v>21000</v>
      </c>
      <c r="L4521">
        <v>0.16</v>
      </c>
      <c r="M4521">
        <v>53424</v>
      </c>
      <c r="N4521">
        <v>42000</v>
      </c>
      <c r="O4521">
        <v>11424</v>
      </c>
      <c r="P4521">
        <v>21.38</v>
      </c>
      <c r="Q4521" t="s">
        <v>30</v>
      </c>
      <c r="R4521" t="str">
        <f t="shared" si="70"/>
        <v>H2</v>
      </c>
    </row>
    <row r="4522" spans="1:18" x14ac:dyDescent="0.35">
      <c r="A4522" t="s">
        <v>6222</v>
      </c>
      <c r="B4522" s="1">
        <v>45874</v>
      </c>
      <c r="C4522" t="s">
        <v>4562</v>
      </c>
      <c r="D4522" t="s">
        <v>27</v>
      </c>
      <c r="E4522" t="s">
        <v>60</v>
      </c>
      <c r="F4522" t="s">
        <v>21</v>
      </c>
      <c r="G4522" t="s">
        <v>33</v>
      </c>
      <c r="H4522" t="s">
        <v>40</v>
      </c>
      <c r="I4522">
        <v>1</v>
      </c>
      <c r="J4522">
        <v>45200</v>
      </c>
      <c r="K4522">
        <v>29600</v>
      </c>
      <c r="L4522">
        <v>0.16</v>
      </c>
      <c r="M4522">
        <v>37968</v>
      </c>
      <c r="N4522">
        <v>29600</v>
      </c>
      <c r="O4522">
        <v>8368</v>
      </c>
      <c r="P4522">
        <v>22.04</v>
      </c>
      <c r="Q4522" t="s">
        <v>41</v>
      </c>
      <c r="R4522" t="str">
        <f t="shared" si="70"/>
        <v>H2</v>
      </c>
    </row>
    <row r="4523" spans="1:18" x14ac:dyDescent="0.35">
      <c r="A4523" t="s">
        <v>6223</v>
      </c>
      <c r="B4523" s="1">
        <v>45874</v>
      </c>
      <c r="C4523" t="s">
        <v>585</v>
      </c>
      <c r="D4523" t="s">
        <v>27</v>
      </c>
      <c r="E4523" t="s">
        <v>79</v>
      </c>
      <c r="F4523" t="s">
        <v>47</v>
      </c>
      <c r="G4523" t="s">
        <v>33</v>
      </c>
      <c r="H4523" t="s">
        <v>34</v>
      </c>
      <c r="I4523">
        <v>2</v>
      </c>
      <c r="J4523">
        <v>53500</v>
      </c>
      <c r="K4523">
        <v>37200</v>
      </c>
      <c r="L4523">
        <v>0.18</v>
      </c>
      <c r="M4523">
        <v>87740</v>
      </c>
      <c r="N4523">
        <v>74400</v>
      </c>
      <c r="O4523">
        <v>13340</v>
      </c>
      <c r="P4523">
        <v>15.2</v>
      </c>
      <c r="Q4523" t="s">
        <v>24</v>
      </c>
      <c r="R4523" t="str">
        <f t="shared" si="70"/>
        <v>H2</v>
      </c>
    </row>
    <row r="4524" spans="1:18" x14ac:dyDescent="0.35">
      <c r="A4524" t="s">
        <v>6224</v>
      </c>
      <c r="B4524" s="1">
        <v>45874</v>
      </c>
      <c r="C4524" t="s">
        <v>6225</v>
      </c>
      <c r="D4524" t="s">
        <v>19</v>
      </c>
      <c r="E4524" t="s">
        <v>57</v>
      </c>
      <c r="F4524" t="s">
        <v>38</v>
      </c>
      <c r="G4524" t="s">
        <v>93</v>
      </c>
      <c r="H4524" t="s">
        <v>40</v>
      </c>
      <c r="I4524">
        <v>1</v>
      </c>
      <c r="J4524">
        <v>46700</v>
      </c>
      <c r="K4524">
        <v>29300</v>
      </c>
      <c r="L4524">
        <v>0.28999999999999998</v>
      </c>
      <c r="M4524">
        <v>33157</v>
      </c>
      <c r="N4524">
        <v>29300</v>
      </c>
      <c r="O4524">
        <v>3857</v>
      </c>
      <c r="P4524">
        <v>11.63</v>
      </c>
      <c r="Q4524" t="s">
        <v>41</v>
      </c>
      <c r="R4524" t="str">
        <f t="shared" si="70"/>
        <v>H2</v>
      </c>
    </row>
    <row r="4525" spans="1:18" x14ac:dyDescent="0.35">
      <c r="A4525" t="s">
        <v>6226</v>
      </c>
      <c r="B4525" s="1">
        <v>45874</v>
      </c>
      <c r="C4525" t="s">
        <v>1636</v>
      </c>
      <c r="D4525" t="s">
        <v>19</v>
      </c>
      <c r="E4525" t="s">
        <v>20</v>
      </c>
      <c r="F4525" t="s">
        <v>21</v>
      </c>
      <c r="G4525" t="s">
        <v>33</v>
      </c>
      <c r="H4525" t="s">
        <v>40</v>
      </c>
      <c r="I4525">
        <v>1</v>
      </c>
      <c r="J4525">
        <v>83400</v>
      </c>
      <c r="K4525">
        <v>63800</v>
      </c>
      <c r="L4525">
        <v>0.06</v>
      </c>
      <c r="M4525">
        <v>78396</v>
      </c>
      <c r="N4525">
        <v>63800</v>
      </c>
      <c r="O4525">
        <v>14596</v>
      </c>
      <c r="P4525">
        <v>18.62</v>
      </c>
      <c r="Q4525" t="s">
        <v>24</v>
      </c>
      <c r="R4525" t="str">
        <f t="shared" si="70"/>
        <v>H2</v>
      </c>
    </row>
    <row r="4526" spans="1:18" x14ac:dyDescent="0.35">
      <c r="A4526" t="s">
        <v>6227</v>
      </c>
      <c r="B4526" s="1">
        <v>45875</v>
      </c>
      <c r="C4526" t="s">
        <v>1005</v>
      </c>
      <c r="D4526" t="s">
        <v>27</v>
      </c>
      <c r="E4526" t="s">
        <v>242</v>
      </c>
      <c r="F4526" t="s">
        <v>74</v>
      </c>
      <c r="G4526" t="s">
        <v>93</v>
      </c>
      <c r="H4526" t="s">
        <v>40</v>
      </c>
      <c r="I4526">
        <v>3</v>
      </c>
      <c r="J4526">
        <v>37400</v>
      </c>
      <c r="K4526">
        <v>24300</v>
      </c>
      <c r="L4526">
        <v>0.1</v>
      </c>
      <c r="M4526">
        <v>100980</v>
      </c>
      <c r="N4526">
        <v>72900</v>
      </c>
      <c r="O4526">
        <v>28080</v>
      </c>
      <c r="P4526">
        <v>27.81</v>
      </c>
      <c r="Q4526" t="s">
        <v>41</v>
      </c>
      <c r="R4526" t="str">
        <f t="shared" si="70"/>
        <v>H2</v>
      </c>
    </row>
    <row r="4527" spans="1:18" x14ac:dyDescent="0.35">
      <c r="A4527" t="s">
        <v>6228</v>
      </c>
      <c r="B4527" s="1">
        <v>45875</v>
      </c>
      <c r="C4527" t="s">
        <v>5329</v>
      </c>
      <c r="D4527" t="s">
        <v>19</v>
      </c>
      <c r="E4527" t="s">
        <v>28</v>
      </c>
      <c r="F4527" t="s">
        <v>21</v>
      </c>
      <c r="G4527" t="s">
        <v>22</v>
      </c>
      <c r="H4527" t="s">
        <v>34</v>
      </c>
      <c r="I4527">
        <v>4</v>
      </c>
      <c r="J4527">
        <v>18600</v>
      </c>
      <c r="K4527">
        <v>11500</v>
      </c>
      <c r="L4527">
        <v>0.27</v>
      </c>
      <c r="M4527">
        <v>54312</v>
      </c>
      <c r="N4527">
        <v>46000</v>
      </c>
      <c r="O4527">
        <v>8312</v>
      </c>
      <c r="P4527">
        <v>15.3</v>
      </c>
      <c r="Q4527" t="s">
        <v>41</v>
      </c>
      <c r="R4527" t="str">
        <f t="shared" si="70"/>
        <v>H2</v>
      </c>
    </row>
    <row r="4528" spans="1:18" x14ac:dyDescent="0.35">
      <c r="A4528" t="s">
        <v>6229</v>
      </c>
      <c r="B4528" s="1">
        <v>45875</v>
      </c>
      <c r="C4528" t="s">
        <v>5260</v>
      </c>
      <c r="D4528" t="s">
        <v>27</v>
      </c>
      <c r="E4528" t="s">
        <v>84</v>
      </c>
      <c r="F4528" t="s">
        <v>21</v>
      </c>
      <c r="G4528" t="s">
        <v>33</v>
      </c>
      <c r="H4528" t="s">
        <v>40</v>
      </c>
      <c r="I4528">
        <v>1</v>
      </c>
      <c r="J4528">
        <v>32100</v>
      </c>
      <c r="K4528">
        <v>21000</v>
      </c>
      <c r="L4528">
        <v>0.19</v>
      </c>
      <c r="M4528">
        <v>26001</v>
      </c>
      <c r="N4528">
        <v>21000</v>
      </c>
      <c r="O4528">
        <v>5001</v>
      </c>
      <c r="P4528">
        <v>19.23</v>
      </c>
      <c r="Q4528" t="s">
        <v>41</v>
      </c>
      <c r="R4528" t="str">
        <f t="shared" si="70"/>
        <v>H2</v>
      </c>
    </row>
    <row r="4529" spans="1:18" x14ac:dyDescent="0.35">
      <c r="A4529" t="s">
        <v>6230</v>
      </c>
      <c r="B4529" s="1">
        <v>45875</v>
      </c>
      <c r="C4529" t="s">
        <v>1269</v>
      </c>
      <c r="D4529" t="s">
        <v>27</v>
      </c>
      <c r="E4529" t="s">
        <v>68</v>
      </c>
      <c r="F4529" t="s">
        <v>47</v>
      </c>
      <c r="G4529" t="s">
        <v>93</v>
      </c>
      <c r="H4529" t="s">
        <v>40</v>
      </c>
      <c r="I4529">
        <v>2</v>
      </c>
      <c r="J4529">
        <v>30300</v>
      </c>
      <c r="K4529">
        <v>19200</v>
      </c>
      <c r="L4529">
        <v>0.09</v>
      </c>
      <c r="M4529">
        <v>55146</v>
      </c>
      <c r="N4529">
        <v>38400</v>
      </c>
      <c r="O4529">
        <v>16746</v>
      </c>
      <c r="P4529">
        <v>30.37</v>
      </c>
      <c r="Q4529" t="s">
        <v>24</v>
      </c>
      <c r="R4529" t="str">
        <f t="shared" si="70"/>
        <v>H2</v>
      </c>
    </row>
    <row r="4530" spans="1:18" x14ac:dyDescent="0.35">
      <c r="A4530" t="s">
        <v>6231</v>
      </c>
      <c r="B4530" s="1">
        <v>45875</v>
      </c>
      <c r="C4530" t="s">
        <v>6232</v>
      </c>
      <c r="D4530" t="s">
        <v>19</v>
      </c>
      <c r="E4530" t="s">
        <v>37</v>
      </c>
      <c r="F4530" t="s">
        <v>38</v>
      </c>
      <c r="G4530" t="s">
        <v>29</v>
      </c>
      <c r="H4530" t="s">
        <v>23</v>
      </c>
      <c r="I4530">
        <v>1</v>
      </c>
      <c r="J4530">
        <v>35600</v>
      </c>
      <c r="K4530">
        <v>21200</v>
      </c>
      <c r="L4530">
        <v>0.16</v>
      </c>
      <c r="M4530">
        <v>29904</v>
      </c>
      <c r="N4530">
        <v>21200</v>
      </c>
      <c r="O4530">
        <v>8704</v>
      </c>
      <c r="P4530">
        <v>29.11</v>
      </c>
      <c r="Q4530" t="s">
        <v>48</v>
      </c>
      <c r="R4530" t="str">
        <f t="shared" si="70"/>
        <v>H2</v>
      </c>
    </row>
    <row r="4531" spans="1:18" x14ac:dyDescent="0.35">
      <c r="A4531" t="s">
        <v>6233</v>
      </c>
      <c r="B4531" s="1">
        <v>45875</v>
      </c>
      <c r="C4531" t="s">
        <v>1364</v>
      </c>
      <c r="D4531" t="s">
        <v>19</v>
      </c>
      <c r="E4531" t="s">
        <v>37</v>
      </c>
      <c r="F4531" t="s">
        <v>38</v>
      </c>
      <c r="G4531" t="s">
        <v>33</v>
      </c>
      <c r="H4531" t="s">
        <v>23</v>
      </c>
      <c r="I4531">
        <v>1</v>
      </c>
      <c r="J4531">
        <v>35200</v>
      </c>
      <c r="K4531">
        <v>22100</v>
      </c>
      <c r="L4531">
        <v>0.24</v>
      </c>
      <c r="M4531">
        <v>26752</v>
      </c>
      <c r="N4531">
        <v>22100</v>
      </c>
      <c r="O4531">
        <v>4652</v>
      </c>
      <c r="P4531">
        <v>17.39</v>
      </c>
      <c r="Q4531" t="s">
        <v>41</v>
      </c>
      <c r="R4531" t="str">
        <f t="shared" si="70"/>
        <v>H2</v>
      </c>
    </row>
    <row r="4532" spans="1:18" x14ac:dyDescent="0.35">
      <c r="A4532" t="s">
        <v>6234</v>
      </c>
      <c r="B4532" s="1">
        <v>45875</v>
      </c>
      <c r="C4532" t="s">
        <v>5693</v>
      </c>
      <c r="D4532" t="s">
        <v>27</v>
      </c>
      <c r="E4532" t="s">
        <v>79</v>
      </c>
      <c r="F4532" t="s">
        <v>47</v>
      </c>
      <c r="G4532" t="s">
        <v>93</v>
      </c>
      <c r="H4532" t="s">
        <v>40</v>
      </c>
      <c r="I4532">
        <v>1</v>
      </c>
      <c r="J4532">
        <v>53300</v>
      </c>
      <c r="K4532">
        <v>36100</v>
      </c>
      <c r="L4532">
        <v>0.16</v>
      </c>
      <c r="M4532">
        <v>44772</v>
      </c>
      <c r="N4532">
        <v>36100</v>
      </c>
      <c r="O4532">
        <v>8672</v>
      </c>
      <c r="P4532">
        <v>19.37</v>
      </c>
      <c r="Q4532" t="s">
        <v>41</v>
      </c>
      <c r="R4532" t="str">
        <f t="shared" si="70"/>
        <v>H2</v>
      </c>
    </row>
    <row r="4533" spans="1:18" x14ac:dyDescent="0.35">
      <c r="A4533" t="s">
        <v>6235</v>
      </c>
      <c r="B4533" s="1">
        <v>45875</v>
      </c>
      <c r="C4533" t="s">
        <v>2182</v>
      </c>
      <c r="D4533" t="s">
        <v>27</v>
      </c>
      <c r="E4533" t="s">
        <v>57</v>
      </c>
      <c r="F4533" t="s">
        <v>38</v>
      </c>
      <c r="G4533" t="s">
        <v>29</v>
      </c>
      <c r="H4533" t="s">
        <v>23</v>
      </c>
      <c r="I4533">
        <v>3</v>
      </c>
      <c r="J4533">
        <v>47600</v>
      </c>
      <c r="K4533">
        <v>30400</v>
      </c>
      <c r="L4533">
        <v>0.22</v>
      </c>
      <c r="M4533">
        <v>111384</v>
      </c>
      <c r="N4533">
        <v>91200</v>
      </c>
      <c r="O4533">
        <v>20184</v>
      </c>
      <c r="P4533">
        <v>18.12</v>
      </c>
      <c r="Q4533" t="s">
        <v>48</v>
      </c>
      <c r="R4533" t="str">
        <f t="shared" si="70"/>
        <v>H2</v>
      </c>
    </row>
    <row r="4534" spans="1:18" x14ac:dyDescent="0.35">
      <c r="A4534" t="s">
        <v>6236</v>
      </c>
      <c r="B4534" s="1">
        <v>45875</v>
      </c>
      <c r="C4534" t="s">
        <v>1349</v>
      </c>
      <c r="D4534" t="s">
        <v>19</v>
      </c>
      <c r="E4534" t="s">
        <v>46</v>
      </c>
      <c r="F4534" t="s">
        <v>47</v>
      </c>
      <c r="G4534" t="s">
        <v>22</v>
      </c>
      <c r="H4534" t="s">
        <v>23</v>
      </c>
      <c r="I4534">
        <v>1</v>
      </c>
      <c r="J4534">
        <v>52400</v>
      </c>
      <c r="K4534">
        <v>34900</v>
      </c>
      <c r="L4534">
        <v>0.1</v>
      </c>
      <c r="M4534">
        <v>47160</v>
      </c>
      <c r="N4534">
        <v>34900</v>
      </c>
      <c r="O4534">
        <v>12260</v>
      </c>
      <c r="P4534">
        <v>26</v>
      </c>
      <c r="Q4534" t="s">
        <v>30</v>
      </c>
      <c r="R4534" t="str">
        <f t="shared" si="70"/>
        <v>H2</v>
      </c>
    </row>
    <row r="4535" spans="1:18" x14ac:dyDescent="0.35">
      <c r="A4535" t="s">
        <v>6237</v>
      </c>
      <c r="B4535" s="1">
        <v>45875</v>
      </c>
      <c r="C4535" t="s">
        <v>2881</v>
      </c>
      <c r="D4535" t="s">
        <v>27</v>
      </c>
      <c r="E4535" t="s">
        <v>123</v>
      </c>
      <c r="F4535" t="s">
        <v>21</v>
      </c>
      <c r="G4535" t="s">
        <v>93</v>
      </c>
      <c r="H4535" t="s">
        <v>23</v>
      </c>
      <c r="I4535">
        <v>2</v>
      </c>
      <c r="J4535">
        <v>187100</v>
      </c>
      <c r="K4535">
        <v>137900</v>
      </c>
      <c r="L4535">
        <v>0.23</v>
      </c>
      <c r="M4535">
        <v>288134</v>
      </c>
      <c r="N4535">
        <v>275800</v>
      </c>
      <c r="O4535">
        <v>12334</v>
      </c>
      <c r="P4535">
        <v>4.28</v>
      </c>
      <c r="Q4535" t="s">
        <v>24</v>
      </c>
      <c r="R4535" t="str">
        <f t="shared" si="70"/>
        <v>H2</v>
      </c>
    </row>
    <row r="4536" spans="1:18" x14ac:dyDescent="0.35">
      <c r="A4536" t="s">
        <v>6238</v>
      </c>
      <c r="B4536" s="1">
        <v>45875</v>
      </c>
      <c r="C4536" t="s">
        <v>3387</v>
      </c>
      <c r="D4536" t="s">
        <v>27</v>
      </c>
      <c r="E4536" t="s">
        <v>46</v>
      </c>
      <c r="F4536" t="s">
        <v>47</v>
      </c>
      <c r="G4536" t="s">
        <v>29</v>
      </c>
      <c r="H4536" t="s">
        <v>23</v>
      </c>
      <c r="I4536">
        <v>1</v>
      </c>
      <c r="J4536">
        <v>51600</v>
      </c>
      <c r="K4536">
        <v>34200</v>
      </c>
      <c r="L4536">
        <v>0.15</v>
      </c>
      <c r="M4536">
        <v>43860</v>
      </c>
      <c r="N4536">
        <v>34200</v>
      </c>
      <c r="O4536">
        <v>9660</v>
      </c>
      <c r="P4536">
        <v>22.02</v>
      </c>
      <c r="Q4536" t="s">
        <v>24</v>
      </c>
      <c r="R4536" t="str">
        <f t="shared" si="70"/>
        <v>H2</v>
      </c>
    </row>
    <row r="4537" spans="1:18" x14ac:dyDescent="0.35">
      <c r="A4537" t="s">
        <v>6239</v>
      </c>
      <c r="B4537" s="1">
        <v>45875</v>
      </c>
      <c r="C4537" t="s">
        <v>1125</v>
      </c>
      <c r="D4537" t="s">
        <v>27</v>
      </c>
      <c r="E4537" t="s">
        <v>57</v>
      </c>
      <c r="F4537" t="s">
        <v>38</v>
      </c>
      <c r="G4537" t="s">
        <v>33</v>
      </c>
      <c r="H4537" t="s">
        <v>23</v>
      </c>
      <c r="I4537">
        <v>4</v>
      </c>
      <c r="J4537">
        <v>48400</v>
      </c>
      <c r="K4537">
        <v>29900</v>
      </c>
      <c r="L4537">
        <v>0.18</v>
      </c>
      <c r="M4537">
        <v>158752</v>
      </c>
      <c r="N4537">
        <v>119600</v>
      </c>
      <c r="O4537">
        <v>39152</v>
      </c>
      <c r="P4537">
        <v>24.66</v>
      </c>
      <c r="Q4537" t="s">
        <v>41</v>
      </c>
      <c r="R4537" t="str">
        <f t="shared" si="70"/>
        <v>H2</v>
      </c>
    </row>
    <row r="4538" spans="1:18" x14ac:dyDescent="0.35">
      <c r="A4538" t="s">
        <v>6240</v>
      </c>
      <c r="B4538" s="1">
        <v>45875</v>
      </c>
      <c r="C4538" t="s">
        <v>3525</v>
      </c>
      <c r="D4538" t="s">
        <v>19</v>
      </c>
      <c r="E4538" t="s">
        <v>84</v>
      </c>
      <c r="F4538" t="s">
        <v>21</v>
      </c>
      <c r="G4538" t="s">
        <v>22</v>
      </c>
      <c r="H4538" t="s">
        <v>23</v>
      </c>
      <c r="I4538">
        <v>2</v>
      </c>
      <c r="J4538">
        <v>30900</v>
      </c>
      <c r="K4538">
        <v>20900</v>
      </c>
      <c r="L4538">
        <v>0.13</v>
      </c>
      <c r="M4538">
        <v>53766</v>
      </c>
      <c r="N4538">
        <v>41800</v>
      </c>
      <c r="O4538">
        <v>11966</v>
      </c>
      <c r="P4538">
        <v>22.26</v>
      </c>
      <c r="Q4538" t="s">
        <v>24</v>
      </c>
      <c r="R4538" t="str">
        <f t="shared" si="70"/>
        <v>H2</v>
      </c>
    </row>
    <row r="4539" spans="1:18" x14ac:dyDescent="0.35">
      <c r="A4539" t="s">
        <v>6241</v>
      </c>
      <c r="B4539" s="1">
        <v>45875</v>
      </c>
      <c r="C4539" t="s">
        <v>6242</v>
      </c>
      <c r="D4539" t="s">
        <v>27</v>
      </c>
      <c r="E4539" t="s">
        <v>28</v>
      </c>
      <c r="F4539" t="s">
        <v>21</v>
      </c>
      <c r="G4539" t="s">
        <v>93</v>
      </c>
      <c r="H4539" t="s">
        <v>23</v>
      </c>
      <c r="I4539">
        <v>1</v>
      </c>
      <c r="J4539">
        <v>18200</v>
      </c>
      <c r="K4539">
        <v>11400</v>
      </c>
      <c r="L4539">
        <v>0.1</v>
      </c>
      <c r="M4539">
        <v>16380</v>
      </c>
      <c r="N4539">
        <v>11400</v>
      </c>
      <c r="O4539">
        <v>4980</v>
      </c>
      <c r="P4539">
        <v>30.4</v>
      </c>
      <c r="Q4539" t="s">
        <v>24</v>
      </c>
      <c r="R4539" t="str">
        <f t="shared" si="70"/>
        <v>H2</v>
      </c>
    </row>
    <row r="4540" spans="1:18" x14ac:dyDescent="0.35">
      <c r="A4540" t="s">
        <v>6243</v>
      </c>
      <c r="B4540" s="1">
        <v>45875</v>
      </c>
      <c r="C4540" t="s">
        <v>422</v>
      </c>
      <c r="D4540" t="s">
        <v>19</v>
      </c>
      <c r="E4540" t="s">
        <v>28</v>
      </c>
      <c r="F4540" t="s">
        <v>21</v>
      </c>
      <c r="G4540" t="s">
        <v>33</v>
      </c>
      <c r="H4540" t="s">
        <v>34</v>
      </c>
      <c r="I4540">
        <v>2</v>
      </c>
      <c r="J4540">
        <v>18100</v>
      </c>
      <c r="K4540">
        <v>11700</v>
      </c>
      <c r="L4540">
        <v>0.23</v>
      </c>
      <c r="M4540">
        <v>27874</v>
      </c>
      <c r="N4540">
        <v>23400</v>
      </c>
      <c r="O4540">
        <v>4474</v>
      </c>
      <c r="P4540">
        <v>16.05</v>
      </c>
      <c r="Q4540" t="s">
        <v>48</v>
      </c>
      <c r="R4540" t="str">
        <f t="shared" si="70"/>
        <v>H2</v>
      </c>
    </row>
    <row r="4541" spans="1:18" x14ac:dyDescent="0.35">
      <c r="A4541" t="s">
        <v>6244</v>
      </c>
      <c r="B4541" s="1">
        <v>45875</v>
      </c>
      <c r="C4541" t="s">
        <v>2069</v>
      </c>
      <c r="D4541" t="s">
        <v>19</v>
      </c>
      <c r="E4541" t="s">
        <v>46</v>
      </c>
      <c r="F4541" t="s">
        <v>47</v>
      </c>
      <c r="G4541" t="s">
        <v>29</v>
      </c>
      <c r="H4541" t="s">
        <v>34</v>
      </c>
      <c r="I4541">
        <v>2</v>
      </c>
      <c r="J4541">
        <v>52800</v>
      </c>
      <c r="K4541">
        <v>34400</v>
      </c>
      <c r="L4541">
        <v>0.14000000000000001</v>
      </c>
      <c r="M4541">
        <v>90816</v>
      </c>
      <c r="N4541">
        <v>68800</v>
      </c>
      <c r="O4541">
        <v>22016</v>
      </c>
      <c r="P4541">
        <v>24.24</v>
      </c>
      <c r="Q4541" t="s">
        <v>41</v>
      </c>
      <c r="R4541" t="str">
        <f t="shared" si="70"/>
        <v>H2</v>
      </c>
    </row>
    <row r="4542" spans="1:18" x14ac:dyDescent="0.35">
      <c r="A4542" t="s">
        <v>6245</v>
      </c>
      <c r="B4542" s="1">
        <v>45875</v>
      </c>
      <c r="C4542" t="s">
        <v>151</v>
      </c>
      <c r="D4542" t="s">
        <v>27</v>
      </c>
      <c r="E4542" t="s">
        <v>46</v>
      </c>
      <c r="F4542" t="s">
        <v>47</v>
      </c>
      <c r="G4542" t="s">
        <v>22</v>
      </c>
      <c r="H4542" t="s">
        <v>23</v>
      </c>
      <c r="I4542">
        <v>1</v>
      </c>
      <c r="J4542">
        <v>51300</v>
      </c>
      <c r="K4542">
        <v>35400</v>
      </c>
      <c r="L4542">
        <v>0.2</v>
      </c>
      <c r="M4542">
        <v>41040</v>
      </c>
      <c r="N4542">
        <v>35400</v>
      </c>
      <c r="O4542">
        <v>5640</v>
      </c>
      <c r="P4542">
        <v>13.74</v>
      </c>
      <c r="Q4542" t="s">
        <v>41</v>
      </c>
      <c r="R4542" t="str">
        <f t="shared" si="70"/>
        <v>H2</v>
      </c>
    </row>
    <row r="4543" spans="1:18" x14ac:dyDescent="0.35">
      <c r="A4543" t="s">
        <v>6246</v>
      </c>
      <c r="B4543" s="1">
        <v>45876</v>
      </c>
      <c r="C4543" t="s">
        <v>5834</v>
      </c>
      <c r="D4543" t="s">
        <v>27</v>
      </c>
      <c r="E4543" t="s">
        <v>115</v>
      </c>
      <c r="F4543" t="s">
        <v>38</v>
      </c>
      <c r="G4543" t="s">
        <v>39</v>
      </c>
      <c r="H4543" t="s">
        <v>40</v>
      </c>
      <c r="I4543">
        <v>2</v>
      </c>
      <c r="J4543">
        <v>42600</v>
      </c>
      <c r="K4543">
        <v>26400</v>
      </c>
      <c r="L4543">
        <v>0.13</v>
      </c>
      <c r="M4543">
        <v>74124</v>
      </c>
      <c r="N4543">
        <v>52800</v>
      </c>
      <c r="O4543">
        <v>21324</v>
      </c>
      <c r="P4543">
        <v>28.77</v>
      </c>
      <c r="Q4543" t="s">
        <v>24</v>
      </c>
      <c r="R4543" t="str">
        <f t="shared" si="70"/>
        <v>H2</v>
      </c>
    </row>
    <row r="4544" spans="1:18" x14ac:dyDescent="0.35">
      <c r="A4544" t="s">
        <v>6247</v>
      </c>
      <c r="B4544" s="1">
        <v>45876</v>
      </c>
      <c r="C4544" t="s">
        <v>1812</v>
      </c>
      <c r="D4544" t="s">
        <v>27</v>
      </c>
      <c r="E4544" t="s">
        <v>68</v>
      </c>
      <c r="F4544" t="s">
        <v>47</v>
      </c>
      <c r="G4544" t="s">
        <v>29</v>
      </c>
      <c r="H4544" t="s">
        <v>23</v>
      </c>
      <c r="I4544">
        <v>3</v>
      </c>
      <c r="J4544">
        <v>30500</v>
      </c>
      <c r="K4544">
        <v>19400</v>
      </c>
      <c r="L4544">
        <v>0.09</v>
      </c>
      <c r="M4544">
        <v>83265</v>
      </c>
      <c r="N4544">
        <v>58200</v>
      </c>
      <c r="O4544">
        <v>25065</v>
      </c>
      <c r="P4544">
        <v>30.1</v>
      </c>
      <c r="Q4544" t="s">
        <v>41</v>
      </c>
      <c r="R4544" t="str">
        <f t="shared" si="70"/>
        <v>H2</v>
      </c>
    </row>
    <row r="4545" spans="1:18" x14ac:dyDescent="0.35">
      <c r="A4545" t="s">
        <v>6248</v>
      </c>
      <c r="B4545" s="1">
        <v>45876</v>
      </c>
      <c r="C4545" t="s">
        <v>816</v>
      </c>
      <c r="D4545" t="s">
        <v>27</v>
      </c>
      <c r="E4545" t="s">
        <v>20</v>
      </c>
      <c r="F4545" t="s">
        <v>21</v>
      </c>
      <c r="G4545" t="s">
        <v>22</v>
      </c>
      <c r="H4545" t="s">
        <v>23</v>
      </c>
      <c r="I4545">
        <v>3</v>
      </c>
      <c r="J4545">
        <v>85900</v>
      </c>
      <c r="K4545">
        <v>62300</v>
      </c>
      <c r="L4545">
        <v>0.08</v>
      </c>
      <c r="M4545">
        <v>237084</v>
      </c>
      <c r="N4545">
        <v>186900</v>
      </c>
      <c r="O4545">
        <v>50184</v>
      </c>
      <c r="P4545">
        <v>21.17</v>
      </c>
      <c r="Q4545" t="s">
        <v>41</v>
      </c>
      <c r="R4545" t="str">
        <f t="shared" si="70"/>
        <v>H2</v>
      </c>
    </row>
    <row r="4546" spans="1:18" x14ac:dyDescent="0.35">
      <c r="A4546" t="s">
        <v>6249</v>
      </c>
      <c r="B4546" s="1">
        <v>45876</v>
      </c>
      <c r="C4546" t="s">
        <v>619</v>
      </c>
      <c r="D4546" t="s">
        <v>27</v>
      </c>
      <c r="E4546" t="s">
        <v>37</v>
      </c>
      <c r="F4546" t="s">
        <v>38</v>
      </c>
      <c r="G4546" t="s">
        <v>33</v>
      </c>
      <c r="H4546" t="s">
        <v>40</v>
      </c>
      <c r="I4546">
        <v>2</v>
      </c>
      <c r="J4546">
        <v>34900</v>
      </c>
      <c r="K4546">
        <v>22300</v>
      </c>
      <c r="L4546">
        <v>0.18</v>
      </c>
      <c r="M4546">
        <v>57236</v>
      </c>
      <c r="N4546">
        <v>44600</v>
      </c>
      <c r="O4546">
        <v>12636</v>
      </c>
      <c r="P4546">
        <v>22.08</v>
      </c>
      <c r="Q4546" t="s">
        <v>41</v>
      </c>
      <c r="R4546" t="str">
        <f t="shared" si="70"/>
        <v>H2</v>
      </c>
    </row>
    <row r="4547" spans="1:18" x14ac:dyDescent="0.35">
      <c r="A4547" t="s">
        <v>6250</v>
      </c>
      <c r="B4547" s="1">
        <v>45876</v>
      </c>
      <c r="C4547" t="s">
        <v>4264</v>
      </c>
      <c r="D4547" t="s">
        <v>19</v>
      </c>
      <c r="E4547" t="s">
        <v>57</v>
      </c>
      <c r="F4547" t="s">
        <v>38</v>
      </c>
      <c r="G4547" t="s">
        <v>33</v>
      </c>
      <c r="H4547" t="s">
        <v>23</v>
      </c>
      <c r="I4547">
        <v>2</v>
      </c>
      <c r="J4547">
        <v>49900</v>
      </c>
      <c r="K4547">
        <v>29900</v>
      </c>
      <c r="L4547">
        <v>0.31</v>
      </c>
      <c r="M4547">
        <v>68862</v>
      </c>
      <c r="N4547">
        <v>59800</v>
      </c>
      <c r="O4547">
        <v>9062</v>
      </c>
      <c r="P4547">
        <v>13.16</v>
      </c>
      <c r="Q4547" t="s">
        <v>24</v>
      </c>
      <c r="R4547" t="str">
        <f t="shared" ref="R4547:R4610" si="71">IF(MONTH(B4547)&lt;=6,"H1","H2")</f>
        <v>H2</v>
      </c>
    </row>
    <row r="4548" spans="1:18" x14ac:dyDescent="0.35">
      <c r="A4548" t="s">
        <v>6251</v>
      </c>
      <c r="B4548" s="1">
        <v>45876</v>
      </c>
      <c r="C4548" t="s">
        <v>112</v>
      </c>
      <c r="D4548" t="s">
        <v>19</v>
      </c>
      <c r="E4548" t="s">
        <v>73</v>
      </c>
      <c r="F4548" t="s">
        <v>74</v>
      </c>
      <c r="G4548" t="s">
        <v>33</v>
      </c>
      <c r="H4548" t="s">
        <v>34</v>
      </c>
      <c r="I4548">
        <v>3</v>
      </c>
      <c r="J4548">
        <v>63300</v>
      </c>
      <c r="K4548">
        <v>39400</v>
      </c>
      <c r="L4548">
        <v>0.11</v>
      </c>
      <c r="M4548">
        <v>169011</v>
      </c>
      <c r="N4548">
        <v>118200</v>
      </c>
      <c r="O4548">
        <v>50811</v>
      </c>
      <c r="P4548">
        <v>30.06</v>
      </c>
      <c r="Q4548" t="s">
        <v>30</v>
      </c>
      <c r="R4548" t="str">
        <f t="shared" si="71"/>
        <v>H2</v>
      </c>
    </row>
    <row r="4549" spans="1:18" x14ac:dyDescent="0.35">
      <c r="A4549" t="s">
        <v>6252</v>
      </c>
      <c r="B4549" s="1">
        <v>45876</v>
      </c>
      <c r="C4549" t="s">
        <v>5871</v>
      </c>
      <c r="D4549" t="s">
        <v>27</v>
      </c>
      <c r="E4549" t="s">
        <v>115</v>
      </c>
      <c r="F4549" t="s">
        <v>38</v>
      </c>
      <c r="G4549" t="s">
        <v>33</v>
      </c>
      <c r="H4549" t="s">
        <v>23</v>
      </c>
      <c r="I4549">
        <v>1</v>
      </c>
      <c r="J4549">
        <v>43100</v>
      </c>
      <c r="K4549">
        <v>27300</v>
      </c>
      <c r="L4549">
        <v>0.16</v>
      </c>
      <c r="M4549">
        <v>36204</v>
      </c>
      <c r="N4549">
        <v>27300</v>
      </c>
      <c r="O4549">
        <v>8904</v>
      </c>
      <c r="P4549">
        <v>24.59</v>
      </c>
      <c r="Q4549" t="s">
        <v>41</v>
      </c>
      <c r="R4549" t="str">
        <f t="shared" si="71"/>
        <v>H2</v>
      </c>
    </row>
    <row r="4550" spans="1:18" x14ac:dyDescent="0.35">
      <c r="A4550" t="s">
        <v>6253</v>
      </c>
      <c r="B4550" s="1">
        <v>45876</v>
      </c>
      <c r="C4550" t="s">
        <v>3244</v>
      </c>
      <c r="D4550" t="s">
        <v>19</v>
      </c>
      <c r="E4550" t="s">
        <v>63</v>
      </c>
      <c r="F4550" t="s">
        <v>47</v>
      </c>
      <c r="G4550" t="s">
        <v>33</v>
      </c>
      <c r="H4550" t="s">
        <v>23</v>
      </c>
      <c r="I4550">
        <v>1</v>
      </c>
      <c r="J4550">
        <v>74700</v>
      </c>
      <c r="K4550">
        <v>51000</v>
      </c>
      <c r="L4550">
        <v>0.23</v>
      </c>
      <c r="M4550">
        <v>57519</v>
      </c>
      <c r="N4550">
        <v>51000</v>
      </c>
      <c r="O4550">
        <v>6519</v>
      </c>
      <c r="P4550">
        <v>11.33</v>
      </c>
      <c r="Q4550" t="s">
        <v>24</v>
      </c>
      <c r="R4550" t="str">
        <f t="shared" si="71"/>
        <v>H2</v>
      </c>
    </row>
    <row r="4551" spans="1:18" x14ac:dyDescent="0.35">
      <c r="A4551" t="s">
        <v>6254</v>
      </c>
      <c r="B4551" s="1">
        <v>45876</v>
      </c>
      <c r="C4551" t="s">
        <v>3361</v>
      </c>
      <c r="D4551" t="s">
        <v>27</v>
      </c>
      <c r="E4551" t="s">
        <v>68</v>
      </c>
      <c r="F4551" t="s">
        <v>47</v>
      </c>
      <c r="G4551" t="s">
        <v>29</v>
      </c>
      <c r="H4551" t="s">
        <v>40</v>
      </c>
      <c r="I4551">
        <v>1</v>
      </c>
      <c r="J4551">
        <v>30400</v>
      </c>
      <c r="K4551">
        <v>19100</v>
      </c>
      <c r="L4551">
        <v>0.25</v>
      </c>
      <c r="M4551">
        <v>22800</v>
      </c>
      <c r="N4551">
        <v>19100</v>
      </c>
      <c r="O4551">
        <v>3700</v>
      </c>
      <c r="P4551">
        <v>16.23</v>
      </c>
      <c r="Q4551" t="s">
        <v>24</v>
      </c>
      <c r="R4551" t="str">
        <f t="shared" si="71"/>
        <v>H2</v>
      </c>
    </row>
    <row r="4552" spans="1:18" x14ac:dyDescent="0.35">
      <c r="A4552" t="s">
        <v>6255</v>
      </c>
      <c r="B4552" s="1">
        <v>45876</v>
      </c>
      <c r="C4552" t="s">
        <v>1193</v>
      </c>
      <c r="D4552" t="s">
        <v>27</v>
      </c>
      <c r="E4552" t="s">
        <v>79</v>
      </c>
      <c r="F4552" t="s">
        <v>47</v>
      </c>
      <c r="G4552" t="s">
        <v>93</v>
      </c>
      <c r="H4552" t="s">
        <v>40</v>
      </c>
      <c r="I4552">
        <v>3</v>
      </c>
      <c r="J4552">
        <v>55100</v>
      </c>
      <c r="K4552">
        <v>36100</v>
      </c>
      <c r="L4552">
        <v>0.16</v>
      </c>
      <c r="M4552">
        <v>138852</v>
      </c>
      <c r="N4552">
        <v>108300</v>
      </c>
      <c r="O4552">
        <v>30552</v>
      </c>
      <c r="P4552">
        <v>22</v>
      </c>
      <c r="Q4552" t="s">
        <v>24</v>
      </c>
      <c r="R4552" t="str">
        <f t="shared" si="71"/>
        <v>H2</v>
      </c>
    </row>
    <row r="4553" spans="1:18" x14ac:dyDescent="0.35">
      <c r="A4553" t="s">
        <v>6256</v>
      </c>
      <c r="B4553" s="1">
        <v>45876</v>
      </c>
      <c r="C4553" t="s">
        <v>368</v>
      </c>
      <c r="D4553" t="s">
        <v>19</v>
      </c>
      <c r="E4553" t="s">
        <v>20</v>
      </c>
      <c r="F4553" t="s">
        <v>21</v>
      </c>
      <c r="G4553" t="s">
        <v>39</v>
      </c>
      <c r="H4553" t="s">
        <v>23</v>
      </c>
      <c r="I4553">
        <v>1</v>
      </c>
      <c r="J4553">
        <v>79700</v>
      </c>
      <c r="K4553">
        <v>58800</v>
      </c>
      <c r="L4553">
        <v>0.35</v>
      </c>
      <c r="M4553">
        <v>51805</v>
      </c>
      <c r="N4553">
        <v>58800</v>
      </c>
      <c r="O4553">
        <v>-6995</v>
      </c>
      <c r="P4553">
        <v>-13.5</v>
      </c>
      <c r="Q4553" t="s">
        <v>48</v>
      </c>
      <c r="R4553" t="str">
        <f t="shared" si="71"/>
        <v>H2</v>
      </c>
    </row>
    <row r="4554" spans="1:18" x14ac:dyDescent="0.35">
      <c r="A4554" t="s">
        <v>6257</v>
      </c>
      <c r="B4554" s="1">
        <v>45876</v>
      </c>
      <c r="C4554" t="s">
        <v>6258</v>
      </c>
      <c r="D4554" t="s">
        <v>27</v>
      </c>
      <c r="E4554" t="s">
        <v>37</v>
      </c>
      <c r="F4554" t="s">
        <v>38</v>
      </c>
      <c r="G4554" t="s">
        <v>22</v>
      </c>
      <c r="H4554" t="s">
        <v>23</v>
      </c>
      <c r="I4554">
        <v>2</v>
      </c>
      <c r="J4554">
        <v>34800</v>
      </c>
      <c r="K4554">
        <v>22200</v>
      </c>
      <c r="L4554">
        <v>0.1</v>
      </c>
      <c r="M4554">
        <v>62640</v>
      </c>
      <c r="N4554">
        <v>44400</v>
      </c>
      <c r="O4554">
        <v>18240</v>
      </c>
      <c r="P4554">
        <v>29.12</v>
      </c>
      <c r="Q4554" t="s">
        <v>24</v>
      </c>
      <c r="R4554" t="str">
        <f t="shared" si="71"/>
        <v>H2</v>
      </c>
    </row>
    <row r="4555" spans="1:18" x14ac:dyDescent="0.35">
      <c r="A4555" t="s">
        <v>6259</v>
      </c>
      <c r="B4555" s="1">
        <v>45876</v>
      </c>
      <c r="C4555" t="s">
        <v>1836</v>
      </c>
      <c r="D4555" t="s">
        <v>19</v>
      </c>
      <c r="E4555" t="s">
        <v>20</v>
      </c>
      <c r="F4555" t="s">
        <v>21</v>
      </c>
      <c r="G4555" t="s">
        <v>22</v>
      </c>
      <c r="H4555" t="s">
        <v>34</v>
      </c>
      <c r="I4555">
        <v>1</v>
      </c>
      <c r="J4555">
        <v>85600</v>
      </c>
      <c r="K4555">
        <v>61500</v>
      </c>
      <c r="L4555">
        <v>7.0000000000000007E-2</v>
      </c>
      <c r="M4555">
        <v>79608</v>
      </c>
      <c r="N4555">
        <v>61500</v>
      </c>
      <c r="O4555">
        <v>18108</v>
      </c>
      <c r="P4555">
        <v>22.75</v>
      </c>
      <c r="Q4555" t="s">
        <v>48</v>
      </c>
      <c r="R4555" t="str">
        <f t="shared" si="71"/>
        <v>H2</v>
      </c>
    </row>
    <row r="4556" spans="1:18" x14ac:dyDescent="0.35">
      <c r="A4556" t="s">
        <v>6260</v>
      </c>
      <c r="B4556" s="1">
        <v>45876</v>
      </c>
      <c r="C4556" t="s">
        <v>453</v>
      </c>
      <c r="D4556" t="s">
        <v>19</v>
      </c>
      <c r="E4556" t="s">
        <v>57</v>
      </c>
      <c r="F4556" t="s">
        <v>38</v>
      </c>
      <c r="G4556" t="s">
        <v>29</v>
      </c>
      <c r="H4556" t="s">
        <v>23</v>
      </c>
      <c r="I4556">
        <v>1</v>
      </c>
      <c r="J4556">
        <v>46000</v>
      </c>
      <c r="K4556">
        <v>30600</v>
      </c>
      <c r="L4556">
        <v>0.32</v>
      </c>
      <c r="M4556">
        <v>31280</v>
      </c>
      <c r="N4556">
        <v>30600</v>
      </c>
      <c r="O4556">
        <v>680</v>
      </c>
      <c r="P4556">
        <v>2.17</v>
      </c>
      <c r="Q4556" t="s">
        <v>41</v>
      </c>
      <c r="R4556" t="str">
        <f t="shared" si="71"/>
        <v>H2</v>
      </c>
    </row>
    <row r="4557" spans="1:18" x14ac:dyDescent="0.35">
      <c r="A4557" t="s">
        <v>6261</v>
      </c>
      <c r="B4557" s="1">
        <v>45876</v>
      </c>
      <c r="C4557" t="s">
        <v>5092</v>
      </c>
      <c r="D4557" t="s">
        <v>27</v>
      </c>
      <c r="E4557" t="s">
        <v>28</v>
      </c>
      <c r="F4557" t="s">
        <v>21</v>
      </c>
      <c r="G4557" t="s">
        <v>22</v>
      </c>
      <c r="H4557" t="s">
        <v>40</v>
      </c>
      <c r="I4557">
        <v>2</v>
      </c>
      <c r="J4557">
        <v>18900</v>
      </c>
      <c r="K4557">
        <v>11400</v>
      </c>
      <c r="L4557">
        <v>0.1</v>
      </c>
      <c r="M4557">
        <v>34020</v>
      </c>
      <c r="N4557">
        <v>22800</v>
      </c>
      <c r="O4557">
        <v>11220</v>
      </c>
      <c r="P4557">
        <v>32.979999999999997</v>
      </c>
      <c r="Q4557" t="s">
        <v>48</v>
      </c>
      <c r="R4557" t="str">
        <f t="shared" si="71"/>
        <v>H2</v>
      </c>
    </row>
    <row r="4558" spans="1:18" x14ac:dyDescent="0.35">
      <c r="A4558" t="s">
        <v>6262</v>
      </c>
      <c r="B4558" s="1">
        <v>45876</v>
      </c>
      <c r="C4558" t="s">
        <v>181</v>
      </c>
      <c r="D4558" t="s">
        <v>27</v>
      </c>
      <c r="E4558" t="s">
        <v>37</v>
      </c>
      <c r="F4558" t="s">
        <v>38</v>
      </c>
      <c r="G4558" t="s">
        <v>33</v>
      </c>
      <c r="H4558" t="s">
        <v>23</v>
      </c>
      <c r="I4558">
        <v>2</v>
      </c>
      <c r="J4558">
        <v>36700</v>
      </c>
      <c r="K4558">
        <v>22200</v>
      </c>
      <c r="L4558">
        <v>0.14000000000000001</v>
      </c>
      <c r="M4558">
        <v>63124</v>
      </c>
      <c r="N4558">
        <v>44400</v>
      </c>
      <c r="O4558">
        <v>18724</v>
      </c>
      <c r="P4558">
        <v>29.66</v>
      </c>
      <c r="Q4558" t="s">
        <v>30</v>
      </c>
      <c r="R4558" t="str">
        <f t="shared" si="71"/>
        <v>H2</v>
      </c>
    </row>
    <row r="4559" spans="1:18" x14ac:dyDescent="0.35">
      <c r="A4559" t="s">
        <v>6263</v>
      </c>
      <c r="B4559" s="1">
        <v>45876</v>
      </c>
      <c r="C4559" t="s">
        <v>4445</v>
      </c>
      <c r="D4559" t="s">
        <v>19</v>
      </c>
      <c r="E4559" t="s">
        <v>108</v>
      </c>
      <c r="F4559" t="s">
        <v>47</v>
      </c>
      <c r="G4559" t="s">
        <v>29</v>
      </c>
      <c r="H4559" t="s">
        <v>34</v>
      </c>
      <c r="I4559">
        <v>1</v>
      </c>
      <c r="J4559">
        <v>72700</v>
      </c>
      <c r="K4559">
        <v>47900</v>
      </c>
      <c r="L4559">
        <v>0.25</v>
      </c>
      <c r="M4559">
        <v>54525</v>
      </c>
      <c r="N4559">
        <v>47900</v>
      </c>
      <c r="O4559">
        <v>6625</v>
      </c>
      <c r="P4559">
        <v>12.15</v>
      </c>
      <c r="Q4559" t="s">
        <v>41</v>
      </c>
      <c r="R4559" t="str">
        <f t="shared" si="71"/>
        <v>H2</v>
      </c>
    </row>
    <row r="4560" spans="1:18" x14ac:dyDescent="0.35">
      <c r="A4560" t="s">
        <v>6264</v>
      </c>
      <c r="B4560" s="1">
        <v>45876</v>
      </c>
      <c r="C4560" t="s">
        <v>1114</v>
      </c>
      <c r="D4560" t="s">
        <v>19</v>
      </c>
      <c r="E4560" t="s">
        <v>63</v>
      </c>
      <c r="F4560" t="s">
        <v>47</v>
      </c>
      <c r="G4560" t="s">
        <v>22</v>
      </c>
      <c r="H4560" t="s">
        <v>40</v>
      </c>
      <c r="I4560">
        <v>2</v>
      </c>
      <c r="J4560">
        <v>80700</v>
      </c>
      <c r="K4560">
        <v>53800</v>
      </c>
      <c r="L4560">
        <v>0.16</v>
      </c>
      <c r="M4560">
        <v>135576</v>
      </c>
      <c r="N4560">
        <v>107600</v>
      </c>
      <c r="O4560">
        <v>27976</v>
      </c>
      <c r="P4560">
        <v>20.63</v>
      </c>
      <c r="Q4560" t="s">
        <v>30</v>
      </c>
      <c r="R4560" t="str">
        <f t="shared" si="71"/>
        <v>H2</v>
      </c>
    </row>
    <row r="4561" spans="1:18" x14ac:dyDescent="0.35">
      <c r="A4561" t="s">
        <v>6265</v>
      </c>
      <c r="B4561" s="1">
        <v>45876</v>
      </c>
      <c r="C4561" t="s">
        <v>933</v>
      </c>
      <c r="D4561" t="s">
        <v>27</v>
      </c>
      <c r="E4561" t="s">
        <v>73</v>
      </c>
      <c r="F4561" t="s">
        <v>74</v>
      </c>
      <c r="G4561" t="s">
        <v>29</v>
      </c>
      <c r="H4561" t="s">
        <v>23</v>
      </c>
      <c r="I4561">
        <v>3</v>
      </c>
      <c r="J4561">
        <v>62100</v>
      </c>
      <c r="K4561">
        <v>41000</v>
      </c>
      <c r="L4561">
        <v>0.1</v>
      </c>
      <c r="M4561">
        <v>167670</v>
      </c>
      <c r="N4561">
        <v>123000</v>
      </c>
      <c r="O4561">
        <v>44670</v>
      </c>
      <c r="P4561">
        <v>26.64</v>
      </c>
      <c r="Q4561" t="s">
        <v>48</v>
      </c>
      <c r="R4561" t="str">
        <f t="shared" si="71"/>
        <v>H2</v>
      </c>
    </row>
    <row r="4562" spans="1:18" x14ac:dyDescent="0.35">
      <c r="A4562" t="s">
        <v>6266</v>
      </c>
      <c r="B4562" s="1">
        <v>45876</v>
      </c>
      <c r="C4562" t="s">
        <v>1852</v>
      </c>
      <c r="D4562" t="s">
        <v>19</v>
      </c>
      <c r="E4562" t="s">
        <v>123</v>
      </c>
      <c r="F4562" t="s">
        <v>21</v>
      </c>
      <c r="G4562" t="s">
        <v>29</v>
      </c>
      <c r="H4562" t="s">
        <v>23</v>
      </c>
      <c r="I4562">
        <v>2</v>
      </c>
      <c r="J4562">
        <v>187200</v>
      </c>
      <c r="K4562">
        <v>141800</v>
      </c>
      <c r="L4562">
        <v>0.35</v>
      </c>
      <c r="M4562">
        <v>243360</v>
      </c>
      <c r="N4562">
        <v>283600</v>
      </c>
      <c r="O4562">
        <v>-40240</v>
      </c>
      <c r="P4562">
        <v>-16.54</v>
      </c>
      <c r="Q4562" t="s">
        <v>30</v>
      </c>
      <c r="R4562" t="str">
        <f t="shared" si="71"/>
        <v>H2</v>
      </c>
    </row>
    <row r="4563" spans="1:18" x14ac:dyDescent="0.35">
      <c r="A4563" t="s">
        <v>6267</v>
      </c>
      <c r="B4563" s="1">
        <v>45876</v>
      </c>
      <c r="C4563" t="s">
        <v>2088</v>
      </c>
      <c r="D4563" t="s">
        <v>19</v>
      </c>
      <c r="E4563" t="s">
        <v>60</v>
      </c>
      <c r="F4563" t="s">
        <v>21</v>
      </c>
      <c r="G4563" t="s">
        <v>22</v>
      </c>
      <c r="H4563" t="s">
        <v>23</v>
      </c>
      <c r="I4563">
        <v>2</v>
      </c>
      <c r="J4563">
        <v>46400</v>
      </c>
      <c r="K4563">
        <v>29500</v>
      </c>
      <c r="L4563">
        <v>0.09</v>
      </c>
      <c r="M4563">
        <v>84448</v>
      </c>
      <c r="N4563">
        <v>59000</v>
      </c>
      <c r="O4563">
        <v>25448</v>
      </c>
      <c r="P4563">
        <v>30.13</v>
      </c>
      <c r="Q4563" t="s">
        <v>24</v>
      </c>
      <c r="R4563" t="str">
        <f t="shared" si="71"/>
        <v>H2</v>
      </c>
    </row>
    <row r="4564" spans="1:18" x14ac:dyDescent="0.35">
      <c r="A4564" t="s">
        <v>6268</v>
      </c>
      <c r="B4564" s="1">
        <v>45876</v>
      </c>
      <c r="C4564" t="s">
        <v>2976</v>
      </c>
      <c r="D4564" t="s">
        <v>27</v>
      </c>
      <c r="E4564" t="s">
        <v>60</v>
      </c>
      <c r="F4564" t="s">
        <v>21</v>
      </c>
      <c r="G4564" t="s">
        <v>22</v>
      </c>
      <c r="H4564" t="s">
        <v>23</v>
      </c>
      <c r="I4564">
        <v>3</v>
      </c>
      <c r="J4564">
        <v>43900</v>
      </c>
      <c r="K4564">
        <v>30200</v>
      </c>
      <c r="L4564">
        <v>0.31</v>
      </c>
      <c r="M4564">
        <v>90873</v>
      </c>
      <c r="N4564">
        <v>90600</v>
      </c>
      <c r="O4564">
        <v>273</v>
      </c>
      <c r="P4564">
        <v>0.3</v>
      </c>
      <c r="Q4564" t="s">
        <v>41</v>
      </c>
      <c r="R4564" t="str">
        <f t="shared" si="71"/>
        <v>H2</v>
      </c>
    </row>
    <row r="4565" spans="1:18" x14ac:dyDescent="0.35">
      <c r="A4565" t="s">
        <v>6269</v>
      </c>
      <c r="B4565" s="1">
        <v>45876</v>
      </c>
      <c r="C4565" t="s">
        <v>338</v>
      </c>
      <c r="D4565" t="s">
        <v>19</v>
      </c>
      <c r="E4565" t="s">
        <v>60</v>
      </c>
      <c r="F4565" t="s">
        <v>21</v>
      </c>
      <c r="G4565" t="s">
        <v>33</v>
      </c>
      <c r="H4565" t="s">
        <v>23</v>
      </c>
      <c r="I4565">
        <v>5</v>
      </c>
      <c r="J4565">
        <v>45400</v>
      </c>
      <c r="K4565">
        <v>31100</v>
      </c>
      <c r="L4565">
        <v>0.34</v>
      </c>
      <c r="M4565">
        <v>149820</v>
      </c>
      <c r="N4565">
        <v>155500</v>
      </c>
      <c r="O4565">
        <v>-5680</v>
      </c>
      <c r="P4565">
        <v>-3.79</v>
      </c>
      <c r="Q4565" t="s">
        <v>30</v>
      </c>
      <c r="R4565" t="str">
        <f t="shared" si="71"/>
        <v>H2</v>
      </c>
    </row>
    <row r="4566" spans="1:18" x14ac:dyDescent="0.35">
      <c r="A4566" t="s">
        <v>6270</v>
      </c>
      <c r="B4566" s="1">
        <v>45876</v>
      </c>
      <c r="C4566" t="s">
        <v>3296</v>
      </c>
      <c r="D4566" t="s">
        <v>27</v>
      </c>
      <c r="E4566" t="s">
        <v>84</v>
      </c>
      <c r="F4566" t="s">
        <v>21</v>
      </c>
      <c r="G4566" t="s">
        <v>29</v>
      </c>
      <c r="H4566" t="s">
        <v>34</v>
      </c>
      <c r="I4566">
        <v>1</v>
      </c>
      <c r="J4566">
        <v>31900</v>
      </c>
      <c r="K4566">
        <v>20400</v>
      </c>
      <c r="L4566">
        <v>0.18</v>
      </c>
      <c r="M4566">
        <v>26158</v>
      </c>
      <c r="N4566">
        <v>20400</v>
      </c>
      <c r="O4566">
        <v>5758</v>
      </c>
      <c r="P4566">
        <v>22.01</v>
      </c>
      <c r="Q4566" t="s">
        <v>24</v>
      </c>
      <c r="R4566" t="str">
        <f t="shared" si="71"/>
        <v>H2</v>
      </c>
    </row>
    <row r="4567" spans="1:18" x14ac:dyDescent="0.35">
      <c r="A4567" t="s">
        <v>6271</v>
      </c>
      <c r="B4567" s="1">
        <v>45877</v>
      </c>
      <c r="C4567" t="s">
        <v>4663</v>
      </c>
      <c r="D4567" t="s">
        <v>19</v>
      </c>
      <c r="E4567" t="s">
        <v>115</v>
      </c>
      <c r="F4567" t="s">
        <v>38</v>
      </c>
      <c r="G4567" t="s">
        <v>29</v>
      </c>
      <c r="H4567" t="s">
        <v>23</v>
      </c>
      <c r="I4567">
        <v>3</v>
      </c>
      <c r="J4567">
        <v>43200</v>
      </c>
      <c r="K4567">
        <v>26800</v>
      </c>
      <c r="L4567">
        <v>0.12</v>
      </c>
      <c r="M4567">
        <v>114048</v>
      </c>
      <c r="N4567">
        <v>80400</v>
      </c>
      <c r="O4567">
        <v>33648</v>
      </c>
      <c r="P4567">
        <v>29.5</v>
      </c>
      <c r="Q4567" t="s">
        <v>41</v>
      </c>
      <c r="R4567" t="str">
        <f t="shared" si="71"/>
        <v>H2</v>
      </c>
    </row>
    <row r="4568" spans="1:18" x14ac:dyDescent="0.35">
      <c r="A4568" t="s">
        <v>6272</v>
      </c>
      <c r="B4568" s="1">
        <v>45877</v>
      </c>
      <c r="C4568" t="s">
        <v>3016</v>
      </c>
      <c r="D4568" t="s">
        <v>27</v>
      </c>
      <c r="E4568" t="s">
        <v>79</v>
      </c>
      <c r="F4568" t="s">
        <v>47</v>
      </c>
      <c r="G4568" t="s">
        <v>39</v>
      </c>
      <c r="H4568" t="s">
        <v>23</v>
      </c>
      <c r="I4568">
        <v>3</v>
      </c>
      <c r="J4568">
        <v>52600</v>
      </c>
      <c r="K4568">
        <v>37200</v>
      </c>
      <c r="L4568">
        <v>0.18</v>
      </c>
      <c r="M4568">
        <v>129396</v>
      </c>
      <c r="N4568">
        <v>111600</v>
      </c>
      <c r="O4568">
        <v>17796</v>
      </c>
      <c r="P4568">
        <v>13.75</v>
      </c>
      <c r="Q4568" t="s">
        <v>24</v>
      </c>
      <c r="R4568" t="str">
        <f t="shared" si="71"/>
        <v>H2</v>
      </c>
    </row>
    <row r="4569" spans="1:18" x14ac:dyDescent="0.35">
      <c r="A4569" t="s">
        <v>6273</v>
      </c>
      <c r="B4569" s="1">
        <v>45877</v>
      </c>
      <c r="C4569" t="s">
        <v>2891</v>
      </c>
      <c r="D4569" t="s">
        <v>19</v>
      </c>
      <c r="E4569" t="s">
        <v>57</v>
      </c>
      <c r="F4569" t="s">
        <v>38</v>
      </c>
      <c r="G4569" t="s">
        <v>93</v>
      </c>
      <c r="H4569" t="s">
        <v>23</v>
      </c>
      <c r="I4569">
        <v>1</v>
      </c>
      <c r="J4569">
        <v>45500</v>
      </c>
      <c r="K4569">
        <v>29800</v>
      </c>
      <c r="L4569">
        <v>0.12</v>
      </c>
      <c r="M4569">
        <v>40040</v>
      </c>
      <c r="N4569">
        <v>29800</v>
      </c>
      <c r="O4569">
        <v>10240</v>
      </c>
      <c r="P4569">
        <v>25.57</v>
      </c>
      <c r="Q4569" t="s">
        <v>41</v>
      </c>
      <c r="R4569" t="str">
        <f t="shared" si="71"/>
        <v>H2</v>
      </c>
    </row>
    <row r="4570" spans="1:18" x14ac:dyDescent="0.35">
      <c r="A4570" t="s">
        <v>6274</v>
      </c>
      <c r="B4570" s="1">
        <v>45877</v>
      </c>
      <c r="C4570" t="s">
        <v>3540</v>
      </c>
      <c r="D4570" t="s">
        <v>19</v>
      </c>
      <c r="E4570" t="s">
        <v>60</v>
      </c>
      <c r="F4570" t="s">
        <v>21</v>
      </c>
      <c r="G4570" t="s">
        <v>29</v>
      </c>
      <c r="H4570" t="s">
        <v>23</v>
      </c>
      <c r="I4570">
        <v>1</v>
      </c>
      <c r="J4570">
        <v>45600</v>
      </c>
      <c r="K4570">
        <v>29700</v>
      </c>
      <c r="L4570">
        <v>0.22</v>
      </c>
      <c r="M4570">
        <v>35568</v>
      </c>
      <c r="N4570">
        <v>29700</v>
      </c>
      <c r="O4570">
        <v>5868</v>
      </c>
      <c r="P4570">
        <v>16.5</v>
      </c>
      <c r="Q4570" t="s">
        <v>41</v>
      </c>
      <c r="R4570" t="str">
        <f t="shared" si="71"/>
        <v>H2</v>
      </c>
    </row>
    <row r="4571" spans="1:18" x14ac:dyDescent="0.35">
      <c r="A4571" t="s">
        <v>6275</v>
      </c>
      <c r="B4571" s="1">
        <v>45877</v>
      </c>
      <c r="C4571" t="s">
        <v>3499</v>
      </c>
      <c r="D4571" t="s">
        <v>27</v>
      </c>
      <c r="E4571" t="s">
        <v>63</v>
      </c>
      <c r="F4571" t="s">
        <v>47</v>
      </c>
      <c r="G4571" t="s">
        <v>29</v>
      </c>
      <c r="H4571" t="s">
        <v>23</v>
      </c>
      <c r="I4571">
        <v>2</v>
      </c>
      <c r="J4571">
        <v>79100</v>
      </c>
      <c r="K4571">
        <v>53600</v>
      </c>
      <c r="L4571">
        <v>0.21</v>
      </c>
      <c r="M4571">
        <v>124978</v>
      </c>
      <c r="N4571">
        <v>107200</v>
      </c>
      <c r="O4571">
        <v>17778</v>
      </c>
      <c r="P4571">
        <v>14.22</v>
      </c>
      <c r="Q4571" t="s">
        <v>48</v>
      </c>
      <c r="R4571" t="str">
        <f t="shared" si="71"/>
        <v>H2</v>
      </c>
    </row>
    <row r="4572" spans="1:18" x14ac:dyDescent="0.35">
      <c r="A4572" t="s">
        <v>6276</v>
      </c>
      <c r="B4572" s="1">
        <v>45877</v>
      </c>
      <c r="C4572" t="s">
        <v>1987</v>
      </c>
      <c r="D4572" t="s">
        <v>19</v>
      </c>
      <c r="E4572" t="s">
        <v>84</v>
      </c>
      <c r="F4572" t="s">
        <v>21</v>
      </c>
      <c r="G4572" t="s">
        <v>33</v>
      </c>
      <c r="H4572" t="s">
        <v>23</v>
      </c>
      <c r="I4572">
        <v>3</v>
      </c>
      <c r="J4572">
        <v>32600</v>
      </c>
      <c r="K4572">
        <v>21600</v>
      </c>
      <c r="L4572">
        <v>0.12</v>
      </c>
      <c r="M4572">
        <v>86064</v>
      </c>
      <c r="N4572">
        <v>64800</v>
      </c>
      <c r="O4572">
        <v>21264</v>
      </c>
      <c r="P4572">
        <v>24.71</v>
      </c>
      <c r="Q4572" t="s">
        <v>24</v>
      </c>
      <c r="R4572" t="str">
        <f t="shared" si="71"/>
        <v>H2</v>
      </c>
    </row>
    <row r="4573" spans="1:18" x14ac:dyDescent="0.35">
      <c r="A4573" t="s">
        <v>6277</v>
      </c>
      <c r="B4573" s="1">
        <v>45877</v>
      </c>
      <c r="C4573" t="s">
        <v>1807</v>
      </c>
      <c r="D4573" t="s">
        <v>19</v>
      </c>
      <c r="E4573" t="s">
        <v>84</v>
      </c>
      <c r="F4573" t="s">
        <v>21</v>
      </c>
      <c r="G4573" t="s">
        <v>29</v>
      </c>
      <c r="H4573" t="s">
        <v>34</v>
      </c>
      <c r="I4573">
        <v>2</v>
      </c>
      <c r="J4573">
        <v>31700</v>
      </c>
      <c r="K4573">
        <v>20800</v>
      </c>
      <c r="L4573">
        <v>0.14000000000000001</v>
      </c>
      <c r="M4573">
        <v>54524</v>
      </c>
      <c r="N4573">
        <v>41600</v>
      </c>
      <c r="O4573">
        <v>12924</v>
      </c>
      <c r="P4573">
        <v>23.7</v>
      </c>
      <c r="Q4573" t="s">
        <v>41</v>
      </c>
      <c r="R4573" t="str">
        <f t="shared" si="71"/>
        <v>H2</v>
      </c>
    </row>
    <row r="4574" spans="1:18" x14ac:dyDescent="0.35">
      <c r="A4574" t="s">
        <v>6278</v>
      </c>
      <c r="B4574" s="1">
        <v>45877</v>
      </c>
      <c r="C4574" t="s">
        <v>5770</v>
      </c>
      <c r="D4574" t="s">
        <v>27</v>
      </c>
      <c r="E4574" t="s">
        <v>84</v>
      </c>
      <c r="F4574" t="s">
        <v>21</v>
      </c>
      <c r="G4574" t="s">
        <v>93</v>
      </c>
      <c r="H4574" t="s">
        <v>23</v>
      </c>
      <c r="I4574">
        <v>3</v>
      </c>
      <c r="J4574">
        <v>31600</v>
      </c>
      <c r="K4574">
        <v>20600</v>
      </c>
      <c r="L4574">
        <v>0.28000000000000003</v>
      </c>
      <c r="M4574">
        <v>68256</v>
      </c>
      <c r="N4574">
        <v>61800</v>
      </c>
      <c r="O4574">
        <v>6456</v>
      </c>
      <c r="P4574">
        <v>9.4600000000000009</v>
      </c>
      <c r="Q4574" t="s">
        <v>24</v>
      </c>
      <c r="R4574" t="str">
        <f t="shared" si="71"/>
        <v>H2</v>
      </c>
    </row>
    <row r="4575" spans="1:18" x14ac:dyDescent="0.35">
      <c r="A4575" t="s">
        <v>6279</v>
      </c>
      <c r="B4575" s="1">
        <v>45877</v>
      </c>
      <c r="C4575" t="s">
        <v>1993</v>
      </c>
      <c r="D4575" t="s">
        <v>27</v>
      </c>
      <c r="E4575" t="s">
        <v>79</v>
      </c>
      <c r="F4575" t="s">
        <v>47</v>
      </c>
      <c r="G4575" t="s">
        <v>39</v>
      </c>
      <c r="H4575" t="s">
        <v>34</v>
      </c>
      <c r="I4575">
        <v>2</v>
      </c>
      <c r="J4575">
        <v>53200</v>
      </c>
      <c r="K4575">
        <v>37200</v>
      </c>
      <c r="L4575">
        <v>0.15</v>
      </c>
      <c r="M4575">
        <v>90440</v>
      </c>
      <c r="N4575">
        <v>74400</v>
      </c>
      <c r="O4575">
        <v>16040</v>
      </c>
      <c r="P4575">
        <v>17.739999999999998</v>
      </c>
      <c r="Q4575" t="s">
        <v>41</v>
      </c>
      <c r="R4575" t="str">
        <f t="shared" si="71"/>
        <v>H2</v>
      </c>
    </row>
    <row r="4576" spans="1:18" x14ac:dyDescent="0.35">
      <c r="A4576" t="s">
        <v>6280</v>
      </c>
      <c r="B4576" s="1">
        <v>45877</v>
      </c>
      <c r="C4576" t="s">
        <v>6281</v>
      </c>
      <c r="D4576" t="s">
        <v>27</v>
      </c>
      <c r="E4576" t="s">
        <v>57</v>
      </c>
      <c r="F4576" t="s">
        <v>38</v>
      </c>
      <c r="G4576" t="s">
        <v>29</v>
      </c>
      <c r="H4576" t="s">
        <v>34</v>
      </c>
      <c r="I4576">
        <v>1</v>
      </c>
      <c r="J4576">
        <v>49200</v>
      </c>
      <c r="K4576">
        <v>29100</v>
      </c>
      <c r="L4576">
        <v>0.18</v>
      </c>
      <c r="M4576">
        <v>40344</v>
      </c>
      <c r="N4576">
        <v>29100</v>
      </c>
      <c r="O4576">
        <v>11244</v>
      </c>
      <c r="P4576">
        <v>27.87</v>
      </c>
      <c r="Q4576" t="s">
        <v>48</v>
      </c>
      <c r="R4576" t="str">
        <f t="shared" si="71"/>
        <v>H2</v>
      </c>
    </row>
    <row r="4577" spans="1:18" x14ac:dyDescent="0.35">
      <c r="A4577" t="s">
        <v>6282</v>
      </c>
      <c r="B4577" s="1">
        <v>45877</v>
      </c>
      <c r="C4577" t="s">
        <v>3780</v>
      </c>
      <c r="D4577" t="s">
        <v>27</v>
      </c>
      <c r="E4577" t="s">
        <v>68</v>
      </c>
      <c r="F4577" t="s">
        <v>47</v>
      </c>
      <c r="G4577" t="s">
        <v>29</v>
      </c>
      <c r="H4577" t="s">
        <v>23</v>
      </c>
      <c r="I4577">
        <v>1</v>
      </c>
      <c r="J4577">
        <v>30400</v>
      </c>
      <c r="K4577">
        <v>20000</v>
      </c>
      <c r="L4577">
        <v>0.32</v>
      </c>
      <c r="M4577">
        <v>20672</v>
      </c>
      <c r="N4577">
        <v>20000</v>
      </c>
      <c r="O4577">
        <v>672</v>
      </c>
      <c r="P4577">
        <v>3.25</v>
      </c>
      <c r="Q4577" t="s">
        <v>48</v>
      </c>
      <c r="R4577" t="str">
        <f t="shared" si="71"/>
        <v>H2</v>
      </c>
    </row>
    <row r="4578" spans="1:18" x14ac:dyDescent="0.35">
      <c r="A4578" t="s">
        <v>6283</v>
      </c>
      <c r="B4578" s="1">
        <v>45877</v>
      </c>
      <c r="C4578" t="s">
        <v>1549</v>
      </c>
      <c r="D4578" t="s">
        <v>27</v>
      </c>
      <c r="E4578" t="s">
        <v>242</v>
      </c>
      <c r="F4578" t="s">
        <v>74</v>
      </c>
      <c r="G4578" t="s">
        <v>93</v>
      </c>
      <c r="H4578" t="s">
        <v>23</v>
      </c>
      <c r="I4578">
        <v>1</v>
      </c>
      <c r="J4578">
        <v>37700</v>
      </c>
      <c r="K4578">
        <v>24200</v>
      </c>
      <c r="L4578">
        <v>0.1</v>
      </c>
      <c r="M4578">
        <v>33930</v>
      </c>
      <c r="N4578">
        <v>24200</v>
      </c>
      <c r="O4578">
        <v>9730</v>
      </c>
      <c r="P4578">
        <v>28.68</v>
      </c>
      <c r="Q4578" t="s">
        <v>48</v>
      </c>
      <c r="R4578" t="str">
        <f t="shared" si="71"/>
        <v>H2</v>
      </c>
    </row>
    <row r="4579" spans="1:18" x14ac:dyDescent="0.35">
      <c r="A4579" t="s">
        <v>6284</v>
      </c>
      <c r="B4579" s="1">
        <v>45877</v>
      </c>
      <c r="C4579" t="s">
        <v>1812</v>
      </c>
      <c r="D4579" t="s">
        <v>27</v>
      </c>
      <c r="E4579" t="s">
        <v>37</v>
      </c>
      <c r="F4579" t="s">
        <v>38</v>
      </c>
      <c r="G4579" t="s">
        <v>22</v>
      </c>
      <c r="H4579" t="s">
        <v>40</v>
      </c>
      <c r="I4579">
        <v>2</v>
      </c>
      <c r="J4579">
        <v>35600</v>
      </c>
      <c r="K4579">
        <v>22600</v>
      </c>
      <c r="L4579">
        <v>0.17</v>
      </c>
      <c r="M4579">
        <v>59096</v>
      </c>
      <c r="N4579">
        <v>45200</v>
      </c>
      <c r="O4579">
        <v>13896</v>
      </c>
      <c r="P4579">
        <v>23.51</v>
      </c>
      <c r="Q4579" t="s">
        <v>48</v>
      </c>
      <c r="R4579" t="str">
        <f t="shared" si="71"/>
        <v>H2</v>
      </c>
    </row>
    <row r="4580" spans="1:18" x14ac:dyDescent="0.35">
      <c r="A4580" t="s">
        <v>6285</v>
      </c>
      <c r="B4580" s="1">
        <v>45877</v>
      </c>
      <c r="C4580" t="s">
        <v>4067</v>
      </c>
      <c r="D4580" t="s">
        <v>19</v>
      </c>
      <c r="E4580" t="s">
        <v>57</v>
      </c>
      <c r="F4580" t="s">
        <v>38</v>
      </c>
      <c r="G4580" t="s">
        <v>33</v>
      </c>
      <c r="H4580" t="s">
        <v>34</v>
      </c>
      <c r="I4580">
        <v>3</v>
      </c>
      <c r="J4580">
        <v>50300</v>
      </c>
      <c r="K4580">
        <v>30200</v>
      </c>
      <c r="L4580">
        <v>0.13</v>
      </c>
      <c r="M4580">
        <v>131283</v>
      </c>
      <c r="N4580">
        <v>90600</v>
      </c>
      <c r="O4580">
        <v>40683</v>
      </c>
      <c r="P4580">
        <v>30.99</v>
      </c>
      <c r="Q4580" t="s">
        <v>41</v>
      </c>
      <c r="R4580" t="str">
        <f t="shared" si="71"/>
        <v>H2</v>
      </c>
    </row>
    <row r="4581" spans="1:18" x14ac:dyDescent="0.35">
      <c r="A4581" t="s">
        <v>6286</v>
      </c>
      <c r="B4581" s="1">
        <v>45877</v>
      </c>
      <c r="C4581" t="s">
        <v>530</v>
      </c>
      <c r="D4581" t="s">
        <v>27</v>
      </c>
      <c r="E4581" t="s">
        <v>115</v>
      </c>
      <c r="F4581" t="s">
        <v>38</v>
      </c>
      <c r="G4581" t="s">
        <v>29</v>
      </c>
      <c r="H4581" t="s">
        <v>23</v>
      </c>
      <c r="I4581">
        <v>1</v>
      </c>
      <c r="J4581">
        <v>42900</v>
      </c>
      <c r="K4581">
        <v>27300</v>
      </c>
      <c r="L4581">
        <v>0.13</v>
      </c>
      <c r="M4581">
        <v>37323</v>
      </c>
      <c r="N4581">
        <v>27300</v>
      </c>
      <c r="O4581">
        <v>10023</v>
      </c>
      <c r="P4581">
        <v>26.85</v>
      </c>
      <c r="Q4581" t="s">
        <v>48</v>
      </c>
      <c r="R4581" t="str">
        <f t="shared" si="71"/>
        <v>H2</v>
      </c>
    </row>
    <row r="4582" spans="1:18" x14ac:dyDescent="0.35">
      <c r="A4582" t="s">
        <v>6287</v>
      </c>
      <c r="B4582" s="1">
        <v>45877</v>
      </c>
      <c r="C4582" t="s">
        <v>1118</v>
      </c>
      <c r="D4582" t="s">
        <v>27</v>
      </c>
      <c r="E4582" t="s">
        <v>68</v>
      </c>
      <c r="F4582" t="s">
        <v>47</v>
      </c>
      <c r="G4582" t="s">
        <v>29</v>
      </c>
      <c r="H4582" t="s">
        <v>23</v>
      </c>
      <c r="I4582">
        <v>3</v>
      </c>
      <c r="J4582">
        <v>30500</v>
      </c>
      <c r="K4582">
        <v>19500</v>
      </c>
      <c r="L4582">
        <v>0.35</v>
      </c>
      <c r="M4582">
        <v>59475</v>
      </c>
      <c r="N4582">
        <v>58500</v>
      </c>
      <c r="O4582">
        <v>975</v>
      </c>
      <c r="P4582">
        <v>1.64</v>
      </c>
      <c r="Q4582" t="s">
        <v>41</v>
      </c>
      <c r="R4582" t="str">
        <f t="shared" si="71"/>
        <v>H2</v>
      </c>
    </row>
    <row r="4583" spans="1:18" x14ac:dyDescent="0.35">
      <c r="A4583" t="s">
        <v>6288</v>
      </c>
      <c r="B4583" s="1">
        <v>45877</v>
      </c>
      <c r="C4583" t="s">
        <v>1926</v>
      </c>
      <c r="D4583" t="s">
        <v>19</v>
      </c>
      <c r="E4583" t="s">
        <v>84</v>
      </c>
      <c r="F4583" t="s">
        <v>21</v>
      </c>
      <c r="G4583" t="s">
        <v>29</v>
      </c>
      <c r="H4583" t="s">
        <v>23</v>
      </c>
      <c r="I4583">
        <v>3</v>
      </c>
      <c r="J4583">
        <v>32100</v>
      </c>
      <c r="K4583">
        <v>21300</v>
      </c>
      <c r="L4583">
        <v>0.22</v>
      </c>
      <c r="M4583">
        <v>75114</v>
      </c>
      <c r="N4583">
        <v>63900</v>
      </c>
      <c r="O4583">
        <v>11214</v>
      </c>
      <c r="P4583">
        <v>14.93</v>
      </c>
      <c r="Q4583" t="s">
        <v>48</v>
      </c>
      <c r="R4583" t="str">
        <f t="shared" si="71"/>
        <v>H2</v>
      </c>
    </row>
    <row r="4584" spans="1:18" x14ac:dyDescent="0.35">
      <c r="A4584" t="s">
        <v>6289</v>
      </c>
      <c r="B4584" s="1">
        <v>45877</v>
      </c>
      <c r="C4584" t="s">
        <v>1327</v>
      </c>
      <c r="D4584" t="s">
        <v>27</v>
      </c>
      <c r="E4584" t="s">
        <v>115</v>
      </c>
      <c r="F4584" t="s">
        <v>38</v>
      </c>
      <c r="G4584" t="s">
        <v>22</v>
      </c>
      <c r="H4584" t="s">
        <v>23</v>
      </c>
      <c r="I4584">
        <v>3</v>
      </c>
      <c r="J4584">
        <v>42600</v>
      </c>
      <c r="K4584">
        <v>27100</v>
      </c>
      <c r="L4584">
        <v>0.13</v>
      </c>
      <c r="M4584">
        <v>111186</v>
      </c>
      <c r="N4584">
        <v>81300</v>
      </c>
      <c r="O4584">
        <v>29886</v>
      </c>
      <c r="P4584">
        <v>26.88</v>
      </c>
      <c r="Q4584" t="s">
        <v>41</v>
      </c>
      <c r="R4584" t="str">
        <f t="shared" si="71"/>
        <v>H2</v>
      </c>
    </row>
    <row r="4585" spans="1:18" x14ac:dyDescent="0.35">
      <c r="A4585" t="s">
        <v>6290</v>
      </c>
      <c r="B4585" s="1">
        <v>45877</v>
      </c>
      <c r="C4585" t="s">
        <v>6291</v>
      </c>
      <c r="D4585" t="s">
        <v>19</v>
      </c>
      <c r="E4585" t="s">
        <v>108</v>
      </c>
      <c r="F4585" t="s">
        <v>47</v>
      </c>
      <c r="G4585" t="s">
        <v>29</v>
      </c>
      <c r="H4585" t="s">
        <v>23</v>
      </c>
      <c r="I4585">
        <v>3</v>
      </c>
      <c r="J4585">
        <v>65400</v>
      </c>
      <c r="K4585">
        <v>44900</v>
      </c>
      <c r="L4585">
        <v>0.35</v>
      </c>
      <c r="M4585">
        <v>127530</v>
      </c>
      <c r="N4585">
        <v>134700</v>
      </c>
      <c r="O4585">
        <v>-7170</v>
      </c>
      <c r="P4585">
        <v>-5.62</v>
      </c>
      <c r="Q4585" t="s">
        <v>41</v>
      </c>
      <c r="R4585" t="str">
        <f t="shared" si="71"/>
        <v>H2</v>
      </c>
    </row>
    <row r="4586" spans="1:18" x14ac:dyDescent="0.35">
      <c r="A4586" t="s">
        <v>6292</v>
      </c>
      <c r="B4586" s="1">
        <v>45878</v>
      </c>
      <c r="C4586" t="s">
        <v>2007</v>
      </c>
      <c r="D4586" t="s">
        <v>27</v>
      </c>
      <c r="E4586" t="s">
        <v>57</v>
      </c>
      <c r="F4586" t="s">
        <v>38</v>
      </c>
      <c r="G4586" t="s">
        <v>29</v>
      </c>
      <c r="H4586" t="s">
        <v>23</v>
      </c>
      <c r="I4586">
        <v>3</v>
      </c>
      <c r="J4586">
        <v>48700</v>
      </c>
      <c r="K4586">
        <v>29300</v>
      </c>
      <c r="L4586">
        <v>0.27</v>
      </c>
      <c r="M4586">
        <v>106653</v>
      </c>
      <c r="N4586">
        <v>87900</v>
      </c>
      <c r="O4586">
        <v>18753</v>
      </c>
      <c r="P4586">
        <v>17.579999999999998</v>
      </c>
      <c r="Q4586" t="s">
        <v>24</v>
      </c>
      <c r="R4586" t="str">
        <f t="shared" si="71"/>
        <v>H2</v>
      </c>
    </row>
    <row r="4587" spans="1:18" x14ac:dyDescent="0.35">
      <c r="A4587" t="s">
        <v>6293</v>
      </c>
      <c r="B4587" s="1">
        <v>45878</v>
      </c>
      <c r="C4587" t="s">
        <v>292</v>
      </c>
      <c r="D4587" t="s">
        <v>19</v>
      </c>
      <c r="E4587" t="s">
        <v>28</v>
      </c>
      <c r="F4587" t="s">
        <v>21</v>
      </c>
      <c r="G4587" t="s">
        <v>29</v>
      </c>
      <c r="H4587" t="s">
        <v>23</v>
      </c>
      <c r="I4587">
        <v>2</v>
      </c>
      <c r="J4587">
        <v>18700</v>
      </c>
      <c r="K4587">
        <v>11500</v>
      </c>
      <c r="L4587">
        <v>0.1</v>
      </c>
      <c r="M4587">
        <v>33660</v>
      </c>
      <c r="N4587">
        <v>23000</v>
      </c>
      <c r="O4587">
        <v>10660</v>
      </c>
      <c r="P4587">
        <v>31.67</v>
      </c>
      <c r="Q4587" t="s">
        <v>41</v>
      </c>
      <c r="R4587" t="str">
        <f t="shared" si="71"/>
        <v>H2</v>
      </c>
    </row>
    <row r="4588" spans="1:18" x14ac:dyDescent="0.35">
      <c r="A4588" t="s">
        <v>6294</v>
      </c>
      <c r="B4588" s="1">
        <v>45878</v>
      </c>
      <c r="C4588" t="s">
        <v>1086</v>
      </c>
      <c r="D4588" t="s">
        <v>27</v>
      </c>
      <c r="E4588" t="s">
        <v>20</v>
      </c>
      <c r="F4588" t="s">
        <v>21</v>
      </c>
      <c r="G4588" t="s">
        <v>29</v>
      </c>
      <c r="H4588" t="s">
        <v>40</v>
      </c>
      <c r="I4588">
        <v>1</v>
      </c>
      <c r="J4588">
        <v>88700</v>
      </c>
      <c r="K4588">
        <v>61600</v>
      </c>
      <c r="L4588">
        <v>0.15</v>
      </c>
      <c r="M4588">
        <v>75395</v>
      </c>
      <c r="N4588">
        <v>61600</v>
      </c>
      <c r="O4588">
        <v>13795</v>
      </c>
      <c r="P4588">
        <v>18.3</v>
      </c>
      <c r="Q4588" t="s">
        <v>41</v>
      </c>
      <c r="R4588" t="str">
        <f t="shared" si="71"/>
        <v>H2</v>
      </c>
    </row>
    <row r="4589" spans="1:18" x14ac:dyDescent="0.35">
      <c r="A4589" t="s">
        <v>6295</v>
      </c>
      <c r="B4589" s="1">
        <v>45878</v>
      </c>
      <c r="C4589" t="s">
        <v>1774</v>
      </c>
      <c r="D4589" t="s">
        <v>27</v>
      </c>
      <c r="E4589" t="s">
        <v>63</v>
      </c>
      <c r="F4589" t="s">
        <v>47</v>
      </c>
      <c r="G4589" t="s">
        <v>22</v>
      </c>
      <c r="H4589" t="s">
        <v>34</v>
      </c>
      <c r="I4589">
        <v>1</v>
      </c>
      <c r="J4589">
        <v>77800</v>
      </c>
      <c r="K4589">
        <v>53800</v>
      </c>
      <c r="L4589">
        <v>0.22</v>
      </c>
      <c r="M4589">
        <v>60684</v>
      </c>
      <c r="N4589">
        <v>53800</v>
      </c>
      <c r="O4589">
        <v>6884</v>
      </c>
      <c r="P4589">
        <v>11.34</v>
      </c>
      <c r="Q4589" t="s">
        <v>41</v>
      </c>
      <c r="R4589" t="str">
        <f t="shared" si="71"/>
        <v>H2</v>
      </c>
    </row>
    <row r="4590" spans="1:18" x14ac:dyDescent="0.35">
      <c r="A4590" t="s">
        <v>6296</v>
      </c>
      <c r="B4590" s="1">
        <v>45878</v>
      </c>
      <c r="C4590" t="s">
        <v>4735</v>
      </c>
      <c r="D4590" t="s">
        <v>27</v>
      </c>
      <c r="E4590" t="s">
        <v>37</v>
      </c>
      <c r="F4590" t="s">
        <v>38</v>
      </c>
      <c r="G4590" t="s">
        <v>39</v>
      </c>
      <c r="H4590" t="s">
        <v>23</v>
      </c>
      <c r="I4590">
        <v>4</v>
      </c>
      <c r="J4590">
        <v>34900</v>
      </c>
      <c r="K4590">
        <v>22100</v>
      </c>
      <c r="L4590">
        <v>0.09</v>
      </c>
      <c r="M4590">
        <v>127036</v>
      </c>
      <c r="N4590">
        <v>88400</v>
      </c>
      <c r="O4590">
        <v>38636</v>
      </c>
      <c r="P4590">
        <v>30.41</v>
      </c>
      <c r="Q4590" t="s">
        <v>48</v>
      </c>
      <c r="R4590" t="str">
        <f t="shared" si="71"/>
        <v>H2</v>
      </c>
    </row>
    <row r="4591" spans="1:18" x14ac:dyDescent="0.35">
      <c r="A4591" t="s">
        <v>6297</v>
      </c>
      <c r="B4591" s="1">
        <v>45878</v>
      </c>
      <c r="C4591" t="s">
        <v>2401</v>
      </c>
      <c r="D4591" t="s">
        <v>27</v>
      </c>
      <c r="E4591" t="s">
        <v>20</v>
      </c>
      <c r="F4591" t="s">
        <v>21</v>
      </c>
      <c r="G4591" t="s">
        <v>29</v>
      </c>
      <c r="H4591" t="s">
        <v>23</v>
      </c>
      <c r="I4591">
        <v>1</v>
      </c>
      <c r="J4591">
        <v>86300</v>
      </c>
      <c r="K4591">
        <v>61200</v>
      </c>
      <c r="L4591">
        <v>0.13</v>
      </c>
      <c r="M4591">
        <v>75081</v>
      </c>
      <c r="N4591">
        <v>61200</v>
      </c>
      <c r="O4591">
        <v>13881</v>
      </c>
      <c r="P4591">
        <v>18.489999999999998</v>
      </c>
      <c r="Q4591" t="s">
        <v>24</v>
      </c>
      <c r="R4591" t="str">
        <f t="shared" si="71"/>
        <v>H2</v>
      </c>
    </row>
    <row r="4592" spans="1:18" x14ac:dyDescent="0.35">
      <c r="A4592" t="s">
        <v>6298</v>
      </c>
      <c r="B4592" s="1">
        <v>45878</v>
      </c>
      <c r="C4592" t="s">
        <v>5556</v>
      </c>
      <c r="D4592" t="s">
        <v>19</v>
      </c>
      <c r="E4592" t="s">
        <v>28</v>
      </c>
      <c r="F4592" t="s">
        <v>21</v>
      </c>
      <c r="G4592" t="s">
        <v>33</v>
      </c>
      <c r="H4592" t="s">
        <v>40</v>
      </c>
      <c r="I4592">
        <v>1</v>
      </c>
      <c r="J4592">
        <v>18300</v>
      </c>
      <c r="K4592">
        <v>11300</v>
      </c>
      <c r="L4592">
        <v>0.14000000000000001</v>
      </c>
      <c r="M4592">
        <v>15738</v>
      </c>
      <c r="N4592">
        <v>11300</v>
      </c>
      <c r="O4592">
        <v>4438</v>
      </c>
      <c r="P4592">
        <v>28.2</v>
      </c>
      <c r="Q4592" t="s">
        <v>41</v>
      </c>
      <c r="R4592" t="str">
        <f t="shared" si="71"/>
        <v>H2</v>
      </c>
    </row>
    <row r="4593" spans="1:18" x14ac:dyDescent="0.35">
      <c r="A4593" t="s">
        <v>6299</v>
      </c>
      <c r="B4593" s="1">
        <v>45878</v>
      </c>
      <c r="C4593" t="s">
        <v>479</v>
      </c>
      <c r="D4593" t="s">
        <v>27</v>
      </c>
      <c r="E4593" t="s">
        <v>20</v>
      </c>
      <c r="F4593" t="s">
        <v>21</v>
      </c>
      <c r="G4593" t="s">
        <v>22</v>
      </c>
      <c r="H4593" t="s">
        <v>23</v>
      </c>
      <c r="I4593">
        <v>4</v>
      </c>
      <c r="J4593">
        <v>87500</v>
      </c>
      <c r="K4593">
        <v>63000</v>
      </c>
      <c r="L4593">
        <v>0.24</v>
      </c>
      <c r="M4593">
        <v>266000</v>
      </c>
      <c r="N4593">
        <v>252000</v>
      </c>
      <c r="O4593">
        <v>14000</v>
      </c>
      <c r="P4593">
        <v>5.26</v>
      </c>
      <c r="Q4593" t="s">
        <v>48</v>
      </c>
      <c r="R4593" t="str">
        <f t="shared" si="71"/>
        <v>H2</v>
      </c>
    </row>
    <row r="4594" spans="1:18" x14ac:dyDescent="0.35">
      <c r="A4594" t="s">
        <v>6300</v>
      </c>
      <c r="B4594" s="1">
        <v>45878</v>
      </c>
      <c r="C4594" t="s">
        <v>1984</v>
      </c>
      <c r="D4594" t="s">
        <v>27</v>
      </c>
      <c r="E4594" t="s">
        <v>108</v>
      </c>
      <c r="F4594" t="s">
        <v>47</v>
      </c>
      <c r="G4594" t="s">
        <v>22</v>
      </c>
      <c r="H4594" t="s">
        <v>23</v>
      </c>
      <c r="I4594">
        <v>1</v>
      </c>
      <c r="J4594">
        <v>67900</v>
      </c>
      <c r="K4594">
        <v>45200</v>
      </c>
      <c r="L4594">
        <v>0.17</v>
      </c>
      <c r="M4594">
        <v>56357</v>
      </c>
      <c r="N4594">
        <v>45200</v>
      </c>
      <c r="O4594">
        <v>11157</v>
      </c>
      <c r="P4594">
        <v>19.8</v>
      </c>
      <c r="Q4594" t="s">
        <v>41</v>
      </c>
      <c r="R4594" t="str">
        <f t="shared" si="71"/>
        <v>H2</v>
      </c>
    </row>
    <row r="4595" spans="1:18" x14ac:dyDescent="0.35">
      <c r="A4595" t="s">
        <v>6301</v>
      </c>
      <c r="B4595" s="1">
        <v>45878</v>
      </c>
      <c r="C4595" t="s">
        <v>2999</v>
      </c>
      <c r="D4595" t="s">
        <v>27</v>
      </c>
      <c r="E4595" t="s">
        <v>37</v>
      </c>
      <c r="F4595" t="s">
        <v>38</v>
      </c>
      <c r="G4595" t="s">
        <v>29</v>
      </c>
      <c r="H4595" t="s">
        <v>23</v>
      </c>
      <c r="I4595">
        <v>2</v>
      </c>
      <c r="J4595">
        <v>35500</v>
      </c>
      <c r="K4595">
        <v>21900</v>
      </c>
      <c r="L4595">
        <v>0.27</v>
      </c>
      <c r="M4595">
        <v>51830</v>
      </c>
      <c r="N4595">
        <v>43800</v>
      </c>
      <c r="O4595">
        <v>8030</v>
      </c>
      <c r="P4595">
        <v>15.49</v>
      </c>
      <c r="Q4595" t="s">
        <v>41</v>
      </c>
      <c r="R4595" t="str">
        <f t="shared" si="71"/>
        <v>H2</v>
      </c>
    </row>
    <row r="4596" spans="1:18" x14ac:dyDescent="0.35">
      <c r="A4596" t="s">
        <v>6302</v>
      </c>
      <c r="B4596" s="1">
        <v>45878</v>
      </c>
      <c r="C4596" t="s">
        <v>107</v>
      </c>
      <c r="D4596" t="s">
        <v>19</v>
      </c>
      <c r="E4596" t="s">
        <v>37</v>
      </c>
      <c r="F4596" t="s">
        <v>38</v>
      </c>
      <c r="G4596" t="s">
        <v>93</v>
      </c>
      <c r="H4596" t="s">
        <v>23</v>
      </c>
      <c r="I4596">
        <v>2</v>
      </c>
      <c r="J4596">
        <v>35000</v>
      </c>
      <c r="K4596">
        <v>22300</v>
      </c>
      <c r="L4596">
        <v>0.14000000000000001</v>
      </c>
      <c r="M4596">
        <v>60200</v>
      </c>
      <c r="N4596">
        <v>44600</v>
      </c>
      <c r="O4596">
        <v>15600</v>
      </c>
      <c r="P4596">
        <v>25.91</v>
      </c>
      <c r="Q4596" t="s">
        <v>24</v>
      </c>
      <c r="R4596" t="str">
        <f t="shared" si="71"/>
        <v>H2</v>
      </c>
    </row>
    <row r="4597" spans="1:18" x14ac:dyDescent="0.35">
      <c r="A4597" t="s">
        <v>6303</v>
      </c>
      <c r="B4597" s="1">
        <v>45878</v>
      </c>
      <c r="C4597" t="s">
        <v>2963</v>
      </c>
      <c r="D4597" t="s">
        <v>27</v>
      </c>
      <c r="E4597" t="s">
        <v>79</v>
      </c>
      <c r="F4597" t="s">
        <v>47</v>
      </c>
      <c r="G4597" t="s">
        <v>39</v>
      </c>
      <c r="H4597" t="s">
        <v>40</v>
      </c>
      <c r="I4597">
        <v>1</v>
      </c>
      <c r="J4597">
        <v>53000</v>
      </c>
      <c r="K4597">
        <v>36800</v>
      </c>
      <c r="L4597">
        <v>0.14000000000000001</v>
      </c>
      <c r="M4597">
        <v>45580</v>
      </c>
      <c r="N4597">
        <v>36800</v>
      </c>
      <c r="O4597">
        <v>8780</v>
      </c>
      <c r="P4597">
        <v>19.260000000000002</v>
      </c>
      <c r="Q4597" t="s">
        <v>41</v>
      </c>
      <c r="R4597" t="str">
        <f t="shared" si="71"/>
        <v>H2</v>
      </c>
    </row>
    <row r="4598" spans="1:18" x14ac:dyDescent="0.35">
      <c r="A4598" t="s">
        <v>6304</v>
      </c>
      <c r="B4598" s="1">
        <v>45878</v>
      </c>
      <c r="C4598" t="s">
        <v>246</v>
      </c>
      <c r="D4598" t="s">
        <v>19</v>
      </c>
      <c r="E4598" t="s">
        <v>46</v>
      </c>
      <c r="F4598" t="s">
        <v>47</v>
      </c>
      <c r="G4598" t="s">
        <v>22</v>
      </c>
      <c r="H4598" t="s">
        <v>34</v>
      </c>
      <c r="I4598">
        <v>2</v>
      </c>
      <c r="J4598">
        <v>52600</v>
      </c>
      <c r="K4598">
        <v>35200</v>
      </c>
      <c r="L4598">
        <v>0.13</v>
      </c>
      <c r="M4598">
        <v>91524</v>
      </c>
      <c r="N4598">
        <v>70400</v>
      </c>
      <c r="O4598">
        <v>21124</v>
      </c>
      <c r="P4598">
        <v>23.08</v>
      </c>
      <c r="Q4598" t="s">
        <v>30</v>
      </c>
      <c r="R4598" t="str">
        <f t="shared" si="71"/>
        <v>H2</v>
      </c>
    </row>
    <row r="4599" spans="1:18" x14ac:dyDescent="0.35">
      <c r="A4599" t="s">
        <v>6305</v>
      </c>
      <c r="B4599" s="1">
        <v>45878</v>
      </c>
      <c r="C4599" t="s">
        <v>3659</v>
      </c>
      <c r="D4599" t="s">
        <v>27</v>
      </c>
      <c r="E4599" t="s">
        <v>108</v>
      </c>
      <c r="F4599" t="s">
        <v>47</v>
      </c>
      <c r="G4599" t="s">
        <v>39</v>
      </c>
      <c r="H4599" t="s">
        <v>40</v>
      </c>
      <c r="I4599">
        <v>1</v>
      </c>
      <c r="J4599">
        <v>67700</v>
      </c>
      <c r="K4599">
        <v>46100</v>
      </c>
      <c r="L4599">
        <v>0.33</v>
      </c>
      <c r="M4599">
        <v>45359</v>
      </c>
      <c r="N4599">
        <v>46100</v>
      </c>
      <c r="O4599">
        <v>-741</v>
      </c>
      <c r="P4599">
        <v>-1.63</v>
      </c>
      <c r="Q4599" t="s">
        <v>41</v>
      </c>
      <c r="R4599" t="str">
        <f t="shared" si="71"/>
        <v>H2</v>
      </c>
    </row>
    <row r="4600" spans="1:18" x14ac:dyDescent="0.35">
      <c r="A4600" t="s">
        <v>6306</v>
      </c>
      <c r="B4600" s="1">
        <v>45878</v>
      </c>
      <c r="C4600" t="s">
        <v>4721</v>
      </c>
      <c r="D4600" t="s">
        <v>27</v>
      </c>
      <c r="E4600" t="s">
        <v>79</v>
      </c>
      <c r="F4600" t="s">
        <v>47</v>
      </c>
      <c r="G4600" t="s">
        <v>93</v>
      </c>
      <c r="H4600" t="s">
        <v>40</v>
      </c>
      <c r="I4600">
        <v>1</v>
      </c>
      <c r="J4600">
        <v>55300</v>
      </c>
      <c r="K4600">
        <v>36200</v>
      </c>
      <c r="L4600">
        <v>0.1</v>
      </c>
      <c r="M4600">
        <v>49770</v>
      </c>
      <c r="N4600">
        <v>36200</v>
      </c>
      <c r="O4600">
        <v>13570</v>
      </c>
      <c r="P4600">
        <v>27.27</v>
      </c>
      <c r="Q4600" t="s">
        <v>24</v>
      </c>
      <c r="R4600" t="str">
        <f t="shared" si="71"/>
        <v>H2</v>
      </c>
    </row>
    <row r="4601" spans="1:18" x14ac:dyDescent="0.35">
      <c r="A4601" t="s">
        <v>6307</v>
      </c>
      <c r="B4601" s="1">
        <v>45878</v>
      </c>
      <c r="C4601" t="s">
        <v>1237</v>
      </c>
      <c r="D4601" t="s">
        <v>27</v>
      </c>
      <c r="E4601" t="s">
        <v>57</v>
      </c>
      <c r="F4601" t="s">
        <v>38</v>
      </c>
      <c r="G4601" t="s">
        <v>93</v>
      </c>
      <c r="H4601" t="s">
        <v>23</v>
      </c>
      <c r="I4601">
        <v>1</v>
      </c>
      <c r="J4601">
        <v>48000</v>
      </c>
      <c r="K4601">
        <v>29900</v>
      </c>
      <c r="L4601">
        <v>0.15</v>
      </c>
      <c r="M4601">
        <v>40800</v>
      </c>
      <c r="N4601">
        <v>29900</v>
      </c>
      <c r="O4601">
        <v>10900</v>
      </c>
      <c r="P4601">
        <v>26.72</v>
      </c>
      <c r="Q4601" t="s">
        <v>41</v>
      </c>
      <c r="R4601" t="str">
        <f t="shared" si="71"/>
        <v>H2</v>
      </c>
    </row>
    <row r="4602" spans="1:18" x14ac:dyDescent="0.35">
      <c r="A4602" t="s">
        <v>6308</v>
      </c>
      <c r="B4602" s="1">
        <v>45878</v>
      </c>
      <c r="C4602" t="s">
        <v>131</v>
      </c>
      <c r="D4602" t="s">
        <v>27</v>
      </c>
      <c r="E4602" t="s">
        <v>68</v>
      </c>
      <c r="F4602" t="s">
        <v>47</v>
      </c>
      <c r="G4602" t="s">
        <v>29</v>
      </c>
      <c r="H4602" t="s">
        <v>23</v>
      </c>
      <c r="I4602">
        <v>1</v>
      </c>
      <c r="J4602">
        <v>28800</v>
      </c>
      <c r="K4602">
        <v>18900</v>
      </c>
      <c r="L4602">
        <v>0.09</v>
      </c>
      <c r="M4602">
        <v>26208</v>
      </c>
      <c r="N4602">
        <v>18900</v>
      </c>
      <c r="O4602">
        <v>7308</v>
      </c>
      <c r="P4602">
        <v>27.88</v>
      </c>
      <c r="Q4602" t="s">
        <v>41</v>
      </c>
      <c r="R4602" t="str">
        <f t="shared" si="71"/>
        <v>H2</v>
      </c>
    </row>
    <row r="4603" spans="1:18" x14ac:dyDescent="0.35">
      <c r="A4603" t="s">
        <v>6309</v>
      </c>
      <c r="B4603" s="1">
        <v>45879</v>
      </c>
      <c r="C4603" t="s">
        <v>2356</v>
      </c>
      <c r="D4603" t="s">
        <v>19</v>
      </c>
      <c r="E4603" t="s">
        <v>20</v>
      </c>
      <c r="F4603" t="s">
        <v>21</v>
      </c>
      <c r="G4603" t="s">
        <v>33</v>
      </c>
      <c r="H4603" t="s">
        <v>34</v>
      </c>
      <c r="I4603">
        <v>1</v>
      </c>
      <c r="J4603">
        <v>85400</v>
      </c>
      <c r="K4603">
        <v>62500</v>
      </c>
      <c r="L4603">
        <v>0.14000000000000001</v>
      </c>
      <c r="M4603">
        <v>73444</v>
      </c>
      <c r="N4603">
        <v>62500</v>
      </c>
      <c r="O4603">
        <v>10944</v>
      </c>
      <c r="P4603">
        <v>14.9</v>
      </c>
      <c r="Q4603" t="s">
        <v>41</v>
      </c>
      <c r="R4603" t="str">
        <f t="shared" si="71"/>
        <v>H2</v>
      </c>
    </row>
    <row r="4604" spans="1:18" x14ac:dyDescent="0.35">
      <c r="A4604" t="s">
        <v>6310</v>
      </c>
      <c r="B4604" s="1">
        <v>45879</v>
      </c>
      <c r="C4604" t="s">
        <v>646</v>
      </c>
      <c r="D4604" t="s">
        <v>27</v>
      </c>
      <c r="E4604" t="s">
        <v>123</v>
      </c>
      <c r="F4604" t="s">
        <v>21</v>
      </c>
      <c r="G4604" t="s">
        <v>93</v>
      </c>
      <c r="H4604" t="s">
        <v>40</v>
      </c>
      <c r="I4604">
        <v>3</v>
      </c>
      <c r="J4604">
        <v>186600</v>
      </c>
      <c r="K4604">
        <v>138200</v>
      </c>
      <c r="L4604">
        <v>0.17</v>
      </c>
      <c r="M4604">
        <v>464634</v>
      </c>
      <c r="N4604">
        <v>414600</v>
      </c>
      <c r="O4604">
        <v>50034</v>
      </c>
      <c r="P4604">
        <v>10.77</v>
      </c>
      <c r="Q4604" t="s">
        <v>41</v>
      </c>
      <c r="R4604" t="str">
        <f t="shared" si="71"/>
        <v>H2</v>
      </c>
    </row>
    <row r="4605" spans="1:18" x14ac:dyDescent="0.35">
      <c r="A4605" t="s">
        <v>6311</v>
      </c>
      <c r="B4605" s="1">
        <v>45879</v>
      </c>
      <c r="C4605" t="s">
        <v>3872</v>
      </c>
      <c r="D4605" t="s">
        <v>27</v>
      </c>
      <c r="E4605" t="s">
        <v>60</v>
      </c>
      <c r="F4605" t="s">
        <v>21</v>
      </c>
      <c r="G4605" t="s">
        <v>39</v>
      </c>
      <c r="H4605" t="s">
        <v>23</v>
      </c>
      <c r="I4605">
        <v>4</v>
      </c>
      <c r="J4605">
        <v>42300</v>
      </c>
      <c r="K4605">
        <v>29400</v>
      </c>
      <c r="L4605">
        <v>0.1</v>
      </c>
      <c r="M4605">
        <v>152280</v>
      </c>
      <c r="N4605">
        <v>117600</v>
      </c>
      <c r="O4605">
        <v>34680</v>
      </c>
      <c r="P4605">
        <v>22.77</v>
      </c>
      <c r="Q4605" t="s">
        <v>41</v>
      </c>
      <c r="R4605" t="str">
        <f t="shared" si="71"/>
        <v>H2</v>
      </c>
    </row>
    <row r="4606" spans="1:18" x14ac:dyDescent="0.35">
      <c r="A4606" t="s">
        <v>6312</v>
      </c>
      <c r="B4606" s="1">
        <v>45879</v>
      </c>
      <c r="C4606" t="s">
        <v>45</v>
      </c>
      <c r="D4606" t="s">
        <v>27</v>
      </c>
      <c r="E4606" t="s">
        <v>63</v>
      </c>
      <c r="F4606" t="s">
        <v>47</v>
      </c>
      <c r="G4606" t="s">
        <v>33</v>
      </c>
      <c r="H4606" t="s">
        <v>40</v>
      </c>
      <c r="I4606">
        <v>1</v>
      </c>
      <c r="J4606">
        <v>76700</v>
      </c>
      <c r="K4606">
        <v>53100</v>
      </c>
      <c r="L4606">
        <v>0.18</v>
      </c>
      <c r="M4606">
        <v>62894</v>
      </c>
      <c r="N4606">
        <v>53100</v>
      </c>
      <c r="O4606">
        <v>9794</v>
      </c>
      <c r="P4606">
        <v>15.57</v>
      </c>
      <c r="Q4606" t="s">
        <v>24</v>
      </c>
      <c r="R4606" t="str">
        <f t="shared" si="71"/>
        <v>H2</v>
      </c>
    </row>
    <row r="4607" spans="1:18" x14ac:dyDescent="0.35">
      <c r="A4607" t="s">
        <v>6313</v>
      </c>
      <c r="B4607" s="1">
        <v>45879</v>
      </c>
      <c r="C4607" t="s">
        <v>2669</v>
      </c>
      <c r="D4607" t="s">
        <v>19</v>
      </c>
      <c r="E4607" t="s">
        <v>108</v>
      </c>
      <c r="F4607" t="s">
        <v>47</v>
      </c>
      <c r="G4607" t="s">
        <v>29</v>
      </c>
      <c r="H4607" t="s">
        <v>34</v>
      </c>
      <c r="I4607">
        <v>1</v>
      </c>
      <c r="J4607">
        <v>70400</v>
      </c>
      <c r="K4607">
        <v>46600</v>
      </c>
      <c r="L4607">
        <v>0.21</v>
      </c>
      <c r="M4607">
        <v>55616</v>
      </c>
      <c r="N4607">
        <v>46600</v>
      </c>
      <c r="O4607">
        <v>9016</v>
      </c>
      <c r="P4607">
        <v>16.21</v>
      </c>
      <c r="Q4607" t="s">
        <v>41</v>
      </c>
      <c r="R4607" t="str">
        <f t="shared" si="71"/>
        <v>H2</v>
      </c>
    </row>
    <row r="4608" spans="1:18" x14ac:dyDescent="0.35">
      <c r="A4608" t="s">
        <v>6314</v>
      </c>
      <c r="B4608" s="1">
        <v>45879</v>
      </c>
      <c r="C4608" t="s">
        <v>2419</v>
      </c>
      <c r="D4608" t="s">
        <v>27</v>
      </c>
      <c r="E4608" t="s">
        <v>57</v>
      </c>
      <c r="F4608" t="s">
        <v>38</v>
      </c>
      <c r="G4608" t="s">
        <v>93</v>
      </c>
      <c r="H4608" t="s">
        <v>23</v>
      </c>
      <c r="I4608">
        <v>1</v>
      </c>
      <c r="J4608">
        <v>46500</v>
      </c>
      <c r="K4608">
        <v>30500</v>
      </c>
      <c r="L4608">
        <v>0.13</v>
      </c>
      <c r="M4608">
        <v>40455</v>
      </c>
      <c r="N4608">
        <v>30500</v>
      </c>
      <c r="O4608">
        <v>9955</v>
      </c>
      <c r="P4608">
        <v>24.61</v>
      </c>
      <c r="Q4608" t="s">
        <v>48</v>
      </c>
      <c r="R4608" t="str">
        <f t="shared" si="71"/>
        <v>H2</v>
      </c>
    </row>
    <row r="4609" spans="1:18" x14ac:dyDescent="0.35">
      <c r="A4609" t="s">
        <v>6315</v>
      </c>
      <c r="B4609" s="1">
        <v>45879</v>
      </c>
      <c r="C4609" t="s">
        <v>513</v>
      </c>
      <c r="D4609" t="s">
        <v>27</v>
      </c>
      <c r="E4609" t="s">
        <v>84</v>
      </c>
      <c r="F4609" t="s">
        <v>21</v>
      </c>
      <c r="G4609" t="s">
        <v>29</v>
      </c>
      <c r="H4609" t="s">
        <v>40</v>
      </c>
      <c r="I4609">
        <v>1</v>
      </c>
      <c r="J4609">
        <v>31000</v>
      </c>
      <c r="K4609">
        <v>21100</v>
      </c>
      <c r="L4609">
        <v>0.14000000000000001</v>
      </c>
      <c r="M4609">
        <v>26660</v>
      </c>
      <c r="N4609">
        <v>21100</v>
      </c>
      <c r="O4609">
        <v>5560</v>
      </c>
      <c r="P4609">
        <v>20.86</v>
      </c>
      <c r="Q4609" t="s">
        <v>41</v>
      </c>
      <c r="R4609" t="str">
        <f t="shared" si="71"/>
        <v>H2</v>
      </c>
    </row>
    <row r="4610" spans="1:18" x14ac:dyDescent="0.35">
      <c r="A4610" t="s">
        <v>6316</v>
      </c>
      <c r="B4610" s="1">
        <v>45879</v>
      </c>
      <c r="C4610" t="s">
        <v>640</v>
      </c>
      <c r="D4610" t="s">
        <v>27</v>
      </c>
      <c r="E4610" t="s">
        <v>115</v>
      </c>
      <c r="F4610" t="s">
        <v>38</v>
      </c>
      <c r="G4610" t="s">
        <v>29</v>
      </c>
      <c r="H4610" t="s">
        <v>23</v>
      </c>
      <c r="I4610">
        <v>1</v>
      </c>
      <c r="J4610">
        <v>42000</v>
      </c>
      <c r="K4610">
        <v>26800</v>
      </c>
      <c r="L4610">
        <v>0.21</v>
      </c>
      <c r="M4610">
        <v>33180</v>
      </c>
      <c r="N4610">
        <v>26800</v>
      </c>
      <c r="O4610">
        <v>6380</v>
      </c>
      <c r="P4610">
        <v>19.23</v>
      </c>
      <c r="Q4610" t="s">
        <v>24</v>
      </c>
      <c r="R4610" t="str">
        <f t="shared" si="71"/>
        <v>H2</v>
      </c>
    </row>
    <row r="4611" spans="1:18" x14ac:dyDescent="0.35">
      <c r="A4611" t="s">
        <v>6317</v>
      </c>
      <c r="B4611" s="1">
        <v>45879</v>
      </c>
      <c r="C4611" t="s">
        <v>2043</v>
      </c>
      <c r="D4611" t="s">
        <v>27</v>
      </c>
      <c r="E4611" t="s">
        <v>84</v>
      </c>
      <c r="F4611" t="s">
        <v>21</v>
      </c>
      <c r="G4611" t="s">
        <v>93</v>
      </c>
      <c r="H4611" t="s">
        <v>23</v>
      </c>
      <c r="I4611">
        <v>1</v>
      </c>
      <c r="J4611">
        <v>32000</v>
      </c>
      <c r="K4611">
        <v>20200</v>
      </c>
      <c r="L4611">
        <v>0.15</v>
      </c>
      <c r="M4611">
        <v>27200</v>
      </c>
      <c r="N4611">
        <v>20200</v>
      </c>
      <c r="O4611">
        <v>7000</v>
      </c>
      <c r="P4611">
        <v>25.74</v>
      </c>
      <c r="Q4611" t="s">
        <v>24</v>
      </c>
      <c r="R4611" t="str">
        <f t="shared" ref="R4611:R4674" si="72">IF(MONTH(B4611)&lt;=6,"H1","H2")</f>
        <v>H2</v>
      </c>
    </row>
    <row r="4612" spans="1:18" x14ac:dyDescent="0.35">
      <c r="A4612" t="s">
        <v>6318</v>
      </c>
      <c r="B4612" s="1">
        <v>45879</v>
      </c>
      <c r="C4612" t="s">
        <v>300</v>
      </c>
      <c r="D4612" t="s">
        <v>27</v>
      </c>
      <c r="E4612" t="s">
        <v>84</v>
      </c>
      <c r="F4612" t="s">
        <v>21</v>
      </c>
      <c r="G4612" t="s">
        <v>33</v>
      </c>
      <c r="H4612" t="s">
        <v>40</v>
      </c>
      <c r="I4612">
        <v>3</v>
      </c>
      <c r="J4612">
        <v>31400</v>
      </c>
      <c r="K4612">
        <v>20500</v>
      </c>
      <c r="L4612">
        <v>0.22</v>
      </c>
      <c r="M4612">
        <v>73476</v>
      </c>
      <c r="N4612">
        <v>61500</v>
      </c>
      <c r="O4612">
        <v>11976</v>
      </c>
      <c r="P4612">
        <v>16.3</v>
      </c>
      <c r="Q4612" t="s">
        <v>24</v>
      </c>
      <c r="R4612" t="str">
        <f t="shared" si="72"/>
        <v>H2</v>
      </c>
    </row>
    <row r="4613" spans="1:18" x14ac:dyDescent="0.35">
      <c r="A4613" t="s">
        <v>6319</v>
      </c>
      <c r="B4613" s="1">
        <v>45879</v>
      </c>
      <c r="C4613" t="s">
        <v>330</v>
      </c>
      <c r="D4613" t="s">
        <v>27</v>
      </c>
      <c r="E4613" t="s">
        <v>84</v>
      </c>
      <c r="F4613" t="s">
        <v>21</v>
      </c>
      <c r="G4613" t="s">
        <v>33</v>
      </c>
      <c r="H4613" t="s">
        <v>23</v>
      </c>
      <c r="I4613">
        <v>2</v>
      </c>
      <c r="J4613">
        <v>32700</v>
      </c>
      <c r="K4613">
        <v>20800</v>
      </c>
      <c r="L4613">
        <v>0.17</v>
      </c>
      <c r="M4613">
        <v>54282</v>
      </c>
      <c r="N4613">
        <v>41600</v>
      </c>
      <c r="O4613">
        <v>12682</v>
      </c>
      <c r="P4613">
        <v>23.36</v>
      </c>
      <c r="Q4613" t="s">
        <v>24</v>
      </c>
      <c r="R4613" t="str">
        <f t="shared" si="72"/>
        <v>H2</v>
      </c>
    </row>
    <row r="4614" spans="1:18" x14ac:dyDescent="0.35">
      <c r="A4614" t="s">
        <v>6320</v>
      </c>
      <c r="B4614" s="1">
        <v>45879</v>
      </c>
      <c r="C4614" t="s">
        <v>45</v>
      </c>
      <c r="D4614" t="s">
        <v>27</v>
      </c>
      <c r="E4614" t="s">
        <v>68</v>
      </c>
      <c r="F4614" t="s">
        <v>47</v>
      </c>
      <c r="G4614" t="s">
        <v>39</v>
      </c>
      <c r="H4614" t="s">
        <v>23</v>
      </c>
      <c r="I4614">
        <v>1</v>
      </c>
      <c r="J4614">
        <v>30200</v>
      </c>
      <c r="K4614">
        <v>19400</v>
      </c>
      <c r="L4614">
        <v>0.16</v>
      </c>
      <c r="M4614">
        <v>25368</v>
      </c>
      <c r="N4614">
        <v>19400</v>
      </c>
      <c r="O4614">
        <v>5968</v>
      </c>
      <c r="P4614">
        <v>23.53</v>
      </c>
      <c r="Q4614" t="s">
        <v>41</v>
      </c>
      <c r="R4614" t="str">
        <f t="shared" si="72"/>
        <v>H2</v>
      </c>
    </row>
    <row r="4615" spans="1:18" x14ac:dyDescent="0.35">
      <c r="A4615" t="s">
        <v>6321</v>
      </c>
      <c r="B4615" s="1">
        <v>45879</v>
      </c>
      <c r="C4615" t="s">
        <v>3804</v>
      </c>
      <c r="D4615" t="s">
        <v>19</v>
      </c>
      <c r="E4615" t="s">
        <v>57</v>
      </c>
      <c r="F4615" t="s">
        <v>38</v>
      </c>
      <c r="G4615" t="s">
        <v>29</v>
      </c>
      <c r="H4615" t="s">
        <v>23</v>
      </c>
      <c r="I4615">
        <v>1</v>
      </c>
      <c r="J4615">
        <v>48700</v>
      </c>
      <c r="K4615">
        <v>29600</v>
      </c>
      <c r="L4615">
        <v>0.12</v>
      </c>
      <c r="M4615">
        <v>42856</v>
      </c>
      <c r="N4615">
        <v>29600</v>
      </c>
      <c r="O4615">
        <v>13256</v>
      </c>
      <c r="P4615">
        <v>30.93</v>
      </c>
      <c r="Q4615" t="s">
        <v>41</v>
      </c>
      <c r="R4615" t="str">
        <f t="shared" si="72"/>
        <v>H2</v>
      </c>
    </row>
    <row r="4616" spans="1:18" x14ac:dyDescent="0.35">
      <c r="A4616" t="s">
        <v>6322</v>
      </c>
      <c r="B4616" s="1">
        <v>45879</v>
      </c>
      <c r="C4616" t="s">
        <v>2895</v>
      </c>
      <c r="D4616" t="s">
        <v>27</v>
      </c>
      <c r="E4616" t="s">
        <v>84</v>
      </c>
      <c r="F4616" t="s">
        <v>21</v>
      </c>
      <c r="G4616" t="s">
        <v>29</v>
      </c>
      <c r="H4616" t="s">
        <v>23</v>
      </c>
      <c r="I4616">
        <v>3</v>
      </c>
      <c r="J4616">
        <v>33200</v>
      </c>
      <c r="K4616">
        <v>21100</v>
      </c>
      <c r="L4616">
        <v>0.22</v>
      </c>
      <c r="M4616">
        <v>77688</v>
      </c>
      <c r="N4616">
        <v>63300</v>
      </c>
      <c r="O4616">
        <v>14388</v>
      </c>
      <c r="P4616">
        <v>18.52</v>
      </c>
      <c r="Q4616" t="s">
        <v>24</v>
      </c>
      <c r="R4616" t="str">
        <f t="shared" si="72"/>
        <v>H2</v>
      </c>
    </row>
    <row r="4617" spans="1:18" x14ac:dyDescent="0.35">
      <c r="A4617" t="s">
        <v>6323</v>
      </c>
      <c r="B4617" s="1">
        <v>45879</v>
      </c>
      <c r="C4617" t="s">
        <v>3419</v>
      </c>
      <c r="D4617" t="s">
        <v>27</v>
      </c>
      <c r="E4617" t="s">
        <v>57</v>
      </c>
      <c r="F4617" t="s">
        <v>38</v>
      </c>
      <c r="G4617" t="s">
        <v>29</v>
      </c>
      <c r="H4617" t="s">
        <v>34</v>
      </c>
      <c r="I4617">
        <v>1</v>
      </c>
      <c r="J4617">
        <v>47200</v>
      </c>
      <c r="K4617">
        <v>30300</v>
      </c>
      <c r="L4617">
        <v>0.27</v>
      </c>
      <c r="M4617">
        <v>34456</v>
      </c>
      <c r="N4617">
        <v>30300</v>
      </c>
      <c r="O4617">
        <v>4156</v>
      </c>
      <c r="P4617">
        <v>12.06</v>
      </c>
      <c r="Q4617" t="s">
        <v>48</v>
      </c>
      <c r="R4617" t="str">
        <f t="shared" si="72"/>
        <v>H2</v>
      </c>
    </row>
    <row r="4618" spans="1:18" x14ac:dyDescent="0.35">
      <c r="A4618" t="s">
        <v>6324</v>
      </c>
      <c r="B4618" s="1">
        <v>45879</v>
      </c>
      <c r="C4618" t="s">
        <v>6325</v>
      </c>
      <c r="D4618" t="s">
        <v>27</v>
      </c>
      <c r="E4618" t="s">
        <v>115</v>
      </c>
      <c r="F4618" t="s">
        <v>38</v>
      </c>
      <c r="G4618" t="s">
        <v>33</v>
      </c>
      <c r="H4618" t="s">
        <v>23</v>
      </c>
      <c r="I4618">
        <v>1</v>
      </c>
      <c r="J4618">
        <v>41600</v>
      </c>
      <c r="K4618">
        <v>27400</v>
      </c>
      <c r="L4618">
        <v>0.13</v>
      </c>
      <c r="M4618">
        <v>36192</v>
      </c>
      <c r="N4618">
        <v>27400</v>
      </c>
      <c r="O4618">
        <v>8792</v>
      </c>
      <c r="P4618">
        <v>24.29</v>
      </c>
      <c r="Q4618" t="s">
        <v>41</v>
      </c>
      <c r="R4618" t="str">
        <f t="shared" si="72"/>
        <v>H2</v>
      </c>
    </row>
    <row r="4619" spans="1:18" x14ac:dyDescent="0.35">
      <c r="A4619" t="s">
        <v>6326</v>
      </c>
      <c r="B4619" s="1">
        <v>45879</v>
      </c>
      <c r="C4619" t="s">
        <v>1396</v>
      </c>
      <c r="D4619" t="s">
        <v>27</v>
      </c>
      <c r="E4619" t="s">
        <v>20</v>
      </c>
      <c r="F4619" t="s">
        <v>21</v>
      </c>
      <c r="G4619" t="s">
        <v>39</v>
      </c>
      <c r="H4619" t="s">
        <v>23</v>
      </c>
      <c r="I4619">
        <v>1</v>
      </c>
      <c r="J4619">
        <v>87100</v>
      </c>
      <c r="K4619">
        <v>61100</v>
      </c>
      <c r="L4619">
        <v>0.35</v>
      </c>
      <c r="M4619">
        <v>56615</v>
      </c>
      <c r="N4619">
        <v>61100</v>
      </c>
      <c r="O4619">
        <v>-4485</v>
      </c>
      <c r="P4619">
        <v>-7.92</v>
      </c>
      <c r="Q4619" t="s">
        <v>41</v>
      </c>
      <c r="R4619" t="str">
        <f t="shared" si="72"/>
        <v>H2</v>
      </c>
    </row>
    <row r="4620" spans="1:18" x14ac:dyDescent="0.35">
      <c r="A4620" t="s">
        <v>6327</v>
      </c>
      <c r="B4620" s="1">
        <v>45879</v>
      </c>
      <c r="C4620" t="s">
        <v>2226</v>
      </c>
      <c r="D4620" t="s">
        <v>19</v>
      </c>
      <c r="E4620" t="s">
        <v>108</v>
      </c>
      <c r="F4620" t="s">
        <v>47</v>
      </c>
      <c r="G4620" t="s">
        <v>33</v>
      </c>
      <c r="H4620" t="s">
        <v>23</v>
      </c>
      <c r="I4620">
        <v>2</v>
      </c>
      <c r="J4620">
        <v>70000</v>
      </c>
      <c r="K4620">
        <v>45900</v>
      </c>
      <c r="L4620">
        <v>0.32</v>
      </c>
      <c r="M4620">
        <v>95200</v>
      </c>
      <c r="N4620">
        <v>91800</v>
      </c>
      <c r="O4620">
        <v>3400</v>
      </c>
      <c r="P4620">
        <v>3.57</v>
      </c>
      <c r="Q4620" t="s">
        <v>48</v>
      </c>
      <c r="R4620" t="str">
        <f t="shared" si="72"/>
        <v>H2</v>
      </c>
    </row>
    <row r="4621" spans="1:18" x14ac:dyDescent="0.35">
      <c r="A4621" t="s">
        <v>6328</v>
      </c>
      <c r="B4621" s="1">
        <v>45879</v>
      </c>
      <c r="C4621" t="s">
        <v>2620</v>
      </c>
      <c r="D4621" t="s">
        <v>27</v>
      </c>
      <c r="E4621" t="s">
        <v>79</v>
      </c>
      <c r="F4621" t="s">
        <v>47</v>
      </c>
      <c r="G4621" t="s">
        <v>29</v>
      </c>
      <c r="H4621" t="s">
        <v>40</v>
      </c>
      <c r="I4621">
        <v>2</v>
      </c>
      <c r="J4621">
        <v>56200</v>
      </c>
      <c r="K4621">
        <v>36000</v>
      </c>
      <c r="L4621">
        <v>0.11</v>
      </c>
      <c r="M4621">
        <v>100036</v>
      </c>
      <c r="N4621">
        <v>72000</v>
      </c>
      <c r="O4621">
        <v>28036</v>
      </c>
      <c r="P4621">
        <v>28.03</v>
      </c>
      <c r="Q4621" t="s">
        <v>41</v>
      </c>
      <c r="R4621" t="str">
        <f t="shared" si="72"/>
        <v>H2</v>
      </c>
    </row>
    <row r="4622" spans="1:18" x14ac:dyDescent="0.35">
      <c r="A4622" t="s">
        <v>6329</v>
      </c>
      <c r="B4622" s="1">
        <v>45879</v>
      </c>
      <c r="C4622" t="s">
        <v>689</v>
      </c>
      <c r="D4622" t="s">
        <v>27</v>
      </c>
      <c r="E4622" t="s">
        <v>28</v>
      </c>
      <c r="F4622" t="s">
        <v>21</v>
      </c>
      <c r="G4622" t="s">
        <v>22</v>
      </c>
      <c r="H4622" t="s">
        <v>23</v>
      </c>
      <c r="I4622">
        <v>2</v>
      </c>
      <c r="J4622">
        <v>17400</v>
      </c>
      <c r="K4622">
        <v>11700</v>
      </c>
      <c r="L4622">
        <v>0.16</v>
      </c>
      <c r="M4622">
        <v>29232</v>
      </c>
      <c r="N4622">
        <v>23400</v>
      </c>
      <c r="O4622">
        <v>5832</v>
      </c>
      <c r="P4622">
        <v>19.95</v>
      </c>
      <c r="Q4622" t="s">
        <v>24</v>
      </c>
      <c r="R4622" t="str">
        <f t="shared" si="72"/>
        <v>H2</v>
      </c>
    </row>
    <row r="4623" spans="1:18" x14ac:dyDescent="0.35">
      <c r="A4623" t="s">
        <v>6330</v>
      </c>
      <c r="B4623" s="1">
        <v>45879</v>
      </c>
      <c r="C4623" t="s">
        <v>687</v>
      </c>
      <c r="D4623" t="s">
        <v>27</v>
      </c>
      <c r="E4623" t="s">
        <v>84</v>
      </c>
      <c r="F4623" t="s">
        <v>21</v>
      </c>
      <c r="G4623" t="s">
        <v>39</v>
      </c>
      <c r="H4623" t="s">
        <v>23</v>
      </c>
      <c r="I4623">
        <v>1</v>
      </c>
      <c r="J4623">
        <v>31800</v>
      </c>
      <c r="K4623">
        <v>21400</v>
      </c>
      <c r="L4623">
        <v>0.08</v>
      </c>
      <c r="M4623">
        <v>29256</v>
      </c>
      <c r="N4623">
        <v>21400</v>
      </c>
      <c r="O4623">
        <v>7856</v>
      </c>
      <c r="P4623">
        <v>26.85</v>
      </c>
      <c r="Q4623" t="s">
        <v>41</v>
      </c>
      <c r="R4623" t="str">
        <f t="shared" si="72"/>
        <v>H2</v>
      </c>
    </row>
    <row r="4624" spans="1:18" x14ac:dyDescent="0.35">
      <c r="A4624" t="s">
        <v>6331</v>
      </c>
      <c r="B4624" s="1">
        <v>45880</v>
      </c>
      <c r="C4624" t="s">
        <v>2035</v>
      </c>
      <c r="D4624" t="s">
        <v>27</v>
      </c>
      <c r="E4624" t="s">
        <v>73</v>
      </c>
      <c r="F4624" t="s">
        <v>74</v>
      </c>
      <c r="G4624" t="s">
        <v>29</v>
      </c>
      <c r="H4624" t="s">
        <v>34</v>
      </c>
      <c r="I4624">
        <v>1</v>
      </c>
      <c r="J4624">
        <v>63200</v>
      </c>
      <c r="K4624">
        <v>40000</v>
      </c>
      <c r="L4624">
        <v>0.16</v>
      </c>
      <c r="M4624">
        <v>53088</v>
      </c>
      <c r="N4624">
        <v>40000</v>
      </c>
      <c r="O4624">
        <v>13088</v>
      </c>
      <c r="P4624">
        <v>24.65</v>
      </c>
      <c r="Q4624" t="s">
        <v>24</v>
      </c>
      <c r="R4624" t="str">
        <f t="shared" si="72"/>
        <v>H2</v>
      </c>
    </row>
    <row r="4625" spans="1:18" x14ac:dyDescent="0.35">
      <c r="A4625" t="s">
        <v>6332</v>
      </c>
      <c r="B4625" s="1">
        <v>45880</v>
      </c>
      <c r="C4625" t="s">
        <v>1440</v>
      </c>
      <c r="D4625" t="s">
        <v>19</v>
      </c>
      <c r="E4625" t="s">
        <v>57</v>
      </c>
      <c r="F4625" t="s">
        <v>38</v>
      </c>
      <c r="G4625" t="s">
        <v>39</v>
      </c>
      <c r="H4625" t="s">
        <v>40</v>
      </c>
      <c r="I4625">
        <v>1</v>
      </c>
      <c r="J4625">
        <v>47200</v>
      </c>
      <c r="K4625">
        <v>29800</v>
      </c>
      <c r="L4625">
        <v>0.16</v>
      </c>
      <c r="M4625">
        <v>39648</v>
      </c>
      <c r="N4625">
        <v>29800</v>
      </c>
      <c r="O4625">
        <v>9848</v>
      </c>
      <c r="P4625">
        <v>24.84</v>
      </c>
      <c r="Q4625" t="s">
        <v>41</v>
      </c>
      <c r="R4625" t="str">
        <f t="shared" si="72"/>
        <v>H2</v>
      </c>
    </row>
    <row r="4626" spans="1:18" x14ac:dyDescent="0.35">
      <c r="A4626" t="s">
        <v>6333</v>
      </c>
      <c r="B4626" s="1">
        <v>45880</v>
      </c>
      <c r="C4626" t="s">
        <v>155</v>
      </c>
      <c r="D4626" t="s">
        <v>19</v>
      </c>
      <c r="E4626" t="s">
        <v>84</v>
      </c>
      <c r="F4626" t="s">
        <v>21</v>
      </c>
      <c r="G4626" t="s">
        <v>33</v>
      </c>
      <c r="H4626" t="s">
        <v>40</v>
      </c>
      <c r="I4626">
        <v>3</v>
      </c>
      <c r="J4626">
        <v>31400</v>
      </c>
      <c r="K4626">
        <v>21300</v>
      </c>
      <c r="L4626">
        <v>0.13</v>
      </c>
      <c r="M4626">
        <v>81954</v>
      </c>
      <c r="N4626">
        <v>63900</v>
      </c>
      <c r="O4626">
        <v>18054</v>
      </c>
      <c r="P4626">
        <v>22.03</v>
      </c>
      <c r="Q4626" t="s">
        <v>24</v>
      </c>
      <c r="R4626" t="str">
        <f t="shared" si="72"/>
        <v>H2</v>
      </c>
    </row>
    <row r="4627" spans="1:18" x14ac:dyDescent="0.35">
      <c r="A4627" t="s">
        <v>6334</v>
      </c>
      <c r="B4627" s="1">
        <v>45880</v>
      </c>
      <c r="C4627" t="s">
        <v>4523</v>
      </c>
      <c r="D4627" t="s">
        <v>27</v>
      </c>
      <c r="E4627" t="s">
        <v>37</v>
      </c>
      <c r="F4627" t="s">
        <v>38</v>
      </c>
      <c r="G4627" t="s">
        <v>33</v>
      </c>
      <c r="H4627" t="s">
        <v>40</v>
      </c>
      <c r="I4627">
        <v>4</v>
      </c>
      <c r="J4627">
        <v>32900</v>
      </c>
      <c r="K4627">
        <v>21500</v>
      </c>
      <c r="L4627">
        <v>0.14000000000000001</v>
      </c>
      <c r="M4627">
        <v>113176</v>
      </c>
      <c r="N4627">
        <v>86000</v>
      </c>
      <c r="O4627">
        <v>27176</v>
      </c>
      <c r="P4627">
        <v>24.01</v>
      </c>
      <c r="Q4627" t="s">
        <v>41</v>
      </c>
      <c r="R4627" t="str">
        <f t="shared" si="72"/>
        <v>H2</v>
      </c>
    </row>
    <row r="4628" spans="1:18" x14ac:dyDescent="0.35">
      <c r="A4628" t="s">
        <v>6335</v>
      </c>
      <c r="B4628" s="1">
        <v>45880</v>
      </c>
      <c r="C4628" t="s">
        <v>4447</v>
      </c>
      <c r="D4628" t="s">
        <v>19</v>
      </c>
      <c r="E4628" t="s">
        <v>60</v>
      </c>
      <c r="F4628" t="s">
        <v>21</v>
      </c>
      <c r="G4628" t="s">
        <v>29</v>
      </c>
      <c r="H4628" t="s">
        <v>23</v>
      </c>
      <c r="I4628">
        <v>2</v>
      </c>
      <c r="J4628">
        <v>44800</v>
      </c>
      <c r="K4628">
        <v>30200</v>
      </c>
      <c r="L4628">
        <v>0.12</v>
      </c>
      <c r="M4628">
        <v>78848</v>
      </c>
      <c r="N4628">
        <v>60400</v>
      </c>
      <c r="O4628">
        <v>18448</v>
      </c>
      <c r="P4628">
        <v>23.4</v>
      </c>
      <c r="Q4628" t="s">
        <v>24</v>
      </c>
      <c r="R4628" t="str">
        <f t="shared" si="72"/>
        <v>H2</v>
      </c>
    </row>
    <row r="4629" spans="1:18" x14ac:dyDescent="0.35">
      <c r="A4629" t="s">
        <v>6336</v>
      </c>
      <c r="B4629" s="1">
        <v>45880</v>
      </c>
      <c r="C4629" t="s">
        <v>4302</v>
      </c>
      <c r="D4629" t="s">
        <v>27</v>
      </c>
      <c r="E4629" t="s">
        <v>115</v>
      </c>
      <c r="F4629" t="s">
        <v>38</v>
      </c>
      <c r="G4629" t="s">
        <v>93</v>
      </c>
      <c r="H4629" t="s">
        <v>40</v>
      </c>
      <c r="I4629">
        <v>1</v>
      </c>
      <c r="J4629">
        <v>42700</v>
      </c>
      <c r="K4629">
        <v>26900</v>
      </c>
      <c r="L4629">
        <v>0.28999999999999998</v>
      </c>
      <c r="M4629">
        <v>30317</v>
      </c>
      <c r="N4629">
        <v>26900</v>
      </c>
      <c r="O4629">
        <v>3417</v>
      </c>
      <c r="P4629">
        <v>11.27</v>
      </c>
      <c r="Q4629" t="s">
        <v>41</v>
      </c>
      <c r="R4629" t="str">
        <f t="shared" si="72"/>
        <v>H2</v>
      </c>
    </row>
    <row r="4630" spans="1:18" x14ac:dyDescent="0.35">
      <c r="A4630" t="s">
        <v>6337</v>
      </c>
      <c r="B4630" s="1">
        <v>45880</v>
      </c>
      <c r="C4630" t="s">
        <v>1252</v>
      </c>
      <c r="D4630" t="s">
        <v>19</v>
      </c>
      <c r="E4630" t="s">
        <v>46</v>
      </c>
      <c r="F4630" t="s">
        <v>47</v>
      </c>
      <c r="G4630" t="s">
        <v>33</v>
      </c>
      <c r="H4630" t="s">
        <v>23</v>
      </c>
      <c r="I4630">
        <v>1</v>
      </c>
      <c r="J4630">
        <v>50500</v>
      </c>
      <c r="K4630">
        <v>35200</v>
      </c>
      <c r="L4630">
        <v>0.35</v>
      </c>
      <c r="M4630">
        <v>32825</v>
      </c>
      <c r="N4630">
        <v>35200</v>
      </c>
      <c r="O4630">
        <v>-2375</v>
      </c>
      <c r="P4630">
        <v>-7.24</v>
      </c>
      <c r="Q4630" t="s">
        <v>41</v>
      </c>
      <c r="R4630" t="str">
        <f t="shared" si="72"/>
        <v>H2</v>
      </c>
    </row>
    <row r="4631" spans="1:18" x14ac:dyDescent="0.35">
      <c r="A4631" t="s">
        <v>6338</v>
      </c>
      <c r="B4631" s="1">
        <v>45880</v>
      </c>
      <c r="C4631" t="s">
        <v>139</v>
      </c>
      <c r="D4631" t="s">
        <v>27</v>
      </c>
      <c r="E4631" t="s">
        <v>115</v>
      </c>
      <c r="F4631" t="s">
        <v>38</v>
      </c>
      <c r="G4631" t="s">
        <v>33</v>
      </c>
      <c r="H4631" t="s">
        <v>23</v>
      </c>
      <c r="I4631">
        <v>1</v>
      </c>
      <c r="J4631">
        <v>44400</v>
      </c>
      <c r="K4631">
        <v>26900</v>
      </c>
      <c r="L4631">
        <v>0.17</v>
      </c>
      <c r="M4631">
        <v>36852</v>
      </c>
      <c r="N4631">
        <v>26900</v>
      </c>
      <c r="O4631">
        <v>9952</v>
      </c>
      <c r="P4631">
        <v>27.01</v>
      </c>
      <c r="Q4631" t="s">
        <v>41</v>
      </c>
      <c r="R4631" t="str">
        <f t="shared" si="72"/>
        <v>H2</v>
      </c>
    </row>
    <row r="4632" spans="1:18" x14ac:dyDescent="0.35">
      <c r="A4632" t="s">
        <v>6339</v>
      </c>
      <c r="B4632" s="1">
        <v>45880</v>
      </c>
      <c r="C4632" t="s">
        <v>2689</v>
      </c>
      <c r="D4632" t="s">
        <v>27</v>
      </c>
      <c r="E4632" t="s">
        <v>84</v>
      </c>
      <c r="F4632" t="s">
        <v>21</v>
      </c>
      <c r="G4632" t="s">
        <v>93</v>
      </c>
      <c r="H4632" t="s">
        <v>40</v>
      </c>
      <c r="I4632">
        <v>1</v>
      </c>
      <c r="J4632">
        <v>32100</v>
      </c>
      <c r="K4632">
        <v>21200</v>
      </c>
      <c r="L4632">
        <v>0.28999999999999998</v>
      </c>
      <c r="M4632">
        <v>22791</v>
      </c>
      <c r="N4632">
        <v>21200</v>
      </c>
      <c r="O4632">
        <v>1591</v>
      </c>
      <c r="P4632">
        <v>6.98</v>
      </c>
      <c r="Q4632" t="s">
        <v>30</v>
      </c>
      <c r="R4632" t="str">
        <f t="shared" si="72"/>
        <v>H2</v>
      </c>
    </row>
    <row r="4633" spans="1:18" x14ac:dyDescent="0.35">
      <c r="A4633" t="s">
        <v>6340</v>
      </c>
      <c r="B4633" s="1">
        <v>45880</v>
      </c>
      <c r="C4633" t="s">
        <v>1755</v>
      </c>
      <c r="D4633" t="s">
        <v>27</v>
      </c>
      <c r="E4633" t="s">
        <v>28</v>
      </c>
      <c r="F4633" t="s">
        <v>21</v>
      </c>
      <c r="G4633" t="s">
        <v>22</v>
      </c>
      <c r="H4633" t="s">
        <v>23</v>
      </c>
      <c r="I4633">
        <v>4</v>
      </c>
      <c r="J4633">
        <v>17000</v>
      </c>
      <c r="K4633">
        <v>11200</v>
      </c>
      <c r="L4633">
        <v>0.18</v>
      </c>
      <c r="M4633">
        <v>55760</v>
      </c>
      <c r="N4633">
        <v>44800</v>
      </c>
      <c r="O4633">
        <v>10960</v>
      </c>
      <c r="P4633">
        <v>19.66</v>
      </c>
      <c r="Q4633" t="s">
        <v>41</v>
      </c>
      <c r="R4633" t="str">
        <f t="shared" si="72"/>
        <v>H2</v>
      </c>
    </row>
    <row r="4634" spans="1:18" x14ac:dyDescent="0.35">
      <c r="A4634" t="s">
        <v>6341</v>
      </c>
      <c r="B4634" s="1">
        <v>45880</v>
      </c>
      <c r="C4634" t="s">
        <v>6342</v>
      </c>
      <c r="D4634" t="s">
        <v>19</v>
      </c>
      <c r="E4634" t="s">
        <v>57</v>
      </c>
      <c r="F4634" t="s">
        <v>38</v>
      </c>
      <c r="G4634" t="s">
        <v>39</v>
      </c>
      <c r="H4634" t="s">
        <v>23</v>
      </c>
      <c r="I4634">
        <v>1</v>
      </c>
      <c r="J4634">
        <v>50200</v>
      </c>
      <c r="K4634">
        <v>30200</v>
      </c>
      <c r="L4634">
        <v>0.12</v>
      </c>
      <c r="M4634">
        <v>44176</v>
      </c>
      <c r="N4634">
        <v>30200</v>
      </c>
      <c r="O4634">
        <v>13976</v>
      </c>
      <c r="P4634">
        <v>31.64</v>
      </c>
      <c r="Q4634" t="s">
        <v>24</v>
      </c>
      <c r="R4634" t="str">
        <f t="shared" si="72"/>
        <v>H2</v>
      </c>
    </row>
    <row r="4635" spans="1:18" x14ac:dyDescent="0.35">
      <c r="A4635" t="s">
        <v>6343</v>
      </c>
      <c r="B4635" s="1">
        <v>45880</v>
      </c>
      <c r="C4635" t="s">
        <v>2768</v>
      </c>
      <c r="D4635" t="s">
        <v>27</v>
      </c>
      <c r="E4635" t="s">
        <v>28</v>
      </c>
      <c r="F4635" t="s">
        <v>21</v>
      </c>
      <c r="G4635" t="s">
        <v>22</v>
      </c>
      <c r="H4635" t="s">
        <v>23</v>
      </c>
      <c r="I4635">
        <v>2</v>
      </c>
      <c r="J4635">
        <v>19200</v>
      </c>
      <c r="K4635">
        <v>11200</v>
      </c>
      <c r="L4635">
        <v>0.13</v>
      </c>
      <c r="M4635">
        <v>33408</v>
      </c>
      <c r="N4635">
        <v>22400</v>
      </c>
      <c r="O4635">
        <v>11008</v>
      </c>
      <c r="P4635">
        <v>32.950000000000003</v>
      </c>
      <c r="Q4635" t="s">
        <v>24</v>
      </c>
      <c r="R4635" t="str">
        <f t="shared" si="72"/>
        <v>H2</v>
      </c>
    </row>
    <row r="4636" spans="1:18" x14ac:dyDescent="0.35">
      <c r="A4636" t="s">
        <v>6344</v>
      </c>
      <c r="B4636" s="1">
        <v>45880</v>
      </c>
      <c r="C4636" t="s">
        <v>6345</v>
      </c>
      <c r="D4636" t="s">
        <v>19</v>
      </c>
      <c r="E4636" t="s">
        <v>20</v>
      </c>
      <c r="F4636" t="s">
        <v>21</v>
      </c>
      <c r="G4636" t="s">
        <v>29</v>
      </c>
      <c r="H4636" t="s">
        <v>34</v>
      </c>
      <c r="I4636">
        <v>4</v>
      </c>
      <c r="J4636">
        <v>85100</v>
      </c>
      <c r="K4636">
        <v>62800</v>
      </c>
      <c r="L4636">
        <v>0.15</v>
      </c>
      <c r="M4636">
        <v>289340</v>
      </c>
      <c r="N4636">
        <v>251200</v>
      </c>
      <c r="O4636">
        <v>38140</v>
      </c>
      <c r="P4636">
        <v>13.18</v>
      </c>
      <c r="Q4636" t="s">
        <v>48</v>
      </c>
      <c r="R4636" t="str">
        <f t="shared" si="72"/>
        <v>H2</v>
      </c>
    </row>
    <row r="4637" spans="1:18" x14ac:dyDescent="0.35">
      <c r="A4637" t="s">
        <v>6346</v>
      </c>
      <c r="B4637" s="1">
        <v>45880</v>
      </c>
      <c r="C4637" t="s">
        <v>6347</v>
      </c>
      <c r="D4637" t="s">
        <v>27</v>
      </c>
      <c r="E4637" t="s">
        <v>57</v>
      </c>
      <c r="F4637" t="s">
        <v>38</v>
      </c>
      <c r="G4637" t="s">
        <v>93</v>
      </c>
      <c r="H4637" t="s">
        <v>23</v>
      </c>
      <c r="I4637">
        <v>1</v>
      </c>
      <c r="J4637">
        <v>49300</v>
      </c>
      <c r="K4637">
        <v>29300</v>
      </c>
      <c r="L4637">
        <v>0.28000000000000003</v>
      </c>
      <c r="M4637">
        <v>35496</v>
      </c>
      <c r="N4637">
        <v>29300</v>
      </c>
      <c r="O4637">
        <v>6196</v>
      </c>
      <c r="P4637">
        <v>17.46</v>
      </c>
      <c r="Q4637" t="s">
        <v>24</v>
      </c>
      <c r="R4637" t="str">
        <f t="shared" si="72"/>
        <v>H2</v>
      </c>
    </row>
    <row r="4638" spans="1:18" x14ac:dyDescent="0.35">
      <c r="A4638" t="s">
        <v>6348</v>
      </c>
      <c r="B4638" s="1">
        <v>45880</v>
      </c>
      <c r="C4638" t="s">
        <v>1535</v>
      </c>
      <c r="D4638" t="s">
        <v>27</v>
      </c>
      <c r="E4638" t="s">
        <v>37</v>
      </c>
      <c r="F4638" t="s">
        <v>38</v>
      </c>
      <c r="G4638" t="s">
        <v>93</v>
      </c>
      <c r="H4638" t="s">
        <v>23</v>
      </c>
      <c r="I4638">
        <v>3</v>
      </c>
      <c r="J4638">
        <v>35400</v>
      </c>
      <c r="K4638">
        <v>21900</v>
      </c>
      <c r="L4638">
        <v>0.08</v>
      </c>
      <c r="M4638">
        <v>97704</v>
      </c>
      <c r="N4638">
        <v>65700</v>
      </c>
      <c r="O4638">
        <v>32004</v>
      </c>
      <c r="P4638">
        <v>32.76</v>
      </c>
      <c r="Q4638" t="s">
        <v>48</v>
      </c>
      <c r="R4638" t="str">
        <f t="shared" si="72"/>
        <v>H2</v>
      </c>
    </row>
    <row r="4639" spans="1:18" x14ac:dyDescent="0.35">
      <c r="A4639" t="s">
        <v>6349</v>
      </c>
      <c r="B4639" s="1">
        <v>45880</v>
      </c>
      <c r="C4639" t="s">
        <v>4001</v>
      </c>
      <c r="D4639" t="s">
        <v>19</v>
      </c>
      <c r="E4639" t="s">
        <v>37</v>
      </c>
      <c r="F4639" t="s">
        <v>38</v>
      </c>
      <c r="G4639" t="s">
        <v>22</v>
      </c>
      <c r="H4639" t="s">
        <v>40</v>
      </c>
      <c r="I4639">
        <v>2</v>
      </c>
      <c r="J4639">
        <v>35000</v>
      </c>
      <c r="K4639">
        <v>22300</v>
      </c>
      <c r="L4639">
        <v>0.16</v>
      </c>
      <c r="M4639">
        <v>58800</v>
      </c>
      <c r="N4639">
        <v>44600</v>
      </c>
      <c r="O4639">
        <v>14200</v>
      </c>
      <c r="P4639">
        <v>24.15</v>
      </c>
      <c r="Q4639" t="s">
        <v>41</v>
      </c>
      <c r="R4639" t="str">
        <f t="shared" si="72"/>
        <v>H2</v>
      </c>
    </row>
    <row r="4640" spans="1:18" x14ac:dyDescent="0.35">
      <c r="A4640" t="s">
        <v>6350</v>
      </c>
      <c r="B4640" s="1">
        <v>45880</v>
      </c>
      <c r="C4640" t="s">
        <v>3609</v>
      </c>
      <c r="D4640" t="s">
        <v>27</v>
      </c>
      <c r="E4640" t="s">
        <v>28</v>
      </c>
      <c r="F4640" t="s">
        <v>21</v>
      </c>
      <c r="G4640" t="s">
        <v>33</v>
      </c>
      <c r="H4640" t="s">
        <v>23</v>
      </c>
      <c r="I4640">
        <v>2</v>
      </c>
      <c r="J4640">
        <v>17600</v>
      </c>
      <c r="K4640">
        <v>11500</v>
      </c>
      <c r="L4640">
        <v>0.19</v>
      </c>
      <c r="M4640">
        <v>28512</v>
      </c>
      <c r="N4640">
        <v>23000</v>
      </c>
      <c r="O4640">
        <v>5512</v>
      </c>
      <c r="P4640">
        <v>19.329999999999998</v>
      </c>
      <c r="Q4640" t="s">
        <v>41</v>
      </c>
      <c r="R4640" t="str">
        <f t="shared" si="72"/>
        <v>H2</v>
      </c>
    </row>
    <row r="4641" spans="1:18" x14ac:dyDescent="0.35">
      <c r="A4641" t="s">
        <v>6351</v>
      </c>
      <c r="B4641" s="1">
        <v>45880</v>
      </c>
      <c r="C4641" t="s">
        <v>3763</v>
      </c>
      <c r="D4641" t="s">
        <v>19</v>
      </c>
      <c r="E4641" t="s">
        <v>46</v>
      </c>
      <c r="F4641" t="s">
        <v>47</v>
      </c>
      <c r="G4641" t="s">
        <v>93</v>
      </c>
      <c r="H4641" t="s">
        <v>40</v>
      </c>
      <c r="I4641">
        <v>5</v>
      </c>
      <c r="J4641">
        <v>53400</v>
      </c>
      <c r="K4641">
        <v>34700</v>
      </c>
      <c r="L4641">
        <v>0.18</v>
      </c>
      <c r="M4641">
        <v>218940</v>
      </c>
      <c r="N4641">
        <v>173500</v>
      </c>
      <c r="O4641">
        <v>45440</v>
      </c>
      <c r="P4641">
        <v>20.75</v>
      </c>
      <c r="Q4641" t="s">
        <v>48</v>
      </c>
      <c r="R4641" t="str">
        <f t="shared" si="72"/>
        <v>H2</v>
      </c>
    </row>
    <row r="4642" spans="1:18" x14ac:dyDescent="0.35">
      <c r="A4642" t="s">
        <v>6352</v>
      </c>
      <c r="B4642" s="1">
        <v>45880</v>
      </c>
      <c r="C4642" t="s">
        <v>1975</v>
      </c>
      <c r="D4642" t="s">
        <v>27</v>
      </c>
      <c r="E4642" t="s">
        <v>37</v>
      </c>
      <c r="F4642" t="s">
        <v>38</v>
      </c>
      <c r="G4642" t="s">
        <v>29</v>
      </c>
      <c r="H4642" t="s">
        <v>40</v>
      </c>
      <c r="I4642">
        <v>3</v>
      </c>
      <c r="J4642">
        <v>35700</v>
      </c>
      <c r="K4642">
        <v>22700</v>
      </c>
      <c r="L4642">
        <v>0.12</v>
      </c>
      <c r="M4642">
        <v>94248</v>
      </c>
      <c r="N4642">
        <v>68100</v>
      </c>
      <c r="O4642">
        <v>26148</v>
      </c>
      <c r="P4642">
        <v>27.74</v>
      </c>
      <c r="Q4642" t="s">
        <v>24</v>
      </c>
      <c r="R4642" t="str">
        <f t="shared" si="72"/>
        <v>H2</v>
      </c>
    </row>
    <row r="4643" spans="1:18" x14ac:dyDescent="0.35">
      <c r="A4643" t="s">
        <v>6353</v>
      </c>
      <c r="B4643" s="1">
        <v>45880</v>
      </c>
      <c r="C4643" t="s">
        <v>4603</v>
      </c>
      <c r="D4643" t="s">
        <v>27</v>
      </c>
      <c r="E4643" t="s">
        <v>20</v>
      </c>
      <c r="F4643" t="s">
        <v>21</v>
      </c>
      <c r="G4643" t="s">
        <v>33</v>
      </c>
      <c r="H4643" t="s">
        <v>40</v>
      </c>
      <c r="I4643">
        <v>1</v>
      </c>
      <c r="J4643">
        <v>86500</v>
      </c>
      <c r="K4643">
        <v>60000</v>
      </c>
      <c r="L4643">
        <v>0.21</v>
      </c>
      <c r="M4643">
        <v>68335</v>
      </c>
      <c r="N4643">
        <v>60000</v>
      </c>
      <c r="O4643">
        <v>8335</v>
      </c>
      <c r="P4643">
        <v>12.2</v>
      </c>
      <c r="Q4643" t="s">
        <v>41</v>
      </c>
      <c r="R4643" t="str">
        <f t="shared" si="72"/>
        <v>H2</v>
      </c>
    </row>
    <row r="4644" spans="1:18" x14ac:dyDescent="0.35">
      <c r="A4644" t="s">
        <v>6354</v>
      </c>
      <c r="B4644" s="1">
        <v>45880</v>
      </c>
      <c r="C4644" t="s">
        <v>797</v>
      </c>
      <c r="D4644" t="s">
        <v>27</v>
      </c>
      <c r="E4644" t="s">
        <v>123</v>
      </c>
      <c r="F4644" t="s">
        <v>21</v>
      </c>
      <c r="G4644" t="s">
        <v>22</v>
      </c>
      <c r="H4644" t="s">
        <v>34</v>
      </c>
      <c r="I4644">
        <v>3</v>
      </c>
      <c r="J4644">
        <v>184000</v>
      </c>
      <c r="K4644">
        <v>144600</v>
      </c>
      <c r="L4644">
        <v>0.18</v>
      </c>
      <c r="M4644">
        <v>452640</v>
      </c>
      <c r="N4644">
        <v>433800</v>
      </c>
      <c r="O4644">
        <v>18840</v>
      </c>
      <c r="P4644">
        <v>4.16</v>
      </c>
      <c r="Q4644" t="s">
        <v>41</v>
      </c>
      <c r="R4644" t="str">
        <f t="shared" si="72"/>
        <v>H2</v>
      </c>
    </row>
    <row r="4645" spans="1:18" x14ac:dyDescent="0.35">
      <c r="A4645" t="s">
        <v>6355</v>
      </c>
      <c r="B4645" s="1">
        <v>45880</v>
      </c>
      <c r="C4645" t="s">
        <v>3049</v>
      </c>
      <c r="D4645" t="s">
        <v>27</v>
      </c>
      <c r="E4645" t="s">
        <v>28</v>
      </c>
      <c r="F4645" t="s">
        <v>21</v>
      </c>
      <c r="G4645" t="s">
        <v>29</v>
      </c>
      <c r="H4645" t="s">
        <v>23</v>
      </c>
      <c r="I4645">
        <v>3</v>
      </c>
      <c r="J4645">
        <v>18000</v>
      </c>
      <c r="K4645">
        <v>11600</v>
      </c>
      <c r="L4645">
        <v>0.23</v>
      </c>
      <c r="M4645">
        <v>41580</v>
      </c>
      <c r="N4645">
        <v>34800</v>
      </c>
      <c r="O4645">
        <v>6780</v>
      </c>
      <c r="P4645">
        <v>16.309999999999999</v>
      </c>
      <c r="Q4645" t="s">
        <v>24</v>
      </c>
      <c r="R4645" t="str">
        <f t="shared" si="72"/>
        <v>H2</v>
      </c>
    </row>
    <row r="4646" spans="1:18" x14ac:dyDescent="0.35">
      <c r="A4646" t="s">
        <v>6356</v>
      </c>
      <c r="B4646" s="1">
        <v>45880</v>
      </c>
      <c r="C4646" t="s">
        <v>1171</v>
      </c>
      <c r="D4646" t="s">
        <v>27</v>
      </c>
      <c r="E4646" t="s">
        <v>28</v>
      </c>
      <c r="F4646" t="s">
        <v>21</v>
      </c>
      <c r="G4646" t="s">
        <v>22</v>
      </c>
      <c r="H4646" t="s">
        <v>23</v>
      </c>
      <c r="I4646">
        <v>2</v>
      </c>
      <c r="J4646">
        <v>18400</v>
      </c>
      <c r="K4646">
        <v>11800</v>
      </c>
      <c r="L4646">
        <v>0.14000000000000001</v>
      </c>
      <c r="M4646">
        <v>31648</v>
      </c>
      <c r="N4646">
        <v>23600</v>
      </c>
      <c r="O4646">
        <v>8048</v>
      </c>
      <c r="P4646">
        <v>25.43</v>
      </c>
      <c r="Q4646" t="s">
        <v>24</v>
      </c>
      <c r="R4646" t="str">
        <f t="shared" si="72"/>
        <v>H2</v>
      </c>
    </row>
    <row r="4647" spans="1:18" x14ac:dyDescent="0.35">
      <c r="A4647" t="s">
        <v>6357</v>
      </c>
      <c r="B4647" s="1">
        <v>45880</v>
      </c>
      <c r="C4647" t="s">
        <v>901</v>
      </c>
      <c r="D4647" t="s">
        <v>19</v>
      </c>
      <c r="E4647" t="s">
        <v>20</v>
      </c>
      <c r="F4647" t="s">
        <v>21</v>
      </c>
      <c r="G4647" t="s">
        <v>22</v>
      </c>
      <c r="H4647" t="s">
        <v>23</v>
      </c>
      <c r="I4647">
        <v>4</v>
      </c>
      <c r="J4647">
        <v>86600</v>
      </c>
      <c r="K4647">
        <v>62400</v>
      </c>
      <c r="L4647">
        <v>0.31</v>
      </c>
      <c r="M4647">
        <v>239016</v>
      </c>
      <c r="N4647">
        <v>249600</v>
      </c>
      <c r="O4647">
        <v>-10584</v>
      </c>
      <c r="P4647">
        <v>-4.43</v>
      </c>
      <c r="Q4647" t="s">
        <v>24</v>
      </c>
      <c r="R4647" t="str">
        <f t="shared" si="72"/>
        <v>H2</v>
      </c>
    </row>
    <row r="4648" spans="1:18" x14ac:dyDescent="0.35">
      <c r="A4648" t="s">
        <v>6358</v>
      </c>
      <c r="B4648" s="1">
        <v>45880</v>
      </c>
      <c r="C4648" t="s">
        <v>4508</v>
      </c>
      <c r="D4648" t="s">
        <v>19</v>
      </c>
      <c r="E4648" t="s">
        <v>37</v>
      </c>
      <c r="F4648" t="s">
        <v>38</v>
      </c>
      <c r="G4648" t="s">
        <v>29</v>
      </c>
      <c r="H4648" t="s">
        <v>34</v>
      </c>
      <c r="I4648">
        <v>4</v>
      </c>
      <c r="J4648">
        <v>35200</v>
      </c>
      <c r="K4648">
        <v>21700</v>
      </c>
      <c r="L4648">
        <v>0.17</v>
      </c>
      <c r="M4648">
        <v>116864</v>
      </c>
      <c r="N4648">
        <v>86800</v>
      </c>
      <c r="O4648">
        <v>30064</v>
      </c>
      <c r="P4648">
        <v>25.73</v>
      </c>
      <c r="Q4648" t="s">
        <v>48</v>
      </c>
      <c r="R4648" t="str">
        <f t="shared" si="72"/>
        <v>H2</v>
      </c>
    </row>
    <row r="4649" spans="1:18" x14ac:dyDescent="0.35">
      <c r="A4649" t="s">
        <v>6359</v>
      </c>
      <c r="B4649" s="1">
        <v>45880</v>
      </c>
      <c r="C4649" t="s">
        <v>2031</v>
      </c>
      <c r="D4649" t="s">
        <v>27</v>
      </c>
      <c r="E4649" t="s">
        <v>123</v>
      </c>
      <c r="F4649" t="s">
        <v>21</v>
      </c>
      <c r="G4649" t="s">
        <v>29</v>
      </c>
      <c r="H4649" t="s">
        <v>34</v>
      </c>
      <c r="I4649">
        <v>3</v>
      </c>
      <c r="J4649">
        <v>189700</v>
      </c>
      <c r="K4649">
        <v>137800</v>
      </c>
      <c r="L4649">
        <v>0.15</v>
      </c>
      <c r="M4649">
        <v>483735</v>
      </c>
      <c r="N4649">
        <v>413400</v>
      </c>
      <c r="O4649">
        <v>70335</v>
      </c>
      <c r="P4649">
        <v>14.54</v>
      </c>
      <c r="Q4649" t="s">
        <v>24</v>
      </c>
      <c r="R4649" t="str">
        <f t="shared" si="72"/>
        <v>H2</v>
      </c>
    </row>
    <row r="4650" spans="1:18" x14ac:dyDescent="0.35">
      <c r="A4650" t="s">
        <v>6360</v>
      </c>
      <c r="B4650" s="1">
        <v>45881</v>
      </c>
      <c r="C4650" t="s">
        <v>505</v>
      </c>
      <c r="D4650" t="s">
        <v>27</v>
      </c>
      <c r="E4650" t="s">
        <v>57</v>
      </c>
      <c r="F4650" t="s">
        <v>38</v>
      </c>
      <c r="G4650" t="s">
        <v>33</v>
      </c>
      <c r="H4650" t="s">
        <v>23</v>
      </c>
      <c r="I4650">
        <v>1</v>
      </c>
      <c r="J4650">
        <v>47400</v>
      </c>
      <c r="K4650">
        <v>29600</v>
      </c>
      <c r="L4650">
        <v>0.26</v>
      </c>
      <c r="M4650">
        <v>35076</v>
      </c>
      <c r="N4650">
        <v>29600</v>
      </c>
      <c r="O4650">
        <v>5476</v>
      </c>
      <c r="P4650">
        <v>15.61</v>
      </c>
      <c r="Q4650" t="s">
        <v>41</v>
      </c>
      <c r="R4650" t="str">
        <f t="shared" si="72"/>
        <v>H2</v>
      </c>
    </row>
    <row r="4651" spans="1:18" x14ac:dyDescent="0.35">
      <c r="A4651" t="s">
        <v>6361</v>
      </c>
      <c r="B4651" s="1">
        <v>45881</v>
      </c>
      <c r="C4651" t="s">
        <v>3213</v>
      </c>
      <c r="D4651" t="s">
        <v>19</v>
      </c>
      <c r="E4651" t="s">
        <v>108</v>
      </c>
      <c r="F4651" t="s">
        <v>47</v>
      </c>
      <c r="G4651" t="s">
        <v>33</v>
      </c>
      <c r="H4651" t="s">
        <v>23</v>
      </c>
      <c r="I4651">
        <v>3</v>
      </c>
      <c r="J4651">
        <v>68600</v>
      </c>
      <c r="K4651">
        <v>46600</v>
      </c>
      <c r="L4651">
        <v>0.08</v>
      </c>
      <c r="M4651">
        <v>189336</v>
      </c>
      <c r="N4651">
        <v>139800</v>
      </c>
      <c r="O4651">
        <v>49536</v>
      </c>
      <c r="P4651">
        <v>26.16</v>
      </c>
      <c r="Q4651" t="s">
        <v>41</v>
      </c>
      <c r="R4651" t="str">
        <f t="shared" si="72"/>
        <v>H2</v>
      </c>
    </row>
    <row r="4652" spans="1:18" x14ac:dyDescent="0.35">
      <c r="A4652" t="s">
        <v>6362</v>
      </c>
      <c r="B4652" s="1">
        <v>45881</v>
      </c>
      <c r="C4652" t="s">
        <v>6363</v>
      </c>
      <c r="D4652" t="s">
        <v>27</v>
      </c>
      <c r="E4652" t="s">
        <v>68</v>
      </c>
      <c r="F4652" t="s">
        <v>47</v>
      </c>
      <c r="G4652" t="s">
        <v>29</v>
      </c>
      <c r="H4652" t="s">
        <v>40</v>
      </c>
      <c r="I4652">
        <v>1</v>
      </c>
      <c r="J4652">
        <v>30600</v>
      </c>
      <c r="K4652">
        <v>19100</v>
      </c>
      <c r="L4652">
        <v>0.32</v>
      </c>
      <c r="M4652">
        <v>20808</v>
      </c>
      <c r="N4652">
        <v>19100</v>
      </c>
      <c r="O4652">
        <v>1708</v>
      </c>
      <c r="P4652">
        <v>8.2100000000000009</v>
      </c>
      <c r="Q4652" t="s">
        <v>41</v>
      </c>
      <c r="R4652" t="str">
        <f t="shared" si="72"/>
        <v>H2</v>
      </c>
    </row>
    <row r="4653" spans="1:18" x14ac:dyDescent="0.35">
      <c r="A4653" t="s">
        <v>6364</v>
      </c>
      <c r="B4653" s="1">
        <v>45881</v>
      </c>
      <c r="C4653" t="s">
        <v>455</v>
      </c>
      <c r="D4653" t="s">
        <v>27</v>
      </c>
      <c r="E4653" t="s">
        <v>68</v>
      </c>
      <c r="F4653" t="s">
        <v>47</v>
      </c>
      <c r="G4653" t="s">
        <v>93</v>
      </c>
      <c r="H4653" t="s">
        <v>23</v>
      </c>
      <c r="I4653">
        <v>1</v>
      </c>
      <c r="J4653">
        <v>29700</v>
      </c>
      <c r="K4653">
        <v>19700</v>
      </c>
      <c r="L4653">
        <v>0.12</v>
      </c>
      <c r="M4653">
        <v>26136</v>
      </c>
      <c r="N4653">
        <v>19700</v>
      </c>
      <c r="O4653">
        <v>6436</v>
      </c>
      <c r="P4653">
        <v>24.63</v>
      </c>
      <c r="Q4653" t="s">
        <v>41</v>
      </c>
      <c r="R4653" t="str">
        <f t="shared" si="72"/>
        <v>H2</v>
      </c>
    </row>
    <row r="4654" spans="1:18" x14ac:dyDescent="0.35">
      <c r="A4654" t="s">
        <v>6365</v>
      </c>
      <c r="B4654" s="1">
        <v>45881</v>
      </c>
      <c r="C4654" t="s">
        <v>736</v>
      </c>
      <c r="D4654" t="s">
        <v>27</v>
      </c>
      <c r="E4654" t="s">
        <v>28</v>
      </c>
      <c r="F4654" t="s">
        <v>21</v>
      </c>
      <c r="G4654" t="s">
        <v>29</v>
      </c>
      <c r="H4654" t="s">
        <v>23</v>
      </c>
      <c r="I4654">
        <v>4</v>
      </c>
      <c r="J4654">
        <v>17700</v>
      </c>
      <c r="K4654">
        <v>11600</v>
      </c>
      <c r="L4654">
        <v>0.15</v>
      </c>
      <c r="M4654">
        <v>60180</v>
      </c>
      <c r="N4654">
        <v>46400</v>
      </c>
      <c r="O4654">
        <v>13780</v>
      </c>
      <c r="P4654">
        <v>22.9</v>
      </c>
      <c r="Q4654" t="s">
        <v>24</v>
      </c>
      <c r="R4654" t="str">
        <f t="shared" si="72"/>
        <v>H2</v>
      </c>
    </row>
    <row r="4655" spans="1:18" x14ac:dyDescent="0.35">
      <c r="A4655" t="s">
        <v>6366</v>
      </c>
      <c r="B4655" s="1">
        <v>45881</v>
      </c>
      <c r="C4655" t="s">
        <v>764</v>
      </c>
      <c r="D4655" t="s">
        <v>19</v>
      </c>
      <c r="E4655" t="s">
        <v>28</v>
      </c>
      <c r="F4655" t="s">
        <v>21</v>
      </c>
      <c r="G4655" t="s">
        <v>39</v>
      </c>
      <c r="H4655" t="s">
        <v>40</v>
      </c>
      <c r="I4655">
        <v>2</v>
      </c>
      <c r="J4655">
        <v>17700</v>
      </c>
      <c r="K4655">
        <v>11100</v>
      </c>
      <c r="L4655">
        <v>0.12</v>
      </c>
      <c r="M4655">
        <v>31152</v>
      </c>
      <c r="N4655">
        <v>22200</v>
      </c>
      <c r="O4655">
        <v>8952</v>
      </c>
      <c r="P4655">
        <v>28.74</v>
      </c>
      <c r="Q4655" t="s">
        <v>41</v>
      </c>
      <c r="R4655" t="str">
        <f t="shared" si="72"/>
        <v>H2</v>
      </c>
    </row>
    <row r="4656" spans="1:18" x14ac:dyDescent="0.35">
      <c r="A4656" t="s">
        <v>6367</v>
      </c>
      <c r="B4656" s="1">
        <v>45881</v>
      </c>
      <c r="C4656" t="s">
        <v>891</v>
      </c>
      <c r="D4656" t="s">
        <v>19</v>
      </c>
      <c r="E4656" t="s">
        <v>123</v>
      </c>
      <c r="F4656" t="s">
        <v>21</v>
      </c>
      <c r="G4656" t="s">
        <v>22</v>
      </c>
      <c r="H4656" t="s">
        <v>40</v>
      </c>
      <c r="I4656">
        <v>3</v>
      </c>
      <c r="J4656">
        <v>197400</v>
      </c>
      <c r="K4656">
        <v>139400</v>
      </c>
      <c r="L4656">
        <v>0.12</v>
      </c>
      <c r="M4656">
        <v>521136</v>
      </c>
      <c r="N4656">
        <v>418200</v>
      </c>
      <c r="O4656">
        <v>102936</v>
      </c>
      <c r="P4656">
        <v>19.75</v>
      </c>
      <c r="Q4656" t="s">
        <v>48</v>
      </c>
      <c r="R4656" t="str">
        <f t="shared" si="72"/>
        <v>H2</v>
      </c>
    </row>
    <row r="4657" spans="1:18" x14ac:dyDescent="0.35">
      <c r="A4657" t="s">
        <v>6368</v>
      </c>
      <c r="B4657" s="1">
        <v>45881</v>
      </c>
      <c r="C4657" t="s">
        <v>6369</v>
      </c>
      <c r="D4657" t="s">
        <v>19</v>
      </c>
      <c r="E4657" t="s">
        <v>73</v>
      </c>
      <c r="F4657" t="s">
        <v>74</v>
      </c>
      <c r="G4657" t="s">
        <v>29</v>
      </c>
      <c r="H4657" t="s">
        <v>34</v>
      </c>
      <c r="I4657">
        <v>3</v>
      </c>
      <c r="J4657">
        <v>63500</v>
      </c>
      <c r="K4657">
        <v>40800</v>
      </c>
      <c r="L4657">
        <v>0.14000000000000001</v>
      </c>
      <c r="M4657">
        <v>163830</v>
      </c>
      <c r="N4657">
        <v>122400</v>
      </c>
      <c r="O4657">
        <v>41430</v>
      </c>
      <c r="P4657">
        <v>25.29</v>
      </c>
      <c r="Q4657" t="s">
        <v>30</v>
      </c>
      <c r="R4657" t="str">
        <f t="shared" si="72"/>
        <v>H2</v>
      </c>
    </row>
    <row r="4658" spans="1:18" x14ac:dyDescent="0.35">
      <c r="A4658" t="s">
        <v>6370</v>
      </c>
      <c r="B4658" s="1">
        <v>45881</v>
      </c>
      <c r="C4658" t="s">
        <v>1728</v>
      </c>
      <c r="D4658" t="s">
        <v>27</v>
      </c>
      <c r="E4658" t="s">
        <v>46</v>
      </c>
      <c r="F4658" t="s">
        <v>47</v>
      </c>
      <c r="G4658" t="s">
        <v>33</v>
      </c>
      <c r="H4658" t="s">
        <v>34</v>
      </c>
      <c r="I4658">
        <v>1</v>
      </c>
      <c r="J4658">
        <v>52000</v>
      </c>
      <c r="K4658">
        <v>34200</v>
      </c>
      <c r="L4658">
        <v>0.23</v>
      </c>
      <c r="M4658">
        <v>40040</v>
      </c>
      <c r="N4658">
        <v>34200</v>
      </c>
      <c r="O4658">
        <v>5840</v>
      </c>
      <c r="P4658">
        <v>14.59</v>
      </c>
      <c r="Q4658" t="s">
        <v>24</v>
      </c>
      <c r="R4658" t="str">
        <f t="shared" si="72"/>
        <v>H2</v>
      </c>
    </row>
    <row r="4659" spans="1:18" x14ac:dyDescent="0.35">
      <c r="A4659" t="s">
        <v>6371</v>
      </c>
      <c r="B4659" s="1">
        <v>45881</v>
      </c>
      <c r="C4659" t="s">
        <v>1718</v>
      </c>
      <c r="D4659" t="s">
        <v>27</v>
      </c>
      <c r="E4659" t="s">
        <v>79</v>
      </c>
      <c r="F4659" t="s">
        <v>47</v>
      </c>
      <c r="G4659" t="s">
        <v>29</v>
      </c>
      <c r="H4659" t="s">
        <v>40</v>
      </c>
      <c r="I4659">
        <v>2</v>
      </c>
      <c r="J4659">
        <v>56500</v>
      </c>
      <c r="K4659">
        <v>36500</v>
      </c>
      <c r="L4659">
        <v>0.23</v>
      </c>
      <c r="M4659">
        <v>87010</v>
      </c>
      <c r="N4659">
        <v>73000</v>
      </c>
      <c r="O4659">
        <v>14010</v>
      </c>
      <c r="P4659">
        <v>16.100000000000001</v>
      </c>
      <c r="Q4659" t="s">
        <v>41</v>
      </c>
      <c r="R4659" t="str">
        <f t="shared" si="72"/>
        <v>H2</v>
      </c>
    </row>
    <row r="4660" spans="1:18" x14ac:dyDescent="0.35">
      <c r="A4660" t="s">
        <v>6372</v>
      </c>
      <c r="B4660" s="1">
        <v>45881</v>
      </c>
      <c r="C4660" t="s">
        <v>517</v>
      </c>
      <c r="D4660" t="s">
        <v>19</v>
      </c>
      <c r="E4660" t="s">
        <v>79</v>
      </c>
      <c r="F4660" t="s">
        <v>47</v>
      </c>
      <c r="G4660" t="s">
        <v>93</v>
      </c>
      <c r="H4660" t="s">
        <v>40</v>
      </c>
      <c r="I4660">
        <v>1</v>
      </c>
      <c r="J4660">
        <v>53000</v>
      </c>
      <c r="K4660">
        <v>36600</v>
      </c>
      <c r="L4660">
        <v>0.26</v>
      </c>
      <c r="M4660">
        <v>39220</v>
      </c>
      <c r="N4660">
        <v>36600</v>
      </c>
      <c r="O4660">
        <v>2620</v>
      </c>
      <c r="P4660">
        <v>6.68</v>
      </c>
      <c r="Q4660" t="s">
        <v>41</v>
      </c>
      <c r="R4660" t="str">
        <f t="shared" si="72"/>
        <v>H2</v>
      </c>
    </row>
    <row r="4661" spans="1:18" x14ac:dyDescent="0.35">
      <c r="A4661" t="s">
        <v>6373</v>
      </c>
      <c r="B4661" s="1">
        <v>45881</v>
      </c>
      <c r="C4661" t="s">
        <v>795</v>
      </c>
      <c r="D4661" t="s">
        <v>27</v>
      </c>
      <c r="E4661" t="s">
        <v>28</v>
      </c>
      <c r="F4661" t="s">
        <v>21</v>
      </c>
      <c r="G4661" t="s">
        <v>29</v>
      </c>
      <c r="H4661" t="s">
        <v>23</v>
      </c>
      <c r="I4661">
        <v>3</v>
      </c>
      <c r="J4661">
        <v>18600</v>
      </c>
      <c r="K4661">
        <v>11800</v>
      </c>
      <c r="L4661">
        <v>0.16</v>
      </c>
      <c r="M4661">
        <v>46872</v>
      </c>
      <c r="N4661">
        <v>35400</v>
      </c>
      <c r="O4661">
        <v>11472</v>
      </c>
      <c r="P4661">
        <v>24.48</v>
      </c>
      <c r="Q4661" t="s">
        <v>24</v>
      </c>
      <c r="R4661" t="str">
        <f t="shared" si="72"/>
        <v>H2</v>
      </c>
    </row>
    <row r="4662" spans="1:18" x14ac:dyDescent="0.35">
      <c r="A4662" t="s">
        <v>6374</v>
      </c>
      <c r="B4662" s="1">
        <v>45881</v>
      </c>
      <c r="C4662" t="s">
        <v>4477</v>
      </c>
      <c r="D4662" t="s">
        <v>19</v>
      </c>
      <c r="E4662" t="s">
        <v>28</v>
      </c>
      <c r="F4662" t="s">
        <v>21</v>
      </c>
      <c r="G4662" t="s">
        <v>33</v>
      </c>
      <c r="H4662" t="s">
        <v>23</v>
      </c>
      <c r="I4662">
        <v>2</v>
      </c>
      <c r="J4662">
        <v>18600</v>
      </c>
      <c r="K4662">
        <v>11700</v>
      </c>
      <c r="L4662">
        <v>0.17</v>
      </c>
      <c r="M4662">
        <v>30876</v>
      </c>
      <c r="N4662">
        <v>23400</v>
      </c>
      <c r="O4662">
        <v>7476</v>
      </c>
      <c r="P4662">
        <v>24.21</v>
      </c>
      <c r="Q4662" t="s">
        <v>41</v>
      </c>
      <c r="R4662" t="str">
        <f t="shared" si="72"/>
        <v>H2</v>
      </c>
    </row>
    <row r="4663" spans="1:18" x14ac:dyDescent="0.35">
      <c r="A4663" t="s">
        <v>6375</v>
      </c>
      <c r="B4663" s="1">
        <v>45881</v>
      </c>
      <c r="C4663" t="s">
        <v>1457</v>
      </c>
      <c r="D4663" t="s">
        <v>27</v>
      </c>
      <c r="E4663" t="s">
        <v>28</v>
      </c>
      <c r="F4663" t="s">
        <v>21</v>
      </c>
      <c r="G4663" t="s">
        <v>22</v>
      </c>
      <c r="H4663" t="s">
        <v>34</v>
      </c>
      <c r="I4663">
        <v>1</v>
      </c>
      <c r="J4663">
        <v>18300</v>
      </c>
      <c r="K4663">
        <v>11400</v>
      </c>
      <c r="L4663">
        <v>0.24</v>
      </c>
      <c r="M4663">
        <v>13908</v>
      </c>
      <c r="N4663">
        <v>11400</v>
      </c>
      <c r="O4663">
        <v>2508</v>
      </c>
      <c r="P4663">
        <v>18.03</v>
      </c>
      <c r="Q4663" t="s">
        <v>41</v>
      </c>
      <c r="R4663" t="str">
        <f t="shared" si="72"/>
        <v>H2</v>
      </c>
    </row>
    <row r="4664" spans="1:18" x14ac:dyDescent="0.35">
      <c r="A4664" t="s">
        <v>6376</v>
      </c>
      <c r="B4664" s="1">
        <v>45881</v>
      </c>
      <c r="C4664" t="s">
        <v>4800</v>
      </c>
      <c r="D4664" t="s">
        <v>27</v>
      </c>
      <c r="E4664" t="s">
        <v>68</v>
      </c>
      <c r="F4664" t="s">
        <v>47</v>
      </c>
      <c r="G4664" t="s">
        <v>93</v>
      </c>
      <c r="H4664" t="s">
        <v>40</v>
      </c>
      <c r="I4664">
        <v>1</v>
      </c>
      <c r="J4664">
        <v>29800</v>
      </c>
      <c r="K4664">
        <v>20100</v>
      </c>
      <c r="L4664">
        <v>0.27</v>
      </c>
      <c r="M4664">
        <v>21754</v>
      </c>
      <c r="N4664">
        <v>20100</v>
      </c>
      <c r="O4664">
        <v>1654</v>
      </c>
      <c r="P4664">
        <v>7.6</v>
      </c>
      <c r="Q4664" t="s">
        <v>41</v>
      </c>
      <c r="R4664" t="str">
        <f t="shared" si="72"/>
        <v>H2</v>
      </c>
    </row>
    <row r="4665" spans="1:18" x14ac:dyDescent="0.35">
      <c r="A4665" t="s">
        <v>6377</v>
      </c>
      <c r="B4665" s="1">
        <v>45881</v>
      </c>
      <c r="C4665" t="s">
        <v>4040</v>
      </c>
      <c r="D4665" t="s">
        <v>19</v>
      </c>
      <c r="E4665" t="s">
        <v>68</v>
      </c>
      <c r="F4665" t="s">
        <v>47</v>
      </c>
      <c r="G4665" t="s">
        <v>33</v>
      </c>
      <c r="H4665" t="s">
        <v>23</v>
      </c>
      <c r="I4665">
        <v>1</v>
      </c>
      <c r="J4665">
        <v>29900</v>
      </c>
      <c r="K4665">
        <v>19000</v>
      </c>
      <c r="L4665">
        <v>0.08</v>
      </c>
      <c r="M4665">
        <v>27508</v>
      </c>
      <c r="N4665">
        <v>19000</v>
      </c>
      <c r="O4665">
        <v>8508</v>
      </c>
      <c r="P4665">
        <v>30.93</v>
      </c>
      <c r="Q4665" t="s">
        <v>30</v>
      </c>
      <c r="R4665" t="str">
        <f t="shared" si="72"/>
        <v>H2</v>
      </c>
    </row>
    <row r="4666" spans="1:18" x14ac:dyDescent="0.35">
      <c r="A4666" t="s">
        <v>6378</v>
      </c>
      <c r="B4666" s="1">
        <v>45881</v>
      </c>
      <c r="C4666" t="s">
        <v>1017</v>
      </c>
      <c r="D4666" t="s">
        <v>27</v>
      </c>
      <c r="E4666" t="s">
        <v>46</v>
      </c>
      <c r="F4666" t="s">
        <v>47</v>
      </c>
      <c r="G4666" t="s">
        <v>29</v>
      </c>
      <c r="H4666" t="s">
        <v>40</v>
      </c>
      <c r="I4666">
        <v>1</v>
      </c>
      <c r="J4666">
        <v>50500</v>
      </c>
      <c r="K4666">
        <v>34700</v>
      </c>
      <c r="L4666">
        <v>0.12</v>
      </c>
      <c r="M4666">
        <v>44440</v>
      </c>
      <c r="N4666">
        <v>34700</v>
      </c>
      <c r="O4666">
        <v>9740</v>
      </c>
      <c r="P4666">
        <v>21.92</v>
      </c>
      <c r="Q4666" t="s">
        <v>48</v>
      </c>
      <c r="R4666" t="str">
        <f t="shared" si="72"/>
        <v>H2</v>
      </c>
    </row>
    <row r="4667" spans="1:18" x14ac:dyDescent="0.35">
      <c r="A4667" t="s">
        <v>6379</v>
      </c>
      <c r="B4667" s="1">
        <v>45881</v>
      </c>
      <c r="C4667" t="s">
        <v>345</v>
      </c>
      <c r="D4667" t="s">
        <v>27</v>
      </c>
      <c r="E4667" t="s">
        <v>57</v>
      </c>
      <c r="F4667" t="s">
        <v>38</v>
      </c>
      <c r="G4667" t="s">
        <v>33</v>
      </c>
      <c r="H4667" t="s">
        <v>34</v>
      </c>
      <c r="I4667">
        <v>1</v>
      </c>
      <c r="J4667">
        <v>47700</v>
      </c>
      <c r="K4667">
        <v>30400</v>
      </c>
      <c r="L4667">
        <v>0.2</v>
      </c>
      <c r="M4667">
        <v>38160</v>
      </c>
      <c r="N4667">
        <v>30400</v>
      </c>
      <c r="O4667">
        <v>7760</v>
      </c>
      <c r="P4667">
        <v>20.34</v>
      </c>
      <c r="Q4667" t="s">
        <v>24</v>
      </c>
      <c r="R4667" t="str">
        <f t="shared" si="72"/>
        <v>H2</v>
      </c>
    </row>
    <row r="4668" spans="1:18" x14ac:dyDescent="0.35">
      <c r="A4668" t="s">
        <v>6380</v>
      </c>
      <c r="B4668" s="1">
        <v>45881</v>
      </c>
      <c r="C4668" t="s">
        <v>6242</v>
      </c>
      <c r="D4668" t="s">
        <v>27</v>
      </c>
      <c r="E4668" t="s">
        <v>57</v>
      </c>
      <c r="F4668" t="s">
        <v>38</v>
      </c>
      <c r="G4668" t="s">
        <v>39</v>
      </c>
      <c r="H4668" t="s">
        <v>23</v>
      </c>
      <c r="I4668">
        <v>3</v>
      </c>
      <c r="J4668">
        <v>47300</v>
      </c>
      <c r="K4668">
        <v>30800</v>
      </c>
      <c r="L4668">
        <v>0.23</v>
      </c>
      <c r="M4668">
        <v>109263</v>
      </c>
      <c r="N4668">
        <v>92400</v>
      </c>
      <c r="O4668">
        <v>16863</v>
      </c>
      <c r="P4668">
        <v>15.43</v>
      </c>
      <c r="Q4668" t="s">
        <v>24</v>
      </c>
      <c r="R4668" t="str">
        <f t="shared" si="72"/>
        <v>H2</v>
      </c>
    </row>
    <row r="4669" spans="1:18" x14ac:dyDescent="0.35">
      <c r="A4669" t="s">
        <v>6381</v>
      </c>
      <c r="B4669" s="1">
        <v>45881</v>
      </c>
      <c r="C4669" t="s">
        <v>2783</v>
      </c>
      <c r="D4669" t="s">
        <v>27</v>
      </c>
      <c r="E4669" t="s">
        <v>68</v>
      </c>
      <c r="F4669" t="s">
        <v>47</v>
      </c>
      <c r="G4669" t="s">
        <v>29</v>
      </c>
      <c r="H4669" t="s">
        <v>23</v>
      </c>
      <c r="I4669">
        <v>2</v>
      </c>
      <c r="J4669">
        <v>31000</v>
      </c>
      <c r="K4669">
        <v>19400</v>
      </c>
      <c r="L4669">
        <v>0.3</v>
      </c>
      <c r="M4669">
        <v>43400</v>
      </c>
      <c r="N4669">
        <v>38800</v>
      </c>
      <c r="O4669">
        <v>4600</v>
      </c>
      <c r="P4669">
        <v>10.6</v>
      </c>
      <c r="Q4669" t="s">
        <v>41</v>
      </c>
      <c r="R4669" t="str">
        <f t="shared" si="72"/>
        <v>H2</v>
      </c>
    </row>
    <row r="4670" spans="1:18" x14ac:dyDescent="0.35">
      <c r="A4670" t="s">
        <v>6382</v>
      </c>
      <c r="B4670" s="1">
        <v>45881</v>
      </c>
      <c r="C4670" t="s">
        <v>6383</v>
      </c>
      <c r="D4670" t="s">
        <v>19</v>
      </c>
      <c r="E4670" t="s">
        <v>79</v>
      </c>
      <c r="F4670" t="s">
        <v>47</v>
      </c>
      <c r="G4670" t="s">
        <v>33</v>
      </c>
      <c r="H4670" t="s">
        <v>34</v>
      </c>
      <c r="I4670">
        <v>1</v>
      </c>
      <c r="J4670">
        <v>53200</v>
      </c>
      <c r="K4670">
        <v>36400</v>
      </c>
      <c r="L4670">
        <v>0.23</v>
      </c>
      <c r="M4670">
        <v>40964</v>
      </c>
      <c r="N4670">
        <v>36400</v>
      </c>
      <c r="O4670">
        <v>4564</v>
      </c>
      <c r="P4670">
        <v>11.14</v>
      </c>
      <c r="Q4670" t="s">
        <v>24</v>
      </c>
      <c r="R4670" t="str">
        <f t="shared" si="72"/>
        <v>H2</v>
      </c>
    </row>
    <row r="4671" spans="1:18" x14ac:dyDescent="0.35">
      <c r="A4671" t="s">
        <v>6384</v>
      </c>
      <c r="B4671" s="1">
        <v>45882</v>
      </c>
      <c r="C4671" t="s">
        <v>5278</v>
      </c>
      <c r="D4671" t="s">
        <v>27</v>
      </c>
      <c r="E4671" t="s">
        <v>20</v>
      </c>
      <c r="F4671" t="s">
        <v>21</v>
      </c>
      <c r="G4671" t="s">
        <v>29</v>
      </c>
      <c r="H4671" t="s">
        <v>40</v>
      </c>
      <c r="I4671">
        <v>1</v>
      </c>
      <c r="J4671">
        <v>83500</v>
      </c>
      <c r="K4671">
        <v>62100</v>
      </c>
      <c r="L4671">
        <v>0.13</v>
      </c>
      <c r="M4671">
        <v>72645</v>
      </c>
      <c r="N4671">
        <v>62100</v>
      </c>
      <c r="O4671">
        <v>10545</v>
      </c>
      <c r="P4671">
        <v>14.52</v>
      </c>
      <c r="Q4671" t="s">
        <v>41</v>
      </c>
      <c r="R4671" t="str">
        <f t="shared" si="72"/>
        <v>H2</v>
      </c>
    </row>
    <row r="4672" spans="1:18" x14ac:dyDescent="0.35">
      <c r="A4672" t="s">
        <v>6385</v>
      </c>
      <c r="B4672" s="1">
        <v>45882</v>
      </c>
      <c r="C4672" t="s">
        <v>605</v>
      </c>
      <c r="D4672" t="s">
        <v>27</v>
      </c>
      <c r="E4672" t="s">
        <v>79</v>
      </c>
      <c r="F4672" t="s">
        <v>47</v>
      </c>
      <c r="G4672" t="s">
        <v>33</v>
      </c>
      <c r="H4672" t="s">
        <v>34</v>
      </c>
      <c r="I4672">
        <v>1</v>
      </c>
      <c r="J4672">
        <v>55500</v>
      </c>
      <c r="K4672">
        <v>36800</v>
      </c>
      <c r="L4672">
        <v>0.17</v>
      </c>
      <c r="M4672">
        <v>46065</v>
      </c>
      <c r="N4672">
        <v>36800</v>
      </c>
      <c r="O4672">
        <v>9265</v>
      </c>
      <c r="P4672">
        <v>20.11</v>
      </c>
      <c r="Q4672" t="s">
        <v>24</v>
      </c>
      <c r="R4672" t="str">
        <f t="shared" si="72"/>
        <v>H2</v>
      </c>
    </row>
    <row r="4673" spans="1:18" x14ac:dyDescent="0.35">
      <c r="A4673" t="s">
        <v>6386</v>
      </c>
      <c r="B4673" s="1">
        <v>45882</v>
      </c>
      <c r="C4673" t="s">
        <v>1815</v>
      </c>
      <c r="D4673" t="s">
        <v>19</v>
      </c>
      <c r="E4673" t="s">
        <v>63</v>
      </c>
      <c r="F4673" t="s">
        <v>47</v>
      </c>
      <c r="G4673" t="s">
        <v>39</v>
      </c>
      <c r="H4673" t="s">
        <v>23</v>
      </c>
      <c r="I4673">
        <v>3</v>
      </c>
      <c r="J4673">
        <v>77300</v>
      </c>
      <c r="K4673">
        <v>52600</v>
      </c>
      <c r="L4673">
        <v>0.12</v>
      </c>
      <c r="M4673">
        <v>204072</v>
      </c>
      <c r="N4673">
        <v>157800</v>
      </c>
      <c r="O4673">
        <v>46272</v>
      </c>
      <c r="P4673">
        <v>22.67</v>
      </c>
      <c r="Q4673" t="s">
        <v>41</v>
      </c>
      <c r="R4673" t="str">
        <f t="shared" si="72"/>
        <v>H2</v>
      </c>
    </row>
    <row r="4674" spans="1:18" x14ac:dyDescent="0.35">
      <c r="A4674" t="s">
        <v>6387</v>
      </c>
      <c r="B4674" s="1">
        <v>45882</v>
      </c>
      <c r="C4674" t="s">
        <v>6388</v>
      </c>
      <c r="D4674" t="s">
        <v>27</v>
      </c>
      <c r="E4674" t="s">
        <v>68</v>
      </c>
      <c r="F4674" t="s">
        <v>47</v>
      </c>
      <c r="G4674" t="s">
        <v>29</v>
      </c>
      <c r="H4674" t="s">
        <v>40</v>
      </c>
      <c r="I4674">
        <v>2</v>
      </c>
      <c r="J4674">
        <v>30100</v>
      </c>
      <c r="K4674">
        <v>19300</v>
      </c>
      <c r="L4674">
        <v>0.13</v>
      </c>
      <c r="M4674">
        <v>52374</v>
      </c>
      <c r="N4674">
        <v>38600</v>
      </c>
      <c r="O4674">
        <v>13774</v>
      </c>
      <c r="P4674">
        <v>26.3</v>
      </c>
      <c r="Q4674" t="s">
        <v>24</v>
      </c>
      <c r="R4674" t="str">
        <f t="shared" si="72"/>
        <v>H2</v>
      </c>
    </row>
    <row r="4675" spans="1:18" x14ac:dyDescent="0.35">
      <c r="A4675" t="s">
        <v>6389</v>
      </c>
      <c r="B4675" s="1">
        <v>45882</v>
      </c>
      <c r="C4675" t="s">
        <v>139</v>
      </c>
      <c r="D4675" t="s">
        <v>19</v>
      </c>
      <c r="E4675" t="s">
        <v>57</v>
      </c>
      <c r="F4675" t="s">
        <v>38</v>
      </c>
      <c r="G4675" t="s">
        <v>33</v>
      </c>
      <c r="H4675" t="s">
        <v>23</v>
      </c>
      <c r="I4675">
        <v>1</v>
      </c>
      <c r="J4675">
        <v>47700</v>
      </c>
      <c r="K4675">
        <v>30100</v>
      </c>
      <c r="L4675">
        <v>0.15</v>
      </c>
      <c r="M4675">
        <v>40545</v>
      </c>
      <c r="N4675">
        <v>30100</v>
      </c>
      <c r="O4675">
        <v>10445</v>
      </c>
      <c r="P4675">
        <v>25.76</v>
      </c>
      <c r="Q4675" t="s">
        <v>30</v>
      </c>
      <c r="R4675" t="str">
        <f t="shared" ref="R4675:R4738" si="73">IF(MONTH(B4675)&lt;=6,"H1","H2")</f>
        <v>H2</v>
      </c>
    </row>
    <row r="4676" spans="1:18" x14ac:dyDescent="0.35">
      <c r="A4676" t="s">
        <v>6390</v>
      </c>
      <c r="B4676" s="1">
        <v>45882</v>
      </c>
      <c r="C4676" t="s">
        <v>4624</v>
      </c>
      <c r="D4676" t="s">
        <v>19</v>
      </c>
      <c r="E4676" t="s">
        <v>60</v>
      </c>
      <c r="F4676" t="s">
        <v>21</v>
      </c>
      <c r="G4676" t="s">
        <v>29</v>
      </c>
      <c r="H4676" t="s">
        <v>40</v>
      </c>
      <c r="I4676">
        <v>1</v>
      </c>
      <c r="J4676">
        <v>44200</v>
      </c>
      <c r="K4676">
        <v>30000</v>
      </c>
      <c r="L4676">
        <v>0.09</v>
      </c>
      <c r="M4676">
        <v>40222</v>
      </c>
      <c r="N4676">
        <v>30000</v>
      </c>
      <c r="O4676">
        <v>10222</v>
      </c>
      <c r="P4676">
        <v>25.41</v>
      </c>
      <c r="Q4676" t="s">
        <v>24</v>
      </c>
      <c r="R4676" t="str">
        <f t="shared" si="73"/>
        <v>H2</v>
      </c>
    </row>
    <row r="4677" spans="1:18" x14ac:dyDescent="0.35">
      <c r="A4677" t="s">
        <v>6391</v>
      </c>
      <c r="B4677" s="1">
        <v>45882</v>
      </c>
      <c r="C4677" t="s">
        <v>594</v>
      </c>
      <c r="D4677" t="s">
        <v>27</v>
      </c>
      <c r="E4677" t="s">
        <v>57</v>
      </c>
      <c r="F4677" t="s">
        <v>38</v>
      </c>
      <c r="G4677" t="s">
        <v>29</v>
      </c>
      <c r="H4677" t="s">
        <v>23</v>
      </c>
      <c r="I4677">
        <v>3</v>
      </c>
      <c r="J4677">
        <v>48800</v>
      </c>
      <c r="K4677">
        <v>30100</v>
      </c>
      <c r="L4677">
        <v>0.26</v>
      </c>
      <c r="M4677">
        <v>108336</v>
      </c>
      <c r="N4677">
        <v>90300</v>
      </c>
      <c r="O4677">
        <v>18036</v>
      </c>
      <c r="P4677">
        <v>16.649999999999999</v>
      </c>
      <c r="Q4677" t="s">
        <v>41</v>
      </c>
      <c r="R4677" t="str">
        <f t="shared" si="73"/>
        <v>H2</v>
      </c>
    </row>
    <row r="4678" spans="1:18" x14ac:dyDescent="0.35">
      <c r="A4678" t="s">
        <v>6392</v>
      </c>
      <c r="B4678" s="1">
        <v>45882</v>
      </c>
      <c r="C4678" t="s">
        <v>260</v>
      </c>
      <c r="D4678" t="s">
        <v>19</v>
      </c>
      <c r="E4678" t="s">
        <v>63</v>
      </c>
      <c r="F4678" t="s">
        <v>47</v>
      </c>
      <c r="G4678" t="s">
        <v>29</v>
      </c>
      <c r="H4678" t="s">
        <v>34</v>
      </c>
      <c r="I4678">
        <v>1</v>
      </c>
      <c r="J4678">
        <v>78600</v>
      </c>
      <c r="K4678">
        <v>52700</v>
      </c>
      <c r="L4678">
        <v>0.09</v>
      </c>
      <c r="M4678">
        <v>71526</v>
      </c>
      <c r="N4678">
        <v>52700</v>
      </c>
      <c r="O4678">
        <v>18826</v>
      </c>
      <c r="P4678">
        <v>26.32</v>
      </c>
      <c r="Q4678" t="s">
        <v>48</v>
      </c>
      <c r="R4678" t="str">
        <f t="shared" si="73"/>
        <v>H2</v>
      </c>
    </row>
    <row r="4679" spans="1:18" x14ac:dyDescent="0.35">
      <c r="A4679" t="s">
        <v>6393</v>
      </c>
      <c r="B4679" s="1">
        <v>45882</v>
      </c>
      <c r="C4679" t="s">
        <v>3751</v>
      </c>
      <c r="D4679" t="s">
        <v>19</v>
      </c>
      <c r="E4679" t="s">
        <v>68</v>
      </c>
      <c r="F4679" t="s">
        <v>47</v>
      </c>
      <c r="G4679" t="s">
        <v>22</v>
      </c>
      <c r="H4679" t="s">
        <v>40</v>
      </c>
      <c r="I4679">
        <v>1</v>
      </c>
      <c r="J4679">
        <v>29600</v>
      </c>
      <c r="K4679">
        <v>19600</v>
      </c>
      <c r="L4679">
        <v>0.11</v>
      </c>
      <c r="M4679">
        <v>26344</v>
      </c>
      <c r="N4679">
        <v>19600</v>
      </c>
      <c r="O4679">
        <v>6744</v>
      </c>
      <c r="P4679">
        <v>25.6</v>
      </c>
      <c r="Q4679" t="s">
        <v>48</v>
      </c>
      <c r="R4679" t="str">
        <f t="shared" si="73"/>
        <v>H2</v>
      </c>
    </row>
    <row r="4680" spans="1:18" x14ac:dyDescent="0.35">
      <c r="A4680" t="s">
        <v>6394</v>
      </c>
      <c r="B4680" s="1">
        <v>45882</v>
      </c>
      <c r="C4680" t="s">
        <v>2486</v>
      </c>
      <c r="D4680" t="s">
        <v>27</v>
      </c>
      <c r="E4680" t="s">
        <v>20</v>
      </c>
      <c r="F4680" t="s">
        <v>21</v>
      </c>
      <c r="G4680" t="s">
        <v>33</v>
      </c>
      <c r="H4680" t="s">
        <v>40</v>
      </c>
      <c r="I4680">
        <v>2</v>
      </c>
      <c r="J4680">
        <v>82100</v>
      </c>
      <c r="K4680">
        <v>62100</v>
      </c>
      <c r="L4680">
        <v>0.1</v>
      </c>
      <c r="M4680">
        <v>147780</v>
      </c>
      <c r="N4680">
        <v>124200</v>
      </c>
      <c r="O4680">
        <v>23580</v>
      </c>
      <c r="P4680">
        <v>15.96</v>
      </c>
      <c r="Q4680" t="s">
        <v>24</v>
      </c>
      <c r="R4680" t="str">
        <f t="shared" si="73"/>
        <v>H2</v>
      </c>
    </row>
    <row r="4681" spans="1:18" x14ac:dyDescent="0.35">
      <c r="A4681" t="s">
        <v>6395</v>
      </c>
      <c r="B4681" s="1">
        <v>45882</v>
      </c>
      <c r="C4681" t="s">
        <v>5366</v>
      </c>
      <c r="D4681" t="s">
        <v>19</v>
      </c>
      <c r="E4681" t="s">
        <v>108</v>
      </c>
      <c r="F4681" t="s">
        <v>47</v>
      </c>
      <c r="G4681" t="s">
        <v>22</v>
      </c>
      <c r="H4681" t="s">
        <v>40</v>
      </c>
      <c r="I4681">
        <v>1</v>
      </c>
      <c r="J4681">
        <v>70600</v>
      </c>
      <c r="K4681">
        <v>45600</v>
      </c>
      <c r="L4681">
        <v>0.15</v>
      </c>
      <c r="M4681">
        <v>60010</v>
      </c>
      <c r="N4681">
        <v>45600</v>
      </c>
      <c r="O4681">
        <v>14410</v>
      </c>
      <c r="P4681">
        <v>24.01</v>
      </c>
      <c r="Q4681" t="s">
        <v>48</v>
      </c>
      <c r="R4681" t="str">
        <f t="shared" si="73"/>
        <v>H2</v>
      </c>
    </row>
    <row r="4682" spans="1:18" x14ac:dyDescent="0.35">
      <c r="A4682" t="s">
        <v>6396</v>
      </c>
      <c r="B4682" s="1">
        <v>45882</v>
      </c>
      <c r="C4682" t="s">
        <v>78</v>
      </c>
      <c r="D4682" t="s">
        <v>27</v>
      </c>
      <c r="E4682" t="s">
        <v>46</v>
      </c>
      <c r="F4682" t="s">
        <v>47</v>
      </c>
      <c r="G4682" t="s">
        <v>93</v>
      </c>
      <c r="H4682" t="s">
        <v>40</v>
      </c>
      <c r="I4682">
        <v>1</v>
      </c>
      <c r="J4682">
        <v>51600</v>
      </c>
      <c r="K4682">
        <v>34400</v>
      </c>
      <c r="L4682">
        <v>0.12</v>
      </c>
      <c r="M4682">
        <v>45408</v>
      </c>
      <c r="N4682">
        <v>34400</v>
      </c>
      <c r="O4682">
        <v>11008</v>
      </c>
      <c r="P4682">
        <v>24.24</v>
      </c>
      <c r="Q4682" t="s">
        <v>41</v>
      </c>
      <c r="R4682" t="str">
        <f t="shared" si="73"/>
        <v>H2</v>
      </c>
    </row>
    <row r="4683" spans="1:18" x14ac:dyDescent="0.35">
      <c r="A4683" t="s">
        <v>6397</v>
      </c>
      <c r="B4683" s="1">
        <v>45882</v>
      </c>
      <c r="C4683" t="s">
        <v>3235</v>
      </c>
      <c r="D4683" t="s">
        <v>27</v>
      </c>
      <c r="E4683" t="s">
        <v>37</v>
      </c>
      <c r="F4683" t="s">
        <v>38</v>
      </c>
      <c r="G4683" t="s">
        <v>93</v>
      </c>
      <c r="H4683" t="s">
        <v>40</v>
      </c>
      <c r="I4683">
        <v>1</v>
      </c>
      <c r="J4683">
        <v>34100</v>
      </c>
      <c r="K4683">
        <v>21700</v>
      </c>
      <c r="L4683">
        <v>0.13</v>
      </c>
      <c r="M4683">
        <v>29667</v>
      </c>
      <c r="N4683">
        <v>21700</v>
      </c>
      <c r="O4683">
        <v>7967</v>
      </c>
      <c r="P4683">
        <v>26.85</v>
      </c>
      <c r="Q4683" t="s">
        <v>24</v>
      </c>
      <c r="R4683" t="str">
        <f t="shared" si="73"/>
        <v>H2</v>
      </c>
    </row>
    <row r="4684" spans="1:18" x14ac:dyDescent="0.35">
      <c r="A4684" t="s">
        <v>6398</v>
      </c>
      <c r="B4684" s="1">
        <v>45882</v>
      </c>
      <c r="C4684" t="s">
        <v>1575</v>
      </c>
      <c r="D4684" t="s">
        <v>27</v>
      </c>
      <c r="E4684" t="s">
        <v>68</v>
      </c>
      <c r="F4684" t="s">
        <v>47</v>
      </c>
      <c r="G4684" t="s">
        <v>22</v>
      </c>
      <c r="H4684" t="s">
        <v>40</v>
      </c>
      <c r="I4684">
        <v>3</v>
      </c>
      <c r="J4684">
        <v>29600</v>
      </c>
      <c r="K4684">
        <v>19200</v>
      </c>
      <c r="L4684">
        <v>0.3</v>
      </c>
      <c r="M4684">
        <v>62160</v>
      </c>
      <c r="N4684">
        <v>57600</v>
      </c>
      <c r="O4684">
        <v>4560</v>
      </c>
      <c r="P4684">
        <v>7.34</v>
      </c>
      <c r="Q4684" t="s">
        <v>41</v>
      </c>
      <c r="R4684" t="str">
        <f t="shared" si="73"/>
        <v>H2</v>
      </c>
    </row>
    <row r="4685" spans="1:18" x14ac:dyDescent="0.35">
      <c r="A4685" t="s">
        <v>6399</v>
      </c>
      <c r="B4685" s="1">
        <v>45882</v>
      </c>
      <c r="C4685" t="s">
        <v>426</v>
      </c>
      <c r="D4685" t="s">
        <v>19</v>
      </c>
      <c r="E4685" t="s">
        <v>68</v>
      </c>
      <c r="F4685" t="s">
        <v>47</v>
      </c>
      <c r="G4685" t="s">
        <v>33</v>
      </c>
      <c r="H4685" t="s">
        <v>40</v>
      </c>
      <c r="I4685">
        <v>1</v>
      </c>
      <c r="J4685">
        <v>31400</v>
      </c>
      <c r="K4685">
        <v>19700</v>
      </c>
      <c r="L4685">
        <v>0.31</v>
      </c>
      <c r="M4685">
        <v>21666</v>
      </c>
      <c r="N4685">
        <v>19700</v>
      </c>
      <c r="O4685">
        <v>1966</v>
      </c>
      <c r="P4685">
        <v>9.07</v>
      </c>
      <c r="Q4685" t="s">
        <v>30</v>
      </c>
      <c r="R4685" t="str">
        <f t="shared" si="73"/>
        <v>H2</v>
      </c>
    </row>
    <row r="4686" spans="1:18" x14ac:dyDescent="0.35">
      <c r="A4686" t="s">
        <v>6400</v>
      </c>
      <c r="B4686" s="1">
        <v>45882</v>
      </c>
      <c r="C4686" t="s">
        <v>1599</v>
      </c>
      <c r="D4686" t="s">
        <v>19</v>
      </c>
      <c r="E4686" t="s">
        <v>73</v>
      </c>
      <c r="F4686" t="s">
        <v>74</v>
      </c>
      <c r="G4686" t="s">
        <v>22</v>
      </c>
      <c r="H4686" t="s">
        <v>23</v>
      </c>
      <c r="I4686">
        <v>1</v>
      </c>
      <c r="J4686">
        <v>63600</v>
      </c>
      <c r="K4686">
        <v>40300</v>
      </c>
      <c r="L4686">
        <v>0.1</v>
      </c>
      <c r="M4686">
        <v>57240</v>
      </c>
      <c r="N4686">
        <v>40300</v>
      </c>
      <c r="O4686">
        <v>16940</v>
      </c>
      <c r="P4686">
        <v>29.59</v>
      </c>
      <c r="Q4686" t="s">
        <v>24</v>
      </c>
      <c r="R4686" t="str">
        <f t="shared" si="73"/>
        <v>H2</v>
      </c>
    </row>
    <row r="4687" spans="1:18" x14ac:dyDescent="0.35">
      <c r="A4687" t="s">
        <v>6401</v>
      </c>
      <c r="B4687" s="1">
        <v>45882</v>
      </c>
      <c r="C4687" t="s">
        <v>1636</v>
      </c>
      <c r="D4687" t="s">
        <v>19</v>
      </c>
      <c r="E4687" t="s">
        <v>46</v>
      </c>
      <c r="F4687" t="s">
        <v>47</v>
      </c>
      <c r="G4687" t="s">
        <v>22</v>
      </c>
      <c r="H4687" t="s">
        <v>23</v>
      </c>
      <c r="I4687">
        <v>1</v>
      </c>
      <c r="J4687">
        <v>52500</v>
      </c>
      <c r="K4687">
        <v>33700</v>
      </c>
      <c r="L4687">
        <v>0.14000000000000001</v>
      </c>
      <c r="M4687">
        <v>45150</v>
      </c>
      <c r="N4687">
        <v>33700</v>
      </c>
      <c r="O4687">
        <v>11450</v>
      </c>
      <c r="P4687">
        <v>25.36</v>
      </c>
      <c r="Q4687" t="s">
        <v>24</v>
      </c>
      <c r="R4687" t="str">
        <f t="shared" si="73"/>
        <v>H2</v>
      </c>
    </row>
    <row r="4688" spans="1:18" x14ac:dyDescent="0.35">
      <c r="A4688" t="s">
        <v>6402</v>
      </c>
      <c r="B4688" s="1">
        <v>45882</v>
      </c>
      <c r="C4688" t="s">
        <v>225</v>
      </c>
      <c r="D4688" t="s">
        <v>19</v>
      </c>
      <c r="E4688" t="s">
        <v>108</v>
      </c>
      <c r="F4688" t="s">
        <v>47</v>
      </c>
      <c r="G4688" t="s">
        <v>33</v>
      </c>
      <c r="H4688" t="s">
        <v>23</v>
      </c>
      <c r="I4688">
        <v>1</v>
      </c>
      <c r="J4688">
        <v>66700</v>
      </c>
      <c r="K4688">
        <v>46000</v>
      </c>
      <c r="L4688">
        <v>0.08</v>
      </c>
      <c r="M4688">
        <v>61364</v>
      </c>
      <c r="N4688">
        <v>46000</v>
      </c>
      <c r="O4688">
        <v>15364</v>
      </c>
      <c r="P4688">
        <v>25.04</v>
      </c>
      <c r="Q4688" t="s">
        <v>24</v>
      </c>
      <c r="R4688" t="str">
        <f t="shared" si="73"/>
        <v>H2</v>
      </c>
    </row>
    <row r="4689" spans="1:18" x14ac:dyDescent="0.35">
      <c r="A4689" t="s">
        <v>6403</v>
      </c>
      <c r="B4689" s="1">
        <v>45882</v>
      </c>
      <c r="C4689" t="s">
        <v>1951</v>
      </c>
      <c r="D4689" t="s">
        <v>19</v>
      </c>
      <c r="E4689" t="s">
        <v>73</v>
      </c>
      <c r="F4689" t="s">
        <v>74</v>
      </c>
      <c r="G4689" t="s">
        <v>29</v>
      </c>
      <c r="H4689" t="s">
        <v>34</v>
      </c>
      <c r="I4689">
        <v>4</v>
      </c>
      <c r="J4689">
        <v>63000</v>
      </c>
      <c r="K4689">
        <v>40400</v>
      </c>
      <c r="L4689">
        <v>0.28999999999999998</v>
      </c>
      <c r="M4689">
        <v>178920</v>
      </c>
      <c r="N4689">
        <v>161600</v>
      </c>
      <c r="O4689">
        <v>17320</v>
      </c>
      <c r="P4689">
        <v>9.68</v>
      </c>
      <c r="Q4689" t="s">
        <v>24</v>
      </c>
      <c r="R4689" t="str">
        <f t="shared" si="73"/>
        <v>H2</v>
      </c>
    </row>
    <row r="4690" spans="1:18" x14ac:dyDescent="0.35">
      <c r="A4690" t="s">
        <v>6404</v>
      </c>
      <c r="B4690" s="1">
        <v>45882</v>
      </c>
      <c r="C4690" t="s">
        <v>3414</v>
      </c>
      <c r="D4690" t="s">
        <v>27</v>
      </c>
      <c r="E4690" t="s">
        <v>68</v>
      </c>
      <c r="F4690" t="s">
        <v>47</v>
      </c>
      <c r="G4690" t="s">
        <v>93</v>
      </c>
      <c r="H4690" t="s">
        <v>23</v>
      </c>
      <c r="I4690">
        <v>2</v>
      </c>
      <c r="J4690">
        <v>30600</v>
      </c>
      <c r="K4690">
        <v>19800</v>
      </c>
      <c r="L4690">
        <v>0.13</v>
      </c>
      <c r="M4690">
        <v>53244</v>
      </c>
      <c r="N4690">
        <v>39600</v>
      </c>
      <c r="O4690">
        <v>13644</v>
      </c>
      <c r="P4690">
        <v>25.63</v>
      </c>
      <c r="Q4690" t="s">
        <v>30</v>
      </c>
      <c r="R4690" t="str">
        <f t="shared" si="73"/>
        <v>H2</v>
      </c>
    </row>
    <row r="4691" spans="1:18" x14ac:dyDescent="0.35">
      <c r="A4691" t="s">
        <v>6405</v>
      </c>
      <c r="B4691" s="1">
        <v>45882</v>
      </c>
      <c r="C4691" t="s">
        <v>1603</v>
      </c>
      <c r="D4691" t="s">
        <v>27</v>
      </c>
      <c r="E4691" t="s">
        <v>123</v>
      </c>
      <c r="F4691" t="s">
        <v>21</v>
      </c>
      <c r="G4691" t="s">
        <v>93</v>
      </c>
      <c r="H4691" t="s">
        <v>23</v>
      </c>
      <c r="I4691">
        <v>1</v>
      </c>
      <c r="J4691">
        <v>179200</v>
      </c>
      <c r="K4691">
        <v>147900</v>
      </c>
      <c r="L4691">
        <v>0.2</v>
      </c>
      <c r="M4691">
        <v>143360</v>
      </c>
      <c r="N4691">
        <v>147900</v>
      </c>
      <c r="O4691">
        <v>-4540</v>
      </c>
      <c r="P4691">
        <v>-3.17</v>
      </c>
      <c r="Q4691" t="s">
        <v>41</v>
      </c>
      <c r="R4691" t="str">
        <f t="shared" si="73"/>
        <v>H2</v>
      </c>
    </row>
    <row r="4692" spans="1:18" x14ac:dyDescent="0.35">
      <c r="A4692" t="s">
        <v>6406</v>
      </c>
      <c r="B4692" s="1">
        <v>45882</v>
      </c>
      <c r="C4692" t="s">
        <v>3327</v>
      </c>
      <c r="D4692" t="s">
        <v>19</v>
      </c>
      <c r="E4692" t="s">
        <v>123</v>
      </c>
      <c r="F4692" t="s">
        <v>21</v>
      </c>
      <c r="G4692" t="s">
        <v>22</v>
      </c>
      <c r="H4692" t="s">
        <v>40</v>
      </c>
      <c r="I4692">
        <v>1</v>
      </c>
      <c r="J4692">
        <v>184100</v>
      </c>
      <c r="K4692">
        <v>142500</v>
      </c>
      <c r="L4692">
        <v>0.17</v>
      </c>
      <c r="M4692">
        <v>152803</v>
      </c>
      <c r="N4692">
        <v>142500</v>
      </c>
      <c r="O4692">
        <v>10303</v>
      </c>
      <c r="P4692">
        <v>6.74</v>
      </c>
      <c r="Q4692" t="s">
        <v>48</v>
      </c>
      <c r="R4692" t="str">
        <f t="shared" si="73"/>
        <v>H2</v>
      </c>
    </row>
    <row r="4693" spans="1:18" x14ac:dyDescent="0.35">
      <c r="A4693" t="s">
        <v>6407</v>
      </c>
      <c r="B4693" s="1">
        <v>45882</v>
      </c>
      <c r="C4693" t="s">
        <v>1651</v>
      </c>
      <c r="D4693" t="s">
        <v>19</v>
      </c>
      <c r="E4693" t="s">
        <v>84</v>
      </c>
      <c r="F4693" t="s">
        <v>21</v>
      </c>
      <c r="G4693" t="s">
        <v>29</v>
      </c>
      <c r="H4693" t="s">
        <v>23</v>
      </c>
      <c r="I4693">
        <v>3</v>
      </c>
      <c r="J4693">
        <v>33900</v>
      </c>
      <c r="K4693">
        <v>21300</v>
      </c>
      <c r="L4693">
        <v>0.34</v>
      </c>
      <c r="M4693">
        <v>67122</v>
      </c>
      <c r="N4693">
        <v>63900</v>
      </c>
      <c r="O4693">
        <v>3222</v>
      </c>
      <c r="P4693">
        <v>4.8</v>
      </c>
      <c r="Q4693" t="s">
        <v>48</v>
      </c>
      <c r="R4693" t="str">
        <f t="shared" si="73"/>
        <v>H2</v>
      </c>
    </row>
    <row r="4694" spans="1:18" x14ac:dyDescent="0.35">
      <c r="A4694" t="s">
        <v>6408</v>
      </c>
      <c r="B4694" s="1">
        <v>45882</v>
      </c>
      <c r="C4694" t="s">
        <v>1464</v>
      </c>
      <c r="D4694" t="s">
        <v>27</v>
      </c>
      <c r="E4694" t="s">
        <v>28</v>
      </c>
      <c r="F4694" t="s">
        <v>21</v>
      </c>
      <c r="G4694" t="s">
        <v>29</v>
      </c>
      <c r="H4694" t="s">
        <v>23</v>
      </c>
      <c r="I4694">
        <v>2</v>
      </c>
      <c r="J4694">
        <v>17600</v>
      </c>
      <c r="K4694">
        <v>11600</v>
      </c>
      <c r="L4694">
        <v>0.11</v>
      </c>
      <c r="M4694">
        <v>31328</v>
      </c>
      <c r="N4694">
        <v>23200</v>
      </c>
      <c r="O4694">
        <v>8128</v>
      </c>
      <c r="P4694">
        <v>25.94</v>
      </c>
      <c r="Q4694" t="s">
        <v>41</v>
      </c>
      <c r="R4694" t="str">
        <f t="shared" si="73"/>
        <v>H2</v>
      </c>
    </row>
    <row r="4695" spans="1:18" x14ac:dyDescent="0.35">
      <c r="A4695" t="s">
        <v>6409</v>
      </c>
      <c r="B4695" s="1">
        <v>45883</v>
      </c>
      <c r="C4695" t="s">
        <v>2760</v>
      </c>
      <c r="D4695" t="s">
        <v>19</v>
      </c>
      <c r="E4695" t="s">
        <v>115</v>
      </c>
      <c r="F4695" t="s">
        <v>38</v>
      </c>
      <c r="G4695" t="s">
        <v>33</v>
      </c>
      <c r="H4695" t="s">
        <v>23</v>
      </c>
      <c r="I4695">
        <v>2</v>
      </c>
      <c r="J4695">
        <v>44000</v>
      </c>
      <c r="K4695">
        <v>27000</v>
      </c>
      <c r="L4695">
        <v>0.17</v>
      </c>
      <c r="M4695">
        <v>73040</v>
      </c>
      <c r="N4695">
        <v>54000</v>
      </c>
      <c r="O4695">
        <v>19040</v>
      </c>
      <c r="P4695">
        <v>26.07</v>
      </c>
      <c r="Q4695" t="s">
        <v>30</v>
      </c>
      <c r="R4695" t="str">
        <f t="shared" si="73"/>
        <v>H2</v>
      </c>
    </row>
    <row r="4696" spans="1:18" x14ac:dyDescent="0.35">
      <c r="A4696" t="s">
        <v>6410</v>
      </c>
      <c r="B4696" s="1">
        <v>45883</v>
      </c>
      <c r="C4696" t="s">
        <v>2733</v>
      </c>
      <c r="D4696" t="s">
        <v>19</v>
      </c>
      <c r="E4696" t="s">
        <v>20</v>
      </c>
      <c r="F4696" t="s">
        <v>21</v>
      </c>
      <c r="G4696" t="s">
        <v>22</v>
      </c>
      <c r="H4696" t="s">
        <v>34</v>
      </c>
      <c r="I4696">
        <v>2</v>
      </c>
      <c r="J4696">
        <v>88200</v>
      </c>
      <c r="K4696">
        <v>64900</v>
      </c>
      <c r="L4696">
        <v>0.2</v>
      </c>
      <c r="M4696">
        <v>141120</v>
      </c>
      <c r="N4696">
        <v>129800</v>
      </c>
      <c r="O4696">
        <v>11320</v>
      </c>
      <c r="P4696">
        <v>8.02</v>
      </c>
      <c r="Q4696" t="s">
        <v>48</v>
      </c>
      <c r="R4696" t="str">
        <f t="shared" si="73"/>
        <v>H2</v>
      </c>
    </row>
    <row r="4697" spans="1:18" x14ac:dyDescent="0.35">
      <c r="A4697" t="s">
        <v>6411</v>
      </c>
      <c r="B4697" s="1">
        <v>45883</v>
      </c>
      <c r="C4697" t="s">
        <v>376</v>
      </c>
      <c r="D4697" t="s">
        <v>27</v>
      </c>
      <c r="E4697" t="s">
        <v>123</v>
      </c>
      <c r="F4697" t="s">
        <v>21</v>
      </c>
      <c r="G4697" t="s">
        <v>29</v>
      </c>
      <c r="H4697" t="s">
        <v>23</v>
      </c>
      <c r="I4697">
        <v>1</v>
      </c>
      <c r="J4697">
        <v>182000</v>
      </c>
      <c r="K4697">
        <v>140600</v>
      </c>
      <c r="L4697">
        <v>0.15</v>
      </c>
      <c r="M4697">
        <v>154700</v>
      </c>
      <c r="N4697">
        <v>140600</v>
      </c>
      <c r="O4697">
        <v>14100</v>
      </c>
      <c r="P4697">
        <v>9.11</v>
      </c>
      <c r="Q4697" t="s">
        <v>48</v>
      </c>
      <c r="R4697" t="str">
        <f t="shared" si="73"/>
        <v>H2</v>
      </c>
    </row>
    <row r="4698" spans="1:18" x14ac:dyDescent="0.35">
      <c r="A4698" t="s">
        <v>6412</v>
      </c>
      <c r="B4698" s="1">
        <v>45883</v>
      </c>
      <c r="C4698" t="s">
        <v>365</v>
      </c>
      <c r="D4698" t="s">
        <v>19</v>
      </c>
      <c r="E4698" t="s">
        <v>20</v>
      </c>
      <c r="F4698" t="s">
        <v>21</v>
      </c>
      <c r="G4698" t="s">
        <v>33</v>
      </c>
      <c r="H4698" t="s">
        <v>40</v>
      </c>
      <c r="I4698">
        <v>3</v>
      </c>
      <c r="J4698">
        <v>84700</v>
      </c>
      <c r="K4698">
        <v>62200</v>
      </c>
      <c r="L4698">
        <v>0.15</v>
      </c>
      <c r="M4698">
        <v>215985</v>
      </c>
      <c r="N4698">
        <v>186600</v>
      </c>
      <c r="O4698">
        <v>29385</v>
      </c>
      <c r="P4698">
        <v>13.61</v>
      </c>
      <c r="Q4698" t="s">
        <v>24</v>
      </c>
      <c r="R4698" t="str">
        <f t="shared" si="73"/>
        <v>H2</v>
      </c>
    </row>
    <row r="4699" spans="1:18" x14ac:dyDescent="0.35">
      <c r="A4699" t="s">
        <v>6413</v>
      </c>
      <c r="B4699" s="1">
        <v>45883</v>
      </c>
      <c r="C4699" t="s">
        <v>2601</v>
      </c>
      <c r="D4699" t="s">
        <v>27</v>
      </c>
      <c r="E4699" t="s">
        <v>63</v>
      </c>
      <c r="F4699" t="s">
        <v>47</v>
      </c>
      <c r="G4699" t="s">
        <v>33</v>
      </c>
      <c r="H4699" t="s">
        <v>23</v>
      </c>
      <c r="I4699">
        <v>1</v>
      </c>
      <c r="J4699">
        <v>80000</v>
      </c>
      <c r="K4699">
        <v>51600</v>
      </c>
      <c r="L4699">
        <v>0.16</v>
      </c>
      <c r="M4699">
        <v>67200</v>
      </c>
      <c r="N4699">
        <v>51600</v>
      </c>
      <c r="O4699">
        <v>15600</v>
      </c>
      <c r="P4699">
        <v>23.21</v>
      </c>
      <c r="Q4699" t="s">
        <v>48</v>
      </c>
      <c r="R4699" t="str">
        <f t="shared" si="73"/>
        <v>H2</v>
      </c>
    </row>
    <row r="4700" spans="1:18" x14ac:dyDescent="0.35">
      <c r="A4700" t="s">
        <v>6414</v>
      </c>
      <c r="B4700" s="1">
        <v>45883</v>
      </c>
      <c r="C4700" t="s">
        <v>1349</v>
      </c>
      <c r="D4700" t="s">
        <v>27</v>
      </c>
      <c r="E4700" t="s">
        <v>84</v>
      </c>
      <c r="F4700" t="s">
        <v>21</v>
      </c>
      <c r="G4700" t="s">
        <v>22</v>
      </c>
      <c r="H4700" t="s">
        <v>23</v>
      </c>
      <c r="I4700">
        <v>2</v>
      </c>
      <c r="J4700">
        <v>33600</v>
      </c>
      <c r="K4700">
        <v>21300</v>
      </c>
      <c r="L4700">
        <v>0.16</v>
      </c>
      <c r="M4700">
        <v>56448</v>
      </c>
      <c r="N4700">
        <v>42600</v>
      </c>
      <c r="O4700">
        <v>13848</v>
      </c>
      <c r="P4700">
        <v>24.53</v>
      </c>
      <c r="Q4700" t="s">
        <v>48</v>
      </c>
      <c r="R4700" t="str">
        <f t="shared" si="73"/>
        <v>H2</v>
      </c>
    </row>
    <row r="4701" spans="1:18" x14ac:dyDescent="0.35">
      <c r="A4701" t="s">
        <v>6415</v>
      </c>
      <c r="B4701" s="1">
        <v>45883</v>
      </c>
      <c r="C4701" t="s">
        <v>1815</v>
      </c>
      <c r="D4701" t="s">
        <v>27</v>
      </c>
      <c r="E4701" t="s">
        <v>46</v>
      </c>
      <c r="F4701" t="s">
        <v>47</v>
      </c>
      <c r="G4701" t="s">
        <v>93</v>
      </c>
      <c r="H4701" t="s">
        <v>40</v>
      </c>
      <c r="I4701">
        <v>2</v>
      </c>
      <c r="J4701">
        <v>52400</v>
      </c>
      <c r="K4701">
        <v>34700</v>
      </c>
      <c r="L4701">
        <v>0.2</v>
      </c>
      <c r="M4701">
        <v>83840</v>
      </c>
      <c r="N4701">
        <v>69400</v>
      </c>
      <c r="O4701">
        <v>14440</v>
      </c>
      <c r="P4701">
        <v>17.22</v>
      </c>
      <c r="Q4701" t="s">
        <v>24</v>
      </c>
      <c r="R4701" t="str">
        <f t="shared" si="73"/>
        <v>H2</v>
      </c>
    </row>
    <row r="4702" spans="1:18" x14ac:dyDescent="0.35">
      <c r="A4702" t="s">
        <v>6416</v>
      </c>
      <c r="B4702" s="1">
        <v>45883</v>
      </c>
      <c r="C4702" t="s">
        <v>1605</v>
      </c>
      <c r="D4702" t="s">
        <v>27</v>
      </c>
      <c r="E4702" t="s">
        <v>68</v>
      </c>
      <c r="F4702" t="s">
        <v>47</v>
      </c>
      <c r="G4702" t="s">
        <v>33</v>
      </c>
      <c r="H4702" t="s">
        <v>34</v>
      </c>
      <c r="I4702">
        <v>1</v>
      </c>
      <c r="J4702">
        <v>30000</v>
      </c>
      <c r="K4702">
        <v>19100</v>
      </c>
      <c r="L4702">
        <v>0.16</v>
      </c>
      <c r="M4702">
        <v>25200</v>
      </c>
      <c r="N4702">
        <v>19100</v>
      </c>
      <c r="O4702">
        <v>6100</v>
      </c>
      <c r="P4702">
        <v>24.21</v>
      </c>
      <c r="Q4702" t="s">
        <v>48</v>
      </c>
      <c r="R4702" t="str">
        <f t="shared" si="73"/>
        <v>H2</v>
      </c>
    </row>
    <row r="4703" spans="1:18" x14ac:dyDescent="0.35">
      <c r="A4703" t="s">
        <v>6417</v>
      </c>
      <c r="B4703" s="1">
        <v>45883</v>
      </c>
      <c r="C4703" t="s">
        <v>1405</v>
      </c>
      <c r="D4703" t="s">
        <v>27</v>
      </c>
      <c r="E4703" t="s">
        <v>79</v>
      </c>
      <c r="F4703" t="s">
        <v>47</v>
      </c>
      <c r="G4703" t="s">
        <v>22</v>
      </c>
      <c r="H4703" t="s">
        <v>40</v>
      </c>
      <c r="I4703">
        <v>3</v>
      </c>
      <c r="J4703">
        <v>56100</v>
      </c>
      <c r="K4703">
        <v>36600</v>
      </c>
      <c r="L4703">
        <v>0.08</v>
      </c>
      <c r="M4703">
        <v>154836</v>
      </c>
      <c r="N4703">
        <v>109800</v>
      </c>
      <c r="O4703">
        <v>45036</v>
      </c>
      <c r="P4703">
        <v>29.09</v>
      </c>
      <c r="Q4703" t="s">
        <v>24</v>
      </c>
      <c r="R4703" t="str">
        <f t="shared" si="73"/>
        <v>H2</v>
      </c>
    </row>
    <row r="4704" spans="1:18" x14ac:dyDescent="0.35">
      <c r="A4704" t="s">
        <v>6418</v>
      </c>
      <c r="B4704" s="1">
        <v>45883</v>
      </c>
      <c r="C4704" t="s">
        <v>424</v>
      </c>
      <c r="D4704" t="s">
        <v>19</v>
      </c>
      <c r="E4704" t="s">
        <v>63</v>
      </c>
      <c r="F4704" t="s">
        <v>47</v>
      </c>
      <c r="G4704" t="s">
        <v>29</v>
      </c>
      <c r="H4704" t="s">
        <v>40</v>
      </c>
      <c r="I4704">
        <v>2</v>
      </c>
      <c r="J4704">
        <v>76800</v>
      </c>
      <c r="K4704">
        <v>55000</v>
      </c>
      <c r="L4704">
        <v>0.16</v>
      </c>
      <c r="M4704">
        <v>129024</v>
      </c>
      <c r="N4704">
        <v>110000</v>
      </c>
      <c r="O4704">
        <v>19024</v>
      </c>
      <c r="P4704">
        <v>14.74</v>
      </c>
      <c r="Q4704" t="s">
        <v>41</v>
      </c>
      <c r="R4704" t="str">
        <f t="shared" si="73"/>
        <v>H2</v>
      </c>
    </row>
    <row r="4705" spans="1:18" x14ac:dyDescent="0.35">
      <c r="A4705" t="s">
        <v>6419</v>
      </c>
      <c r="B4705" s="1">
        <v>45883</v>
      </c>
      <c r="C4705" t="s">
        <v>2914</v>
      </c>
      <c r="D4705" t="s">
        <v>27</v>
      </c>
      <c r="E4705" t="s">
        <v>68</v>
      </c>
      <c r="F4705" t="s">
        <v>47</v>
      </c>
      <c r="G4705" t="s">
        <v>29</v>
      </c>
      <c r="H4705" t="s">
        <v>40</v>
      </c>
      <c r="I4705">
        <v>1</v>
      </c>
      <c r="J4705">
        <v>29400</v>
      </c>
      <c r="K4705">
        <v>19000</v>
      </c>
      <c r="L4705">
        <v>0.17</v>
      </c>
      <c r="M4705">
        <v>24402</v>
      </c>
      <c r="N4705">
        <v>19000</v>
      </c>
      <c r="O4705">
        <v>5402</v>
      </c>
      <c r="P4705">
        <v>22.14</v>
      </c>
      <c r="Q4705" t="s">
        <v>48</v>
      </c>
      <c r="R4705" t="str">
        <f t="shared" si="73"/>
        <v>H2</v>
      </c>
    </row>
    <row r="4706" spans="1:18" x14ac:dyDescent="0.35">
      <c r="A4706" t="s">
        <v>6420</v>
      </c>
      <c r="B4706" s="1">
        <v>45883</v>
      </c>
      <c r="C4706" t="s">
        <v>791</v>
      </c>
      <c r="D4706" t="s">
        <v>27</v>
      </c>
      <c r="E4706" t="s">
        <v>79</v>
      </c>
      <c r="F4706" t="s">
        <v>47</v>
      </c>
      <c r="G4706" t="s">
        <v>29</v>
      </c>
      <c r="H4706" t="s">
        <v>23</v>
      </c>
      <c r="I4706">
        <v>1</v>
      </c>
      <c r="J4706">
        <v>54000</v>
      </c>
      <c r="K4706">
        <v>36200</v>
      </c>
      <c r="L4706">
        <v>0.19</v>
      </c>
      <c r="M4706">
        <v>43740</v>
      </c>
      <c r="N4706">
        <v>36200</v>
      </c>
      <c r="O4706">
        <v>7540</v>
      </c>
      <c r="P4706">
        <v>17.239999999999998</v>
      </c>
      <c r="Q4706" t="s">
        <v>48</v>
      </c>
      <c r="R4706" t="str">
        <f t="shared" si="73"/>
        <v>H2</v>
      </c>
    </row>
    <row r="4707" spans="1:18" x14ac:dyDescent="0.35">
      <c r="A4707" t="s">
        <v>6421</v>
      </c>
      <c r="B4707" s="1">
        <v>45883</v>
      </c>
      <c r="C4707" t="s">
        <v>4475</v>
      </c>
      <c r="D4707" t="s">
        <v>19</v>
      </c>
      <c r="E4707" t="s">
        <v>84</v>
      </c>
      <c r="F4707" t="s">
        <v>21</v>
      </c>
      <c r="G4707" t="s">
        <v>29</v>
      </c>
      <c r="H4707" t="s">
        <v>23</v>
      </c>
      <c r="I4707">
        <v>1</v>
      </c>
      <c r="J4707">
        <v>31000</v>
      </c>
      <c r="K4707">
        <v>20600</v>
      </c>
      <c r="L4707">
        <v>0.11</v>
      </c>
      <c r="M4707">
        <v>27590</v>
      </c>
      <c r="N4707">
        <v>20600</v>
      </c>
      <c r="O4707">
        <v>6990</v>
      </c>
      <c r="P4707">
        <v>25.34</v>
      </c>
      <c r="Q4707" t="s">
        <v>41</v>
      </c>
      <c r="R4707" t="str">
        <f t="shared" si="73"/>
        <v>H2</v>
      </c>
    </row>
    <row r="4708" spans="1:18" x14ac:dyDescent="0.35">
      <c r="A4708" t="s">
        <v>6422</v>
      </c>
      <c r="B4708" s="1">
        <v>45883</v>
      </c>
      <c r="C4708" t="s">
        <v>1554</v>
      </c>
      <c r="D4708" t="s">
        <v>27</v>
      </c>
      <c r="E4708" t="s">
        <v>20</v>
      </c>
      <c r="F4708" t="s">
        <v>21</v>
      </c>
      <c r="G4708" t="s">
        <v>93</v>
      </c>
      <c r="H4708" t="s">
        <v>40</v>
      </c>
      <c r="I4708">
        <v>1</v>
      </c>
      <c r="J4708">
        <v>83800</v>
      </c>
      <c r="K4708">
        <v>61000</v>
      </c>
      <c r="L4708">
        <v>0.14000000000000001</v>
      </c>
      <c r="M4708">
        <v>72068</v>
      </c>
      <c r="N4708">
        <v>61000</v>
      </c>
      <c r="O4708">
        <v>11068</v>
      </c>
      <c r="P4708">
        <v>15.36</v>
      </c>
      <c r="Q4708" t="s">
        <v>24</v>
      </c>
      <c r="R4708" t="str">
        <f t="shared" si="73"/>
        <v>H2</v>
      </c>
    </row>
    <row r="4709" spans="1:18" x14ac:dyDescent="0.35">
      <c r="A4709" t="s">
        <v>6423</v>
      </c>
      <c r="B4709" s="1">
        <v>45883</v>
      </c>
      <c r="C4709" t="s">
        <v>1032</v>
      </c>
      <c r="D4709" t="s">
        <v>27</v>
      </c>
      <c r="E4709" t="s">
        <v>57</v>
      </c>
      <c r="F4709" t="s">
        <v>38</v>
      </c>
      <c r="G4709" t="s">
        <v>29</v>
      </c>
      <c r="H4709" t="s">
        <v>40</v>
      </c>
      <c r="I4709">
        <v>1</v>
      </c>
      <c r="J4709">
        <v>46600</v>
      </c>
      <c r="K4709">
        <v>30100</v>
      </c>
      <c r="L4709">
        <v>0.13</v>
      </c>
      <c r="M4709">
        <v>40542</v>
      </c>
      <c r="N4709">
        <v>30100</v>
      </c>
      <c r="O4709">
        <v>10442</v>
      </c>
      <c r="P4709">
        <v>25.76</v>
      </c>
      <c r="Q4709" t="s">
        <v>41</v>
      </c>
      <c r="R4709" t="str">
        <f t="shared" si="73"/>
        <v>H2</v>
      </c>
    </row>
    <row r="4710" spans="1:18" x14ac:dyDescent="0.35">
      <c r="A4710" t="s">
        <v>6424</v>
      </c>
      <c r="B4710" s="1">
        <v>45883</v>
      </c>
      <c r="C4710" t="s">
        <v>707</v>
      </c>
      <c r="D4710" t="s">
        <v>27</v>
      </c>
      <c r="E4710" t="s">
        <v>57</v>
      </c>
      <c r="F4710" t="s">
        <v>38</v>
      </c>
      <c r="G4710" t="s">
        <v>22</v>
      </c>
      <c r="H4710" t="s">
        <v>34</v>
      </c>
      <c r="I4710">
        <v>2</v>
      </c>
      <c r="J4710">
        <v>45900</v>
      </c>
      <c r="K4710">
        <v>29700</v>
      </c>
      <c r="L4710">
        <v>0.12</v>
      </c>
      <c r="M4710">
        <v>80784</v>
      </c>
      <c r="N4710">
        <v>59400</v>
      </c>
      <c r="O4710">
        <v>21384</v>
      </c>
      <c r="P4710">
        <v>26.47</v>
      </c>
      <c r="Q4710" t="s">
        <v>24</v>
      </c>
      <c r="R4710" t="str">
        <f t="shared" si="73"/>
        <v>H2</v>
      </c>
    </row>
    <row r="4711" spans="1:18" x14ac:dyDescent="0.35">
      <c r="A4711" t="s">
        <v>6425</v>
      </c>
      <c r="B4711" s="1">
        <v>45883</v>
      </c>
      <c r="C4711" t="s">
        <v>2891</v>
      </c>
      <c r="D4711" t="s">
        <v>19</v>
      </c>
      <c r="E4711" t="s">
        <v>242</v>
      </c>
      <c r="F4711" t="s">
        <v>74</v>
      </c>
      <c r="G4711" t="s">
        <v>22</v>
      </c>
      <c r="H4711" t="s">
        <v>34</v>
      </c>
      <c r="I4711">
        <v>1</v>
      </c>
      <c r="J4711">
        <v>37600</v>
      </c>
      <c r="K4711">
        <v>24600</v>
      </c>
      <c r="L4711">
        <v>0.15</v>
      </c>
      <c r="M4711">
        <v>31960</v>
      </c>
      <c r="N4711">
        <v>24600</v>
      </c>
      <c r="O4711">
        <v>7360</v>
      </c>
      <c r="P4711">
        <v>23.03</v>
      </c>
      <c r="Q4711" t="s">
        <v>30</v>
      </c>
      <c r="R4711" t="str">
        <f t="shared" si="73"/>
        <v>H2</v>
      </c>
    </row>
    <row r="4712" spans="1:18" x14ac:dyDescent="0.35">
      <c r="A4712" t="s">
        <v>6426</v>
      </c>
      <c r="B4712" s="1">
        <v>45883</v>
      </c>
      <c r="C4712" t="s">
        <v>6427</v>
      </c>
      <c r="D4712" t="s">
        <v>27</v>
      </c>
      <c r="E4712" t="s">
        <v>28</v>
      </c>
      <c r="F4712" t="s">
        <v>21</v>
      </c>
      <c r="G4712" t="s">
        <v>29</v>
      </c>
      <c r="H4712" t="s">
        <v>23</v>
      </c>
      <c r="I4712">
        <v>1</v>
      </c>
      <c r="J4712">
        <v>19000</v>
      </c>
      <c r="K4712">
        <v>11500</v>
      </c>
      <c r="L4712">
        <v>0.23</v>
      </c>
      <c r="M4712">
        <v>14630</v>
      </c>
      <c r="N4712">
        <v>11500</v>
      </c>
      <c r="O4712">
        <v>3130</v>
      </c>
      <c r="P4712">
        <v>21.39</v>
      </c>
      <c r="Q4712" t="s">
        <v>41</v>
      </c>
      <c r="R4712" t="str">
        <f t="shared" si="73"/>
        <v>H2</v>
      </c>
    </row>
    <row r="4713" spans="1:18" x14ac:dyDescent="0.35">
      <c r="A4713" t="s">
        <v>6428</v>
      </c>
      <c r="B4713" s="1">
        <v>45883</v>
      </c>
      <c r="C4713" t="s">
        <v>3129</v>
      </c>
      <c r="D4713" t="s">
        <v>27</v>
      </c>
      <c r="E4713" t="s">
        <v>79</v>
      </c>
      <c r="F4713" t="s">
        <v>47</v>
      </c>
      <c r="G4713" t="s">
        <v>9342</v>
      </c>
      <c r="H4713" t="s">
        <v>23</v>
      </c>
      <c r="I4713">
        <v>1</v>
      </c>
      <c r="J4713">
        <v>57400</v>
      </c>
      <c r="K4713">
        <v>37600</v>
      </c>
      <c r="L4713">
        <v>0.14000000000000001</v>
      </c>
      <c r="M4713">
        <v>49364</v>
      </c>
      <c r="N4713">
        <v>37600</v>
      </c>
      <c r="O4713">
        <v>11764</v>
      </c>
      <c r="P4713">
        <v>23.83</v>
      </c>
      <c r="Q4713" t="s">
        <v>24</v>
      </c>
      <c r="R4713" t="str">
        <f t="shared" si="73"/>
        <v>H2</v>
      </c>
    </row>
    <row r="4714" spans="1:18" x14ac:dyDescent="0.35">
      <c r="A4714" t="s">
        <v>6429</v>
      </c>
      <c r="B4714" s="1">
        <v>45883</v>
      </c>
      <c r="C4714" t="s">
        <v>6430</v>
      </c>
      <c r="D4714" t="s">
        <v>27</v>
      </c>
      <c r="E4714" t="s">
        <v>123</v>
      </c>
      <c r="F4714" t="s">
        <v>21</v>
      </c>
      <c r="G4714" t="s">
        <v>39</v>
      </c>
      <c r="H4714" t="s">
        <v>23</v>
      </c>
      <c r="I4714">
        <v>2</v>
      </c>
      <c r="J4714">
        <v>187900</v>
      </c>
      <c r="K4714">
        <v>142800</v>
      </c>
      <c r="L4714">
        <v>0.16</v>
      </c>
      <c r="M4714">
        <v>315672</v>
      </c>
      <c r="N4714">
        <v>285600</v>
      </c>
      <c r="O4714">
        <v>30072</v>
      </c>
      <c r="P4714">
        <v>9.5299999999999994</v>
      </c>
      <c r="Q4714" t="s">
        <v>30</v>
      </c>
      <c r="R4714" t="str">
        <f t="shared" si="73"/>
        <v>H2</v>
      </c>
    </row>
    <row r="4715" spans="1:18" x14ac:dyDescent="0.35">
      <c r="A4715" t="s">
        <v>6431</v>
      </c>
      <c r="B4715" s="1">
        <v>45883</v>
      </c>
      <c r="C4715" t="s">
        <v>1720</v>
      </c>
      <c r="D4715" t="s">
        <v>19</v>
      </c>
      <c r="E4715" t="s">
        <v>123</v>
      </c>
      <c r="F4715" t="s">
        <v>21</v>
      </c>
      <c r="G4715" t="s">
        <v>29</v>
      </c>
      <c r="H4715" t="s">
        <v>23</v>
      </c>
      <c r="I4715">
        <v>1</v>
      </c>
      <c r="J4715">
        <v>186200</v>
      </c>
      <c r="K4715">
        <v>141000</v>
      </c>
      <c r="L4715">
        <v>0.27</v>
      </c>
      <c r="M4715">
        <v>135926</v>
      </c>
      <c r="N4715">
        <v>141000</v>
      </c>
      <c r="O4715">
        <v>-5074</v>
      </c>
      <c r="P4715">
        <v>-3.73</v>
      </c>
      <c r="Q4715" t="s">
        <v>41</v>
      </c>
      <c r="R4715" t="str">
        <f t="shared" si="73"/>
        <v>H2</v>
      </c>
    </row>
    <row r="4716" spans="1:18" x14ac:dyDescent="0.35">
      <c r="A4716" t="s">
        <v>6432</v>
      </c>
      <c r="B4716" s="1">
        <v>45883</v>
      </c>
      <c r="C4716" t="s">
        <v>764</v>
      </c>
      <c r="D4716" t="s">
        <v>19</v>
      </c>
      <c r="E4716" t="s">
        <v>108</v>
      </c>
      <c r="F4716" t="s">
        <v>47</v>
      </c>
      <c r="G4716" t="s">
        <v>22</v>
      </c>
      <c r="H4716" t="s">
        <v>23</v>
      </c>
      <c r="I4716">
        <v>1</v>
      </c>
      <c r="J4716">
        <v>70000</v>
      </c>
      <c r="K4716">
        <v>47400</v>
      </c>
      <c r="L4716">
        <v>0.17</v>
      </c>
      <c r="M4716">
        <v>58100</v>
      </c>
      <c r="N4716">
        <v>47400</v>
      </c>
      <c r="O4716">
        <v>10700</v>
      </c>
      <c r="P4716">
        <v>18.420000000000002</v>
      </c>
      <c r="Q4716" t="s">
        <v>41</v>
      </c>
      <c r="R4716" t="str">
        <f t="shared" si="73"/>
        <v>H2</v>
      </c>
    </row>
    <row r="4717" spans="1:18" x14ac:dyDescent="0.35">
      <c r="A4717" t="s">
        <v>6433</v>
      </c>
      <c r="B4717" s="1">
        <v>45883</v>
      </c>
      <c r="C4717" t="s">
        <v>2322</v>
      </c>
      <c r="D4717" t="s">
        <v>19</v>
      </c>
      <c r="E4717" t="s">
        <v>20</v>
      </c>
      <c r="F4717" t="s">
        <v>21</v>
      </c>
      <c r="G4717" t="s">
        <v>93</v>
      </c>
      <c r="H4717" t="s">
        <v>34</v>
      </c>
      <c r="I4717">
        <v>1</v>
      </c>
      <c r="J4717">
        <v>83800</v>
      </c>
      <c r="K4717">
        <v>60800</v>
      </c>
      <c r="L4717">
        <v>0.18</v>
      </c>
      <c r="M4717">
        <v>68716</v>
      </c>
      <c r="N4717">
        <v>60800</v>
      </c>
      <c r="O4717">
        <v>7916</v>
      </c>
      <c r="P4717">
        <v>11.52</v>
      </c>
      <c r="Q4717" t="s">
        <v>41</v>
      </c>
      <c r="R4717" t="str">
        <f t="shared" si="73"/>
        <v>H2</v>
      </c>
    </row>
    <row r="4718" spans="1:18" x14ac:dyDescent="0.35">
      <c r="A4718" t="s">
        <v>6434</v>
      </c>
      <c r="B4718" s="1">
        <v>45883</v>
      </c>
      <c r="C4718" t="s">
        <v>5679</v>
      </c>
      <c r="D4718" t="s">
        <v>27</v>
      </c>
      <c r="E4718" t="s">
        <v>84</v>
      </c>
      <c r="F4718" t="s">
        <v>21</v>
      </c>
      <c r="G4718" t="s">
        <v>29</v>
      </c>
      <c r="H4718" t="s">
        <v>40</v>
      </c>
      <c r="I4718">
        <v>2</v>
      </c>
      <c r="J4718">
        <v>31000</v>
      </c>
      <c r="K4718">
        <v>20700</v>
      </c>
      <c r="L4718">
        <v>0.2</v>
      </c>
      <c r="M4718">
        <v>49600</v>
      </c>
      <c r="N4718">
        <v>41400</v>
      </c>
      <c r="O4718">
        <v>8200</v>
      </c>
      <c r="P4718">
        <v>16.53</v>
      </c>
      <c r="Q4718" t="s">
        <v>41</v>
      </c>
      <c r="R4718" t="str">
        <f t="shared" si="73"/>
        <v>H2</v>
      </c>
    </row>
    <row r="4719" spans="1:18" x14ac:dyDescent="0.35">
      <c r="A4719" t="s">
        <v>6435</v>
      </c>
      <c r="B4719" s="1">
        <v>45884</v>
      </c>
      <c r="C4719" t="s">
        <v>6436</v>
      </c>
      <c r="D4719" t="s">
        <v>19</v>
      </c>
      <c r="E4719" t="s">
        <v>57</v>
      </c>
      <c r="F4719" t="s">
        <v>38</v>
      </c>
      <c r="G4719" t="s">
        <v>39</v>
      </c>
      <c r="H4719" t="s">
        <v>23</v>
      </c>
      <c r="I4719">
        <v>3</v>
      </c>
      <c r="J4719">
        <v>48000</v>
      </c>
      <c r="K4719">
        <v>29700</v>
      </c>
      <c r="L4719">
        <v>0.13</v>
      </c>
      <c r="M4719">
        <v>125280</v>
      </c>
      <c r="N4719">
        <v>89100</v>
      </c>
      <c r="O4719">
        <v>36180</v>
      </c>
      <c r="P4719">
        <v>28.88</v>
      </c>
      <c r="Q4719" t="s">
        <v>41</v>
      </c>
      <c r="R4719" t="str">
        <f t="shared" si="73"/>
        <v>H2</v>
      </c>
    </row>
    <row r="4720" spans="1:18" x14ac:dyDescent="0.35">
      <c r="A4720" t="s">
        <v>6437</v>
      </c>
      <c r="B4720" s="1">
        <v>45884</v>
      </c>
      <c r="C4720" t="s">
        <v>2561</v>
      </c>
      <c r="D4720" t="s">
        <v>27</v>
      </c>
      <c r="E4720" t="s">
        <v>46</v>
      </c>
      <c r="F4720" t="s">
        <v>47</v>
      </c>
      <c r="G4720" t="s">
        <v>33</v>
      </c>
      <c r="H4720" t="s">
        <v>23</v>
      </c>
      <c r="I4720">
        <v>1</v>
      </c>
      <c r="J4720">
        <v>55100</v>
      </c>
      <c r="K4720">
        <v>33600</v>
      </c>
      <c r="L4720">
        <v>0.09</v>
      </c>
      <c r="M4720">
        <v>50141</v>
      </c>
      <c r="N4720">
        <v>33600</v>
      </c>
      <c r="O4720">
        <v>16541</v>
      </c>
      <c r="P4720">
        <v>32.99</v>
      </c>
      <c r="Q4720" t="s">
        <v>48</v>
      </c>
      <c r="R4720" t="str">
        <f t="shared" si="73"/>
        <v>H2</v>
      </c>
    </row>
    <row r="4721" spans="1:18" x14ac:dyDescent="0.35">
      <c r="A4721" t="s">
        <v>6438</v>
      </c>
      <c r="B4721" s="1">
        <v>45884</v>
      </c>
      <c r="C4721" t="s">
        <v>2635</v>
      </c>
      <c r="D4721" t="s">
        <v>19</v>
      </c>
      <c r="E4721" t="s">
        <v>37</v>
      </c>
      <c r="F4721" t="s">
        <v>38</v>
      </c>
      <c r="G4721" t="s">
        <v>93</v>
      </c>
      <c r="H4721" t="s">
        <v>40</v>
      </c>
      <c r="I4721">
        <v>2</v>
      </c>
      <c r="J4721">
        <v>34800</v>
      </c>
      <c r="K4721">
        <v>21600</v>
      </c>
      <c r="L4721">
        <v>0.23</v>
      </c>
      <c r="M4721">
        <v>53592</v>
      </c>
      <c r="N4721">
        <v>43200</v>
      </c>
      <c r="O4721">
        <v>10392</v>
      </c>
      <c r="P4721">
        <v>19.39</v>
      </c>
      <c r="Q4721" t="s">
        <v>24</v>
      </c>
      <c r="R4721" t="str">
        <f t="shared" si="73"/>
        <v>H2</v>
      </c>
    </row>
    <row r="4722" spans="1:18" x14ac:dyDescent="0.35">
      <c r="A4722" t="s">
        <v>6439</v>
      </c>
      <c r="B4722" s="1">
        <v>45884</v>
      </c>
      <c r="C4722" t="s">
        <v>430</v>
      </c>
      <c r="D4722" t="s">
        <v>27</v>
      </c>
      <c r="E4722" t="s">
        <v>28</v>
      </c>
      <c r="F4722" t="s">
        <v>21</v>
      </c>
      <c r="G4722" t="s">
        <v>22</v>
      </c>
      <c r="H4722" t="s">
        <v>40</v>
      </c>
      <c r="I4722">
        <v>2</v>
      </c>
      <c r="J4722">
        <v>18300</v>
      </c>
      <c r="K4722">
        <v>11700</v>
      </c>
      <c r="L4722">
        <v>0.21</v>
      </c>
      <c r="M4722">
        <v>28914</v>
      </c>
      <c r="N4722">
        <v>23400</v>
      </c>
      <c r="O4722">
        <v>5514</v>
      </c>
      <c r="P4722">
        <v>19.07</v>
      </c>
      <c r="Q4722" t="s">
        <v>41</v>
      </c>
      <c r="R4722" t="str">
        <f t="shared" si="73"/>
        <v>H2</v>
      </c>
    </row>
    <row r="4723" spans="1:18" x14ac:dyDescent="0.35">
      <c r="A4723" t="s">
        <v>6440</v>
      </c>
      <c r="B4723" s="1">
        <v>45884</v>
      </c>
      <c r="C4723" t="s">
        <v>6441</v>
      </c>
      <c r="D4723" t="s">
        <v>27</v>
      </c>
      <c r="E4723" t="s">
        <v>84</v>
      </c>
      <c r="F4723" t="s">
        <v>21</v>
      </c>
      <c r="G4723" t="s">
        <v>22</v>
      </c>
      <c r="H4723" t="s">
        <v>40</v>
      </c>
      <c r="I4723">
        <v>3</v>
      </c>
      <c r="J4723">
        <v>30600</v>
      </c>
      <c r="K4723">
        <v>20700</v>
      </c>
      <c r="L4723">
        <v>0.15</v>
      </c>
      <c r="M4723">
        <v>78030</v>
      </c>
      <c r="N4723">
        <v>62100</v>
      </c>
      <c r="O4723">
        <v>15930</v>
      </c>
      <c r="P4723">
        <v>20.420000000000002</v>
      </c>
      <c r="Q4723" t="s">
        <v>24</v>
      </c>
      <c r="R4723" t="str">
        <f t="shared" si="73"/>
        <v>H2</v>
      </c>
    </row>
    <row r="4724" spans="1:18" x14ac:dyDescent="0.35">
      <c r="A4724" t="s">
        <v>6442</v>
      </c>
      <c r="B4724" s="1">
        <v>45884</v>
      </c>
      <c r="C4724" t="s">
        <v>768</v>
      </c>
      <c r="D4724" t="s">
        <v>19</v>
      </c>
      <c r="E4724" t="s">
        <v>28</v>
      </c>
      <c r="F4724" t="s">
        <v>21</v>
      </c>
      <c r="G4724" t="s">
        <v>29</v>
      </c>
      <c r="H4724" t="s">
        <v>40</v>
      </c>
      <c r="I4724">
        <v>2</v>
      </c>
      <c r="J4724">
        <v>18700</v>
      </c>
      <c r="K4724">
        <v>11400</v>
      </c>
      <c r="L4724">
        <v>0.1</v>
      </c>
      <c r="M4724">
        <v>33660</v>
      </c>
      <c r="N4724">
        <v>22800</v>
      </c>
      <c r="O4724">
        <v>10860</v>
      </c>
      <c r="P4724">
        <v>32.26</v>
      </c>
      <c r="Q4724" t="s">
        <v>24</v>
      </c>
      <c r="R4724" t="str">
        <f t="shared" si="73"/>
        <v>H2</v>
      </c>
    </row>
    <row r="4725" spans="1:18" x14ac:dyDescent="0.35">
      <c r="A4725" t="s">
        <v>6443</v>
      </c>
      <c r="B4725" s="1">
        <v>45884</v>
      </c>
      <c r="C4725" t="s">
        <v>6444</v>
      </c>
      <c r="D4725" t="s">
        <v>27</v>
      </c>
      <c r="E4725" t="s">
        <v>84</v>
      </c>
      <c r="F4725" t="s">
        <v>21</v>
      </c>
      <c r="G4725" t="s">
        <v>39</v>
      </c>
      <c r="H4725" t="s">
        <v>23</v>
      </c>
      <c r="I4725">
        <v>3</v>
      </c>
      <c r="J4725">
        <v>31600</v>
      </c>
      <c r="K4725">
        <v>21100</v>
      </c>
      <c r="L4725">
        <v>0.28000000000000003</v>
      </c>
      <c r="M4725">
        <v>68256</v>
      </c>
      <c r="N4725">
        <v>63300</v>
      </c>
      <c r="O4725">
        <v>4956</v>
      </c>
      <c r="P4725">
        <v>7.26</v>
      </c>
      <c r="Q4725" t="s">
        <v>41</v>
      </c>
      <c r="R4725" t="str">
        <f t="shared" si="73"/>
        <v>H2</v>
      </c>
    </row>
    <row r="4726" spans="1:18" x14ac:dyDescent="0.35">
      <c r="A4726" t="s">
        <v>6445</v>
      </c>
      <c r="B4726" s="1">
        <v>45884</v>
      </c>
      <c r="C4726" t="s">
        <v>378</v>
      </c>
      <c r="D4726" t="s">
        <v>27</v>
      </c>
      <c r="E4726" t="s">
        <v>242</v>
      </c>
      <c r="F4726" t="s">
        <v>74</v>
      </c>
      <c r="G4726" t="s">
        <v>33</v>
      </c>
      <c r="H4726" t="s">
        <v>23</v>
      </c>
      <c r="I4726">
        <v>3</v>
      </c>
      <c r="J4726">
        <v>38500</v>
      </c>
      <c r="K4726">
        <v>24300</v>
      </c>
      <c r="L4726">
        <v>0.24</v>
      </c>
      <c r="M4726">
        <v>87780</v>
      </c>
      <c r="N4726">
        <v>72900</v>
      </c>
      <c r="O4726">
        <v>14880</v>
      </c>
      <c r="P4726">
        <v>16.95</v>
      </c>
      <c r="Q4726" t="s">
        <v>41</v>
      </c>
      <c r="R4726" t="str">
        <f t="shared" si="73"/>
        <v>H2</v>
      </c>
    </row>
    <row r="4727" spans="1:18" x14ac:dyDescent="0.35">
      <c r="A4727" t="s">
        <v>6446</v>
      </c>
      <c r="B4727" s="1">
        <v>45884</v>
      </c>
      <c r="C4727" t="s">
        <v>398</v>
      </c>
      <c r="D4727" t="s">
        <v>27</v>
      </c>
      <c r="E4727" t="s">
        <v>28</v>
      </c>
      <c r="F4727" t="s">
        <v>21</v>
      </c>
      <c r="G4727" t="s">
        <v>93</v>
      </c>
      <c r="H4727" t="s">
        <v>34</v>
      </c>
      <c r="I4727">
        <v>2</v>
      </c>
      <c r="J4727">
        <v>18300</v>
      </c>
      <c r="K4727">
        <v>11800</v>
      </c>
      <c r="L4727">
        <v>0.27</v>
      </c>
      <c r="M4727">
        <v>26718</v>
      </c>
      <c r="N4727">
        <v>23600</v>
      </c>
      <c r="O4727">
        <v>3118</v>
      </c>
      <c r="P4727">
        <v>11.67</v>
      </c>
      <c r="Q4727" t="s">
        <v>41</v>
      </c>
      <c r="R4727" t="str">
        <f t="shared" si="73"/>
        <v>H2</v>
      </c>
    </row>
    <row r="4728" spans="1:18" x14ac:dyDescent="0.35">
      <c r="A4728" t="s">
        <v>6447</v>
      </c>
      <c r="B4728" s="1">
        <v>45884</v>
      </c>
      <c r="C4728" t="s">
        <v>488</v>
      </c>
      <c r="D4728" t="s">
        <v>19</v>
      </c>
      <c r="E4728" t="s">
        <v>28</v>
      </c>
      <c r="F4728" t="s">
        <v>21</v>
      </c>
      <c r="G4728" t="s">
        <v>39</v>
      </c>
      <c r="H4728" t="s">
        <v>23</v>
      </c>
      <c r="I4728">
        <v>3</v>
      </c>
      <c r="J4728">
        <v>18000</v>
      </c>
      <c r="K4728">
        <v>11500</v>
      </c>
      <c r="L4728">
        <v>0.16</v>
      </c>
      <c r="M4728">
        <v>45360</v>
      </c>
      <c r="N4728">
        <v>34500</v>
      </c>
      <c r="O4728">
        <v>10860</v>
      </c>
      <c r="P4728">
        <v>23.94</v>
      </c>
      <c r="Q4728" t="s">
        <v>41</v>
      </c>
      <c r="R4728" t="str">
        <f t="shared" si="73"/>
        <v>H2</v>
      </c>
    </row>
    <row r="4729" spans="1:18" x14ac:dyDescent="0.35">
      <c r="A4729" t="s">
        <v>6448</v>
      </c>
      <c r="B4729" s="1">
        <v>45884</v>
      </c>
      <c r="C4729" t="s">
        <v>1780</v>
      </c>
      <c r="D4729" t="s">
        <v>27</v>
      </c>
      <c r="E4729" t="s">
        <v>37</v>
      </c>
      <c r="F4729" t="s">
        <v>38</v>
      </c>
      <c r="G4729" t="s">
        <v>93</v>
      </c>
      <c r="H4729" t="s">
        <v>40</v>
      </c>
      <c r="I4729">
        <v>1</v>
      </c>
      <c r="J4729">
        <v>36600</v>
      </c>
      <c r="K4729">
        <v>21800</v>
      </c>
      <c r="L4729">
        <v>0.12</v>
      </c>
      <c r="M4729">
        <v>32208</v>
      </c>
      <c r="N4729">
        <v>21800</v>
      </c>
      <c r="O4729">
        <v>10408</v>
      </c>
      <c r="P4729">
        <v>32.31</v>
      </c>
      <c r="Q4729" t="s">
        <v>24</v>
      </c>
      <c r="R4729" t="str">
        <f t="shared" si="73"/>
        <v>H2</v>
      </c>
    </row>
    <row r="4730" spans="1:18" x14ac:dyDescent="0.35">
      <c r="A4730" t="s">
        <v>6449</v>
      </c>
      <c r="B4730" s="1">
        <v>45884</v>
      </c>
      <c r="C4730" t="s">
        <v>3911</v>
      </c>
      <c r="D4730" t="s">
        <v>19</v>
      </c>
      <c r="E4730" t="s">
        <v>60</v>
      </c>
      <c r="F4730" t="s">
        <v>21</v>
      </c>
      <c r="G4730" t="s">
        <v>33</v>
      </c>
      <c r="H4730" t="s">
        <v>23</v>
      </c>
      <c r="I4730">
        <v>1</v>
      </c>
      <c r="J4730">
        <v>44700</v>
      </c>
      <c r="K4730">
        <v>29400</v>
      </c>
      <c r="L4730">
        <v>0.31</v>
      </c>
      <c r="M4730">
        <v>30843</v>
      </c>
      <c r="N4730">
        <v>29400</v>
      </c>
      <c r="O4730">
        <v>1443</v>
      </c>
      <c r="P4730">
        <v>4.68</v>
      </c>
      <c r="Q4730" t="s">
        <v>41</v>
      </c>
      <c r="R4730" t="str">
        <f t="shared" si="73"/>
        <v>H2</v>
      </c>
    </row>
    <row r="4731" spans="1:18" x14ac:dyDescent="0.35">
      <c r="A4731" t="s">
        <v>6450</v>
      </c>
      <c r="B4731" s="1">
        <v>45884</v>
      </c>
      <c r="C4731" t="s">
        <v>4152</v>
      </c>
      <c r="D4731" t="s">
        <v>27</v>
      </c>
      <c r="E4731" t="s">
        <v>46</v>
      </c>
      <c r="F4731" t="s">
        <v>47</v>
      </c>
      <c r="G4731" t="s">
        <v>93</v>
      </c>
      <c r="H4731" t="s">
        <v>23</v>
      </c>
      <c r="I4731">
        <v>1</v>
      </c>
      <c r="J4731">
        <v>51800</v>
      </c>
      <c r="K4731">
        <v>33600</v>
      </c>
      <c r="L4731">
        <v>0.08</v>
      </c>
      <c r="M4731">
        <v>47656</v>
      </c>
      <c r="N4731">
        <v>33600</v>
      </c>
      <c r="O4731">
        <v>14056</v>
      </c>
      <c r="P4731">
        <v>29.49</v>
      </c>
      <c r="Q4731" t="s">
        <v>24</v>
      </c>
      <c r="R4731" t="str">
        <f t="shared" si="73"/>
        <v>H2</v>
      </c>
    </row>
    <row r="4732" spans="1:18" x14ac:dyDescent="0.35">
      <c r="A4732" t="s">
        <v>6451</v>
      </c>
      <c r="B4732" s="1">
        <v>45884</v>
      </c>
      <c r="C4732" t="s">
        <v>3540</v>
      </c>
      <c r="D4732" t="s">
        <v>19</v>
      </c>
      <c r="E4732" t="s">
        <v>46</v>
      </c>
      <c r="F4732" t="s">
        <v>47</v>
      </c>
      <c r="G4732" t="s">
        <v>22</v>
      </c>
      <c r="H4732" t="s">
        <v>34</v>
      </c>
      <c r="I4732">
        <v>2</v>
      </c>
      <c r="J4732">
        <v>52600</v>
      </c>
      <c r="K4732">
        <v>34300</v>
      </c>
      <c r="L4732">
        <v>0.1</v>
      </c>
      <c r="M4732">
        <v>94680</v>
      </c>
      <c r="N4732">
        <v>68600</v>
      </c>
      <c r="O4732">
        <v>26080</v>
      </c>
      <c r="P4732">
        <v>27.55</v>
      </c>
      <c r="Q4732" t="s">
        <v>30</v>
      </c>
      <c r="R4732" t="str">
        <f t="shared" si="73"/>
        <v>H2</v>
      </c>
    </row>
    <row r="4733" spans="1:18" x14ac:dyDescent="0.35">
      <c r="A4733" t="s">
        <v>6452</v>
      </c>
      <c r="B4733" s="1">
        <v>45884</v>
      </c>
      <c r="C4733" t="s">
        <v>6453</v>
      </c>
      <c r="D4733" t="s">
        <v>19</v>
      </c>
      <c r="E4733" t="s">
        <v>242</v>
      </c>
      <c r="F4733" t="s">
        <v>74</v>
      </c>
      <c r="G4733" t="s">
        <v>39</v>
      </c>
      <c r="H4733" t="s">
        <v>40</v>
      </c>
      <c r="I4733">
        <v>3</v>
      </c>
      <c r="J4733">
        <v>37400</v>
      </c>
      <c r="K4733">
        <v>24500</v>
      </c>
      <c r="L4733">
        <v>0.09</v>
      </c>
      <c r="M4733">
        <v>102102</v>
      </c>
      <c r="N4733">
        <v>73500</v>
      </c>
      <c r="O4733">
        <v>28602</v>
      </c>
      <c r="P4733">
        <v>28.01</v>
      </c>
      <c r="Q4733" t="s">
        <v>41</v>
      </c>
      <c r="R4733" t="str">
        <f t="shared" si="73"/>
        <v>H2</v>
      </c>
    </row>
    <row r="4734" spans="1:18" x14ac:dyDescent="0.35">
      <c r="A4734" t="s">
        <v>6454</v>
      </c>
      <c r="B4734" s="1">
        <v>45884</v>
      </c>
      <c r="C4734" t="s">
        <v>5571</v>
      </c>
      <c r="D4734" t="s">
        <v>27</v>
      </c>
      <c r="E4734" t="s">
        <v>20</v>
      </c>
      <c r="F4734" t="s">
        <v>21</v>
      </c>
      <c r="G4734" t="s">
        <v>39</v>
      </c>
      <c r="H4734" t="s">
        <v>23</v>
      </c>
      <c r="I4734">
        <v>4</v>
      </c>
      <c r="J4734">
        <v>84900</v>
      </c>
      <c r="K4734">
        <v>61800</v>
      </c>
      <c r="L4734">
        <v>0.1</v>
      </c>
      <c r="M4734">
        <v>305640</v>
      </c>
      <c r="N4734">
        <v>247200</v>
      </c>
      <c r="O4734">
        <v>58440</v>
      </c>
      <c r="P4734">
        <v>19.12</v>
      </c>
      <c r="Q4734" t="s">
        <v>24</v>
      </c>
      <c r="R4734" t="str">
        <f t="shared" si="73"/>
        <v>H2</v>
      </c>
    </row>
    <row r="4735" spans="1:18" x14ac:dyDescent="0.35">
      <c r="A4735" t="s">
        <v>6455</v>
      </c>
      <c r="B4735" s="1">
        <v>45884</v>
      </c>
      <c r="C4735" t="s">
        <v>811</v>
      </c>
      <c r="D4735" t="s">
        <v>27</v>
      </c>
      <c r="E4735" t="s">
        <v>79</v>
      </c>
      <c r="F4735" t="s">
        <v>47</v>
      </c>
      <c r="G4735" t="s">
        <v>33</v>
      </c>
      <c r="H4735" t="s">
        <v>40</v>
      </c>
      <c r="I4735">
        <v>2</v>
      </c>
      <c r="J4735">
        <v>56200</v>
      </c>
      <c r="K4735">
        <v>36100</v>
      </c>
      <c r="L4735">
        <v>0.15</v>
      </c>
      <c r="M4735">
        <v>95540</v>
      </c>
      <c r="N4735">
        <v>72200</v>
      </c>
      <c r="O4735">
        <v>23340</v>
      </c>
      <c r="P4735">
        <v>24.43</v>
      </c>
      <c r="Q4735" t="s">
        <v>24</v>
      </c>
      <c r="R4735" t="str">
        <f t="shared" si="73"/>
        <v>H2</v>
      </c>
    </row>
    <row r="4736" spans="1:18" x14ac:dyDescent="0.35">
      <c r="A4736" t="s">
        <v>6456</v>
      </c>
      <c r="B4736" s="1">
        <v>45884</v>
      </c>
      <c r="C4736" t="s">
        <v>1057</v>
      </c>
      <c r="D4736" t="s">
        <v>27</v>
      </c>
      <c r="E4736" t="s">
        <v>63</v>
      </c>
      <c r="F4736" t="s">
        <v>47</v>
      </c>
      <c r="G4736" t="s">
        <v>39</v>
      </c>
      <c r="H4736" t="s">
        <v>40</v>
      </c>
      <c r="I4736">
        <v>3</v>
      </c>
      <c r="J4736">
        <v>75100</v>
      </c>
      <c r="K4736">
        <v>54600</v>
      </c>
      <c r="L4736">
        <v>0.24</v>
      </c>
      <c r="M4736">
        <v>171228</v>
      </c>
      <c r="N4736">
        <v>163800</v>
      </c>
      <c r="O4736">
        <v>7428</v>
      </c>
      <c r="P4736">
        <v>4.34</v>
      </c>
      <c r="Q4736" t="s">
        <v>48</v>
      </c>
      <c r="R4736" t="str">
        <f t="shared" si="73"/>
        <v>H2</v>
      </c>
    </row>
    <row r="4737" spans="1:18" x14ac:dyDescent="0.35">
      <c r="A4737" t="s">
        <v>6457</v>
      </c>
      <c r="B4737" s="1">
        <v>45884</v>
      </c>
      <c r="C4737" t="s">
        <v>1535</v>
      </c>
      <c r="D4737" t="s">
        <v>19</v>
      </c>
      <c r="E4737" t="s">
        <v>20</v>
      </c>
      <c r="F4737" t="s">
        <v>21</v>
      </c>
      <c r="G4737" t="s">
        <v>29</v>
      </c>
      <c r="H4737" t="s">
        <v>40</v>
      </c>
      <c r="I4737">
        <v>2</v>
      </c>
      <c r="J4737">
        <v>83100</v>
      </c>
      <c r="K4737">
        <v>63800</v>
      </c>
      <c r="L4737">
        <v>0.19</v>
      </c>
      <c r="M4737">
        <v>134622</v>
      </c>
      <c r="N4737">
        <v>127600</v>
      </c>
      <c r="O4737">
        <v>7022</v>
      </c>
      <c r="P4737">
        <v>5.22</v>
      </c>
      <c r="Q4737" t="s">
        <v>30</v>
      </c>
      <c r="R4737" t="str">
        <f t="shared" si="73"/>
        <v>H2</v>
      </c>
    </row>
    <row r="4738" spans="1:18" x14ac:dyDescent="0.35">
      <c r="A4738" t="s">
        <v>6458</v>
      </c>
      <c r="B4738" s="1">
        <v>45884</v>
      </c>
      <c r="C4738" t="s">
        <v>163</v>
      </c>
      <c r="D4738" t="s">
        <v>27</v>
      </c>
      <c r="E4738" t="s">
        <v>68</v>
      </c>
      <c r="F4738" t="s">
        <v>47</v>
      </c>
      <c r="G4738" t="s">
        <v>29</v>
      </c>
      <c r="H4738" t="s">
        <v>23</v>
      </c>
      <c r="I4738">
        <v>1</v>
      </c>
      <c r="J4738">
        <v>29900</v>
      </c>
      <c r="K4738">
        <v>19400</v>
      </c>
      <c r="L4738">
        <v>0.2</v>
      </c>
      <c r="M4738">
        <v>23920</v>
      </c>
      <c r="N4738">
        <v>19400</v>
      </c>
      <c r="O4738">
        <v>4520</v>
      </c>
      <c r="P4738">
        <v>18.899999999999999</v>
      </c>
      <c r="Q4738" t="s">
        <v>41</v>
      </c>
      <c r="R4738" t="str">
        <f t="shared" si="73"/>
        <v>H2</v>
      </c>
    </row>
    <row r="4739" spans="1:18" x14ac:dyDescent="0.35">
      <c r="A4739" t="s">
        <v>6459</v>
      </c>
      <c r="B4739" s="1">
        <v>45884</v>
      </c>
      <c r="C4739" t="s">
        <v>4616</v>
      </c>
      <c r="D4739" t="s">
        <v>27</v>
      </c>
      <c r="E4739" t="s">
        <v>84</v>
      </c>
      <c r="F4739" t="s">
        <v>21</v>
      </c>
      <c r="G4739" t="s">
        <v>33</v>
      </c>
      <c r="H4739" t="s">
        <v>23</v>
      </c>
      <c r="I4739">
        <v>3</v>
      </c>
      <c r="J4739">
        <v>34200</v>
      </c>
      <c r="K4739">
        <v>21600</v>
      </c>
      <c r="L4739">
        <v>0.33</v>
      </c>
      <c r="M4739">
        <v>68742</v>
      </c>
      <c r="N4739">
        <v>64800</v>
      </c>
      <c r="O4739">
        <v>3942</v>
      </c>
      <c r="P4739">
        <v>5.73</v>
      </c>
      <c r="Q4739" t="s">
        <v>41</v>
      </c>
      <c r="R4739" t="str">
        <f t="shared" ref="R4739:R4802" si="74">IF(MONTH(B4739)&lt;=6,"H1","H2")</f>
        <v>H2</v>
      </c>
    </row>
    <row r="4740" spans="1:18" x14ac:dyDescent="0.35">
      <c r="A4740" t="s">
        <v>6460</v>
      </c>
      <c r="B4740" s="1">
        <v>45884</v>
      </c>
      <c r="C4740" t="s">
        <v>4622</v>
      </c>
      <c r="D4740" t="s">
        <v>19</v>
      </c>
      <c r="E4740" t="s">
        <v>63</v>
      </c>
      <c r="F4740" t="s">
        <v>47</v>
      </c>
      <c r="G4740" t="s">
        <v>22</v>
      </c>
      <c r="H4740" t="s">
        <v>40</v>
      </c>
      <c r="I4740">
        <v>1</v>
      </c>
      <c r="J4740">
        <v>80200</v>
      </c>
      <c r="K4740">
        <v>52700</v>
      </c>
      <c r="L4740">
        <v>0.17</v>
      </c>
      <c r="M4740">
        <v>66566</v>
      </c>
      <c r="N4740">
        <v>52700</v>
      </c>
      <c r="O4740">
        <v>13866</v>
      </c>
      <c r="P4740">
        <v>20.83</v>
      </c>
      <c r="Q4740" t="s">
        <v>41</v>
      </c>
      <c r="R4740" t="str">
        <f t="shared" si="74"/>
        <v>H2</v>
      </c>
    </row>
    <row r="4741" spans="1:18" x14ac:dyDescent="0.35">
      <c r="A4741" t="s">
        <v>6461</v>
      </c>
      <c r="B4741" s="1">
        <v>45884</v>
      </c>
      <c r="C4741" t="s">
        <v>534</v>
      </c>
      <c r="D4741" t="s">
        <v>27</v>
      </c>
      <c r="E4741" t="s">
        <v>84</v>
      </c>
      <c r="F4741" t="s">
        <v>21</v>
      </c>
      <c r="G4741" t="s">
        <v>93</v>
      </c>
      <c r="H4741" t="s">
        <v>23</v>
      </c>
      <c r="I4741">
        <v>3</v>
      </c>
      <c r="J4741">
        <v>31500</v>
      </c>
      <c r="K4741">
        <v>21000</v>
      </c>
      <c r="L4741">
        <v>0.19</v>
      </c>
      <c r="M4741">
        <v>76545</v>
      </c>
      <c r="N4741">
        <v>63000</v>
      </c>
      <c r="O4741">
        <v>13545</v>
      </c>
      <c r="P4741">
        <v>17.7</v>
      </c>
      <c r="Q4741" t="s">
        <v>41</v>
      </c>
      <c r="R4741" t="str">
        <f t="shared" si="74"/>
        <v>H2</v>
      </c>
    </row>
    <row r="4742" spans="1:18" x14ac:dyDescent="0.35">
      <c r="A4742" t="s">
        <v>6462</v>
      </c>
      <c r="B4742" s="1">
        <v>45884</v>
      </c>
      <c r="C4742" t="s">
        <v>6463</v>
      </c>
      <c r="D4742" t="s">
        <v>19</v>
      </c>
      <c r="E4742" t="s">
        <v>60</v>
      </c>
      <c r="F4742" t="s">
        <v>21</v>
      </c>
      <c r="G4742" t="s">
        <v>93</v>
      </c>
      <c r="H4742" t="s">
        <v>23</v>
      </c>
      <c r="I4742">
        <v>2</v>
      </c>
      <c r="J4742">
        <v>43500</v>
      </c>
      <c r="K4742">
        <v>29700</v>
      </c>
      <c r="L4742">
        <v>0.11</v>
      </c>
      <c r="M4742">
        <v>77430</v>
      </c>
      <c r="N4742">
        <v>59400</v>
      </c>
      <c r="O4742">
        <v>18030</v>
      </c>
      <c r="P4742">
        <v>23.29</v>
      </c>
      <c r="Q4742" t="s">
        <v>24</v>
      </c>
      <c r="R4742" t="str">
        <f t="shared" si="74"/>
        <v>H2</v>
      </c>
    </row>
    <row r="4743" spans="1:18" x14ac:dyDescent="0.35">
      <c r="A4743" t="s">
        <v>6464</v>
      </c>
      <c r="B4743" s="1">
        <v>45884</v>
      </c>
      <c r="C4743" t="s">
        <v>2049</v>
      </c>
      <c r="D4743" t="s">
        <v>19</v>
      </c>
      <c r="E4743" t="s">
        <v>108</v>
      </c>
      <c r="F4743" t="s">
        <v>47</v>
      </c>
      <c r="G4743" t="s">
        <v>29</v>
      </c>
      <c r="H4743" t="s">
        <v>40</v>
      </c>
      <c r="I4743">
        <v>4</v>
      </c>
      <c r="J4743">
        <v>70100</v>
      </c>
      <c r="K4743">
        <v>45900</v>
      </c>
      <c r="L4743">
        <v>0.17</v>
      </c>
      <c r="M4743">
        <v>232732</v>
      </c>
      <c r="N4743">
        <v>183600</v>
      </c>
      <c r="O4743">
        <v>49132</v>
      </c>
      <c r="P4743">
        <v>21.11</v>
      </c>
      <c r="Q4743" t="s">
        <v>24</v>
      </c>
      <c r="R4743" t="str">
        <f t="shared" si="74"/>
        <v>H2</v>
      </c>
    </row>
    <row r="4744" spans="1:18" x14ac:dyDescent="0.35">
      <c r="A4744" t="s">
        <v>6465</v>
      </c>
      <c r="B4744" s="1">
        <v>45885</v>
      </c>
      <c r="C4744" t="s">
        <v>328</v>
      </c>
      <c r="D4744" t="s">
        <v>27</v>
      </c>
      <c r="E4744" t="s">
        <v>28</v>
      </c>
      <c r="F4744" t="s">
        <v>21</v>
      </c>
      <c r="G4744" t="s">
        <v>33</v>
      </c>
      <c r="H4744" t="s">
        <v>40</v>
      </c>
      <c r="I4744">
        <v>2</v>
      </c>
      <c r="J4744">
        <v>18200</v>
      </c>
      <c r="K4744">
        <v>11300</v>
      </c>
      <c r="L4744">
        <v>7.0000000000000007E-2</v>
      </c>
      <c r="M4744">
        <v>33852</v>
      </c>
      <c r="N4744">
        <v>22600</v>
      </c>
      <c r="O4744">
        <v>11252</v>
      </c>
      <c r="P4744">
        <v>33.24</v>
      </c>
      <c r="Q4744" t="s">
        <v>24</v>
      </c>
      <c r="R4744" t="str">
        <f t="shared" si="74"/>
        <v>H2</v>
      </c>
    </row>
    <row r="4745" spans="1:18" x14ac:dyDescent="0.35">
      <c r="A4745" t="s">
        <v>6466</v>
      </c>
      <c r="B4745" s="1">
        <v>45885</v>
      </c>
      <c r="C4745" t="s">
        <v>542</v>
      </c>
      <c r="D4745" t="s">
        <v>19</v>
      </c>
      <c r="E4745" t="s">
        <v>20</v>
      </c>
      <c r="F4745" t="s">
        <v>21</v>
      </c>
      <c r="G4745" t="s">
        <v>93</v>
      </c>
      <c r="H4745" t="s">
        <v>34</v>
      </c>
      <c r="I4745">
        <v>2</v>
      </c>
      <c r="J4745">
        <v>84800</v>
      </c>
      <c r="K4745">
        <v>60800</v>
      </c>
      <c r="L4745">
        <v>0.15</v>
      </c>
      <c r="M4745">
        <v>144160</v>
      </c>
      <c r="N4745">
        <v>121600</v>
      </c>
      <c r="O4745">
        <v>22560</v>
      </c>
      <c r="P4745">
        <v>15.65</v>
      </c>
      <c r="Q4745" t="s">
        <v>41</v>
      </c>
      <c r="R4745" t="str">
        <f t="shared" si="74"/>
        <v>H2</v>
      </c>
    </row>
    <row r="4746" spans="1:18" x14ac:dyDescent="0.35">
      <c r="A4746" t="s">
        <v>6467</v>
      </c>
      <c r="B4746" s="1">
        <v>45885</v>
      </c>
      <c r="C4746" t="s">
        <v>1082</v>
      </c>
      <c r="D4746" t="s">
        <v>27</v>
      </c>
      <c r="E4746" t="s">
        <v>108</v>
      </c>
      <c r="F4746" t="s">
        <v>47</v>
      </c>
      <c r="G4746" t="s">
        <v>93</v>
      </c>
      <c r="H4746" t="s">
        <v>23</v>
      </c>
      <c r="I4746">
        <v>2</v>
      </c>
      <c r="J4746">
        <v>67400</v>
      </c>
      <c r="K4746">
        <v>45500</v>
      </c>
      <c r="L4746">
        <v>0.2</v>
      </c>
      <c r="M4746">
        <v>107840</v>
      </c>
      <c r="N4746">
        <v>91000</v>
      </c>
      <c r="O4746">
        <v>16840</v>
      </c>
      <c r="P4746">
        <v>15.62</v>
      </c>
      <c r="Q4746" t="s">
        <v>48</v>
      </c>
      <c r="R4746" t="str">
        <f t="shared" si="74"/>
        <v>H2</v>
      </c>
    </row>
    <row r="4747" spans="1:18" x14ac:dyDescent="0.35">
      <c r="A4747" t="s">
        <v>6468</v>
      </c>
      <c r="B4747" s="1">
        <v>45885</v>
      </c>
      <c r="C4747" t="s">
        <v>6469</v>
      </c>
      <c r="D4747" t="s">
        <v>27</v>
      </c>
      <c r="E4747" t="s">
        <v>20</v>
      </c>
      <c r="F4747" t="s">
        <v>21</v>
      </c>
      <c r="G4747" t="s">
        <v>93</v>
      </c>
      <c r="H4747" t="s">
        <v>40</v>
      </c>
      <c r="I4747">
        <v>1</v>
      </c>
      <c r="J4747">
        <v>82700</v>
      </c>
      <c r="K4747">
        <v>61700</v>
      </c>
      <c r="L4747">
        <v>0.15</v>
      </c>
      <c r="M4747">
        <v>70295</v>
      </c>
      <c r="N4747">
        <v>61700</v>
      </c>
      <c r="O4747">
        <v>8595</v>
      </c>
      <c r="P4747">
        <v>12.23</v>
      </c>
      <c r="Q4747" t="s">
        <v>24</v>
      </c>
      <c r="R4747" t="str">
        <f t="shared" si="74"/>
        <v>H2</v>
      </c>
    </row>
    <row r="4748" spans="1:18" x14ac:dyDescent="0.35">
      <c r="A4748" t="s">
        <v>6470</v>
      </c>
      <c r="B4748" s="1">
        <v>45885</v>
      </c>
      <c r="C4748" t="s">
        <v>1241</v>
      </c>
      <c r="D4748" t="s">
        <v>27</v>
      </c>
      <c r="E4748" t="s">
        <v>68</v>
      </c>
      <c r="F4748" t="s">
        <v>47</v>
      </c>
      <c r="G4748" t="s">
        <v>22</v>
      </c>
      <c r="H4748" t="s">
        <v>40</v>
      </c>
      <c r="I4748">
        <v>1</v>
      </c>
      <c r="J4748">
        <v>28900</v>
      </c>
      <c r="K4748">
        <v>19200</v>
      </c>
      <c r="L4748">
        <v>0.15</v>
      </c>
      <c r="M4748">
        <v>24565</v>
      </c>
      <c r="N4748">
        <v>19200</v>
      </c>
      <c r="O4748">
        <v>5365</v>
      </c>
      <c r="P4748">
        <v>21.84</v>
      </c>
      <c r="Q4748" t="s">
        <v>30</v>
      </c>
      <c r="R4748" t="str">
        <f t="shared" si="74"/>
        <v>H2</v>
      </c>
    </row>
    <row r="4749" spans="1:18" x14ac:dyDescent="0.35">
      <c r="A4749" t="s">
        <v>6471</v>
      </c>
      <c r="B4749" s="1">
        <v>45885</v>
      </c>
      <c r="C4749" t="s">
        <v>6472</v>
      </c>
      <c r="D4749" t="s">
        <v>27</v>
      </c>
      <c r="E4749" t="s">
        <v>115</v>
      </c>
      <c r="F4749" t="s">
        <v>38</v>
      </c>
      <c r="G4749" t="s">
        <v>39</v>
      </c>
      <c r="H4749" t="s">
        <v>34</v>
      </c>
      <c r="I4749">
        <v>3</v>
      </c>
      <c r="J4749">
        <v>41900</v>
      </c>
      <c r="K4749">
        <v>27400</v>
      </c>
      <c r="L4749">
        <v>0.16</v>
      </c>
      <c r="M4749">
        <v>105588</v>
      </c>
      <c r="N4749">
        <v>82200</v>
      </c>
      <c r="O4749">
        <v>23388</v>
      </c>
      <c r="P4749">
        <v>22.15</v>
      </c>
      <c r="Q4749" t="s">
        <v>41</v>
      </c>
      <c r="R4749" t="str">
        <f t="shared" si="74"/>
        <v>H2</v>
      </c>
    </row>
    <row r="4750" spans="1:18" x14ac:dyDescent="0.35">
      <c r="A4750" t="s">
        <v>6473</v>
      </c>
      <c r="B4750" s="1">
        <v>45885</v>
      </c>
      <c r="C4750" t="s">
        <v>2208</v>
      </c>
      <c r="D4750" t="s">
        <v>27</v>
      </c>
      <c r="E4750" t="s">
        <v>115</v>
      </c>
      <c r="F4750" t="s">
        <v>38</v>
      </c>
      <c r="G4750" t="s">
        <v>33</v>
      </c>
      <c r="H4750" t="s">
        <v>40</v>
      </c>
      <c r="I4750">
        <v>1</v>
      </c>
      <c r="J4750">
        <v>42400</v>
      </c>
      <c r="K4750">
        <v>27700</v>
      </c>
      <c r="L4750">
        <v>0.09</v>
      </c>
      <c r="M4750">
        <v>38584</v>
      </c>
      <c r="N4750">
        <v>27700</v>
      </c>
      <c r="O4750">
        <v>10884</v>
      </c>
      <c r="P4750">
        <v>28.21</v>
      </c>
      <c r="Q4750" t="s">
        <v>30</v>
      </c>
      <c r="R4750" t="str">
        <f t="shared" si="74"/>
        <v>H2</v>
      </c>
    </row>
    <row r="4751" spans="1:18" x14ac:dyDescent="0.35">
      <c r="A4751" t="s">
        <v>6474</v>
      </c>
      <c r="B4751" s="1">
        <v>45885</v>
      </c>
      <c r="C4751" t="s">
        <v>1271</v>
      </c>
      <c r="D4751" t="s">
        <v>27</v>
      </c>
      <c r="E4751" t="s">
        <v>242</v>
      </c>
      <c r="F4751" t="s">
        <v>74</v>
      </c>
      <c r="G4751" t="s">
        <v>22</v>
      </c>
      <c r="H4751" t="s">
        <v>34</v>
      </c>
      <c r="I4751">
        <v>3</v>
      </c>
      <c r="J4751">
        <v>37700</v>
      </c>
      <c r="K4751">
        <v>24600</v>
      </c>
      <c r="L4751">
        <v>0.27</v>
      </c>
      <c r="M4751">
        <v>82563</v>
      </c>
      <c r="N4751">
        <v>73800</v>
      </c>
      <c r="O4751">
        <v>8763</v>
      </c>
      <c r="P4751">
        <v>10.61</v>
      </c>
      <c r="Q4751" t="s">
        <v>30</v>
      </c>
      <c r="R4751" t="str">
        <f t="shared" si="74"/>
        <v>H2</v>
      </c>
    </row>
    <row r="4752" spans="1:18" x14ac:dyDescent="0.35">
      <c r="A4752" t="s">
        <v>6475</v>
      </c>
      <c r="B4752" s="1">
        <v>45885</v>
      </c>
      <c r="C4752" t="s">
        <v>6444</v>
      </c>
      <c r="D4752" t="s">
        <v>19</v>
      </c>
      <c r="E4752" t="s">
        <v>37</v>
      </c>
      <c r="F4752" t="s">
        <v>38</v>
      </c>
      <c r="G4752" t="s">
        <v>39</v>
      </c>
      <c r="H4752" t="s">
        <v>40</v>
      </c>
      <c r="I4752">
        <v>4</v>
      </c>
      <c r="J4752">
        <v>33500</v>
      </c>
      <c r="K4752">
        <v>22200</v>
      </c>
      <c r="L4752">
        <v>0.35</v>
      </c>
      <c r="M4752">
        <v>87100</v>
      </c>
      <c r="N4752">
        <v>88800</v>
      </c>
      <c r="O4752">
        <v>-1700</v>
      </c>
      <c r="P4752">
        <v>-1.95</v>
      </c>
      <c r="Q4752" t="s">
        <v>30</v>
      </c>
      <c r="R4752" t="str">
        <f t="shared" si="74"/>
        <v>H2</v>
      </c>
    </row>
    <row r="4753" spans="1:18" x14ac:dyDescent="0.35">
      <c r="A4753" t="s">
        <v>6476</v>
      </c>
      <c r="B4753" s="1">
        <v>45885</v>
      </c>
      <c r="C4753" t="s">
        <v>340</v>
      </c>
      <c r="D4753" t="s">
        <v>19</v>
      </c>
      <c r="E4753" t="s">
        <v>28</v>
      </c>
      <c r="F4753" t="s">
        <v>21</v>
      </c>
      <c r="G4753" t="s">
        <v>29</v>
      </c>
      <c r="H4753" t="s">
        <v>40</v>
      </c>
      <c r="I4753">
        <v>2</v>
      </c>
      <c r="J4753">
        <v>17800</v>
      </c>
      <c r="K4753">
        <v>11600</v>
      </c>
      <c r="L4753">
        <v>0.09</v>
      </c>
      <c r="M4753">
        <v>32396</v>
      </c>
      <c r="N4753">
        <v>23200</v>
      </c>
      <c r="O4753">
        <v>9196</v>
      </c>
      <c r="P4753">
        <v>28.39</v>
      </c>
      <c r="Q4753" t="s">
        <v>30</v>
      </c>
      <c r="R4753" t="str">
        <f t="shared" si="74"/>
        <v>H2</v>
      </c>
    </row>
    <row r="4754" spans="1:18" x14ac:dyDescent="0.35">
      <c r="A4754" t="s">
        <v>6477</v>
      </c>
      <c r="B4754" s="1">
        <v>45886</v>
      </c>
      <c r="C4754" t="s">
        <v>219</v>
      </c>
      <c r="D4754" t="s">
        <v>19</v>
      </c>
      <c r="E4754" t="s">
        <v>84</v>
      </c>
      <c r="F4754" t="s">
        <v>21</v>
      </c>
      <c r="G4754" t="s">
        <v>29</v>
      </c>
      <c r="H4754" t="s">
        <v>40</v>
      </c>
      <c r="I4754">
        <v>4</v>
      </c>
      <c r="J4754">
        <v>32500</v>
      </c>
      <c r="K4754">
        <v>21100</v>
      </c>
      <c r="L4754">
        <v>0.2</v>
      </c>
      <c r="M4754">
        <v>104000</v>
      </c>
      <c r="N4754">
        <v>84400</v>
      </c>
      <c r="O4754">
        <v>19600</v>
      </c>
      <c r="P4754">
        <v>18.850000000000001</v>
      </c>
      <c r="Q4754" t="s">
        <v>48</v>
      </c>
      <c r="R4754" t="str">
        <f t="shared" si="74"/>
        <v>H2</v>
      </c>
    </row>
    <row r="4755" spans="1:18" x14ac:dyDescent="0.35">
      <c r="A4755" t="s">
        <v>6478</v>
      </c>
      <c r="B4755" s="1">
        <v>45886</v>
      </c>
      <c r="C4755" t="s">
        <v>2417</v>
      </c>
      <c r="D4755" t="s">
        <v>27</v>
      </c>
      <c r="E4755" t="s">
        <v>84</v>
      </c>
      <c r="F4755" t="s">
        <v>21</v>
      </c>
      <c r="G4755" t="s">
        <v>39</v>
      </c>
      <c r="H4755" t="s">
        <v>23</v>
      </c>
      <c r="I4755">
        <v>2</v>
      </c>
      <c r="J4755">
        <v>31800</v>
      </c>
      <c r="K4755">
        <v>21400</v>
      </c>
      <c r="L4755">
        <v>0.09</v>
      </c>
      <c r="M4755">
        <v>57876</v>
      </c>
      <c r="N4755">
        <v>42800</v>
      </c>
      <c r="O4755">
        <v>15076</v>
      </c>
      <c r="P4755">
        <v>26.05</v>
      </c>
      <c r="Q4755" t="s">
        <v>41</v>
      </c>
      <c r="R4755" t="str">
        <f t="shared" si="74"/>
        <v>H2</v>
      </c>
    </row>
    <row r="4756" spans="1:18" x14ac:dyDescent="0.35">
      <c r="A4756" t="s">
        <v>6479</v>
      </c>
      <c r="B4756" s="1">
        <v>45886</v>
      </c>
      <c r="C4756" t="s">
        <v>4462</v>
      </c>
      <c r="D4756" t="s">
        <v>27</v>
      </c>
      <c r="E4756" t="s">
        <v>28</v>
      </c>
      <c r="F4756" t="s">
        <v>21</v>
      </c>
      <c r="G4756" t="s">
        <v>22</v>
      </c>
      <c r="H4756" t="s">
        <v>23</v>
      </c>
      <c r="I4756">
        <v>3</v>
      </c>
      <c r="J4756">
        <v>18200</v>
      </c>
      <c r="K4756">
        <v>11400</v>
      </c>
      <c r="L4756">
        <v>0.14000000000000001</v>
      </c>
      <c r="M4756">
        <v>46956</v>
      </c>
      <c r="N4756">
        <v>34200</v>
      </c>
      <c r="O4756">
        <v>12756</v>
      </c>
      <c r="P4756">
        <v>27.17</v>
      </c>
      <c r="Q4756" t="s">
        <v>48</v>
      </c>
      <c r="R4756" t="str">
        <f t="shared" si="74"/>
        <v>H2</v>
      </c>
    </row>
    <row r="4757" spans="1:18" x14ac:dyDescent="0.35">
      <c r="A4757" t="s">
        <v>6480</v>
      </c>
      <c r="B4757" s="1">
        <v>45886</v>
      </c>
      <c r="C4757" t="s">
        <v>308</v>
      </c>
      <c r="D4757" t="s">
        <v>27</v>
      </c>
      <c r="E4757" t="s">
        <v>37</v>
      </c>
      <c r="F4757" t="s">
        <v>38</v>
      </c>
      <c r="G4757" t="s">
        <v>22</v>
      </c>
      <c r="H4757" t="s">
        <v>23</v>
      </c>
      <c r="I4757">
        <v>1</v>
      </c>
      <c r="J4757">
        <v>36000</v>
      </c>
      <c r="K4757">
        <v>21400</v>
      </c>
      <c r="L4757">
        <v>0.15</v>
      </c>
      <c r="M4757">
        <v>30600</v>
      </c>
      <c r="N4757">
        <v>21400</v>
      </c>
      <c r="O4757">
        <v>9200</v>
      </c>
      <c r="P4757">
        <v>30.07</v>
      </c>
      <c r="Q4757" t="s">
        <v>41</v>
      </c>
      <c r="R4757" t="str">
        <f t="shared" si="74"/>
        <v>H2</v>
      </c>
    </row>
    <row r="4758" spans="1:18" x14ac:dyDescent="0.35">
      <c r="A4758" t="s">
        <v>6481</v>
      </c>
      <c r="B4758" s="1">
        <v>45886</v>
      </c>
      <c r="C4758" t="s">
        <v>5247</v>
      </c>
      <c r="D4758" t="s">
        <v>19</v>
      </c>
      <c r="E4758" t="s">
        <v>123</v>
      </c>
      <c r="F4758" t="s">
        <v>21</v>
      </c>
      <c r="G4758" t="s">
        <v>29</v>
      </c>
      <c r="H4758" t="s">
        <v>40</v>
      </c>
      <c r="I4758">
        <v>3</v>
      </c>
      <c r="J4758">
        <v>185100</v>
      </c>
      <c r="K4758">
        <v>140500</v>
      </c>
      <c r="L4758">
        <v>0.15</v>
      </c>
      <c r="M4758">
        <v>472005</v>
      </c>
      <c r="N4758">
        <v>421500</v>
      </c>
      <c r="O4758">
        <v>50505</v>
      </c>
      <c r="P4758">
        <v>10.7</v>
      </c>
      <c r="Q4758" t="s">
        <v>41</v>
      </c>
      <c r="R4758" t="str">
        <f t="shared" si="74"/>
        <v>H2</v>
      </c>
    </row>
    <row r="4759" spans="1:18" x14ac:dyDescent="0.35">
      <c r="A4759" t="s">
        <v>6482</v>
      </c>
      <c r="B4759" s="1">
        <v>45886</v>
      </c>
      <c r="C4759" t="s">
        <v>1076</v>
      </c>
      <c r="D4759" t="s">
        <v>27</v>
      </c>
      <c r="E4759" t="s">
        <v>123</v>
      </c>
      <c r="F4759" t="s">
        <v>21</v>
      </c>
      <c r="G4759" t="s">
        <v>39</v>
      </c>
      <c r="H4759" t="s">
        <v>23</v>
      </c>
      <c r="I4759">
        <v>2</v>
      </c>
      <c r="J4759">
        <v>197400</v>
      </c>
      <c r="K4759">
        <v>139400</v>
      </c>
      <c r="L4759">
        <v>0.23</v>
      </c>
      <c r="M4759">
        <v>303996</v>
      </c>
      <c r="N4759">
        <v>278800</v>
      </c>
      <c r="O4759">
        <v>25196</v>
      </c>
      <c r="P4759">
        <v>8.2899999999999991</v>
      </c>
      <c r="Q4759" t="s">
        <v>41</v>
      </c>
      <c r="R4759" t="str">
        <f t="shared" si="74"/>
        <v>H2</v>
      </c>
    </row>
    <row r="4760" spans="1:18" x14ac:dyDescent="0.35">
      <c r="A4760" t="s">
        <v>6483</v>
      </c>
      <c r="B4760" s="1">
        <v>45886</v>
      </c>
      <c r="C4760" t="s">
        <v>3926</v>
      </c>
      <c r="D4760" t="s">
        <v>19</v>
      </c>
      <c r="E4760" t="s">
        <v>60</v>
      </c>
      <c r="F4760" t="s">
        <v>21</v>
      </c>
      <c r="G4760" t="s">
        <v>33</v>
      </c>
      <c r="H4760" t="s">
        <v>34</v>
      </c>
      <c r="I4760">
        <v>1</v>
      </c>
      <c r="J4760">
        <v>44800</v>
      </c>
      <c r="K4760">
        <v>29900</v>
      </c>
      <c r="L4760">
        <v>0.14000000000000001</v>
      </c>
      <c r="M4760">
        <v>38528</v>
      </c>
      <c r="N4760">
        <v>29900</v>
      </c>
      <c r="O4760">
        <v>8628</v>
      </c>
      <c r="P4760">
        <v>22.39</v>
      </c>
      <c r="Q4760" t="s">
        <v>41</v>
      </c>
      <c r="R4760" t="str">
        <f t="shared" si="74"/>
        <v>H2</v>
      </c>
    </row>
    <row r="4761" spans="1:18" x14ac:dyDescent="0.35">
      <c r="A4761" t="s">
        <v>6484</v>
      </c>
      <c r="B4761" s="1">
        <v>45886</v>
      </c>
      <c r="C4761" t="s">
        <v>4465</v>
      </c>
      <c r="D4761" t="s">
        <v>27</v>
      </c>
      <c r="E4761" t="s">
        <v>79</v>
      </c>
      <c r="F4761" t="s">
        <v>47</v>
      </c>
      <c r="G4761" t="s">
        <v>33</v>
      </c>
      <c r="H4761" t="s">
        <v>40</v>
      </c>
      <c r="I4761">
        <v>2</v>
      </c>
      <c r="J4761">
        <v>56500</v>
      </c>
      <c r="K4761">
        <v>35100</v>
      </c>
      <c r="L4761">
        <v>0.1</v>
      </c>
      <c r="M4761">
        <v>101700</v>
      </c>
      <c r="N4761">
        <v>70200</v>
      </c>
      <c r="O4761">
        <v>31500</v>
      </c>
      <c r="P4761">
        <v>30.97</v>
      </c>
      <c r="Q4761" t="s">
        <v>41</v>
      </c>
      <c r="R4761" t="str">
        <f t="shared" si="74"/>
        <v>H2</v>
      </c>
    </row>
    <row r="4762" spans="1:18" x14ac:dyDescent="0.35">
      <c r="A4762" t="s">
        <v>6485</v>
      </c>
      <c r="B4762" s="1">
        <v>45886</v>
      </c>
      <c r="C4762" t="s">
        <v>2272</v>
      </c>
      <c r="D4762" t="s">
        <v>19</v>
      </c>
      <c r="E4762" t="s">
        <v>60</v>
      </c>
      <c r="F4762" t="s">
        <v>21</v>
      </c>
      <c r="G4762" t="s">
        <v>29</v>
      </c>
      <c r="H4762" t="s">
        <v>40</v>
      </c>
      <c r="I4762">
        <v>1</v>
      </c>
      <c r="J4762">
        <v>45200</v>
      </c>
      <c r="K4762">
        <v>29000</v>
      </c>
      <c r="L4762">
        <v>0.11</v>
      </c>
      <c r="M4762">
        <v>40228</v>
      </c>
      <c r="N4762">
        <v>29000</v>
      </c>
      <c r="O4762">
        <v>11228</v>
      </c>
      <c r="P4762">
        <v>27.91</v>
      </c>
      <c r="Q4762" t="s">
        <v>24</v>
      </c>
      <c r="R4762" t="str">
        <f t="shared" si="74"/>
        <v>H2</v>
      </c>
    </row>
    <row r="4763" spans="1:18" x14ac:dyDescent="0.35">
      <c r="A4763" t="s">
        <v>6486</v>
      </c>
      <c r="B4763" s="1">
        <v>45886</v>
      </c>
      <c r="C4763" t="s">
        <v>4240</v>
      </c>
      <c r="D4763" t="s">
        <v>27</v>
      </c>
      <c r="E4763" t="s">
        <v>84</v>
      </c>
      <c r="F4763" t="s">
        <v>21</v>
      </c>
      <c r="G4763" t="s">
        <v>33</v>
      </c>
      <c r="H4763" t="s">
        <v>40</v>
      </c>
      <c r="I4763">
        <v>1</v>
      </c>
      <c r="J4763">
        <v>32400</v>
      </c>
      <c r="K4763">
        <v>21200</v>
      </c>
      <c r="L4763">
        <v>0.18</v>
      </c>
      <c r="M4763">
        <v>26568</v>
      </c>
      <c r="N4763">
        <v>21200</v>
      </c>
      <c r="O4763">
        <v>5368</v>
      </c>
      <c r="P4763">
        <v>20.2</v>
      </c>
      <c r="Q4763" t="s">
        <v>48</v>
      </c>
      <c r="R4763" t="str">
        <f t="shared" si="74"/>
        <v>H2</v>
      </c>
    </row>
    <row r="4764" spans="1:18" x14ac:dyDescent="0.35">
      <c r="A4764" t="s">
        <v>6487</v>
      </c>
      <c r="B4764" s="1">
        <v>45886</v>
      </c>
      <c r="C4764" t="s">
        <v>3572</v>
      </c>
      <c r="D4764" t="s">
        <v>27</v>
      </c>
      <c r="E4764" t="s">
        <v>28</v>
      </c>
      <c r="F4764" t="s">
        <v>21</v>
      </c>
      <c r="G4764" t="s">
        <v>22</v>
      </c>
      <c r="H4764" t="s">
        <v>23</v>
      </c>
      <c r="I4764">
        <v>2</v>
      </c>
      <c r="J4764">
        <v>17200</v>
      </c>
      <c r="K4764">
        <v>11200</v>
      </c>
      <c r="L4764">
        <v>0.31</v>
      </c>
      <c r="M4764">
        <v>23736</v>
      </c>
      <c r="N4764">
        <v>22400</v>
      </c>
      <c r="O4764">
        <v>1336</v>
      </c>
      <c r="P4764">
        <v>5.63</v>
      </c>
      <c r="Q4764" t="s">
        <v>30</v>
      </c>
      <c r="R4764" t="str">
        <f t="shared" si="74"/>
        <v>H2</v>
      </c>
    </row>
    <row r="4765" spans="1:18" x14ac:dyDescent="0.35">
      <c r="A4765" t="s">
        <v>6488</v>
      </c>
      <c r="B4765" s="1">
        <v>45886</v>
      </c>
      <c r="C4765" t="s">
        <v>1019</v>
      </c>
      <c r="D4765" t="s">
        <v>27</v>
      </c>
      <c r="E4765" t="s">
        <v>108</v>
      </c>
      <c r="F4765" t="s">
        <v>47</v>
      </c>
      <c r="G4765" t="s">
        <v>29</v>
      </c>
      <c r="H4765" t="s">
        <v>34</v>
      </c>
      <c r="I4765">
        <v>3</v>
      </c>
      <c r="J4765">
        <v>65200</v>
      </c>
      <c r="K4765">
        <v>45800</v>
      </c>
      <c r="L4765">
        <v>0.32</v>
      </c>
      <c r="M4765">
        <v>133008</v>
      </c>
      <c r="N4765">
        <v>137400</v>
      </c>
      <c r="O4765">
        <v>-4392</v>
      </c>
      <c r="P4765">
        <v>-3.3</v>
      </c>
      <c r="Q4765" t="s">
        <v>41</v>
      </c>
      <c r="R4765" t="str">
        <f t="shared" si="74"/>
        <v>H2</v>
      </c>
    </row>
    <row r="4766" spans="1:18" x14ac:dyDescent="0.35">
      <c r="A4766" t="s">
        <v>6489</v>
      </c>
      <c r="B4766" s="1">
        <v>45886</v>
      </c>
      <c r="C4766" t="s">
        <v>925</v>
      </c>
      <c r="D4766" t="s">
        <v>19</v>
      </c>
      <c r="E4766" t="s">
        <v>28</v>
      </c>
      <c r="F4766" t="s">
        <v>21</v>
      </c>
      <c r="G4766" t="s">
        <v>39</v>
      </c>
      <c r="H4766" t="s">
        <v>23</v>
      </c>
      <c r="I4766">
        <v>2</v>
      </c>
      <c r="J4766">
        <v>18600</v>
      </c>
      <c r="K4766">
        <v>11700</v>
      </c>
      <c r="L4766">
        <v>0.13</v>
      </c>
      <c r="M4766">
        <v>32364</v>
      </c>
      <c r="N4766">
        <v>23400</v>
      </c>
      <c r="O4766">
        <v>8964</v>
      </c>
      <c r="P4766">
        <v>27.7</v>
      </c>
      <c r="Q4766" t="s">
        <v>30</v>
      </c>
      <c r="R4766" t="str">
        <f t="shared" si="74"/>
        <v>H2</v>
      </c>
    </row>
    <row r="4767" spans="1:18" x14ac:dyDescent="0.35">
      <c r="A4767" t="s">
        <v>6490</v>
      </c>
      <c r="B4767" s="1">
        <v>45886</v>
      </c>
      <c r="C4767" t="s">
        <v>117</v>
      </c>
      <c r="D4767" t="s">
        <v>19</v>
      </c>
      <c r="E4767" t="s">
        <v>63</v>
      </c>
      <c r="F4767" t="s">
        <v>47</v>
      </c>
      <c r="G4767" t="s">
        <v>39</v>
      </c>
      <c r="H4767" t="s">
        <v>40</v>
      </c>
      <c r="I4767">
        <v>3</v>
      </c>
      <c r="J4767">
        <v>75500</v>
      </c>
      <c r="K4767">
        <v>52600</v>
      </c>
      <c r="L4767">
        <v>0.1</v>
      </c>
      <c r="M4767">
        <v>203850</v>
      </c>
      <c r="N4767">
        <v>157800</v>
      </c>
      <c r="O4767">
        <v>46050</v>
      </c>
      <c r="P4767">
        <v>22.59</v>
      </c>
      <c r="Q4767" t="s">
        <v>41</v>
      </c>
      <c r="R4767" t="str">
        <f t="shared" si="74"/>
        <v>H2</v>
      </c>
    </row>
    <row r="4768" spans="1:18" x14ac:dyDescent="0.35">
      <c r="A4768" t="s">
        <v>6491</v>
      </c>
      <c r="B4768" s="1">
        <v>45886</v>
      </c>
      <c r="C4768" t="s">
        <v>204</v>
      </c>
      <c r="D4768" t="s">
        <v>27</v>
      </c>
      <c r="E4768" t="s">
        <v>73</v>
      </c>
      <c r="F4768" t="s">
        <v>74</v>
      </c>
      <c r="G4768" t="s">
        <v>93</v>
      </c>
      <c r="H4768" t="s">
        <v>34</v>
      </c>
      <c r="I4768">
        <v>2</v>
      </c>
      <c r="J4768">
        <v>60800</v>
      </c>
      <c r="K4768">
        <v>40000</v>
      </c>
      <c r="L4768">
        <v>0.24</v>
      </c>
      <c r="M4768">
        <v>92416</v>
      </c>
      <c r="N4768">
        <v>80000</v>
      </c>
      <c r="O4768">
        <v>12416</v>
      </c>
      <c r="P4768">
        <v>13.43</v>
      </c>
      <c r="Q4768" t="s">
        <v>48</v>
      </c>
      <c r="R4768" t="str">
        <f t="shared" si="74"/>
        <v>H2</v>
      </c>
    </row>
    <row r="4769" spans="1:18" x14ac:dyDescent="0.35">
      <c r="A4769" t="s">
        <v>6492</v>
      </c>
      <c r="B4769" s="1">
        <v>45886</v>
      </c>
      <c r="C4769" t="s">
        <v>137</v>
      </c>
      <c r="D4769" t="s">
        <v>27</v>
      </c>
      <c r="E4769" t="s">
        <v>123</v>
      </c>
      <c r="F4769" t="s">
        <v>21</v>
      </c>
      <c r="G4769" t="s">
        <v>33</v>
      </c>
      <c r="H4769" t="s">
        <v>23</v>
      </c>
      <c r="I4769">
        <v>2</v>
      </c>
      <c r="J4769">
        <v>177300</v>
      </c>
      <c r="K4769">
        <v>141100</v>
      </c>
      <c r="L4769">
        <v>0.14000000000000001</v>
      </c>
      <c r="M4769">
        <v>304956</v>
      </c>
      <c r="N4769">
        <v>282200</v>
      </c>
      <c r="O4769">
        <v>22756</v>
      </c>
      <c r="P4769">
        <v>7.46</v>
      </c>
      <c r="Q4769" t="s">
        <v>24</v>
      </c>
      <c r="R4769" t="str">
        <f t="shared" si="74"/>
        <v>H2</v>
      </c>
    </row>
    <row r="4770" spans="1:18" x14ac:dyDescent="0.35">
      <c r="A4770" t="s">
        <v>6493</v>
      </c>
      <c r="B4770" s="1">
        <v>45886</v>
      </c>
      <c r="C4770" t="s">
        <v>258</v>
      </c>
      <c r="D4770" t="s">
        <v>19</v>
      </c>
      <c r="E4770" t="s">
        <v>79</v>
      </c>
      <c r="F4770" t="s">
        <v>47</v>
      </c>
      <c r="G4770" t="s">
        <v>93</v>
      </c>
      <c r="H4770" t="s">
        <v>40</v>
      </c>
      <c r="I4770">
        <v>4</v>
      </c>
      <c r="J4770">
        <v>53900</v>
      </c>
      <c r="K4770">
        <v>36800</v>
      </c>
      <c r="L4770">
        <v>0.09</v>
      </c>
      <c r="M4770">
        <v>196196</v>
      </c>
      <c r="N4770">
        <v>147200</v>
      </c>
      <c r="O4770">
        <v>48996</v>
      </c>
      <c r="P4770">
        <v>24.97</v>
      </c>
      <c r="Q4770" t="s">
        <v>41</v>
      </c>
      <c r="R4770" t="str">
        <f t="shared" si="74"/>
        <v>H2</v>
      </c>
    </row>
    <row r="4771" spans="1:18" x14ac:dyDescent="0.35">
      <c r="A4771" t="s">
        <v>6494</v>
      </c>
      <c r="B4771" s="1">
        <v>45886</v>
      </c>
      <c r="C4771" t="s">
        <v>92</v>
      </c>
      <c r="D4771" t="s">
        <v>27</v>
      </c>
      <c r="E4771" t="s">
        <v>57</v>
      </c>
      <c r="F4771" t="s">
        <v>38</v>
      </c>
      <c r="G4771" t="s">
        <v>29</v>
      </c>
      <c r="H4771" t="s">
        <v>23</v>
      </c>
      <c r="I4771">
        <v>3</v>
      </c>
      <c r="J4771">
        <v>47900</v>
      </c>
      <c r="K4771">
        <v>29400</v>
      </c>
      <c r="L4771">
        <v>0.18</v>
      </c>
      <c r="M4771">
        <v>117834</v>
      </c>
      <c r="N4771">
        <v>88200</v>
      </c>
      <c r="O4771">
        <v>29634</v>
      </c>
      <c r="P4771">
        <v>25.15</v>
      </c>
      <c r="Q4771" t="s">
        <v>24</v>
      </c>
      <c r="R4771" t="str">
        <f t="shared" si="74"/>
        <v>H2</v>
      </c>
    </row>
    <row r="4772" spans="1:18" x14ac:dyDescent="0.35">
      <c r="A4772" t="s">
        <v>6495</v>
      </c>
      <c r="B4772" s="1">
        <v>45886</v>
      </c>
      <c r="C4772" t="s">
        <v>2682</v>
      </c>
      <c r="D4772" t="s">
        <v>27</v>
      </c>
      <c r="E4772" t="s">
        <v>63</v>
      </c>
      <c r="F4772" t="s">
        <v>47</v>
      </c>
      <c r="G4772" t="s">
        <v>22</v>
      </c>
      <c r="H4772" t="s">
        <v>34</v>
      </c>
      <c r="I4772">
        <v>1</v>
      </c>
      <c r="J4772">
        <v>74700</v>
      </c>
      <c r="K4772">
        <v>53200</v>
      </c>
      <c r="L4772">
        <v>0.28000000000000003</v>
      </c>
      <c r="M4772">
        <v>53784</v>
      </c>
      <c r="N4772">
        <v>53200</v>
      </c>
      <c r="O4772">
        <v>584</v>
      </c>
      <c r="P4772">
        <v>1.0900000000000001</v>
      </c>
      <c r="Q4772" t="s">
        <v>41</v>
      </c>
      <c r="R4772" t="str">
        <f t="shared" si="74"/>
        <v>H2</v>
      </c>
    </row>
    <row r="4773" spans="1:18" x14ac:dyDescent="0.35">
      <c r="A4773" t="s">
        <v>6496</v>
      </c>
      <c r="B4773" s="1">
        <v>45886</v>
      </c>
      <c r="C4773" t="s">
        <v>1219</v>
      </c>
      <c r="D4773" t="s">
        <v>27</v>
      </c>
      <c r="E4773" t="s">
        <v>63</v>
      </c>
      <c r="F4773" t="s">
        <v>47</v>
      </c>
      <c r="G4773" t="s">
        <v>33</v>
      </c>
      <c r="H4773" t="s">
        <v>40</v>
      </c>
      <c r="I4773">
        <v>4</v>
      </c>
      <c r="J4773">
        <v>80100</v>
      </c>
      <c r="K4773">
        <v>53200</v>
      </c>
      <c r="L4773">
        <v>0.17</v>
      </c>
      <c r="M4773">
        <v>265932</v>
      </c>
      <c r="N4773">
        <v>212800</v>
      </c>
      <c r="O4773">
        <v>53132</v>
      </c>
      <c r="P4773">
        <v>19.98</v>
      </c>
      <c r="Q4773" t="s">
        <v>24</v>
      </c>
      <c r="R4773" t="str">
        <f t="shared" si="74"/>
        <v>H2</v>
      </c>
    </row>
    <row r="4774" spans="1:18" x14ac:dyDescent="0.35">
      <c r="A4774" t="s">
        <v>6497</v>
      </c>
      <c r="B4774" s="1">
        <v>45886</v>
      </c>
      <c r="C4774" t="s">
        <v>2735</v>
      </c>
      <c r="D4774" t="s">
        <v>27</v>
      </c>
      <c r="E4774" t="s">
        <v>63</v>
      </c>
      <c r="F4774" t="s">
        <v>47</v>
      </c>
      <c r="G4774" t="s">
        <v>29</v>
      </c>
      <c r="H4774" t="s">
        <v>23</v>
      </c>
      <c r="I4774">
        <v>1</v>
      </c>
      <c r="J4774">
        <v>76900</v>
      </c>
      <c r="K4774">
        <v>52400</v>
      </c>
      <c r="L4774">
        <v>0.21</v>
      </c>
      <c r="M4774">
        <v>60751</v>
      </c>
      <c r="N4774">
        <v>52400</v>
      </c>
      <c r="O4774">
        <v>8351</v>
      </c>
      <c r="P4774">
        <v>13.75</v>
      </c>
      <c r="Q4774" t="s">
        <v>24</v>
      </c>
      <c r="R4774" t="str">
        <f t="shared" si="74"/>
        <v>H2</v>
      </c>
    </row>
    <row r="4775" spans="1:18" x14ac:dyDescent="0.35">
      <c r="A4775" t="s">
        <v>6498</v>
      </c>
      <c r="B4775" s="1">
        <v>45886</v>
      </c>
      <c r="C4775" t="s">
        <v>3758</v>
      </c>
      <c r="D4775" t="s">
        <v>27</v>
      </c>
      <c r="E4775" t="s">
        <v>115</v>
      </c>
      <c r="F4775" t="s">
        <v>38</v>
      </c>
      <c r="G4775" t="s">
        <v>93</v>
      </c>
      <c r="H4775" t="s">
        <v>34</v>
      </c>
      <c r="I4775">
        <v>3</v>
      </c>
      <c r="J4775">
        <v>41700</v>
      </c>
      <c r="K4775">
        <v>26300</v>
      </c>
      <c r="L4775">
        <v>0.17</v>
      </c>
      <c r="M4775">
        <v>103833</v>
      </c>
      <c r="N4775">
        <v>78900</v>
      </c>
      <c r="O4775">
        <v>24933</v>
      </c>
      <c r="P4775">
        <v>24.01</v>
      </c>
      <c r="Q4775" t="s">
        <v>24</v>
      </c>
      <c r="R4775" t="str">
        <f t="shared" si="74"/>
        <v>H2</v>
      </c>
    </row>
    <row r="4776" spans="1:18" x14ac:dyDescent="0.35">
      <c r="A4776" t="s">
        <v>6499</v>
      </c>
      <c r="B4776" s="1">
        <v>45887</v>
      </c>
      <c r="C4776" t="s">
        <v>1597</v>
      </c>
      <c r="D4776" t="s">
        <v>27</v>
      </c>
      <c r="E4776" t="s">
        <v>84</v>
      </c>
      <c r="F4776" t="s">
        <v>21</v>
      </c>
      <c r="G4776" t="s">
        <v>29</v>
      </c>
      <c r="H4776" t="s">
        <v>34</v>
      </c>
      <c r="I4776">
        <v>3</v>
      </c>
      <c r="J4776">
        <v>33300</v>
      </c>
      <c r="K4776">
        <v>21100</v>
      </c>
      <c r="L4776">
        <v>0.19</v>
      </c>
      <c r="M4776">
        <v>80919</v>
      </c>
      <c r="N4776">
        <v>63300</v>
      </c>
      <c r="O4776">
        <v>17619</v>
      </c>
      <c r="P4776">
        <v>21.77</v>
      </c>
      <c r="Q4776" t="s">
        <v>24</v>
      </c>
      <c r="R4776" t="str">
        <f t="shared" si="74"/>
        <v>H2</v>
      </c>
    </row>
    <row r="4777" spans="1:18" x14ac:dyDescent="0.35">
      <c r="A4777" t="s">
        <v>6500</v>
      </c>
      <c r="B4777" s="1">
        <v>45887</v>
      </c>
      <c r="C4777" t="s">
        <v>830</v>
      </c>
      <c r="D4777" t="s">
        <v>19</v>
      </c>
      <c r="E4777" t="s">
        <v>115</v>
      </c>
      <c r="F4777" t="s">
        <v>38</v>
      </c>
      <c r="G4777" t="s">
        <v>93</v>
      </c>
      <c r="H4777" t="s">
        <v>23</v>
      </c>
      <c r="I4777">
        <v>1</v>
      </c>
      <c r="J4777">
        <v>42600</v>
      </c>
      <c r="K4777">
        <v>26400</v>
      </c>
      <c r="L4777">
        <v>0.14000000000000001</v>
      </c>
      <c r="M4777">
        <v>36636</v>
      </c>
      <c r="N4777">
        <v>26400</v>
      </c>
      <c r="O4777">
        <v>10236</v>
      </c>
      <c r="P4777">
        <v>27.94</v>
      </c>
      <c r="Q4777" t="s">
        <v>24</v>
      </c>
      <c r="R4777" t="str">
        <f t="shared" si="74"/>
        <v>H2</v>
      </c>
    </row>
    <row r="4778" spans="1:18" x14ac:dyDescent="0.35">
      <c r="A4778" t="s">
        <v>6501</v>
      </c>
      <c r="B4778" s="1">
        <v>45887</v>
      </c>
      <c r="C4778" t="s">
        <v>3497</v>
      </c>
      <c r="D4778" t="s">
        <v>19</v>
      </c>
      <c r="E4778" t="s">
        <v>84</v>
      </c>
      <c r="F4778" t="s">
        <v>21</v>
      </c>
      <c r="G4778" t="s">
        <v>33</v>
      </c>
      <c r="H4778" t="s">
        <v>40</v>
      </c>
      <c r="I4778">
        <v>2</v>
      </c>
      <c r="J4778">
        <v>31300</v>
      </c>
      <c r="K4778">
        <v>21900</v>
      </c>
      <c r="L4778">
        <v>0.2</v>
      </c>
      <c r="M4778">
        <v>50080</v>
      </c>
      <c r="N4778">
        <v>43800</v>
      </c>
      <c r="O4778">
        <v>6280</v>
      </c>
      <c r="P4778">
        <v>12.54</v>
      </c>
      <c r="Q4778" t="s">
        <v>30</v>
      </c>
      <c r="R4778" t="str">
        <f t="shared" si="74"/>
        <v>H2</v>
      </c>
    </row>
    <row r="4779" spans="1:18" x14ac:dyDescent="0.35">
      <c r="A4779" t="s">
        <v>6502</v>
      </c>
      <c r="B4779" s="1">
        <v>45887</v>
      </c>
      <c r="C4779" t="s">
        <v>2116</v>
      </c>
      <c r="D4779" t="s">
        <v>27</v>
      </c>
      <c r="E4779" t="s">
        <v>79</v>
      </c>
      <c r="F4779" t="s">
        <v>47</v>
      </c>
      <c r="G4779" t="s">
        <v>29</v>
      </c>
      <c r="H4779" t="s">
        <v>23</v>
      </c>
      <c r="I4779">
        <v>2</v>
      </c>
      <c r="J4779">
        <v>55300</v>
      </c>
      <c r="K4779">
        <v>36100</v>
      </c>
      <c r="L4779">
        <v>0.15</v>
      </c>
      <c r="M4779">
        <v>94010</v>
      </c>
      <c r="N4779">
        <v>72200</v>
      </c>
      <c r="O4779">
        <v>21810</v>
      </c>
      <c r="P4779">
        <v>23.2</v>
      </c>
      <c r="Q4779" t="s">
        <v>30</v>
      </c>
      <c r="R4779" t="str">
        <f t="shared" si="74"/>
        <v>H2</v>
      </c>
    </row>
    <row r="4780" spans="1:18" x14ac:dyDescent="0.35">
      <c r="A4780" t="s">
        <v>6503</v>
      </c>
      <c r="B4780" s="1">
        <v>45887</v>
      </c>
      <c r="C4780" t="s">
        <v>6504</v>
      </c>
      <c r="D4780" t="s">
        <v>19</v>
      </c>
      <c r="E4780" t="s">
        <v>20</v>
      </c>
      <c r="F4780" t="s">
        <v>21</v>
      </c>
      <c r="G4780" t="s">
        <v>22</v>
      </c>
      <c r="H4780" t="s">
        <v>34</v>
      </c>
      <c r="I4780">
        <v>1</v>
      </c>
      <c r="J4780">
        <v>83200</v>
      </c>
      <c r="K4780">
        <v>63700</v>
      </c>
      <c r="L4780">
        <v>0.15</v>
      </c>
      <c r="M4780">
        <v>70720</v>
      </c>
      <c r="N4780">
        <v>63700</v>
      </c>
      <c r="O4780">
        <v>7020</v>
      </c>
      <c r="P4780">
        <v>9.93</v>
      </c>
      <c r="Q4780" t="s">
        <v>41</v>
      </c>
      <c r="R4780" t="str">
        <f t="shared" si="74"/>
        <v>H2</v>
      </c>
    </row>
    <row r="4781" spans="1:18" x14ac:dyDescent="0.35">
      <c r="A4781" t="s">
        <v>6505</v>
      </c>
      <c r="B4781" s="1">
        <v>45887</v>
      </c>
      <c r="C4781" t="s">
        <v>838</v>
      </c>
      <c r="D4781" t="s">
        <v>27</v>
      </c>
      <c r="E4781" t="s">
        <v>20</v>
      </c>
      <c r="F4781" t="s">
        <v>21</v>
      </c>
      <c r="G4781" t="s">
        <v>29</v>
      </c>
      <c r="H4781" t="s">
        <v>23</v>
      </c>
      <c r="I4781">
        <v>2</v>
      </c>
      <c r="J4781">
        <v>83400</v>
      </c>
      <c r="K4781">
        <v>63200</v>
      </c>
      <c r="L4781">
        <v>0.11</v>
      </c>
      <c r="M4781">
        <v>148452</v>
      </c>
      <c r="N4781">
        <v>126400</v>
      </c>
      <c r="O4781">
        <v>22052</v>
      </c>
      <c r="P4781">
        <v>14.85</v>
      </c>
      <c r="Q4781" t="s">
        <v>41</v>
      </c>
      <c r="R4781" t="str">
        <f t="shared" si="74"/>
        <v>H2</v>
      </c>
    </row>
    <row r="4782" spans="1:18" x14ac:dyDescent="0.35">
      <c r="A4782" t="s">
        <v>6506</v>
      </c>
      <c r="B4782" s="1">
        <v>45887</v>
      </c>
      <c r="C4782" t="s">
        <v>26</v>
      </c>
      <c r="D4782" t="s">
        <v>19</v>
      </c>
      <c r="E4782" t="s">
        <v>28</v>
      </c>
      <c r="F4782" t="s">
        <v>21</v>
      </c>
      <c r="G4782" t="s">
        <v>93</v>
      </c>
      <c r="H4782" t="s">
        <v>40</v>
      </c>
      <c r="I4782">
        <v>2</v>
      </c>
      <c r="J4782">
        <v>18100</v>
      </c>
      <c r="K4782">
        <v>11500</v>
      </c>
      <c r="L4782">
        <v>0.1</v>
      </c>
      <c r="M4782">
        <v>32580</v>
      </c>
      <c r="N4782">
        <v>23000</v>
      </c>
      <c r="O4782">
        <v>9580</v>
      </c>
      <c r="P4782">
        <v>29.4</v>
      </c>
      <c r="Q4782" t="s">
        <v>24</v>
      </c>
      <c r="R4782" t="str">
        <f t="shared" si="74"/>
        <v>H2</v>
      </c>
    </row>
    <row r="4783" spans="1:18" x14ac:dyDescent="0.35">
      <c r="A4783" t="s">
        <v>6507</v>
      </c>
      <c r="B4783" s="1">
        <v>45887</v>
      </c>
      <c r="C4783" t="s">
        <v>1037</v>
      </c>
      <c r="D4783" t="s">
        <v>19</v>
      </c>
      <c r="E4783" t="s">
        <v>20</v>
      </c>
      <c r="F4783" t="s">
        <v>21</v>
      </c>
      <c r="G4783" t="s">
        <v>29</v>
      </c>
      <c r="H4783" t="s">
        <v>23</v>
      </c>
      <c r="I4783">
        <v>1</v>
      </c>
      <c r="J4783">
        <v>84000</v>
      </c>
      <c r="K4783">
        <v>62400</v>
      </c>
      <c r="L4783">
        <v>0.28999999999999998</v>
      </c>
      <c r="M4783">
        <v>59640</v>
      </c>
      <c r="N4783">
        <v>62400</v>
      </c>
      <c r="O4783">
        <v>-2760</v>
      </c>
      <c r="P4783">
        <v>-4.63</v>
      </c>
      <c r="Q4783" t="s">
        <v>48</v>
      </c>
      <c r="R4783" t="str">
        <f t="shared" si="74"/>
        <v>H2</v>
      </c>
    </row>
    <row r="4784" spans="1:18" x14ac:dyDescent="0.35">
      <c r="A4784" t="s">
        <v>6508</v>
      </c>
      <c r="B4784" s="1">
        <v>45887</v>
      </c>
      <c r="C4784" t="s">
        <v>5735</v>
      </c>
      <c r="D4784" t="s">
        <v>19</v>
      </c>
      <c r="E4784" t="s">
        <v>84</v>
      </c>
      <c r="F4784" t="s">
        <v>21</v>
      </c>
      <c r="G4784" t="s">
        <v>33</v>
      </c>
      <c r="H4784" t="s">
        <v>40</v>
      </c>
      <c r="I4784">
        <v>4</v>
      </c>
      <c r="J4784">
        <v>32800</v>
      </c>
      <c r="K4784">
        <v>20500</v>
      </c>
      <c r="L4784">
        <v>0.15</v>
      </c>
      <c r="M4784">
        <v>111520</v>
      </c>
      <c r="N4784">
        <v>82000</v>
      </c>
      <c r="O4784">
        <v>29520</v>
      </c>
      <c r="P4784">
        <v>26.47</v>
      </c>
      <c r="Q4784" t="s">
        <v>24</v>
      </c>
      <c r="R4784" t="str">
        <f t="shared" si="74"/>
        <v>H2</v>
      </c>
    </row>
    <row r="4785" spans="1:18" x14ac:dyDescent="0.35">
      <c r="A4785" t="s">
        <v>6509</v>
      </c>
      <c r="B4785" s="1">
        <v>45887</v>
      </c>
      <c r="C4785" t="s">
        <v>1233</v>
      </c>
      <c r="D4785" t="s">
        <v>27</v>
      </c>
      <c r="E4785" t="s">
        <v>68</v>
      </c>
      <c r="F4785" t="s">
        <v>47</v>
      </c>
      <c r="G4785" t="s">
        <v>39</v>
      </c>
      <c r="H4785" t="s">
        <v>34</v>
      </c>
      <c r="I4785">
        <v>1</v>
      </c>
      <c r="J4785">
        <v>30100</v>
      </c>
      <c r="K4785">
        <v>19400</v>
      </c>
      <c r="L4785">
        <v>0.27</v>
      </c>
      <c r="M4785">
        <v>21973</v>
      </c>
      <c r="N4785">
        <v>19400</v>
      </c>
      <c r="O4785">
        <v>2573</v>
      </c>
      <c r="P4785">
        <v>11.71</v>
      </c>
      <c r="Q4785" t="s">
        <v>24</v>
      </c>
      <c r="R4785" t="str">
        <f t="shared" si="74"/>
        <v>H2</v>
      </c>
    </row>
    <row r="4786" spans="1:18" x14ac:dyDescent="0.35">
      <c r="A4786" t="s">
        <v>6510</v>
      </c>
      <c r="B4786" s="1">
        <v>45887</v>
      </c>
      <c r="C4786" t="s">
        <v>811</v>
      </c>
      <c r="D4786" t="s">
        <v>27</v>
      </c>
      <c r="E4786" t="s">
        <v>84</v>
      </c>
      <c r="F4786" t="s">
        <v>21</v>
      </c>
      <c r="G4786" t="s">
        <v>29</v>
      </c>
      <c r="H4786" t="s">
        <v>34</v>
      </c>
      <c r="I4786">
        <v>2</v>
      </c>
      <c r="J4786">
        <v>31900</v>
      </c>
      <c r="K4786">
        <v>20900</v>
      </c>
      <c r="L4786">
        <v>0.15</v>
      </c>
      <c r="M4786">
        <v>54230</v>
      </c>
      <c r="N4786">
        <v>41800</v>
      </c>
      <c r="O4786">
        <v>12430</v>
      </c>
      <c r="P4786">
        <v>22.92</v>
      </c>
      <c r="Q4786" t="s">
        <v>41</v>
      </c>
      <c r="R4786" t="str">
        <f t="shared" si="74"/>
        <v>H2</v>
      </c>
    </row>
    <row r="4787" spans="1:18" x14ac:dyDescent="0.35">
      <c r="A4787" t="s">
        <v>6511</v>
      </c>
      <c r="B4787" s="1">
        <v>45887</v>
      </c>
      <c r="C4787" t="s">
        <v>885</v>
      </c>
      <c r="D4787" t="s">
        <v>19</v>
      </c>
      <c r="E4787" t="s">
        <v>63</v>
      </c>
      <c r="F4787" t="s">
        <v>47</v>
      </c>
      <c r="G4787" t="s">
        <v>29</v>
      </c>
      <c r="H4787" t="s">
        <v>23</v>
      </c>
      <c r="I4787">
        <v>2</v>
      </c>
      <c r="J4787">
        <v>77400</v>
      </c>
      <c r="K4787">
        <v>52200</v>
      </c>
      <c r="L4787">
        <v>0.16</v>
      </c>
      <c r="M4787">
        <v>130032</v>
      </c>
      <c r="N4787">
        <v>104400</v>
      </c>
      <c r="O4787">
        <v>25632</v>
      </c>
      <c r="P4787">
        <v>19.71</v>
      </c>
      <c r="Q4787" t="s">
        <v>24</v>
      </c>
      <c r="R4787" t="str">
        <f t="shared" si="74"/>
        <v>H2</v>
      </c>
    </row>
    <row r="4788" spans="1:18" x14ac:dyDescent="0.35">
      <c r="A4788" t="s">
        <v>6512</v>
      </c>
      <c r="B4788" s="1">
        <v>45887</v>
      </c>
      <c r="C4788" t="s">
        <v>1617</v>
      </c>
      <c r="D4788" t="s">
        <v>19</v>
      </c>
      <c r="E4788" t="s">
        <v>20</v>
      </c>
      <c r="F4788" t="s">
        <v>21</v>
      </c>
      <c r="G4788" t="s">
        <v>29</v>
      </c>
      <c r="H4788" t="s">
        <v>23</v>
      </c>
      <c r="I4788">
        <v>2</v>
      </c>
      <c r="J4788">
        <v>85500</v>
      </c>
      <c r="K4788">
        <v>61100</v>
      </c>
      <c r="L4788">
        <v>0.06</v>
      </c>
      <c r="M4788">
        <v>160740</v>
      </c>
      <c r="N4788">
        <v>122200</v>
      </c>
      <c r="O4788">
        <v>38540</v>
      </c>
      <c r="P4788">
        <v>23.98</v>
      </c>
      <c r="Q4788" t="s">
        <v>41</v>
      </c>
      <c r="R4788" t="str">
        <f t="shared" si="74"/>
        <v>H2</v>
      </c>
    </row>
    <row r="4789" spans="1:18" x14ac:dyDescent="0.35">
      <c r="A4789" t="s">
        <v>6513</v>
      </c>
      <c r="B4789" s="1">
        <v>45888</v>
      </c>
      <c r="C4789" t="s">
        <v>3790</v>
      </c>
      <c r="D4789" t="s">
        <v>19</v>
      </c>
      <c r="E4789" t="s">
        <v>20</v>
      </c>
      <c r="F4789" t="s">
        <v>21</v>
      </c>
      <c r="G4789" t="s">
        <v>22</v>
      </c>
      <c r="H4789" t="s">
        <v>40</v>
      </c>
      <c r="I4789">
        <v>1</v>
      </c>
      <c r="J4789">
        <v>86100</v>
      </c>
      <c r="K4789">
        <v>62600</v>
      </c>
      <c r="L4789">
        <v>0.31</v>
      </c>
      <c r="M4789">
        <v>59409</v>
      </c>
      <c r="N4789">
        <v>62600</v>
      </c>
      <c r="O4789">
        <v>-3191</v>
      </c>
      <c r="P4789">
        <v>-5.37</v>
      </c>
      <c r="Q4789" t="s">
        <v>41</v>
      </c>
      <c r="R4789" t="str">
        <f t="shared" si="74"/>
        <v>H2</v>
      </c>
    </row>
    <row r="4790" spans="1:18" x14ac:dyDescent="0.35">
      <c r="A4790" t="s">
        <v>6514</v>
      </c>
      <c r="B4790" s="1">
        <v>45888</v>
      </c>
      <c r="C4790" t="s">
        <v>2739</v>
      </c>
      <c r="D4790" t="s">
        <v>27</v>
      </c>
      <c r="E4790" t="s">
        <v>84</v>
      </c>
      <c r="F4790" t="s">
        <v>21</v>
      </c>
      <c r="G4790" t="s">
        <v>33</v>
      </c>
      <c r="H4790" t="s">
        <v>40</v>
      </c>
      <c r="I4790">
        <v>1</v>
      </c>
      <c r="J4790">
        <v>30600</v>
      </c>
      <c r="K4790">
        <v>21600</v>
      </c>
      <c r="L4790">
        <v>0.24</v>
      </c>
      <c r="M4790">
        <v>23256</v>
      </c>
      <c r="N4790">
        <v>21600</v>
      </c>
      <c r="O4790">
        <v>1656</v>
      </c>
      <c r="P4790">
        <v>7.12</v>
      </c>
      <c r="Q4790" t="s">
        <v>41</v>
      </c>
      <c r="R4790" t="str">
        <f t="shared" si="74"/>
        <v>H2</v>
      </c>
    </row>
    <row r="4791" spans="1:18" x14ac:dyDescent="0.35">
      <c r="A4791" t="s">
        <v>6515</v>
      </c>
      <c r="B4791" s="1">
        <v>45888</v>
      </c>
      <c r="C4791" t="s">
        <v>4166</v>
      </c>
      <c r="D4791" t="s">
        <v>27</v>
      </c>
      <c r="E4791" t="s">
        <v>46</v>
      </c>
      <c r="F4791" t="s">
        <v>47</v>
      </c>
      <c r="G4791" t="s">
        <v>93</v>
      </c>
      <c r="H4791" t="s">
        <v>40</v>
      </c>
      <c r="I4791">
        <v>1</v>
      </c>
      <c r="J4791">
        <v>53100</v>
      </c>
      <c r="K4791">
        <v>34300</v>
      </c>
      <c r="L4791">
        <v>7.0000000000000007E-2</v>
      </c>
      <c r="M4791">
        <v>49383</v>
      </c>
      <c r="N4791">
        <v>34300</v>
      </c>
      <c r="O4791">
        <v>15083</v>
      </c>
      <c r="P4791">
        <v>30.54</v>
      </c>
      <c r="Q4791" t="s">
        <v>24</v>
      </c>
      <c r="R4791" t="str">
        <f t="shared" si="74"/>
        <v>H2</v>
      </c>
    </row>
    <row r="4792" spans="1:18" x14ac:dyDescent="0.35">
      <c r="A4792" t="s">
        <v>6516</v>
      </c>
      <c r="B4792" s="1">
        <v>45888</v>
      </c>
      <c r="C4792" t="s">
        <v>1607</v>
      </c>
      <c r="D4792" t="s">
        <v>27</v>
      </c>
      <c r="E4792" t="s">
        <v>108</v>
      </c>
      <c r="F4792" t="s">
        <v>47</v>
      </c>
      <c r="G4792" t="s">
        <v>93</v>
      </c>
      <c r="H4792" t="s">
        <v>23</v>
      </c>
      <c r="I4792">
        <v>1</v>
      </c>
      <c r="J4792">
        <v>65300</v>
      </c>
      <c r="K4792">
        <v>44600</v>
      </c>
      <c r="L4792">
        <v>0.25</v>
      </c>
      <c r="M4792">
        <v>48975</v>
      </c>
      <c r="N4792">
        <v>44600</v>
      </c>
      <c r="O4792">
        <v>4375</v>
      </c>
      <c r="P4792">
        <v>8.93</v>
      </c>
      <c r="Q4792" t="s">
        <v>41</v>
      </c>
      <c r="R4792" t="str">
        <f t="shared" si="74"/>
        <v>H2</v>
      </c>
    </row>
    <row r="4793" spans="1:18" x14ac:dyDescent="0.35">
      <c r="A4793" t="s">
        <v>6517</v>
      </c>
      <c r="B4793" s="1">
        <v>45888</v>
      </c>
      <c r="C4793" t="s">
        <v>2235</v>
      </c>
      <c r="D4793" t="s">
        <v>27</v>
      </c>
      <c r="E4793" t="s">
        <v>28</v>
      </c>
      <c r="F4793" t="s">
        <v>21</v>
      </c>
      <c r="G4793" t="s">
        <v>33</v>
      </c>
      <c r="H4793" t="s">
        <v>23</v>
      </c>
      <c r="I4793">
        <v>4</v>
      </c>
      <c r="J4793">
        <v>17700</v>
      </c>
      <c r="K4793">
        <v>11600</v>
      </c>
      <c r="L4793">
        <v>0.22</v>
      </c>
      <c r="M4793">
        <v>55224</v>
      </c>
      <c r="N4793">
        <v>46400</v>
      </c>
      <c r="O4793">
        <v>8824</v>
      </c>
      <c r="P4793">
        <v>15.98</v>
      </c>
      <c r="Q4793" t="s">
        <v>48</v>
      </c>
      <c r="R4793" t="str">
        <f t="shared" si="74"/>
        <v>H2</v>
      </c>
    </row>
    <row r="4794" spans="1:18" x14ac:dyDescent="0.35">
      <c r="A4794" t="s">
        <v>6518</v>
      </c>
      <c r="B4794" s="1">
        <v>45888</v>
      </c>
      <c r="C4794" t="s">
        <v>1728</v>
      </c>
      <c r="D4794" t="s">
        <v>27</v>
      </c>
      <c r="E4794" t="s">
        <v>37</v>
      </c>
      <c r="F4794" t="s">
        <v>38</v>
      </c>
      <c r="G4794" t="s">
        <v>39</v>
      </c>
      <c r="H4794" t="s">
        <v>34</v>
      </c>
      <c r="I4794">
        <v>1</v>
      </c>
      <c r="J4794">
        <v>35300</v>
      </c>
      <c r="K4794">
        <v>21800</v>
      </c>
      <c r="L4794">
        <v>0.06</v>
      </c>
      <c r="M4794">
        <v>33182</v>
      </c>
      <c r="N4794">
        <v>21800</v>
      </c>
      <c r="O4794">
        <v>11382</v>
      </c>
      <c r="P4794">
        <v>34.299999999999997</v>
      </c>
      <c r="Q4794" t="s">
        <v>30</v>
      </c>
      <c r="R4794" t="str">
        <f t="shared" si="74"/>
        <v>H2</v>
      </c>
    </row>
    <row r="4795" spans="1:18" x14ac:dyDescent="0.35">
      <c r="A4795" t="s">
        <v>6519</v>
      </c>
      <c r="B4795" s="1">
        <v>45888</v>
      </c>
      <c r="C4795" t="s">
        <v>219</v>
      </c>
      <c r="D4795" t="s">
        <v>19</v>
      </c>
      <c r="E4795" t="s">
        <v>79</v>
      </c>
      <c r="F4795" t="s">
        <v>47</v>
      </c>
      <c r="G4795" t="s">
        <v>33</v>
      </c>
      <c r="H4795" t="s">
        <v>23</v>
      </c>
      <c r="I4795">
        <v>3</v>
      </c>
      <c r="J4795">
        <v>57300</v>
      </c>
      <c r="K4795">
        <v>36400</v>
      </c>
      <c r="L4795">
        <v>0.15</v>
      </c>
      <c r="M4795">
        <v>146115</v>
      </c>
      <c r="N4795">
        <v>109200</v>
      </c>
      <c r="O4795">
        <v>36915</v>
      </c>
      <c r="P4795">
        <v>25.26</v>
      </c>
      <c r="Q4795" t="s">
        <v>24</v>
      </c>
      <c r="R4795" t="str">
        <f t="shared" si="74"/>
        <v>H2</v>
      </c>
    </row>
    <row r="4796" spans="1:18" x14ac:dyDescent="0.35">
      <c r="A4796" t="s">
        <v>6520</v>
      </c>
      <c r="B4796" s="1">
        <v>45888</v>
      </c>
      <c r="C4796" t="s">
        <v>3842</v>
      </c>
      <c r="D4796" t="s">
        <v>27</v>
      </c>
      <c r="E4796" t="s">
        <v>108</v>
      </c>
      <c r="F4796" t="s">
        <v>47</v>
      </c>
      <c r="G4796" t="s">
        <v>33</v>
      </c>
      <c r="H4796" t="s">
        <v>23</v>
      </c>
      <c r="I4796">
        <v>2</v>
      </c>
      <c r="J4796">
        <v>68300</v>
      </c>
      <c r="K4796">
        <v>45800</v>
      </c>
      <c r="L4796">
        <v>0.1</v>
      </c>
      <c r="M4796">
        <v>122940</v>
      </c>
      <c r="N4796">
        <v>91600</v>
      </c>
      <c r="O4796">
        <v>31340</v>
      </c>
      <c r="P4796">
        <v>25.49</v>
      </c>
      <c r="Q4796" t="s">
        <v>24</v>
      </c>
      <c r="R4796" t="str">
        <f t="shared" si="74"/>
        <v>H2</v>
      </c>
    </row>
    <row r="4797" spans="1:18" x14ac:dyDescent="0.35">
      <c r="A4797" t="s">
        <v>6521</v>
      </c>
      <c r="B4797" s="1">
        <v>45888</v>
      </c>
      <c r="C4797" t="s">
        <v>324</v>
      </c>
      <c r="D4797" t="s">
        <v>27</v>
      </c>
      <c r="E4797" t="s">
        <v>57</v>
      </c>
      <c r="F4797" t="s">
        <v>38</v>
      </c>
      <c r="G4797" t="s">
        <v>39</v>
      </c>
      <c r="H4797" t="s">
        <v>40</v>
      </c>
      <c r="I4797">
        <v>1</v>
      </c>
      <c r="J4797">
        <v>48400</v>
      </c>
      <c r="K4797">
        <v>29900</v>
      </c>
      <c r="L4797">
        <v>0.19</v>
      </c>
      <c r="M4797">
        <v>39204</v>
      </c>
      <c r="N4797">
        <v>29900</v>
      </c>
      <c r="O4797">
        <v>9304</v>
      </c>
      <c r="P4797">
        <v>23.73</v>
      </c>
      <c r="Q4797" t="s">
        <v>30</v>
      </c>
      <c r="R4797" t="str">
        <f t="shared" si="74"/>
        <v>H2</v>
      </c>
    </row>
    <row r="4798" spans="1:18" x14ac:dyDescent="0.35">
      <c r="A4798" t="s">
        <v>6522</v>
      </c>
      <c r="B4798" s="1">
        <v>45888</v>
      </c>
      <c r="C4798" t="s">
        <v>1105</v>
      </c>
      <c r="D4798" t="s">
        <v>27</v>
      </c>
      <c r="E4798" t="s">
        <v>68</v>
      </c>
      <c r="F4798" t="s">
        <v>47</v>
      </c>
      <c r="G4798" t="s">
        <v>93</v>
      </c>
      <c r="H4798" t="s">
        <v>23</v>
      </c>
      <c r="I4798">
        <v>1</v>
      </c>
      <c r="J4798">
        <v>28800</v>
      </c>
      <c r="K4798">
        <v>19800</v>
      </c>
      <c r="L4798">
        <v>0.15</v>
      </c>
      <c r="M4798">
        <v>24480</v>
      </c>
      <c r="N4798">
        <v>19800</v>
      </c>
      <c r="O4798">
        <v>4680</v>
      </c>
      <c r="P4798">
        <v>19.12</v>
      </c>
      <c r="Q4798" t="s">
        <v>24</v>
      </c>
      <c r="R4798" t="str">
        <f t="shared" si="74"/>
        <v>H2</v>
      </c>
    </row>
    <row r="4799" spans="1:18" x14ac:dyDescent="0.35">
      <c r="A4799" t="s">
        <v>6523</v>
      </c>
      <c r="B4799" s="1">
        <v>45888</v>
      </c>
      <c r="C4799" t="s">
        <v>970</v>
      </c>
      <c r="D4799" t="s">
        <v>27</v>
      </c>
      <c r="E4799" t="s">
        <v>57</v>
      </c>
      <c r="F4799" t="s">
        <v>38</v>
      </c>
      <c r="G4799" t="s">
        <v>93</v>
      </c>
      <c r="H4799" t="s">
        <v>40</v>
      </c>
      <c r="I4799">
        <v>1</v>
      </c>
      <c r="J4799">
        <v>49500</v>
      </c>
      <c r="K4799">
        <v>29400</v>
      </c>
      <c r="L4799">
        <v>0.2</v>
      </c>
      <c r="M4799">
        <v>39600</v>
      </c>
      <c r="N4799">
        <v>29400</v>
      </c>
      <c r="O4799">
        <v>10200</v>
      </c>
      <c r="P4799">
        <v>25.76</v>
      </c>
      <c r="Q4799" t="s">
        <v>30</v>
      </c>
      <c r="R4799" t="str">
        <f t="shared" si="74"/>
        <v>H2</v>
      </c>
    </row>
    <row r="4800" spans="1:18" x14ac:dyDescent="0.35">
      <c r="A4800" t="s">
        <v>6524</v>
      </c>
      <c r="B4800" s="1">
        <v>45888</v>
      </c>
      <c r="C4800" t="s">
        <v>505</v>
      </c>
      <c r="D4800" t="s">
        <v>19</v>
      </c>
      <c r="E4800" t="s">
        <v>37</v>
      </c>
      <c r="F4800" t="s">
        <v>38</v>
      </c>
      <c r="G4800" t="s">
        <v>29</v>
      </c>
      <c r="H4800" t="s">
        <v>23</v>
      </c>
      <c r="I4800">
        <v>2</v>
      </c>
      <c r="J4800">
        <v>35100</v>
      </c>
      <c r="K4800">
        <v>21300</v>
      </c>
      <c r="L4800">
        <v>0.13</v>
      </c>
      <c r="M4800">
        <v>61074</v>
      </c>
      <c r="N4800">
        <v>42600</v>
      </c>
      <c r="O4800">
        <v>18474</v>
      </c>
      <c r="P4800">
        <v>30.25</v>
      </c>
      <c r="Q4800" t="s">
        <v>30</v>
      </c>
      <c r="R4800" t="str">
        <f t="shared" si="74"/>
        <v>H2</v>
      </c>
    </row>
    <row r="4801" spans="1:18" x14ac:dyDescent="0.35">
      <c r="A4801" t="s">
        <v>6525</v>
      </c>
      <c r="B4801" s="1">
        <v>45888</v>
      </c>
      <c r="C4801" t="s">
        <v>1820</v>
      </c>
      <c r="D4801" t="s">
        <v>19</v>
      </c>
      <c r="E4801" t="s">
        <v>20</v>
      </c>
      <c r="F4801" t="s">
        <v>21</v>
      </c>
      <c r="G4801" t="s">
        <v>29</v>
      </c>
      <c r="H4801" t="s">
        <v>40</v>
      </c>
      <c r="I4801">
        <v>5</v>
      </c>
      <c r="J4801">
        <v>87200</v>
      </c>
      <c r="K4801">
        <v>61800</v>
      </c>
      <c r="L4801">
        <v>0.22</v>
      </c>
      <c r="M4801">
        <v>340080</v>
      </c>
      <c r="N4801">
        <v>309000</v>
      </c>
      <c r="O4801">
        <v>31080</v>
      </c>
      <c r="P4801">
        <v>9.14</v>
      </c>
      <c r="Q4801" t="s">
        <v>24</v>
      </c>
      <c r="R4801" t="str">
        <f t="shared" si="74"/>
        <v>H2</v>
      </c>
    </row>
    <row r="4802" spans="1:18" x14ac:dyDescent="0.35">
      <c r="A4802" t="s">
        <v>6526</v>
      </c>
      <c r="B4802" s="1">
        <v>45888</v>
      </c>
      <c r="C4802" t="s">
        <v>212</v>
      </c>
      <c r="D4802" t="s">
        <v>27</v>
      </c>
      <c r="E4802" t="s">
        <v>79</v>
      </c>
      <c r="F4802" t="s">
        <v>47</v>
      </c>
      <c r="G4802" t="s">
        <v>29</v>
      </c>
      <c r="H4802" t="s">
        <v>23</v>
      </c>
      <c r="I4802">
        <v>1</v>
      </c>
      <c r="J4802">
        <v>54900</v>
      </c>
      <c r="K4802">
        <v>35700</v>
      </c>
      <c r="L4802">
        <v>0.28000000000000003</v>
      </c>
      <c r="M4802">
        <v>39528</v>
      </c>
      <c r="N4802">
        <v>35700</v>
      </c>
      <c r="O4802">
        <v>3828</v>
      </c>
      <c r="P4802">
        <v>9.68</v>
      </c>
      <c r="Q4802" t="s">
        <v>24</v>
      </c>
      <c r="R4802" t="str">
        <f t="shared" si="74"/>
        <v>H2</v>
      </c>
    </row>
    <row r="4803" spans="1:18" x14ac:dyDescent="0.35">
      <c r="A4803" t="s">
        <v>6527</v>
      </c>
      <c r="B4803" s="1">
        <v>45888</v>
      </c>
      <c r="C4803" t="s">
        <v>5673</v>
      </c>
      <c r="D4803" t="s">
        <v>19</v>
      </c>
      <c r="E4803" t="s">
        <v>63</v>
      </c>
      <c r="F4803" t="s">
        <v>47</v>
      </c>
      <c r="G4803" t="s">
        <v>33</v>
      </c>
      <c r="H4803" t="s">
        <v>34</v>
      </c>
      <c r="I4803">
        <v>1</v>
      </c>
      <c r="J4803">
        <v>75500</v>
      </c>
      <c r="K4803">
        <v>54000</v>
      </c>
      <c r="L4803">
        <v>0.11</v>
      </c>
      <c r="M4803">
        <v>67195</v>
      </c>
      <c r="N4803">
        <v>54000</v>
      </c>
      <c r="O4803">
        <v>13195</v>
      </c>
      <c r="P4803">
        <v>19.64</v>
      </c>
      <c r="Q4803" t="s">
        <v>41</v>
      </c>
      <c r="R4803" t="str">
        <f t="shared" ref="R4803:R4866" si="75">IF(MONTH(B4803)&lt;=6,"H1","H2")</f>
        <v>H2</v>
      </c>
    </row>
    <row r="4804" spans="1:18" x14ac:dyDescent="0.35">
      <c r="A4804" t="s">
        <v>6528</v>
      </c>
      <c r="B4804" s="1">
        <v>45888</v>
      </c>
      <c r="C4804" t="s">
        <v>1540</v>
      </c>
      <c r="D4804" t="s">
        <v>27</v>
      </c>
      <c r="E4804" t="s">
        <v>68</v>
      </c>
      <c r="F4804" t="s">
        <v>47</v>
      </c>
      <c r="G4804" t="s">
        <v>29</v>
      </c>
      <c r="H4804" t="s">
        <v>23</v>
      </c>
      <c r="I4804">
        <v>3</v>
      </c>
      <c r="J4804">
        <v>29600</v>
      </c>
      <c r="K4804">
        <v>19800</v>
      </c>
      <c r="L4804">
        <v>0.1</v>
      </c>
      <c r="M4804">
        <v>79920</v>
      </c>
      <c r="N4804">
        <v>59400</v>
      </c>
      <c r="O4804">
        <v>20520</v>
      </c>
      <c r="P4804">
        <v>25.68</v>
      </c>
      <c r="Q4804" t="s">
        <v>41</v>
      </c>
      <c r="R4804" t="str">
        <f t="shared" si="75"/>
        <v>H2</v>
      </c>
    </row>
    <row r="4805" spans="1:18" x14ac:dyDescent="0.35">
      <c r="A4805" t="s">
        <v>6529</v>
      </c>
      <c r="B4805" s="1">
        <v>45888</v>
      </c>
      <c r="C4805" t="s">
        <v>3527</v>
      </c>
      <c r="D4805" t="s">
        <v>19</v>
      </c>
      <c r="E4805" t="s">
        <v>20</v>
      </c>
      <c r="F4805" t="s">
        <v>21</v>
      </c>
      <c r="G4805" t="s">
        <v>29</v>
      </c>
      <c r="H4805" t="s">
        <v>23</v>
      </c>
      <c r="I4805">
        <v>1</v>
      </c>
      <c r="J4805">
        <v>87700</v>
      </c>
      <c r="K4805">
        <v>62000</v>
      </c>
      <c r="L4805">
        <v>0.08</v>
      </c>
      <c r="M4805">
        <v>80684</v>
      </c>
      <c r="N4805">
        <v>62000</v>
      </c>
      <c r="O4805">
        <v>18684</v>
      </c>
      <c r="P4805">
        <v>23.16</v>
      </c>
      <c r="Q4805" t="s">
        <v>48</v>
      </c>
      <c r="R4805" t="str">
        <f t="shared" si="75"/>
        <v>H2</v>
      </c>
    </row>
    <row r="4806" spans="1:18" x14ac:dyDescent="0.35">
      <c r="A4806" t="s">
        <v>6530</v>
      </c>
      <c r="B4806" s="1">
        <v>45889</v>
      </c>
      <c r="C4806" t="s">
        <v>785</v>
      </c>
      <c r="D4806" t="s">
        <v>27</v>
      </c>
      <c r="E4806" t="s">
        <v>84</v>
      </c>
      <c r="F4806" t="s">
        <v>21</v>
      </c>
      <c r="G4806" t="s">
        <v>29</v>
      </c>
      <c r="H4806" t="s">
        <v>40</v>
      </c>
      <c r="I4806">
        <v>2</v>
      </c>
      <c r="J4806">
        <v>32200</v>
      </c>
      <c r="K4806">
        <v>21200</v>
      </c>
      <c r="L4806">
        <v>0.16</v>
      </c>
      <c r="M4806">
        <v>54096</v>
      </c>
      <c r="N4806">
        <v>42400</v>
      </c>
      <c r="O4806">
        <v>11696</v>
      </c>
      <c r="P4806">
        <v>21.62</v>
      </c>
      <c r="Q4806" t="s">
        <v>24</v>
      </c>
      <c r="R4806" t="str">
        <f t="shared" si="75"/>
        <v>H2</v>
      </c>
    </row>
    <row r="4807" spans="1:18" x14ac:dyDescent="0.35">
      <c r="A4807" t="s">
        <v>6531</v>
      </c>
      <c r="B4807" s="1">
        <v>45889</v>
      </c>
      <c r="C4807" t="s">
        <v>1371</v>
      </c>
      <c r="D4807" t="s">
        <v>27</v>
      </c>
      <c r="E4807" t="s">
        <v>108</v>
      </c>
      <c r="F4807" t="s">
        <v>47</v>
      </c>
      <c r="G4807" t="s">
        <v>33</v>
      </c>
      <c r="H4807" t="s">
        <v>23</v>
      </c>
      <c r="I4807">
        <v>3</v>
      </c>
      <c r="J4807">
        <v>66100</v>
      </c>
      <c r="K4807">
        <v>45900</v>
      </c>
      <c r="L4807">
        <v>0.26</v>
      </c>
      <c r="M4807">
        <v>146742</v>
      </c>
      <c r="N4807">
        <v>137700</v>
      </c>
      <c r="O4807">
        <v>9042</v>
      </c>
      <c r="P4807">
        <v>6.16</v>
      </c>
      <c r="Q4807" t="s">
        <v>24</v>
      </c>
      <c r="R4807" t="str">
        <f t="shared" si="75"/>
        <v>H2</v>
      </c>
    </row>
    <row r="4808" spans="1:18" x14ac:dyDescent="0.35">
      <c r="A4808" t="s">
        <v>6532</v>
      </c>
      <c r="B4808" s="1">
        <v>45889</v>
      </c>
      <c r="C4808" t="s">
        <v>5372</v>
      </c>
      <c r="D4808" t="s">
        <v>27</v>
      </c>
      <c r="E4808" t="s">
        <v>84</v>
      </c>
      <c r="F4808" t="s">
        <v>21</v>
      </c>
      <c r="G4808" t="s">
        <v>29</v>
      </c>
      <c r="H4808" t="s">
        <v>23</v>
      </c>
      <c r="I4808">
        <v>2</v>
      </c>
      <c r="J4808">
        <v>31400</v>
      </c>
      <c r="K4808">
        <v>20700</v>
      </c>
      <c r="L4808">
        <v>0.14000000000000001</v>
      </c>
      <c r="M4808">
        <v>54008</v>
      </c>
      <c r="N4808">
        <v>41400</v>
      </c>
      <c r="O4808">
        <v>12608</v>
      </c>
      <c r="P4808">
        <v>23.34</v>
      </c>
      <c r="Q4808" t="s">
        <v>41</v>
      </c>
      <c r="R4808" t="str">
        <f t="shared" si="75"/>
        <v>H2</v>
      </c>
    </row>
    <row r="4809" spans="1:18" x14ac:dyDescent="0.35">
      <c r="A4809" t="s">
        <v>6533</v>
      </c>
      <c r="B4809" s="1">
        <v>45889</v>
      </c>
      <c r="C4809" t="s">
        <v>1922</v>
      </c>
      <c r="D4809" t="s">
        <v>19</v>
      </c>
      <c r="E4809" t="s">
        <v>57</v>
      </c>
      <c r="F4809" t="s">
        <v>38</v>
      </c>
      <c r="G4809" t="s">
        <v>29</v>
      </c>
      <c r="H4809" t="s">
        <v>23</v>
      </c>
      <c r="I4809">
        <v>1</v>
      </c>
      <c r="J4809">
        <v>47200</v>
      </c>
      <c r="K4809">
        <v>30100</v>
      </c>
      <c r="L4809">
        <v>0.12</v>
      </c>
      <c r="M4809">
        <v>41536</v>
      </c>
      <c r="N4809">
        <v>30100</v>
      </c>
      <c r="O4809">
        <v>11436</v>
      </c>
      <c r="P4809">
        <v>27.53</v>
      </c>
      <c r="Q4809" t="s">
        <v>24</v>
      </c>
      <c r="R4809" t="str">
        <f t="shared" si="75"/>
        <v>H2</v>
      </c>
    </row>
    <row r="4810" spans="1:18" x14ac:dyDescent="0.35">
      <c r="A4810" t="s">
        <v>6534</v>
      </c>
      <c r="B4810" s="1">
        <v>45889</v>
      </c>
      <c r="C4810" t="s">
        <v>3351</v>
      </c>
      <c r="D4810" t="s">
        <v>27</v>
      </c>
      <c r="E4810" t="s">
        <v>108</v>
      </c>
      <c r="F4810" t="s">
        <v>47</v>
      </c>
      <c r="G4810" t="s">
        <v>22</v>
      </c>
      <c r="H4810" t="s">
        <v>23</v>
      </c>
      <c r="I4810">
        <v>5</v>
      </c>
      <c r="J4810">
        <v>70700</v>
      </c>
      <c r="K4810">
        <v>47100</v>
      </c>
      <c r="L4810">
        <v>0.12</v>
      </c>
      <c r="M4810">
        <v>311080</v>
      </c>
      <c r="N4810">
        <v>235500</v>
      </c>
      <c r="O4810">
        <v>75580</v>
      </c>
      <c r="P4810">
        <v>24.3</v>
      </c>
      <c r="Q4810" t="s">
        <v>30</v>
      </c>
      <c r="R4810" t="str">
        <f t="shared" si="75"/>
        <v>H2</v>
      </c>
    </row>
    <row r="4811" spans="1:18" x14ac:dyDescent="0.35">
      <c r="A4811" t="s">
        <v>6535</v>
      </c>
      <c r="B4811" s="1">
        <v>45889</v>
      </c>
      <c r="C4811" t="s">
        <v>2007</v>
      </c>
      <c r="D4811" t="s">
        <v>27</v>
      </c>
      <c r="E4811" t="s">
        <v>37</v>
      </c>
      <c r="F4811" t="s">
        <v>38</v>
      </c>
      <c r="G4811" t="s">
        <v>29</v>
      </c>
      <c r="H4811" t="s">
        <v>23</v>
      </c>
      <c r="I4811">
        <v>1</v>
      </c>
      <c r="J4811">
        <v>35700</v>
      </c>
      <c r="K4811">
        <v>21700</v>
      </c>
      <c r="L4811">
        <v>0.1</v>
      </c>
      <c r="M4811">
        <v>32130</v>
      </c>
      <c r="N4811">
        <v>21700</v>
      </c>
      <c r="O4811">
        <v>10430</v>
      </c>
      <c r="P4811">
        <v>32.46</v>
      </c>
      <c r="Q4811" t="s">
        <v>41</v>
      </c>
      <c r="R4811" t="str">
        <f t="shared" si="75"/>
        <v>H2</v>
      </c>
    </row>
    <row r="4812" spans="1:18" x14ac:dyDescent="0.35">
      <c r="A4812" t="s">
        <v>6536</v>
      </c>
      <c r="B4812" s="1">
        <v>45889</v>
      </c>
      <c r="C4812" t="s">
        <v>2907</v>
      </c>
      <c r="D4812" t="s">
        <v>19</v>
      </c>
      <c r="E4812" t="s">
        <v>46</v>
      </c>
      <c r="F4812" t="s">
        <v>47</v>
      </c>
      <c r="G4812" t="s">
        <v>39</v>
      </c>
      <c r="H4812" t="s">
        <v>34</v>
      </c>
      <c r="I4812">
        <v>2</v>
      </c>
      <c r="J4812">
        <v>51700</v>
      </c>
      <c r="K4812">
        <v>34700</v>
      </c>
      <c r="L4812">
        <v>0.19</v>
      </c>
      <c r="M4812">
        <v>83754</v>
      </c>
      <c r="N4812">
        <v>69400</v>
      </c>
      <c r="O4812">
        <v>14354</v>
      </c>
      <c r="P4812">
        <v>17.14</v>
      </c>
      <c r="Q4812" t="s">
        <v>24</v>
      </c>
      <c r="R4812" t="str">
        <f t="shared" si="75"/>
        <v>H2</v>
      </c>
    </row>
    <row r="4813" spans="1:18" x14ac:dyDescent="0.35">
      <c r="A4813" t="s">
        <v>6537</v>
      </c>
      <c r="B4813" s="1">
        <v>45889</v>
      </c>
      <c r="C4813" t="s">
        <v>2722</v>
      </c>
      <c r="D4813" t="s">
        <v>27</v>
      </c>
      <c r="E4813" t="s">
        <v>60</v>
      </c>
      <c r="F4813" t="s">
        <v>21</v>
      </c>
      <c r="G4813" t="s">
        <v>33</v>
      </c>
      <c r="H4813" t="s">
        <v>34</v>
      </c>
      <c r="I4813">
        <v>3</v>
      </c>
      <c r="J4813">
        <v>44000</v>
      </c>
      <c r="K4813">
        <v>30200</v>
      </c>
      <c r="L4813">
        <v>0.19</v>
      </c>
      <c r="M4813">
        <v>106920</v>
      </c>
      <c r="N4813">
        <v>90600</v>
      </c>
      <c r="O4813">
        <v>16320</v>
      </c>
      <c r="P4813">
        <v>15.26</v>
      </c>
      <c r="Q4813" t="s">
        <v>41</v>
      </c>
      <c r="R4813" t="str">
        <f t="shared" si="75"/>
        <v>H2</v>
      </c>
    </row>
    <row r="4814" spans="1:18" x14ac:dyDescent="0.35">
      <c r="A4814" t="s">
        <v>6538</v>
      </c>
      <c r="B4814" s="1">
        <v>45889</v>
      </c>
      <c r="C4814" t="s">
        <v>2009</v>
      </c>
      <c r="D4814" t="s">
        <v>27</v>
      </c>
      <c r="E4814" t="s">
        <v>115</v>
      </c>
      <c r="F4814" t="s">
        <v>38</v>
      </c>
      <c r="G4814" t="s">
        <v>29</v>
      </c>
      <c r="H4814" t="s">
        <v>40</v>
      </c>
      <c r="I4814">
        <v>2</v>
      </c>
      <c r="J4814">
        <v>42700</v>
      </c>
      <c r="K4814">
        <v>26400</v>
      </c>
      <c r="L4814">
        <v>0.11</v>
      </c>
      <c r="M4814">
        <v>76006</v>
      </c>
      <c r="N4814">
        <v>52800</v>
      </c>
      <c r="O4814">
        <v>23206</v>
      </c>
      <c r="P4814">
        <v>30.53</v>
      </c>
      <c r="Q4814" t="s">
        <v>30</v>
      </c>
      <c r="R4814" t="str">
        <f t="shared" si="75"/>
        <v>H2</v>
      </c>
    </row>
    <row r="4815" spans="1:18" x14ac:dyDescent="0.35">
      <c r="A4815" t="s">
        <v>6539</v>
      </c>
      <c r="B4815" s="1">
        <v>45889</v>
      </c>
      <c r="C4815" t="s">
        <v>679</v>
      </c>
      <c r="D4815" t="s">
        <v>27</v>
      </c>
      <c r="E4815" t="s">
        <v>28</v>
      </c>
      <c r="F4815" t="s">
        <v>21</v>
      </c>
      <c r="G4815" t="s">
        <v>29</v>
      </c>
      <c r="H4815" t="s">
        <v>23</v>
      </c>
      <c r="I4815">
        <v>4</v>
      </c>
      <c r="J4815">
        <v>17600</v>
      </c>
      <c r="K4815">
        <v>11400</v>
      </c>
      <c r="L4815">
        <v>0.12</v>
      </c>
      <c r="M4815">
        <v>61952</v>
      </c>
      <c r="N4815">
        <v>45600</v>
      </c>
      <c r="O4815">
        <v>16352</v>
      </c>
      <c r="P4815">
        <v>26.39</v>
      </c>
      <c r="Q4815" t="s">
        <v>24</v>
      </c>
      <c r="R4815" t="str">
        <f t="shared" si="75"/>
        <v>H2</v>
      </c>
    </row>
    <row r="4816" spans="1:18" x14ac:dyDescent="0.35">
      <c r="A4816" t="s">
        <v>6540</v>
      </c>
      <c r="B4816" s="1">
        <v>45889</v>
      </c>
      <c r="C4816" t="s">
        <v>927</v>
      </c>
      <c r="D4816" t="s">
        <v>27</v>
      </c>
      <c r="E4816" t="s">
        <v>79</v>
      </c>
      <c r="F4816" t="s">
        <v>47</v>
      </c>
      <c r="G4816" t="s">
        <v>33</v>
      </c>
      <c r="H4816" t="s">
        <v>23</v>
      </c>
      <c r="I4816">
        <v>4</v>
      </c>
      <c r="J4816">
        <v>55300</v>
      </c>
      <c r="K4816">
        <v>35500</v>
      </c>
      <c r="L4816">
        <v>0.25</v>
      </c>
      <c r="M4816">
        <v>165900</v>
      </c>
      <c r="N4816">
        <v>142000</v>
      </c>
      <c r="O4816">
        <v>23900</v>
      </c>
      <c r="P4816">
        <v>14.41</v>
      </c>
      <c r="Q4816" t="s">
        <v>24</v>
      </c>
      <c r="R4816" t="str">
        <f t="shared" si="75"/>
        <v>H2</v>
      </c>
    </row>
    <row r="4817" spans="1:18" x14ac:dyDescent="0.35">
      <c r="A4817" t="s">
        <v>6541</v>
      </c>
      <c r="B4817" s="1">
        <v>45889</v>
      </c>
      <c r="C4817" t="s">
        <v>1889</v>
      </c>
      <c r="D4817" t="s">
        <v>19</v>
      </c>
      <c r="E4817" t="s">
        <v>68</v>
      </c>
      <c r="F4817" t="s">
        <v>47</v>
      </c>
      <c r="G4817" t="s">
        <v>29</v>
      </c>
      <c r="H4817" t="s">
        <v>40</v>
      </c>
      <c r="I4817">
        <v>3</v>
      </c>
      <c r="J4817">
        <v>29700</v>
      </c>
      <c r="K4817">
        <v>20000</v>
      </c>
      <c r="L4817">
        <v>0.11</v>
      </c>
      <c r="M4817">
        <v>79299</v>
      </c>
      <c r="N4817">
        <v>60000</v>
      </c>
      <c r="O4817">
        <v>19299</v>
      </c>
      <c r="P4817">
        <v>24.34</v>
      </c>
      <c r="Q4817" t="s">
        <v>41</v>
      </c>
      <c r="R4817" t="str">
        <f t="shared" si="75"/>
        <v>H2</v>
      </c>
    </row>
    <row r="4818" spans="1:18" x14ac:dyDescent="0.35">
      <c r="A4818" t="s">
        <v>6542</v>
      </c>
      <c r="B4818" s="1">
        <v>45889</v>
      </c>
      <c r="C4818" t="s">
        <v>670</v>
      </c>
      <c r="D4818" t="s">
        <v>19</v>
      </c>
      <c r="E4818" t="s">
        <v>123</v>
      </c>
      <c r="F4818" t="s">
        <v>21</v>
      </c>
      <c r="G4818" t="s">
        <v>29</v>
      </c>
      <c r="H4818" t="s">
        <v>34</v>
      </c>
      <c r="I4818">
        <v>1</v>
      </c>
      <c r="J4818">
        <v>184600</v>
      </c>
      <c r="K4818">
        <v>138700</v>
      </c>
      <c r="L4818">
        <v>0.15</v>
      </c>
      <c r="M4818">
        <v>156910</v>
      </c>
      <c r="N4818">
        <v>138700</v>
      </c>
      <c r="O4818">
        <v>18210</v>
      </c>
      <c r="P4818">
        <v>11.61</v>
      </c>
      <c r="Q4818" t="s">
        <v>24</v>
      </c>
      <c r="R4818" t="str">
        <f t="shared" si="75"/>
        <v>H2</v>
      </c>
    </row>
    <row r="4819" spans="1:18" x14ac:dyDescent="0.35">
      <c r="A4819" t="s">
        <v>6543</v>
      </c>
      <c r="B4819" s="1">
        <v>45889</v>
      </c>
      <c r="C4819" t="s">
        <v>666</v>
      </c>
      <c r="D4819" t="s">
        <v>27</v>
      </c>
      <c r="E4819" t="s">
        <v>57</v>
      </c>
      <c r="F4819" t="s">
        <v>38</v>
      </c>
      <c r="G4819" t="s">
        <v>29</v>
      </c>
      <c r="H4819" t="s">
        <v>40</v>
      </c>
      <c r="I4819">
        <v>1</v>
      </c>
      <c r="J4819">
        <v>48700</v>
      </c>
      <c r="K4819">
        <v>30400</v>
      </c>
      <c r="L4819">
        <v>0.3</v>
      </c>
      <c r="M4819">
        <v>34090</v>
      </c>
      <c r="N4819">
        <v>30400</v>
      </c>
      <c r="O4819">
        <v>3690</v>
      </c>
      <c r="P4819">
        <v>10.82</v>
      </c>
      <c r="Q4819" t="s">
        <v>41</v>
      </c>
      <c r="R4819" t="str">
        <f t="shared" si="75"/>
        <v>H2</v>
      </c>
    </row>
    <row r="4820" spans="1:18" x14ac:dyDescent="0.35">
      <c r="A4820" t="s">
        <v>6544</v>
      </c>
      <c r="B4820" s="1">
        <v>45889</v>
      </c>
      <c r="C4820" t="s">
        <v>2173</v>
      </c>
      <c r="D4820" t="s">
        <v>19</v>
      </c>
      <c r="E4820" t="s">
        <v>115</v>
      </c>
      <c r="F4820" t="s">
        <v>38</v>
      </c>
      <c r="G4820" t="s">
        <v>33</v>
      </c>
      <c r="H4820" t="s">
        <v>23</v>
      </c>
      <c r="I4820">
        <v>1</v>
      </c>
      <c r="J4820">
        <v>43100</v>
      </c>
      <c r="K4820">
        <v>26700</v>
      </c>
      <c r="L4820">
        <v>0.12</v>
      </c>
      <c r="M4820">
        <v>37928</v>
      </c>
      <c r="N4820">
        <v>26700</v>
      </c>
      <c r="O4820">
        <v>11228</v>
      </c>
      <c r="P4820">
        <v>29.6</v>
      </c>
      <c r="Q4820" t="s">
        <v>24</v>
      </c>
      <c r="R4820" t="str">
        <f t="shared" si="75"/>
        <v>H2</v>
      </c>
    </row>
    <row r="4821" spans="1:18" x14ac:dyDescent="0.35">
      <c r="A4821" t="s">
        <v>6545</v>
      </c>
      <c r="B4821" s="1">
        <v>45889</v>
      </c>
      <c r="C4821" t="s">
        <v>105</v>
      </c>
      <c r="D4821" t="s">
        <v>27</v>
      </c>
      <c r="E4821" t="s">
        <v>68</v>
      </c>
      <c r="F4821" t="s">
        <v>47</v>
      </c>
      <c r="G4821" t="s">
        <v>29</v>
      </c>
      <c r="H4821" t="s">
        <v>23</v>
      </c>
      <c r="I4821">
        <v>1</v>
      </c>
      <c r="J4821">
        <v>29900</v>
      </c>
      <c r="K4821">
        <v>19200</v>
      </c>
      <c r="L4821">
        <v>0.35</v>
      </c>
      <c r="M4821">
        <v>19435</v>
      </c>
      <c r="N4821">
        <v>19200</v>
      </c>
      <c r="O4821">
        <v>235</v>
      </c>
      <c r="P4821">
        <v>1.21</v>
      </c>
      <c r="Q4821" t="s">
        <v>30</v>
      </c>
      <c r="R4821" t="str">
        <f t="shared" si="75"/>
        <v>H2</v>
      </c>
    </row>
    <row r="4822" spans="1:18" x14ac:dyDescent="0.35">
      <c r="A4822" t="s">
        <v>6546</v>
      </c>
      <c r="B4822" s="1">
        <v>45889</v>
      </c>
      <c r="C4822" t="s">
        <v>2196</v>
      </c>
      <c r="D4822" t="s">
        <v>27</v>
      </c>
      <c r="E4822" t="s">
        <v>28</v>
      </c>
      <c r="F4822" t="s">
        <v>21</v>
      </c>
      <c r="G4822" t="s">
        <v>93</v>
      </c>
      <c r="H4822" t="s">
        <v>40</v>
      </c>
      <c r="I4822">
        <v>1</v>
      </c>
      <c r="J4822">
        <v>17600</v>
      </c>
      <c r="K4822">
        <v>11500</v>
      </c>
      <c r="L4822">
        <v>0.18</v>
      </c>
      <c r="M4822">
        <v>14432</v>
      </c>
      <c r="N4822">
        <v>11500</v>
      </c>
      <c r="O4822">
        <v>2932</v>
      </c>
      <c r="P4822">
        <v>20.32</v>
      </c>
      <c r="Q4822" t="s">
        <v>24</v>
      </c>
      <c r="R4822" t="str">
        <f t="shared" si="75"/>
        <v>H2</v>
      </c>
    </row>
    <row r="4823" spans="1:18" x14ac:dyDescent="0.35">
      <c r="A4823" t="s">
        <v>6547</v>
      </c>
      <c r="B4823" s="1">
        <v>45889</v>
      </c>
      <c r="C4823" t="s">
        <v>3429</v>
      </c>
      <c r="D4823" t="s">
        <v>27</v>
      </c>
      <c r="E4823" t="s">
        <v>60</v>
      </c>
      <c r="F4823" t="s">
        <v>21</v>
      </c>
      <c r="G4823" t="s">
        <v>33</v>
      </c>
      <c r="H4823" t="s">
        <v>34</v>
      </c>
      <c r="I4823">
        <v>1</v>
      </c>
      <c r="J4823">
        <v>45400</v>
      </c>
      <c r="K4823">
        <v>29600</v>
      </c>
      <c r="L4823">
        <v>0.13</v>
      </c>
      <c r="M4823">
        <v>39498</v>
      </c>
      <c r="N4823">
        <v>29600</v>
      </c>
      <c r="O4823">
        <v>9898</v>
      </c>
      <c r="P4823">
        <v>25.06</v>
      </c>
      <c r="Q4823" t="s">
        <v>30</v>
      </c>
      <c r="R4823" t="str">
        <f t="shared" si="75"/>
        <v>H2</v>
      </c>
    </row>
    <row r="4824" spans="1:18" x14ac:dyDescent="0.35">
      <c r="A4824" t="s">
        <v>6548</v>
      </c>
      <c r="B4824" s="1">
        <v>45889</v>
      </c>
      <c r="C4824" t="s">
        <v>1156</v>
      </c>
      <c r="D4824" t="s">
        <v>19</v>
      </c>
      <c r="E4824" t="s">
        <v>46</v>
      </c>
      <c r="F4824" t="s">
        <v>47</v>
      </c>
      <c r="G4824" t="s">
        <v>33</v>
      </c>
      <c r="H4824" t="s">
        <v>40</v>
      </c>
      <c r="I4824">
        <v>1</v>
      </c>
      <c r="J4824">
        <v>51100</v>
      </c>
      <c r="K4824">
        <v>34100</v>
      </c>
      <c r="L4824">
        <v>0.18</v>
      </c>
      <c r="M4824">
        <v>41902</v>
      </c>
      <c r="N4824">
        <v>34100</v>
      </c>
      <c r="O4824">
        <v>7802</v>
      </c>
      <c r="P4824">
        <v>18.62</v>
      </c>
      <c r="Q4824" t="s">
        <v>24</v>
      </c>
      <c r="R4824" t="str">
        <f t="shared" si="75"/>
        <v>H2</v>
      </c>
    </row>
    <row r="4825" spans="1:18" x14ac:dyDescent="0.35">
      <c r="A4825" t="s">
        <v>6549</v>
      </c>
      <c r="B4825" s="1">
        <v>45890</v>
      </c>
      <c r="C4825" t="s">
        <v>826</v>
      </c>
      <c r="D4825" t="s">
        <v>19</v>
      </c>
      <c r="E4825" t="s">
        <v>108</v>
      </c>
      <c r="F4825" t="s">
        <v>47</v>
      </c>
      <c r="G4825" t="s">
        <v>33</v>
      </c>
      <c r="H4825" t="s">
        <v>40</v>
      </c>
      <c r="I4825">
        <v>5</v>
      </c>
      <c r="J4825">
        <v>72200</v>
      </c>
      <c r="K4825">
        <v>46700</v>
      </c>
      <c r="L4825">
        <v>0.23</v>
      </c>
      <c r="M4825">
        <v>277970</v>
      </c>
      <c r="N4825">
        <v>233500</v>
      </c>
      <c r="O4825">
        <v>44470</v>
      </c>
      <c r="P4825">
        <v>16</v>
      </c>
      <c r="Q4825" t="s">
        <v>48</v>
      </c>
      <c r="R4825" t="str">
        <f t="shared" si="75"/>
        <v>H2</v>
      </c>
    </row>
    <row r="4826" spans="1:18" x14ac:dyDescent="0.35">
      <c r="A4826" t="s">
        <v>6550</v>
      </c>
      <c r="B4826" s="1">
        <v>45890</v>
      </c>
      <c r="C4826" t="s">
        <v>2689</v>
      </c>
      <c r="D4826" t="s">
        <v>27</v>
      </c>
      <c r="E4826" t="s">
        <v>68</v>
      </c>
      <c r="F4826" t="s">
        <v>47</v>
      </c>
      <c r="G4826" t="s">
        <v>33</v>
      </c>
      <c r="H4826" t="s">
        <v>40</v>
      </c>
      <c r="I4826">
        <v>2</v>
      </c>
      <c r="J4826">
        <v>30700</v>
      </c>
      <c r="K4826">
        <v>19600</v>
      </c>
      <c r="L4826">
        <v>0.04</v>
      </c>
      <c r="M4826">
        <v>58944</v>
      </c>
      <c r="N4826">
        <v>39200</v>
      </c>
      <c r="O4826">
        <v>19744</v>
      </c>
      <c r="P4826">
        <v>33.5</v>
      </c>
      <c r="Q4826" t="s">
        <v>30</v>
      </c>
      <c r="R4826" t="str">
        <f t="shared" si="75"/>
        <v>H2</v>
      </c>
    </row>
    <row r="4827" spans="1:18" x14ac:dyDescent="0.35">
      <c r="A4827" t="s">
        <v>6551</v>
      </c>
      <c r="B4827" s="1">
        <v>45890</v>
      </c>
      <c r="C4827" t="s">
        <v>6258</v>
      </c>
      <c r="D4827" t="s">
        <v>19</v>
      </c>
      <c r="E4827" t="s">
        <v>84</v>
      </c>
      <c r="F4827" t="s">
        <v>21</v>
      </c>
      <c r="G4827" t="s">
        <v>22</v>
      </c>
      <c r="H4827" t="s">
        <v>40</v>
      </c>
      <c r="I4827">
        <v>5</v>
      </c>
      <c r="J4827">
        <v>32200</v>
      </c>
      <c r="K4827">
        <v>20200</v>
      </c>
      <c r="L4827">
        <v>0.18</v>
      </c>
      <c r="M4827">
        <v>132020</v>
      </c>
      <c r="N4827">
        <v>101000</v>
      </c>
      <c r="O4827">
        <v>31020</v>
      </c>
      <c r="P4827">
        <v>23.5</v>
      </c>
      <c r="Q4827" t="s">
        <v>41</v>
      </c>
      <c r="R4827" t="str">
        <f t="shared" si="75"/>
        <v>H2</v>
      </c>
    </row>
    <row r="4828" spans="1:18" x14ac:dyDescent="0.35">
      <c r="A4828" t="s">
        <v>6552</v>
      </c>
      <c r="B4828" s="1">
        <v>45890</v>
      </c>
      <c r="C4828" t="s">
        <v>493</v>
      </c>
      <c r="D4828" t="s">
        <v>27</v>
      </c>
      <c r="E4828" t="s">
        <v>20</v>
      </c>
      <c r="F4828" t="s">
        <v>21</v>
      </c>
      <c r="G4828" t="s">
        <v>93</v>
      </c>
      <c r="H4828" t="s">
        <v>40</v>
      </c>
      <c r="I4828">
        <v>3</v>
      </c>
      <c r="J4828">
        <v>86400</v>
      </c>
      <c r="K4828">
        <v>61900</v>
      </c>
      <c r="L4828">
        <v>0.24</v>
      </c>
      <c r="M4828">
        <v>196992</v>
      </c>
      <c r="N4828">
        <v>185700</v>
      </c>
      <c r="O4828">
        <v>11292</v>
      </c>
      <c r="P4828">
        <v>5.73</v>
      </c>
      <c r="Q4828" t="s">
        <v>41</v>
      </c>
      <c r="R4828" t="str">
        <f t="shared" si="75"/>
        <v>H2</v>
      </c>
    </row>
    <row r="4829" spans="1:18" x14ac:dyDescent="0.35">
      <c r="A4829" t="s">
        <v>6553</v>
      </c>
      <c r="B4829" s="1">
        <v>45890</v>
      </c>
      <c r="C4829" t="s">
        <v>2384</v>
      </c>
      <c r="D4829" t="s">
        <v>27</v>
      </c>
      <c r="E4829" t="s">
        <v>123</v>
      </c>
      <c r="F4829" t="s">
        <v>21</v>
      </c>
      <c r="G4829" t="s">
        <v>29</v>
      </c>
      <c r="H4829" t="s">
        <v>23</v>
      </c>
      <c r="I4829">
        <v>2</v>
      </c>
      <c r="J4829">
        <v>183500</v>
      </c>
      <c r="K4829">
        <v>140700</v>
      </c>
      <c r="L4829">
        <v>0.21</v>
      </c>
      <c r="M4829">
        <v>289930</v>
      </c>
      <c r="N4829">
        <v>281400</v>
      </c>
      <c r="O4829">
        <v>8530</v>
      </c>
      <c r="P4829">
        <v>2.94</v>
      </c>
      <c r="Q4829" t="s">
        <v>30</v>
      </c>
      <c r="R4829" t="str">
        <f t="shared" si="75"/>
        <v>H2</v>
      </c>
    </row>
    <row r="4830" spans="1:18" x14ac:dyDescent="0.35">
      <c r="A4830" t="s">
        <v>6554</v>
      </c>
      <c r="B4830" s="1">
        <v>45890</v>
      </c>
      <c r="C4830" t="s">
        <v>1605</v>
      </c>
      <c r="D4830" t="s">
        <v>19</v>
      </c>
      <c r="E4830" t="s">
        <v>63</v>
      </c>
      <c r="F4830" t="s">
        <v>47</v>
      </c>
      <c r="G4830" t="s">
        <v>39</v>
      </c>
      <c r="H4830" t="s">
        <v>23</v>
      </c>
      <c r="I4830">
        <v>5</v>
      </c>
      <c r="J4830">
        <v>78800</v>
      </c>
      <c r="K4830">
        <v>53000</v>
      </c>
      <c r="L4830">
        <v>0.25</v>
      </c>
      <c r="M4830">
        <v>295500</v>
      </c>
      <c r="N4830">
        <v>265000</v>
      </c>
      <c r="O4830">
        <v>30500</v>
      </c>
      <c r="P4830">
        <v>10.32</v>
      </c>
      <c r="Q4830" t="s">
        <v>24</v>
      </c>
      <c r="R4830" t="str">
        <f t="shared" si="75"/>
        <v>H2</v>
      </c>
    </row>
    <row r="4831" spans="1:18" x14ac:dyDescent="0.35">
      <c r="A4831" t="s">
        <v>6555</v>
      </c>
      <c r="B4831" s="1">
        <v>45890</v>
      </c>
      <c r="C4831" t="s">
        <v>5167</v>
      </c>
      <c r="D4831" t="s">
        <v>27</v>
      </c>
      <c r="E4831" t="s">
        <v>63</v>
      </c>
      <c r="F4831" t="s">
        <v>47</v>
      </c>
      <c r="G4831" t="s">
        <v>39</v>
      </c>
      <c r="H4831" t="s">
        <v>23</v>
      </c>
      <c r="I4831">
        <v>1</v>
      </c>
      <c r="J4831">
        <v>77100</v>
      </c>
      <c r="K4831">
        <v>53500</v>
      </c>
      <c r="L4831">
        <v>0.18</v>
      </c>
      <c r="M4831">
        <v>63222</v>
      </c>
      <c r="N4831">
        <v>53500</v>
      </c>
      <c r="O4831">
        <v>9722</v>
      </c>
      <c r="P4831">
        <v>15.38</v>
      </c>
      <c r="Q4831" t="s">
        <v>48</v>
      </c>
      <c r="R4831" t="str">
        <f t="shared" si="75"/>
        <v>H2</v>
      </c>
    </row>
    <row r="4832" spans="1:18" x14ac:dyDescent="0.35">
      <c r="A4832" t="s">
        <v>6556</v>
      </c>
      <c r="B4832" s="1">
        <v>45890</v>
      </c>
      <c r="C4832" t="s">
        <v>5071</v>
      </c>
      <c r="D4832" t="s">
        <v>27</v>
      </c>
      <c r="E4832" t="s">
        <v>37</v>
      </c>
      <c r="F4832" t="s">
        <v>38</v>
      </c>
      <c r="G4832" t="s">
        <v>29</v>
      </c>
      <c r="H4832" t="s">
        <v>40</v>
      </c>
      <c r="I4832">
        <v>2</v>
      </c>
      <c r="J4832">
        <v>35200</v>
      </c>
      <c r="K4832">
        <v>21600</v>
      </c>
      <c r="L4832">
        <v>0.13</v>
      </c>
      <c r="M4832">
        <v>61248</v>
      </c>
      <c r="N4832">
        <v>43200</v>
      </c>
      <c r="O4832">
        <v>18048</v>
      </c>
      <c r="P4832">
        <v>29.47</v>
      </c>
      <c r="Q4832" t="s">
        <v>41</v>
      </c>
      <c r="R4832" t="str">
        <f t="shared" si="75"/>
        <v>H2</v>
      </c>
    </row>
    <row r="4833" spans="1:18" x14ac:dyDescent="0.35">
      <c r="A4833" t="s">
        <v>6557</v>
      </c>
      <c r="B4833" s="1">
        <v>45890</v>
      </c>
      <c r="C4833" t="s">
        <v>1696</v>
      </c>
      <c r="D4833" t="s">
        <v>27</v>
      </c>
      <c r="E4833" t="s">
        <v>79</v>
      </c>
      <c r="F4833" t="s">
        <v>47</v>
      </c>
      <c r="G4833" t="s">
        <v>93</v>
      </c>
      <c r="H4833" t="s">
        <v>40</v>
      </c>
      <c r="I4833">
        <v>2</v>
      </c>
      <c r="J4833">
        <v>53800</v>
      </c>
      <c r="K4833">
        <v>37500</v>
      </c>
      <c r="L4833">
        <v>0.21</v>
      </c>
      <c r="M4833">
        <v>85004</v>
      </c>
      <c r="N4833">
        <v>75000</v>
      </c>
      <c r="O4833">
        <v>10004</v>
      </c>
      <c r="P4833">
        <v>11.77</v>
      </c>
      <c r="Q4833" t="s">
        <v>41</v>
      </c>
      <c r="R4833" t="str">
        <f t="shared" si="75"/>
        <v>H2</v>
      </c>
    </row>
    <row r="4834" spans="1:18" x14ac:dyDescent="0.35">
      <c r="A4834" t="s">
        <v>6558</v>
      </c>
      <c r="B4834" s="1">
        <v>45890</v>
      </c>
      <c r="C4834" t="s">
        <v>6559</v>
      </c>
      <c r="D4834" t="s">
        <v>27</v>
      </c>
      <c r="E4834" t="s">
        <v>60</v>
      </c>
      <c r="F4834" t="s">
        <v>21</v>
      </c>
      <c r="G4834" t="s">
        <v>39</v>
      </c>
      <c r="H4834" t="s">
        <v>23</v>
      </c>
      <c r="I4834">
        <v>2</v>
      </c>
      <c r="J4834">
        <v>42800</v>
      </c>
      <c r="K4834">
        <v>30200</v>
      </c>
      <c r="L4834">
        <v>0.17</v>
      </c>
      <c r="M4834">
        <v>71048</v>
      </c>
      <c r="N4834">
        <v>60400</v>
      </c>
      <c r="O4834">
        <v>10648</v>
      </c>
      <c r="P4834">
        <v>14.99</v>
      </c>
      <c r="Q4834" t="s">
        <v>41</v>
      </c>
      <c r="R4834" t="str">
        <f t="shared" si="75"/>
        <v>H2</v>
      </c>
    </row>
    <row r="4835" spans="1:18" x14ac:dyDescent="0.35">
      <c r="A4835" t="s">
        <v>6560</v>
      </c>
      <c r="B4835" s="1">
        <v>45890</v>
      </c>
      <c r="C4835" t="s">
        <v>780</v>
      </c>
      <c r="D4835" t="s">
        <v>19</v>
      </c>
      <c r="E4835" t="s">
        <v>63</v>
      </c>
      <c r="F4835" t="s">
        <v>47</v>
      </c>
      <c r="G4835" t="s">
        <v>29</v>
      </c>
      <c r="H4835" t="s">
        <v>23</v>
      </c>
      <c r="I4835">
        <v>2</v>
      </c>
      <c r="J4835">
        <v>76800</v>
      </c>
      <c r="K4835">
        <v>52200</v>
      </c>
      <c r="L4835">
        <v>0.24</v>
      </c>
      <c r="M4835">
        <v>116736</v>
      </c>
      <c r="N4835">
        <v>104400</v>
      </c>
      <c r="O4835">
        <v>12336</v>
      </c>
      <c r="P4835">
        <v>10.57</v>
      </c>
      <c r="Q4835" t="s">
        <v>24</v>
      </c>
      <c r="R4835" t="str">
        <f t="shared" si="75"/>
        <v>H2</v>
      </c>
    </row>
    <row r="4836" spans="1:18" x14ac:dyDescent="0.35">
      <c r="A4836" t="s">
        <v>6561</v>
      </c>
      <c r="B4836" s="1">
        <v>45890</v>
      </c>
      <c r="C4836" t="s">
        <v>324</v>
      </c>
      <c r="D4836" t="s">
        <v>19</v>
      </c>
      <c r="E4836" t="s">
        <v>68</v>
      </c>
      <c r="F4836" t="s">
        <v>47</v>
      </c>
      <c r="G4836" t="s">
        <v>29</v>
      </c>
      <c r="H4836" t="s">
        <v>40</v>
      </c>
      <c r="I4836">
        <v>1</v>
      </c>
      <c r="J4836">
        <v>29100</v>
      </c>
      <c r="K4836">
        <v>19300</v>
      </c>
      <c r="L4836">
        <v>0.24</v>
      </c>
      <c r="M4836">
        <v>22116</v>
      </c>
      <c r="N4836">
        <v>19300</v>
      </c>
      <c r="O4836">
        <v>2816</v>
      </c>
      <c r="P4836">
        <v>12.73</v>
      </c>
      <c r="Q4836" t="s">
        <v>24</v>
      </c>
      <c r="R4836" t="str">
        <f t="shared" si="75"/>
        <v>H2</v>
      </c>
    </row>
    <row r="4837" spans="1:18" x14ac:dyDescent="0.35">
      <c r="A4837" t="s">
        <v>6562</v>
      </c>
      <c r="B4837" s="1">
        <v>45890</v>
      </c>
      <c r="C4837" t="s">
        <v>2131</v>
      </c>
      <c r="D4837" t="s">
        <v>27</v>
      </c>
      <c r="E4837" t="s">
        <v>20</v>
      </c>
      <c r="F4837" t="s">
        <v>21</v>
      </c>
      <c r="G4837" t="s">
        <v>29</v>
      </c>
      <c r="H4837" t="s">
        <v>23</v>
      </c>
      <c r="I4837">
        <v>2</v>
      </c>
      <c r="J4837">
        <v>86500</v>
      </c>
      <c r="K4837">
        <v>61500</v>
      </c>
      <c r="L4837">
        <v>0.21</v>
      </c>
      <c r="M4837">
        <v>136670</v>
      </c>
      <c r="N4837">
        <v>123000</v>
      </c>
      <c r="O4837">
        <v>13670</v>
      </c>
      <c r="P4837">
        <v>10</v>
      </c>
      <c r="Q4837" t="s">
        <v>48</v>
      </c>
      <c r="R4837" t="str">
        <f t="shared" si="75"/>
        <v>H2</v>
      </c>
    </row>
    <row r="4838" spans="1:18" x14ac:dyDescent="0.35">
      <c r="A4838" t="s">
        <v>6563</v>
      </c>
      <c r="B4838" s="1">
        <v>45890</v>
      </c>
      <c r="C4838" t="s">
        <v>1668</v>
      </c>
      <c r="D4838" t="s">
        <v>27</v>
      </c>
      <c r="E4838" t="s">
        <v>63</v>
      </c>
      <c r="F4838" t="s">
        <v>47</v>
      </c>
      <c r="G4838" t="s">
        <v>39</v>
      </c>
      <c r="H4838" t="s">
        <v>40</v>
      </c>
      <c r="I4838">
        <v>1</v>
      </c>
      <c r="J4838">
        <v>81000</v>
      </c>
      <c r="K4838">
        <v>53400</v>
      </c>
      <c r="L4838">
        <v>0.14000000000000001</v>
      </c>
      <c r="M4838">
        <v>69660</v>
      </c>
      <c r="N4838">
        <v>53400</v>
      </c>
      <c r="O4838">
        <v>16260</v>
      </c>
      <c r="P4838">
        <v>23.34</v>
      </c>
      <c r="Q4838" t="s">
        <v>41</v>
      </c>
      <c r="R4838" t="str">
        <f t="shared" si="75"/>
        <v>H2</v>
      </c>
    </row>
    <row r="4839" spans="1:18" x14ac:dyDescent="0.35">
      <c r="A4839" t="s">
        <v>6564</v>
      </c>
      <c r="B4839" s="1">
        <v>45890</v>
      </c>
      <c r="C4839" t="s">
        <v>3906</v>
      </c>
      <c r="D4839" t="s">
        <v>19</v>
      </c>
      <c r="E4839" t="s">
        <v>60</v>
      </c>
      <c r="F4839" t="s">
        <v>21</v>
      </c>
      <c r="G4839" t="s">
        <v>29</v>
      </c>
      <c r="H4839" t="s">
        <v>23</v>
      </c>
      <c r="I4839">
        <v>1</v>
      </c>
      <c r="J4839">
        <v>45100</v>
      </c>
      <c r="K4839">
        <v>28900</v>
      </c>
      <c r="L4839">
        <v>0.23</v>
      </c>
      <c r="M4839">
        <v>34727</v>
      </c>
      <c r="N4839">
        <v>28900</v>
      </c>
      <c r="O4839">
        <v>5827</v>
      </c>
      <c r="P4839">
        <v>16.78</v>
      </c>
      <c r="Q4839" t="s">
        <v>24</v>
      </c>
      <c r="R4839" t="str">
        <f t="shared" si="75"/>
        <v>H2</v>
      </c>
    </row>
    <row r="4840" spans="1:18" x14ac:dyDescent="0.35">
      <c r="A4840" t="s">
        <v>6565</v>
      </c>
      <c r="B4840" s="1">
        <v>45890</v>
      </c>
      <c r="C4840" t="s">
        <v>621</v>
      </c>
      <c r="D4840" t="s">
        <v>27</v>
      </c>
      <c r="E4840" t="s">
        <v>68</v>
      </c>
      <c r="F4840" t="s">
        <v>47</v>
      </c>
      <c r="G4840" t="s">
        <v>22</v>
      </c>
      <c r="H4840" t="s">
        <v>23</v>
      </c>
      <c r="I4840">
        <v>1</v>
      </c>
      <c r="J4840">
        <v>31000</v>
      </c>
      <c r="K4840">
        <v>19800</v>
      </c>
      <c r="L4840">
        <v>0.19</v>
      </c>
      <c r="M4840">
        <v>25110</v>
      </c>
      <c r="N4840">
        <v>19800</v>
      </c>
      <c r="O4840">
        <v>5310</v>
      </c>
      <c r="P4840">
        <v>21.15</v>
      </c>
      <c r="Q4840" t="s">
        <v>41</v>
      </c>
      <c r="R4840" t="str">
        <f t="shared" si="75"/>
        <v>H2</v>
      </c>
    </row>
    <row r="4841" spans="1:18" x14ac:dyDescent="0.35">
      <c r="A4841" t="s">
        <v>6566</v>
      </c>
      <c r="B4841" s="1">
        <v>45890</v>
      </c>
      <c r="C4841" t="s">
        <v>1017</v>
      </c>
      <c r="D4841" t="s">
        <v>27</v>
      </c>
      <c r="E4841" t="s">
        <v>60</v>
      </c>
      <c r="F4841" t="s">
        <v>21</v>
      </c>
      <c r="G4841" t="s">
        <v>33</v>
      </c>
      <c r="H4841" t="s">
        <v>23</v>
      </c>
      <c r="I4841">
        <v>1</v>
      </c>
      <c r="J4841">
        <v>44800</v>
      </c>
      <c r="K4841">
        <v>30400</v>
      </c>
      <c r="L4841">
        <v>0.25</v>
      </c>
      <c r="M4841">
        <v>33600</v>
      </c>
      <c r="N4841">
        <v>30400</v>
      </c>
      <c r="O4841">
        <v>3200</v>
      </c>
      <c r="P4841">
        <v>9.52</v>
      </c>
      <c r="Q4841" t="s">
        <v>41</v>
      </c>
      <c r="R4841" t="str">
        <f t="shared" si="75"/>
        <v>H2</v>
      </c>
    </row>
    <row r="4842" spans="1:18" x14ac:dyDescent="0.35">
      <c r="A4842" t="s">
        <v>6567</v>
      </c>
      <c r="B4842" s="1">
        <v>45890</v>
      </c>
      <c r="C4842" t="s">
        <v>4713</v>
      </c>
      <c r="D4842" t="s">
        <v>27</v>
      </c>
      <c r="E4842" t="s">
        <v>123</v>
      </c>
      <c r="F4842" t="s">
        <v>21</v>
      </c>
      <c r="G4842" t="s">
        <v>33</v>
      </c>
      <c r="H4842" t="s">
        <v>23</v>
      </c>
      <c r="I4842">
        <v>1</v>
      </c>
      <c r="J4842">
        <v>186900</v>
      </c>
      <c r="K4842">
        <v>140600</v>
      </c>
      <c r="L4842">
        <v>0.25</v>
      </c>
      <c r="M4842">
        <v>140175</v>
      </c>
      <c r="N4842">
        <v>140600</v>
      </c>
      <c r="O4842">
        <v>-425</v>
      </c>
      <c r="P4842">
        <v>-0.3</v>
      </c>
      <c r="Q4842" t="s">
        <v>41</v>
      </c>
      <c r="R4842" t="str">
        <f t="shared" si="75"/>
        <v>H2</v>
      </c>
    </row>
    <row r="4843" spans="1:18" x14ac:dyDescent="0.35">
      <c r="A4843" t="s">
        <v>6568</v>
      </c>
      <c r="B4843" s="1">
        <v>45890</v>
      </c>
      <c r="C4843" t="s">
        <v>5794</v>
      </c>
      <c r="D4843" t="s">
        <v>27</v>
      </c>
      <c r="E4843" t="s">
        <v>46</v>
      </c>
      <c r="F4843" t="s">
        <v>47</v>
      </c>
      <c r="G4843" t="s">
        <v>93</v>
      </c>
      <c r="H4843" t="s">
        <v>34</v>
      </c>
      <c r="I4843">
        <v>2</v>
      </c>
      <c r="J4843">
        <v>52000</v>
      </c>
      <c r="K4843">
        <v>34400</v>
      </c>
      <c r="L4843">
        <v>0.19</v>
      </c>
      <c r="M4843">
        <v>84240</v>
      </c>
      <c r="N4843">
        <v>68800</v>
      </c>
      <c r="O4843">
        <v>15440</v>
      </c>
      <c r="P4843">
        <v>18.329999999999998</v>
      </c>
      <c r="Q4843" t="s">
        <v>24</v>
      </c>
      <c r="R4843" t="str">
        <f t="shared" si="75"/>
        <v>H2</v>
      </c>
    </row>
    <row r="4844" spans="1:18" x14ac:dyDescent="0.35">
      <c r="A4844" t="s">
        <v>6569</v>
      </c>
      <c r="B4844" s="1">
        <v>45890</v>
      </c>
      <c r="C4844" t="s">
        <v>3112</v>
      </c>
      <c r="D4844" t="s">
        <v>27</v>
      </c>
      <c r="E4844" t="s">
        <v>60</v>
      </c>
      <c r="F4844" t="s">
        <v>21</v>
      </c>
      <c r="G4844" t="s">
        <v>29</v>
      </c>
      <c r="H4844" t="s">
        <v>40</v>
      </c>
      <c r="I4844">
        <v>1</v>
      </c>
      <c r="J4844">
        <v>45500</v>
      </c>
      <c r="K4844">
        <v>29300</v>
      </c>
      <c r="L4844">
        <v>0.14000000000000001</v>
      </c>
      <c r="M4844">
        <v>39130</v>
      </c>
      <c r="N4844">
        <v>29300</v>
      </c>
      <c r="O4844">
        <v>9830</v>
      </c>
      <c r="P4844">
        <v>25.12</v>
      </c>
      <c r="Q4844" t="s">
        <v>24</v>
      </c>
      <c r="R4844" t="str">
        <f t="shared" si="75"/>
        <v>H2</v>
      </c>
    </row>
    <row r="4845" spans="1:18" x14ac:dyDescent="0.35">
      <c r="A4845" t="s">
        <v>6570</v>
      </c>
      <c r="B4845" s="1">
        <v>45891</v>
      </c>
      <c r="C4845" t="s">
        <v>457</v>
      </c>
      <c r="D4845" t="s">
        <v>27</v>
      </c>
      <c r="E4845" t="s">
        <v>37</v>
      </c>
      <c r="F4845" t="s">
        <v>38</v>
      </c>
      <c r="G4845" t="s">
        <v>93</v>
      </c>
      <c r="H4845" t="s">
        <v>23</v>
      </c>
      <c r="I4845">
        <v>1</v>
      </c>
      <c r="J4845">
        <v>34400</v>
      </c>
      <c r="K4845">
        <v>22300</v>
      </c>
      <c r="L4845">
        <v>0.14000000000000001</v>
      </c>
      <c r="M4845">
        <v>29584</v>
      </c>
      <c r="N4845">
        <v>22300</v>
      </c>
      <c r="O4845">
        <v>7284</v>
      </c>
      <c r="P4845">
        <v>24.62</v>
      </c>
      <c r="Q4845" t="s">
        <v>24</v>
      </c>
      <c r="R4845" t="str">
        <f t="shared" si="75"/>
        <v>H2</v>
      </c>
    </row>
    <row r="4846" spans="1:18" x14ac:dyDescent="0.35">
      <c r="A4846" t="s">
        <v>6571</v>
      </c>
      <c r="B4846" s="1">
        <v>45891</v>
      </c>
      <c r="C4846" t="s">
        <v>1327</v>
      </c>
      <c r="D4846" t="s">
        <v>19</v>
      </c>
      <c r="E4846" t="s">
        <v>79</v>
      </c>
      <c r="F4846" t="s">
        <v>47</v>
      </c>
      <c r="G4846" t="s">
        <v>29</v>
      </c>
      <c r="H4846" t="s">
        <v>23</v>
      </c>
      <c r="I4846">
        <v>4</v>
      </c>
      <c r="J4846">
        <v>55500</v>
      </c>
      <c r="K4846">
        <v>36800</v>
      </c>
      <c r="L4846">
        <v>0.09</v>
      </c>
      <c r="M4846">
        <v>202020</v>
      </c>
      <c r="N4846">
        <v>147200</v>
      </c>
      <c r="O4846">
        <v>54820</v>
      </c>
      <c r="P4846">
        <v>27.14</v>
      </c>
      <c r="Q4846" t="s">
        <v>24</v>
      </c>
      <c r="R4846" t="str">
        <f t="shared" si="75"/>
        <v>H2</v>
      </c>
    </row>
    <row r="4847" spans="1:18" x14ac:dyDescent="0.35">
      <c r="A4847" t="s">
        <v>6572</v>
      </c>
      <c r="B4847" s="1">
        <v>45891</v>
      </c>
      <c r="C4847" t="s">
        <v>909</v>
      </c>
      <c r="D4847" t="s">
        <v>19</v>
      </c>
      <c r="E4847" t="s">
        <v>108</v>
      </c>
      <c r="F4847" t="s">
        <v>47</v>
      </c>
      <c r="G4847" t="s">
        <v>39</v>
      </c>
      <c r="H4847" t="s">
        <v>34</v>
      </c>
      <c r="I4847">
        <v>2</v>
      </c>
      <c r="J4847">
        <v>69100</v>
      </c>
      <c r="K4847">
        <v>47500</v>
      </c>
      <c r="L4847">
        <v>0.12</v>
      </c>
      <c r="M4847">
        <v>121616</v>
      </c>
      <c r="N4847">
        <v>95000</v>
      </c>
      <c r="O4847">
        <v>26616</v>
      </c>
      <c r="P4847">
        <v>21.89</v>
      </c>
      <c r="Q4847" t="s">
        <v>24</v>
      </c>
      <c r="R4847" t="str">
        <f t="shared" si="75"/>
        <v>H2</v>
      </c>
    </row>
    <row r="4848" spans="1:18" x14ac:dyDescent="0.35">
      <c r="A4848" t="s">
        <v>6573</v>
      </c>
      <c r="B4848" s="1">
        <v>45891</v>
      </c>
      <c r="C4848" t="s">
        <v>970</v>
      </c>
      <c r="D4848" t="s">
        <v>27</v>
      </c>
      <c r="E4848" t="s">
        <v>115</v>
      </c>
      <c r="F4848" t="s">
        <v>38</v>
      </c>
      <c r="G4848" t="s">
        <v>93</v>
      </c>
      <c r="H4848" t="s">
        <v>40</v>
      </c>
      <c r="I4848">
        <v>5</v>
      </c>
      <c r="J4848">
        <v>43000</v>
      </c>
      <c r="K4848">
        <v>27100</v>
      </c>
      <c r="L4848">
        <v>0.26</v>
      </c>
      <c r="M4848">
        <v>159100</v>
      </c>
      <c r="N4848">
        <v>135500</v>
      </c>
      <c r="O4848">
        <v>23600</v>
      </c>
      <c r="P4848">
        <v>14.83</v>
      </c>
      <c r="Q4848" t="s">
        <v>24</v>
      </c>
      <c r="R4848" t="str">
        <f t="shared" si="75"/>
        <v>H2</v>
      </c>
    </row>
    <row r="4849" spans="1:18" x14ac:dyDescent="0.35">
      <c r="A4849" t="s">
        <v>6574</v>
      </c>
      <c r="B4849" s="1">
        <v>45891</v>
      </c>
      <c r="C4849" t="s">
        <v>310</v>
      </c>
      <c r="D4849" t="s">
        <v>19</v>
      </c>
      <c r="E4849" t="s">
        <v>37</v>
      </c>
      <c r="F4849" t="s">
        <v>38</v>
      </c>
      <c r="G4849" t="s">
        <v>29</v>
      </c>
      <c r="H4849" t="s">
        <v>34</v>
      </c>
      <c r="I4849">
        <v>2</v>
      </c>
      <c r="J4849">
        <v>36300</v>
      </c>
      <c r="K4849">
        <v>22000</v>
      </c>
      <c r="L4849">
        <v>0.14000000000000001</v>
      </c>
      <c r="M4849">
        <v>62436</v>
      </c>
      <c r="N4849">
        <v>44000</v>
      </c>
      <c r="O4849">
        <v>18436</v>
      </c>
      <c r="P4849">
        <v>29.53</v>
      </c>
      <c r="Q4849" t="s">
        <v>48</v>
      </c>
      <c r="R4849" t="str">
        <f t="shared" si="75"/>
        <v>H2</v>
      </c>
    </row>
    <row r="4850" spans="1:18" x14ac:dyDescent="0.35">
      <c r="A4850" t="s">
        <v>6575</v>
      </c>
      <c r="B4850" s="1">
        <v>45891</v>
      </c>
      <c r="C4850" t="s">
        <v>36</v>
      </c>
      <c r="D4850" t="s">
        <v>27</v>
      </c>
      <c r="E4850" t="s">
        <v>46</v>
      </c>
      <c r="F4850" t="s">
        <v>47</v>
      </c>
      <c r="G4850" t="s">
        <v>29</v>
      </c>
      <c r="H4850" t="s">
        <v>23</v>
      </c>
      <c r="I4850">
        <v>1</v>
      </c>
      <c r="J4850">
        <v>50000</v>
      </c>
      <c r="K4850">
        <v>33900</v>
      </c>
      <c r="L4850">
        <v>0.13</v>
      </c>
      <c r="M4850">
        <v>43500</v>
      </c>
      <c r="N4850">
        <v>33900</v>
      </c>
      <c r="O4850">
        <v>9600</v>
      </c>
      <c r="P4850">
        <v>22.07</v>
      </c>
      <c r="Q4850" t="s">
        <v>41</v>
      </c>
      <c r="R4850" t="str">
        <f t="shared" si="75"/>
        <v>H2</v>
      </c>
    </row>
    <row r="4851" spans="1:18" x14ac:dyDescent="0.35">
      <c r="A4851" t="s">
        <v>6576</v>
      </c>
      <c r="B4851" s="1">
        <v>45891</v>
      </c>
      <c r="C4851" t="s">
        <v>3471</v>
      </c>
      <c r="D4851" t="s">
        <v>27</v>
      </c>
      <c r="E4851" t="s">
        <v>63</v>
      </c>
      <c r="F4851" t="s">
        <v>47</v>
      </c>
      <c r="G4851" t="s">
        <v>29</v>
      </c>
      <c r="H4851" t="s">
        <v>40</v>
      </c>
      <c r="I4851">
        <v>5</v>
      </c>
      <c r="J4851">
        <v>74700</v>
      </c>
      <c r="K4851">
        <v>54200</v>
      </c>
      <c r="L4851">
        <v>0.12</v>
      </c>
      <c r="M4851">
        <v>328680</v>
      </c>
      <c r="N4851">
        <v>271000</v>
      </c>
      <c r="O4851">
        <v>57680</v>
      </c>
      <c r="P4851">
        <v>17.55</v>
      </c>
      <c r="Q4851" t="s">
        <v>41</v>
      </c>
      <c r="R4851" t="str">
        <f t="shared" si="75"/>
        <v>H2</v>
      </c>
    </row>
    <row r="4852" spans="1:18" x14ac:dyDescent="0.35">
      <c r="A4852" t="s">
        <v>6577</v>
      </c>
      <c r="B4852" s="1">
        <v>45891</v>
      </c>
      <c r="C4852" t="s">
        <v>3677</v>
      </c>
      <c r="D4852" t="s">
        <v>27</v>
      </c>
      <c r="E4852" t="s">
        <v>84</v>
      </c>
      <c r="F4852" t="s">
        <v>21</v>
      </c>
      <c r="G4852" t="s">
        <v>29</v>
      </c>
      <c r="H4852" t="s">
        <v>23</v>
      </c>
      <c r="I4852">
        <v>2</v>
      </c>
      <c r="J4852">
        <v>33000</v>
      </c>
      <c r="K4852">
        <v>21600</v>
      </c>
      <c r="L4852">
        <v>0.2</v>
      </c>
      <c r="M4852">
        <v>52800</v>
      </c>
      <c r="N4852">
        <v>43200</v>
      </c>
      <c r="O4852">
        <v>9600</v>
      </c>
      <c r="P4852">
        <v>18.18</v>
      </c>
      <c r="Q4852" t="s">
        <v>24</v>
      </c>
      <c r="R4852" t="str">
        <f t="shared" si="75"/>
        <v>H2</v>
      </c>
    </row>
    <row r="4853" spans="1:18" x14ac:dyDescent="0.35">
      <c r="A4853" t="s">
        <v>6578</v>
      </c>
      <c r="B4853" s="1">
        <v>45891</v>
      </c>
      <c r="C4853" t="s">
        <v>573</v>
      </c>
      <c r="D4853" t="s">
        <v>19</v>
      </c>
      <c r="E4853" t="s">
        <v>46</v>
      </c>
      <c r="F4853" t="s">
        <v>47</v>
      </c>
      <c r="G4853" t="s">
        <v>29</v>
      </c>
      <c r="H4853" t="s">
        <v>40</v>
      </c>
      <c r="I4853">
        <v>1</v>
      </c>
      <c r="J4853">
        <v>52400</v>
      </c>
      <c r="K4853">
        <v>34300</v>
      </c>
      <c r="L4853">
        <v>0.14000000000000001</v>
      </c>
      <c r="M4853">
        <v>45064</v>
      </c>
      <c r="N4853">
        <v>34300</v>
      </c>
      <c r="O4853">
        <v>10764</v>
      </c>
      <c r="P4853">
        <v>23.89</v>
      </c>
      <c r="Q4853" t="s">
        <v>30</v>
      </c>
      <c r="R4853" t="str">
        <f t="shared" si="75"/>
        <v>H2</v>
      </c>
    </row>
    <row r="4854" spans="1:18" x14ac:dyDescent="0.35">
      <c r="A4854" t="s">
        <v>6579</v>
      </c>
      <c r="B4854" s="1">
        <v>45891</v>
      </c>
      <c r="C4854" t="s">
        <v>2333</v>
      </c>
      <c r="D4854" t="s">
        <v>19</v>
      </c>
      <c r="E4854" t="s">
        <v>60</v>
      </c>
      <c r="F4854" t="s">
        <v>21</v>
      </c>
      <c r="G4854" t="s">
        <v>29</v>
      </c>
      <c r="H4854" t="s">
        <v>23</v>
      </c>
      <c r="I4854">
        <v>3</v>
      </c>
      <c r="J4854">
        <v>43200</v>
      </c>
      <c r="K4854">
        <v>30800</v>
      </c>
      <c r="L4854">
        <v>0.21</v>
      </c>
      <c r="M4854">
        <v>102384</v>
      </c>
      <c r="N4854">
        <v>92400</v>
      </c>
      <c r="O4854">
        <v>9984</v>
      </c>
      <c r="P4854">
        <v>9.75</v>
      </c>
      <c r="Q4854" t="s">
        <v>41</v>
      </c>
      <c r="R4854" t="str">
        <f t="shared" si="75"/>
        <v>H2</v>
      </c>
    </row>
    <row r="4855" spans="1:18" x14ac:dyDescent="0.35">
      <c r="A4855" t="s">
        <v>6580</v>
      </c>
      <c r="B4855" s="1">
        <v>45891</v>
      </c>
      <c r="C4855" t="s">
        <v>2233</v>
      </c>
      <c r="D4855" t="s">
        <v>27</v>
      </c>
      <c r="E4855" t="s">
        <v>28</v>
      </c>
      <c r="F4855" t="s">
        <v>21</v>
      </c>
      <c r="G4855" t="s">
        <v>29</v>
      </c>
      <c r="H4855" t="s">
        <v>34</v>
      </c>
      <c r="I4855">
        <v>4</v>
      </c>
      <c r="J4855">
        <v>18000</v>
      </c>
      <c r="K4855">
        <v>12100</v>
      </c>
      <c r="L4855">
        <v>0.19</v>
      </c>
      <c r="M4855">
        <v>58320</v>
      </c>
      <c r="N4855">
        <v>48400</v>
      </c>
      <c r="O4855">
        <v>9920</v>
      </c>
      <c r="P4855">
        <v>17.010000000000002</v>
      </c>
      <c r="Q4855" t="s">
        <v>41</v>
      </c>
      <c r="R4855" t="str">
        <f t="shared" si="75"/>
        <v>H2</v>
      </c>
    </row>
    <row r="4856" spans="1:18" x14ac:dyDescent="0.35">
      <c r="A4856" t="s">
        <v>6581</v>
      </c>
      <c r="B4856" s="1">
        <v>45891</v>
      </c>
      <c r="C4856" t="s">
        <v>3385</v>
      </c>
      <c r="D4856" t="s">
        <v>27</v>
      </c>
      <c r="E4856" t="s">
        <v>108</v>
      </c>
      <c r="F4856" t="s">
        <v>47</v>
      </c>
      <c r="G4856" t="s">
        <v>39</v>
      </c>
      <c r="H4856" t="s">
        <v>40</v>
      </c>
      <c r="I4856">
        <v>1</v>
      </c>
      <c r="J4856">
        <v>67300</v>
      </c>
      <c r="K4856">
        <v>46100</v>
      </c>
      <c r="L4856">
        <v>0.21</v>
      </c>
      <c r="M4856">
        <v>53167</v>
      </c>
      <c r="N4856">
        <v>46100</v>
      </c>
      <c r="O4856">
        <v>7067</v>
      </c>
      <c r="P4856">
        <v>13.29</v>
      </c>
      <c r="Q4856" t="s">
        <v>41</v>
      </c>
      <c r="R4856" t="str">
        <f t="shared" si="75"/>
        <v>H2</v>
      </c>
    </row>
    <row r="4857" spans="1:18" x14ac:dyDescent="0.35">
      <c r="A4857" t="s">
        <v>6582</v>
      </c>
      <c r="B4857" s="1">
        <v>45891</v>
      </c>
      <c r="C4857" t="s">
        <v>1311</v>
      </c>
      <c r="D4857" t="s">
        <v>19</v>
      </c>
      <c r="E4857" t="s">
        <v>46</v>
      </c>
      <c r="F4857" t="s">
        <v>47</v>
      </c>
      <c r="G4857" t="s">
        <v>39</v>
      </c>
      <c r="H4857" t="s">
        <v>23</v>
      </c>
      <c r="I4857">
        <v>1</v>
      </c>
      <c r="J4857">
        <v>50700</v>
      </c>
      <c r="K4857">
        <v>35500</v>
      </c>
      <c r="L4857">
        <v>0.11</v>
      </c>
      <c r="M4857">
        <v>45123</v>
      </c>
      <c r="N4857">
        <v>35500</v>
      </c>
      <c r="O4857">
        <v>9623</v>
      </c>
      <c r="P4857">
        <v>21.33</v>
      </c>
      <c r="Q4857" t="s">
        <v>24</v>
      </c>
      <c r="R4857" t="str">
        <f t="shared" si="75"/>
        <v>H2</v>
      </c>
    </row>
    <row r="4858" spans="1:18" x14ac:dyDescent="0.35">
      <c r="A4858" t="s">
        <v>6583</v>
      </c>
      <c r="B4858" s="1">
        <v>45891</v>
      </c>
      <c r="C4858" t="s">
        <v>2184</v>
      </c>
      <c r="D4858" t="s">
        <v>19</v>
      </c>
      <c r="E4858" t="s">
        <v>20</v>
      </c>
      <c r="F4858" t="s">
        <v>21</v>
      </c>
      <c r="G4858" t="s">
        <v>93</v>
      </c>
      <c r="H4858" t="s">
        <v>40</v>
      </c>
      <c r="I4858">
        <v>3</v>
      </c>
      <c r="J4858">
        <v>83700</v>
      </c>
      <c r="K4858">
        <v>63000</v>
      </c>
      <c r="L4858">
        <v>0.14000000000000001</v>
      </c>
      <c r="M4858">
        <v>215946</v>
      </c>
      <c r="N4858">
        <v>189000</v>
      </c>
      <c r="O4858">
        <v>26946</v>
      </c>
      <c r="P4858">
        <v>12.48</v>
      </c>
      <c r="Q4858" t="s">
        <v>24</v>
      </c>
      <c r="R4858" t="str">
        <f t="shared" si="75"/>
        <v>H2</v>
      </c>
    </row>
    <row r="4859" spans="1:18" x14ac:dyDescent="0.35">
      <c r="A4859" t="s">
        <v>6584</v>
      </c>
      <c r="B4859" s="1">
        <v>45891</v>
      </c>
      <c r="C4859" t="s">
        <v>6585</v>
      </c>
      <c r="D4859" t="s">
        <v>27</v>
      </c>
      <c r="E4859" t="s">
        <v>79</v>
      </c>
      <c r="F4859" t="s">
        <v>47</v>
      </c>
      <c r="G4859" t="s">
        <v>29</v>
      </c>
      <c r="H4859" t="s">
        <v>23</v>
      </c>
      <c r="I4859">
        <v>2</v>
      </c>
      <c r="J4859">
        <v>56800</v>
      </c>
      <c r="K4859">
        <v>37300</v>
      </c>
      <c r="L4859">
        <v>0.18</v>
      </c>
      <c r="M4859">
        <v>93152</v>
      </c>
      <c r="N4859">
        <v>74600</v>
      </c>
      <c r="O4859">
        <v>18552</v>
      </c>
      <c r="P4859">
        <v>19.920000000000002</v>
      </c>
      <c r="Q4859" t="s">
        <v>24</v>
      </c>
      <c r="R4859" t="str">
        <f t="shared" si="75"/>
        <v>H2</v>
      </c>
    </row>
    <row r="4860" spans="1:18" x14ac:dyDescent="0.35">
      <c r="A4860" t="s">
        <v>6586</v>
      </c>
      <c r="B4860" s="1">
        <v>45891</v>
      </c>
      <c r="C4860" t="s">
        <v>5421</v>
      </c>
      <c r="D4860" t="s">
        <v>19</v>
      </c>
      <c r="E4860" t="s">
        <v>84</v>
      </c>
      <c r="F4860" t="s">
        <v>21</v>
      </c>
      <c r="G4860" t="s">
        <v>33</v>
      </c>
      <c r="H4860" t="s">
        <v>40</v>
      </c>
      <c r="I4860">
        <v>2</v>
      </c>
      <c r="J4860">
        <v>32200</v>
      </c>
      <c r="K4860">
        <v>21300</v>
      </c>
      <c r="L4860">
        <v>0.21</v>
      </c>
      <c r="M4860">
        <v>50876</v>
      </c>
      <c r="N4860">
        <v>42600</v>
      </c>
      <c r="O4860">
        <v>8276</v>
      </c>
      <c r="P4860">
        <v>16.27</v>
      </c>
      <c r="Q4860" t="s">
        <v>24</v>
      </c>
      <c r="R4860" t="str">
        <f t="shared" si="75"/>
        <v>H2</v>
      </c>
    </row>
    <row r="4861" spans="1:18" x14ac:dyDescent="0.35">
      <c r="A4861" t="s">
        <v>6587</v>
      </c>
      <c r="B4861" s="1">
        <v>45891</v>
      </c>
      <c r="C4861" t="s">
        <v>2791</v>
      </c>
      <c r="D4861" t="s">
        <v>27</v>
      </c>
      <c r="E4861" t="s">
        <v>115</v>
      </c>
      <c r="F4861" t="s">
        <v>38</v>
      </c>
      <c r="G4861" t="s">
        <v>33</v>
      </c>
      <c r="H4861" t="s">
        <v>40</v>
      </c>
      <c r="I4861">
        <v>1</v>
      </c>
      <c r="J4861">
        <v>40600</v>
      </c>
      <c r="K4861">
        <v>25500</v>
      </c>
      <c r="L4861">
        <v>0.22</v>
      </c>
      <c r="M4861">
        <v>31668</v>
      </c>
      <c r="N4861">
        <v>25500</v>
      </c>
      <c r="O4861">
        <v>6168</v>
      </c>
      <c r="P4861">
        <v>19.48</v>
      </c>
      <c r="Q4861" t="s">
        <v>24</v>
      </c>
      <c r="R4861" t="str">
        <f t="shared" si="75"/>
        <v>H2</v>
      </c>
    </row>
    <row r="4862" spans="1:18" x14ac:dyDescent="0.35">
      <c r="A4862" t="s">
        <v>6588</v>
      </c>
      <c r="B4862" s="1">
        <v>45891</v>
      </c>
      <c r="C4862" t="s">
        <v>1621</v>
      </c>
      <c r="D4862" t="s">
        <v>27</v>
      </c>
      <c r="E4862" t="s">
        <v>123</v>
      </c>
      <c r="F4862" t="s">
        <v>21</v>
      </c>
      <c r="G4862" t="s">
        <v>29</v>
      </c>
      <c r="H4862" t="s">
        <v>23</v>
      </c>
      <c r="I4862">
        <v>3</v>
      </c>
      <c r="J4862">
        <v>184800</v>
      </c>
      <c r="K4862">
        <v>142100</v>
      </c>
      <c r="L4862">
        <v>0.11</v>
      </c>
      <c r="M4862">
        <v>493416</v>
      </c>
      <c r="N4862">
        <v>426300</v>
      </c>
      <c r="O4862">
        <v>67116</v>
      </c>
      <c r="P4862">
        <v>13.6</v>
      </c>
      <c r="Q4862" t="s">
        <v>41</v>
      </c>
      <c r="R4862" t="str">
        <f t="shared" si="75"/>
        <v>H2</v>
      </c>
    </row>
    <row r="4863" spans="1:18" x14ac:dyDescent="0.35">
      <c r="A4863" t="s">
        <v>6589</v>
      </c>
      <c r="B4863" s="1">
        <v>45892</v>
      </c>
      <c r="C4863" t="s">
        <v>4841</v>
      </c>
      <c r="D4863" t="s">
        <v>27</v>
      </c>
      <c r="E4863" t="s">
        <v>79</v>
      </c>
      <c r="F4863" t="s">
        <v>47</v>
      </c>
      <c r="G4863" t="s">
        <v>33</v>
      </c>
      <c r="H4863" t="s">
        <v>40</v>
      </c>
      <c r="I4863">
        <v>1</v>
      </c>
      <c r="J4863">
        <v>57000</v>
      </c>
      <c r="K4863">
        <v>37100</v>
      </c>
      <c r="L4863">
        <v>0.12</v>
      </c>
      <c r="M4863">
        <v>50160</v>
      </c>
      <c r="N4863">
        <v>37100</v>
      </c>
      <c r="O4863">
        <v>13060</v>
      </c>
      <c r="P4863">
        <v>26.04</v>
      </c>
      <c r="Q4863" t="s">
        <v>24</v>
      </c>
      <c r="R4863" t="str">
        <f t="shared" si="75"/>
        <v>H2</v>
      </c>
    </row>
    <row r="4864" spans="1:18" x14ac:dyDescent="0.35">
      <c r="A4864" t="s">
        <v>6590</v>
      </c>
      <c r="B4864" s="1">
        <v>45892</v>
      </c>
      <c r="C4864" t="s">
        <v>1125</v>
      </c>
      <c r="D4864" t="s">
        <v>19</v>
      </c>
      <c r="E4864" t="s">
        <v>57</v>
      </c>
      <c r="F4864" t="s">
        <v>38</v>
      </c>
      <c r="G4864" t="s">
        <v>93</v>
      </c>
      <c r="H4864" t="s">
        <v>23</v>
      </c>
      <c r="I4864">
        <v>1</v>
      </c>
      <c r="J4864">
        <v>46700</v>
      </c>
      <c r="K4864">
        <v>29200</v>
      </c>
      <c r="L4864">
        <v>0.19</v>
      </c>
      <c r="M4864">
        <v>37827</v>
      </c>
      <c r="N4864">
        <v>29200</v>
      </c>
      <c r="O4864">
        <v>8627</v>
      </c>
      <c r="P4864">
        <v>22.81</v>
      </c>
      <c r="Q4864" t="s">
        <v>48</v>
      </c>
      <c r="R4864" t="str">
        <f t="shared" si="75"/>
        <v>H2</v>
      </c>
    </row>
    <row r="4865" spans="1:18" x14ac:dyDescent="0.35">
      <c r="A4865" t="s">
        <v>6591</v>
      </c>
      <c r="B4865" s="1">
        <v>45892</v>
      </c>
      <c r="C4865" t="s">
        <v>6592</v>
      </c>
      <c r="D4865" t="s">
        <v>27</v>
      </c>
      <c r="E4865" t="s">
        <v>20</v>
      </c>
      <c r="F4865" t="s">
        <v>21</v>
      </c>
      <c r="G4865" t="s">
        <v>93</v>
      </c>
      <c r="H4865" t="s">
        <v>23</v>
      </c>
      <c r="I4865">
        <v>1</v>
      </c>
      <c r="J4865">
        <v>82900</v>
      </c>
      <c r="K4865">
        <v>63100</v>
      </c>
      <c r="L4865">
        <v>0.13</v>
      </c>
      <c r="M4865">
        <v>72123</v>
      </c>
      <c r="N4865">
        <v>63100</v>
      </c>
      <c r="O4865">
        <v>9023</v>
      </c>
      <c r="P4865">
        <v>12.51</v>
      </c>
      <c r="Q4865" t="s">
        <v>41</v>
      </c>
      <c r="R4865" t="str">
        <f t="shared" si="75"/>
        <v>H2</v>
      </c>
    </row>
    <row r="4866" spans="1:18" x14ac:dyDescent="0.35">
      <c r="A4866" t="s">
        <v>6593</v>
      </c>
      <c r="B4866" s="1">
        <v>45892</v>
      </c>
      <c r="C4866" t="s">
        <v>6594</v>
      </c>
      <c r="D4866" t="s">
        <v>27</v>
      </c>
      <c r="E4866" t="s">
        <v>28</v>
      </c>
      <c r="F4866" t="s">
        <v>21</v>
      </c>
      <c r="G4866" t="s">
        <v>22</v>
      </c>
      <c r="H4866" t="s">
        <v>23</v>
      </c>
      <c r="I4866">
        <v>2</v>
      </c>
      <c r="J4866">
        <v>18300</v>
      </c>
      <c r="K4866">
        <v>11300</v>
      </c>
      <c r="L4866">
        <v>0.1</v>
      </c>
      <c r="M4866">
        <v>32940</v>
      </c>
      <c r="N4866">
        <v>22600</v>
      </c>
      <c r="O4866">
        <v>10340</v>
      </c>
      <c r="P4866">
        <v>31.39</v>
      </c>
      <c r="Q4866" t="s">
        <v>41</v>
      </c>
      <c r="R4866" t="str">
        <f t="shared" si="75"/>
        <v>H2</v>
      </c>
    </row>
    <row r="4867" spans="1:18" x14ac:dyDescent="0.35">
      <c r="A4867" t="s">
        <v>6595</v>
      </c>
      <c r="B4867" s="1">
        <v>45892</v>
      </c>
      <c r="C4867" t="s">
        <v>1579</v>
      </c>
      <c r="D4867" t="s">
        <v>19</v>
      </c>
      <c r="E4867" t="s">
        <v>60</v>
      </c>
      <c r="F4867" t="s">
        <v>21</v>
      </c>
      <c r="G4867" t="s">
        <v>33</v>
      </c>
      <c r="H4867" t="s">
        <v>40</v>
      </c>
      <c r="I4867">
        <v>3</v>
      </c>
      <c r="J4867">
        <v>43300</v>
      </c>
      <c r="K4867">
        <v>30000</v>
      </c>
      <c r="L4867">
        <v>0.28000000000000003</v>
      </c>
      <c r="M4867">
        <v>93528</v>
      </c>
      <c r="N4867">
        <v>90000</v>
      </c>
      <c r="O4867">
        <v>3528</v>
      </c>
      <c r="P4867">
        <v>3.77</v>
      </c>
      <c r="Q4867" t="s">
        <v>41</v>
      </c>
      <c r="R4867" t="str">
        <f t="shared" ref="R4867:R4930" si="76">IF(MONTH(B4867)&lt;=6,"H1","H2")</f>
        <v>H2</v>
      </c>
    </row>
    <row r="4868" spans="1:18" x14ac:dyDescent="0.35">
      <c r="A4868" t="s">
        <v>6596</v>
      </c>
      <c r="B4868" s="1">
        <v>45892</v>
      </c>
      <c r="C4868" t="s">
        <v>4991</v>
      </c>
      <c r="D4868" t="s">
        <v>27</v>
      </c>
      <c r="E4868" t="s">
        <v>84</v>
      </c>
      <c r="F4868" t="s">
        <v>21</v>
      </c>
      <c r="G4868" t="s">
        <v>33</v>
      </c>
      <c r="H4868" t="s">
        <v>40</v>
      </c>
      <c r="I4868">
        <v>1</v>
      </c>
      <c r="J4868">
        <v>31300</v>
      </c>
      <c r="K4868">
        <v>21200</v>
      </c>
      <c r="L4868">
        <v>0.35</v>
      </c>
      <c r="M4868">
        <v>20345</v>
      </c>
      <c r="N4868">
        <v>21200</v>
      </c>
      <c r="O4868">
        <v>-855</v>
      </c>
      <c r="P4868">
        <v>-4.2</v>
      </c>
      <c r="Q4868" t="s">
        <v>41</v>
      </c>
      <c r="R4868" t="str">
        <f t="shared" si="76"/>
        <v>H2</v>
      </c>
    </row>
    <row r="4869" spans="1:18" x14ac:dyDescent="0.35">
      <c r="A4869" t="s">
        <v>6597</v>
      </c>
      <c r="B4869" s="1">
        <v>45892</v>
      </c>
      <c r="C4869" t="s">
        <v>304</v>
      </c>
      <c r="D4869" t="s">
        <v>27</v>
      </c>
      <c r="E4869" t="s">
        <v>20</v>
      </c>
      <c r="F4869" t="s">
        <v>21</v>
      </c>
      <c r="G4869" t="s">
        <v>33</v>
      </c>
      <c r="H4869" t="s">
        <v>34</v>
      </c>
      <c r="I4869">
        <v>1</v>
      </c>
      <c r="J4869">
        <v>81600</v>
      </c>
      <c r="K4869">
        <v>60600</v>
      </c>
      <c r="L4869">
        <v>0.08</v>
      </c>
      <c r="M4869">
        <v>75072</v>
      </c>
      <c r="N4869">
        <v>60600</v>
      </c>
      <c r="O4869">
        <v>14472</v>
      </c>
      <c r="P4869">
        <v>19.28</v>
      </c>
      <c r="Q4869" t="s">
        <v>41</v>
      </c>
      <c r="R4869" t="str">
        <f t="shared" si="76"/>
        <v>H2</v>
      </c>
    </row>
    <row r="4870" spans="1:18" x14ac:dyDescent="0.35">
      <c r="A4870" t="s">
        <v>6598</v>
      </c>
      <c r="B4870" s="1">
        <v>45892</v>
      </c>
      <c r="C4870" t="s">
        <v>1133</v>
      </c>
      <c r="D4870" t="s">
        <v>27</v>
      </c>
      <c r="E4870" t="s">
        <v>115</v>
      </c>
      <c r="F4870" t="s">
        <v>38</v>
      </c>
      <c r="G4870" t="s">
        <v>93</v>
      </c>
      <c r="H4870" t="s">
        <v>40</v>
      </c>
      <c r="I4870">
        <v>4</v>
      </c>
      <c r="J4870">
        <v>42700</v>
      </c>
      <c r="K4870">
        <v>26500</v>
      </c>
      <c r="L4870">
        <v>0.1</v>
      </c>
      <c r="M4870">
        <v>153720</v>
      </c>
      <c r="N4870">
        <v>106000</v>
      </c>
      <c r="O4870">
        <v>47720</v>
      </c>
      <c r="P4870">
        <v>31.04</v>
      </c>
      <c r="Q4870" t="s">
        <v>41</v>
      </c>
      <c r="R4870" t="str">
        <f t="shared" si="76"/>
        <v>H2</v>
      </c>
    </row>
    <row r="4871" spans="1:18" x14ac:dyDescent="0.35">
      <c r="A4871" t="s">
        <v>6599</v>
      </c>
      <c r="B4871" s="1">
        <v>45892</v>
      </c>
      <c r="C4871" t="s">
        <v>1243</v>
      </c>
      <c r="D4871" t="s">
        <v>27</v>
      </c>
      <c r="E4871" t="s">
        <v>57</v>
      </c>
      <c r="F4871" t="s">
        <v>38</v>
      </c>
      <c r="G4871" t="s">
        <v>93</v>
      </c>
      <c r="H4871" t="s">
        <v>23</v>
      </c>
      <c r="I4871">
        <v>3</v>
      </c>
      <c r="J4871">
        <v>47600</v>
      </c>
      <c r="K4871">
        <v>30400</v>
      </c>
      <c r="L4871">
        <v>0.14000000000000001</v>
      </c>
      <c r="M4871">
        <v>122808</v>
      </c>
      <c r="N4871">
        <v>91200</v>
      </c>
      <c r="O4871">
        <v>31608</v>
      </c>
      <c r="P4871">
        <v>25.74</v>
      </c>
      <c r="Q4871" t="s">
        <v>41</v>
      </c>
      <c r="R4871" t="str">
        <f t="shared" si="76"/>
        <v>H2</v>
      </c>
    </row>
    <row r="4872" spans="1:18" x14ac:dyDescent="0.35">
      <c r="A4872" t="s">
        <v>6600</v>
      </c>
      <c r="B4872" s="1">
        <v>45892</v>
      </c>
      <c r="C4872" t="s">
        <v>141</v>
      </c>
      <c r="D4872" t="s">
        <v>19</v>
      </c>
      <c r="E4872" t="s">
        <v>63</v>
      </c>
      <c r="F4872" t="s">
        <v>47</v>
      </c>
      <c r="G4872" t="s">
        <v>39</v>
      </c>
      <c r="H4872" t="s">
        <v>40</v>
      </c>
      <c r="I4872">
        <v>4</v>
      </c>
      <c r="J4872">
        <v>75800</v>
      </c>
      <c r="K4872">
        <v>54800</v>
      </c>
      <c r="L4872">
        <v>0.35</v>
      </c>
      <c r="M4872">
        <v>197080</v>
      </c>
      <c r="N4872">
        <v>219200</v>
      </c>
      <c r="O4872">
        <v>-22120</v>
      </c>
      <c r="P4872">
        <v>-11.22</v>
      </c>
      <c r="Q4872" t="s">
        <v>30</v>
      </c>
      <c r="R4872" t="str">
        <f t="shared" si="76"/>
        <v>H2</v>
      </c>
    </row>
    <row r="4873" spans="1:18" x14ac:dyDescent="0.35">
      <c r="A4873" t="s">
        <v>6601</v>
      </c>
      <c r="B4873" s="1">
        <v>45892</v>
      </c>
      <c r="C4873" t="s">
        <v>2259</v>
      </c>
      <c r="D4873" t="s">
        <v>27</v>
      </c>
      <c r="E4873" t="s">
        <v>84</v>
      </c>
      <c r="F4873" t="s">
        <v>21</v>
      </c>
      <c r="G4873" t="s">
        <v>29</v>
      </c>
      <c r="H4873" t="s">
        <v>23</v>
      </c>
      <c r="I4873">
        <v>3</v>
      </c>
      <c r="J4873">
        <v>31800</v>
      </c>
      <c r="K4873">
        <v>20700</v>
      </c>
      <c r="L4873">
        <v>0.23</v>
      </c>
      <c r="M4873">
        <v>73458</v>
      </c>
      <c r="N4873">
        <v>62100</v>
      </c>
      <c r="O4873">
        <v>11358</v>
      </c>
      <c r="P4873">
        <v>15.46</v>
      </c>
      <c r="Q4873" t="s">
        <v>24</v>
      </c>
      <c r="R4873" t="str">
        <f t="shared" si="76"/>
        <v>H2</v>
      </c>
    </row>
    <row r="4874" spans="1:18" x14ac:dyDescent="0.35">
      <c r="A4874" t="s">
        <v>6602</v>
      </c>
      <c r="B4874" s="1">
        <v>45892</v>
      </c>
      <c r="C4874" t="s">
        <v>845</v>
      </c>
      <c r="D4874" t="s">
        <v>27</v>
      </c>
      <c r="E4874" t="s">
        <v>115</v>
      </c>
      <c r="F4874" t="s">
        <v>38</v>
      </c>
      <c r="G4874" t="s">
        <v>39</v>
      </c>
      <c r="H4874" t="s">
        <v>40</v>
      </c>
      <c r="I4874">
        <v>1</v>
      </c>
      <c r="J4874">
        <v>43500</v>
      </c>
      <c r="K4874">
        <v>27400</v>
      </c>
      <c r="L4874">
        <v>0.09</v>
      </c>
      <c r="M4874">
        <v>39585</v>
      </c>
      <c r="N4874">
        <v>27400</v>
      </c>
      <c r="O4874">
        <v>12185</v>
      </c>
      <c r="P4874">
        <v>30.78</v>
      </c>
      <c r="Q4874" t="s">
        <v>48</v>
      </c>
      <c r="R4874" t="str">
        <f t="shared" si="76"/>
        <v>H2</v>
      </c>
    </row>
    <row r="4875" spans="1:18" x14ac:dyDescent="0.35">
      <c r="A4875" t="s">
        <v>6603</v>
      </c>
      <c r="B4875" s="1">
        <v>45892</v>
      </c>
      <c r="C4875" t="s">
        <v>380</v>
      </c>
      <c r="D4875" t="s">
        <v>27</v>
      </c>
      <c r="E4875" t="s">
        <v>28</v>
      </c>
      <c r="F4875" t="s">
        <v>21</v>
      </c>
      <c r="G4875" t="s">
        <v>29</v>
      </c>
      <c r="H4875" t="s">
        <v>40</v>
      </c>
      <c r="I4875">
        <v>3</v>
      </c>
      <c r="J4875">
        <v>19100</v>
      </c>
      <c r="K4875">
        <v>11600</v>
      </c>
      <c r="L4875">
        <v>0.14000000000000001</v>
      </c>
      <c r="M4875">
        <v>49278</v>
      </c>
      <c r="N4875">
        <v>34800</v>
      </c>
      <c r="O4875">
        <v>14478</v>
      </c>
      <c r="P4875">
        <v>29.38</v>
      </c>
      <c r="Q4875" t="s">
        <v>30</v>
      </c>
      <c r="R4875" t="str">
        <f t="shared" si="76"/>
        <v>H2</v>
      </c>
    </row>
    <row r="4876" spans="1:18" x14ac:dyDescent="0.35">
      <c r="A4876" t="s">
        <v>6604</v>
      </c>
      <c r="B4876" s="1">
        <v>45892</v>
      </c>
      <c r="C4876" t="s">
        <v>5098</v>
      </c>
      <c r="D4876" t="s">
        <v>27</v>
      </c>
      <c r="E4876" t="s">
        <v>28</v>
      </c>
      <c r="F4876" t="s">
        <v>21</v>
      </c>
      <c r="G4876" t="s">
        <v>22</v>
      </c>
      <c r="H4876" t="s">
        <v>23</v>
      </c>
      <c r="I4876">
        <v>3</v>
      </c>
      <c r="J4876">
        <v>18900</v>
      </c>
      <c r="K4876">
        <v>11600</v>
      </c>
      <c r="L4876">
        <v>0.16</v>
      </c>
      <c r="M4876">
        <v>47628</v>
      </c>
      <c r="N4876">
        <v>34800</v>
      </c>
      <c r="O4876">
        <v>12828</v>
      </c>
      <c r="P4876">
        <v>26.93</v>
      </c>
      <c r="Q4876" t="s">
        <v>41</v>
      </c>
      <c r="R4876" t="str">
        <f t="shared" si="76"/>
        <v>H2</v>
      </c>
    </row>
    <row r="4877" spans="1:18" x14ac:dyDescent="0.35">
      <c r="A4877" t="s">
        <v>6605</v>
      </c>
      <c r="B4877" s="1">
        <v>45892</v>
      </c>
      <c r="C4877" t="s">
        <v>4276</v>
      </c>
      <c r="D4877" t="s">
        <v>19</v>
      </c>
      <c r="E4877" t="s">
        <v>68</v>
      </c>
      <c r="F4877" t="s">
        <v>47</v>
      </c>
      <c r="G4877" t="s">
        <v>93</v>
      </c>
      <c r="H4877" t="s">
        <v>23</v>
      </c>
      <c r="I4877">
        <v>2</v>
      </c>
      <c r="J4877">
        <v>29400</v>
      </c>
      <c r="K4877">
        <v>19700</v>
      </c>
      <c r="L4877">
        <v>0.25</v>
      </c>
      <c r="M4877">
        <v>44100</v>
      </c>
      <c r="N4877">
        <v>39400</v>
      </c>
      <c r="O4877">
        <v>4700</v>
      </c>
      <c r="P4877">
        <v>10.66</v>
      </c>
      <c r="Q4877" t="s">
        <v>24</v>
      </c>
      <c r="R4877" t="str">
        <f t="shared" si="76"/>
        <v>H2</v>
      </c>
    </row>
    <row r="4878" spans="1:18" x14ac:dyDescent="0.35">
      <c r="A4878" t="s">
        <v>6606</v>
      </c>
      <c r="B4878" s="1">
        <v>45892</v>
      </c>
      <c r="C4878" t="s">
        <v>2826</v>
      </c>
      <c r="D4878" t="s">
        <v>19</v>
      </c>
      <c r="E4878" t="s">
        <v>57</v>
      </c>
      <c r="F4878" t="s">
        <v>38</v>
      </c>
      <c r="G4878" t="s">
        <v>33</v>
      </c>
      <c r="H4878" t="s">
        <v>23</v>
      </c>
      <c r="I4878">
        <v>1</v>
      </c>
      <c r="J4878">
        <v>46500</v>
      </c>
      <c r="K4878">
        <v>29300</v>
      </c>
      <c r="L4878">
        <v>0.28999999999999998</v>
      </c>
      <c r="M4878">
        <v>33015</v>
      </c>
      <c r="N4878">
        <v>29300</v>
      </c>
      <c r="O4878">
        <v>3715</v>
      </c>
      <c r="P4878">
        <v>11.25</v>
      </c>
      <c r="Q4878" t="s">
        <v>24</v>
      </c>
      <c r="R4878" t="str">
        <f t="shared" si="76"/>
        <v>H2</v>
      </c>
    </row>
    <row r="4879" spans="1:18" x14ac:dyDescent="0.35">
      <c r="A4879" t="s">
        <v>6607</v>
      </c>
      <c r="B4879" s="1">
        <v>45893</v>
      </c>
      <c r="C4879" t="s">
        <v>3940</v>
      </c>
      <c r="D4879" t="s">
        <v>27</v>
      </c>
      <c r="E4879" t="s">
        <v>123</v>
      </c>
      <c r="F4879" t="s">
        <v>21</v>
      </c>
      <c r="G4879" t="s">
        <v>39</v>
      </c>
      <c r="H4879" t="s">
        <v>40</v>
      </c>
      <c r="I4879">
        <v>1</v>
      </c>
      <c r="J4879">
        <v>184800</v>
      </c>
      <c r="K4879">
        <v>135800</v>
      </c>
      <c r="L4879">
        <v>0.31</v>
      </c>
      <c r="M4879">
        <v>127512</v>
      </c>
      <c r="N4879">
        <v>135800</v>
      </c>
      <c r="O4879">
        <v>-8288</v>
      </c>
      <c r="P4879">
        <v>-6.5</v>
      </c>
      <c r="Q4879" t="s">
        <v>41</v>
      </c>
      <c r="R4879" t="str">
        <f t="shared" si="76"/>
        <v>H2</v>
      </c>
    </row>
    <row r="4880" spans="1:18" x14ac:dyDescent="0.35">
      <c r="A4880" t="s">
        <v>6608</v>
      </c>
      <c r="B4880" s="1">
        <v>45893</v>
      </c>
      <c r="C4880" t="s">
        <v>2421</v>
      </c>
      <c r="D4880" t="s">
        <v>27</v>
      </c>
      <c r="E4880" t="s">
        <v>57</v>
      </c>
      <c r="F4880" t="s">
        <v>38</v>
      </c>
      <c r="G4880" t="s">
        <v>22</v>
      </c>
      <c r="H4880" t="s">
        <v>40</v>
      </c>
      <c r="I4880">
        <v>1</v>
      </c>
      <c r="J4880">
        <v>51000</v>
      </c>
      <c r="K4880">
        <v>30400</v>
      </c>
      <c r="L4880">
        <v>0.17</v>
      </c>
      <c r="M4880">
        <v>42330</v>
      </c>
      <c r="N4880">
        <v>30400</v>
      </c>
      <c r="O4880">
        <v>11930</v>
      </c>
      <c r="P4880">
        <v>28.18</v>
      </c>
      <c r="Q4880" t="s">
        <v>41</v>
      </c>
      <c r="R4880" t="str">
        <f t="shared" si="76"/>
        <v>H2</v>
      </c>
    </row>
    <row r="4881" spans="1:18" x14ac:dyDescent="0.35">
      <c r="A4881" t="s">
        <v>6609</v>
      </c>
      <c r="B4881" s="1">
        <v>45893</v>
      </c>
      <c r="C4881" t="s">
        <v>6430</v>
      </c>
      <c r="D4881" t="s">
        <v>27</v>
      </c>
      <c r="E4881" t="s">
        <v>84</v>
      </c>
      <c r="F4881" t="s">
        <v>21</v>
      </c>
      <c r="G4881" t="s">
        <v>29</v>
      </c>
      <c r="H4881" t="s">
        <v>34</v>
      </c>
      <c r="I4881">
        <v>3</v>
      </c>
      <c r="J4881">
        <v>31000</v>
      </c>
      <c r="K4881">
        <v>20700</v>
      </c>
      <c r="L4881">
        <v>0.22</v>
      </c>
      <c r="M4881">
        <v>72540</v>
      </c>
      <c r="N4881">
        <v>62100</v>
      </c>
      <c r="O4881">
        <v>10440</v>
      </c>
      <c r="P4881">
        <v>14.39</v>
      </c>
      <c r="Q4881" t="s">
        <v>41</v>
      </c>
      <c r="R4881" t="str">
        <f t="shared" si="76"/>
        <v>H2</v>
      </c>
    </row>
    <row r="4882" spans="1:18" x14ac:dyDescent="0.35">
      <c r="A4882" t="s">
        <v>6610</v>
      </c>
      <c r="B4882" s="1">
        <v>45893</v>
      </c>
      <c r="C4882" t="s">
        <v>6469</v>
      </c>
      <c r="D4882" t="s">
        <v>27</v>
      </c>
      <c r="E4882" t="s">
        <v>20</v>
      </c>
      <c r="F4882" t="s">
        <v>21</v>
      </c>
      <c r="G4882" t="s">
        <v>33</v>
      </c>
      <c r="H4882" t="s">
        <v>40</v>
      </c>
      <c r="I4882">
        <v>3</v>
      </c>
      <c r="J4882">
        <v>83700</v>
      </c>
      <c r="K4882">
        <v>62300</v>
      </c>
      <c r="L4882">
        <v>0.12</v>
      </c>
      <c r="M4882">
        <v>220968</v>
      </c>
      <c r="N4882">
        <v>186900</v>
      </c>
      <c r="O4882">
        <v>34068</v>
      </c>
      <c r="P4882">
        <v>15.42</v>
      </c>
      <c r="Q4882" t="s">
        <v>24</v>
      </c>
      <c r="R4882" t="str">
        <f t="shared" si="76"/>
        <v>H2</v>
      </c>
    </row>
    <row r="4883" spans="1:18" x14ac:dyDescent="0.35">
      <c r="A4883" t="s">
        <v>6611</v>
      </c>
      <c r="B4883" s="1">
        <v>45893</v>
      </c>
      <c r="C4883" t="s">
        <v>221</v>
      </c>
      <c r="D4883" t="s">
        <v>27</v>
      </c>
      <c r="E4883" t="s">
        <v>115</v>
      </c>
      <c r="F4883" t="s">
        <v>38</v>
      </c>
      <c r="G4883" t="s">
        <v>33</v>
      </c>
      <c r="H4883" t="s">
        <v>23</v>
      </c>
      <c r="I4883">
        <v>3</v>
      </c>
      <c r="J4883">
        <v>43400</v>
      </c>
      <c r="K4883">
        <v>27400</v>
      </c>
      <c r="L4883">
        <v>0.11</v>
      </c>
      <c r="M4883">
        <v>115878</v>
      </c>
      <c r="N4883">
        <v>82200</v>
      </c>
      <c r="O4883">
        <v>33678</v>
      </c>
      <c r="P4883">
        <v>29.06</v>
      </c>
      <c r="Q4883" t="s">
        <v>48</v>
      </c>
      <c r="R4883" t="str">
        <f t="shared" si="76"/>
        <v>H2</v>
      </c>
    </row>
    <row r="4884" spans="1:18" x14ac:dyDescent="0.35">
      <c r="A4884" t="s">
        <v>6612</v>
      </c>
      <c r="B4884" s="1">
        <v>45893</v>
      </c>
      <c r="C4884" t="s">
        <v>6613</v>
      </c>
      <c r="D4884" t="s">
        <v>19</v>
      </c>
      <c r="E4884" t="s">
        <v>123</v>
      </c>
      <c r="F4884" t="s">
        <v>21</v>
      </c>
      <c r="G4884" t="s">
        <v>33</v>
      </c>
      <c r="H4884" t="s">
        <v>23</v>
      </c>
      <c r="I4884">
        <v>1</v>
      </c>
      <c r="J4884">
        <v>178100</v>
      </c>
      <c r="K4884">
        <v>139100</v>
      </c>
      <c r="L4884">
        <v>0.08</v>
      </c>
      <c r="M4884">
        <v>163852</v>
      </c>
      <c r="N4884">
        <v>139100</v>
      </c>
      <c r="O4884">
        <v>24752</v>
      </c>
      <c r="P4884">
        <v>15.11</v>
      </c>
      <c r="Q4884" t="s">
        <v>24</v>
      </c>
      <c r="R4884" t="str">
        <f t="shared" si="76"/>
        <v>H2</v>
      </c>
    </row>
    <row r="4885" spans="1:18" x14ac:dyDescent="0.35">
      <c r="A4885" t="s">
        <v>6614</v>
      </c>
      <c r="B4885" s="1">
        <v>45893</v>
      </c>
      <c r="C4885" t="s">
        <v>1195</v>
      </c>
      <c r="D4885" t="s">
        <v>27</v>
      </c>
      <c r="E4885" t="s">
        <v>123</v>
      </c>
      <c r="F4885" t="s">
        <v>21</v>
      </c>
      <c r="G4885" t="s">
        <v>33</v>
      </c>
      <c r="H4885" t="s">
        <v>40</v>
      </c>
      <c r="I4885">
        <v>2</v>
      </c>
      <c r="J4885">
        <v>180500</v>
      </c>
      <c r="K4885">
        <v>140100</v>
      </c>
      <c r="L4885">
        <v>0.16</v>
      </c>
      <c r="M4885">
        <v>303240</v>
      </c>
      <c r="N4885">
        <v>280200</v>
      </c>
      <c r="O4885">
        <v>23040</v>
      </c>
      <c r="P4885">
        <v>7.6</v>
      </c>
      <c r="Q4885" t="s">
        <v>30</v>
      </c>
      <c r="R4885" t="str">
        <f t="shared" si="76"/>
        <v>H2</v>
      </c>
    </row>
    <row r="4886" spans="1:18" x14ac:dyDescent="0.35">
      <c r="A4886" t="s">
        <v>6615</v>
      </c>
      <c r="B4886" s="1">
        <v>45893</v>
      </c>
      <c r="C4886" t="s">
        <v>2022</v>
      </c>
      <c r="D4886" t="s">
        <v>19</v>
      </c>
      <c r="E4886" t="s">
        <v>68</v>
      </c>
      <c r="F4886" t="s">
        <v>47</v>
      </c>
      <c r="G4886" t="s">
        <v>33</v>
      </c>
      <c r="H4886" t="s">
        <v>34</v>
      </c>
      <c r="I4886">
        <v>1</v>
      </c>
      <c r="J4886">
        <v>29100</v>
      </c>
      <c r="K4886">
        <v>19700</v>
      </c>
      <c r="L4886">
        <v>0.33</v>
      </c>
      <c r="M4886">
        <v>19497</v>
      </c>
      <c r="N4886">
        <v>19700</v>
      </c>
      <c r="O4886">
        <v>-203</v>
      </c>
      <c r="P4886">
        <v>-1.04</v>
      </c>
      <c r="Q4886" t="s">
        <v>41</v>
      </c>
      <c r="R4886" t="str">
        <f t="shared" si="76"/>
        <v>H2</v>
      </c>
    </row>
    <row r="4887" spans="1:18" x14ac:dyDescent="0.35">
      <c r="A4887" t="s">
        <v>6616</v>
      </c>
      <c r="B4887" s="1">
        <v>45893</v>
      </c>
      <c r="C4887" t="s">
        <v>3314</v>
      </c>
      <c r="D4887" t="s">
        <v>19</v>
      </c>
      <c r="E4887" t="s">
        <v>123</v>
      </c>
      <c r="F4887" t="s">
        <v>21</v>
      </c>
      <c r="G4887" t="s">
        <v>22</v>
      </c>
      <c r="H4887" t="s">
        <v>23</v>
      </c>
      <c r="I4887">
        <v>1</v>
      </c>
      <c r="J4887">
        <v>179500</v>
      </c>
      <c r="K4887">
        <v>134200</v>
      </c>
      <c r="L4887">
        <v>0.15</v>
      </c>
      <c r="M4887">
        <v>152575</v>
      </c>
      <c r="N4887">
        <v>134200</v>
      </c>
      <c r="O4887">
        <v>18375</v>
      </c>
      <c r="P4887">
        <v>12.04</v>
      </c>
      <c r="Q4887" t="s">
        <v>30</v>
      </c>
      <c r="R4887" t="str">
        <f t="shared" si="76"/>
        <v>H2</v>
      </c>
    </row>
    <row r="4888" spans="1:18" x14ac:dyDescent="0.35">
      <c r="A4888" t="s">
        <v>6617</v>
      </c>
      <c r="B4888" s="1">
        <v>45893</v>
      </c>
      <c r="C4888" t="s">
        <v>4940</v>
      </c>
      <c r="D4888" t="s">
        <v>19</v>
      </c>
      <c r="E4888" t="s">
        <v>84</v>
      </c>
      <c r="F4888" t="s">
        <v>21</v>
      </c>
      <c r="G4888" t="s">
        <v>33</v>
      </c>
      <c r="H4888" t="s">
        <v>40</v>
      </c>
      <c r="I4888">
        <v>4</v>
      </c>
      <c r="J4888">
        <v>32500</v>
      </c>
      <c r="K4888">
        <v>21300</v>
      </c>
      <c r="L4888">
        <v>0.09</v>
      </c>
      <c r="M4888">
        <v>118300</v>
      </c>
      <c r="N4888">
        <v>85200</v>
      </c>
      <c r="O4888">
        <v>33100</v>
      </c>
      <c r="P4888">
        <v>27.98</v>
      </c>
      <c r="Q4888" t="s">
        <v>41</v>
      </c>
      <c r="R4888" t="str">
        <f t="shared" si="76"/>
        <v>H2</v>
      </c>
    </row>
    <row r="4889" spans="1:18" x14ac:dyDescent="0.35">
      <c r="A4889" t="s">
        <v>6618</v>
      </c>
      <c r="B4889" s="1">
        <v>45893</v>
      </c>
      <c r="C4889" t="s">
        <v>4230</v>
      </c>
      <c r="D4889" t="s">
        <v>19</v>
      </c>
      <c r="E4889" t="s">
        <v>84</v>
      </c>
      <c r="F4889" t="s">
        <v>21</v>
      </c>
      <c r="G4889" t="s">
        <v>29</v>
      </c>
      <c r="H4889" t="s">
        <v>23</v>
      </c>
      <c r="I4889">
        <v>1</v>
      </c>
      <c r="J4889">
        <v>32700</v>
      </c>
      <c r="K4889">
        <v>21100</v>
      </c>
      <c r="L4889">
        <v>0.22</v>
      </c>
      <c r="M4889">
        <v>25506</v>
      </c>
      <c r="N4889">
        <v>21100</v>
      </c>
      <c r="O4889">
        <v>4406</v>
      </c>
      <c r="P4889">
        <v>17.27</v>
      </c>
      <c r="Q4889" t="s">
        <v>30</v>
      </c>
      <c r="R4889" t="str">
        <f t="shared" si="76"/>
        <v>H2</v>
      </c>
    </row>
    <row r="4890" spans="1:18" x14ac:dyDescent="0.35">
      <c r="A4890" t="s">
        <v>6619</v>
      </c>
      <c r="B4890" s="1">
        <v>45893</v>
      </c>
      <c r="C4890" t="s">
        <v>2920</v>
      </c>
      <c r="D4890" t="s">
        <v>27</v>
      </c>
      <c r="E4890" t="s">
        <v>57</v>
      </c>
      <c r="F4890" t="s">
        <v>38</v>
      </c>
      <c r="G4890" t="s">
        <v>22</v>
      </c>
      <c r="H4890" t="s">
        <v>34</v>
      </c>
      <c r="I4890">
        <v>3</v>
      </c>
      <c r="J4890">
        <v>46000</v>
      </c>
      <c r="K4890">
        <v>29900</v>
      </c>
      <c r="L4890">
        <v>0.19</v>
      </c>
      <c r="M4890">
        <v>111780</v>
      </c>
      <c r="N4890">
        <v>89700</v>
      </c>
      <c r="O4890">
        <v>22080</v>
      </c>
      <c r="P4890">
        <v>19.75</v>
      </c>
      <c r="Q4890" t="s">
        <v>24</v>
      </c>
      <c r="R4890" t="str">
        <f t="shared" si="76"/>
        <v>H2</v>
      </c>
    </row>
    <row r="4891" spans="1:18" x14ac:dyDescent="0.35">
      <c r="A4891" t="s">
        <v>6620</v>
      </c>
      <c r="B4891" s="1">
        <v>45893</v>
      </c>
      <c r="C4891" t="s">
        <v>1292</v>
      </c>
      <c r="D4891" t="s">
        <v>27</v>
      </c>
      <c r="E4891" t="s">
        <v>46</v>
      </c>
      <c r="F4891" t="s">
        <v>47</v>
      </c>
      <c r="G4891" t="s">
        <v>29</v>
      </c>
      <c r="H4891" t="s">
        <v>40</v>
      </c>
      <c r="I4891">
        <v>2</v>
      </c>
      <c r="J4891">
        <v>53600</v>
      </c>
      <c r="K4891">
        <v>34100</v>
      </c>
      <c r="L4891">
        <v>0.25</v>
      </c>
      <c r="M4891">
        <v>80400</v>
      </c>
      <c r="N4891">
        <v>68200</v>
      </c>
      <c r="O4891">
        <v>12200</v>
      </c>
      <c r="P4891">
        <v>15.17</v>
      </c>
      <c r="Q4891" t="s">
        <v>41</v>
      </c>
      <c r="R4891" t="str">
        <f t="shared" si="76"/>
        <v>H2</v>
      </c>
    </row>
    <row r="4892" spans="1:18" x14ac:dyDescent="0.35">
      <c r="A4892" t="s">
        <v>6621</v>
      </c>
      <c r="B4892" s="1">
        <v>45893</v>
      </c>
      <c r="C4892" t="s">
        <v>3656</v>
      </c>
      <c r="D4892" t="s">
        <v>27</v>
      </c>
      <c r="E4892" t="s">
        <v>60</v>
      </c>
      <c r="F4892" t="s">
        <v>21</v>
      </c>
      <c r="G4892" t="s">
        <v>22</v>
      </c>
      <c r="H4892" t="s">
        <v>23</v>
      </c>
      <c r="I4892">
        <v>1</v>
      </c>
      <c r="J4892">
        <v>45400</v>
      </c>
      <c r="K4892">
        <v>30000</v>
      </c>
      <c r="L4892">
        <v>0.31</v>
      </c>
      <c r="M4892">
        <v>31326</v>
      </c>
      <c r="N4892">
        <v>30000</v>
      </c>
      <c r="O4892">
        <v>1326</v>
      </c>
      <c r="P4892">
        <v>4.2300000000000004</v>
      </c>
      <c r="Q4892" t="s">
        <v>48</v>
      </c>
      <c r="R4892" t="str">
        <f t="shared" si="76"/>
        <v>H2</v>
      </c>
    </row>
    <row r="4893" spans="1:18" x14ac:dyDescent="0.35">
      <c r="A4893" t="s">
        <v>6622</v>
      </c>
      <c r="B4893" s="1">
        <v>45894</v>
      </c>
      <c r="C4893" t="s">
        <v>5092</v>
      </c>
      <c r="D4893" t="s">
        <v>27</v>
      </c>
      <c r="E4893" t="s">
        <v>79</v>
      </c>
      <c r="F4893" t="s">
        <v>47</v>
      </c>
      <c r="G4893" t="s">
        <v>33</v>
      </c>
      <c r="H4893" t="s">
        <v>23</v>
      </c>
      <c r="I4893">
        <v>2</v>
      </c>
      <c r="J4893">
        <v>53900</v>
      </c>
      <c r="K4893">
        <v>36700</v>
      </c>
      <c r="L4893">
        <v>0.09</v>
      </c>
      <c r="M4893">
        <v>98098</v>
      </c>
      <c r="N4893">
        <v>73400</v>
      </c>
      <c r="O4893">
        <v>24698</v>
      </c>
      <c r="P4893">
        <v>25.18</v>
      </c>
      <c r="Q4893" t="s">
        <v>24</v>
      </c>
      <c r="R4893" t="str">
        <f t="shared" si="76"/>
        <v>H2</v>
      </c>
    </row>
    <row r="4894" spans="1:18" x14ac:dyDescent="0.35">
      <c r="A4894" t="s">
        <v>6623</v>
      </c>
      <c r="B4894" s="1">
        <v>45894</v>
      </c>
      <c r="C4894" t="s">
        <v>6383</v>
      </c>
      <c r="D4894" t="s">
        <v>27</v>
      </c>
      <c r="E4894" t="s">
        <v>108</v>
      </c>
      <c r="F4894" t="s">
        <v>47</v>
      </c>
      <c r="G4894" t="s">
        <v>29</v>
      </c>
      <c r="H4894" t="s">
        <v>40</v>
      </c>
      <c r="I4894">
        <v>1</v>
      </c>
      <c r="J4894">
        <v>68700</v>
      </c>
      <c r="K4894">
        <v>46100</v>
      </c>
      <c r="L4894">
        <v>0.25</v>
      </c>
      <c r="M4894">
        <v>51525</v>
      </c>
      <c r="N4894">
        <v>46100</v>
      </c>
      <c r="O4894">
        <v>5425</v>
      </c>
      <c r="P4894">
        <v>10.53</v>
      </c>
      <c r="Q4894" t="s">
        <v>24</v>
      </c>
      <c r="R4894" t="str">
        <f t="shared" si="76"/>
        <v>H2</v>
      </c>
    </row>
    <row r="4895" spans="1:18" x14ac:dyDescent="0.35">
      <c r="A4895" t="s">
        <v>6624</v>
      </c>
      <c r="B4895" s="1">
        <v>45894</v>
      </c>
      <c r="C4895" t="s">
        <v>1577</v>
      </c>
      <c r="D4895" t="s">
        <v>27</v>
      </c>
      <c r="E4895" t="s">
        <v>57</v>
      </c>
      <c r="F4895" t="s">
        <v>38</v>
      </c>
      <c r="G4895" t="s">
        <v>93</v>
      </c>
      <c r="H4895" t="s">
        <v>40</v>
      </c>
      <c r="I4895">
        <v>3</v>
      </c>
      <c r="J4895">
        <v>49300</v>
      </c>
      <c r="K4895">
        <v>29800</v>
      </c>
      <c r="L4895">
        <v>0.3</v>
      </c>
      <c r="M4895">
        <v>103530</v>
      </c>
      <c r="N4895">
        <v>89400</v>
      </c>
      <c r="O4895">
        <v>14130</v>
      </c>
      <c r="P4895">
        <v>13.65</v>
      </c>
      <c r="Q4895" t="s">
        <v>41</v>
      </c>
      <c r="R4895" t="str">
        <f t="shared" si="76"/>
        <v>H2</v>
      </c>
    </row>
    <row r="4896" spans="1:18" x14ac:dyDescent="0.35">
      <c r="A4896" t="s">
        <v>6625</v>
      </c>
      <c r="B4896" s="1">
        <v>45894</v>
      </c>
      <c r="C4896" t="s">
        <v>5260</v>
      </c>
      <c r="D4896" t="s">
        <v>27</v>
      </c>
      <c r="E4896" t="s">
        <v>79</v>
      </c>
      <c r="F4896" t="s">
        <v>47</v>
      </c>
      <c r="G4896" t="s">
        <v>33</v>
      </c>
      <c r="H4896" t="s">
        <v>23</v>
      </c>
      <c r="I4896">
        <v>1</v>
      </c>
      <c r="J4896">
        <v>54400</v>
      </c>
      <c r="K4896">
        <v>35700</v>
      </c>
      <c r="L4896">
        <v>0.14000000000000001</v>
      </c>
      <c r="M4896">
        <v>46784</v>
      </c>
      <c r="N4896">
        <v>35700</v>
      </c>
      <c r="O4896">
        <v>11084</v>
      </c>
      <c r="P4896">
        <v>23.69</v>
      </c>
      <c r="Q4896" t="s">
        <v>24</v>
      </c>
      <c r="R4896" t="str">
        <f t="shared" si="76"/>
        <v>H2</v>
      </c>
    </row>
    <row r="4897" spans="1:18" x14ac:dyDescent="0.35">
      <c r="A4897" t="s">
        <v>6626</v>
      </c>
      <c r="B4897" s="1">
        <v>45894</v>
      </c>
      <c r="C4897" t="s">
        <v>6627</v>
      </c>
      <c r="D4897" t="s">
        <v>27</v>
      </c>
      <c r="E4897" t="s">
        <v>20</v>
      </c>
      <c r="F4897" t="s">
        <v>21</v>
      </c>
      <c r="G4897" t="s">
        <v>33</v>
      </c>
      <c r="H4897" t="s">
        <v>40</v>
      </c>
      <c r="I4897">
        <v>1</v>
      </c>
      <c r="J4897">
        <v>83500</v>
      </c>
      <c r="K4897">
        <v>61200</v>
      </c>
      <c r="L4897">
        <v>0.15</v>
      </c>
      <c r="M4897">
        <v>70975</v>
      </c>
      <c r="N4897">
        <v>61200</v>
      </c>
      <c r="O4897">
        <v>9775</v>
      </c>
      <c r="P4897">
        <v>13.77</v>
      </c>
      <c r="Q4897" t="s">
        <v>30</v>
      </c>
      <c r="R4897" t="str">
        <f t="shared" si="76"/>
        <v>H2</v>
      </c>
    </row>
    <row r="4898" spans="1:18" x14ac:dyDescent="0.35">
      <c r="A4898" t="s">
        <v>6628</v>
      </c>
      <c r="B4898" s="1">
        <v>45894</v>
      </c>
      <c r="C4898" t="s">
        <v>6559</v>
      </c>
      <c r="D4898" t="s">
        <v>19</v>
      </c>
      <c r="E4898" t="s">
        <v>60</v>
      </c>
      <c r="F4898" t="s">
        <v>21</v>
      </c>
      <c r="G4898" t="s">
        <v>33</v>
      </c>
      <c r="H4898" t="s">
        <v>34</v>
      </c>
      <c r="I4898">
        <v>3</v>
      </c>
      <c r="J4898">
        <v>46000</v>
      </c>
      <c r="K4898">
        <v>30500</v>
      </c>
      <c r="L4898">
        <v>0.19</v>
      </c>
      <c r="M4898">
        <v>111780</v>
      </c>
      <c r="N4898">
        <v>91500</v>
      </c>
      <c r="O4898">
        <v>20280</v>
      </c>
      <c r="P4898">
        <v>18.14</v>
      </c>
      <c r="Q4898" t="s">
        <v>41</v>
      </c>
      <c r="R4898" t="str">
        <f t="shared" si="76"/>
        <v>H2</v>
      </c>
    </row>
    <row r="4899" spans="1:18" x14ac:dyDescent="0.35">
      <c r="A4899" t="s">
        <v>6629</v>
      </c>
      <c r="B4899" s="1">
        <v>45894</v>
      </c>
      <c r="C4899" t="s">
        <v>6630</v>
      </c>
      <c r="D4899" t="s">
        <v>19</v>
      </c>
      <c r="E4899" t="s">
        <v>60</v>
      </c>
      <c r="F4899" t="s">
        <v>21</v>
      </c>
      <c r="G4899" t="s">
        <v>29</v>
      </c>
      <c r="H4899" t="s">
        <v>23</v>
      </c>
      <c r="I4899">
        <v>2</v>
      </c>
      <c r="J4899">
        <v>46100</v>
      </c>
      <c r="K4899">
        <v>29000</v>
      </c>
      <c r="L4899">
        <v>0.18</v>
      </c>
      <c r="M4899">
        <v>75604</v>
      </c>
      <c r="N4899">
        <v>58000</v>
      </c>
      <c r="O4899">
        <v>17604</v>
      </c>
      <c r="P4899">
        <v>23.28</v>
      </c>
      <c r="Q4899" t="s">
        <v>41</v>
      </c>
      <c r="R4899" t="str">
        <f t="shared" si="76"/>
        <v>H2</v>
      </c>
    </row>
    <row r="4900" spans="1:18" x14ac:dyDescent="0.35">
      <c r="A4900" t="s">
        <v>6631</v>
      </c>
      <c r="B4900" s="1">
        <v>45894</v>
      </c>
      <c r="C4900" t="s">
        <v>439</v>
      </c>
      <c r="D4900" t="s">
        <v>19</v>
      </c>
      <c r="E4900" t="s">
        <v>79</v>
      </c>
      <c r="F4900" t="s">
        <v>47</v>
      </c>
      <c r="G4900" t="s">
        <v>93</v>
      </c>
      <c r="H4900" t="s">
        <v>23</v>
      </c>
      <c r="I4900">
        <v>1</v>
      </c>
      <c r="J4900">
        <v>54700</v>
      </c>
      <c r="K4900">
        <v>36200</v>
      </c>
      <c r="L4900">
        <v>0.19</v>
      </c>
      <c r="M4900">
        <v>44307</v>
      </c>
      <c r="N4900">
        <v>36200</v>
      </c>
      <c r="O4900">
        <v>8107</v>
      </c>
      <c r="P4900">
        <v>18.3</v>
      </c>
      <c r="Q4900" t="s">
        <v>41</v>
      </c>
      <c r="R4900" t="str">
        <f t="shared" si="76"/>
        <v>H2</v>
      </c>
    </row>
    <row r="4901" spans="1:18" x14ac:dyDescent="0.35">
      <c r="A4901" t="s">
        <v>6632</v>
      </c>
      <c r="B4901" s="1">
        <v>45894</v>
      </c>
      <c r="C4901" t="s">
        <v>4740</v>
      </c>
      <c r="D4901" t="s">
        <v>19</v>
      </c>
      <c r="E4901" t="s">
        <v>60</v>
      </c>
      <c r="F4901" t="s">
        <v>21</v>
      </c>
      <c r="G4901" t="s">
        <v>93</v>
      </c>
      <c r="H4901" t="s">
        <v>40</v>
      </c>
      <c r="I4901">
        <v>2</v>
      </c>
      <c r="J4901">
        <v>46300</v>
      </c>
      <c r="K4901">
        <v>30500</v>
      </c>
      <c r="L4901">
        <v>0.09</v>
      </c>
      <c r="M4901">
        <v>84266</v>
      </c>
      <c r="N4901">
        <v>61000</v>
      </c>
      <c r="O4901">
        <v>23266</v>
      </c>
      <c r="P4901">
        <v>27.61</v>
      </c>
      <c r="Q4901" t="s">
        <v>41</v>
      </c>
      <c r="R4901" t="str">
        <f t="shared" si="76"/>
        <v>H2</v>
      </c>
    </row>
    <row r="4902" spans="1:18" x14ac:dyDescent="0.35">
      <c r="A4902" t="s">
        <v>6633</v>
      </c>
      <c r="B4902" s="1">
        <v>45894</v>
      </c>
      <c r="C4902" t="s">
        <v>3285</v>
      </c>
      <c r="D4902" t="s">
        <v>19</v>
      </c>
      <c r="E4902" t="s">
        <v>79</v>
      </c>
      <c r="F4902" t="s">
        <v>47</v>
      </c>
      <c r="G4902" t="s">
        <v>22</v>
      </c>
      <c r="H4902" t="s">
        <v>40</v>
      </c>
      <c r="I4902">
        <v>1</v>
      </c>
      <c r="J4902">
        <v>53600</v>
      </c>
      <c r="K4902">
        <v>35700</v>
      </c>
      <c r="L4902">
        <v>0.11</v>
      </c>
      <c r="M4902">
        <v>47704</v>
      </c>
      <c r="N4902">
        <v>35700</v>
      </c>
      <c r="O4902">
        <v>12004</v>
      </c>
      <c r="P4902">
        <v>25.16</v>
      </c>
      <c r="Q4902" t="s">
        <v>30</v>
      </c>
      <c r="R4902" t="str">
        <f t="shared" si="76"/>
        <v>H2</v>
      </c>
    </row>
    <row r="4903" spans="1:18" x14ac:dyDescent="0.35">
      <c r="A4903" t="s">
        <v>6634</v>
      </c>
      <c r="B4903" s="1">
        <v>45894</v>
      </c>
      <c r="C4903" t="s">
        <v>5892</v>
      </c>
      <c r="D4903" t="s">
        <v>27</v>
      </c>
      <c r="E4903" t="s">
        <v>60</v>
      </c>
      <c r="F4903" t="s">
        <v>21</v>
      </c>
      <c r="G4903" t="s">
        <v>33</v>
      </c>
      <c r="H4903" t="s">
        <v>34</v>
      </c>
      <c r="I4903">
        <v>1</v>
      </c>
      <c r="J4903">
        <v>45300</v>
      </c>
      <c r="K4903">
        <v>29700</v>
      </c>
      <c r="L4903">
        <v>0.08</v>
      </c>
      <c r="M4903">
        <v>41676</v>
      </c>
      <c r="N4903">
        <v>29700</v>
      </c>
      <c r="O4903">
        <v>11976</v>
      </c>
      <c r="P4903">
        <v>28.74</v>
      </c>
      <c r="Q4903" t="s">
        <v>30</v>
      </c>
      <c r="R4903" t="str">
        <f t="shared" si="76"/>
        <v>H2</v>
      </c>
    </row>
    <row r="4904" spans="1:18" x14ac:dyDescent="0.35">
      <c r="A4904" t="s">
        <v>6635</v>
      </c>
      <c r="B4904" s="1">
        <v>45894</v>
      </c>
      <c r="C4904" t="s">
        <v>4240</v>
      </c>
      <c r="D4904" t="s">
        <v>27</v>
      </c>
      <c r="E4904" t="s">
        <v>46</v>
      </c>
      <c r="F4904" t="s">
        <v>47</v>
      </c>
      <c r="G4904" t="s">
        <v>29</v>
      </c>
      <c r="H4904" t="s">
        <v>23</v>
      </c>
      <c r="I4904">
        <v>1</v>
      </c>
      <c r="J4904">
        <v>51800</v>
      </c>
      <c r="K4904">
        <v>34400</v>
      </c>
      <c r="L4904">
        <v>7.0000000000000007E-2</v>
      </c>
      <c r="M4904">
        <v>48174</v>
      </c>
      <c r="N4904">
        <v>34400</v>
      </c>
      <c r="O4904">
        <v>13774</v>
      </c>
      <c r="P4904">
        <v>28.59</v>
      </c>
      <c r="Q4904" t="s">
        <v>48</v>
      </c>
      <c r="R4904" t="str">
        <f t="shared" si="76"/>
        <v>H2</v>
      </c>
    </row>
    <row r="4905" spans="1:18" x14ac:dyDescent="0.35">
      <c r="A4905" t="s">
        <v>6636</v>
      </c>
      <c r="B4905" s="1">
        <v>45894</v>
      </c>
      <c r="C4905" t="s">
        <v>2121</v>
      </c>
      <c r="D4905" t="s">
        <v>27</v>
      </c>
      <c r="E4905" t="s">
        <v>46</v>
      </c>
      <c r="F4905" t="s">
        <v>47</v>
      </c>
      <c r="G4905" t="s">
        <v>33</v>
      </c>
      <c r="H4905" t="s">
        <v>34</v>
      </c>
      <c r="I4905">
        <v>1</v>
      </c>
      <c r="J4905">
        <v>50700</v>
      </c>
      <c r="K4905">
        <v>35500</v>
      </c>
      <c r="L4905">
        <v>0.2</v>
      </c>
      <c r="M4905">
        <v>40560</v>
      </c>
      <c r="N4905">
        <v>35500</v>
      </c>
      <c r="O4905">
        <v>5060</v>
      </c>
      <c r="P4905">
        <v>12.48</v>
      </c>
      <c r="Q4905" t="s">
        <v>30</v>
      </c>
      <c r="R4905" t="str">
        <f t="shared" si="76"/>
        <v>H2</v>
      </c>
    </row>
    <row r="4906" spans="1:18" x14ac:dyDescent="0.35">
      <c r="A4906" t="s">
        <v>6637</v>
      </c>
      <c r="B4906" s="1">
        <v>45894</v>
      </c>
      <c r="C4906" t="s">
        <v>296</v>
      </c>
      <c r="D4906" t="s">
        <v>27</v>
      </c>
      <c r="E4906" t="s">
        <v>79</v>
      </c>
      <c r="F4906" t="s">
        <v>47</v>
      </c>
      <c r="G4906" t="s">
        <v>39</v>
      </c>
      <c r="H4906" t="s">
        <v>23</v>
      </c>
      <c r="I4906">
        <v>2</v>
      </c>
      <c r="J4906">
        <v>52600</v>
      </c>
      <c r="K4906">
        <v>36100</v>
      </c>
      <c r="L4906">
        <v>0.14000000000000001</v>
      </c>
      <c r="M4906">
        <v>90472</v>
      </c>
      <c r="N4906">
        <v>72200</v>
      </c>
      <c r="O4906">
        <v>18272</v>
      </c>
      <c r="P4906">
        <v>20.2</v>
      </c>
      <c r="Q4906" t="s">
        <v>24</v>
      </c>
      <c r="R4906" t="str">
        <f t="shared" si="76"/>
        <v>H2</v>
      </c>
    </row>
    <row r="4907" spans="1:18" x14ac:dyDescent="0.35">
      <c r="A4907" t="s">
        <v>6638</v>
      </c>
      <c r="B4907" s="1">
        <v>45894</v>
      </c>
      <c r="C4907" t="s">
        <v>330</v>
      </c>
      <c r="D4907" t="s">
        <v>27</v>
      </c>
      <c r="E4907" t="s">
        <v>68</v>
      </c>
      <c r="F4907" t="s">
        <v>47</v>
      </c>
      <c r="G4907" t="s">
        <v>39</v>
      </c>
      <c r="H4907" t="s">
        <v>23</v>
      </c>
      <c r="I4907">
        <v>2</v>
      </c>
      <c r="J4907">
        <v>29500</v>
      </c>
      <c r="K4907">
        <v>19600</v>
      </c>
      <c r="L4907">
        <v>0.14000000000000001</v>
      </c>
      <c r="M4907">
        <v>50740</v>
      </c>
      <c r="N4907">
        <v>39200</v>
      </c>
      <c r="O4907">
        <v>11540</v>
      </c>
      <c r="P4907">
        <v>22.74</v>
      </c>
      <c r="Q4907" t="s">
        <v>41</v>
      </c>
      <c r="R4907" t="str">
        <f t="shared" si="76"/>
        <v>H2</v>
      </c>
    </row>
    <row r="4908" spans="1:18" x14ac:dyDescent="0.35">
      <c r="A4908" t="s">
        <v>6639</v>
      </c>
      <c r="B4908" s="1">
        <v>45894</v>
      </c>
      <c r="C4908" t="s">
        <v>895</v>
      </c>
      <c r="D4908" t="s">
        <v>19</v>
      </c>
      <c r="E4908" t="s">
        <v>37</v>
      </c>
      <c r="F4908" t="s">
        <v>38</v>
      </c>
      <c r="G4908" t="s">
        <v>22</v>
      </c>
      <c r="H4908" t="s">
        <v>23</v>
      </c>
      <c r="I4908">
        <v>2</v>
      </c>
      <c r="J4908">
        <v>35300</v>
      </c>
      <c r="K4908">
        <v>21000</v>
      </c>
      <c r="L4908">
        <v>0.21</v>
      </c>
      <c r="M4908">
        <v>55774</v>
      </c>
      <c r="N4908">
        <v>42000</v>
      </c>
      <c r="O4908">
        <v>13774</v>
      </c>
      <c r="P4908">
        <v>24.7</v>
      </c>
      <c r="Q4908" t="s">
        <v>41</v>
      </c>
      <c r="R4908" t="str">
        <f t="shared" si="76"/>
        <v>H2</v>
      </c>
    </row>
    <row r="4909" spans="1:18" x14ac:dyDescent="0.35">
      <c r="A4909" t="s">
        <v>6640</v>
      </c>
      <c r="B4909" s="1">
        <v>45894</v>
      </c>
      <c r="C4909" t="s">
        <v>1361</v>
      </c>
      <c r="D4909" t="s">
        <v>19</v>
      </c>
      <c r="E4909" t="s">
        <v>84</v>
      </c>
      <c r="F4909" t="s">
        <v>21</v>
      </c>
      <c r="G4909" t="s">
        <v>33</v>
      </c>
      <c r="H4909" t="s">
        <v>23</v>
      </c>
      <c r="I4909">
        <v>5</v>
      </c>
      <c r="J4909">
        <v>31700</v>
      </c>
      <c r="K4909">
        <v>20500</v>
      </c>
      <c r="L4909">
        <v>0.18</v>
      </c>
      <c r="M4909">
        <v>129970</v>
      </c>
      <c r="N4909">
        <v>102500</v>
      </c>
      <c r="O4909">
        <v>27470</v>
      </c>
      <c r="P4909">
        <v>21.14</v>
      </c>
      <c r="Q4909" t="s">
        <v>41</v>
      </c>
      <c r="R4909" t="str">
        <f t="shared" si="76"/>
        <v>H2</v>
      </c>
    </row>
    <row r="4910" spans="1:18" x14ac:dyDescent="0.35">
      <c r="A4910" t="s">
        <v>6641</v>
      </c>
      <c r="B4910" s="1">
        <v>45895</v>
      </c>
      <c r="C4910" t="s">
        <v>6642</v>
      </c>
      <c r="D4910" t="s">
        <v>27</v>
      </c>
      <c r="E4910" t="s">
        <v>79</v>
      </c>
      <c r="F4910" t="s">
        <v>47</v>
      </c>
      <c r="G4910" t="s">
        <v>22</v>
      </c>
      <c r="H4910" t="s">
        <v>23</v>
      </c>
      <c r="I4910">
        <v>1</v>
      </c>
      <c r="J4910">
        <v>54600</v>
      </c>
      <c r="K4910">
        <v>36900</v>
      </c>
      <c r="L4910">
        <v>0.06</v>
      </c>
      <c r="M4910">
        <v>51324</v>
      </c>
      <c r="N4910">
        <v>36900</v>
      </c>
      <c r="O4910">
        <v>14424</v>
      </c>
      <c r="P4910">
        <v>28.1</v>
      </c>
      <c r="Q4910" t="s">
        <v>41</v>
      </c>
      <c r="R4910" t="str">
        <f t="shared" si="76"/>
        <v>H2</v>
      </c>
    </row>
    <row r="4911" spans="1:18" x14ac:dyDescent="0.35">
      <c r="A4911" t="s">
        <v>6643</v>
      </c>
      <c r="B4911" s="1">
        <v>45895</v>
      </c>
      <c r="C4911" t="s">
        <v>5313</v>
      </c>
      <c r="D4911" t="s">
        <v>19</v>
      </c>
      <c r="E4911" t="s">
        <v>123</v>
      </c>
      <c r="F4911" t="s">
        <v>21</v>
      </c>
      <c r="G4911" t="s">
        <v>33</v>
      </c>
      <c r="H4911" t="s">
        <v>23</v>
      </c>
      <c r="I4911">
        <v>1</v>
      </c>
      <c r="J4911">
        <v>192300</v>
      </c>
      <c r="K4911">
        <v>138500</v>
      </c>
      <c r="L4911">
        <v>0.08</v>
      </c>
      <c r="M4911">
        <v>176916</v>
      </c>
      <c r="N4911">
        <v>138500</v>
      </c>
      <c r="O4911">
        <v>38416</v>
      </c>
      <c r="P4911">
        <v>21.71</v>
      </c>
      <c r="Q4911" t="s">
        <v>48</v>
      </c>
      <c r="R4911" t="str">
        <f t="shared" si="76"/>
        <v>H2</v>
      </c>
    </row>
    <row r="4912" spans="1:18" x14ac:dyDescent="0.35">
      <c r="A4912" t="s">
        <v>6644</v>
      </c>
      <c r="B4912" s="1">
        <v>45895</v>
      </c>
      <c r="C4912" t="s">
        <v>1575</v>
      </c>
      <c r="D4912" t="s">
        <v>19</v>
      </c>
      <c r="E4912" t="s">
        <v>20</v>
      </c>
      <c r="F4912" t="s">
        <v>21</v>
      </c>
      <c r="G4912" t="s">
        <v>22</v>
      </c>
      <c r="H4912" t="s">
        <v>23</v>
      </c>
      <c r="I4912">
        <v>1</v>
      </c>
      <c r="J4912">
        <v>87400</v>
      </c>
      <c r="K4912">
        <v>61500</v>
      </c>
      <c r="L4912">
        <v>0.13</v>
      </c>
      <c r="M4912">
        <v>76038</v>
      </c>
      <c r="N4912">
        <v>61500</v>
      </c>
      <c r="O4912">
        <v>14538</v>
      </c>
      <c r="P4912">
        <v>19.12</v>
      </c>
      <c r="Q4912" t="s">
        <v>24</v>
      </c>
      <c r="R4912" t="str">
        <f t="shared" si="76"/>
        <v>H2</v>
      </c>
    </row>
    <row r="4913" spans="1:18" x14ac:dyDescent="0.35">
      <c r="A4913" t="s">
        <v>6645</v>
      </c>
      <c r="B4913" s="1">
        <v>45895</v>
      </c>
      <c r="C4913" t="s">
        <v>2496</v>
      </c>
      <c r="D4913" t="s">
        <v>27</v>
      </c>
      <c r="E4913" t="s">
        <v>63</v>
      </c>
      <c r="F4913" t="s">
        <v>47</v>
      </c>
      <c r="G4913" t="s">
        <v>33</v>
      </c>
      <c r="H4913" t="s">
        <v>23</v>
      </c>
      <c r="I4913">
        <v>2</v>
      </c>
      <c r="J4913">
        <v>78600</v>
      </c>
      <c r="K4913">
        <v>53300</v>
      </c>
      <c r="L4913">
        <v>0.12</v>
      </c>
      <c r="M4913">
        <v>138336</v>
      </c>
      <c r="N4913">
        <v>106600</v>
      </c>
      <c r="O4913">
        <v>31736</v>
      </c>
      <c r="P4913">
        <v>22.94</v>
      </c>
      <c r="Q4913" t="s">
        <v>41</v>
      </c>
      <c r="R4913" t="str">
        <f t="shared" si="76"/>
        <v>H2</v>
      </c>
    </row>
    <row r="4914" spans="1:18" x14ac:dyDescent="0.35">
      <c r="A4914" t="s">
        <v>6646</v>
      </c>
      <c r="B4914" s="1">
        <v>45895</v>
      </c>
      <c r="C4914" t="s">
        <v>5639</v>
      </c>
      <c r="D4914" t="s">
        <v>27</v>
      </c>
      <c r="E4914" t="s">
        <v>20</v>
      </c>
      <c r="F4914" t="s">
        <v>21</v>
      </c>
      <c r="G4914" t="s">
        <v>29</v>
      </c>
      <c r="H4914" t="s">
        <v>23</v>
      </c>
      <c r="I4914">
        <v>1</v>
      </c>
      <c r="J4914">
        <v>86300</v>
      </c>
      <c r="K4914">
        <v>61400</v>
      </c>
      <c r="L4914">
        <v>0.35</v>
      </c>
      <c r="M4914">
        <v>56095</v>
      </c>
      <c r="N4914">
        <v>61400</v>
      </c>
      <c r="O4914">
        <v>-5305</v>
      </c>
      <c r="P4914">
        <v>-9.4600000000000009</v>
      </c>
      <c r="Q4914" t="s">
        <v>24</v>
      </c>
      <c r="R4914" t="str">
        <f t="shared" si="76"/>
        <v>H2</v>
      </c>
    </row>
    <row r="4915" spans="1:18" x14ac:dyDescent="0.35">
      <c r="A4915" t="s">
        <v>6647</v>
      </c>
      <c r="B4915" s="1">
        <v>45895</v>
      </c>
      <c r="C4915" t="s">
        <v>1030</v>
      </c>
      <c r="D4915" t="s">
        <v>19</v>
      </c>
      <c r="E4915" t="s">
        <v>84</v>
      </c>
      <c r="F4915" t="s">
        <v>21</v>
      </c>
      <c r="G4915" t="s">
        <v>29</v>
      </c>
      <c r="H4915" t="s">
        <v>23</v>
      </c>
      <c r="I4915">
        <v>3</v>
      </c>
      <c r="J4915">
        <v>32000</v>
      </c>
      <c r="K4915">
        <v>21200</v>
      </c>
      <c r="L4915">
        <v>0.19</v>
      </c>
      <c r="M4915">
        <v>77760</v>
      </c>
      <c r="N4915">
        <v>63600</v>
      </c>
      <c r="O4915">
        <v>14160</v>
      </c>
      <c r="P4915">
        <v>18.21</v>
      </c>
      <c r="Q4915" t="s">
        <v>41</v>
      </c>
      <c r="R4915" t="str">
        <f t="shared" si="76"/>
        <v>H2</v>
      </c>
    </row>
    <row r="4916" spans="1:18" x14ac:dyDescent="0.35">
      <c r="A4916" t="s">
        <v>6648</v>
      </c>
      <c r="B4916" s="1">
        <v>45895</v>
      </c>
      <c r="C4916" t="s">
        <v>1271</v>
      </c>
      <c r="D4916" t="s">
        <v>27</v>
      </c>
      <c r="E4916" t="s">
        <v>108</v>
      </c>
      <c r="F4916" t="s">
        <v>47</v>
      </c>
      <c r="G4916" t="s">
        <v>33</v>
      </c>
      <c r="H4916" t="s">
        <v>23</v>
      </c>
      <c r="I4916">
        <v>1</v>
      </c>
      <c r="J4916">
        <v>67900</v>
      </c>
      <c r="K4916">
        <v>46900</v>
      </c>
      <c r="L4916">
        <v>0.17</v>
      </c>
      <c r="M4916">
        <v>56357</v>
      </c>
      <c r="N4916">
        <v>46900</v>
      </c>
      <c r="O4916">
        <v>9457</v>
      </c>
      <c r="P4916">
        <v>16.78</v>
      </c>
      <c r="Q4916" t="s">
        <v>24</v>
      </c>
      <c r="R4916" t="str">
        <f t="shared" si="76"/>
        <v>H2</v>
      </c>
    </row>
    <row r="4917" spans="1:18" x14ac:dyDescent="0.35">
      <c r="A4917" t="s">
        <v>6649</v>
      </c>
      <c r="B4917" s="1">
        <v>45895</v>
      </c>
      <c r="C4917" t="s">
        <v>2572</v>
      </c>
      <c r="D4917" t="s">
        <v>27</v>
      </c>
      <c r="E4917" t="s">
        <v>115</v>
      </c>
      <c r="F4917" t="s">
        <v>38</v>
      </c>
      <c r="G4917" t="s">
        <v>29</v>
      </c>
      <c r="H4917" t="s">
        <v>40</v>
      </c>
      <c r="I4917">
        <v>2</v>
      </c>
      <c r="J4917">
        <v>41400</v>
      </c>
      <c r="K4917">
        <v>26600</v>
      </c>
      <c r="L4917">
        <v>0.18</v>
      </c>
      <c r="M4917">
        <v>67896</v>
      </c>
      <c r="N4917">
        <v>53200</v>
      </c>
      <c r="O4917">
        <v>14696</v>
      </c>
      <c r="P4917">
        <v>21.64</v>
      </c>
      <c r="Q4917" t="s">
        <v>48</v>
      </c>
      <c r="R4917" t="str">
        <f t="shared" si="76"/>
        <v>H2</v>
      </c>
    </row>
    <row r="4918" spans="1:18" x14ac:dyDescent="0.35">
      <c r="A4918" t="s">
        <v>6650</v>
      </c>
      <c r="B4918" s="1">
        <v>45895</v>
      </c>
      <c r="C4918" t="s">
        <v>4792</v>
      </c>
      <c r="D4918" t="s">
        <v>27</v>
      </c>
      <c r="E4918" t="s">
        <v>37</v>
      </c>
      <c r="F4918" t="s">
        <v>38</v>
      </c>
      <c r="G4918" t="s">
        <v>33</v>
      </c>
      <c r="H4918" t="s">
        <v>40</v>
      </c>
      <c r="I4918">
        <v>3</v>
      </c>
      <c r="J4918">
        <v>35200</v>
      </c>
      <c r="K4918">
        <v>22400</v>
      </c>
      <c r="L4918">
        <v>0.17</v>
      </c>
      <c r="M4918">
        <v>87648</v>
      </c>
      <c r="N4918">
        <v>67200</v>
      </c>
      <c r="O4918">
        <v>20448</v>
      </c>
      <c r="P4918">
        <v>23.33</v>
      </c>
      <c r="Q4918" t="s">
        <v>41</v>
      </c>
      <c r="R4918" t="str">
        <f t="shared" si="76"/>
        <v>H2</v>
      </c>
    </row>
    <row r="4919" spans="1:18" x14ac:dyDescent="0.35">
      <c r="A4919" t="s">
        <v>6651</v>
      </c>
      <c r="B4919" s="1">
        <v>45895</v>
      </c>
      <c r="C4919" t="s">
        <v>1437</v>
      </c>
      <c r="D4919" t="s">
        <v>27</v>
      </c>
      <c r="E4919" t="s">
        <v>84</v>
      </c>
      <c r="F4919" t="s">
        <v>21</v>
      </c>
      <c r="G4919" t="s">
        <v>33</v>
      </c>
      <c r="H4919" t="s">
        <v>40</v>
      </c>
      <c r="I4919">
        <v>1</v>
      </c>
      <c r="J4919">
        <v>30600</v>
      </c>
      <c r="K4919">
        <v>20700</v>
      </c>
      <c r="L4919">
        <v>0.25</v>
      </c>
      <c r="M4919">
        <v>22950</v>
      </c>
      <c r="N4919">
        <v>20700</v>
      </c>
      <c r="O4919">
        <v>2250</v>
      </c>
      <c r="P4919">
        <v>9.8000000000000007</v>
      </c>
      <c r="Q4919" t="s">
        <v>48</v>
      </c>
      <c r="R4919" t="str">
        <f t="shared" si="76"/>
        <v>H2</v>
      </c>
    </row>
    <row r="4920" spans="1:18" x14ac:dyDescent="0.35">
      <c r="A4920" t="s">
        <v>6652</v>
      </c>
      <c r="B4920" s="1">
        <v>45895</v>
      </c>
      <c r="C4920" t="s">
        <v>56</v>
      </c>
      <c r="D4920" t="s">
        <v>19</v>
      </c>
      <c r="E4920" t="s">
        <v>60</v>
      </c>
      <c r="F4920" t="s">
        <v>21</v>
      </c>
      <c r="G4920" t="s">
        <v>33</v>
      </c>
      <c r="H4920" t="s">
        <v>23</v>
      </c>
      <c r="I4920">
        <v>3</v>
      </c>
      <c r="J4920">
        <v>45600</v>
      </c>
      <c r="K4920">
        <v>30000</v>
      </c>
      <c r="L4920">
        <v>0.34</v>
      </c>
      <c r="M4920">
        <v>90288</v>
      </c>
      <c r="N4920">
        <v>90000</v>
      </c>
      <c r="O4920">
        <v>288</v>
      </c>
      <c r="P4920">
        <v>0.32</v>
      </c>
      <c r="Q4920" t="s">
        <v>24</v>
      </c>
      <c r="R4920" t="str">
        <f t="shared" si="76"/>
        <v>H2</v>
      </c>
    </row>
    <row r="4921" spans="1:18" x14ac:dyDescent="0.35">
      <c r="A4921" t="s">
        <v>6653</v>
      </c>
      <c r="B4921" s="1">
        <v>45895</v>
      </c>
      <c r="C4921" t="s">
        <v>1311</v>
      </c>
      <c r="D4921" t="s">
        <v>27</v>
      </c>
      <c r="E4921" t="s">
        <v>73</v>
      </c>
      <c r="F4921" t="s">
        <v>74</v>
      </c>
      <c r="G4921" t="s">
        <v>93</v>
      </c>
      <c r="H4921" t="s">
        <v>40</v>
      </c>
      <c r="I4921">
        <v>1</v>
      </c>
      <c r="J4921">
        <v>62600</v>
      </c>
      <c r="K4921">
        <v>41000</v>
      </c>
      <c r="L4921">
        <v>0.14000000000000001</v>
      </c>
      <c r="M4921">
        <v>53836</v>
      </c>
      <c r="N4921">
        <v>41000</v>
      </c>
      <c r="O4921">
        <v>12836</v>
      </c>
      <c r="P4921">
        <v>23.84</v>
      </c>
      <c r="Q4921" t="s">
        <v>41</v>
      </c>
      <c r="R4921" t="str">
        <f t="shared" si="76"/>
        <v>H2</v>
      </c>
    </row>
    <row r="4922" spans="1:18" x14ac:dyDescent="0.35">
      <c r="A4922" t="s">
        <v>6654</v>
      </c>
      <c r="B4922" s="1">
        <v>45895</v>
      </c>
      <c r="C4922" t="s">
        <v>349</v>
      </c>
      <c r="D4922" t="s">
        <v>19</v>
      </c>
      <c r="E4922" t="s">
        <v>57</v>
      </c>
      <c r="F4922" t="s">
        <v>38</v>
      </c>
      <c r="G4922" t="s">
        <v>29</v>
      </c>
      <c r="H4922" t="s">
        <v>23</v>
      </c>
      <c r="I4922">
        <v>3</v>
      </c>
      <c r="J4922">
        <v>47100</v>
      </c>
      <c r="K4922">
        <v>29900</v>
      </c>
      <c r="L4922">
        <v>0.35</v>
      </c>
      <c r="M4922">
        <v>91845</v>
      </c>
      <c r="N4922">
        <v>89700</v>
      </c>
      <c r="O4922">
        <v>2145</v>
      </c>
      <c r="P4922">
        <v>2.34</v>
      </c>
      <c r="Q4922" t="s">
        <v>24</v>
      </c>
      <c r="R4922" t="str">
        <f t="shared" si="76"/>
        <v>H2</v>
      </c>
    </row>
    <row r="4923" spans="1:18" x14ac:dyDescent="0.35">
      <c r="A4923" t="s">
        <v>6655</v>
      </c>
      <c r="B4923" s="1">
        <v>45895</v>
      </c>
      <c r="C4923" t="s">
        <v>3134</v>
      </c>
      <c r="D4923" t="s">
        <v>19</v>
      </c>
      <c r="E4923" t="s">
        <v>73</v>
      </c>
      <c r="F4923" t="s">
        <v>74</v>
      </c>
      <c r="G4923" t="s">
        <v>33</v>
      </c>
      <c r="H4923" t="s">
        <v>23</v>
      </c>
      <c r="I4923">
        <v>2</v>
      </c>
      <c r="J4923">
        <v>63100</v>
      </c>
      <c r="K4923">
        <v>41400</v>
      </c>
      <c r="L4923">
        <v>0.2</v>
      </c>
      <c r="M4923">
        <v>100960</v>
      </c>
      <c r="N4923">
        <v>82800</v>
      </c>
      <c r="O4923">
        <v>18160</v>
      </c>
      <c r="P4923">
        <v>17.989999999999998</v>
      </c>
      <c r="Q4923" t="s">
        <v>41</v>
      </c>
      <c r="R4923" t="str">
        <f t="shared" si="76"/>
        <v>H2</v>
      </c>
    </row>
    <row r="4924" spans="1:18" x14ac:dyDescent="0.35">
      <c r="A4924" t="s">
        <v>6656</v>
      </c>
      <c r="B4924" s="1">
        <v>45895</v>
      </c>
      <c r="C4924" t="s">
        <v>5204</v>
      </c>
      <c r="D4924" t="s">
        <v>27</v>
      </c>
      <c r="E4924" t="s">
        <v>20</v>
      </c>
      <c r="F4924" t="s">
        <v>21</v>
      </c>
      <c r="G4924" t="s">
        <v>33</v>
      </c>
      <c r="H4924" t="s">
        <v>40</v>
      </c>
      <c r="I4924">
        <v>1</v>
      </c>
      <c r="J4924">
        <v>85400</v>
      </c>
      <c r="K4924">
        <v>61800</v>
      </c>
      <c r="L4924">
        <v>0.1</v>
      </c>
      <c r="M4924">
        <v>76860</v>
      </c>
      <c r="N4924">
        <v>61800</v>
      </c>
      <c r="O4924">
        <v>15060</v>
      </c>
      <c r="P4924">
        <v>19.59</v>
      </c>
      <c r="Q4924" t="s">
        <v>24</v>
      </c>
      <c r="R4924" t="str">
        <f t="shared" si="76"/>
        <v>H2</v>
      </c>
    </row>
    <row r="4925" spans="1:18" x14ac:dyDescent="0.35">
      <c r="A4925" t="s">
        <v>6657</v>
      </c>
      <c r="B4925" s="1">
        <v>45895</v>
      </c>
      <c r="C4925" t="s">
        <v>326</v>
      </c>
      <c r="D4925" t="s">
        <v>27</v>
      </c>
      <c r="E4925" t="s">
        <v>46</v>
      </c>
      <c r="F4925" t="s">
        <v>47</v>
      </c>
      <c r="G4925" t="s">
        <v>93</v>
      </c>
      <c r="H4925" t="s">
        <v>40</v>
      </c>
      <c r="I4925">
        <v>3</v>
      </c>
      <c r="J4925">
        <v>53000</v>
      </c>
      <c r="K4925">
        <v>33800</v>
      </c>
      <c r="L4925">
        <v>0.16</v>
      </c>
      <c r="M4925">
        <v>133560</v>
      </c>
      <c r="N4925">
        <v>101400</v>
      </c>
      <c r="O4925">
        <v>32160</v>
      </c>
      <c r="P4925">
        <v>24.08</v>
      </c>
      <c r="Q4925" t="s">
        <v>30</v>
      </c>
      <c r="R4925" t="str">
        <f t="shared" si="76"/>
        <v>H2</v>
      </c>
    </row>
    <row r="4926" spans="1:18" x14ac:dyDescent="0.35">
      <c r="A4926" t="s">
        <v>6658</v>
      </c>
      <c r="B4926" s="1">
        <v>45895</v>
      </c>
      <c r="C4926" t="s">
        <v>2638</v>
      </c>
      <c r="D4926" t="s">
        <v>19</v>
      </c>
      <c r="E4926" t="s">
        <v>28</v>
      </c>
      <c r="F4926" t="s">
        <v>21</v>
      </c>
      <c r="G4926" t="s">
        <v>22</v>
      </c>
      <c r="H4926" t="s">
        <v>40</v>
      </c>
      <c r="I4926">
        <v>3</v>
      </c>
      <c r="J4926">
        <v>17300</v>
      </c>
      <c r="K4926">
        <v>11300</v>
      </c>
      <c r="L4926">
        <v>0.18</v>
      </c>
      <c r="M4926">
        <v>42558</v>
      </c>
      <c r="N4926">
        <v>33900</v>
      </c>
      <c r="O4926">
        <v>8658</v>
      </c>
      <c r="P4926">
        <v>20.34</v>
      </c>
      <c r="Q4926" t="s">
        <v>41</v>
      </c>
      <c r="R4926" t="str">
        <f t="shared" si="76"/>
        <v>H2</v>
      </c>
    </row>
    <row r="4927" spans="1:18" x14ac:dyDescent="0.35">
      <c r="A4927" t="s">
        <v>6659</v>
      </c>
      <c r="B4927" s="1">
        <v>45895</v>
      </c>
      <c r="C4927" t="s">
        <v>1517</v>
      </c>
      <c r="D4927" t="s">
        <v>27</v>
      </c>
      <c r="E4927" t="s">
        <v>28</v>
      </c>
      <c r="F4927" t="s">
        <v>21</v>
      </c>
      <c r="G4927" t="s">
        <v>29</v>
      </c>
      <c r="H4927" t="s">
        <v>23</v>
      </c>
      <c r="I4927">
        <v>2</v>
      </c>
      <c r="J4927">
        <v>17200</v>
      </c>
      <c r="K4927">
        <v>11600</v>
      </c>
      <c r="L4927">
        <v>0.27</v>
      </c>
      <c r="M4927">
        <v>25112</v>
      </c>
      <c r="N4927">
        <v>23200</v>
      </c>
      <c r="O4927">
        <v>1912</v>
      </c>
      <c r="P4927">
        <v>7.61</v>
      </c>
      <c r="Q4927" t="s">
        <v>48</v>
      </c>
      <c r="R4927" t="str">
        <f t="shared" si="76"/>
        <v>H2</v>
      </c>
    </row>
    <row r="4928" spans="1:18" x14ac:dyDescent="0.35">
      <c r="A4928" t="s">
        <v>6660</v>
      </c>
      <c r="B4928" s="1">
        <v>45895</v>
      </c>
      <c r="C4928" t="s">
        <v>6661</v>
      </c>
      <c r="D4928" t="s">
        <v>19</v>
      </c>
      <c r="E4928" t="s">
        <v>37</v>
      </c>
      <c r="F4928" t="s">
        <v>38</v>
      </c>
      <c r="G4928" t="s">
        <v>39</v>
      </c>
      <c r="H4928" t="s">
        <v>40</v>
      </c>
      <c r="I4928">
        <v>1</v>
      </c>
      <c r="J4928">
        <v>34600</v>
      </c>
      <c r="K4928">
        <v>22300</v>
      </c>
      <c r="L4928">
        <v>0.17</v>
      </c>
      <c r="M4928">
        <v>28718</v>
      </c>
      <c r="N4928">
        <v>22300</v>
      </c>
      <c r="O4928">
        <v>6418</v>
      </c>
      <c r="P4928">
        <v>22.35</v>
      </c>
      <c r="Q4928" t="s">
        <v>41</v>
      </c>
      <c r="R4928" t="str">
        <f t="shared" si="76"/>
        <v>H2</v>
      </c>
    </row>
    <row r="4929" spans="1:18" x14ac:dyDescent="0.35">
      <c r="A4929" t="s">
        <v>6662</v>
      </c>
      <c r="B4929" s="1">
        <v>45895</v>
      </c>
      <c r="C4929" t="s">
        <v>2011</v>
      </c>
      <c r="D4929" t="s">
        <v>27</v>
      </c>
      <c r="E4929" t="s">
        <v>68</v>
      </c>
      <c r="F4929" t="s">
        <v>47</v>
      </c>
      <c r="G4929" t="s">
        <v>33</v>
      </c>
      <c r="H4929" t="s">
        <v>23</v>
      </c>
      <c r="I4929">
        <v>1</v>
      </c>
      <c r="J4929">
        <v>30600</v>
      </c>
      <c r="K4929">
        <v>19200</v>
      </c>
      <c r="L4929">
        <v>0.21</v>
      </c>
      <c r="M4929">
        <v>24174</v>
      </c>
      <c r="N4929">
        <v>19200</v>
      </c>
      <c r="O4929">
        <v>4974</v>
      </c>
      <c r="P4929">
        <v>20.58</v>
      </c>
      <c r="Q4929" t="s">
        <v>30</v>
      </c>
      <c r="R4929" t="str">
        <f t="shared" si="76"/>
        <v>H2</v>
      </c>
    </row>
    <row r="4930" spans="1:18" x14ac:dyDescent="0.35">
      <c r="A4930" t="s">
        <v>6663</v>
      </c>
      <c r="B4930" s="1">
        <v>45895</v>
      </c>
      <c r="C4930" t="s">
        <v>1213</v>
      </c>
      <c r="D4930" t="s">
        <v>27</v>
      </c>
      <c r="E4930" t="s">
        <v>28</v>
      </c>
      <c r="F4930" t="s">
        <v>21</v>
      </c>
      <c r="G4930" t="s">
        <v>33</v>
      </c>
      <c r="H4930" t="s">
        <v>40</v>
      </c>
      <c r="I4930">
        <v>2</v>
      </c>
      <c r="J4930">
        <v>17600</v>
      </c>
      <c r="K4930">
        <v>11800</v>
      </c>
      <c r="L4930">
        <v>0.14000000000000001</v>
      </c>
      <c r="M4930">
        <v>30272</v>
      </c>
      <c r="N4930">
        <v>23600</v>
      </c>
      <c r="O4930">
        <v>6672</v>
      </c>
      <c r="P4930">
        <v>22.04</v>
      </c>
      <c r="Q4930" t="s">
        <v>24</v>
      </c>
      <c r="R4930" t="str">
        <f t="shared" si="76"/>
        <v>H2</v>
      </c>
    </row>
    <row r="4931" spans="1:18" x14ac:dyDescent="0.35">
      <c r="A4931" t="s">
        <v>6664</v>
      </c>
      <c r="B4931" s="1">
        <v>45895</v>
      </c>
      <c r="C4931" t="s">
        <v>1629</v>
      </c>
      <c r="D4931" t="s">
        <v>19</v>
      </c>
      <c r="E4931" t="s">
        <v>68</v>
      </c>
      <c r="F4931" t="s">
        <v>47</v>
      </c>
      <c r="G4931" t="s">
        <v>33</v>
      </c>
      <c r="H4931" t="s">
        <v>40</v>
      </c>
      <c r="I4931">
        <v>4</v>
      </c>
      <c r="J4931">
        <v>29800</v>
      </c>
      <c r="K4931">
        <v>18900</v>
      </c>
      <c r="L4931">
        <v>0.18</v>
      </c>
      <c r="M4931">
        <v>97744</v>
      </c>
      <c r="N4931">
        <v>75600</v>
      </c>
      <c r="O4931">
        <v>22144</v>
      </c>
      <c r="P4931">
        <v>22.66</v>
      </c>
      <c r="Q4931" t="s">
        <v>48</v>
      </c>
      <c r="R4931" t="str">
        <f t="shared" ref="R4931:R4994" si="77">IF(MONTH(B4931)&lt;=6,"H1","H2")</f>
        <v>H2</v>
      </c>
    </row>
    <row r="4932" spans="1:18" x14ac:dyDescent="0.35">
      <c r="A4932" t="s">
        <v>6665</v>
      </c>
      <c r="B4932" s="1">
        <v>45895</v>
      </c>
      <c r="C4932" t="s">
        <v>1094</v>
      </c>
      <c r="D4932" t="s">
        <v>27</v>
      </c>
      <c r="E4932" t="s">
        <v>108</v>
      </c>
      <c r="F4932" t="s">
        <v>47</v>
      </c>
      <c r="G4932" t="s">
        <v>29</v>
      </c>
      <c r="H4932" t="s">
        <v>23</v>
      </c>
      <c r="I4932">
        <v>1</v>
      </c>
      <c r="J4932">
        <v>68600</v>
      </c>
      <c r="K4932">
        <v>45000</v>
      </c>
      <c r="L4932">
        <v>0.31</v>
      </c>
      <c r="M4932">
        <v>47334</v>
      </c>
      <c r="N4932">
        <v>45000</v>
      </c>
      <c r="O4932">
        <v>2334</v>
      </c>
      <c r="P4932">
        <v>4.93</v>
      </c>
      <c r="Q4932" t="s">
        <v>48</v>
      </c>
      <c r="R4932" t="str">
        <f t="shared" si="77"/>
        <v>H2</v>
      </c>
    </row>
    <row r="4933" spans="1:18" x14ac:dyDescent="0.35">
      <c r="A4933" t="s">
        <v>6666</v>
      </c>
      <c r="B4933" s="1">
        <v>45896</v>
      </c>
      <c r="C4933" t="s">
        <v>117</v>
      </c>
      <c r="D4933" t="s">
        <v>27</v>
      </c>
      <c r="E4933" t="s">
        <v>57</v>
      </c>
      <c r="F4933" t="s">
        <v>38</v>
      </c>
      <c r="G4933" t="s">
        <v>33</v>
      </c>
      <c r="H4933" t="s">
        <v>40</v>
      </c>
      <c r="I4933">
        <v>1</v>
      </c>
      <c r="J4933">
        <v>48000</v>
      </c>
      <c r="K4933">
        <v>29700</v>
      </c>
      <c r="L4933">
        <v>0.15</v>
      </c>
      <c r="M4933">
        <v>40800</v>
      </c>
      <c r="N4933">
        <v>29700</v>
      </c>
      <c r="O4933">
        <v>11100</v>
      </c>
      <c r="P4933">
        <v>27.21</v>
      </c>
      <c r="Q4933" t="s">
        <v>30</v>
      </c>
      <c r="R4933" t="str">
        <f t="shared" si="77"/>
        <v>H2</v>
      </c>
    </row>
    <row r="4934" spans="1:18" x14ac:dyDescent="0.35">
      <c r="A4934" t="s">
        <v>6667</v>
      </c>
      <c r="B4934" s="1">
        <v>45896</v>
      </c>
      <c r="C4934" t="s">
        <v>370</v>
      </c>
      <c r="D4934" t="s">
        <v>19</v>
      </c>
      <c r="E4934" t="s">
        <v>57</v>
      </c>
      <c r="F4934" t="s">
        <v>38</v>
      </c>
      <c r="G4934" t="s">
        <v>29</v>
      </c>
      <c r="H4934" t="s">
        <v>40</v>
      </c>
      <c r="I4934">
        <v>1</v>
      </c>
      <c r="J4934">
        <v>48500</v>
      </c>
      <c r="K4934">
        <v>31300</v>
      </c>
      <c r="L4934">
        <v>0.09</v>
      </c>
      <c r="M4934">
        <v>44135</v>
      </c>
      <c r="N4934">
        <v>31300</v>
      </c>
      <c r="O4934">
        <v>12835</v>
      </c>
      <c r="P4934">
        <v>29.08</v>
      </c>
      <c r="Q4934" t="s">
        <v>24</v>
      </c>
      <c r="R4934" t="str">
        <f t="shared" si="77"/>
        <v>H2</v>
      </c>
    </row>
    <row r="4935" spans="1:18" x14ac:dyDescent="0.35">
      <c r="A4935" t="s">
        <v>6668</v>
      </c>
      <c r="B4935" s="1">
        <v>45896</v>
      </c>
      <c r="C4935" t="s">
        <v>6325</v>
      </c>
      <c r="D4935" t="s">
        <v>27</v>
      </c>
      <c r="E4935" t="s">
        <v>57</v>
      </c>
      <c r="F4935" t="s">
        <v>38</v>
      </c>
      <c r="G4935" t="s">
        <v>29</v>
      </c>
      <c r="H4935" t="s">
        <v>23</v>
      </c>
      <c r="I4935">
        <v>2</v>
      </c>
      <c r="J4935">
        <v>50000</v>
      </c>
      <c r="K4935">
        <v>29800</v>
      </c>
      <c r="L4935">
        <v>0.11</v>
      </c>
      <c r="M4935">
        <v>89000</v>
      </c>
      <c r="N4935">
        <v>59600</v>
      </c>
      <c r="O4935">
        <v>29400</v>
      </c>
      <c r="P4935">
        <v>33.03</v>
      </c>
      <c r="Q4935" t="s">
        <v>41</v>
      </c>
      <c r="R4935" t="str">
        <f t="shared" si="77"/>
        <v>H2</v>
      </c>
    </row>
    <row r="4936" spans="1:18" x14ac:dyDescent="0.35">
      <c r="A4936" t="s">
        <v>6669</v>
      </c>
      <c r="B4936" s="1">
        <v>45896</v>
      </c>
      <c r="C4936" t="s">
        <v>880</v>
      </c>
      <c r="D4936" t="s">
        <v>27</v>
      </c>
      <c r="E4936" t="s">
        <v>37</v>
      </c>
      <c r="F4936" t="s">
        <v>38</v>
      </c>
      <c r="G4936" t="s">
        <v>39</v>
      </c>
      <c r="H4936" t="s">
        <v>23</v>
      </c>
      <c r="I4936">
        <v>3</v>
      </c>
      <c r="J4936">
        <v>35100</v>
      </c>
      <c r="K4936">
        <v>22100</v>
      </c>
      <c r="L4936">
        <v>0.14000000000000001</v>
      </c>
      <c r="M4936">
        <v>90558</v>
      </c>
      <c r="N4936">
        <v>66300</v>
      </c>
      <c r="O4936">
        <v>24258</v>
      </c>
      <c r="P4936">
        <v>26.79</v>
      </c>
      <c r="Q4936" t="s">
        <v>41</v>
      </c>
      <c r="R4936" t="str">
        <f t="shared" si="77"/>
        <v>H2</v>
      </c>
    </row>
    <row r="4937" spans="1:18" x14ac:dyDescent="0.35">
      <c r="A4937" t="s">
        <v>6670</v>
      </c>
      <c r="B4937" s="1">
        <v>45896</v>
      </c>
      <c r="C4937" t="s">
        <v>6671</v>
      </c>
      <c r="D4937" t="s">
        <v>19</v>
      </c>
      <c r="E4937" t="s">
        <v>20</v>
      </c>
      <c r="F4937" t="s">
        <v>21</v>
      </c>
      <c r="G4937" t="s">
        <v>22</v>
      </c>
      <c r="H4937" t="s">
        <v>34</v>
      </c>
      <c r="I4937">
        <v>1</v>
      </c>
      <c r="J4937">
        <v>83900</v>
      </c>
      <c r="K4937">
        <v>61300</v>
      </c>
      <c r="L4937">
        <v>0.31</v>
      </c>
      <c r="M4937">
        <v>57891</v>
      </c>
      <c r="N4937">
        <v>61300</v>
      </c>
      <c r="O4937">
        <v>-3409</v>
      </c>
      <c r="P4937">
        <v>-5.89</v>
      </c>
      <c r="Q4937" t="s">
        <v>41</v>
      </c>
      <c r="R4937" t="str">
        <f t="shared" si="77"/>
        <v>H2</v>
      </c>
    </row>
    <row r="4938" spans="1:18" x14ac:dyDescent="0.35">
      <c r="A4938" t="s">
        <v>6672</v>
      </c>
      <c r="B4938" s="1">
        <v>45896</v>
      </c>
      <c r="C4938" t="s">
        <v>1707</v>
      </c>
      <c r="D4938" t="s">
        <v>27</v>
      </c>
      <c r="E4938" t="s">
        <v>57</v>
      </c>
      <c r="F4938" t="s">
        <v>38</v>
      </c>
      <c r="G4938" t="s">
        <v>29</v>
      </c>
      <c r="H4938" t="s">
        <v>23</v>
      </c>
      <c r="I4938">
        <v>1</v>
      </c>
      <c r="J4938">
        <v>48100</v>
      </c>
      <c r="K4938">
        <v>30800</v>
      </c>
      <c r="L4938">
        <v>0.08</v>
      </c>
      <c r="M4938">
        <v>44252</v>
      </c>
      <c r="N4938">
        <v>30800</v>
      </c>
      <c r="O4938">
        <v>13452</v>
      </c>
      <c r="P4938">
        <v>30.4</v>
      </c>
      <c r="Q4938" t="s">
        <v>41</v>
      </c>
      <c r="R4938" t="str">
        <f t="shared" si="77"/>
        <v>H2</v>
      </c>
    </row>
    <row r="4939" spans="1:18" x14ac:dyDescent="0.35">
      <c r="A4939" t="s">
        <v>6673</v>
      </c>
      <c r="B4939" s="1">
        <v>45896</v>
      </c>
      <c r="C4939" t="s">
        <v>1039</v>
      </c>
      <c r="D4939" t="s">
        <v>27</v>
      </c>
      <c r="E4939" t="s">
        <v>68</v>
      </c>
      <c r="F4939" t="s">
        <v>47</v>
      </c>
      <c r="G4939" t="s">
        <v>22</v>
      </c>
      <c r="H4939" t="s">
        <v>23</v>
      </c>
      <c r="I4939">
        <v>3</v>
      </c>
      <c r="J4939">
        <v>30700</v>
      </c>
      <c r="K4939">
        <v>19700</v>
      </c>
      <c r="L4939">
        <v>0.16</v>
      </c>
      <c r="M4939">
        <v>77364</v>
      </c>
      <c r="N4939">
        <v>59100</v>
      </c>
      <c r="O4939">
        <v>18264</v>
      </c>
      <c r="P4939">
        <v>23.61</v>
      </c>
      <c r="Q4939" t="s">
        <v>41</v>
      </c>
      <c r="R4939" t="str">
        <f t="shared" si="77"/>
        <v>H2</v>
      </c>
    </row>
    <row r="4940" spans="1:18" x14ac:dyDescent="0.35">
      <c r="A4940" t="s">
        <v>6674</v>
      </c>
      <c r="B4940" s="1">
        <v>45896</v>
      </c>
      <c r="C4940" t="s">
        <v>5329</v>
      </c>
      <c r="D4940" t="s">
        <v>27</v>
      </c>
      <c r="E4940" t="s">
        <v>60</v>
      </c>
      <c r="F4940" t="s">
        <v>21</v>
      </c>
      <c r="G4940" t="s">
        <v>22</v>
      </c>
      <c r="H4940" t="s">
        <v>23</v>
      </c>
      <c r="I4940">
        <v>1</v>
      </c>
      <c r="J4940">
        <v>46800</v>
      </c>
      <c r="K4940">
        <v>30400</v>
      </c>
      <c r="L4940">
        <v>0.33</v>
      </c>
      <c r="M4940">
        <v>31356</v>
      </c>
      <c r="N4940">
        <v>30400</v>
      </c>
      <c r="O4940">
        <v>956</v>
      </c>
      <c r="P4940">
        <v>3.05</v>
      </c>
      <c r="Q4940" t="s">
        <v>24</v>
      </c>
      <c r="R4940" t="str">
        <f t="shared" si="77"/>
        <v>H2</v>
      </c>
    </row>
    <row r="4941" spans="1:18" x14ac:dyDescent="0.35">
      <c r="A4941" t="s">
        <v>6675</v>
      </c>
      <c r="B4941" s="1">
        <v>45896</v>
      </c>
      <c r="C4941" t="s">
        <v>1382</v>
      </c>
      <c r="D4941" t="s">
        <v>27</v>
      </c>
      <c r="E4941" t="s">
        <v>60</v>
      </c>
      <c r="F4941" t="s">
        <v>21</v>
      </c>
      <c r="G4941" t="s">
        <v>33</v>
      </c>
      <c r="H4941" t="s">
        <v>23</v>
      </c>
      <c r="I4941">
        <v>1</v>
      </c>
      <c r="J4941">
        <v>42200</v>
      </c>
      <c r="K4941">
        <v>30900</v>
      </c>
      <c r="L4941">
        <v>0.34</v>
      </c>
      <c r="M4941">
        <v>27852</v>
      </c>
      <c r="N4941">
        <v>30900</v>
      </c>
      <c r="O4941">
        <v>-3048</v>
      </c>
      <c r="P4941">
        <v>-10.94</v>
      </c>
      <c r="Q4941" t="s">
        <v>48</v>
      </c>
      <c r="R4941" t="str">
        <f t="shared" si="77"/>
        <v>H2</v>
      </c>
    </row>
    <row r="4942" spans="1:18" x14ac:dyDescent="0.35">
      <c r="A4942" t="s">
        <v>6676</v>
      </c>
      <c r="B4942" s="1">
        <v>45896</v>
      </c>
      <c r="C4942" t="s">
        <v>1848</v>
      </c>
      <c r="D4942" t="s">
        <v>27</v>
      </c>
      <c r="E4942" t="s">
        <v>79</v>
      </c>
      <c r="F4942" t="s">
        <v>47</v>
      </c>
      <c r="G4942" t="s">
        <v>22</v>
      </c>
      <c r="H4942" t="s">
        <v>34</v>
      </c>
      <c r="I4942">
        <v>1</v>
      </c>
      <c r="J4942">
        <v>54600</v>
      </c>
      <c r="K4942">
        <v>37000</v>
      </c>
      <c r="L4942">
        <v>0.14000000000000001</v>
      </c>
      <c r="M4942">
        <v>46956</v>
      </c>
      <c r="N4942">
        <v>37000</v>
      </c>
      <c r="O4942">
        <v>9956</v>
      </c>
      <c r="P4942">
        <v>21.2</v>
      </c>
      <c r="Q4942" t="s">
        <v>48</v>
      </c>
      <c r="R4942" t="str">
        <f t="shared" si="77"/>
        <v>H2</v>
      </c>
    </row>
    <row r="4943" spans="1:18" x14ac:dyDescent="0.35">
      <c r="A4943" t="s">
        <v>6677</v>
      </c>
      <c r="B4943" s="1">
        <v>45896</v>
      </c>
      <c r="C4943" t="s">
        <v>2735</v>
      </c>
      <c r="D4943" t="s">
        <v>27</v>
      </c>
      <c r="E4943" t="s">
        <v>68</v>
      </c>
      <c r="F4943" t="s">
        <v>47</v>
      </c>
      <c r="G4943" t="s">
        <v>22</v>
      </c>
      <c r="H4943" t="s">
        <v>23</v>
      </c>
      <c r="I4943">
        <v>2</v>
      </c>
      <c r="J4943">
        <v>29100</v>
      </c>
      <c r="K4943">
        <v>19600</v>
      </c>
      <c r="L4943">
        <v>0.12</v>
      </c>
      <c r="M4943">
        <v>51216</v>
      </c>
      <c r="N4943">
        <v>39200</v>
      </c>
      <c r="O4943">
        <v>12016</v>
      </c>
      <c r="P4943">
        <v>23.46</v>
      </c>
      <c r="Q4943" t="s">
        <v>30</v>
      </c>
      <c r="R4943" t="str">
        <f t="shared" si="77"/>
        <v>H2</v>
      </c>
    </row>
    <row r="4944" spans="1:18" x14ac:dyDescent="0.35">
      <c r="A4944" t="s">
        <v>6678</v>
      </c>
      <c r="B4944" s="1">
        <v>45896</v>
      </c>
      <c r="C4944" t="s">
        <v>2031</v>
      </c>
      <c r="D4944" t="s">
        <v>19</v>
      </c>
      <c r="E4944" t="s">
        <v>84</v>
      </c>
      <c r="F4944" t="s">
        <v>21</v>
      </c>
      <c r="G4944" t="s">
        <v>33</v>
      </c>
      <c r="H4944" t="s">
        <v>23</v>
      </c>
      <c r="I4944">
        <v>1</v>
      </c>
      <c r="J4944">
        <v>32400</v>
      </c>
      <c r="K4944">
        <v>21000</v>
      </c>
      <c r="L4944">
        <v>0.06</v>
      </c>
      <c r="M4944">
        <v>30456</v>
      </c>
      <c r="N4944">
        <v>21000</v>
      </c>
      <c r="O4944">
        <v>9456</v>
      </c>
      <c r="P4944">
        <v>31.05</v>
      </c>
      <c r="Q4944" t="s">
        <v>41</v>
      </c>
      <c r="R4944" t="str">
        <f t="shared" si="77"/>
        <v>H2</v>
      </c>
    </row>
    <row r="4945" spans="1:18" x14ac:dyDescent="0.35">
      <c r="A4945" t="s">
        <v>6679</v>
      </c>
      <c r="B4945" s="1">
        <v>45896</v>
      </c>
      <c r="C4945" t="s">
        <v>65</v>
      </c>
      <c r="D4945" t="s">
        <v>27</v>
      </c>
      <c r="E4945" t="s">
        <v>84</v>
      </c>
      <c r="F4945" t="s">
        <v>21</v>
      </c>
      <c r="G4945" t="s">
        <v>29</v>
      </c>
      <c r="H4945" t="s">
        <v>23</v>
      </c>
      <c r="I4945">
        <v>3</v>
      </c>
      <c r="J4945">
        <v>30500</v>
      </c>
      <c r="K4945">
        <v>21100</v>
      </c>
      <c r="L4945">
        <v>0.21</v>
      </c>
      <c r="M4945">
        <v>72285</v>
      </c>
      <c r="N4945">
        <v>63300</v>
      </c>
      <c r="O4945">
        <v>8985</v>
      </c>
      <c r="P4945">
        <v>12.43</v>
      </c>
      <c r="Q4945" t="s">
        <v>30</v>
      </c>
      <c r="R4945" t="str">
        <f t="shared" si="77"/>
        <v>H2</v>
      </c>
    </row>
    <row r="4946" spans="1:18" x14ac:dyDescent="0.35">
      <c r="A4946" t="s">
        <v>6680</v>
      </c>
      <c r="B4946" s="1">
        <v>45896</v>
      </c>
      <c r="C4946" t="s">
        <v>3451</v>
      </c>
      <c r="D4946" t="s">
        <v>27</v>
      </c>
      <c r="E4946" t="s">
        <v>28</v>
      </c>
      <c r="F4946" t="s">
        <v>21</v>
      </c>
      <c r="G4946" t="s">
        <v>29</v>
      </c>
      <c r="H4946" t="s">
        <v>23</v>
      </c>
      <c r="I4946">
        <v>3</v>
      </c>
      <c r="J4946">
        <v>17800</v>
      </c>
      <c r="K4946">
        <v>11200</v>
      </c>
      <c r="L4946">
        <v>0.3</v>
      </c>
      <c r="M4946">
        <v>37380</v>
      </c>
      <c r="N4946">
        <v>33600</v>
      </c>
      <c r="O4946">
        <v>3780</v>
      </c>
      <c r="P4946">
        <v>10.11</v>
      </c>
      <c r="Q4946" t="s">
        <v>24</v>
      </c>
      <c r="R4946" t="str">
        <f t="shared" si="77"/>
        <v>H2</v>
      </c>
    </row>
    <row r="4947" spans="1:18" x14ac:dyDescent="0.35">
      <c r="A4947" t="s">
        <v>6681</v>
      </c>
      <c r="B4947" s="1">
        <v>45896</v>
      </c>
      <c r="C4947" t="s">
        <v>2064</v>
      </c>
      <c r="D4947" t="s">
        <v>19</v>
      </c>
      <c r="E4947" t="s">
        <v>79</v>
      </c>
      <c r="F4947" t="s">
        <v>47</v>
      </c>
      <c r="G4947" t="s">
        <v>33</v>
      </c>
      <c r="H4947" t="s">
        <v>23</v>
      </c>
      <c r="I4947">
        <v>1</v>
      </c>
      <c r="J4947">
        <v>53700</v>
      </c>
      <c r="K4947">
        <v>37700</v>
      </c>
      <c r="L4947">
        <v>0.08</v>
      </c>
      <c r="M4947">
        <v>49404</v>
      </c>
      <c r="N4947">
        <v>37700</v>
      </c>
      <c r="O4947">
        <v>11704</v>
      </c>
      <c r="P4947">
        <v>23.69</v>
      </c>
      <c r="Q4947" t="s">
        <v>24</v>
      </c>
      <c r="R4947" t="str">
        <f t="shared" si="77"/>
        <v>H2</v>
      </c>
    </row>
    <row r="4948" spans="1:18" x14ac:dyDescent="0.35">
      <c r="A4948" t="s">
        <v>6682</v>
      </c>
      <c r="B4948" s="1">
        <v>45896</v>
      </c>
      <c r="C4948" t="s">
        <v>59</v>
      </c>
      <c r="D4948" t="s">
        <v>27</v>
      </c>
      <c r="E4948" t="s">
        <v>63</v>
      </c>
      <c r="F4948" t="s">
        <v>47</v>
      </c>
      <c r="G4948" t="s">
        <v>22</v>
      </c>
      <c r="H4948" t="s">
        <v>40</v>
      </c>
      <c r="I4948">
        <v>5</v>
      </c>
      <c r="J4948">
        <v>77600</v>
      </c>
      <c r="K4948">
        <v>51900</v>
      </c>
      <c r="L4948">
        <v>0.15</v>
      </c>
      <c r="M4948">
        <v>329800</v>
      </c>
      <c r="N4948">
        <v>259500</v>
      </c>
      <c r="O4948">
        <v>70300</v>
      </c>
      <c r="P4948">
        <v>21.32</v>
      </c>
      <c r="Q4948" t="s">
        <v>24</v>
      </c>
      <c r="R4948" t="str">
        <f t="shared" si="77"/>
        <v>H2</v>
      </c>
    </row>
    <row r="4949" spans="1:18" x14ac:dyDescent="0.35">
      <c r="A4949" t="s">
        <v>6683</v>
      </c>
      <c r="B4949" s="1">
        <v>45896</v>
      </c>
      <c r="C4949" t="s">
        <v>334</v>
      </c>
      <c r="D4949" t="s">
        <v>19</v>
      </c>
      <c r="E4949" t="s">
        <v>28</v>
      </c>
      <c r="F4949" t="s">
        <v>21</v>
      </c>
      <c r="G4949" t="s">
        <v>39</v>
      </c>
      <c r="H4949" t="s">
        <v>23</v>
      </c>
      <c r="I4949">
        <v>2</v>
      </c>
      <c r="J4949">
        <v>19200</v>
      </c>
      <c r="K4949">
        <v>11700</v>
      </c>
      <c r="L4949">
        <v>0.1</v>
      </c>
      <c r="M4949">
        <v>34560</v>
      </c>
      <c r="N4949">
        <v>23400</v>
      </c>
      <c r="O4949">
        <v>11160</v>
      </c>
      <c r="P4949">
        <v>32.29</v>
      </c>
      <c r="Q4949" t="s">
        <v>24</v>
      </c>
      <c r="R4949" t="str">
        <f t="shared" si="77"/>
        <v>H2</v>
      </c>
    </row>
    <row r="4950" spans="1:18" x14ac:dyDescent="0.35">
      <c r="A4950" t="s">
        <v>6684</v>
      </c>
      <c r="B4950" s="1">
        <v>45896</v>
      </c>
      <c r="C4950" t="s">
        <v>961</v>
      </c>
      <c r="D4950" t="s">
        <v>27</v>
      </c>
      <c r="E4950" t="s">
        <v>123</v>
      </c>
      <c r="F4950" t="s">
        <v>21</v>
      </c>
      <c r="G4950" t="s">
        <v>29</v>
      </c>
      <c r="H4950" t="s">
        <v>23</v>
      </c>
      <c r="I4950">
        <v>2</v>
      </c>
      <c r="J4950">
        <v>192700</v>
      </c>
      <c r="K4950">
        <v>136800</v>
      </c>
      <c r="L4950">
        <v>0.19</v>
      </c>
      <c r="M4950">
        <v>312174</v>
      </c>
      <c r="N4950">
        <v>273600</v>
      </c>
      <c r="O4950">
        <v>38574</v>
      </c>
      <c r="P4950">
        <v>12.36</v>
      </c>
      <c r="Q4950" t="s">
        <v>24</v>
      </c>
      <c r="R4950" t="str">
        <f t="shared" si="77"/>
        <v>H2</v>
      </c>
    </row>
    <row r="4951" spans="1:18" x14ac:dyDescent="0.35">
      <c r="A4951" t="s">
        <v>6685</v>
      </c>
      <c r="B4951" s="1">
        <v>45896</v>
      </c>
      <c r="C4951" t="s">
        <v>473</v>
      </c>
      <c r="D4951" t="s">
        <v>19</v>
      </c>
      <c r="E4951" t="s">
        <v>20</v>
      </c>
      <c r="F4951" t="s">
        <v>21</v>
      </c>
      <c r="G4951" t="s">
        <v>39</v>
      </c>
      <c r="H4951" t="s">
        <v>40</v>
      </c>
      <c r="I4951">
        <v>3</v>
      </c>
      <c r="J4951">
        <v>84600</v>
      </c>
      <c r="K4951">
        <v>63700</v>
      </c>
      <c r="L4951">
        <v>0.14000000000000001</v>
      </c>
      <c r="M4951">
        <v>218268</v>
      </c>
      <c r="N4951">
        <v>191100</v>
      </c>
      <c r="O4951">
        <v>27168</v>
      </c>
      <c r="P4951">
        <v>12.45</v>
      </c>
      <c r="Q4951" t="s">
        <v>30</v>
      </c>
      <c r="R4951" t="str">
        <f t="shared" si="77"/>
        <v>H2</v>
      </c>
    </row>
    <row r="4952" spans="1:18" x14ac:dyDescent="0.35">
      <c r="A4952" t="s">
        <v>6686</v>
      </c>
      <c r="B4952" s="1">
        <v>45896</v>
      </c>
      <c r="C4952" t="s">
        <v>398</v>
      </c>
      <c r="D4952" t="s">
        <v>27</v>
      </c>
      <c r="E4952" t="s">
        <v>57</v>
      </c>
      <c r="F4952" t="s">
        <v>38</v>
      </c>
      <c r="G4952" t="s">
        <v>39</v>
      </c>
      <c r="H4952" t="s">
        <v>23</v>
      </c>
      <c r="I4952">
        <v>4</v>
      </c>
      <c r="J4952">
        <v>50000</v>
      </c>
      <c r="K4952">
        <v>29800</v>
      </c>
      <c r="L4952">
        <v>0.08</v>
      </c>
      <c r="M4952">
        <v>184000</v>
      </c>
      <c r="N4952">
        <v>119200</v>
      </c>
      <c r="O4952">
        <v>64800</v>
      </c>
      <c r="P4952">
        <v>35.22</v>
      </c>
      <c r="Q4952" t="s">
        <v>24</v>
      </c>
      <c r="R4952" t="str">
        <f t="shared" si="77"/>
        <v>H2</v>
      </c>
    </row>
    <row r="4953" spans="1:18" x14ac:dyDescent="0.35">
      <c r="A4953" t="s">
        <v>6687</v>
      </c>
      <c r="B4953" s="1">
        <v>45896</v>
      </c>
      <c r="C4953" t="s">
        <v>824</v>
      </c>
      <c r="D4953" t="s">
        <v>27</v>
      </c>
      <c r="E4953" t="s">
        <v>242</v>
      </c>
      <c r="F4953" t="s">
        <v>74</v>
      </c>
      <c r="G4953" t="s">
        <v>39</v>
      </c>
      <c r="H4953" t="s">
        <v>40</v>
      </c>
      <c r="I4953">
        <v>2</v>
      </c>
      <c r="J4953">
        <v>37300</v>
      </c>
      <c r="K4953">
        <v>24700</v>
      </c>
      <c r="L4953">
        <v>7.0000000000000007E-2</v>
      </c>
      <c r="M4953">
        <v>69378</v>
      </c>
      <c r="N4953">
        <v>49400</v>
      </c>
      <c r="O4953">
        <v>19978</v>
      </c>
      <c r="P4953">
        <v>28.8</v>
      </c>
      <c r="Q4953" t="s">
        <v>24</v>
      </c>
      <c r="R4953" t="str">
        <f t="shared" si="77"/>
        <v>H2</v>
      </c>
    </row>
    <row r="4954" spans="1:18" x14ac:dyDescent="0.35">
      <c r="A4954" t="s">
        <v>6688</v>
      </c>
      <c r="B4954" s="1">
        <v>45896</v>
      </c>
      <c r="C4954" t="s">
        <v>449</v>
      </c>
      <c r="D4954" t="s">
        <v>27</v>
      </c>
      <c r="E4954" t="s">
        <v>28</v>
      </c>
      <c r="F4954" t="s">
        <v>21</v>
      </c>
      <c r="G4954" t="s">
        <v>29</v>
      </c>
      <c r="H4954" t="s">
        <v>34</v>
      </c>
      <c r="I4954">
        <v>3</v>
      </c>
      <c r="J4954">
        <v>18200</v>
      </c>
      <c r="K4954">
        <v>11300</v>
      </c>
      <c r="L4954">
        <v>0.19</v>
      </c>
      <c r="M4954">
        <v>44226</v>
      </c>
      <c r="N4954">
        <v>33900</v>
      </c>
      <c r="O4954">
        <v>10326</v>
      </c>
      <c r="P4954">
        <v>23.35</v>
      </c>
      <c r="Q4954" t="s">
        <v>24</v>
      </c>
      <c r="R4954" t="str">
        <f t="shared" si="77"/>
        <v>H2</v>
      </c>
    </row>
    <row r="4955" spans="1:18" x14ac:dyDescent="0.35">
      <c r="A4955" t="s">
        <v>6689</v>
      </c>
      <c r="B4955" s="1">
        <v>45896</v>
      </c>
      <c r="C4955" t="s">
        <v>1588</v>
      </c>
      <c r="D4955" t="s">
        <v>27</v>
      </c>
      <c r="E4955" t="s">
        <v>46</v>
      </c>
      <c r="F4955" t="s">
        <v>47</v>
      </c>
      <c r="G4955" t="s">
        <v>29</v>
      </c>
      <c r="H4955" t="s">
        <v>23</v>
      </c>
      <c r="I4955">
        <v>2</v>
      </c>
      <c r="J4955">
        <v>51000</v>
      </c>
      <c r="K4955">
        <v>35300</v>
      </c>
      <c r="L4955">
        <v>0.22</v>
      </c>
      <c r="M4955">
        <v>79560</v>
      </c>
      <c r="N4955">
        <v>70600</v>
      </c>
      <c r="O4955">
        <v>8960</v>
      </c>
      <c r="P4955">
        <v>11.26</v>
      </c>
      <c r="Q4955" t="s">
        <v>24</v>
      </c>
      <c r="R4955" t="str">
        <f t="shared" si="77"/>
        <v>H2</v>
      </c>
    </row>
    <row r="4956" spans="1:18" x14ac:dyDescent="0.35">
      <c r="A4956" t="s">
        <v>6690</v>
      </c>
      <c r="B4956" s="1">
        <v>45897</v>
      </c>
      <c r="C4956" t="s">
        <v>2708</v>
      </c>
      <c r="D4956" t="s">
        <v>27</v>
      </c>
      <c r="E4956" t="s">
        <v>28</v>
      </c>
      <c r="F4956" t="s">
        <v>21</v>
      </c>
      <c r="G4956" t="s">
        <v>93</v>
      </c>
      <c r="H4956" t="s">
        <v>40</v>
      </c>
      <c r="I4956">
        <v>1</v>
      </c>
      <c r="J4956">
        <v>17800</v>
      </c>
      <c r="K4956">
        <v>11400</v>
      </c>
      <c r="L4956">
        <v>0.28000000000000003</v>
      </c>
      <c r="M4956">
        <v>12816</v>
      </c>
      <c r="N4956">
        <v>11400</v>
      </c>
      <c r="O4956">
        <v>1416</v>
      </c>
      <c r="P4956">
        <v>11.05</v>
      </c>
      <c r="Q4956" t="s">
        <v>41</v>
      </c>
      <c r="R4956" t="str">
        <f t="shared" si="77"/>
        <v>H2</v>
      </c>
    </row>
    <row r="4957" spans="1:18" x14ac:dyDescent="0.35">
      <c r="A4957" t="s">
        <v>6691</v>
      </c>
      <c r="B4957" s="1">
        <v>45897</v>
      </c>
      <c r="C4957" t="s">
        <v>731</v>
      </c>
      <c r="D4957" t="s">
        <v>19</v>
      </c>
      <c r="E4957" t="s">
        <v>28</v>
      </c>
      <c r="F4957" t="s">
        <v>21</v>
      </c>
      <c r="G4957" t="s">
        <v>39</v>
      </c>
      <c r="H4957" t="s">
        <v>40</v>
      </c>
      <c r="I4957">
        <v>3</v>
      </c>
      <c r="J4957">
        <v>18100</v>
      </c>
      <c r="K4957">
        <v>11400</v>
      </c>
      <c r="L4957">
        <v>0.16</v>
      </c>
      <c r="M4957">
        <v>45612</v>
      </c>
      <c r="N4957">
        <v>34200</v>
      </c>
      <c r="O4957">
        <v>11412</v>
      </c>
      <c r="P4957">
        <v>25.02</v>
      </c>
      <c r="Q4957" t="s">
        <v>24</v>
      </c>
      <c r="R4957" t="str">
        <f t="shared" si="77"/>
        <v>H2</v>
      </c>
    </row>
    <row r="4958" spans="1:18" x14ac:dyDescent="0.35">
      <c r="A4958" t="s">
        <v>6692</v>
      </c>
      <c r="B4958" s="1">
        <v>45897</v>
      </c>
      <c r="C4958" t="s">
        <v>5693</v>
      </c>
      <c r="D4958" t="s">
        <v>19</v>
      </c>
      <c r="E4958" t="s">
        <v>57</v>
      </c>
      <c r="F4958" t="s">
        <v>38</v>
      </c>
      <c r="G4958" t="s">
        <v>39</v>
      </c>
      <c r="H4958" t="s">
        <v>40</v>
      </c>
      <c r="I4958">
        <v>3</v>
      </c>
      <c r="J4958">
        <v>47400</v>
      </c>
      <c r="K4958">
        <v>30500</v>
      </c>
      <c r="L4958">
        <v>0.19</v>
      </c>
      <c r="M4958">
        <v>115182</v>
      </c>
      <c r="N4958">
        <v>91500</v>
      </c>
      <c r="O4958">
        <v>23682</v>
      </c>
      <c r="P4958">
        <v>20.56</v>
      </c>
      <c r="Q4958" t="s">
        <v>41</v>
      </c>
      <c r="R4958" t="str">
        <f t="shared" si="77"/>
        <v>H2</v>
      </c>
    </row>
    <row r="4959" spans="1:18" x14ac:dyDescent="0.35">
      <c r="A4959" t="s">
        <v>6693</v>
      </c>
      <c r="B4959" s="1">
        <v>45897</v>
      </c>
      <c r="C4959" t="s">
        <v>1672</v>
      </c>
      <c r="D4959" t="s">
        <v>27</v>
      </c>
      <c r="E4959" t="s">
        <v>115</v>
      </c>
      <c r="F4959" t="s">
        <v>38</v>
      </c>
      <c r="G4959" t="s">
        <v>29</v>
      </c>
      <c r="H4959" t="s">
        <v>23</v>
      </c>
      <c r="I4959">
        <v>1</v>
      </c>
      <c r="J4959">
        <v>41500</v>
      </c>
      <c r="K4959">
        <v>26600</v>
      </c>
      <c r="L4959">
        <v>0.28000000000000003</v>
      </c>
      <c r="M4959">
        <v>29880</v>
      </c>
      <c r="N4959">
        <v>26600</v>
      </c>
      <c r="O4959">
        <v>3280</v>
      </c>
      <c r="P4959">
        <v>10.98</v>
      </c>
      <c r="Q4959" t="s">
        <v>24</v>
      </c>
      <c r="R4959" t="str">
        <f t="shared" si="77"/>
        <v>H2</v>
      </c>
    </row>
    <row r="4960" spans="1:18" x14ac:dyDescent="0.35">
      <c r="A4960" t="s">
        <v>6694</v>
      </c>
      <c r="B4960" s="1">
        <v>45897</v>
      </c>
      <c r="C4960" t="s">
        <v>3849</v>
      </c>
      <c r="D4960" t="s">
        <v>19</v>
      </c>
      <c r="E4960" t="s">
        <v>115</v>
      </c>
      <c r="F4960" t="s">
        <v>38</v>
      </c>
      <c r="G4960" t="s">
        <v>29</v>
      </c>
      <c r="H4960" t="s">
        <v>40</v>
      </c>
      <c r="I4960">
        <v>1</v>
      </c>
      <c r="J4960">
        <v>41800</v>
      </c>
      <c r="K4960">
        <v>27000</v>
      </c>
      <c r="L4960">
        <v>0.13</v>
      </c>
      <c r="M4960">
        <v>36366</v>
      </c>
      <c r="N4960">
        <v>27000</v>
      </c>
      <c r="O4960">
        <v>9366</v>
      </c>
      <c r="P4960">
        <v>25.75</v>
      </c>
      <c r="Q4960" t="s">
        <v>24</v>
      </c>
      <c r="R4960" t="str">
        <f t="shared" si="77"/>
        <v>H2</v>
      </c>
    </row>
    <row r="4961" spans="1:18" x14ac:dyDescent="0.35">
      <c r="A4961" t="s">
        <v>6695</v>
      </c>
      <c r="B4961" s="1">
        <v>45897</v>
      </c>
      <c r="C4961" t="s">
        <v>956</v>
      </c>
      <c r="D4961" t="s">
        <v>19</v>
      </c>
      <c r="E4961" t="s">
        <v>79</v>
      </c>
      <c r="F4961" t="s">
        <v>47</v>
      </c>
      <c r="G4961" t="s">
        <v>22</v>
      </c>
      <c r="H4961" t="s">
        <v>23</v>
      </c>
      <c r="I4961">
        <v>4</v>
      </c>
      <c r="J4961">
        <v>53900</v>
      </c>
      <c r="K4961">
        <v>36800</v>
      </c>
      <c r="L4961">
        <v>0.15</v>
      </c>
      <c r="M4961">
        <v>183260</v>
      </c>
      <c r="N4961">
        <v>147200</v>
      </c>
      <c r="O4961">
        <v>36060</v>
      </c>
      <c r="P4961">
        <v>19.68</v>
      </c>
      <c r="Q4961" t="s">
        <v>48</v>
      </c>
      <c r="R4961" t="str">
        <f t="shared" si="77"/>
        <v>H2</v>
      </c>
    </row>
    <row r="4962" spans="1:18" x14ac:dyDescent="0.35">
      <c r="A4962" t="s">
        <v>6696</v>
      </c>
      <c r="B4962" s="1">
        <v>45897</v>
      </c>
      <c r="C4962" t="s">
        <v>76</v>
      </c>
      <c r="D4962" t="s">
        <v>19</v>
      </c>
      <c r="E4962" t="s">
        <v>108</v>
      </c>
      <c r="F4962" t="s">
        <v>47</v>
      </c>
      <c r="G4962" t="s">
        <v>33</v>
      </c>
      <c r="H4962" t="s">
        <v>23</v>
      </c>
      <c r="I4962">
        <v>1</v>
      </c>
      <c r="J4962">
        <v>67500</v>
      </c>
      <c r="K4962">
        <v>46100</v>
      </c>
      <c r="L4962">
        <v>0.16</v>
      </c>
      <c r="M4962">
        <v>56700</v>
      </c>
      <c r="N4962">
        <v>46100</v>
      </c>
      <c r="O4962">
        <v>10600</v>
      </c>
      <c r="P4962">
        <v>18.690000000000001</v>
      </c>
      <c r="Q4962" t="s">
        <v>48</v>
      </c>
      <c r="R4962" t="str">
        <f t="shared" si="77"/>
        <v>H2</v>
      </c>
    </row>
    <row r="4963" spans="1:18" x14ac:dyDescent="0.35">
      <c r="A4963" t="s">
        <v>6697</v>
      </c>
      <c r="B4963" s="1">
        <v>45897</v>
      </c>
      <c r="C4963" t="s">
        <v>6698</v>
      </c>
      <c r="D4963" t="s">
        <v>27</v>
      </c>
      <c r="E4963" t="s">
        <v>57</v>
      </c>
      <c r="F4963" t="s">
        <v>38</v>
      </c>
      <c r="G4963" t="s">
        <v>39</v>
      </c>
      <c r="H4963" t="s">
        <v>23</v>
      </c>
      <c r="I4963">
        <v>2</v>
      </c>
      <c r="J4963">
        <v>48700</v>
      </c>
      <c r="K4963">
        <v>29800</v>
      </c>
      <c r="L4963">
        <v>0.11</v>
      </c>
      <c r="M4963">
        <v>86686</v>
      </c>
      <c r="N4963">
        <v>59600</v>
      </c>
      <c r="O4963">
        <v>27086</v>
      </c>
      <c r="P4963">
        <v>31.25</v>
      </c>
      <c r="Q4963" t="s">
        <v>41</v>
      </c>
      <c r="R4963" t="str">
        <f t="shared" si="77"/>
        <v>H2</v>
      </c>
    </row>
    <row r="4964" spans="1:18" x14ac:dyDescent="0.35">
      <c r="A4964" t="s">
        <v>6699</v>
      </c>
      <c r="B4964" s="1">
        <v>45897</v>
      </c>
      <c r="C4964" t="s">
        <v>2338</v>
      </c>
      <c r="D4964" t="s">
        <v>27</v>
      </c>
      <c r="E4964" t="s">
        <v>115</v>
      </c>
      <c r="F4964" t="s">
        <v>38</v>
      </c>
      <c r="G4964" t="s">
        <v>22</v>
      </c>
      <c r="H4964" t="s">
        <v>40</v>
      </c>
      <c r="I4964">
        <v>1</v>
      </c>
      <c r="J4964">
        <v>41000</v>
      </c>
      <c r="K4964">
        <v>26900</v>
      </c>
      <c r="L4964">
        <v>0.27</v>
      </c>
      <c r="M4964">
        <v>29930</v>
      </c>
      <c r="N4964">
        <v>26900</v>
      </c>
      <c r="O4964">
        <v>3030</v>
      </c>
      <c r="P4964">
        <v>10.119999999999999</v>
      </c>
      <c r="Q4964" t="s">
        <v>41</v>
      </c>
      <c r="R4964" t="str">
        <f t="shared" si="77"/>
        <v>H2</v>
      </c>
    </row>
    <row r="4965" spans="1:18" x14ac:dyDescent="0.35">
      <c r="A4965" t="s">
        <v>6700</v>
      </c>
      <c r="B4965" s="1">
        <v>45897</v>
      </c>
      <c r="C4965" t="s">
        <v>3832</v>
      </c>
      <c r="D4965" t="s">
        <v>27</v>
      </c>
      <c r="E4965" t="s">
        <v>73</v>
      </c>
      <c r="F4965" t="s">
        <v>74</v>
      </c>
      <c r="G4965" t="s">
        <v>33</v>
      </c>
      <c r="H4965" t="s">
        <v>23</v>
      </c>
      <c r="I4965">
        <v>2</v>
      </c>
      <c r="J4965">
        <v>60900</v>
      </c>
      <c r="K4965">
        <v>39100</v>
      </c>
      <c r="L4965">
        <v>0.15</v>
      </c>
      <c r="M4965">
        <v>103530</v>
      </c>
      <c r="N4965">
        <v>78200</v>
      </c>
      <c r="O4965">
        <v>25330</v>
      </c>
      <c r="P4965">
        <v>24.47</v>
      </c>
      <c r="Q4965" t="s">
        <v>41</v>
      </c>
      <c r="R4965" t="str">
        <f t="shared" si="77"/>
        <v>H2</v>
      </c>
    </row>
    <row r="4966" spans="1:18" x14ac:dyDescent="0.35">
      <c r="A4966" t="s">
        <v>6701</v>
      </c>
      <c r="B4966" s="1">
        <v>45897</v>
      </c>
      <c r="C4966" t="s">
        <v>2476</v>
      </c>
      <c r="D4966" t="s">
        <v>19</v>
      </c>
      <c r="E4966" t="s">
        <v>37</v>
      </c>
      <c r="F4966" t="s">
        <v>38</v>
      </c>
      <c r="G4966" t="s">
        <v>29</v>
      </c>
      <c r="H4966" t="s">
        <v>34</v>
      </c>
      <c r="I4966">
        <v>2</v>
      </c>
      <c r="J4966">
        <v>35200</v>
      </c>
      <c r="K4966">
        <v>22400</v>
      </c>
      <c r="L4966">
        <v>0.19</v>
      </c>
      <c r="M4966">
        <v>57024</v>
      </c>
      <c r="N4966">
        <v>44800</v>
      </c>
      <c r="O4966">
        <v>12224</v>
      </c>
      <c r="P4966">
        <v>21.44</v>
      </c>
      <c r="Q4966" t="s">
        <v>41</v>
      </c>
      <c r="R4966" t="str">
        <f t="shared" si="77"/>
        <v>H2</v>
      </c>
    </row>
    <row r="4967" spans="1:18" x14ac:dyDescent="0.35">
      <c r="A4967" t="s">
        <v>6702</v>
      </c>
      <c r="B4967" s="1">
        <v>45897</v>
      </c>
      <c r="C4967" t="s">
        <v>3256</v>
      </c>
      <c r="D4967" t="s">
        <v>27</v>
      </c>
      <c r="E4967" t="s">
        <v>28</v>
      </c>
      <c r="F4967" t="s">
        <v>21</v>
      </c>
      <c r="G4967" t="s">
        <v>22</v>
      </c>
      <c r="H4967" t="s">
        <v>23</v>
      </c>
      <c r="I4967">
        <v>2</v>
      </c>
      <c r="J4967">
        <v>17900</v>
      </c>
      <c r="K4967">
        <v>11200</v>
      </c>
      <c r="L4967">
        <v>0.11</v>
      </c>
      <c r="M4967">
        <v>31862</v>
      </c>
      <c r="N4967">
        <v>22400</v>
      </c>
      <c r="O4967">
        <v>9462</v>
      </c>
      <c r="P4967">
        <v>29.7</v>
      </c>
      <c r="Q4967" t="s">
        <v>24</v>
      </c>
      <c r="R4967" t="str">
        <f t="shared" si="77"/>
        <v>H2</v>
      </c>
    </row>
    <row r="4968" spans="1:18" x14ac:dyDescent="0.35">
      <c r="A4968" t="s">
        <v>6703</v>
      </c>
      <c r="B4968" s="1">
        <v>45897</v>
      </c>
      <c r="C4968" t="s">
        <v>4412</v>
      </c>
      <c r="D4968" t="s">
        <v>27</v>
      </c>
      <c r="E4968" t="s">
        <v>108</v>
      </c>
      <c r="F4968" t="s">
        <v>47</v>
      </c>
      <c r="G4968" t="s">
        <v>39</v>
      </c>
      <c r="H4968" t="s">
        <v>23</v>
      </c>
      <c r="I4968">
        <v>2</v>
      </c>
      <c r="J4968">
        <v>69800</v>
      </c>
      <c r="K4968">
        <v>45400</v>
      </c>
      <c r="L4968">
        <v>0.1</v>
      </c>
      <c r="M4968">
        <v>125640</v>
      </c>
      <c r="N4968">
        <v>90800</v>
      </c>
      <c r="O4968">
        <v>34840</v>
      </c>
      <c r="P4968">
        <v>27.73</v>
      </c>
      <c r="Q4968" t="s">
        <v>24</v>
      </c>
      <c r="R4968" t="str">
        <f t="shared" si="77"/>
        <v>H2</v>
      </c>
    </row>
    <row r="4969" spans="1:18" x14ac:dyDescent="0.35">
      <c r="A4969" t="s">
        <v>6704</v>
      </c>
      <c r="B4969" s="1">
        <v>45897</v>
      </c>
      <c r="C4969" t="s">
        <v>2872</v>
      </c>
      <c r="D4969" t="s">
        <v>27</v>
      </c>
      <c r="E4969" t="s">
        <v>84</v>
      </c>
      <c r="F4969" t="s">
        <v>21</v>
      </c>
      <c r="G4969" t="s">
        <v>39</v>
      </c>
      <c r="H4969" t="s">
        <v>23</v>
      </c>
      <c r="I4969">
        <v>1</v>
      </c>
      <c r="J4969">
        <v>31500</v>
      </c>
      <c r="K4969">
        <v>21600</v>
      </c>
      <c r="L4969">
        <v>0.2</v>
      </c>
      <c r="M4969">
        <v>25200</v>
      </c>
      <c r="N4969">
        <v>21600</v>
      </c>
      <c r="O4969">
        <v>3600</v>
      </c>
      <c r="P4969">
        <v>14.29</v>
      </c>
      <c r="Q4969" t="s">
        <v>41</v>
      </c>
      <c r="R4969" t="str">
        <f t="shared" si="77"/>
        <v>H2</v>
      </c>
    </row>
    <row r="4970" spans="1:18" x14ac:dyDescent="0.35">
      <c r="A4970" t="s">
        <v>6705</v>
      </c>
      <c r="B4970" s="1">
        <v>45897</v>
      </c>
      <c r="C4970" t="s">
        <v>607</v>
      </c>
      <c r="D4970" t="s">
        <v>19</v>
      </c>
      <c r="E4970" t="s">
        <v>60</v>
      </c>
      <c r="F4970" t="s">
        <v>21</v>
      </c>
      <c r="G4970" t="s">
        <v>22</v>
      </c>
      <c r="H4970" t="s">
        <v>40</v>
      </c>
      <c r="I4970">
        <v>1</v>
      </c>
      <c r="J4970">
        <v>44100</v>
      </c>
      <c r="K4970">
        <v>30200</v>
      </c>
      <c r="L4970">
        <v>0.28000000000000003</v>
      </c>
      <c r="M4970">
        <v>31752</v>
      </c>
      <c r="N4970">
        <v>30200</v>
      </c>
      <c r="O4970">
        <v>1552</v>
      </c>
      <c r="P4970">
        <v>4.8899999999999997</v>
      </c>
      <c r="Q4970" t="s">
        <v>41</v>
      </c>
      <c r="R4970" t="str">
        <f t="shared" si="77"/>
        <v>H2</v>
      </c>
    </row>
    <row r="4971" spans="1:18" x14ac:dyDescent="0.35">
      <c r="A4971" t="s">
        <v>6706</v>
      </c>
      <c r="B4971" s="1">
        <v>45897</v>
      </c>
      <c r="C4971" t="s">
        <v>1103</v>
      </c>
      <c r="D4971" t="s">
        <v>19</v>
      </c>
      <c r="E4971" t="s">
        <v>20</v>
      </c>
      <c r="F4971" t="s">
        <v>21</v>
      </c>
      <c r="G4971" t="s">
        <v>29</v>
      </c>
      <c r="H4971" t="s">
        <v>40</v>
      </c>
      <c r="I4971">
        <v>1</v>
      </c>
      <c r="J4971">
        <v>84100</v>
      </c>
      <c r="K4971">
        <v>62200</v>
      </c>
      <c r="L4971">
        <v>0.25</v>
      </c>
      <c r="M4971">
        <v>63075</v>
      </c>
      <c r="N4971">
        <v>62200</v>
      </c>
      <c r="O4971">
        <v>875</v>
      </c>
      <c r="P4971">
        <v>1.39</v>
      </c>
      <c r="Q4971" t="s">
        <v>24</v>
      </c>
      <c r="R4971" t="str">
        <f t="shared" si="77"/>
        <v>H2</v>
      </c>
    </row>
    <row r="4972" spans="1:18" x14ac:dyDescent="0.35">
      <c r="A4972" t="s">
        <v>6707</v>
      </c>
      <c r="B4972" s="1">
        <v>45897</v>
      </c>
      <c r="C4972" t="s">
        <v>1306</v>
      </c>
      <c r="D4972" t="s">
        <v>27</v>
      </c>
      <c r="E4972" t="s">
        <v>28</v>
      </c>
      <c r="F4972" t="s">
        <v>21</v>
      </c>
      <c r="G4972" t="s">
        <v>33</v>
      </c>
      <c r="H4972" t="s">
        <v>23</v>
      </c>
      <c r="I4972">
        <v>1</v>
      </c>
      <c r="J4972">
        <v>18000</v>
      </c>
      <c r="K4972">
        <v>11500</v>
      </c>
      <c r="L4972">
        <v>0.09</v>
      </c>
      <c r="M4972">
        <v>16380</v>
      </c>
      <c r="N4972">
        <v>11500</v>
      </c>
      <c r="O4972">
        <v>4880</v>
      </c>
      <c r="P4972">
        <v>29.79</v>
      </c>
      <c r="Q4972" t="s">
        <v>24</v>
      </c>
      <c r="R4972" t="str">
        <f t="shared" si="77"/>
        <v>H2</v>
      </c>
    </row>
    <row r="4973" spans="1:18" x14ac:dyDescent="0.35">
      <c r="A4973" t="s">
        <v>6708</v>
      </c>
      <c r="B4973" s="1">
        <v>45897</v>
      </c>
      <c r="C4973" t="s">
        <v>925</v>
      </c>
      <c r="D4973" t="s">
        <v>19</v>
      </c>
      <c r="E4973" t="s">
        <v>68</v>
      </c>
      <c r="F4973" t="s">
        <v>47</v>
      </c>
      <c r="G4973" t="s">
        <v>93</v>
      </c>
      <c r="H4973" t="s">
        <v>40</v>
      </c>
      <c r="I4973">
        <v>1</v>
      </c>
      <c r="J4973">
        <v>30600</v>
      </c>
      <c r="K4973">
        <v>19500</v>
      </c>
      <c r="L4973">
        <v>0.13</v>
      </c>
      <c r="M4973">
        <v>26622</v>
      </c>
      <c r="N4973">
        <v>19500</v>
      </c>
      <c r="O4973">
        <v>7122</v>
      </c>
      <c r="P4973">
        <v>26.75</v>
      </c>
      <c r="Q4973" t="s">
        <v>24</v>
      </c>
      <c r="R4973" t="str">
        <f t="shared" si="77"/>
        <v>H2</v>
      </c>
    </row>
    <row r="4974" spans="1:18" x14ac:dyDescent="0.35">
      <c r="A4974" t="s">
        <v>6709</v>
      </c>
      <c r="B4974" s="1">
        <v>45897</v>
      </c>
      <c r="C4974" t="s">
        <v>2603</v>
      </c>
      <c r="D4974" t="s">
        <v>19</v>
      </c>
      <c r="E4974" t="s">
        <v>20</v>
      </c>
      <c r="F4974" t="s">
        <v>21</v>
      </c>
      <c r="G4974" t="s">
        <v>93</v>
      </c>
      <c r="H4974" t="s">
        <v>23</v>
      </c>
      <c r="I4974">
        <v>4</v>
      </c>
      <c r="J4974">
        <v>84700</v>
      </c>
      <c r="K4974">
        <v>62500</v>
      </c>
      <c r="L4974">
        <v>0.13</v>
      </c>
      <c r="M4974">
        <v>294756</v>
      </c>
      <c r="N4974">
        <v>250000</v>
      </c>
      <c r="O4974">
        <v>44756</v>
      </c>
      <c r="P4974">
        <v>15.18</v>
      </c>
      <c r="Q4974" t="s">
        <v>48</v>
      </c>
      <c r="R4974" t="str">
        <f t="shared" si="77"/>
        <v>H2</v>
      </c>
    </row>
    <row r="4975" spans="1:18" x14ac:dyDescent="0.35">
      <c r="A4975" t="s">
        <v>6710</v>
      </c>
      <c r="B4975" s="1">
        <v>45897</v>
      </c>
      <c r="C4975" t="s">
        <v>2881</v>
      </c>
      <c r="D4975" t="s">
        <v>19</v>
      </c>
      <c r="E4975" t="s">
        <v>242</v>
      </c>
      <c r="F4975" t="s">
        <v>74</v>
      </c>
      <c r="G4975" t="s">
        <v>93</v>
      </c>
      <c r="H4975" t="s">
        <v>23</v>
      </c>
      <c r="I4975">
        <v>3</v>
      </c>
      <c r="J4975">
        <v>37200</v>
      </c>
      <c r="K4975">
        <v>24200</v>
      </c>
      <c r="L4975">
        <v>0.19</v>
      </c>
      <c r="M4975">
        <v>90396</v>
      </c>
      <c r="N4975">
        <v>72600</v>
      </c>
      <c r="O4975">
        <v>17796</v>
      </c>
      <c r="P4975">
        <v>19.690000000000001</v>
      </c>
      <c r="Q4975" t="s">
        <v>41</v>
      </c>
      <c r="R4975" t="str">
        <f t="shared" si="77"/>
        <v>H2</v>
      </c>
    </row>
    <row r="4976" spans="1:18" x14ac:dyDescent="0.35">
      <c r="A4976" t="s">
        <v>6711</v>
      </c>
      <c r="B4976" s="1">
        <v>45897</v>
      </c>
      <c r="C4976" t="s">
        <v>658</v>
      </c>
      <c r="D4976" t="s">
        <v>19</v>
      </c>
      <c r="E4976" t="s">
        <v>79</v>
      </c>
      <c r="F4976" t="s">
        <v>47</v>
      </c>
      <c r="G4976" t="s">
        <v>93</v>
      </c>
      <c r="H4976" t="s">
        <v>40</v>
      </c>
      <c r="I4976">
        <v>1</v>
      </c>
      <c r="J4976">
        <v>54100</v>
      </c>
      <c r="K4976">
        <v>36900</v>
      </c>
      <c r="L4976">
        <v>0.16</v>
      </c>
      <c r="M4976">
        <v>45444</v>
      </c>
      <c r="N4976">
        <v>36900</v>
      </c>
      <c r="O4976">
        <v>8544</v>
      </c>
      <c r="P4976">
        <v>18.8</v>
      </c>
      <c r="Q4976" t="s">
        <v>41</v>
      </c>
      <c r="R4976" t="str">
        <f t="shared" si="77"/>
        <v>H2</v>
      </c>
    </row>
    <row r="4977" spans="1:18" x14ac:dyDescent="0.35">
      <c r="A4977" t="s">
        <v>6712</v>
      </c>
      <c r="B4977" s="1">
        <v>45898</v>
      </c>
      <c r="C4977" t="s">
        <v>1215</v>
      </c>
      <c r="D4977" t="s">
        <v>27</v>
      </c>
      <c r="E4977" t="s">
        <v>37</v>
      </c>
      <c r="F4977" t="s">
        <v>38</v>
      </c>
      <c r="G4977" t="s">
        <v>22</v>
      </c>
      <c r="H4977" t="s">
        <v>23</v>
      </c>
      <c r="I4977">
        <v>3</v>
      </c>
      <c r="J4977">
        <v>34500</v>
      </c>
      <c r="K4977">
        <v>21900</v>
      </c>
      <c r="L4977">
        <v>0.28999999999999998</v>
      </c>
      <c r="M4977">
        <v>73485</v>
      </c>
      <c r="N4977">
        <v>65700</v>
      </c>
      <c r="O4977">
        <v>7785</v>
      </c>
      <c r="P4977">
        <v>10.59</v>
      </c>
      <c r="Q4977" t="s">
        <v>24</v>
      </c>
      <c r="R4977" t="str">
        <f t="shared" si="77"/>
        <v>H2</v>
      </c>
    </row>
    <row r="4978" spans="1:18" x14ac:dyDescent="0.35">
      <c r="A4978" t="s">
        <v>6713</v>
      </c>
      <c r="B4978" s="1">
        <v>45898</v>
      </c>
      <c r="C4978" t="s">
        <v>400</v>
      </c>
      <c r="D4978" t="s">
        <v>19</v>
      </c>
      <c r="E4978" t="s">
        <v>84</v>
      </c>
      <c r="F4978" t="s">
        <v>21</v>
      </c>
      <c r="G4978" t="s">
        <v>29</v>
      </c>
      <c r="H4978" t="s">
        <v>34</v>
      </c>
      <c r="I4978">
        <v>2</v>
      </c>
      <c r="J4978">
        <v>32600</v>
      </c>
      <c r="K4978">
        <v>21300</v>
      </c>
      <c r="L4978">
        <v>0.22</v>
      </c>
      <c r="M4978">
        <v>50856</v>
      </c>
      <c r="N4978">
        <v>42600</v>
      </c>
      <c r="O4978">
        <v>8256</v>
      </c>
      <c r="P4978">
        <v>16.23</v>
      </c>
      <c r="Q4978" t="s">
        <v>24</v>
      </c>
      <c r="R4978" t="str">
        <f t="shared" si="77"/>
        <v>H2</v>
      </c>
    </row>
    <row r="4979" spans="1:18" x14ac:dyDescent="0.35">
      <c r="A4979" t="s">
        <v>6714</v>
      </c>
      <c r="B4979" s="1">
        <v>45898</v>
      </c>
      <c r="C4979" t="s">
        <v>1349</v>
      </c>
      <c r="D4979" t="s">
        <v>27</v>
      </c>
      <c r="E4979" t="s">
        <v>20</v>
      </c>
      <c r="F4979" t="s">
        <v>21</v>
      </c>
      <c r="G4979" t="s">
        <v>29</v>
      </c>
      <c r="H4979" t="s">
        <v>23</v>
      </c>
      <c r="I4979">
        <v>1</v>
      </c>
      <c r="J4979">
        <v>88000</v>
      </c>
      <c r="K4979">
        <v>61200</v>
      </c>
      <c r="L4979">
        <v>0.1</v>
      </c>
      <c r="M4979">
        <v>79200</v>
      </c>
      <c r="N4979">
        <v>61200</v>
      </c>
      <c r="O4979">
        <v>18000</v>
      </c>
      <c r="P4979">
        <v>22.73</v>
      </c>
      <c r="Q4979" t="s">
        <v>24</v>
      </c>
      <c r="R4979" t="str">
        <f t="shared" si="77"/>
        <v>H2</v>
      </c>
    </row>
    <row r="4980" spans="1:18" x14ac:dyDescent="0.35">
      <c r="A4980" t="s">
        <v>6715</v>
      </c>
      <c r="B4980" s="1">
        <v>45898</v>
      </c>
      <c r="C4980" t="s">
        <v>304</v>
      </c>
      <c r="D4980" t="s">
        <v>19</v>
      </c>
      <c r="E4980" t="s">
        <v>63</v>
      </c>
      <c r="F4980" t="s">
        <v>47</v>
      </c>
      <c r="G4980" t="s">
        <v>93</v>
      </c>
      <c r="H4980" t="s">
        <v>40</v>
      </c>
      <c r="I4980">
        <v>1</v>
      </c>
      <c r="J4980">
        <v>77600</v>
      </c>
      <c r="K4980">
        <v>53200</v>
      </c>
      <c r="L4980">
        <v>0.18</v>
      </c>
      <c r="M4980">
        <v>63632</v>
      </c>
      <c r="N4980">
        <v>53200</v>
      </c>
      <c r="O4980">
        <v>10432</v>
      </c>
      <c r="P4980">
        <v>16.39</v>
      </c>
      <c r="Q4980" t="s">
        <v>30</v>
      </c>
      <c r="R4980" t="str">
        <f t="shared" si="77"/>
        <v>H2</v>
      </c>
    </row>
    <row r="4981" spans="1:18" x14ac:dyDescent="0.35">
      <c r="A4981" t="s">
        <v>6716</v>
      </c>
      <c r="B4981" s="1">
        <v>45898</v>
      </c>
      <c r="C4981" t="s">
        <v>3366</v>
      </c>
      <c r="D4981" t="s">
        <v>27</v>
      </c>
      <c r="E4981" t="s">
        <v>115</v>
      </c>
      <c r="F4981" t="s">
        <v>38</v>
      </c>
      <c r="G4981" t="s">
        <v>22</v>
      </c>
      <c r="H4981" t="s">
        <v>40</v>
      </c>
      <c r="I4981">
        <v>1</v>
      </c>
      <c r="J4981">
        <v>43600</v>
      </c>
      <c r="K4981">
        <v>25900</v>
      </c>
      <c r="L4981">
        <v>0.24</v>
      </c>
      <c r="M4981">
        <v>33136</v>
      </c>
      <c r="N4981">
        <v>25900</v>
      </c>
      <c r="O4981">
        <v>7236</v>
      </c>
      <c r="P4981">
        <v>21.84</v>
      </c>
      <c r="Q4981" t="s">
        <v>24</v>
      </c>
      <c r="R4981" t="str">
        <f t="shared" si="77"/>
        <v>H2</v>
      </c>
    </row>
    <row r="4982" spans="1:18" x14ac:dyDescent="0.35">
      <c r="A4982" t="s">
        <v>6717</v>
      </c>
      <c r="B4982" s="1">
        <v>45898</v>
      </c>
      <c r="C4982" t="s">
        <v>2739</v>
      </c>
      <c r="D4982" t="s">
        <v>27</v>
      </c>
      <c r="E4982" t="s">
        <v>20</v>
      </c>
      <c r="F4982" t="s">
        <v>21</v>
      </c>
      <c r="G4982" t="s">
        <v>22</v>
      </c>
      <c r="H4982" t="s">
        <v>40</v>
      </c>
      <c r="I4982">
        <v>1</v>
      </c>
      <c r="J4982">
        <v>87500</v>
      </c>
      <c r="K4982">
        <v>61500</v>
      </c>
      <c r="L4982">
        <v>0.1</v>
      </c>
      <c r="M4982">
        <v>78750</v>
      </c>
      <c r="N4982">
        <v>61500</v>
      </c>
      <c r="O4982">
        <v>17250</v>
      </c>
      <c r="P4982">
        <v>21.9</v>
      </c>
      <c r="Q4982" t="s">
        <v>48</v>
      </c>
      <c r="R4982" t="str">
        <f t="shared" si="77"/>
        <v>H2</v>
      </c>
    </row>
    <row r="4983" spans="1:18" x14ac:dyDescent="0.35">
      <c r="A4983" t="s">
        <v>6718</v>
      </c>
      <c r="B4983" s="1">
        <v>45898</v>
      </c>
      <c r="C4983" t="s">
        <v>3007</v>
      </c>
      <c r="D4983" t="s">
        <v>27</v>
      </c>
      <c r="E4983" t="s">
        <v>20</v>
      </c>
      <c r="F4983" t="s">
        <v>21</v>
      </c>
      <c r="G4983" t="s">
        <v>22</v>
      </c>
      <c r="H4983" t="s">
        <v>23</v>
      </c>
      <c r="I4983">
        <v>4</v>
      </c>
      <c r="J4983">
        <v>83700</v>
      </c>
      <c r="K4983">
        <v>61800</v>
      </c>
      <c r="L4983">
        <v>0.17</v>
      </c>
      <c r="M4983">
        <v>277884</v>
      </c>
      <c r="N4983">
        <v>247200</v>
      </c>
      <c r="O4983">
        <v>30684</v>
      </c>
      <c r="P4983">
        <v>11.04</v>
      </c>
      <c r="Q4983" t="s">
        <v>41</v>
      </c>
      <c r="R4983" t="str">
        <f t="shared" si="77"/>
        <v>H2</v>
      </c>
    </row>
    <row r="4984" spans="1:18" x14ac:dyDescent="0.35">
      <c r="A4984" t="s">
        <v>6719</v>
      </c>
      <c r="B4984" s="1">
        <v>45898</v>
      </c>
      <c r="C4984" t="s">
        <v>345</v>
      </c>
      <c r="D4984" t="s">
        <v>27</v>
      </c>
      <c r="E4984" t="s">
        <v>108</v>
      </c>
      <c r="F4984" t="s">
        <v>47</v>
      </c>
      <c r="G4984" t="s">
        <v>29</v>
      </c>
      <c r="H4984" t="s">
        <v>40</v>
      </c>
      <c r="I4984">
        <v>1</v>
      </c>
      <c r="J4984">
        <v>72200</v>
      </c>
      <c r="K4984">
        <v>45000</v>
      </c>
      <c r="L4984">
        <v>0.1</v>
      </c>
      <c r="M4984">
        <v>64980</v>
      </c>
      <c r="N4984">
        <v>45000</v>
      </c>
      <c r="O4984">
        <v>19980</v>
      </c>
      <c r="P4984">
        <v>30.75</v>
      </c>
      <c r="Q4984" t="s">
        <v>48</v>
      </c>
      <c r="R4984" t="str">
        <f t="shared" si="77"/>
        <v>H2</v>
      </c>
    </row>
    <row r="4985" spans="1:18" x14ac:dyDescent="0.35">
      <c r="A4985" t="s">
        <v>6720</v>
      </c>
      <c r="B4985" s="1">
        <v>45898</v>
      </c>
      <c r="C4985" t="s">
        <v>1055</v>
      </c>
      <c r="D4985" t="s">
        <v>19</v>
      </c>
      <c r="E4985" t="s">
        <v>73</v>
      </c>
      <c r="F4985" t="s">
        <v>74</v>
      </c>
      <c r="G4985" t="s">
        <v>29</v>
      </c>
      <c r="H4985" t="s">
        <v>34</v>
      </c>
      <c r="I4985">
        <v>1</v>
      </c>
      <c r="J4985">
        <v>64900</v>
      </c>
      <c r="K4985">
        <v>40800</v>
      </c>
      <c r="L4985">
        <v>0.2</v>
      </c>
      <c r="M4985">
        <v>51920</v>
      </c>
      <c r="N4985">
        <v>40800</v>
      </c>
      <c r="O4985">
        <v>11120</v>
      </c>
      <c r="P4985">
        <v>21.42</v>
      </c>
      <c r="Q4985" t="s">
        <v>41</v>
      </c>
      <c r="R4985" t="str">
        <f t="shared" si="77"/>
        <v>H2</v>
      </c>
    </row>
    <row r="4986" spans="1:18" x14ac:dyDescent="0.35">
      <c r="A4986" t="s">
        <v>6721</v>
      </c>
      <c r="B4986" s="1">
        <v>45898</v>
      </c>
      <c r="C4986" t="s">
        <v>2983</v>
      </c>
      <c r="D4986" t="s">
        <v>27</v>
      </c>
      <c r="E4986" t="s">
        <v>20</v>
      </c>
      <c r="F4986" t="s">
        <v>21</v>
      </c>
      <c r="G4986" t="s">
        <v>29</v>
      </c>
      <c r="H4986" t="s">
        <v>40</v>
      </c>
      <c r="I4986">
        <v>1</v>
      </c>
      <c r="J4986">
        <v>83900</v>
      </c>
      <c r="K4986">
        <v>63800</v>
      </c>
      <c r="L4986">
        <v>0.11</v>
      </c>
      <c r="M4986">
        <v>74671</v>
      </c>
      <c r="N4986">
        <v>63800</v>
      </c>
      <c r="O4986">
        <v>10871</v>
      </c>
      <c r="P4986">
        <v>14.56</v>
      </c>
      <c r="Q4986" t="s">
        <v>41</v>
      </c>
      <c r="R4986" t="str">
        <f t="shared" si="77"/>
        <v>H2</v>
      </c>
    </row>
    <row r="4987" spans="1:18" x14ac:dyDescent="0.35">
      <c r="A4987" t="s">
        <v>6722</v>
      </c>
      <c r="B4987" s="1">
        <v>45898</v>
      </c>
      <c r="C4987" t="s">
        <v>6723</v>
      </c>
      <c r="D4987" t="s">
        <v>27</v>
      </c>
      <c r="E4987" t="s">
        <v>20</v>
      </c>
      <c r="F4987" t="s">
        <v>21</v>
      </c>
      <c r="G4987" t="s">
        <v>33</v>
      </c>
      <c r="H4987" t="s">
        <v>34</v>
      </c>
      <c r="I4987">
        <v>2</v>
      </c>
      <c r="J4987">
        <v>84200</v>
      </c>
      <c r="K4987">
        <v>61200</v>
      </c>
      <c r="L4987">
        <v>0.17</v>
      </c>
      <c r="M4987">
        <v>139772</v>
      </c>
      <c r="N4987">
        <v>122400</v>
      </c>
      <c r="O4987">
        <v>17372</v>
      </c>
      <c r="P4987">
        <v>12.43</v>
      </c>
      <c r="Q4987" t="s">
        <v>41</v>
      </c>
      <c r="R4987" t="str">
        <f t="shared" si="77"/>
        <v>H2</v>
      </c>
    </row>
    <row r="4988" spans="1:18" x14ac:dyDescent="0.35">
      <c r="A4988" t="s">
        <v>6724</v>
      </c>
      <c r="B4988" s="1">
        <v>45898</v>
      </c>
      <c r="C4988" t="s">
        <v>970</v>
      </c>
      <c r="D4988" t="s">
        <v>27</v>
      </c>
      <c r="E4988" t="s">
        <v>28</v>
      </c>
      <c r="F4988" t="s">
        <v>21</v>
      </c>
      <c r="G4988" t="s">
        <v>29</v>
      </c>
      <c r="H4988" t="s">
        <v>23</v>
      </c>
      <c r="I4988">
        <v>2</v>
      </c>
      <c r="J4988">
        <v>18400</v>
      </c>
      <c r="K4988">
        <v>11400</v>
      </c>
      <c r="L4988">
        <v>0.27</v>
      </c>
      <c r="M4988">
        <v>26864</v>
      </c>
      <c r="N4988">
        <v>22800</v>
      </c>
      <c r="O4988">
        <v>4064</v>
      </c>
      <c r="P4988">
        <v>15.13</v>
      </c>
      <c r="Q4988" t="s">
        <v>24</v>
      </c>
      <c r="R4988" t="str">
        <f t="shared" si="77"/>
        <v>H2</v>
      </c>
    </row>
    <row r="4989" spans="1:18" x14ac:dyDescent="0.35">
      <c r="A4989" t="s">
        <v>6725</v>
      </c>
      <c r="B4989" s="1">
        <v>45898</v>
      </c>
      <c r="C4989" t="s">
        <v>151</v>
      </c>
      <c r="D4989" t="s">
        <v>19</v>
      </c>
      <c r="E4989" t="s">
        <v>68</v>
      </c>
      <c r="F4989" t="s">
        <v>47</v>
      </c>
      <c r="G4989" t="s">
        <v>29</v>
      </c>
      <c r="H4989" t="s">
        <v>23</v>
      </c>
      <c r="I4989">
        <v>4</v>
      </c>
      <c r="J4989">
        <v>30000</v>
      </c>
      <c r="K4989">
        <v>20100</v>
      </c>
      <c r="L4989">
        <v>0.23</v>
      </c>
      <c r="M4989">
        <v>92400</v>
      </c>
      <c r="N4989">
        <v>80400</v>
      </c>
      <c r="O4989">
        <v>12000</v>
      </c>
      <c r="P4989">
        <v>12.99</v>
      </c>
      <c r="Q4989" t="s">
        <v>41</v>
      </c>
      <c r="R4989" t="str">
        <f t="shared" si="77"/>
        <v>H2</v>
      </c>
    </row>
    <row r="4990" spans="1:18" x14ac:dyDescent="0.35">
      <c r="A4990" t="s">
        <v>6726</v>
      </c>
      <c r="B4990" s="1">
        <v>45898</v>
      </c>
      <c r="C4990" t="s">
        <v>125</v>
      </c>
      <c r="D4990" t="s">
        <v>19</v>
      </c>
      <c r="E4990" t="s">
        <v>84</v>
      </c>
      <c r="F4990" t="s">
        <v>21</v>
      </c>
      <c r="G4990" t="s">
        <v>29</v>
      </c>
      <c r="H4990" t="s">
        <v>23</v>
      </c>
      <c r="I4990">
        <v>1</v>
      </c>
      <c r="J4990">
        <v>32300</v>
      </c>
      <c r="K4990">
        <v>21000</v>
      </c>
      <c r="L4990">
        <v>0.27</v>
      </c>
      <c r="M4990">
        <v>23579</v>
      </c>
      <c r="N4990">
        <v>21000</v>
      </c>
      <c r="O4990">
        <v>2579</v>
      </c>
      <c r="P4990">
        <v>10.94</v>
      </c>
      <c r="Q4990" t="s">
        <v>24</v>
      </c>
      <c r="R4990" t="str">
        <f t="shared" si="77"/>
        <v>H2</v>
      </c>
    </row>
    <row r="4991" spans="1:18" x14ac:dyDescent="0.35">
      <c r="A4991" t="s">
        <v>6727</v>
      </c>
      <c r="B4991" s="1">
        <v>45898</v>
      </c>
      <c r="C4991" t="s">
        <v>117</v>
      </c>
      <c r="D4991" t="s">
        <v>19</v>
      </c>
      <c r="E4991" t="s">
        <v>37</v>
      </c>
      <c r="F4991" t="s">
        <v>38</v>
      </c>
      <c r="G4991" t="s">
        <v>39</v>
      </c>
      <c r="H4991" t="s">
        <v>40</v>
      </c>
      <c r="I4991">
        <v>3</v>
      </c>
      <c r="J4991">
        <v>35600</v>
      </c>
      <c r="K4991">
        <v>21200</v>
      </c>
      <c r="L4991">
        <v>0.12</v>
      </c>
      <c r="M4991">
        <v>93984</v>
      </c>
      <c r="N4991">
        <v>63600</v>
      </c>
      <c r="O4991">
        <v>30384</v>
      </c>
      <c r="P4991">
        <v>32.33</v>
      </c>
      <c r="Q4991" t="s">
        <v>30</v>
      </c>
      <c r="R4991" t="str">
        <f t="shared" si="77"/>
        <v>H2</v>
      </c>
    </row>
    <row r="4992" spans="1:18" x14ac:dyDescent="0.35">
      <c r="A4992" t="s">
        <v>6728</v>
      </c>
      <c r="B4992" s="1">
        <v>45898</v>
      </c>
      <c r="C4992" t="s">
        <v>1617</v>
      </c>
      <c r="D4992" t="s">
        <v>27</v>
      </c>
      <c r="E4992" t="s">
        <v>20</v>
      </c>
      <c r="F4992" t="s">
        <v>21</v>
      </c>
      <c r="G4992" t="s">
        <v>33</v>
      </c>
      <c r="H4992" t="s">
        <v>23</v>
      </c>
      <c r="I4992">
        <v>1</v>
      </c>
      <c r="J4992">
        <v>85900</v>
      </c>
      <c r="K4992">
        <v>61900</v>
      </c>
      <c r="L4992">
        <v>0.16</v>
      </c>
      <c r="M4992">
        <v>72156</v>
      </c>
      <c r="N4992">
        <v>61900</v>
      </c>
      <c r="O4992">
        <v>10256</v>
      </c>
      <c r="P4992">
        <v>14.21</v>
      </c>
      <c r="Q4992" t="s">
        <v>24</v>
      </c>
      <c r="R4992" t="str">
        <f t="shared" si="77"/>
        <v>H2</v>
      </c>
    </row>
    <row r="4993" spans="1:18" x14ac:dyDescent="0.35">
      <c r="A4993" t="s">
        <v>6729</v>
      </c>
      <c r="B4993" s="1">
        <v>45898</v>
      </c>
      <c r="C4993" t="s">
        <v>3303</v>
      </c>
      <c r="D4993" t="s">
        <v>27</v>
      </c>
      <c r="E4993" t="s">
        <v>68</v>
      </c>
      <c r="F4993" t="s">
        <v>47</v>
      </c>
      <c r="G4993" t="s">
        <v>29</v>
      </c>
      <c r="H4993" t="s">
        <v>23</v>
      </c>
      <c r="I4993">
        <v>1</v>
      </c>
      <c r="J4993">
        <v>32200</v>
      </c>
      <c r="K4993">
        <v>19800</v>
      </c>
      <c r="L4993">
        <v>0.13</v>
      </c>
      <c r="M4993">
        <v>28014</v>
      </c>
      <c r="N4993">
        <v>19800</v>
      </c>
      <c r="O4993">
        <v>8214</v>
      </c>
      <c r="P4993">
        <v>29.32</v>
      </c>
      <c r="Q4993" t="s">
        <v>30</v>
      </c>
      <c r="R4993" t="str">
        <f t="shared" si="77"/>
        <v>H2</v>
      </c>
    </row>
    <row r="4994" spans="1:18" x14ac:dyDescent="0.35">
      <c r="A4994" t="s">
        <v>6730</v>
      </c>
      <c r="B4994" s="1">
        <v>45898</v>
      </c>
      <c r="C4994" t="s">
        <v>2020</v>
      </c>
      <c r="D4994" t="s">
        <v>27</v>
      </c>
      <c r="E4994" t="s">
        <v>115</v>
      </c>
      <c r="F4994" t="s">
        <v>38</v>
      </c>
      <c r="G4994" t="s">
        <v>33</v>
      </c>
      <c r="H4994" t="s">
        <v>23</v>
      </c>
      <c r="I4994">
        <v>4</v>
      </c>
      <c r="J4994">
        <v>44100</v>
      </c>
      <c r="K4994">
        <v>26300</v>
      </c>
      <c r="L4994">
        <v>0.14000000000000001</v>
      </c>
      <c r="M4994">
        <v>151704</v>
      </c>
      <c r="N4994">
        <v>105200</v>
      </c>
      <c r="O4994">
        <v>46504</v>
      </c>
      <c r="P4994">
        <v>30.65</v>
      </c>
      <c r="Q4994" t="s">
        <v>24</v>
      </c>
      <c r="R4994" t="str">
        <f t="shared" si="77"/>
        <v>H2</v>
      </c>
    </row>
    <row r="4995" spans="1:18" x14ac:dyDescent="0.35">
      <c r="A4995" t="s">
        <v>6731</v>
      </c>
      <c r="B4995" s="1">
        <v>45898</v>
      </c>
      <c r="C4995" t="s">
        <v>4506</v>
      </c>
      <c r="D4995" t="s">
        <v>19</v>
      </c>
      <c r="E4995" t="s">
        <v>37</v>
      </c>
      <c r="F4995" t="s">
        <v>38</v>
      </c>
      <c r="G4995" t="s">
        <v>29</v>
      </c>
      <c r="H4995" t="s">
        <v>40</v>
      </c>
      <c r="I4995">
        <v>2</v>
      </c>
      <c r="J4995">
        <v>34600</v>
      </c>
      <c r="K4995">
        <v>22200</v>
      </c>
      <c r="L4995">
        <v>0.15</v>
      </c>
      <c r="M4995">
        <v>58820</v>
      </c>
      <c r="N4995">
        <v>44400</v>
      </c>
      <c r="O4995">
        <v>14420</v>
      </c>
      <c r="P4995">
        <v>24.52</v>
      </c>
      <c r="Q4995" t="s">
        <v>24</v>
      </c>
      <c r="R4995" t="str">
        <f t="shared" ref="R4995:R5058" si="78">IF(MONTH(B4995)&lt;=6,"H1","H2")</f>
        <v>H2</v>
      </c>
    </row>
    <row r="4996" spans="1:18" x14ac:dyDescent="0.35">
      <c r="A4996" t="s">
        <v>6732</v>
      </c>
      <c r="B4996" s="1">
        <v>45898</v>
      </c>
      <c r="C4996" t="s">
        <v>3377</v>
      </c>
      <c r="D4996" t="s">
        <v>27</v>
      </c>
      <c r="E4996" t="s">
        <v>79</v>
      </c>
      <c r="F4996" t="s">
        <v>47</v>
      </c>
      <c r="G4996" t="s">
        <v>29</v>
      </c>
      <c r="H4996" t="s">
        <v>23</v>
      </c>
      <c r="I4996">
        <v>1</v>
      </c>
      <c r="J4996">
        <v>57000</v>
      </c>
      <c r="K4996">
        <v>37500</v>
      </c>
      <c r="L4996">
        <v>0.23</v>
      </c>
      <c r="M4996">
        <v>43890</v>
      </c>
      <c r="N4996">
        <v>37500</v>
      </c>
      <c r="O4996">
        <v>6390</v>
      </c>
      <c r="P4996">
        <v>14.56</v>
      </c>
      <c r="Q4996" t="s">
        <v>48</v>
      </c>
      <c r="R4996" t="str">
        <f t="shared" si="78"/>
        <v>H2</v>
      </c>
    </row>
    <row r="4997" spans="1:18" x14ac:dyDescent="0.35">
      <c r="A4997" t="s">
        <v>6733</v>
      </c>
      <c r="B4997" s="1">
        <v>45898</v>
      </c>
      <c r="C4997" t="s">
        <v>4085</v>
      </c>
      <c r="D4997" t="s">
        <v>19</v>
      </c>
      <c r="E4997" t="s">
        <v>84</v>
      </c>
      <c r="F4997" t="s">
        <v>21</v>
      </c>
      <c r="G4997" t="s">
        <v>33</v>
      </c>
      <c r="H4997" t="s">
        <v>23</v>
      </c>
      <c r="I4997">
        <v>2</v>
      </c>
      <c r="J4997">
        <v>32700</v>
      </c>
      <c r="K4997">
        <v>21200</v>
      </c>
      <c r="L4997">
        <v>0.12</v>
      </c>
      <c r="M4997">
        <v>57552</v>
      </c>
      <c r="N4997">
        <v>42400</v>
      </c>
      <c r="O4997">
        <v>15152</v>
      </c>
      <c r="P4997">
        <v>26.33</v>
      </c>
      <c r="Q4997" t="s">
        <v>41</v>
      </c>
      <c r="R4997" t="str">
        <f t="shared" si="78"/>
        <v>H2</v>
      </c>
    </row>
    <row r="4998" spans="1:18" x14ac:dyDescent="0.35">
      <c r="A4998" t="s">
        <v>6734</v>
      </c>
      <c r="B4998" s="1">
        <v>45898</v>
      </c>
      <c r="C4998" t="s">
        <v>1007</v>
      </c>
      <c r="D4998" t="s">
        <v>27</v>
      </c>
      <c r="E4998" t="s">
        <v>28</v>
      </c>
      <c r="F4998" t="s">
        <v>21</v>
      </c>
      <c r="G4998" t="s">
        <v>22</v>
      </c>
      <c r="H4998" t="s">
        <v>34</v>
      </c>
      <c r="I4998">
        <v>4</v>
      </c>
      <c r="J4998">
        <v>17800</v>
      </c>
      <c r="K4998">
        <v>11300</v>
      </c>
      <c r="L4998">
        <v>0.17</v>
      </c>
      <c r="M4998">
        <v>59096</v>
      </c>
      <c r="N4998">
        <v>45200</v>
      </c>
      <c r="O4998">
        <v>13896</v>
      </c>
      <c r="P4998">
        <v>23.51</v>
      </c>
      <c r="Q4998" t="s">
        <v>30</v>
      </c>
      <c r="R4998" t="str">
        <f t="shared" si="78"/>
        <v>H2</v>
      </c>
    </row>
    <row r="4999" spans="1:18" x14ac:dyDescent="0.35">
      <c r="A4999" t="s">
        <v>6735</v>
      </c>
      <c r="B4999" s="1">
        <v>45898</v>
      </c>
      <c r="C4999" t="s">
        <v>1384</v>
      </c>
      <c r="D4999" t="s">
        <v>19</v>
      </c>
      <c r="E4999" t="s">
        <v>68</v>
      </c>
      <c r="F4999" t="s">
        <v>47</v>
      </c>
      <c r="G4999" t="s">
        <v>22</v>
      </c>
      <c r="H4999" t="s">
        <v>40</v>
      </c>
      <c r="I4999">
        <v>1</v>
      </c>
      <c r="J4999">
        <v>30400</v>
      </c>
      <c r="K4999">
        <v>19500</v>
      </c>
      <c r="L4999">
        <v>0.25</v>
      </c>
      <c r="M4999">
        <v>22800</v>
      </c>
      <c r="N4999">
        <v>19500</v>
      </c>
      <c r="O4999">
        <v>3300</v>
      </c>
      <c r="P4999">
        <v>14.47</v>
      </c>
      <c r="Q4999" t="s">
        <v>24</v>
      </c>
      <c r="R4999" t="str">
        <f t="shared" si="78"/>
        <v>H2</v>
      </c>
    </row>
    <row r="5000" spans="1:18" x14ac:dyDescent="0.35">
      <c r="A5000" t="s">
        <v>6736</v>
      </c>
      <c r="B5000" s="1">
        <v>45898</v>
      </c>
      <c r="C5000" t="s">
        <v>893</v>
      </c>
      <c r="D5000" t="s">
        <v>27</v>
      </c>
      <c r="E5000" t="s">
        <v>84</v>
      </c>
      <c r="F5000" t="s">
        <v>21</v>
      </c>
      <c r="G5000" t="s">
        <v>39</v>
      </c>
      <c r="H5000" t="s">
        <v>34</v>
      </c>
      <c r="I5000">
        <v>1</v>
      </c>
      <c r="J5000">
        <v>32500</v>
      </c>
      <c r="K5000">
        <v>21000</v>
      </c>
      <c r="L5000">
        <v>0.28999999999999998</v>
      </c>
      <c r="M5000">
        <v>23075</v>
      </c>
      <c r="N5000">
        <v>21000</v>
      </c>
      <c r="O5000">
        <v>2075</v>
      </c>
      <c r="P5000">
        <v>8.99</v>
      </c>
      <c r="Q5000" t="s">
        <v>24</v>
      </c>
      <c r="R5000" t="str">
        <f t="shared" si="78"/>
        <v>H2</v>
      </c>
    </row>
    <row r="5001" spans="1:18" x14ac:dyDescent="0.35">
      <c r="A5001" t="s">
        <v>6737</v>
      </c>
      <c r="B5001" s="1">
        <v>45899</v>
      </c>
      <c r="C5001" t="s">
        <v>2658</v>
      </c>
      <c r="D5001" t="s">
        <v>19</v>
      </c>
      <c r="E5001" t="s">
        <v>28</v>
      </c>
      <c r="F5001" t="s">
        <v>21</v>
      </c>
      <c r="G5001" t="s">
        <v>33</v>
      </c>
      <c r="H5001" t="s">
        <v>40</v>
      </c>
      <c r="I5001">
        <v>2</v>
      </c>
      <c r="J5001">
        <v>18200</v>
      </c>
      <c r="K5001">
        <v>11400</v>
      </c>
      <c r="L5001">
        <v>0.15</v>
      </c>
      <c r="M5001">
        <v>30940</v>
      </c>
      <c r="N5001">
        <v>22800</v>
      </c>
      <c r="O5001">
        <v>8140</v>
      </c>
      <c r="P5001">
        <v>26.31</v>
      </c>
      <c r="Q5001" t="s">
        <v>24</v>
      </c>
      <c r="R5001" t="str">
        <f t="shared" si="78"/>
        <v>H2</v>
      </c>
    </row>
    <row r="5002" spans="1:18" x14ac:dyDescent="0.35">
      <c r="A5002" t="s">
        <v>6738</v>
      </c>
      <c r="B5002" s="1">
        <v>45899</v>
      </c>
      <c r="C5002" t="s">
        <v>611</v>
      </c>
      <c r="D5002" t="s">
        <v>27</v>
      </c>
      <c r="E5002" t="s">
        <v>73</v>
      </c>
      <c r="F5002" t="s">
        <v>74</v>
      </c>
      <c r="G5002" t="s">
        <v>39</v>
      </c>
      <c r="H5002" t="s">
        <v>40</v>
      </c>
      <c r="I5002">
        <v>1</v>
      </c>
      <c r="J5002">
        <v>61100</v>
      </c>
      <c r="K5002">
        <v>40600</v>
      </c>
      <c r="L5002">
        <v>0.13</v>
      </c>
      <c r="M5002">
        <v>53157</v>
      </c>
      <c r="N5002">
        <v>40600</v>
      </c>
      <c r="O5002">
        <v>12557</v>
      </c>
      <c r="P5002">
        <v>23.62</v>
      </c>
      <c r="Q5002" t="s">
        <v>24</v>
      </c>
      <c r="R5002" t="str">
        <f t="shared" si="78"/>
        <v>H2</v>
      </c>
    </row>
    <row r="5003" spans="1:18" x14ac:dyDescent="0.35">
      <c r="A5003" t="s">
        <v>6739</v>
      </c>
      <c r="B5003" s="1">
        <v>45899</v>
      </c>
      <c r="C5003" t="s">
        <v>219</v>
      </c>
      <c r="D5003" t="s">
        <v>27</v>
      </c>
      <c r="E5003" t="s">
        <v>28</v>
      </c>
      <c r="F5003" t="s">
        <v>21</v>
      </c>
      <c r="G5003" t="s">
        <v>39</v>
      </c>
      <c r="H5003" t="s">
        <v>40</v>
      </c>
      <c r="I5003">
        <v>1</v>
      </c>
      <c r="J5003">
        <v>18100</v>
      </c>
      <c r="K5003">
        <v>11300</v>
      </c>
      <c r="L5003">
        <v>0.13</v>
      </c>
      <c r="M5003">
        <v>15747</v>
      </c>
      <c r="N5003">
        <v>11300</v>
      </c>
      <c r="O5003">
        <v>4447</v>
      </c>
      <c r="P5003">
        <v>28.24</v>
      </c>
      <c r="Q5003" t="s">
        <v>41</v>
      </c>
      <c r="R5003" t="str">
        <f t="shared" si="78"/>
        <v>H2</v>
      </c>
    </row>
    <row r="5004" spans="1:18" x14ac:dyDescent="0.35">
      <c r="A5004" t="s">
        <v>6740</v>
      </c>
      <c r="B5004" s="1">
        <v>45899</v>
      </c>
      <c r="C5004" t="s">
        <v>2233</v>
      </c>
      <c r="D5004" t="s">
        <v>27</v>
      </c>
      <c r="E5004" t="s">
        <v>20</v>
      </c>
      <c r="F5004" t="s">
        <v>21</v>
      </c>
      <c r="G5004" t="s">
        <v>33</v>
      </c>
      <c r="H5004" t="s">
        <v>40</v>
      </c>
      <c r="I5004">
        <v>1</v>
      </c>
      <c r="J5004">
        <v>86300</v>
      </c>
      <c r="K5004">
        <v>60900</v>
      </c>
      <c r="L5004">
        <v>0.13</v>
      </c>
      <c r="M5004">
        <v>75081</v>
      </c>
      <c r="N5004">
        <v>60900</v>
      </c>
      <c r="O5004">
        <v>14181</v>
      </c>
      <c r="P5004">
        <v>18.89</v>
      </c>
      <c r="Q5004" t="s">
        <v>30</v>
      </c>
      <c r="R5004" t="str">
        <f t="shared" si="78"/>
        <v>H2</v>
      </c>
    </row>
    <row r="5005" spans="1:18" x14ac:dyDescent="0.35">
      <c r="A5005" t="s">
        <v>6741</v>
      </c>
      <c r="B5005" s="1">
        <v>45899</v>
      </c>
      <c r="C5005" t="s">
        <v>4054</v>
      </c>
      <c r="D5005" t="s">
        <v>27</v>
      </c>
      <c r="E5005" t="s">
        <v>73</v>
      </c>
      <c r="F5005" t="s">
        <v>74</v>
      </c>
      <c r="G5005" t="s">
        <v>29</v>
      </c>
      <c r="H5005" t="s">
        <v>40</v>
      </c>
      <c r="I5005">
        <v>5</v>
      </c>
      <c r="J5005">
        <v>64900</v>
      </c>
      <c r="K5005">
        <v>40700</v>
      </c>
      <c r="L5005">
        <v>7.0000000000000007E-2</v>
      </c>
      <c r="M5005">
        <v>301785</v>
      </c>
      <c r="N5005">
        <v>203500</v>
      </c>
      <c r="O5005">
        <v>98285</v>
      </c>
      <c r="P5005">
        <v>32.57</v>
      </c>
      <c r="Q5005" t="s">
        <v>30</v>
      </c>
      <c r="R5005" t="str">
        <f t="shared" si="78"/>
        <v>H2</v>
      </c>
    </row>
    <row r="5006" spans="1:18" x14ac:dyDescent="0.35">
      <c r="A5006" t="s">
        <v>6742</v>
      </c>
      <c r="B5006" s="1">
        <v>45899</v>
      </c>
      <c r="C5006" t="s">
        <v>1510</v>
      </c>
      <c r="D5006" t="s">
        <v>19</v>
      </c>
      <c r="E5006" t="s">
        <v>84</v>
      </c>
      <c r="F5006" t="s">
        <v>21</v>
      </c>
      <c r="G5006" t="s">
        <v>22</v>
      </c>
      <c r="H5006" t="s">
        <v>23</v>
      </c>
      <c r="I5006">
        <v>2</v>
      </c>
      <c r="J5006">
        <v>32600</v>
      </c>
      <c r="K5006">
        <v>22000</v>
      </c>
      <c r="L5006">
        <v>0.15</v>
      </c>
      <c r="M5006">
        <v>55420</v>
      </c>
      <c r="N5006">
        <v>44000</v>
      </c>
      <c r="O5006">
        <v>11420</v>
      </c>
      <c r="P5006">
        <v>20.61</v>
      </c>
      <c r="Q5006" t="s">
        <v>30</v>
      </c>
      <c r="R5006" t="str">
        <f t="shared" si="78"/>
        <v>H2</v>
      </c>
    </row>
    <row r="5007" spans="1:18" x14ac:dyDescent="0.35">
      <c r="A5007" t="s">
        <v>6743</v>
      </c>
      <c r="B5007" s="1">
        <v>45899</v>
      </c>
      <c r="C5007" t="s">
        <v>3894</v>
      </c>
      <c r="D5007" t="s">
        <v>27</v>
      </c>
      <c r="E5007" t="s">
        <v>28</v>
      </c>
      <c r="F5007" t="s">
        <v>21</v>
      </c>
      <c r="G5007" t="s">
        <v>29</v>
      </c>
      <c r="H5007" t="s">
        <v>34</v>
      </c>
      <c r="I5007">
        <v>2</v>
      </c>
      <c r="J5007">
        <v>17400</v>
      </c>
      <c r="K5007">
        <v>11700</v>
      </c>
      <c r="L5007">
        <v>0.2</v>
      </c>
      <c r="M5007">
        <v>27840</v>
      </c>
      <c r="N5007">
        <v>23400</v>
      </c>
      <c r="O5007">
        <v>4440</v>
      </c>
      <c r="P5007">
        <v>15.95</v>
      </c>
      <c r="Q5007" t="s">
        <v>48</v>
      </c>
      <c r="R5007" t="str">
        <f t="shared" si="78"/>
        <v>H2</v>
      </c>
    </row>
    <row r="5008" spans="1:18" x14ac:dyDescent="0.35">
      <c r="A5008" t="s">
        <v>6744</v>
      </c>
      <c r="B5008" s="1">
        <v>45899</v>
      </c>
      <c r="C5008" t="s">
        <v>361</v>
      </c>
      <c r="D5008" t="s">
        <v>19</v>
      </c>
      <c r="E5008" t="s">
        <v>73</v>
      </c>
      <c r="F5008" t="s">
        <v>74</v>
      </c>
      <c r="G5008" t="s">
        <v>33</v>
      </c>
      <c r="H5008" t="s">
        <v>34</v>
      </c>
      <c r="I5008">
        <v>4</v>
      </c>
      <c r="J5008">
        <v>61600</v>
      </c>
      <c r="K5008">
        <v>39500</v>
      </c>
      <c r="L5008">
        <v>0.1</v>
      </c>
      <c r="M5008">
        <v>221760</v>
      </c>
      <c r="N5008">
        <v>158000</v>
      </c>
      <c r="O5008">
        <v>63760</v>
      </c>
      <c r="P5008">
        <v>28.75</v>
      </c>
      <c r="Q5008" t="s">
        <v>24</v>
      </c>
      <c r="R5008" t="str">
        <f t="shared" si="78"/>
        <v>H2</v>
      </c>
    </row>
    <row r="5009" spans="1:18" x14ac:dyDescent="0.35">
      <c r="A5009" t="s">
        <v>6745</v>
      </c>
      <c r="B5009" s="1">
        <v>45899</v>
      </c>
      <c r="C5009" t="s">
        <v>2116</v>
      </c>
      <c r="D5009" t="s">
        <v>27</v>
      </c>
      <c r="E5009" t="s">
        <v>28</v>
      </c>
      <c r="F5009" t="s">
        <v>21</v>
      </c>
      <c r="G5009" t="s">
        <v>93</v>
      </c>
      <c r="H5009" t="s">
        <v>23</v>
      </c>
      <c r="I5009">
        <v>1</v>
      </c>
      <c r="J5009">
        <v>18800</v>
      </c>
      <c r="K5009">
        <v>11500</v>
      </c>
      <c r="L5009">
        <v>0.13</v>
      </c>
      <c r="M5009">
        <v>16356</v>
      </c>
      <c r="N5009">
        <v>11500</v>
      </c>
      <c r="O5009">
        <v>4856</v>
      </c>
      <c r="P5009">
        <v>29.69</v>
      </c>
      <c r="Q5009" t="s">
        <v>41</v>
      </c>
      <c r="R5009" t="str">
        <f t="shared" si="78"/>
        <v>H2</v>
      </c>
    </row>
    <row r="5010" spans="1:18" x14ac:dyDescent="0.35">
      <c r="A5010" t="s">
        <v>6746</v>
      </c>
      <c r="B5010" s="1">
        <v>45899</v>
      </c>
      <c r="C5010" t="s">
        <v>349</v>
      </c>
      <c r="D5010" t="s">
        <v>27</v>
      </c>
      <c r="E5010" t="s">
        <v>46</v>
      </c>
      <c r="F5010" t="s">
        <v>47</v>
      </c>
      <c r="G5010" t="s">
        <v>93</v>
      </c>
      <c r="H5010" t="s">
        <v>23</v>
      </c>
      <c r="I5010">
        <v>1</v>
      </c>
      <c r="J5010">
        <v>51500</v>
      </c>
      <c r="K5010">
        <v>33300</v>
      </c>
      <c r="L5010">
        <v>0.18</v>
      </c>
      <c r="M5010">
        <v>42230</v>
      </c>
      <c r="N5010">
        <v>33300</v>
      </c>
      <c r="O5010">
        <v>8930</v>
      </c>
      <c r="P5010">
        <v>21.15</v>
      </c>
      <c r="Q5010" t="s">
        <v>48</v>
      </c>
      <c r="R5010" t="str">
        <f t="shared" si="78"/>
        <v>H2</v>
      </c>
    </row>
    <row r="5011" spans="1:18" x14ac:dyDescent="0.35">
      <c r="A5011" t="s">
        <v>6747</v>
      </c>
      <c r="B5011" s="1">
        <v>45899</v>
      </c>
      <c r="C5011" t="s">
        <v>3668</v>
      </c>
      <c r="D5011" t="s">
        <v>27</v>
      </c>
      <c r="E5011" t="s">
        <v>46</v>
      </c>
      <c r="F5011" t="s">
        <v>47</v>
      </c>
      <c r="G5011" t="s">
        <v>33</v>
      </c>
      <c r="H5011" t="s">
        <v>23</v>
      </c>
      <c r="I5011">
        <v>1</v>
      </c>
      <c r="J5011">
        <v>52000</v>
      </c>
      <c r="K5011">
        <v>34000</v>
      </c>
      <c r="L5011">
        <v>0.25</v>
      </c>
      <c r="M5011">
        <v>39000</v>
      </c>
      <c r="N5011">
        <v>34000</v>
      </c>
      <c r="O5011">
        <v>5000</v>
      </c>
      <c r="P5011">
        <v>12.82</v>
      </c>
      <c r="Q5011" t="s">
        <v>41</v>
      </c>
      <c r="R5011" t="str">
        <f t="shared" si="78"/>
        <v>H2</v>
      </c>
    </row>
    <row r="5012" spans="1:18" x14ac:dyDescent="0.35">
      <c r="A5012" t="s">
        <v>6748</v>
      </c>
      <c r="B5012" s="1">
        <v>45899</v>
      </c>
      <c r="C5012" t="s">
        <v>1440</v>
      </c>
      <c r="D5012" t="s">
        <v>27</v>
      </c>
      <c r="E5012" t="s">
        <v>79</v>
      </c>
      <c r="F5012" t="s">
        <v>47</v>
      </c>
      <c r="G5012" t="s">
        <v>29</v>
      </c>
      <c r="H5012" t="s">
        <v>34</v>
      </c>
      <c r="I5012">
        <v>2</v>
      </c>
      <c r="J5012">
        <v>53700</v>
      </c>
      <c r="K5012">
        <v>36400</v>
      </c>
      <c r="L5012">
        <v>0.19</v>
      </c>
      <c r="M5012">
        <v>86994</v>
      </c>
      <c r="N5012">
        <v>72800</v>
      </c>
      <c r="O5012">
        <v>14194</v>
      </c>
      <c r="P5012">
        <v>16.32</v>
      </c>
      <c r="Q5012" t="s">
        <v>24</v>
      </c>
      <c r="R5012" t="str">
        <f t="shared" si="78"/>
        <v>H2</v>
      </c>
    </row>
    <row r="5013" spans="1:18" x14ac:dyDescent="0.35">
      <c r="A5013" t="s">
        <v>6749</v>
      </c>
      <c r="B5013" s="1">
        <v>45900</v>
      </c>
      <c r="C5013" t="s">
        <v>1260</v>
      </c>
      <c r="D5013" t="s">
        <v>27</v>
      </c>
      <c r="E5013" t="s">
        <v>68</v>
      </c>
      <c r="F5013" t="s">
        <v>47</v>
      </c>
      <c r="G5013" t="s">
        <v>93</v>
      </c>
      <c r="H5013" t="s">
        <v>40</v>
      </c>
      <c r="I5013">
        <v>5</v>
      </c>
      <c r="J5013">
        <v>30300</v>
      </c>
      <c r="K5013">
        <v>18500</v>
      </c>
      <c r="L5013">
        <v>0.14000000000000001</v>
      </c>
      <c r="M5013">
        <v>130290</v>
      </c>
      <c r="N5013">
        <v>92500</v>
      </c>
      <c r="O5013">
        <v>37790</v>
      </c>
      <c r="P5013">
        <v>29</v>
      </c>
      <c r="Q5013" t="s">
        <v>30</v>
      </c>
      <c r="R5013" t="str">
        <f t="shared" si="78"/>
        <v>H2</v>
      </c>
    </row>
    <row r="5014" spans="1:18" x14ac:dyDescent="0.35">
      <c r="A5014" t="s">
        <v>6750</v>
      </c>
      <c r="B5014" s="1">
        <v>45900</v>
      </c>
      <c r="C5014" t="s">
        <v>695</v>
      </c>
      <c r="D5014" t="s">
        <v>19</v>
      </c>
      <c r="E5014" t="s">
        <v>79</v>
      </c>
      <c r="F5014" t="s">
        <v>47</v>
      </c>
      <c r="G5014" t="s">
        <v>29</v>
      </c>
      <c r="H5014" t="s">
        <v>23</v>
      </c>
      <c r="I5014">
        <v>1</v>
      </c>
      <c r="J5014">
        <v>55300</v>
      </c>
      <c r="K5014">
        <v>36400</v>
      </c>
      <c r="L5014">
        <v>0.22</v>
      </c>
      <c r="M5014">
        <v>43134</v>
      </c>
      <c r="N5014">
        <v>36400</v>
      </c>
      <c r="O5014">
        <v>6734</v>
      </c>
      <c r="P5014">
        <v>15.61</v>
      </c>
      <c r="Q5014" t="s">
        <v>41</v>
      </c>
      <c r="R5014" t="str">
        <f t="shared" si="78"/>
        <v>H2</v>
      </c>
    </row>
    <row r="5015" spans="1:18" x14ac:dyDescent="0.35">
      <c r="A5015" t="s">
        <v>6751</v>
      </c>
      <c r="B5015" s="1">
        <v>45900</v>
      </c>
      <c r="C5015" t="s">
        <v>2314</v>
      </c>
      <c r="D5015" t="s">
        <v>19</v>
      </c>
      <c r="E5015" t="s">
        <v>108</v>
      </c>
      <c r="F5015" t="s">
        <v>47</v>
      </c>
      <c r="G5015" t="s">
        <v>93</v>
      </c>
      <c r="H5015" t="s">
        <v>40</v>
      </c>
      <c r="I5015">
        <v>2</v>
      </c>
      <c r="J5015">
        <v>66100</v>
      </c>
      <c r="K5015">
        <v>45800</v>
      </c>
      <c r="L5015">
        <v>0.11</v>
      </c>
      <c r="M5015">
        <v>117658</v>
      </c>
      <c r="N5015">
        <v>91600</v>
      </c>
      <c r="O5015">
        <v>26058</v>
      </c>
      <c r="P5015">
        <v>22.15</v>
      </c>
      <c r="Q5015" t="s">
        <v>41</v>
      </c>
      <c r="R5015" t="str">
        <f t="shared" si="78"/>
        <v>H2</v>
      </c>
    </row>
    <row r="5016" spans="1:18" x14ac:dyDescent="0.35">
      <c r="A5016" t="s">
        <v>6752</v>
      </c>
      <c r="B5016" s="1">
        <v>45900</v>
      </c>
      <c r="C5016" t="s">
        <v>2999</v>
      </c>
      <c r="D5016" t="s">
        <v>27</v>
      </c>
      <c r="E5016" t="s">
        <v>123</v>
      </c>
      <c r="F5016" t="s">
        <v>21</v>
      </c>
      <c r="G5016" t="s">
        <v>29</v>
      </c>
      <c r="H5016" t="s">
        <v>34</v>
      </c>
      <c r="I5016">
        <v>1</v>
      </c>
      <c r="J5016">
        <v>180400</v>
      </c>
      <c r="K5016">
        <v>137200</v>
      </c>
      <c r="L5016">
        <v>0.15</v>
      </c>
      <c r="M5016">
        <v>153340</v>
      </c>
      <c r="N5016">
        <v>137200</v>
      </c>
      <c r="O5016">
        <v>16140</v>
      </c>
      <c r="P5016">
        <v>10.53</v>
      </c>
      <c r="Q5016" t="s">
        <v>24</v>
      </c>
      <c r="R5016" t="str">
        <f t="shared" si="78"/>
        <v>H2</v>
      </c>
    </row>
    <row r="5017" spans="1:18" x14ac:dyDescent="0.35">
      <c r="A5017" t="s">
        <v>6753</v>
      </c>
      <c r="B5017" s="1">
        <v>45900</v>
      </c>
      <c r="C5017" t="s">
        <v>133</v>
      </c>
      <c r="D5017" t="s">
        <v>19</v>
      </c>
      <c r="E5017" t="s">
        <v>68</v>
      </c>
      <c r="F5017" t="s">
        <v>47</v>
      </c>
      <c r="G5017" t="s">
        <v>29</v>
      </c>
      <c r="H5017" t="s">
        <v>40</v>
      </c>
      <c r="I5017">
        <v>2</v>
      </c>
      <c r="J5017">
        <v>29100</v>
      </c>
      <c r="K5017">
        <v>19900</v>
      </c>
      <c r="L5017">
        <v>0.1</v>
      </c>
      <c r="M5017">
        <v>52380</v>
      </c>
      <c r="N5017">
        <v>39800</v>
      </c>
      <c r="O5017">
        <v>12580</v>
      </c>
      <c r="P5017">
        <v>24.02</v>
      </c>
      <c r="Q5017" t="s">
        <v>24</v>
      </c>
      <c r="R5017" t="str">
        <f t="shared" si="78"/>
        <v>H2</v>
      </c>
    </row>
    <row r="5018" spans="1:18" x14ac:dyDescent="0.35">
      <c r="A5018" t="s">
        <v>6754</v>
      </c>
      <c r="B5018" s="1">
        <v>45900</v>
      </c>
      <c r="C5018" t="s">
        <v>3028</v>
      </c>
      <c r="D5018" t="s">
        <v>27</v>
      </c>
      <c r="E5018" t="s">
        <v>63</v>
      </c>
      <c r="F5018" t="s">
        <v>47</v>
      </c>
      <c r="G5018" t="s">
        <v>93</v>
      </c>
      <c r="H5018" t="s">
        <v>23</v>
      </c>
      <c r="I5018">
        <v>1</v>
      </c>
      <c r="J5018">
        <v>78200</v>
      </c>
      <c r="K5018">
        <v>52700</v>
      </c>
      <c r="L5018">
        <v>0.06</v>
      </c>
      <c r="M5018">
        <v>73508</v>
      </c>
      <c r="N5018">
        <v>52700</v>
      </c>
      <c r="O5018">
        <v>20808</v>
      </c>
      <c r="P5018">
        <v>28.31</v>
      </c>
      <c r="Q5018" t="s">
        <v>41</v>
      </c>
      <c r="R5018" t="str">
        <f t="shared" si="78"/>
        <v>H2</v>
      </c>
    </row>
    <row r="5019" spans="1:18" x14ac:dyDescent="0.35">
      <c r="A5019" t="s">
        <v>6755</v>
      </c>
      <c r="B5019" s="1">
        <v>45900</v>
      </c>
      <c r="C5019" t="s">
        <v>797</v>
      </c>
      <c r="D5019" t="s">
        <v>27</v>
      </c>
      <c r="E5019" t="s">
        <v>63</v>
      </c>
      <c r="F5019" t="s">
        <v>47</v>
      </c>
      <c r="G5019" t="s">
        <v>33</v>
      </c>
      <c r="H5019" t="s">
        <v>40</v>
      </c>
      <c r="I5019">
        <v>3</v>
      </c>
      <c r="J5019">
        <v>76400</v>
      </c>
      <c r="K5019">
        <v>53000</v>
      </c>
      <c r="L5019">
        <v>0.18</v>
      </c>
      <c r="M5019">
        <v>187944</v>
      </c>
      <c r="N5019">
        <v>159000</v>
      </c>
      <c r="O5019">
        <v>28944</v>
      </c>
      <c r="P5019">
        <v>15.4</v>
      </c>
      <c r="Q5019" t="s">
        <v>24</v>
      </c>
      <c r="R5019" t="str">
        <f t="shared" si="78"/>
        <v>H2</v>
      </c>
    </row>
    <row r="5020" spans="1:18" x14ac:dyDescent="0.35">
      <c r="A5020" t="s">
        <v>6756</v>
      </c>
      <c r="B5020" s="1">
        <v>45900</v>
      </c>
      <c r="C5020" t="s">
        <v>202</v>
      </c>
      <c r="D5020" t="s">
        <v>19</v>
      </c>
      <c r="E5020" t="s">
        <v>57</v>
      </c>
      <c r="F5020" t="s">
        <v>38</v>
      </c>
      <c r="G5020" t="s">
        <v>33</v>
      </c>
      <c r="H5020" t="s">
        <v>34</v>
      </c>
      <c r="I5020">
        <v>1</v>
      </c>
      <c r="J5020">
        <v>49300</v>
      </c>
      <c r="K5020">
        <v>30300</v>
      </c>
      <c r="L5020">
        <v>0.32</v>
      </c>
      <c r="M5020">
        <v>33524</v>
      </c>
      <c r="N5020">
        <v>30300</v>
      </c>
      <c r="O5020">
        <v>3224</v>
      </c>
      <c r="P5020">
        <v>9.6199999999999992</v>
      </c>
      <c r="Q5020" t="s">
        <v>48</v>
      </c>
      <c r="R5020" t="str">
        <f t="shared" si="78"/>
        <v>H2</v>
      </c>
    </row>
    <row r="5021" spans="1:18" x14ac:dyDescent="0.35">
      <c r="A5021" t="s">
        <v>6757</v>
      </c>
      <c r="B5021" s="1">
        <v>45900</v>
      </c>
      <c r="C5021" t="s">
        <v>1794</v>
      </c>
      <c r="D5021" t="s">
        <v>27</v>
      </c>
      <c r="E5021" t="s">
        <v>28</v>
      </c>
      <c r="F5021" t="s">
        <v>21</v>
      </c>
      <c r="G5021" t="s">
        <v>29</v>
      </c>
      <c r="H5021" t="s">
        <v>34</v>
      </c>
      <c r="I5021">
        <v>2</v>
      </c>
      <c r="J5021">
        <v>18600</v>
      </c>
      <c r="K5021">
        <v>11300</v>
      </c>
      <c r="L5021">
        <v>0.18</v>
      </c>
      <c r="M5021">
        <v>30504</v>
      </c>
      <c r="N5021">
        <v>22600</v>
      </c>
      <c r="O5021">
        <v>7904</v>
      </c>
      <c r="P5021">
        <v>25.91</v>
      </c>
      <c r="Q5021" t="s">
        <v>41</v>
      </c>
      <c r="R5021" t="str">
        <f t="shared" si="78"/>
        <v>H2</v>
      </c>
    </row>
    <row r="5022" spans="1:18" x14ac:dyDescent="0.35">
      <c r="A5022" t="s">
        <v>6758</v>
      </c>
      <c r="B5022" s="1">
        <v>45900</v>
      </c>
      <c r="C5022" t="s">
        <v>1531</v>
      </c>
      <c r="D5022" t="s">
        <v>19</v>
      </c>
      <c r="E5022" t="s">
        <v>20</v>
      </c>
      <c r="F5022" t="s">
        <v>21</v>
      </c>
      <c r="G5022" t="s">
        <v>93</v>
      </c>
      <c r="H5022" t="s">
        <v>23</v>
      </c>
      <c r="I5022">
        <v>3</v>
      </c>
      <c r="J5022">
        <v>83600</v>
      </c>
      <c r="K5022">
        <v>61100</v>
      </c>
      <c r="L5022">
        <v>0.26</v>
      </c>
      <c r="M5022">
        <v>185592</v>
      </c>
      <c r="N5022">
        <v>183300</v>
      </c>
      <c r="O5022">
        <v>2292</v>
      </c>
      <c r="P5022">
        <v>1.23</v>
      </c>
      <c r="Q5022" t="s">
        <v>24</v>
      </c>
      <c r="R5022" t="str">
        <f t="shared" si="78"/>
        <v>H2</v>
      </c>
    </row>
    <row r="5023" spans="1:18" x14ac:dyDescent="0.35">
      <c r="A5023" t="s">
        <v>6759</v>
      </c>
      <c r="B5023" s="1">
        <v>45900</v>
      </c>
      <c r="C5023" t="s">
        <v>916</v>
      </c>
      <c r="D5023" t="s">
        <v>27</v>
      </c>
      <c r="E5023" t="s">
        <v>60</v>
      </c>
      <c r="F5023" t="s">
        <v>21</v>
      </c>
      <c r="G5023" t="s">
        <v>93</v>
      </c>
      <c r="H5023" t="s">
        <v>40</v>
      </c>
      <c r="I5023">
        <v>1</v>
      </c>
      <c r="J5023">
        <v>43500</v>
      </c>
      <c r="K5023">
        <v>30200</v>
      </c>
      <c r="L5023">
        <v>0.15</v>
      </c>
      <c r="M5023">
        <v>36975</v>
      </c>
      <c r="N5023">
        <v>30200</v>
      </c>
      <c r="O5023">
        <v>6775</v>
      </c>
      <c r="P5023">
        <v>18.32</v>
      </c>
      <c r="Q5023" t="s">
        <v>41</v>
      </c>
      <c r="R5023" t="str">
        <f t="shared" si="78"/>
        <v>H2</v>
      </c>
    </row>
    <row r="5024" spans="1:18" x14ac:dyDescent="0.35">
      <c r="A5024" t="s">
        <v>6760</v>
      </c>
      <c r="B5024" s="1">
        <v>45900</v>
      </c>
      <c r="C5024" t="s">
        <v>1046</v>
      </c>
      <c r="D5024" t="s">
        <v>27</v>
      </c>
      <c r="E5024" t="s">
        <v>108</v>
      </c>
      <c r="F5024" t="s">
        <v>47</v>
      </c>
      <c r="G5024" t="s">
        <v>33</v>
      </c>
      <c r="H5024" t="s">
        <v>34</v>
      </c>
      <c r="I5024">
        <v>1</v>
      </c>
      <c r="J5024">
        <v>68600</v>
      </c>
      <c r="K5024">
        <v>46100</v>
      </c>
      <c r="L5024">
        <v>0.11</v>
      </c>
      <c r="M5024">
        <v>61054</v>
      </c>
      <c r="N5024">
        <v>46100</v>
      </c>
      <c r="O5024">
        <v>14954</v>
      </c>
      <c r="P5024">
        <v>24.49</v>
      </c>
      <c r="Q5024" t="s">
        <v>30</v>
      </c>
      <c r="R5024" t="str">
        <f t="shared" si="78"/>
        <v>H2</v>
      </c>
    </row>
    <row r="5025" spans="1:18" x14ac:dyDescent="0.35">
      <c r="A5025" t="s">
        <v>6761</v>
      </c>
      <c r="B5025" s="1">
        <v>45900</v>
      </c>
      <c r="C5025" t="s">
        <v>4465</v>
      </c>
      <c r="D5025" t="s">
        <v>27</v>
      </c>
      <c r="E5025" t="s">
        <v>60</v>
      </c>
      <c r="F5025" t="s">
        <v>21</v>
      </c>
      <c r="G5025" t="s">
        <v>93</v>
      </c>
      <c r="H5025" t="s">
        <v>23</v>
      </c>
      <c r="I5025">
        <v>1</v>
      </c>
      <c r="J5025">
        <v>45000</v>
      </c>
      <c r="K5025">
        <v>30600</v>
      </c>
      <c r="L5025">
        <v>0.12</v>
      </c>
      <c r="M5025">
        <v>39600</v>
      </c>
      <c r="N5025">
        <v>30600</v>
      </c>
      <c r="O5025">
        <v>9000</v>
      </c>
      <c r="P5025">
        <v>22.73</v>
      </c>
      <c r="Q5025" t="s">
        <v>24</v>
      </c>
      <c r="R5025" t="str">
        <f t="shared" si="78"/>
        <v>H2</v>
      </c>
    </row>
    <row r="5026" spans="1:18" x14ac:dyDescent="0.35">
      <c r="A5026" t="s">
        <v>6762</v>
      </c>
      <c r="B5026" s="1">
        <v>45900</v>
      </c>
      <c r="C5026" t="s">
        <v>5113</v>
      </c>
      <c r="D5026" t="s">
        <v>27</v>
      </c>
      <c r="E5026" t="s">
        <v>28</v>
      </c>
      <c r="F5026" t="s">
        <v>21</v>
      </c>
      <c r="G5026" t="s">
        <v>29</v>
      </c>
      <c r="H5026" t="s">
        <v>40</v>
      </c>
      <c r="I5026">
        <v>2</v>
      </c>
      <c r="J5026">
        <v>18100</v>
      </c>
      <c r="K5026">
        <v>11300</v>
      </c>
      <c r="L5026">
        <v>0.12</v>
      </c>
      <c r="M5026">
        <v>31856</v>
      </c>
      <c r="N5026">
        <v>22600</v>
      </c>
      <c r="O5026">
        <v>9256</v>
      </c>
      <c r="P5026">
        <v>29.06</v>
      </c>
      <c r="Q5026" t="s">
        <v>41</v>
      </c>
      <c r="R5026" t="str">
        <f t="shared" si="78"/>
        <v>H2</v>
      </c>
    </row>
    <row r="5027" spans="1:18" x14ac:dyDescent="0.35">
      <c r="A5027" t="s">
        <v>6763</v>
      </c>
      <c r="B5027" s="1">
        <v>45900</v>
      </c>
      <c r="C5027" t="s">
        <v>509</v>
      </c>
      <c r="D5027" t="s">
        <v>27</v>
      </c>
      <c r="E5027" t="s">
        <v>242</v>
      </c>
      <c r="F5027" t="s">
        <v>74</v>
      </c>
      <c r="G5027" t="s">
        <v>22</v>
      </c>
      <c r="H5027" t="s">
        <v>34</v>
      </c>
      <c r="I5027">
        <v>2</v>
      </c>
      <c r="J5027">
        <v>38300</v>
      </c>
      <c r="K5027">
        <v>24700</v>
      </c>
      <c r="L5027">
        <v>0.13</v>
      </c>
      <c r="M5027">
        <v>66642</v>
      </c>
      <c r="N5027">
        <v>49400</v>
      </c>
      <c r="O5027">
        <v>17242</v>
      </c>
      <c r="P5027">
        <v>25.87</v>
      </c>
      <c r="Q5027" t="s">
        <v>24</v>
      </c>
      <c r="R5027" t="str">
        <f t="shared" si="78"/>
        <v>H2</v>
      </c>
    </row>
    <row r="5028" spans="1:18" x14ac:dyDescent="0.35">
      <c r="A5028" t="s">
        <v>6764</v>
      </c>
      <c r="B5028" s="1">
        <v>45900</v>
      </c>
      <c r="C5028" t="s">
        <v>1162</v>
      </c>
      <c r="D5028" t="s">
        <v>27</v>
      </c>
      <c r="E5028" t="s">
        <v>60</v>
      </c>
      <c r="F5028" t="s">
        <v>21</v>
      </c>
      <c r="G5028" t="s">
        <v>22</v>
      </c>
      <c r="H5028" t="s">
        <v>23</v>
      </c>
      <c r="I5028">
        <v>1</v>
      </c>
      <c r="J5028">
        <v>44500</v>
      </c>
      <c r="K5028">
        <v>29700</v>
      </c>
      <c r="L5028">
        <v>0.21</v>
      </c>
      <c r="M5028">
        <v>35155</v>
      </c>
      <c r="N5028">
        <v>29700</v>
      </c>
      <c r="O5028">
        <v>5455</v>
      </c>
      <c r="P5028">
        <v>15.52</v>
      </c>
      <c r="Q5028" t="s">
        <v>30</v>
      </c>
      <c r="R5028" t="str">
        <f t="shared" si="78"/>
        <v>H2</v>
      </c>
    </row>
    <row r="5029" spans="1:18" x14ac:dyDescent="0.35">
      <c r="A5029" t="s">
        <v>6765</v>
      </c>
      <c r="B5029" s="1">
        <v>45900</v>
      </c>
      <c r="C5029" t="s">
        <v>776</v>
      </c>
      <c r="D5029" t="s">
        <v>27</v>
      </c>
      <c r="E5029" t="s">
        <v>28</v>
      </c>
      <c r="F5029" t="s">
        <v>21</v>
      </c>
      <c r="G5029" t="s">
        <v>93</v>
      </c>
      <c r="H5029" t="s">
        <v>40</v>
      </c>
      <c r="I5029">
        <v>2</v>
      </c>
      <c r="J5029">
        <v>18100</v>
      </c>
      <c r="K5029">
        <v>11400</v>
      </c>
      <c r="L5029">
        <v>0.16</v>
      </c>
      <c r="M5029">
        <v>30408</v>
      </c>
      <c r="N5029">
        <v>22800</v>
      </c>
      <c r="O5029">
        <v>7608</v>
      </c>
      <c r="P5029">
        <v>25.02</v>
      </c>
      <c r="Q5029" t="s">
        <v>48</v>
      </c>
      <c r="R5029" t="str">
        <f t="shared" si="78"/>
        <v>H2</v>
      </c>
    </row>
    <row r="5030" spans="1:18" x14ac:dyDescent="0.35">
      <c r="A5030" t="s">
        <v>6766</v>
      </c>
      <c r="B5030" s="1">
        <v>45901</v>
      </c>
      <c r="C5030" t="s">
        <v>2001</v>
      </c>
      <c r="D5030" t="s">
        <v>27</v>
      </c>
      <c r="E5030" t="s">
        <v>46</v>
      </c>
      <c r="F5030" t="s">
        <v>47</v>
      </c>
      <c r="G5030" t="s">
        <v>93</v>
      </c>
      <c r="H5030" t="s">
        <v>23</v>
      </c>
      <c r="I5030">
        <v>2</v>
      </c>
      <c r="J5030">
        <v>51100</v>
      </c>
      <c r="K5030">
        <v>34700</v>
      </c>
      <c r="L5030">
        <v>0.17</v>
      </c>
      <c r="M5030">
        <v>84826</v>
      </c>
      <c r="N5030">
        <v>69400</v>
      </c>
      <c r="O5030">
        <v>15426</v>
      </c>
      <c r="P5030">
        <v>18.190000000000001</v>
      </c>
      <c r="Q5030" t="s">
        <v>41</v>
      </c>
      <c r="R5030" t="str">
        <f t="shared" si="78"/>
        <v>H2</v>
      </c>
    </row>
    <row r="5031" spans="1:18" x14ac:dyDescent="0.35">
      <c r="A5031" t="s">
        <v>6767</v>
      </c>
      <c r="B5031" s="1">
        <v>45901</v>
      </c>
      <c r="C5031" t="s">
        <v>3572</v>
      </c>
      <c r="D5031" t="s">
        <v>27</v>
      </c>
      <c r="E5031" t="s">
        <v>28</v>
      </c>
      <c r="F5031" t="s">
        <v>21</v>
      </c>
      <c r="G5031" t="s">
        <v>93</v>
      </c>
      <c r="H5031" t="s">
        <v>34</v>
      </c>
      <c r="I5031">
        <v>3</v>
      </c>
      <c r="J5031">
        <v>17900</v>
      </c>
      <c r="K5031">
        <v>11500</v>
      </c>
      <c r="L5031">
        <v>0.16</v>
      </c>
      <c r="M5031">
        <v>45108</v>
      </c>
      <c r="N5031">
        <v>34500</v>
      </c>
      <c r="O5031">
        <v>10608</v>
      </c>
      <c r="P5031">
        <v>23.52</v>
      </c>
      <c r="Q5031" t="s">
        <v>24</v>
      </c>
      <c r="R5031" t="str">
        <f t="shared" si="78"/>
        <v>H2</v>
      </c>
    </row>
    <row r="5032" spans="1:18" x14ac:dyDescent="0.35">
      <c r="A5032" t="s">
        <v>6768</v>
      </c>
      <c r="B5032" s="1">
        <v>45901</v>
      </c>
      <c r="C5032" t="s">
        <v>672</v>
      </c>
      <c r="D5032" t="s">
        <v>27</v>
      </c>
      <c r="E5032" t="s">
        <v>108</v>
      </c>
      <c r="F5032" t="s">
        <v>47</v>
      </c>
      <c r="G5032" t="s">
        <v>29</v>
      </c>
      <c r="H5032" t="s">
        <v>34</v>
      </c>
      <c r="I5032">
        <v>3</v>
      </c>
      <c r="J5032">
        <v>69400</v>
      </c>
      <c r="K5032">
        <v>45700</v>
      </c>
      <c r="L5032">
        <v>0.12</v>
      </c>
      <c r="M5032">
        <v>183216</v>
      </c>
      <c r="N5032">
        <v>137100</v>
      </c>
      <c r="O5032">
        <v>46116</v>
      </c>
      <c r="P5032">
        <v>25.17</v>
      </c>
      <c r="Q5032" t="s">
        <v>30</v>
      </c>
      <c r="R5032" t="str">
        <f t="shared" si="78"/>
        <v>H2</v>
      </c>
    </row>
    <row r="5033" spans="1:18" x14ac:dyDescent="0.35">
      <c r="A5033" t="s">
        <v>6769</v>
      </c>
      <c r="B5033" s="1">
        <v>45901</v>
      </c>
      <c r="C5033" t="s">
        <v>418</v>
      </c>
      <c r="D5033" t="s">
        <v>27</v>
      </c>
      <c r="E5033" t="s">
        <v>37</v>
      </c>
      <c r="F5033" t="s">
        <v>38</v>
      </c>
      <c r="G5033" t="s">
        <v>93</v>
      </c>
      <c r="H5033" t="s">
        <v>23</v>
      </c>
      <c r="I5033">
        <v>1</v>
      </c>
      <c r="J5033">
        <v>34700</v>
      </c>
      <c r="K5033">
        <v>22100</v>
      </c>
      <c r="L5033">
        <v>0.22</v>
      </c>
      <c r="M5033">
        <v>27066</v>
      </c>
      <c r="N5033">
        <v>22100</v>
      </c>
      <c r="O5033">
        <v>4966</v>
      </c>
      <c r="P5033">
        <v>18.350000000000001</v>
      </c>
      <c r="Q5033" t="s">
        <v>30</v>
      </c>
      <c r="R5033" t="str">
        <f t="shared" si="78"/>
        <v>H2</v>
      </c>
    </row>
    <row r="5034" spans="1:18" x14ac:dyDescent="0.35">
      <c r="A5034" t="s">
        <v>6770</v>
      </c>
      <c r="B5034" s="1">
        <v>45901</v>
      </c>
      <c r="C5034" t="s">
        <v>4327</v>
      </c>
      <c r="D5034" t="s">
        <v>19</v>
      </c>
      <c r="E5034" t="s">
        <v>63</v>
      </c>
      <c r="F5034" t="s">
        <v>47</v>
      </c>
      <c r="G5034" t="s">
        <v>33</v>
      </c>
      <c r="H5034" t="s">
        <v>23</v>
      </c>
      <c r="I5034">
        <v>3</v>
      </c>
      <c r="J5034">
        <v>76500</v>
      </c>
      <c r="K5034">
        <v>50300</v>
      </c>
      <c r="L5034">
        <v>0.13</v>
      </c>
      <c r="M5034">
        <v>199665</v>
      </c>
      <c r="N5034">
        <v>150900</v>
      </c>
      <c r="O5034">
        <v>48765</v>
      </c>
      <c r="P5034">
        <v>24.42</v>
      </c>
      <c r="Q5034" t="s">
        <v>41</v>
      </c>
      <c r="R5034" t="str">
        <f t="shared" si="78"/>
        <v>H2</v>
      </c>
    </row>
    <row r="5035" spans="1:18" x14ac:dyDescent="0.35">
      <c r="A5035" t="s">
        <v>6771</v>
      </c>
      <c r="B5035" s="1">
        <v>45901</v>
      </c>
      <c r="C5035" t="s">
        <v>191</v>
      </c>
      <c r="D5035" t="s">
        <v>27</v>
      </c>
      <c r="E5035" t="s">
        <v>123</v>
      </c>
      <c r="F5035" t="s">
        <v>21</v>
      </c>
      <c r="G5035" t="s">
        <v>22</v>
      </c>
      <c r="H5035" t="s">
        <v>23</v>
      </c>
      <c r="I5035">
        <v>3</v>
      </c>
      <c r="J5035">
        <v>193000</v>
      </c>
      <c r="K5035">
        <v>140900</v>
      </c>
      <c r="L5035">
        <v>0.19</v>
      </c>
      <c r="M5035">
        <v>468990</v>
      </c>
      <c r="N5035">
        <v>422700</v>
      </c>
      <c r="O5035">
        <v>46290</v>
      </c>
      <c r="P5035">
        <v>9.8699999999999992</v>
      </c>
      <c r="Q5035" t="s">
        <v>24</v>
      </c>
      <c r="R5035" t="str">
        <f t="shared" si="78"/>
        <v>H2</v>
      </c>
    </row>
    <row r="5036" spans="1:18" x14ac:dyDescent="0.35">
      <c r="A5036" t="s">
        <v>6772</v>
      </c>
      <c r="B5036" s="1">
        <v>45901</v>
      </c>
      <c r="C5036" t="s">
        <v>3318</v>
      </c>
      <c r="D5036" t="s">
        <v>27</v>
      </c>
      <c r="E5036" t="s">
        <v>108</v>
      </c>
      <c r="F5036" t="s">
        <v>47</v>
      </c>
      <c r="G5036" t="s">
        <v>22</v>
      </c>
      <c r="H5036" t="s">
        <v>34</v>
      </c>
      <c r="I5036">
        <v>4</v>
      </c>
      <c r="J5036">
        <v>65800</v>
      </c>
      <c r="K5036">
        <v>46400</v>
      </c>
      <c r="L5036">
        <v>0.12</v>
      </c>
      <c r="M5036">
        <v>231616</v>
      </c>
      <c r="N5036">
        <v>185600</v>
      </c>
      <c r="O5036">
        <v>46016</v>
      </c>
      <c r="P5036">
        <v>19.87</v>
      </c>
      <c r="Q5036" t="s">
        <v>24</v>
      </c>
      <c r="R5036" t="str">
        <f t="shared" si="78"/>
        <v>H2</v>
      </c>
    </row>
    <row r="5037" spans="1:18" x14ac:dyDescent="0.35">
      <c r="A5037" t="s">
        <v>6773</v>
      </c>
      <c r="B5037" s="1">
        <v>45901</v>
      </c>
      <c r="C5037" t="s">
        <v>1080</v>
      </c>
      <c r="D5037" t="s">
        <v>27</v>
      </c>
      <c r="E5037" t="s">
        <v>115</v>
      </c>
      <c r="F5037" t="s">
        <v>38</v>
      </c>
      <c r="G5037" t="s">
        <v>33</v>
      </c>
      <c r="H5037" t="s">
        <v>23</v>
      </c>
      <c r="I5037">
        <v>1</v>
      </c>
      <c r="J5037">
        <v>41700</v>
      </c>
      <c r="K5037">
        <v>27000</v>
      </c>
      <c r="L5037">
        <v>0.34</v>
      </c>
      <c r="M5037">
        <v>27522</v>
      </c>
      <c r="N5037">
        <v>27000</v>
      </c>
      <c r="O5037">
        <v>522</v>
      </c>
      <c r="P5037">
        <v>1.9</v>
      </c>
      <c r="Q5037" t="s">
        <v>48</v>
      </c>
      <c r="R5037" t="str">
        <f t="shared" si="78"/>
        <v>H2</v>
      </c>
    </row>
    <row r="5038" spans="1:18" x14ac:dyDescent="0.35">
      <c r="A5038" t="s">
        <v>6774</v>
      </c>
      <c r="B5038" s="1">
        <v>45901</v>
      </c>
      <c r="C5038" t="s">
        <v>1249</v>
      </c>
      <c r="D5038" t="s">
        <v>27</v>
      </c>
      <c r="E5038" t="s">
        <v>115</v>
      </c>
      <c r="F5038" t="s">
        <v>38</v>
      </c>
      <c r="G5038" t="s">
        <v>39</v>
      </c>
      <c r="H5038" t="s">
        <v>40</v>
      </c>
      <c r="I5038">
        <v>1</v>
      </c>
      <c r="J5038">
        <v>41900</v>
      </c>
      <c r="K5038">
        <v>27000</v>
      </c>
      <c r="L5038">
        <v>0.13</v>
      </c>
      <c r="M5038">
        <v>36453</v>
      </c>
      <c r="N5038">
        <v>27000</v>
      </c>
      <c r="O5038">
        <v>9453</v>
      </c>
      <c r="P5038">
        <v>25.93</v>
      </c>
      <c r="Q5038" t="s">
        <v>41</v>
      </c>
      <c r="R5038" t="str">
        <f t="shared" si="78"/>
        <v>H2</v>
      </c>
    </row>
    <row r="5039" spans="1:18" x14ac:dyDescent="0.35">
      <c r="A5039" t="s">
        <v>6775</v>
      </c>
      <c r="B5039" s="1">
        <v>45901</v>
      </c>
      <c r="C5039" t="s">
        <v>5092</v>
      </c>
      <c r="D5039" t="s">
        <v>27</v>
      </c>
      <c r="E5039" t="s">
        <v>115</v>
      </c>
      <c r="F5039" t="s">
        <v>38</v>
      </c>
      <c r="G5039" t="s">
        <v>39</v>
      </c>
      <c r="H5039" t="s">
        <v>23</v>
      </c>
      <c r="I5039">
        <v>1</v>
      </c>
      <c r="J5039">
        <v>40800</v>
      </c>
      <c r="K5039">
        <v>27500</v>
      </c>
      <c r="L5039">
        <v>0.3</v>
      </c>
      <c r="M5039">
        <v>28560</v>
      </c>
      <c r="N5039">
        <v>27500</v>
      </c>
      <c r="O5039">
        <v>1060</v>
      </c>
      <c r="P5039">
        <v>3.71</v>
      </c>
      <c r="Q5039" t="s">
        <v>30</v>
      </c>
      <c r="R5039" t="str">
        <f t="shared" si="78"/>
        <v>H2</v>
      </c>
    </row>
    <row r="5040" spans="1:18" x14ac:dyDescent="0.35">
      <c r="A5040" t="s">
        <v>6776</v>
      </c>
      <c r="B5040" s="1">
        <v>45901</v>
      </c>
      <c r="C5040" t="s">
        <v>3624</v>
      </c>
      <c r="D5040" t="s">
        <v>27</v>
      </c>
      <c r="E5040" t="s">
        <v>84</v>
      </c>
      <c r="F5040" t="s">
        <v>21</v>
      </c>
      <c r="G5040" t="s">
        <v>93</v>
      </c>
      <c r="H5040" t="s">
        <v>23</v>
      </c>
      <c r="I5040">
        <v>2</v>
      </c>
      <c r="J5040">
        <v>31700</v>
      </c>
      <c r="K5040">
        <v>21300</v>
      </c>
      <c r="L5040">
        <v>0.27</v>
      </c>
      <c r="M5040">
        <v>46282</v>
      </c>
      <c r="N5040">
        <v>42600</v>
      </c>
      <c r="O5040">
        <v>3682</v>
      </c>
      <c r="P5040">
        <v>7.96</v>
      </c>
      <c r="Q5040" t="s">
        <v>30</v>
      </c>
      <c r="R5040" t="str">
        <f t="shared" si="78"/>
        <v>H2</v>
      </c>
    </row>
    <row r="5041" spans="1:18" x14ac:dyDescent="0.35">
      <c r="A5041" t="s">
        <v>6777</v>
      </c>
      <c r="B5041" s="1">
        <v>45901</v>
      </c>
      <c r="C5041" t="s">
        <v>895</v>
      </c>
      <c r="D5041" t="s">
        <v>19</v>
      </c>
      <c r="E5041" t="s">
        <v>57</v>
      </c>
      <c r="F5041" t="s">
        <v>38</v>
      </c>
      <c r="G5041" t="s">
        <v>39</v>
      </c>
      <c r="H5041" t="s">
        <v>40</v>
      </c>
      <c r="I5041">
        <v>1</v>
      </c>
      <c r="J5041">
        <v>48900</v>
      </c>
      <c r="K5041">
        <v>30300</v>
      </c>
      <c r="L5041">
        <v>0.16</v>
      </c>
      <c r="M5041">
        <v>41076</v>
      </c>
      <c r="N5041">
        <v>30300</v>
      </c>
      <c r="O5041">
        <v>10776</v>
      </c>
      <c r="P5041">
        <v>26.23</v>
      </c>
      <c r="Q5041" t="s">
        <v>24</v>
      </c>
      <c r="R5041" t="str">
        <f t="shared" si="78"/>
        <v>H2</v>
      </c>
    </row>
    <row r="5042" spans="1:18" x14ac:dyDescent="0.35">
      <c r="A5042" t="s">
        <v>6778</v>
      </c>
      <c r="B5042" s="1">
        <v>45901</v>
      </c>
      <c r="C5042" t="s">
        <v>1437</v>
      </c>
      <c r="D5042" t="s">
        <v>27</v>
      </c>
      <c r="E5042" t="s">
        <v>60</v>
      </c>
      <c r="F5042" t="s">
        <v>21</v>
      </c>
      <c r="G5042" t="s">
        <v>39</v>
      </c>
      <c r="H5042" t="s">
        <v>23</v>
      </c>
      <c r="I5042">
        <v>1</v>
      </c>
      <c r="J5042">
        <v>46000</v>
      </c>
      <c r="K5042">
        <v>28900</v>
      </c>
      <c r="L5042">
        <v>0.22</v>
      </c>
      <c r="M5042">
        <v>35880</v>
      </c>
      <c r="N5042">
        <v>28900</v>
      </c>
      <c r="O5042">
        <v>6980</v>
      </c>
      <c r="P5042">
        <v>19.45</v>
      </c>
      <c r="Q5042" t="s">
        <v>24</v>
      </c>
      <c r="R5042" t="str">
        <f t="shared" si="78"/>
        <v>H2</v>
      </c>
    </row>
    <row r="5043" spans="1:18" x14ac:dyDescent="0.35">
      <c r="A5043" t="s">
        <v>6779</v>
      </c>
      <c r="B5043" s="1">
        <v>45901</v>
      </c>
      <c r="C5043" t="s">
        <v>772</v>
      </c>
      <c r="D5043" t="s">
        <v>19</v>
      </c>
      <c r="E5043" t="s">
        <v>28</v>
      </c>
      <c r="F5043" t="s">
        <v>21</v>
      </c>
      <c r="G5043" t="s">
        <v>22</v>
      </c>
      <c r="H5043" t="s">
        <v>40</v>
      </c>
      <c r="I5043">
        <v>2</v>
      </c>
      <c r="J5043">
        <v>17400</v>
      </c>
      <c r="K5043">
        <v>11500</v>
      </c>
      <c r="L5043">
        <v>0.18</v>
      </c>
      <c r="M5043">
        <v>28536</v>
      </c>
      <c r="N5043">
        <v>23000</v>
      </c>
      <c r="O5043">
        <v>5536</v>
      </c>
      <c r="P5043">
        <v>19.399999999999999</v>
      </c>
      <c r="Q5043" t="s">
        <v>48</v>
      </c>
      <c r="R5043" t="str">
        <f t="shared" si="78"/>
        <v>H2</v>
      </c>
    </row>
    <row r="5044" spans="1:18" x14ac:dyDescent="0.35">
      <c r="A5044" t="s">
        <v>6780</v>
      </c>
      <c r="B5044" s="1">
        <v>45901</v>
      </c>
      <c r="C5044" t="s">
        <v>2113</v>
      </c>
      <c r="D5044" t="s">
        <v>27</v>
      </c>
      <c r="E5044" t="s">
        <v>37</v>
      </c>
      <c r="F5044" t="s">
        <v>38</v>
      </c>
      <c r="G5044" t="s">
        <v>33</v>
      </c>
      <c r="H5044" t="s">
        <v>23</v>
      </c>
      <c r="I5044">
        <v>2</v>
      </c>
      <c r="J5044">
        <v>35600</v>
      </c>
      <c r="K5044">
        <v>22100</v>
      </c>
      <c r="L5044">
        <v>0.33</v>
      </c>
      <c r="M5044">
        <v>47704</v>
      </c>
      <c r="N5044">
        <v>44200</v>
      </c>
      <c r="O5044">
        <v>3504</v>
      </c>
      <c r="P5044">
        <v>7.35</v>
      </c>
      <c r="Q5044" t="s">
        <v>30</v>
      </c>
      <c r="R5044" t="str">
        <f t="shared" si="78"/>
        <v>H2</v>
      </c>
    </row>
    <row r="5045" spans="1:18" x14ac:dyDescent="0.35">
      <c r="A5045" t="s">
        <v>6781</v>
      </c>
      <c r="B5045" s="1">
        <v>45901</v>
      </c>
      <c r="C5045" t="s">
        <v>1354</v>
      </c>
      <c r="D5045" t="s">
        <v>27</v>
      </c>
      <c r="E5045" t="s">
        <v>115</v>
      </c>
      <c r="F5045" t="s">
        <v>38</v>
      </c>
      <c r="G5045" t="s">
        <v>9342</v>
      </c>
      <c r="H5045" t="s">
        <v>40</v>
      </c>
      <c r="I5045">
        <v>2</v>
      </c>
      <c r="J5045">
        <v>42600</v>
      </c>
      <c r="K5045">
        <v>27200</v>
      </c>
      <c r="L5045">
        <v>0.17</v>
      </c>
      <c r="M5045">
        <v>70716</v>
      </c>
      <c r="N5045">
        <v>54400</v>
      </c>
      <c r="O5045">
        <v>16316</v>
      </c>
      <c r="P5045">
        <v>23.07</v>
      </c>
      <c r="Q5045" t="s">
        <v>30</v>
      </c>
      <c r="R5045" t="str">
        <f t="shared" si="78"/>
        <v>H2</v>
      </c>
    </row>
    <row r="5046" spans="1:18" x14ac:dyDescent="0.35">
      <c r="A5046" t="s">
        <v>6782</v>
      </c>
      <c r="B5046" s="1">
        <v>45902</v>
      </c>
      <c r="C5046" t="s">
        <v>1414</v>
      </c>
      <c r="D5046" t="s">
        <v>19</v>
      </c>
      <c r="E5046" t="s">
        <v>68</v>
      </c>
      <c r="F5046" t="s">
        <v>47</v>
      </c>
      <c r="G5046" t="s">
        <v>93</v>
      </c>
      <c r="H5046" t="s">
        <v>23</v>
      </c>
      <c r="I5046">
        <v>2</v>
      </c>
      <c r="J5046">
        <v>30300</v>
      </c>
      <c r="K5046">
        <v>19300</v>
      </c>
      <c r="L5046">
        <v>0.16</v>
      </c>
      <c r="M5046">
        <v>50904</v>
      </c>
      <c r="N5046">
        <v>38600</v>
      </c>
      <c r="O5046">
        <v>12304</v>
      </c>
      <c r="P5046">
        <v>24.17</v>
      </c>
      <c r="Q5046" t="s">
        <v>24</v>
      </c>
      <c r="R5046" t="str">
        <f t="shared" si="78"/>
        <v>H2</v>
      </c>
    </row>
    <row r="5047" spans="1:18" x14ac:dyDescent="0.35">
      <c r="A5047" t="s">
        <v>6783</v>
      </c>
      <c r="B5047" s="1">
        <v>45902</v>
      </c>
      <c r="C5047" t="s">
        <v>6698</v>
      </c>
      <c r="D5047" t="s">
        <v>27</v>
      </c>
      <c r="E5047" t="s">
        <v>28</v>
      </c>
      <c r="F5047" t="s">
        <v>21</v>
      </c>
      <c r="G5047" t="s">
        <v>29</v>
      </c>
      <c r="H5047" t="s">
        <v>23</v>
      </c>
      <c r="I5047">
        <v>2</v>
      </c>
      <c r="J5047">
        <v>18800</v>
      </c>
      <c r="K5047">
        <v>11200</v>
      </c>
      <c r="L5047">
        <v>0.08</v>
      </c>
      <c r="M5047">
        <v>34592</v>
      </c>
      <c r="N5047">
        <v>22400</v>
      </c>
      <c r="O5047">
        <v>12192</v>
      </c>
      <c r="P5047">
        <v>35.25</v>
      </c>
      <c r="Q5047" t="s">
        <v>24</v>
      </c>
      <c r="R5047" t="str">
        <f t="shared" si="78"/>
        <v>H2</v>
      </c>
    </row>
    <row r="5048" spans="1:18" x14ac:dyDescent="0.35">
      <c r="A5048" t="s">
        <v>6784</v>
      </c>
      <c r="B5048" s="1">
        <v>45902</v>
      </c>
      <c r="C5048" t="s">
        <v>824</v>
      </c>
      <c r="D5048" t="s">
        <v>19</v>
      </c>
      <c r="E5048" t="s">
        <v>4337</v>
      </c>
      <c r="F5048" t="s">
        <v>47</v>
      </c>
      <c r="G5048" t="s">
        <v>93</v>
      </c>
      <c r="H5048" t="s">
        <v>23</v>
      </c>
      <c r="I5048">
        <v>2</v>
      </c>
      <c r="J5048">
        <v>52900</v>
      </c>
      <c r="K5048">
        <v>34400</v>
      </c>
      <c r="L5048">
        <v>0.16</v>
      </c>
      <c r="M5048">
        <v>88872</v>
      </c>
      <c r="N5048">
        <v>68800</v>
      </c>
      <c r="O5048">
        <v>20072</v>
      </c>
      <c r="P5048">
        <v>22.59</v>
      </c>
      <c r="Q5048" t="s">
        <v>41</v>
      </c>
      <c r="R5048" t="str">
        <f t="shared" si="78"/>
        <v>H2</v>
      </c>
    </row>
    <row r="5049" spans="1:18" x14ac:dyDescent="0.35">
      <c r="A5049" t="s">
        <v>6785</v>
      </c>
      <c r="B5049" s="1">
        <v>45902</v>
      </c>
      <c r="C5049" t="s">
        <v>2411</v>
      </c>
      <c r="D5049" t="s">
        <v>19</v>
      </c>
      <c r="E5049" t="s">
        <v>68</v>
      </c>
      <c r="F5049" t="s">
        <v>47</v>
      </c>
      <c r="G5049" t="s">
        <v>93</v>
      </c>
      <c r="H5049" t="s">
        <v>40</v>
      </c>
      <c r="I5049">
        <v>1</v>
      </c>
      <c r="J5049">
        <v>29600</v>
      </c>
      <c r="K5049">
        <v>20200</v>
      </c>
      <c r="L5049">
        <v>0.32</v>
      </c>
      <c r="M5049">
        <v>20128</v>
      </c>
      <c r="N5049">
        <v>20200</v>
      </c>
      <c r="O5049">
        <v>-72</v>
      </c>
      <c r="P5049">
        <v>-0.36</v>
      </c>
      <c r="Q5049" t="s">
        <v>48</v>
      </c>
      <c r="R5049" t="str">
        <f t="shared" si="78"/>
        <v>H2</v>
      </c>
    </row>
    <row r="5050" spans="1:18" x14ac:dyDescent="0.35">
      <c r="A5050" t="s">
        <v>6786</v>
      </c>
      <c r="B5050" s="1">
        <v>45902</v>
      </c>
      <c r="C5050" t="s">
        <v>1696</v>
      </c>
      <c r="D5050" t="s">
        <v>27</v>
      </c>
      <c r="E5050" t="s">
        <v>68</v>
      </c>
      <c r="F5050" t="s">
        <v>47</v>
      </c>
      <c r="G5050" t="s">
        <v>93</v>
      </c>
      <c r="H5050" t="s">
        <v>40</v>
      </c>
      <c r="I5050">
        <v>1</v>
      </c>
      <c r="J5050">
        <v>29900</v>
      </c>
      <c r="K5050">
        <v>19400</v>
      </c>
      <c r="L5050">
        <v>0.19</v>
      </c>
      <c r="M5050">
        <v>24219</v>
      </c>
      <c r="N5050">
        <v>19400</v>
      </c>
      <c r="O5050">
        <v>4819</v>
      </c>
      <c r="P5050">
        <v>19.899999999999999</v>
      </c>
      <c r="Q5050" t="s">
        <v>24</v>
      </c>
      <c r="R5050" t="str">
        <f t="shared" si="78"/>
        <v>H2</v>
      </c>
    </row>
    <row r="5051" spans="1:18" x14ac:dyDescent="0.35">
      <c r="A5051" t="s">
        <v>6787</v>
      </c>
      <c r="B5051" s="1">
        <v>45902</v>
      </c>
      <c r="C5051" t="s">
        <v>404</v>
      </c>
      <c r="D5051" t="s">
        <v>19</v>
      </c>
      <c r="E5051" t="s">
        <v>20</v>
      </c>
      <c r="F5051" t="s">
        <v>21</v>
      </c>
      <c r="G5051" t="s">
        <v>33</v>
      </c>
      <c r="H5051" t="s">
        <v>23</v>
      </c>
      <c r="I5051">
        <v>3</v>
      </c>
      <c r="J5051">
        <v>83100</v>
      </c>
      <c r="K5051">
        <v>62500</v>
      </c>
      <c r="L5051">
        <v>0.18</v>
      </c>
      <c r="M5051">
        <v>204426</v>
      </c>
      <c r="N5051">
        <v>187500</v>
      </c>
      <c r="O5051">
        <v>16926</v>
      </c>
      <c r="P5051">
        <v>8.2799999999999994</v>
      </c>
      <c r="Q5051" t="s">
        <v>48</v>
      </c>
      <c r="R5051" t="str">
        <f t="shared" si="78"/>
        <v>H2</v>
      </c>
    </row>
    <row r="5052" spans="1:18" x14ac:dyDescent="0.35">
      <c r="A5052" t="s">
        <v>6788</v>
      </c>
      <c r="B5052" s="1">
        <v>45902</v>
      </c>
      <c r="C5052" t="s">
        <v>1524</v>
      </c>
      <c r="D5052" t="s">
        <v>19</v>
      </c>
      <c r="E5052" t="s">
        <v>68</v>
      </c>
      <c r="F5052" t="s">
        <v>47</v>
      </c>
      <c r="G5052" t="s">
        <v>29</v>
      </c>
      <c r="H5052" t="s">
        <v>23</v>
      </c>
      <c r="I5052">
        <v>2</v>
      </c>
      <c r="J5052">
        <v>30000</v>
      </c>
      <c r="K5052">
        <v>19600</v>
      </c>
      <c r="L5052">
        <v>0.19</v>
      </c>
      <c r="M5052">
        <v>48600</v>
      </c>
      <c r="N5052">
        <v>39200</v>
      </c>
      <c r="O5052">
        <v>9400</v>
      </c>
      <c r="P5052">
        <v>19.34</v>
      </c>
      <c r="Q5052" t="s">
        <v>41</v>
      </c>
      <c r="R5052" t="str">
        <f t="shared" si="78"/>
        <v>H2</v>
      </c>
    </row>
    <row r="5053" spans="1:18" x14ac:dyDescent="0.35">
      <c r="A5053" t="s">
        <v>6789</v>
      </c>
      <c r="B5053" s="1">
        <v>45902</v>
      </c>
      <c r="C5053" t="s">
        <v>1112</v>
      </c>
      <c r="D5053" t="s">
        <v>27</v>
      </c>
      <c r="E5053" t="s">
        <v>28</v>
      </c>
      <c r="F5053" t="s">
        <v>21</v>
      </c>
      <c r="G5053" t="s">
        <v>33</v>
      </c>
      <c r="H5053" t="s">
        <v>23</v>
      </c>
      <c r="I5053">
        <v>1</v>
      </c>
      <c r="J5053">
        <v>17400</v>
      </c>
      <c r="K5053">
        <v>11200</v>
      </c>
      <c r="L5053">
        <v>0.15</v>
      </c>
      <c r="M5053">
        <v>14790</v>
      </c>
      <c r="N5053">
        <v>11200</v>
      </c>
      <c r="O5053">
        <v>3590</v>
      </c>
      <c r="P5053">
        <v>24.27</v>
      </c>
      <c r="Q5053" t="s">
        <v>24</v>
      </c>
      <c r="R5053" t="str">
        <f t="shared" si="78"/>
        <v>H2</v>
      </c>
    </row>
    <row r="5054" spans="1:18" x14ac:dyDescent="0.35">
      <c r="A5054" t="s">
        <v>6790</v>
      </c>
      <c r="B5054" s="1">
        <v>45902</v>
      </c>
      <c r="C5054" t="s">
        <v>2020</v>
      </c>
      <c r="D5054" t="s">
        <v>19</v>
      </c>
      <c r="E5054" t="s">
        <v>84</v>
      </c>
      <c r="F5054" t="s">
        <v>21</v>
      </c>
      <c r="G5054" t="s">
        <v>93</v>
      </c>
      <c r="H5054" t="s">
        <v>23</v>
      </c>
      <c r="I5054">
        <v>1</v>
      </c>
      <c r="J5054">
        <v>32200</v>
      </c>
      <c r="K5054">
        <v>20400</v>
      </c>
      <c r="L5054">
        <v>0.14000000000000001</v>
      </c>
      <c r="M5054">
        <v>27692</v>
      </c>
      <c r="N5054">
        <v>20400</v>
      </c>
      <c r="O5054">
        <v>7292</v>
      </c>
      <c r="P5054">
        <v>26.33</v>
      </c>
      <c r="Q5054" t="s">
        <v>24</v>
      </c>
      <c r="R5054" t="str">
        <f t="shared" si="78"/>
        <v>H2</v>
      </c>
    </row>
    <row r="5055" spans="1:18" x14ac:dyDescent="0.35">
      <c r="A5055" t="s">
        <v>6791</v>
      </c>
      <c r="B5055" s="1">
        <v>45902</v>
      </c>
      <c r="C5055" t="s">
        <v>961</v>
      </c>
      <c r="D5055" t="s">
        <v>27</v>
      </c>
      <c r="E5055" t="s">
        <v>20</v>
      </c>
      <c r="F5055" t="s">
        <v>21</v>
      </c>
      <c r="G5055" t="s">
        <v>29</v>
      </c>
      <c r="H5055" t="s">
        <v>23</v>
      </c>
      <c r="I5055">
        <v>1</v>
      </c>
      <c r="J5055">
        <v>87800</v>
      </c>
      <c r="K5055">
        <v>63300</v>
      </c>
      <c r="L5055">
        <v>0.09</v>
      </c>
      <c r="M5055">
        <v>79898</v>
      </c>
      <c r="N5055">
        <v>63300</v>
      </c>
      <c r="O5055">
        <v>16598</v>
      </c>
      <c r="P5055">
        <v>20.77</v>
      </c>
      <c r="Q5055" t="s">
        <v>41</v>
      </c>
      <c r="R5055" t="str">
        <f t="shared" si="78"/>
        <v>H2</v>
      </c>
    </row>
    <row r="5056" spans="1:18" x14ac:dyDescent="0.35">
      <c r="A5056" t="s">
        <v>6792</v>
      </c>
      <c r="B5056" s="1">
        <v>45902</v>
      </c>
      <c r="C5056" t="s">
        <v>916</v>
      </c>
      <c r="D5056" t="s">
        <v>27</v>
      </c>
      <c r="E5056" t="s">
        <v>28</v>
      </c>
      <c r="F5056" t="s">
        <v>21</v>
      </c>
      <c r="G5056" t="s">
        <v>93</v>
      </c>
      <c r="H5056" t="s">
        <v>23</v>
      </c>
      <c r="I5056">
        <v>2</v>
      </c>
      <c r="J5056">
        <v>18800</v>
      </c>
      <c r="K5056">
        <v>11500</v>
      </c>
      <c r="L5056">
        <v>0.21</v>
      </c>
      <c r="M5056">
        <v>29704</v>
      </c>
      <c r="N5056">
        <v>23000</v>
      </c>
      <c r="O5056">
        <v>6704</v>
      </c>
      <c r="P5056">
        <v>22.57</v>
      </c>
      <c r="Q5056" t="s">
        <v>41</v>
      </c>
      <c r="R5056" t="str">
        <f t="shared" si="78"/>
        <v>H2</v>
      </c>
    </row>
    <row r="5057" spans="1:18" x14ac:dyDescent="0.35">
      <c r="A5057" t="s">
        <v>6793</v>
      </c>
      <c r="B5057" s="1">
        <v>45902</v>
      </c>
      <c r="C5057" t="s">
        <v>6794</v>
      </c>
      <c r="D5057" t="s">
        <v>19</v>
      </c>
      <c r="E5057" t="s">
        <v>68</v>
      </c>
      <c r="F5057" t="s">
        <v>47</v>
      </c>
      <c r="G5057" t="s">
        <v>33</v>
      </c>
      <c r="H5057" t="s">
        <v>40</v>
      </c>
      <c r="I5057">
        <v>1</v>
      </c>
      <c r="J5057">
        <v>29300</v>
      </c>
      <c r="K5057">
        <v>19600</v>
      </c>
      <c r="L5057">
        <v>0.15</v>
      </c>
      <c r="M5057">
        <v>24905</v>
      </c>
      <c r="N5057">
        <v>19600</v>
      </c>
      <c r="O5057">
        <v>5305</v>
      </c>
      <c r="P5057">
        <v>21.3</v>
      </c>
      <c r="Q5057" t="s">
        <v>41</v>
      </c>
      <c r="R5057" t="str">
        <f t="shared" si="78"/>
        <v>H2</v>
      </c>
    </row>
    <row r="5058" spans="1:18" x14ac:dyDescent="0.35">
      <c r="A5058" t="s">
        <v>6795</v>
      </c>
      <c r="B5058" s="1">
        <v>45902</v>
      </c>
      <c r="C5058" t="s">
        <v>3247</v>
      </c>
      <c r="D5058" t="s">
        <v>19</v>
      </c>
      <c r="E5058" t="s">
        <v>57</v>
      </c>
      <c r="F5058" t="s">
        <v>38</v>
      </c>
      <c r="G5058" t="s">
        <v>39</v>
      </c>
      <c r="H5058" t="s">
        <v>40</v>
      </c>
      <c r="I5058">
        <v>2</v>
      </c>
      <c r="J5058">
        <v>49200</v>
      </c>
      <c r="K5058">
        <v>29400</v>
      </c>
      <c r="L5058">
        <v>0.18</v>
      </c>
      <c r="M5058">
        <v>80688</v>
      </c>
      <c r="N5058">
        <v>58800</v>
      </c>
      <c r="O5058">
        <v>21888</v>
      </c>
      <c r="P5058">
        <v>27.13</v>
      </c>
      <c r="Q5058" t="s">
        <v>48</v>
      </c>
      <c r="R5058" t="str">
        <f t="shared" si="78"/>
        <v>H2</v>
      </c>
    </row>
    <row r="5059" spans="1:18" x14ac:dyDescent="0.35">
      <c r="A5059" t="s">
        <v>6796</v>
      </c>
      <c r="B5059" s="1">
        <v>45902</v>
      </c>
      <c r="C5059" t="s">
        <v>1315</v>
      </c>
      <c r="D5059" t="s">
        <v>19</v>
      </c>
      <c r="E5059" t="s">
        <v>57</v>
      </c>
      <c r="F5059" t="s">
        <v>38</v>
      </c>
      <c r="G5059" t="s">
        <v>93</v>
      </c>
      <c r="H5059" t="s">
        <v>23</v>
      </c>
      <c r="I5059">
        <v>1</v>
      </c>
      <c r="J5059">
        <v>47600</v>
      </c>
      <c r="K5059">
        <v>30000</v>
      </c>
      <c r="L5059">
        <v>0.17</v>
      </c>
      <c r="M5059">
        <v>39508</v>
      </c>
      <c r="N5059">
        <v>30000</v>
      </c>
      <c r="O5059">
        <v>9508</v>
      </c>
      <c r="P5059">
        <v>24.07</v>
      </c>
      <c r="Q5059" t="s">
        <v>48</v>
      </c>
      <c r="R5059" t="str">
        <f t="shared" ref="R5059:R5122" si="79">IF(MONTH(B5059)&lt;=6,"H1","H2")</f>
        <v>H2</v>
      </c>
    </row>
    <row r="5060" spans="1:18" x14ac:dyDescent="0.35">
      <c r="A5060" t="s">
        <v>6797</v>
      </c>
      <c r="B5060" s="1">
        <v>45902</v>
      </c>
      <c r="C5060" t="s">
        <v>3217</v>
      </c>
      <c r="D5060" t="s">
        <v>27</v>
      </c>
      <c r="E5060" t="s">
        <v>20</v>
      </c>
      <c r="F5060" t="s">
        <v>21</v>
      </c>
      <c r="G5060" t="s">
        <v>93</v>
      </c>
      <c r="H5060" t="s">
        <v>34</v>
      </c>
      <c r="I5060">
        <v>1</v>
      </c>
      <c r="J5060">
        <v>85800</v>
      </c>
      <c r="K5060">
        <v>61700</v>
      </c>
      <c r="L5060">
        <v>0.16</v>
      </c>
      <c r="M5060">
        <v>72072</v>
      </c>
      <c r="N5060">
        <v>61700</v>
      </c>
      <c r="O5060">
        <v>10372</v>
      </c>
      <c r="P5060">
        <v>14.39</v>
      </c>
      <c r="Q5060" t="s">
        <v>24</v>
      </c>
      <c r="R5060" t="str">
        <f t="shared" si="79"/>
        <v>H2</v>
      </c>
    </row>
    <row r="5061" spans="1:18" x14ac:dyDescent="0.35">
      <c r="A5061" t="s">
        <v>6798</v>
      </c>
      <c r="B5061" s="1">
        <v>45903</v>
      </c>
      <c r="C5061" t="s">
        <v>1233</v>
      </c>
      <c r="D5061" t="s">
        <v>19</v>
      </c>
      <c r="E5061" t="s">
        <v>57</v>
      </c>
      <c r="F5061" t="s">
        <v>38</v>
      </c>
      <c r="G5061" t="s">
        <v>29</v>
      </c>
      <c r="H5061" t="s">
        <v>40</v>
      </c>
      <c r="I5061">
        <v>2</v>
      </c>
      <c r="J5061">
        <v>49200</v>
      </c>
      <c r="K5061">
        <v>30400</v>
      </c>
      <c r="L5061">
        <v>0.1</v>
      </c>
      <c r="M5061">
        <v>88560</v>
      </c>
      <c r="N5061">
        <v>60800</v>
      </c>
      <c r="O5061">
        <v>27760</v>
      </c>
      <c r="P5061">
        <v>31.35</v>
      </c>
      <c r="Q5061" t="s">
        <v>41</v>
      </c>
      <c r="R5061" t="str">
        <f t="shared" si="79"/>
        <v>H2</v>
      </c>
    </row>
    <row r="5062" spans="1:18" x14ac:dyDescent="0.35">
      <c r="A5062" t="s">
        <v>6799</v>
      </c>
      <c r="B5062" s="1">
        <v>45903</v>
      </c>
      <c r="C5062" t="s">
        <v>3064</v>
      </c>
      <c r="D5062" t="s">
        <v>27</v>
      </c>
      <c r="E5062" t="s">
        <v>20</v>
      </c>
      <c r="F5062" t="s">
        <v>21</v>
      </c>
      <c r="G5062" t="s">
        <v>33</v>
      </c>
      <c r="H5062" t="s">
        <v>23</v>
      </c>
      <c r="I5062">
        <v>2</v>
      </c>
      <c r="J5062">
        <v>84500</v>
      </c>
      <c r="K5062">
        <v>62100</v>
      </c>
      <c r="L5062">
        <v>0.16</v>
      </c>
      <c r="M5062">
        <v>141960</v>
      </c>
      <c r="N5062">
        <v>124200</v>
      </c>
      <c r="O5062">
        <v>17760</v>
      </c>
      <c r="P5062">
        <v>12.51</v>
      </c>
      <c r="Q5062" t="s">
        <v>48</v>
      </c>
      <c r="R5062" t="str">
        <f t="shared" si="79"/>
        <v>H2</v>
      </c>
    </row>
    <row r="5063" spans="1:18" x14ac:dyDescent="0.35">
      <c r="A5063" t="s">
        <v>6800</v>
      </c>
      <c r="B5063" s="1">
        <v>45903</v>
      </c>
      <c r="C5063" t="s">
        <v>300</v>
      </c>
      <c r="D5063" t="s">
        <v>27</v>
      </c>
      <c r="E5063" t="s">
        <v>28</v>
      </c>
      <c r="F5063" t="s">
        <v>21</v>
      </c>
      <c r="G5063" t="s">
        <v>29</v>
      </c>
      <c r="H5063" t="s">
        <v>40</v>
      </c>
      <c r="I5063">
        <v>3</v>
      </c>
      <c r="J5063">
        <v>17800</v>
      </c>
      <c r="K5063">
        <v>11600</v>
      </c>
      <c r="L5063">
        <v>0.19</v>
      </c>
      <c r="M5063">
        <v>43254</v>
      </c>
      <c r="N5063">
        <v>34800</v>
      </c>
      <c r="O5063">
        <v>8454</v>
      </c>
      <c r="P5063">
        <v>19.55</v>
      </c>
      <c r="Q5063" t="s">
        <v>24</v>
      </c>
      <c r="R5063" t="str">
        <f t="shared" si="79"/>
        <v>H2</v>
      </c>
    </row>
    <row r="5064" spans="1:18" x14ac:dyDescent="0.35">
      <c r="A5064" t="s">
        <v>6801</v>
      </c>
      <c r="B5064" s="1">
        <v>45903</v>
      </c>
      <c r="C5064" t="s">
        <v>6802</v>
      </c>
      <c r="D5064" t="s">
        <v>19</v>
      </c>
      <c r="E5064" t="s">
        <v>60</v>
      </c>
      <c r="F5064" t="s">
        <v>21</v>
      </c>
      <c r="G5064" t="s">
        <v>33</v>
      </c>
      <c r="H5064" t="s">
        <v>40</v>
      </c>
      <c r="I5064">
        <v>1</v>
      </c>
      <c r="J5064">
        <v>46100</v>
      </c>
      <c r="K5064">
        <v>30300</v>
      </c>
      <c r="L5064">
        <v>0.22</v>
      </c>
      <c r="M5064">
        <v>35958</v>
      </c>
      <c r="N5064">
        <v>30300</v>
      </c>
      <c r="O5064">
        <v>5658</v>
      </c>
      <c r="P5064">
        <v>15.74</v>
      </c>
      <c r="Q5064" t="s">
        <v>41</v>
      </c>
      <c r="R5064" t="str">
        <f t="shared" si="79"/>
        <v>H2</v>
      </c>
    </row>
    <row r="5065" spans="1:18" x14ac:dyDescent="0.35">
      <c r="A5065" t="s">
        <v>6803</v>
      </c>
      <c r="B5065" s="1">
        <v>45903</v>
      </c>
      <c r="C5065" t="s">
        <v>318</v>
      </c>
      <c r="D5065" t="s">
        <v>19</v>
      </c>
      <c r="E5065" t="s">
        <v>115</v>
      </c>
      <c r="F5065" t="s">
        <v>38</v>
      </c>
      <c r="G5065" t="s">
        <v>93</v>
      </c>
      <c r="H5065" t="s">
        <v>23</v>
      </c>
      <c r="I5065">
        <v>1</v>
      </c>
      <c r="J5065">
        <v>42700</v>
      </c>
      <c r="K5065">
        <v>26800</v>
      </c>
      <c r="L5065">
        <v>0.09</v>
      </c>
      <c r="M5065">
        <v>38857</v>
      </c>
      <c r="N5065">
        <v>26800</v>
      </c>
      <c r="O5065">
        <v>12057</v>
      </c>
      <c r="P5065">
        <v>31.03</v>
      </c>
      <c r="Q5065" t="s">
        <v>41</v>
      </c>
      <c r="R5065" t="str">
        <f t="shared" si="79"/>
        <v>H2</v>
      </c>
    </row>
    <row r="5066" spans="1:18" x14ac:dyDescent="0.35">
      <c r="A5066" t="s">
        <v>6804</v>
      </c>
      <c r="B5066" s="1">
        <v>45903</v>
      </c>
      <c r="C5066" t="s">
        <v>3923</v>
      </c>
      <c r="D5066" t="s">
        <v>27</v>
      </c>
      <c r="E5066" t="s">
        <v>63</v>
      </c>
      <c r="F5066" t="s">
        <v>47</v>
      </c>
      <c r="G5066" t="s">
        <v>29</v>
      </c>
      <c r="H5066" t="s">
        <v>23</v>
      </c>
      <c r="I5066">
        <v>2</v>
      </c>
      <c r="J5066">
        <v>76800</v>
      </c>
      <c r="K5066">
        <v>52200</v>
      </c>
      <c r="L5066">
        <v>0.19</v>
      </c>
      <c r="M5066">
        <v>124416</v>
      </c>
      <c r="N5066">
        <v>104400</v>
      </c>
      <c r="O5066">
        <v>20016</v>
      </c>
      <c r="P5066">
        <v>16.09</v>
      </c>
      <c r="Q5066" t="s">
        <v>24</v>
      </c>
      <c r="R5066" t="str">
        <f t="shared" si="79"/>
        <v>H2</v>
      </c>
    </row>
    <row r="5067" spans="1:18" x14ac:dyDescent="0.35">
      <c r="A5067" t="s">
        <v>6805</v>
      </c>
      <c r="B5067" s="1">
        <v>45903</v>
      </c>
      <c r="C5067" t="s">
        <v>330</v>
      </c>
      <c r="D5067" t="s">
        <v>27</v>
      </c>
      <c r="E5067" t="s">
        <v>46</v>
      </c>
      <c r="F5067" t="s">
        <v>47</v>
      </c>
      <c r="G5067" t="s">
        <v>39</v>
      </c>
      <c r="H5067" t="s">
        <v>40</v>
      </c>
      <c r="I5067">
        <v>1</v>
      </c>
      <c r="J5067">
        <v>52600</v>
      </c>
      <c r="K5067">
        <v>33900</v>
      </c>
      <c r="L5067">
        <v>0.14000000000000001</v>
      </c>
      <c r="M5067">
        <v>45236</v>
      </c>
      <c r="N5067">
        <v>33900</v>
      </c>
      <c r="O5067">
        <v>11336</v>
      </c>
      <c r="P5067">
        <v>25.06</v>
      </c>
      <c r="Q5067" t="s">
        <v>48</v>
      </c>
      <c r="R5067" t="str">
        <f t="shared" si="79"/>
        <v>H2</v>
      </c>
    </row>
    <row r="5068" spans="1:18" x14ac:dyDescent="0.35">
      <c r="A5068" t="s">
        <v>6806</v>
      </c>
      <c r="B5068" s="1">
        <v>45903</v>
      </c>
      <c r="C5068" t="s">
        <v>5673</v>
      </c>
      <c r="D5068" t="s">
        <v>27</v>
      </c>
      <c r="E5068" t="s">
        <v>28</v>
      </c>
      <c r="F5068" t="s">
        <v>21</v>
      </c>
      <c r="G5068" t="s">
        <v>33</v>
      </c>
      <c r="H5068" t="s">
        <v>40</v>
      </c>
      <c r="I5068">
        <v>2</v>
      </c>
      <c r="J5068">
        <v>17700</v>
      </c>
      <c r="K5068">
        <v>11200</v>
      </c>
      <c r="L5068">
        <v>0.13</v>
      </c>
      <c r="M5068">
        <v>30798</v>
      </c>
      <c r="N5068">
        <v>22400</v>
      </c>
      <c r="O5068">
        <v>8398</v>
      </c>
      <c r="P5068">
        <v>27.27</v>
      </c>
      <c r="Q5068" t="s">
        <v>41</v>
      </c>
      <c r="R5068" t="str">
        <f t="shared" si="79"/>
        <v>H2</v>
      </c>
    </row>
    <row r="5069" spans="1:18" x14ac:dyDescent="0.35">
      <c r="A5069" t="s">
        <v>6807</v>
      </c>
      <c r="B5069" s="1">
        <v>45903</v>
      </c>
      <c r="C5069" t="s">
        <v>2371</v>
      </c>
      <c r="D5069" t="s">
        <v>27</v>
      </c>
      <c r="E5069" t="s">
        <v>123</v>
      </c>
      <c r="F5069" t="s">
        <v>21</v>
      </c>
      <c r="G5069" t="s">
        <v>93</v>
      </c>
      <c r="H5069" t="s">
        <v>40</v>
      </c>
      <c r="I5069">
        <v>1</v>
      </c>
      <c r="J5069">
        <v>181900</v>
      </c>
      <c r="K5069">
        <v>140800</v>
      </c>
      <c r="L5069">
        <v>0.04</v>
      </c>
      <c r="M5069">
        <v>174624</v>
      </c>
      <c r="N5069">
        <v>140800</v>
      </c>
      <c r="O5069">
        <v>33824</v>
      </c>
      <c r="P5069">
        <v>19.37</v>
      </c>
      <c r="Q5069" t="s">
        <v>41</v>
      </c>
      <c r="R5069" t="str">
        <f t="shared" si="79"/>
        <v>H2</v>
      </c>
    </row>
    <row r="5070" spans="1:18" x14ac:dyDescent="0.35">
      <c r="A5070" t="s">
        <v>6808</v>
      </c>
      <c r="B5070" s="1">
        <v>45903</v>
      </c>
      <c r="C5070" t="s">
        <v>1414</v>
      </c>
      <c r="D5070" t="s">
        <v>19</v>
      </c>
      <c r="E5070" t="s">
        <v>28</v>
      </c>
      <c r="F5070" t="s">
        <v>21</v>
      </c>
      <c r="G5070" t="s">
        <v>29</v>
      </c>
      <c r="H5070" t="s">
        <v>23</v>
      </c>
      <c r="I5070">
        <v>2</v>
      </c>
      <c r="J5070">
        <v>18600</v>
      </c>
      <c r="K5070">
        <v>11300</v>
      </c>
      <c r="L5070">
        <v>0.2</v>
      </c>
      <c r="M5070">
        <v>29760</v>
      </c>
      <c r="N5070">
        <v>22600</v>
      </c>
      <c r="O5070">
        <v>7160</v>
      </c>
      <c r="P5070">
        <v>24.06</v>
      </c>
      <c r="Q5070" t="s">
        <v>30</v>
      </c>
      <c r="R5070" t="str">
        <f t="shared" si="79"/>
        <v>H2</v>
      </c>
    </row>
    <row r="5071" spans="1:18" x14ac:dyDescent="0.35">
      <c r="A5071" t="s">
        <v>6809</v>
      </c>
      <c r="B5071" s="1">
        <v>45903</v>
      </c>
      <c r="C5071" t="s">
        <v>6810</v>
      </c>
      <c r="D5071" t="s">
        <v>19</v>
      </c>
      <c r="E5071" t="s">
        <v>115</v>
      </c>
      <c r="F5071" t="s">
        <v>38</v>
      </c>
      <c r="G5071" t="s">
        <v>22</v>
      </c>
      <c r="H5071" t="s">
        <v>23</v>
      </c>
      <c r="I5071">
        <v>1</v>
      </c>
      <c r="J5071">
        <v>42700</v>
      </c>
      <c r="K5071">
        <v>26600</v>
      </c>
      <c r="L5071">
        <v>0.15</v>
      </c>
      <c r="M5071">
        <v>36295</v>
      </c>
      <c r="N5071">
        <v>26600</v>
      </c>
      <c r="O5071">
        <v>9695</v>
      </c>
      <c r="P5071">
        <v>26.71</v>
      </c>
      <c r="Q5071" t="s">
        <v>48</v>
      </c>
      <c r="R5071" t="str">
        <f t="shared" si="79"/>
        <v>H2</v>
      </c>
    </row>
    <row r="5072" spans="1:18" x14ac:dyDescent="0.35">
      <c r="A5072" t="s">
        <v>6811</v>
      </c>
      <c r="B5072" s="1">
        <v>45903</v>
      </c>
      <c r="C5072" t="s">
        <v>1611</v>
      </c>
      <c r="D5072" t="s">
        <v>19</v>
      </c>
      <c r="E5072" t="s">
        <v>84</v>
      </c>
      <c r="F5072" t="s">
        <v>21</v>
      </c>
      <c r="G5072" t="s">
        <v>29</v>
      </c>
      <c r="H5072" t="s">
        <v>23</v>
      </c>
      <c r="I5072">
        <v>2</v>
      </c>
      <c r="J5072">
        <v>33000</v>
      </c>
      <c r="K5072">
        <v>20400</v>
      </c>
      <c r="L5072">
        <v>0.22</v>
      </c>
      <c r="M5072">
        <v>51480</v>
      </c>
      <c r="N5072">
        <v>40800</v>
      </c>
      <c r="O5072">
        <v>10680</v>
      </c>
      <c r="P5072">
        <v>20.75</v>
      </c>
      <c r="Q5072" t="s">
        <v>41</v>
      </c>
      <c r="R5072" t="str">
        <f t="shared" si="79"/>
        <v>H2</v>
      </c>
    </row>
    <row r="5073" spans="1:18" x14ac:dyDescent="0.35">
      <c r="A5073" t="s">
        <v>6812</v>
      </c>
      <c r="B5073" s="1">
        <v>45903</v>
      </c>
      <c r="C5073" t="s">
        <v>320</v>
      </c>
      <c r="D5073" t="s">
        <v>27</v>
      </c>
      <c r="E5073" t="s">
        <v>108</v>
      </c>
      <c r="F5073" t="s">
        <v>47</v>
      </c>
      <c r="G5073" t="s">
        <v>29</v>
      </c>
      <c r="H5073" t="s">
        <v>34</v>
      </c>
      <c r="I5073">
        <v>2</v>
      </c>
      <c r="J5073">
        <v>69000</v>
      </c>
      <c r="K5073">
        <v>46900</v>
      </c>
      <c r="L5073">
        <v>0.22</v>
      </c>
      <c r="M5073">
        <v>107640</v>
      </c>
      <c r="N5073">
        <v>93800</v>
      </c>
      <c r="O5073">
        <v>13840</v>
      </c>
      <c r="P5073">
        <v>12.86</v>
      </c>
      <c r="Q5073" t="s">
        <v>41</v>
      </c>
      <c r="R5073" t="str">
        <f t="shared" si="79"/>
        <v>H2</v>
      </c>
    </row>
    <row r="5074" spans="1:18" x14ac:dyDescent="0.35">
      <c r="A5074" t="s">
        <v>6813</v>
      </c>
      <c r="B5074" s="1">
        <v>45903</v>
      </c>
      <c r="C5074" t="s">
        <v>443</v>
      </c>
      <c r="D5074" t="s">
        <v>27</v>
      </c>
      <c r="E5074" t="s">
        <v>57</v>
      </c>
      <c r="F5074" t="s">
        <v>38</v>
      </c>
      <c r="G5074" t="s">
        <v>33</v>
      </c>
      <c r="H5074" t="s">
        <v>40</v>
      </c>
      <c r="I5074">
        <v>1</v>
      </c>
      <c r="J5074">
        <v>49300</v>
      </c>
      <c r="K5074">
        <v>28200</v>
      </c>
      <c r="L5074">
        <v>0.11</v>
      </c>
      <c r="M5074">
        <v>43877</v>
      </c>
      <c r="N5074">
        <v>28200</v>
      </c>
      <c r="O5074">
        <v>15677</v>
      </c>
      <c r="P5074">
        <v>35.729999999999997</v>
      </c>
      <c r="Q5074" t="s">
        <v>41</v>
      </c>
      <c r="R5074" t="str">
        <f t="shared" si="79"/>
        <v>H2</v>
      </c>
    </row>
    <row r="5075" spans="1:18" x14ac:dyDescent="0.35">
      <c r="A5075" t="s">
        <v>6814</v>
      </c>
      <c r="B5075" s="1">
        <v>45903</v>
      </c>
      <c r="C5075" t="s">
        <v>2961</v>
      </c>
      <c r="D5075" t="s">
        <v>27</v>
      </c>
      <c r="E5075" t="s">
        <v>63</v>
      </c>
      <c r="F5075" t="s">
        <v>47</v>
      </c>
      <c r="G5075" t="s">
        <v>93</v>
      </c>
      <c r="H5075" t="s">
        <v>34</v>
      </c>
      <c r="I5075">
        <v>1</v>
      </c>
      <c r="J5075">
        <v>81900</v>
      </c>
      <c r="K5075">
        <v>53500</v>
      </c>
      <c r="L5075">
        <v>0.18</v>
      </c>
      <c r="M5075">
        <v>67158</v>
      </c>
      <c r="N5075">
        <v>53500</v>
      </c>
      <c r="O5075">
        <v>13658</v>
      </c>
      <c r="P5075">
        <v>20.34</v>
      </c>
      <c r="Q5075" t="s">
        <v>41</v>
      </c>
      <c r="R5075" t="str">
        <f t="shared" si="79"/>
        <v>H2</v>
      </c>
    </row>
    <row r="5076" spans="1:18" x14ac:dyDescent="0.35">
      <c r="A5076" t="s">
        <v>6815</v>
      </c>
      <c r="B5076" s="1">
        <v>45903</v>
      </c>
      <c r="C5076" t="s">
        <v>1306</v>
      </c>
      <c r="D5076" t="s">
        <v>19</v>
      </c>
      <c r="E5076" t="s">
        <v>28</v>
      </c>
      <c r="F5076" t="s">
        <v>21</v>
      </c>
      <c r="G5076" t="s">
        <v>29</v>
      </c>
      <c r="H5076" t="s">
        <v>23</v>
      </c>
      <c r="I5076">
        <v>3</v>
      </c>
      <c r="J5076">
        <v>18000</v>
      </c>
      <c r="K5076">
        <v>11300</v>
      </c>
      <c r="L5076">
        <v>0.15</v>
      </c>
      <c r="M5076">
        <v>45900</v>
      </c>
      <c r="N5076">
        <v>33900</v>
      </c>
      <c r="O5076">
        <v>12000</v>
      </c>
      <c r="P5076">
        <v>26.14</v>
      </c>
      <c r="Q5076" t="s">
        <v>24</v>
      </c>
      <c r="R5076" t="str">
        <f t="shared" si="79"/>
        <v>H2</v>
      </c>
    </row>
    <row r="5077" spans="1:18" x14ac:dyDescent="0.35">
      <c r="A5077" t="s">
        <v>6816</v>
      </c>
      <c r="B5077" s="1">
        <v>45903</v>
      </c>
      <c r="C5077" t="s">
        <v>2079</v>
      </c>
      <c r="D5077" t="s">
        <v>27</v>
      </c>
      <c r="E5077" t="s">
        <v>115</v>
      </c>
      <c r="F5077" t="s">
        <v>38</v>
      </c>
      <c r="G5077" t="s">
        <v>39</v>
      </c>
      <c r="H5077" t="s">
        <v>23</v>
      </c>
      <c r="I5077">
        <v>1</v>
      </c>
      <c r="J5077">
        <v>42200</v>
      </c>
      <c r="K5077">
        <v>27500</v>
      </c>
      <c r="L5077">
        <v>0.15</v>
      </c>
      <c r="M5077">
        <v>35870</v>
      </c>
      <c r="N5077">
        <v>27500</v>
      </c>
      <c r="O5077">
        <v>8370</v>
      </c>
      <c r="P5077">
        <v>23.33</v>
      </c>
      <c r="Q5077" t="s">
        <v>24</v>
      </c>
      <c r="R5077" t="str">
        <f t="shared" si="79"/>
        <v>H2</v>
      </c>
    </row>
    <row r="5078" spans="1:18" x14ac:dyDescent="0.35">
      <c r="A5078" t="s">
        <v>6817</v>
      </c>
      <c r="B5078" s="1">
        <v>45903</v>
      </c>
      <c r="C5078" t="s">
        <v>870</v>
      </c>
      <c r="D5078" t="s">
        <v>19</v>
      </c>
      <c r="E5078" t="s">
        <v>123</v>
      </c>
      <c r="F5078" t="s">
        <v>21</v>
      </c>
      <c r="G5078" t="s">
        <v>39</v>
      </c>
      <c r="H5078" t="s">
        <v>40</v>
      </c>
      <c r="I5078">
        <v>1</v>
      </c>
      <c r="J5078">
        <v>195800</v>
      </c>
      <c r="K5078">
        <v>141400</v>
      </c>
      <c r="L5078">
        <v>0.21</v>
      </c>
      <c r="M5078">
        <v>154682</v>
      </c>
      <c r="N5078">
        <v>141400</v>
      </c>
      <c r="O5078">
        <v>13282</v>
      </c>
      <c r="P5078">
        <v>8.59</v>
      </c>
      <c r="Q5078" t="s">
        <v>30</v>
      </c>
      <c r="R5078" t="str">
        <f t="shared" si="79"/>
        <v>H2</v>
      </c>
    </row>
    <row r="5079" spans="1:18" x14ac:dyDescent="0.35">
      <c r="A5079" t="s">
        <v>6818</v>
      </c>
      <c r="B5079" s="1">
        <v>45903</v>
      </c>
      <c r="C5079" t="s">
        <v>441</v>
      </c>
      <c r="D5079" t="s">
        <v>19</v>
      </c>
      <c r="E5079" t="s">
        <v>46</v>
      </c>
      <c r="F5079" t="s">
        <v>47</v>
      </c>
      <c r="G5079" t="s">
        <v>39</v>
      </c>
      <c r="H5079" t="s">
        <v>40</v>
      </c>
      <c r="I5079">
        <v>1</v>
      </c>
      <c r="J5079">
        <v>50200</v>
      </c>
      <c r="K5079">
        <v>34500</v>
      </c>
      <c r="L5079">
        <v>0.11</v>
      </c>
      <c r="M5079">
        <v>44678</v>
      </c>
      <c r="N5079">
        <v>34500</v>
      </c>
      <c r="O5079">
        <v>10178</v>
      </c>
      <c r="P5079">
        <v>22.78</v>
      </c>
      <c r="Q5079" t="s">
        <v>24</v>
      </c>
      <c r="R5079" t="str">
        <f t="shared" si="79"/>
        <v>H2</v>
      </c>
    </row>
    <row r="5080" spans="1:18" x14ac:dyDescent="0.35">
      <c r="A5080" t="s">
        <v>6819</v>
      </c>
      <c r="B5080" s="1">
        <v>45903</v>
      </c>
      <c r="C5080" t="s">
        <v>5757</v>
      </c>
      <c r="D5080" t="s">
        <v>19</v>
      </c>
      <c r="E5080" t="s">
        <v>123</v>
      </c>
      <c r="F5080" t="s">
        <v>21</v>
      </c>
      <c r="G5080" t="s">
        <v>93</v>
      </c>
      <c r="H5080" t="s">
        <v>40</v>
      </c>
      <c r="I5080">
        <v>2</v>
      </c>
      <c r="J5080">
        <v>187000</v>
      </c>
      <c r="K5080">
        <v>142500</v>
      </c>
      <c r="L5080">
        <v>0.17</v>
      </c>
      <c r="M5080">
        <v>310420</v>
      </c>
      <c r="N5080">
        <v>285000</v>
      </c>
      <c r="O5080">
        <v>25420</v>
      </c>
      <c r="P5080">
        <v>8.19</v>
      </c>
      <c r="Q5080" t="s">
        <v>48</v>
      </c>
      <c r="R5080" t="str">
        <f t="shared" si="79"/>
        <v>H2</v>
      </c>
    </row>
    <row r="5081" spans="1:18" x14ac:dyDescent="0.35">
      <c r="A5081" t="s">
        <v>6820</v>
      </c>
      <c r="B5081" s="1">
        <v>45903</v>
      </c>
      <c r="C5081" t="s">
        <v>1603</v>
      </c>
      <c r="D5081" t="s">
        <v>19</v>
      </c>
      <c r="E5081" t="s">
        <v>84</v>
      </c>
      <c r="F5081" t="s">
        <v>21</v>
      </c>
      <c r="G5081" t="s">
        <v>93</v>
      </c>
      <c r="H5081" t="s">
        <v>40</v>
      </c>
      <c r="I5081">
        <v>2</v>
      </c>
      <c r="J5081">
        <v>31100</v>
      </c>
      <c r="K5081">
        <v>20600</v>
      </c>
      <c r="L5081">
        <v>0.1</v>
      </c>
      <c r="M5081">
        <v>55980</v>
      </c>
      <c r="N5081">
        <v>41200</v>
      </c>
      <c r="O5081">
        <v>14780</v>
      </c>
      <c r="P5081">
        <v>26.4</v>
      </c>
      <c r="Q5081" t="s">
        <v>41</v>
      </c>
      <c r="R5081" t="str">
        <f t="shared" si="79"/>
        <v>H2</v>
      </c>
    </row>
    <row r="5082" spans="1:18" x14ac:dyDescent="0.35">
      <c r="A5082" t="s">
        <v>6821</v>
      </c>
      <c r="B5082" s="1">
        <v>45904</v>
      </c>
      <c r="C5082" t="s">
        <v>1096</v>
      </c>
      <c r="D5082" t="s">
        <v>19</v>
      </c>
      <c r="E5082" t="s">
        <v>79</v>
      </c>
      <c r="F5082" t="s">
        <v>47</v>
      </c>
      <c r="G5082" t="s">
        <v>93</v>
      </c>
      <c r="H5082" t="s">
        <v>23</v>
      </c>
      <c r="I5082">
        <v>3</v>
      </c>
      <c r="J5082">
        <v>53300</v>
      </c>
      <c r="K5082">
        <v>36300</v>
      </c>
      <c r="L5082">
        <v>0.09</v>
      </c>
      <c r="M5082">
        <v>145509</v>
      </c>
      <c r="N5082">
        <v>108900</v>
      </c>
      <c r="O5082">
        <v>36609</v>
      </c>
      <c r="P5082">
        <v>25.16</v>
      </c>
      <c r="Q5082" t="s">
        <v>41</v>
      </c>
      <c r="R5082" t="str">
        <f t="shared" si="79"/>
        <v>H2</v>
      </c>
    </row>
    <row r="5083" spans="1:18" x14ac:dyDescent="0.35">
      <c r="A5083" t="s">
        <v>6822</v>
      </c>
      <c r="B5083" s="1">
        <v>45904</v>
      </c>
      <c r="C5083" t="s">
        <v>762</v>
      </c>
      <c r="D5083" t="s">
        <v>19</v>
      </c>
      <c r="E5083" t="s">
        <v>20</v>
      </c>
      <c r="F5083" t="s">
        <v>21</v>
      </c>
      <c r="G5083" t="s">
        <v>93</v>
      </c>
      <c r="H5083" t="s">
        <v>23</v>
      </c>
      <c r="I5083">
        <v>3</v>
      </c>
      <c r="J5083">
        <v>83000</v>
      </c>
      <c r="K5083">
        <v>62500</v>
      </c>
      <c r="L5083">
        <v>0.14000000000000001</v>
      </c>
      <c r="M5083">
        <v>214140</v>
      </c>
      <c r="N5083">
        <v>187500</v>
      </c>
      <c r="O5083">
        <v>26640</v>
      </c>
      <c r="P5083">
        <v>12.44</v>
      </c>
      <c r="Q5083" t="s">
        <v>41</v>
      </c>
      <c r="R5083" t="str">
        <f t="shared" si="79"/>
        <v>H2</v>
      </c>
    </row>
    <row r="5084" spans="1:18" x14ac:dyDescent="0.35">
      <c r="A5084" t="s">
        <v>6823</v>
      </c>
      <c r="B5084" s="1">
        <v>45904</v>
      </c>
      <c r="C5084" t="s">
        <v>4775</v>
      </c>
      <c r="D5084" t="s">
        <v>27</v>
      </c>
      <c r="E5084" t="s">
        <v>20</v>
      </c>
      <c r="F5084" t="s">
        <v>21</v>
      </c>
      <c r="G5084" t="s">
        <v>93</v>
      </c>
      <c r="H5084" t="s">
        <v>23</v>
      </c>
      <c r="I5084">
        <v>1</v>
      </c>
      <c r="J5084">
        <v>86800</v>
      </c>
      <c r="K5084">
        <v>61100</v>
      </c>
      <c r="L5084">
        <v>0.16</v>
      </c>
      <c r="M5084">
        <v>72912</v>
      </c>
      <c r="N5084">
        <v>61100</v>
      </c>
      <c r="O5084">
        <v>11812</v>
      </c>
      <c r="P5084">
        <v>16.2</v>
      </c>
      <c r="Q5084" t="s">
        <v>48</v>
      </c>
      <c r="R5084" t="str">
        <f t="shared" si="79"/>
        <v>H2</v>
      </c>
    </row>
    <row r="5085" spans="1:18" x14ac:dyDescent="0.35">
      <c r="A5085" t="s">
        <v>6824</v>
      </c>
      <c r="B5085" s="1">
        <v>45904</v>
      </c>
      <c r="C5085" t="s">
        <v>2131</v>
      </c>
      <c r="D5085" t="s">
        <v>27</v>
      </c>
      <c r="E5085" t="s">
        <v>242</v>
      </c>
      <c r="F5085" t="s">
        <v>74</v>
      </c>
      <c r="G5085" t="s">
        <v>29</v>
      </c>
      <c r="H5085" t="s">
        <v>40</v>
      </c>
      <c r="I5085">
        <v>2</v>
      </c>
      <c r="J5085">
        <v>36600</v>
      </c>
      <c r="K5085">
        <v>23400</v>
      </c>
      <c r="L5085">
        <v>0.06</v>
      </c>
      <c r="M5085">
        <v>68808</v>
      </c>
      <c r="N5085">
        <v>46800</v>
      </c>
      <c r="O5085">
        <v>22008</v>
      </c>
      <c r="P5085">
        <v>31.98</v>
      </c>
      <c r="Q5085" t="s">
        <v>41</v>
      </c>
      <c r="R5085" t="str">
        <f t="shared" si="79"/>
        <v>H2</v>
      </c>
    </row>
    <row r="5086" spans="1:18" x14ac:dyDescent="0.35">
      <c r="A5086" t="s">
        <v>6825</v>
      </c>
      <c r="B5086" s="1">
        <v>45904</v>
      </c>
      <c r="C5086" t="s">
        <v>322</v>
      </c>
      <c r="D5086" t="s">
        <v>27</v>
      </c>
      <c r="E5086" t="s">
        <v>57</v>
      </c>
      <c r="F5086" t="s">
        <v>38</v>
      </c>
      <c r="G5086" t="s">
        <v>29</v>
      </c>
      <c r="H5086" t="s">
        <v>23</v>
      </c>
      <c r="I5086">
        <v>5</v>
      </c>
      <c r="J5086">
        <v>49400</v>
      </c>
      <c r="K5086">
        <v>30400</v>
      </c>
      <c r="L5086">
        <v>0.15</v>
      </c>
      <c r="M5086">
        <v>209950</v>
      </c>
      <c r="N5086">
        <v>152000</v>
      </c>
      <c r="O5086">
        <v>57950</v>
      </c>
      <c r="P5086">
        <v>27.6</v>
      </c>
      <c r="Q5086" t="s">
        <v>24</v>
      </c>
      <c r="R5086" t="str">
        <f t="shared" si="79"/>
        <v>H2</v>
      </c>
    </row>
    <row r="5087" spans="1:18" x14ac:dyDescent="0.35">
      <c r="A5087" t="s">
        <v>6826</v>
      </c>
      <c r="B5087" s="1">
        <v>45904</v>
      </c>
      <c r="C5087" t="s">
        <v>1812</v>
      </c>
      <c r="D5087" t="s">
        <v>19</v>
      </c>
      <c r="E5087" t="s">
        <v>68</v>
      </c>
      <c r="F5087" t="s">
        <v>47</v>
      </c>
      <c r="G5087" t="s">
        <v>29</v>
      </c>
      <c r="H5087" t="s">
        <v>23</v>
      </c>
      <c r="I5087">
        <v>1</v>
      </c>
      <c r="J5087">
        <v>28800</v>
      </c>
      <c r="K5087">
        <v>19700</v>
      </c>
      <c r="L5087">
        <v>0.12</v>
      </c>
      <c r="M5087">
        <v>25344</v>
      </c>
      <c r="N5087">
        <v>19700</v>
      </c>
      <c r="O5087">
        <v>5644</v>
      </c>
      <c r="P5087">
        <v>22.27</v>
      </c>
      <c r="Q5087" t="s">
        <v>48</v>
      </c>
      <c r="R5087" t="str">
        <f t="shared" si="79"/>
        <v>H2</v>
      </c>
    </row>
    <row r="5088" spans="1:18" x14ac:dyDescent="0.35">
      <c r="A5088" t="s">
        <v>6827</v>
      </c>
      <c r="B5088" s="1">
        <v>45904</v>
      </c>
      <c r="C5088" t="s">
        <v>2164</v>
      </c>
      <c r="D5088" t="s">
        <v>27</v>
      </c>
      <c r="E5088" t="s">
        <v>28</v>
      </c>
      <c r="F5088" t="s">
        <v>21</v>
      </c>
      <c r="G5088" t="s">
        <v>33</v>
      </c>
      <c r="H5088" t="s">
        <v>34</v>
      </c>
      <c r="I5088">
        <v>2</v>
      </c>
      <c r="J5088">
        <v>17800</v>
      </c>
      <c r="K5088">
        <v>11300</v>
      </c>
      <c r="L5088">
        <v>0.15</v>
      </c>
      <c r="M5088">
        <v>30260</v>
      </c>
      <c r="N5088">
        <v>22600</v>
      </c>
      <c r="O5088">
        <v>7660</v>
      </c>
      <c r="P5088">
        <v>25.31</v>
      </c>
      <c r="Q5088" t="s">
        <v>48</v>
      </c>
      <c r="R5088" t="str">
        <f t="shared" si="79"/>
        <v>H2</v>
      </c>
    </row>
    <row r="5089" spans="1:18" x14ac:dyDescent="0.35">
      <c r="A5089" t="s">
        <v>6828</v>
      </c>
      <c r="B5089" s="1">
        <v>45904</v>
      </c>
      <c r="C5089" t="s">
        <v>3706</v>
      </c>
      <c r="D5089" t="s">
        <v>19</v>
      </c>
      <c r="E5089" t="s">
        <v>57</v>
      </c>
      <c r="F5089" t="s">
        <v>38</v>
      </c>
      <c r="G5089" t="s">
        <v>33</v>
      </c>
      <c r="H5089" t="s">
        <v>40</v>
      </c>
      <c r="I5089">
        <v>1</v>
      </c>
      <c r="J5089">
        <v>50300</v>
      </c>
      <c r="K5089">
        <v>30600</v>
      </c>
      <c r="L5089">
        <v>0.16</v>
      </c>
      <c r="M5089">
        <v>42252</v>
      </c>
      <c r="N5089">
        <v>30600</v>
      </c>
      <c r="O5089">
        <v>11652</v>
      </c>
      <c r="P5089">
        <v>27.58</v>
      </c>
      <c r="Q5089" t="s">
        <v>24</v>
      </c>
      <c r="R5089" t="str">
        <f t="shared" si="79"/>
        <v>H2</v>
      </c>
    </row>
    <row r="5090" spans="1:18" x14ac:dyDescent="0.35">
      <c r="A5090" t="s">
        <v>6829</v>
      </c>
      <c r="B5090" s="1">
        <v>45904</v>
      </c>
      <c r="C5090" t="s">
        <v>3869</v>
      </c>
      <c r="D5090" t="s">
        <v>19</v>
      </c>
      <c r="E5090" t="s">
        <v>84</v>
      </c>
      <c r="F5090" t="s">
        <v>21</v>
      </c>
      <c r="G5090" t="s">
        <v>29</v>
      </c>
      <c r="H5090" t="s">
        <v>23</v>
      </c>
      <c r="I5090">
        <v>2</v>
      </c>
      <c r="J5090">
        <v>32400</v>
      </c>
      <c r="K5090">
        <v>21400</v>
      </c>
      <c r="L5090">
        <v>7.0000000000000007E-2</v>
      </c>
      <c r="M5090">
        <v>60264</v>
      </c>
      <c r="N5090">
        <v>42800</v>
      </c>
      <c r="O5090">
        <v>17464</v>
      </c>
      <c r="P5090">
        <v>28.98</v>
      </c>
      <c r="Q5090" t="s">
        <v>41</v>
      </c>
      <c r="R5090" t="str">
        <f t="shared" si="79"/>
        <v>H2</v>
      </c>
    </row>
    <row r="5091" spans="1:18" x14ac:dyDescent="0.35">
      <c r="A5091" t="s">
        <v>6830</v>
      </c>
      <c r="B5091" s="1">
        <v>45904</v>
      </c>
      <c r="C5091" t="s">
        <v>2265</v>
      </c>
      <c r="D5091" t="s">
        <v>27</v>
      </c>
      <c r="E5091" t="s">
        <v>79</v>
      </c>
      <c r="F5091" t="s">
        <v>47</v>
      </c>
      <c r="G5091" t="s">
        <v>29</v>
      </c>
      <c r="H5091" t="s">
        <v>23</v>
      </c>
      <c r="I5091">
        <v>1</v>
      </c>
      <c r="J5091">
        <v>55500</v>
      </c>
      <c r="K5091">
        <v>36100</v>
      </c>
      <c r="L5091">
        <v>0.3</v>
      </c>
      <c r="M5091">
        <v>38850</v>
      </c>
      <c r="N5091">
        <v>36100</v>
      </c>
      <c r="O5091">
        <v>2750</v>
      </c>
      <c r="P5091">
        <v>7.08</v>
      </c>
      <c r="Q5091" t="s">
        <v>48</v>
      </c>
      <c r="R5091" t="str">
        <f t="shared" si="79"/>
        <v>H2</v>
      </c>
    </row>
    <row r="5092" spans="1:18" x14ac:dyDescent="0.35">
      <c r="A5092" t="s">
        <v>6831</v>
      </c>
      <c r="B5092" s="1">
        <v>45904</v>
      </c>
      <c r="C5092" t="s">
        <v>3097</v>
      </c>
      <c r="D5092" t="s">
        <v>27</v>
      </c>
      <c r="E5092" t="s">
        <v>68</v>
      </c>
      <c r="F5092" t="s">
        <v>47</v>
      </c>
      <c r="G5092" t="s">
        <v>22</v>
      </c>
      <c r="H5092" t="s">
        <v>40</v>
      </c>
      <c r="I5092">
        <v>2</v>
      </c>
      <c r="J5092">
        <v>29200</v>
      </c>
      <c r="K5092">
        <v>19800</v>
      </c>
      <c r="L5092">
        <v>0.21</v>
      </c>
      <c r="M5092">
        <v>46136</v>
      </c>
      <c r="N5092">
        <v>39600</v>
      </c>
      <c r="O5092">
        <v>6536</v>
      </c>
      <c r="P5092">
        <v>14.17</v>
      </c>
      <c r="Q5092" t="s">
        <v>24</v>
      </c>
      <c r="R5092" t="str">
        <f t="shared" si="79"/>
        <v>H2</v>
      </c>
    </row>
    <row r="5093" spans="1:18" x14ac:dyDescent="0.35">
      <c r="A5093" t="s">
        <v>6832</v>
      </c>
      <c r="B5093" s="1">
        <v>45904</v>
      </c>
      <c r="C5093" t="s">
        <v>5414</v>
      </c>
      <c r="D5093" t="s">
        <v>19</v>
      </c>
      <c r="E5093" t="s">
        <v>28</v>
      </c>
      <c r="F5093" t="s">
        <v>21</v>
      </c>
      <c r="G5093" t="s">
        <v>33</v>
      </c>
      <c r="H5093" t="s">
        <v>40</v>
      </c>
      <c r="I5093">
        <v>2</v>
      </c>
      <c r="J5093">
        <v>18100</v>
      </c>
      <c r="K5093">
        <v>11200</v>
      </c>
      <c r="L5093">
        <v>0.35</v>
      </c>
      <c r="M5093">
        <v>23530</v>
      </c>
      <c r="N5093">
        <v>22400</v>
      </c>
      <c r="O5093">
        <v>1130</v>
      </c>
      <c r="P5093">
        <v>4.8</v>
      </c>
      <c r="Q5093" t="s">
        <v>48</v>
      </c>
      <c r="R5093" t="str">
        <f t="shared" si="79"/>
        <v>H2</v>
      </c>
    </row>
    <row r="5094" spans="1:18" x14ac:dyDescent="0.35">
      <c r="A5094" t="s">
        <v>6833</v>
      </c>
      <c r="B5094" s="1">
        <v>45904</v>
      </c>
      <c r="C5094" t="s">
        <v>216</v>
      </c>
      <c r="D5094" t="s">
        <v>19</v>
      </c>
      <c r="E5094" t="s">
        <v>28</v>
      </c>
      <c r="F5094" t="s">
        <v>21</v>
      </c>
      <c r="G5094" t="s">
        <v>33</v>
      </c>
      <c r="H5094" t="s">
        <v>40</v>
      </c>
      <c r="I5094">
        <v>2</v>
      </c>
      <c r="J5094">
        <v>18900</v>
      </c>
      <c r="K5094">
        <v>11200</v>
      </c>
      <c r="L5094">
        <v>0.18</v>
      </c>
      <c r="M5094">
        <v>30996</v>
      </c>
      <c r="N5094">
        <v>22400</v>
      </c>
      <c r="O5094">
        <v>8596</v>
      </c>
      <c r="P5094">
        <v>27.73</v>
      </c>
      <c r="Q5094" t="s">
        <v>24</v>
      </c>
      <c r="R5094" t="str">
        <f t="shared" si="79"/>
        <v>H2</v>
      </c>
    </row>
    <row r="5095" spans="1:18" x14ac:dyDescent="0.35">
      <c r="A5095" t="s">
        <v>6834</v>
      </c>
      <c r="B5095" s="1">
        <v>45904</v>
      </c>
      <c r="C5095" t="s">
        <v>3584</v>
      </c>
      <c r="D5095" t="s">
        <v>19</v>
      </c>
      <c r="E5095" t="s">
        <v>20</v>
      </c>
      <c r="F5095" t="s">
        <v>21</v>
      </c>
      <c r="G5095" t="s">
        <v>39</v>
      </c>
      <c r="H5095" t="s">
        <v>40</v>
      </c>
      <c r="I5095">
        <v>3</v>
      </c>
      <c r="J5095">
        <v>82100</v>
      </c>
      <c r="K5095">
        <v>60300</v>
      </c>
      <c r="L5095">
        <v>0.14000000000000001</v>
      </c>
      <c r="M5095">
        <v>211818</v>
      </c>
      <c r="N5095">
        <v>180900</v>
      </c>
      <c r="O5095">
        <v>30918</v>
      </c>
      <c r="P5095">
        <v>14.6</v>
      </c>
      <c r="Q5095" t="s">
        <v>41</v>
      </c>
      <c r="R5095" t="str">
        <f t="shared" si="79"/>
        <v>H2</v>
      </c>
    </row>
    <row r="5096" spans="1:18" x14ac:dyDescent="0.35">
      <c r="A5096" t="s">
        <v>6835</v>
      </c>
      <c r="B5096" s="1">
        <v>45904</v>
      </c>
      <c r="C5096" t="s">
        <v>2484</v>
      </c>
      <c r="D5096" t="s">
        <v>27</v>
      </c>
      <c r="E5096" t="s">
        <v>68</v>
      </c>
      <c r="F5096" t="s">
        <v>47</v>
      </c>
      <c r="G5096" t="s">
        <v>93</v>
      </c>
      <c r="H5096" t="s">
        <v>23</v>
      </c>
      <c r="I5096">
        <v>1</v>
      </c>
      <c r="J5096">
        <v>31600</v>
      </c>
      <c r="K5096">
        <v>19500</v>
      </c>
      <c r="L5096">
        <v>0.11</v>
      </c>
      <c r="M5096">
        <v>28124</v>
      </c>
      <c r="N5096">
        <v>19500</v>
      </c>
      <c r="O5096">
        <v>8624</v>
      </c>
      <c r="P5096">
        <v>30.66</v>
      </c>
      <c r="Q5096" t="s">
        <v>41</v>
      </c>
      <c r="R5096" t="str">
        <f t="shared" si="79"/>
        <v>H2</v>
      </c>
    </row>
    <row r="5097" spans="1:18" x14ac:dyDescent="0.35">
      <c r="A5097" t="s">
        <v>6836</v>
      </c>
      <c r="B5097" s="1">
        <v>45904</v>
      </c>
      <c r="C5097" t="s">
        <v>122</v>
      </c>
      <c r="D5097" t="s">
        <v>27</v>
      </c>
      <c r="E5097" t="s">
        <v>79</v>
      </c>
      <c r="F5097" t="s">
        <v>47</v>
      </c>
      <c r="G5097" t="s">
        <v>33</v>
      </c>
      <c r="H5097" t="s">
        <v>23</v>
      </c>
      <c r="I5097">
        <v>4</v>
      </c>
      <c r="J5097">
        <v>55900</v>
      </c>
      <c r="K5097">
        <v>36800</v>
      </c>
      <c r="L5097">
        <v>0.16</v>
      </c>
      <c r="M5097">
        <v>187824</v>
      </c>
      <c r="N5097">
        <v>147200</v>
      </c>
      <c r="O5097">
        <v>40624</v>
      </c>
      <c r="P5097">
        <v>21.63</v>
      </c>
      <c r="Q5097" t="s">
        <v>24</v>
      </c>
      <c r="R5097" t="str">
        <f t="shared" si="79"/>
        <v>H2</v>
      </c>
    </row>
    <row r="5098" spans="1:18" x14ac:dyDescent="0.35">
      <c r="A5098" t="s">
        <v>6837</v>
      </c>
      <c r="B5098" s="1">
        <v>45904</v>
      </c>
      <c r="C5098" t="s">
        <v>1714</v>
      </c>
      <c r="D5098" t="s">
        <v>19</v>
      </c>
      <c r="E5098" t="s">
        <v>123</v>
      </c>
      <c r="F5098" t="s">
        <v>21</v>
      </c>
      <c r="G5098" t="s">
        <v>29</v>
      </c>
      <c r="H5098" t="s">
        <v>23</v>
      </c>
      <c r="I5098">
        <v>2</v>
      </c>
      <c r="J5098">
        <v>188300</v>
      </c>
      <c r="K5098">
        <v>137000</v>
      </c>
      <c r="L5098">
        <v>0.23</v>
      </c>
      <c r="M5098">
        <v>289982</v>
      </c>
      <c r="N5098">
        <v>274000</v>
      </c>
      <c r="O5098">
        <v>15982</v>
      </c>
      <c r="P5098">
        <v>5.51</v>
      </c>
      <c r="Q5098" t="s">
        <v>24</v>
      </c>
      <c r="R5098" t="str">
        <f t="shared" si="79"/>
        <v>H2</v>
      </c>
    </row>
    <row r="5099" spans="1:18" x14ac:dyDescent="0.35">
      <c r="A5099" t="s">
        <v>6838</v>
      </c>
      <c r="B5099" s="1">
        <v>45904</v>
      </c>
      <c r="C5099" t="s">
        <v>2233</v>
      </c>
      <c r="D5099" t="s">
        <v>19</v>
      </c>
      <c r="E5099" t="s">
        <v>37</v>
      </c>
      <c r="F5099" t="s">
        <v>38</v>
      </c>
      <c r="G5099" t="s">
        <v>33</v>
      </c>
      <c r="H5099" t="s">
        <v>40</v>
      </c>
      <c r="I5099">
        <v>3</v>
      </c>
      <c r="J5099">
        <v>35300</v>
      </c>
      <c r="K5099">
        <v>21500</v>
      </c>
      <c r="L5099">
        <v>0.24</v>
      </c>
      <c r="M5099">
        <v>80484</v>
      </c>
      <c r="N5099">
        <v>64500</v>
      </c>
      <c r="O5099">
        <v>15984</v>
      </c>
      <c r="P5099">
        <v>19.86</v>
      </c>
      <c r="Q5099" t="s">
        <v>48</v>
      </c>
      <c r="R5099" t="str">
        <f t="shared" si="79"/>
        <v>H2</v>
      </c>
    </row>
    <row r="5100" spans="1:18" x14ac:dyDescent="0.35">
      <c r="A5100" t="s">
        <v>6839</v>
      </c>
      <c r="B5100" s="1">
        <v>45904</v>
      </c>
      <c r="C5100" t="s">
        <v>3099</v>
      </c>
      <c r="D5100" t="s">
        <v>27</v>
      </c>
      <c r="E5100" t="s">
        <v>46</v>
      </c>
      <c r="F5100" t="s">
        <v>47</v>
      </c>
      <c r="G5100" t="s">
        <v>93</v>
      </c>
      <c r="H5100" t="s">
        <v>40</v>
      </c>
      <c r="I5100">
        <v>3</v>
      </c>
      <c r="J5100">
        <v>52000</v>
      </c>
      <c r="K5100">
        <v>34700</v>
      </c>
      <c r="L5100">
        <v>0.16</v>
      </c>
      <c r="M5100">
        <v>131040</v>
      </c>
      <c r="N5100">
        <v>104100</v>
      </c>
      <c r="O5100">
        <v>26940</v>
      </c>
      <c r="P5100">
        <v>20.56</v>
      </c>
      <c r="Q5100" t="s">
        <v>41</v>
      </c>
      <c r="R5100" t="str">
        <f t="shared" si="79"/>
        <v>H2</v>
      </c>
    </row>
    <row r="5101" spans="1:18" x14ac:dyDescent="0.35">
      <c r="A5101" t="s">
        <v>6840</v>
      </c>
      <c r="B5101" s="1">
        <v>45904</v>
      </c>
      <c r="C5101" t="s">
        <v>2532</v>
      </c>
      <c r="D5101" t="s">
        <v>27</v>
      </c>
      <c r="E5101" t="s">
        <v>28</v>
      </c>
      <c r="F5101" t="s">
        <v>21</v>
      </c>
      <c r="G5101" t="s">
        <v>29</v>
      </c>
      <c r="H5101" t="s">
        <v>34</v>
      </c>
      <c r="I5101">
        <v>3</v>
      </c>
      <c r="J5101">
        <v>18900</v>
      </c>
      <c r="K5101">
        <v>11400</v>
      </c>
      <c r="L5101">
        <v>0.18</v>
      </c>
      <c r="M5101">
        <v>46494</v>
      </c>
      <c r="N5101">
        <v>34200</v>
      </c>
      <c r="O5101">
        <v>12294</v>
      </c>
      <c r="P5101">
        <v>26.44</v>
      </c>
      <c r="Q5101" t="s">
        <v>48</v>
      </c>
      <c r="R5101" t="str">
        <f t="shared" si="79"/>
        <v>H2</v>
      </c>
    </row>
    <row r="5102" spans="1:18" x14ac:dyDescent="0.35">
      <c r="A5102" t="s">
        <v>6841</v>
      </c>
      <c r="B5102" s="1">
        <v>45905</v>
      </c>
      <c r="C5102" t="s">
        <v>601</v>
      </c>
      <c r="D5102" t="s">
        <v>27</v>
      </c>
      <c r="E5102" t="s">
        <v>37</v>
      </c>
      <c r="F5102" t="s">
        <v>38</v>
      </c>
      <c r="G5102" t="s">
        <v>39</v>
      </c>
      <c r="H5102" t="s">
        <v>23</v>
      </c>
      <c r="I5102">
        <v>1</v>
      </c>
      <c r="J5102">
        <v>34400</v>
      </c>
      <c r="K5102">
        <v>21300</v>
      </c>
      <c r="L5102">
        <v>0.1</v>
      </c>
      <c r="M5102">
        <v>30960</v>
      </c>
      <c r="N5102">
        <v>21300</v>
      </c>
      <c r="O5102">
        <v>9660</v>
      </c>
      <c r="P5102">
        <v>31.2</v>
      </c>
      <c r="Q5102" t="s">
        <v>41</v>
      </c>
      <c r="R5102" t="str">
        <f t="shared" si="79"/>
        <v>H2</v>
      </c>
    </row>
    <row r="5103" spans="1:18" x14ac:dyDescent="0.35">
      <c r="A5103" t="s">
        <v>6842</v>
      </c>
      <c r="B5103" s="1">
        <v>45905</v>
      </c>
      <c r="C5103" t="s">
        <v>1187</v>
      </c>
      <c r="D5103" t="s">
        <v>27</v>
      </c>
      <c r="E5103" t="s">
        <v>28</v>
      </c>
      <c r="F5103" t="s">
        <v>21</v>
      </c>
      <c r="G5103" t="s">
        <v>22</v>
      </c>
      <c r="H5103" t="s">
        <v>23</v>
      </c>
      <c r="I5103">
        <v>2</v>
      </c>
      <c r="J5103">
        <v>18000</v>
      </c>
      <c r="K5103">
        <v>12000</v>
      </c>
      <c r="L5103">
        <v>0.14000000000000001</v>
      </c>
      <c r="M5103">
        <v>30960</v>
      </c>
      <c r="N5103">
        <v>24000</v>
      </c>
      <c r="O5103">
        <v>6960</v>
      </c>
      <c r="P5103">
        <v>22.48</v>
      </c>
      <c r="Q5103" t="s">
        <v>41</v>
      </c>
      <c r="R5103" t="str">
        <f t="shared" si="79"/>
        <v>H2</v>
      </c>
    </row>
    <row r="5104" spans="1:18" x14ac:dyDescent="0.35">
      <c r="A5104" t="s">
        <v>6843</v>
      </c>
      <c r="B5104" s="1">
        <v>45905</v>
      </c>
      <c r="C5104" t="s">
        <v>155</v>
      </c>
      <c r="D5104" t="s">
        <v>27</v>
      </c>
      <c r="E5104" t="s">
        <v>115</v>
      </c>
      <c r="F5104" t="s">
        <v>38</v>
      </c>
      <c r="G5104" t="s">
        <v>22</v>
      </c>
      <c r="H5104" t="s">
        <v>23</v>
      </c>
      <c r="I5104">
        <v>1</v>
      </c>
      <c r="J5104">
        <v>43000</v>
      </c>
      <c r="K5104">
        <v>26400</v>
      </c>
      <c r="L5104">
        <v>0.24</v>
      </c>
      <c r="M5104">
        <v>32680</v>
      </c>
      <c r="N5104">
        <v>26400</v>
      </c>
      <c r="O5104">
        <v>6280</v>
      </c>
      <c r="P5104">
        <v>19.22</v>
      </c>
      <c r="Q5104" t="s">
        <v>41</v>
      </c>
      <c r="R5104" t="str">
        <f t="shared" si="79"/>
        <v>H2</v>
      </c>
    </row>
    <row r="5105" spans="1:18" x14ac:dyDescent="0.35">
      <c r="A5105" t="s">
        <v>6844</v>
      </c>
      <c r="B5105" s="1">
        <v>45905</v>
      </c>
      <c r="C5105" t="s">
        <v>4672</v>
      </c>
      <c r="D5105" t="s">
        <v>27</v>
      </c>
      <c r="E5105" t="s">
        <v>115</v>
      </c>
      <c r="F5105" t="s">
        <v>38</v>
      </c>
      <c r="G5105" t="s">
        <v>93</v>
      </c>
      <c r="H5105" t="s">
        <v>23</v>
      </c>
      <c r="I5105">
        <v>3</v>
      </c>
      <c r="J5105">
        <v>40500</v>
      </c>
      <c r="K5105">
        <v>26700</v>
      </c>
      <c r="L5105">
        <v>0.23</v>
      </c>
      <c r="M5105">
        <v>93555</v>
      </c>
      <c r="N5105">
        <v>80100</v>
      </c>
      <c r="O5105">
        <v>13455</v>
      </c>
      <c r="P5105">
        <v>14.38</v>
      </c>
      <c r="Q5105" t="s">
        <v>48</v>
      </c>
      <c r="R5105" t="str">
        <f t="shared" si="79"/>
        <v>H2</v>
      </c>
    </row>
    <row r="5106" spans="1:18" x14ac:dyDescent="0.35">
      <c r="A5106" t="s">
        <v>6845</v>
      </c>
      <c r="B5106" s="1">
        <v>45905</v>
      </c>
      <c r="C5106" t="s">
        <v>1361</v>
      </c>
      <c r="D5106" t="s">
        <v>19</v>
      </c>
      <c r="E5106" t="s">
        <v>57</v>
      </c>
      <c r="F5106" t="s">
        <v>38</v>
      </c>
      <c r="G5106" t="s">
        <v>22</v>
      </c>
      <c r="H5106" t="s">
        <v>23</v>
      </c>
      <c r="I5106">
        <v>4</v>
      </c>
      <c r="J5106">
        <v>45900</v>
      </c>
      <c r="K5106">
        <v>30300</v>
      </c>
      <c r="L5106">
        <v>0.15</v>
      </c>
      <c r="M5106">
        <v>156060</v>
      </c>
      <c r="N5106">
        <v>121200</v>
      </c>
      <c r="O5106">
        <v>34860</v>
      </c>
      <c r="P5106">
        <v>22.34</v>
      </c>
      <c r="Q5106" t="s">
        <v>41</v>
      </c>
      <c r="R5106" t="str">
        <f t="shared" si="79"/>
        <v>H2</v>
      </c>
    </row>
    <row r="5107" spans="1:18" x14ac:dyDescent="0.35">
      <c r="A5107" t="s">
        <v>6846</v>
      </c>
      <c r="B5107" s="1">
        <v>45905</v>
      </c>
      <c r="C5107" t="s">
        <v>3200</v>
      </c>
      <c r="D5107" t="s">
        <v>19</v>
      </c>
      <c r="E5107" t="s">
        <v>68</v>
      </c>
      <c r="F5107" t="s">
        <v>47</v>
      </c>
      <c r="G5107" t="s">
        <v>22</v>
      </c>
      <c r="H5107" t="s">
        <v>40</v>
      </c>
      <c r="I5107">
        <v>1</v>
      </c>
      <c r="J5107">
        <v>29800</v>
      </c>
      <c r="K5107">
        <v>19300</v>
      </c>
      <c r="L5107">
        <v>0.26</v>
      </c>
      <c r="M5107">
        <v>22052</v>
      </c>
      <c r="N5107">
        <v>19300</v>
      </c>
      <c r="O5107">
        <v>2752</v>
      </c>
      <c r="P5107">
        <v>12.48</v>
      </c>
      <c r="Q5107" t="s">
        <v>41</v>
      </c>
      <c r="R5107" t="str">
        <f t="shared" si="79"/>
        <v>H2</v>
      </c>
    </row>
    <row r="5108" spans="1:18" x14ac:dyDescent="0.35">
      <c r="A5108" t="s">
        <v>6847</v>
      </c>
      <c r="B5108" s="1">
        <v>45905</v>
      </c>
      <c r="C5108" t="s">
        <v>5667</v>
      </c>
      <c r="D5108" t="s">
        <v>19</v>
      </c>
      <c r="E5108" t="s">
        <v>84</v>
      </c>
      <c r="F5108" t="s">
        <v>21</v>
      </c>
      <c r="G5108" t="s">
        <v>29</v>
      </c>
      <c r="H5108" t="s">
        <v>23</v>
      </c>
      <c r="I5108">
        <v>2</v>
      </c>
      <c r="J5108">
        <v>32000</v>
      </c>
      <c r="K5108">
        <v>21400</v>
      </c>
      <c r="L5108">
        <v>0.14000000000000001</v>
      </c>
      <c r="M5108">
        <v>55040</v>
      </c>
      <c r="N5108">
        <v>42800</v>
      </c>
      <c r="O5108">
        <v>12240</v>
      </c>
      <c r="P5108">
        <v>22.24</v>
      </c>
      <c r="Q5108" t="s">
        <v>24</v>
      </c>
      <c r="R5108" t="str">
        <f t="shared" si="79"/>
        <v>H2</v>
      </c>
    </row>
    <row r="5109" spans="1:18" x14ac:dyDescent="0.35">
      <c r="A5109" t="s">
        <v>6848</v>
      </c>
      <c r="B5109" s="1">
        <v>45905</v>
      </c>
      <c r="C5109" t="s">
        <v>4447</v>
      </c>
      <c r="D5109" t="s">
        <v>27</v>
      </c>
      <c r="E5109" t="s">
        <v>115</v>
      </c>
      <c r="F5109" t="s">
        <v>38</v>
      </c>
      <c r="G5109" t="s">
        <v>33</v>
      </c>
      <c r="H5109" t="s">
        <v>23</v>
      </c>
      <c r="I5109">
        <v>1</v>
      </c>
      <c r="J5109">
        <v>41600</v>
      </c>
      <c r="K5109">
        <v>27500</v>
      </c>
      <c r="L5109">
        <v>0.13</v>
      </c>
      <c r="M5109">
        <v>36192</v>
      </c>
      <c r="N5109">
        <v>27500</v>
      </c>
      <c r="O5109">
        <v>8692</v>
      </c>
      <c r="P5109">
        <v>24.02</v>
      </c>
      <c r="Q5109" t="s">
        <v>41</v>
      </c>
      <c r="R5109" t="str">
        <f t="shared" si="79"/>
        <v>H2</v>
      </c>
    </row>
    <row r="5110" spans="1:18" x14ac:dyDescent="0.35">
      <c r="A5110" t="s">
        <v>6849</v>
      </c>
      <c r="B5110" s="1">
        <v>45905</v>
      </c>
      <c r="C5110" t="s">
        <v>2884</v>
      </c>
      <c r="D5110" t="s">
        <v>27</v>
      </c>
      <c r="E5110" t="s">
        <v>79</v>
      </c>
      <c r="F5110" t="s">
        <v>47</v>
      </c>
      <c r="G5110" t="s">
        <v>33</v>
      </c>
      <c r="H5110" t="s">
        <v>23</v>
      </c>
      <c r="I5110">
        <v>1</v>
      </c>
      <c r="J5110">
        <v>58300</v>
      </c>
      <c r="K5110">
        <v>36200</v>
      </c>
      <c r="L5110">
        <v>0.22</v>
      </c>
      <c r="M5110">
        <v>45474</v>
      </c>
      <c r="N5110">
        <v>36200</v>
      </c>
      <c r="O5110">
        <v>9274</v>
      </c>
      <c r="P5110">
        <v>20.39</v>
      </c>
      <c r="Q5110" t="s">
        <v>24</v>
      </c>
      <c r="R5110" t="str">
        <f t="shared" si="79"/>
        <v>H2</v>
      </c>
    </row>
    <row r="5111" spans="1:18" x14ac:dyDescent="0.35">
      <c r="A5111" t="s">
        <v>6850</v>
      </c>
      <c r="B5111" s="1">
        <v>45905</v>
      </c>
      <c r="C5111" t="s">
        <v>2768</v>
      </c>
      <c r="D5111" t="s">
        <v>27</v>
      </c>
      <c r="E5111" t="s">
        <v>20</v>
      </c>
      <c r="F5111" t="s">
        <v>21</v>
      </c>
      <c r="G5111" t="s">
        <v>29</v>
      </c>
      <c r="H5111" t="s">
        <v>40</v>
      </c>
      <c r="I5111">
        <v>2</v>
      </c>
      <c r="J5111">
        <v>80400</v>
      </c>
      <c r="K5111">
        <v>60200</v>
      </c>
      <c r="L5111">
        <v>0.22</v>
      </c>
      <c r="M5111">
        <v>125424</v>
      </c>
      <c r="N5111">
        <v>120400</v>
      </c>
      <c r="O5111">
        <v>5024</v>
      </c>
      <c r="P5111">
        <v>4.01</v>
      </c>
      <c r="Q5111" t="s">
        <v>41</v>
      </c>
      <c r="R5111" t="str">
        <f t="shared" si="79"/>
        <v>H2</v>
      </c>
    </row>
    <row r="5112" spans="1:18" x14ac:dyDescent="0.35">
      <c r="A5112" t="s">
        <v>6851</v>
      </c>
      <c r="B5112" s="1">
        <v>45905</v>
      </c>
      <c r="C5112" t="s">
        <v>380</v>
      </c>
      <c r="D5112" t="s">
        <v>19</v>
      </c>
      <c r="E5112" t="s">
        <v>20</v>
      </c>
      <c r="F5112" t="s">
        <v>21</v>
      </c>
      <c r="G5112" t="s">
        <v>33</v>
      </c>
      <c r="H5112" t="s">
        <v>34</v>
      </c>
      <c r="I5112">
        <v>1</v>
      </c>
      <c r="J5112">
        <v>84400</v>
      </c>
      <c r="K5112">
        <v>62600</v>
      </c>
      <c r="L5112">
        <v>0.11</v>
      </c>
      <c r="M5112">
        <v>75116</v>
      </c>
      <c r="N5112">
        <v>62600</v>
      </c>
      <c r="O5112">
        <v>12516</v>
      </c>
      <c r="P5112">
        <v>16.66</v>
      </c>
      <c r="Q5112" t="s">
        <v>41</v>
      </c>
      <c r="R5112" t="str">
        <f t="shared" si="79"/>
        <v>H2</v>
      </c>
    </row>
    <row r="5113" spans="1:18" x14ac:dyDescent="0.35">
      <c r="A5113" t="s">
        <v>6852</v>
      </c>
      <c r="B5113" s="1">
        <v>45905</v>
      </c>
      <c r="C5113" t="s">
        <v>4276</v>
      </c>
      <c r="D5113" t="s">
        <v>27</v>
      </c>
      <c r="E5113" t="s">
        <v>60</v>
      </c>
      <c r="F5113" t="s">
        <v>21</v>
      </c>
      <c r="G5113" t="s">
        <v>39</v>
      </c>
      <c r="H5113" t="s">
        <v>40</v>
      </c>
      <c r="I5113">
        <v>1</v>
      </c>
      <c r="J5113">
        <v>43900</v>
      </c>
      <c r="K5113">
        <v>29900</v>
      </c>
      <c r="L5113">
        <v>0.18</v>
      </c>
      <c r="M5113">
        <v>35998</v>
      </c>
      <c r="N5113">
        <v>29900</v>
      </c>
      <c r="O5113">
        <v>6098</v>
      </c>
      <c r="P5113">
        <v>16.940000000000001</v>
      </c>
      <c r="Q5113" t="s">
        <v>41</v>
      </c>
      <c r="R5113" t="str">
        <f t="shared" si="79"/>
        <v>H2</v>
      </c>
    </row>
    <row r="5114" spans="1:18" x14ac:dyDescent="0.35">
      <c r="A5114" t="s">
        <v>6853</v>
      </c>
      <c r="B5114" s="1">
        <v>45905</v>
      </c>
      <c r="C5114" t="s">
        <v>408</v>
      </c>
      <c r="D5114" t="s">
        <v>27</v>
      </c>
      <c r="E5114" t="s">
        <v>37</v>
      </c>
      <c r="F5114" t="s">
        <v>38</v>
      </c>
      <c r="G5114" t="s">
        <v>33</v>
      </c>
      <c r="H5114" t="s">
        <v>23</v>
      </c>
      <c r="I5114">
        <v>1</v>
      </c>
      <c r="J5114">
        <v>34000</v>
      </c>
      <c r="K5114">
        <v>22200</v>
      </c>
      <c r="L5114">
        <v>0.35</v>
      </c>
      <c r="M5114">
        <v>22100</v>
      </c>
      <c r="N5114">
        <v>22200</v>
      </c>
      <c r="O5114">
        <v>-100</v>
      </c>
      <c r="P5114">
        <v>-0.45</v>
      </c>
      <c r="Q5114" t="s">
        <v>30</v>
      </c>
      <c r="R5114" t="str">
        <f t="shared" si="79"/>
        <v>H2</v>
      </c>
    </row>
    <row r="5115" spans="1:18" x14ac:dyDescent="0.35">
      <c r="A5115" t="s">
        <v>6854</v>
      </c>
      <c r="B5115" s="1">
        <v>45905</v>
      </c>
      <c r="C5115" t="s">
        <v>5757</v>
      </c>
      <c r="D5115" t="s">
        <v>27</v>
      </c>
      <c r="E5115" t="s">
        <v>28</v>
      </c>
      <c r="F5115" t="s">
        <v>21</v>
      </c>
      <c r="G5115" t="s">
        <v>33</v>
      </c>
      <c r="H5115" t="s">
        <v>40</v>
      </c>
      <c r="I5115">
        <v>4</v>
      </c>
      <c r="J5115">
        <v>18400</v>
      </c>
      <c r="K5115">
        <v>11700</v>
      </c>
      <c r="L5115">
        <v>0.16</v>
      </c>
      <c r="M5115">
        <v>61824</v>
      </c>
      <c r="N5115">
        <v>46800</v>
      </c>
      <c r="O5115">
        <v>15024</v>
      </c>
      <c r="P5115">
        <v>24.3</v>
      </c>
      <c r="Q5115" t="s">
        <v>24</v>
      </c>
      <c r="R5115" t="str">
        <f t="shared" si="79"/>
        <v>H2</v>
      </c>
    </row>
    <row r="5116" spans="1:18" x14ac:dyDescent="0.35">
      <c r="A5116" t="s">
        <v>6855</v>
      </c>
      <c r="B5116" s="1">
        <v>45905</v>
      </c>
      <c r="C5116" t="s">
        <v>1510</v>
      </c>
      <c r="D5116" t="s">
        <v>27</v>
      </c>
      <c r="E5116" t="s">
        <v>57</v>
      </c>
      <c r="F5116" t="s">
        <v>38</v>
      </c>
      <c r="G5116" t="s">
        <v>93</v>
      </c>
      <c r="H5116" t="s">
        <v>23</v>
      </c>
      <c r="I5116">
        <v>1</v>
      </c>
      <c r="J5116">
        <v>46700</v>
      </c>
      <c r="K5116">
        <v>29700</v>
      </c>
      <c r="L5116">
        <v>0.24</v>
      </c>
      <c r="M5116">
        <v>35492</v>
      </c>
      <c r="N5116">
        <v>29700</v>
      </c>
      <c r="O5116">
        <v>5792</v>
      </c>
      <c r="P5116">
        <v>16.32</v>
      </c>
      <c r="Q5116" t="s">
        <v>41</v>
      </c>
      <c r="R5116" t="str">
        <f t="shared" si="79"/>
        <v>H2</v>
      </c>
    </row>
    <row r="5117" spans="1:18" x14ac:dyDescent="0.35">
      <c r="A5117" t="s">
        <v>6856</v>
      </c>
      <c r="B5117" s="1">
        <v>45905</v>
      </c>
      <c r="C5117" t="s">
        <v>532</v>
      </c>
      <c r="D5117" t="s">
        <v>27</v>
      </c>
      <c r="E5117" t="s">
        <v>68</v>
      </c>
      <c r="F5117" t="s">
        <v>47</v>
      </c>
      <c r="G5117" t="s">
        <v>29</v>
      </c>
      <c r="H5117" t="s">
        <v>23</v>
      </c>
      <c r="I5117">
        <v>1</v>
      </c>
      <c r="J5117">
        <v>31400</v>
      </c>
      <c r="K5117">
        <v>19700</v>
      </c>
      <c r="L5117">
        <v>0.27</v>
      </c>
      <c r="M5117">
        <v>22922</v>
      </c>
      <c r="N5117">
        <v>19700</v>
      </c>
      <c r="O5117">
        <v>3222</v>
      </c>
      <c r="P5117">
        <v>14.06</v>
      </c>
      <c r="Q5117" t="s">
        <v>41</v>
      </c>
      <c r="R5117" t="str">
        <f t="shared" si="79"/>
        <v>H2</v>
      </c>
    </row>
    <row r="5118" spans="1:18" x14ac:dyDescent="0.35">
      <c r="A5118" t="s">
        <v>6857</v>
      </c>
      <c r="B5118" s="1">
        <v>45905</v>
      </c>
      <c r="C5118" t="s">
        <v>3041</v>
      </c>
      <c r="D5118" t="s">
        <v>27</v>
      </c>
      <c r="E5118" t="s">
        <v>79</v>
      </c>
      <c r="F5118" t="s">
        <v>47</v>
      </c>
      <c r="G5118" t="s">
        <v>33</v>
      </c>
      <c r="H5118" t="s">
        <v>23</v>
      </c>
      <c r="I5118">
        <v>2</v>
      </c>
      <c r="J5118">
        <v>54100</v>
      </c>
      <c r="K5118">
        <v>35900</v>
      </c>
      <c r="L5118">
        <v>0.19</v>
      </c>
      <c r="M5118">
        <v>87642</v>
      </c>
      <c r="N5118">
        <v>71800</v>
      </c>
      <c r="O5118">
        <v>15842</v>
      </c>
      <c r="P5118">
        <v>18.079999999999998</v>
      </c>
      <c r="Q5118" t="s">
        <v>24</v>
      </c>
      <c r="R5118" t="str">
        <f t="shared" si="79"/>
        <v>H2</v>
      </c>
    </row>
    <row r="5119" spans="1:18" x14ac:dyDescent="0.35">
      <c r="A5119" t="s">
        <v>6858</v>
      </c>
      <c r="B5119" s="1">
        <v>45905</v>
      </c>
      <c r="C5119" t="s">
        <v>2039</v>
      </c>
      <c r="D5119" t="s">
        <v>27</v>
      </c>
      <c r="E5119" t="s">
        <v>63</v>
      </c>
      <c r="F5119" t="s">
        <v>47</v>
      </c>
      <c r="G5119" t="s">
        <v>22</v>
      </c>
      <c r="H5119" t="s">
        <v>23</v>
      </c>
      <c r="I5119">
        <v>3</v>
      </c>
      <c r="J5119">
        <v>80500</v>
      </c>
      <c r="K5119">
        <v>52600</v>
      </c>
      <c r="L5119">
        <v>0.11</v>
      </c>
      <c r="M5119">
        <v>214935</v>
      </c>
      <c r="N5119">
        <v>157800</v>
      </c>
      <c r="O5119">
        <v>57135</v>
      </c>
      <c r="P5119">
        <v>26.58</v>
      </c>
      <c r="Q5119" t="s">
        <v>41</v>
      </c>
      <c r="R5119" t="str">
        <f t="shared" si="79"/>
        <v>H2</v>
      </c>
    </row>
    <row r="5120" spans="1:18" x14ac:dyDescent="0.35">
      <c r="A5120" t="s">
        <v>6859</v>
      </c>
      <c r="B5120" s="1">
        <v>45905</v>
      </c>
      <c r="C5120" t="s">
        <v>2704</v>
      </c>
      <c r="D5120" t="s">
        <v>27</v>
      </c>
      <c r="E5120" t="s">
        <v>20</v>
      </c>
      <c r="F5120" t="s">
        <v>21</v>
      </c>
      <c r="G5120" t="s">
        <v>29</v>
      </c>
      <c r="H5120" t="s">
        <v>40</v>
      </c>
      <c r="I5120">
        <v>2</v>
      </c>
      <c r="J5120">
        <v>85300</v>
      </c>
      <c r="K5120">
        <v>62100</v>
      </c>
      <c r="L5120">
        <v>0.08</v>
      </c>
      <c r="M5120">
        <v>156952</v>
      </c>
      <c r="N5120">
        <v>124200</v>
      </c>
      <c r="O5120">
        <v>32752</v>
      </c>
      <c r="P5120">
        <v>20.87</v>
      </c>
      <c r="Q5120" t="s">
        <v>24</v>
      </c>
      <c r="R5120" t="str">
        <f t="shared" si="79"/>
        <v>H2</v>
      </c>
    </row>
    <row r="5121" spans="1:18" x14ac:dyDescent="0.35">
      <c r="A5121" t="s">
        <v>6860</v>
      </c>
      <c r="B5121" s="1">
        <v>45905</v>
      </c>
      <c r="C5121" t="s">
        <v>4092</v>
      </c>
      <c r="D5121" t="s">
        <v>27</v>
      </c>
      <c r="E5121" t="s">
        <v>79</v>
      </c>
      <c r="F5121" t="s">
        <v>47</v>
      </c>
      <c r="G5121" t="s">
        <v>33</v>
      </c>
      <c r="H5121" t="s">
        <v>40</v>
      </c>
      <c r="I5121">
        <v>1</v>
      </c>
      <c r="J5121">
        <v>55600</v>
      </c>
      <c r="K5121">
        <v>36700</v>
      </c>
      <c r="L5121">
        <v>0.14000000000000001</v>
      </c>
      <c r="M5121">
        <v>47816</v>
      </c>
      <c r="N5121">
        <v>36700</v>
      </c>
      <c r="O5121">
        <v>11116</v>
      </c>
      <c r="P5121">
        <v>23.25</v>
      </c>
      <c r="Q5121" t="s">
        <v>24</v>
      </c>
      <c r="R5121" t="str">
        <f t="shared" si="79"/>
        <v>H2</v>
      </c>
    </row>
    <row r="5122" spans="1:18" x14ac:dyDescent="0.35">
      <c r="A5122" t="s">
        <v>6861</v>
      </c>
      <c r="B5122" s="1">
        <v>45905</v>
      </c>
      <c r="C5122" t="s">
        <v>2421</v>
      </c>
      <c r="D5122" t="s">
        <v>19</v>
      </c>
      <c r="E5122" t="s">
        <v>63</v>
      </c>
      <c r="F5122" t="s">
        <v>47</v>
      </c>
      <c r="G5122" t="s">
        <v>29</v>
      </c>
      <c r="H5122" t="s">
        <v>23</v>
      </c>
      <c r="I5122">
        <v>1</v>
      </c>
      <c r="J5122">
        <v>83000</v>
      </c>
      <c r="K5122">
        <v>51700</v>
      </c>
      <c r="L5122">
        <v>0.14000000000000001</v>
      </c>
      <c r="M5122">
        <v>71380</v>
      </c>
      <c r="N5122">
        <v>51700</v>
      </c>
      <c r="O5122">
        <v>19680</v>
      </c>
      <c r="P5122">
        <v>27.57</v>
      </c>
      <c r="Q5122" t="s">
        <v>24</v>
      </c>
      <c r="R5122" t="str">
        <f t="shared" si="79"/>
        <v>H2</v>
      </c>
    </row>
    <row r="5123" spans="1:18" x14ac:dyDescent="0.35">
      <c r="A5123" t="s">
        <v>6862</v>
      </c>
      <c r="B5123" s="1">
        <v>45905</v>
      </c>
      <c r="C5123" t="s">
        <v>1446</v>
      </c>
      <c r="D5123" t="s">
        <v>27</v>
      </c>
      <c r="E5123" t="s">
        <v>37</v>
      </c>
      <c r="F5123" t="s">
        <v>38</v>
      </c>
      <c r="G5123" t="s">
        <v>39</v>
      </c>
      <c r="H5123" t="s">
        <v>23</v>
      </c>
      <c r="I5123">
        <v>2</v>
      </c>
      <c r="J5123">
        <v>35500</v>
      </c>
      <c r="K5123">
        <v>22500</v>
      </c>
      <c r="L5123">
        <v>0.21</v>
      </c>
      <c r="M5123">
        <v>56090</v>
      </c>
      <c r="N5123">
        <v>45000</v>
      </c>
      <c r="O5123">
        <v>11090</v>
      </c>
      <c r="P5123">
        <v>19.77</v>
      </c>
      <c r="Q5123" t="s">
        <v>24</v>
      </c>
      <c r="R5123" t="str">
        <f t="shared" ref="R5123:R5186" si="80">IF(MONTH(B5123)&lt;=6,"H1","H2")</f>
        <v>H2</v>
      </c>
    </row>
    <row r="5124" spans="1:18" x14ac:dyDescent="0.35">
      <c r="A5124" t="s">
        <v>6863</v>
      </c>
      <c r="B5124" s="1">
        <v>45905</v>
      </c>
      <c r="C5124" t="s">
        <v>6864</v>
      </c>
      <c r="D5124" t="s">
        <v>19</v>
      </c>
      <c r="E5124" t="s">
        <v>46</v>
      </c>
      <c r="F5124" t="s">
        <v>47</v>
      </c>
      <c r="G5124" t="s">
        <v>29</v>
      </c>
      <c r="H5124" t="s">
        <v>40</v>
      </c>
      <c r="I5124">
        <v>2</v>
      </c>
      <c r="J5124">
        <v>52200</v>
      </c>
      <c r="K5124">
        <v>34700</v>
      </c>
      <c r="L5124">
        <v>0.28000000000000003</v>
      </c>
      <c r="M5124">
        <v>75168</v>
      </c>
      <c r="N5124">
        <v>69400</v>
      </c>
      <c r="O5124">
        <v>5768</v>
      </c>
      <c r="P5124">
        <v>7.67</v>
      </c>
      <c r="Q5124" t="s">
        <v>24</v>
      </c>
      <c r="R5124" t="str">
        <f t="shared" si="80"/>
        <v>H2</v>
      </c>
    </row>
    <row r="5125" spans="1:18" x14ac:dyDescent="0.35">
      <c r="A5125" t="s">
        <v>6865</v>
      </c>
      <c r="B5125" s="1">
        <v>45905</v>
      </c>
      <c r="C5125" t="s">
        <v>3109</v>
      </c>
      <c r="D5125" t="s">
        <v>19</v>
      </c>
      <c r="E5125" t="s">
        <v>37</v>
      </c>
      <c r="F5125" t="s">
        <v>38</v>
      </c>
      <c r="G5125" t="s">
        <v>22</v>
      </c>
      <c r="H5125" t="s">
        <v>23</v>
      </c>
      <c r="I5125">
        <v>4</v>
      </c>
      <c r="J5125">
        <v>33300</v>
      </c>
      <c r="K5125">
        <v>22000</v>
      </c>
      <c r="L5125">
        <v>7.0000000000000007E-2</v>
      </c>
      <c r="M5125">
        <v>123876</v>
      </c>
      <c r="N5125">
        <v>88000</v>
      </c>
      <c r="O5125">
        <v>35876</v>
      </c>
      <c r="P5125">
        <v>28.96</v>
      </c>
      <c r="Q5125" t="s">
        <v>24</v>
      </c>
      <c r="R5125" t="str">
        <f t="shared" si="80"/>
        <v>H2</v>
      </c>
    </row>
    <row r="5126" spans="1:18" x14ac:dyDescent="0.35">
      <c r="A5126" t="s">
        <v>6866</v>
      </c>
      <c r="B5126" s="1">
        <v>45905</v>
      </c>
      <c r="C5126" t="s">
        <v>6867</v>
      </c>
      <c r="D5126" t="s">
        <v>27</v>
      </c>
      <c r="E5126" t="s">
        <v>79</v>
      </c>
      <c r="F5126" t="s">
        <v>47</v>
      </c>
      <c r="G5126" t="s">
        <v>29</v>
      </c>
      <c r="H5126" t="s">
        <v>23</v>
      </c>
      <c r="I5126">
        <v>3</v>
      </c>
      <c r="J5126">
        <v>55900</v>
      </c>
      <c r="K5126">
        <v>37200</v>
      </c>
      <c r="L5126">
        <v>0.12</v>
      </c>
      <c r="M5126">
        <v>147576</v>
      </c>
      <c r="N5126">
        <v>111600</v>
      </c>
      <c r="O5126">
        <v>35976</v>
      </c>
      <c r="P5126">
        <v>24.38</v>
      </c>
      <c r="Q5126" t="s">
        <v>24</v>
      </c>
      <c r="R5126" t="str">
        <f t="shared" si="80"/>
        <v>H2</v>
      </c>
    </row>
    <row r="5127" spans="1:18" x14ac:dyDescent="0.35">
      <c r="A5127" t="s">
        <v>6868</v>
      </c>
      <c r="B5127" s="1">
        <v>45906</v>
      </c>
      <c r="C5127" t="s">
        <v>5247</v>
      </c>
      <c r="D5127" t="s">
        <v>27</v>
      </c>
      <c r="E5127" t="s">
        <v>242</v>
      </c>
      <c r="F5127" t="s">
        <v>74</v>
      </c>
      <c r="G5127" t="s">
        <v>22</v>
      </c>
      <c r="H5127" t="s">
        <v>40</v>
      </c>
      <c r="I5127">
        <v>2</v>
      </c>
      <c r="J5127">
        <v>37800</v>
      </c>
      <c r="K5127">
        <v>24900</v>
      </c>
      <c r="L5127">
        <v>0.09</v>
      </c>
      <c r="M5127">
        <v>68796</v>
      </c>
      <c r="N5127">
        <v>49800</v>
      </c>
      <c r="O5127">
        <v>18996</v>
      </c>
      <c r="P5127">
        <v>27.61</v>
      </c>
      <c r="Q5127" t="s">
        <v>41</v>
      </c>
      <c r="R5127" t="str">
        <f t="shared" si="80"/>
        <v>H2</v>
      </c>
    </row>
    <row r="5128" spans="1:18" x14ac:dyDescent="0.35">
      <c r="A5128" t="s">
        <v>6869</v>
      </c>
      <c r="B5128" s="1">
        <v>45906</v>
      </c>
      <c r="C5128" t="s">
        <v>2419</v>
      </c>
      <c r="D5128" t="s">
        <v>27</v>
      </c>
      <c r="E5128" t="s">
        <v>79</v>
      </c>
      <c r="F5128" t="s">
        <v>47</v>
      </c>
      <c r="G5128" t="s">
        <v>39</v>
      </c>
      <c r="H5128" t="s">
        <v>40</v>
      </c>
      <c r="I5128">
        <v>2</v>
      </c>
      <c r="J5128">
        <v>55100</v>
      </c>
      <c r="K5128">
        <v>36800</v>
      </c>
      <c r="L5128">
        <v>0.27</v>
      </c>
      <c r="M5128">
        <v>80446</v>
      </c>
      <c r="N5128">
        <v>73600</v>
      </c>
      <c r="O5128">
        <v>6846</v>
      </c>
      <c r="P5128">
        <v>8.51</v>
      </c>
      <c r="Q5128" t="s">
        <v>30</v>
      </c>
      <c r="R5128" t="str">
        <f t="shared" si="80"/>
        <v>H2</v>
      </c>
    </row>
    <row r="5129" spans="1:18" x14ac:dyDescent="0.35">
      <c r="A5129" t="s">
        <v>6870</v>
      </c>
      <c r="B5129" s="1">
        <v>45906</v>
      </c>
      <c r="C5129" t="s">
        <v>816</v>
      </c>
      <c r="D5129" t="s">
        <v>19</v>
      </c>
      <c r="E5129" t="s">
        <v>60</v>
      </c>
      <c r="F5129" t="s">
        <v>21</v>
      </c>
      <c r="G5129" t="s">
        <v>33</v>
      </c>
      <c r="H5129" t="s">
        <v>40</v>
      </c>
      <c r="I5129">
        <v>2</v>
      </c>
      <c r="J5129">
        <v>43900</v>
      </c>
      <c r="K5129">
        <v>30800</v>
      </c>
      <c r="L5129">
        <v>0.09</v>
      </c>
      <c r="M5129">
        <v>79898</v>
      </c>
      <c r="N5129">
        <v>61600</v>
      </c>
      <c r="O5129">
        <v>18298</v>
      </c>
      <c r="P5129">
        <v>22.9</v>
      </c>
      <c r="Q5129" t="s">
        <v>24</v>
      </c>
      <c r="R5129" t="str">
        <f t="shared" si="80"/>
        <v>H2</v>
      </c>
    </row>
    <row r="5130" spans="1:18" x14ac:dyDescent="0.35">
      <c r="A5130" t="s">
        <v>6871</v>
      </c>
      <c r="B5130" s="1">
        <v>45906</v>
      </c>
      <c r="C5130" t="s">
        <v>677</v>
      </c>
      <c r="D5130" t="s">
        <v>19</v>
      </c>
      <c r="E5130" t="s">
        <v>46</v>
      </c>
      <c r="F5130" t="s">
        <v>47</v>
      </c>
      <c r="G5130" t="s">
        <v>33</v>
      </c>
      <c r="H5130" t="s">
        <v>40</v>
      </c>
      <c r="I5130">
        <v>3</v>
      </c>
      <c r="J5130">
        <v>51100</v>
      </c>
      <c r="K5130">
        <v>34300</v>
      </c>
      <c r="L5130">
        <v>0.28000000000000003</v>
      </c>
      <c r="M5130">
        <v>110376</v>
      </c>
      <c r="N5130">
        <v>102900</v>
      </c>
      <c r="O5130">
        <v>7476</v>
      </c>
      <c r="P5130">
        <v>6.77</v>
      </c>
      <c r="Q5130" t="s">
        <v>24</v>
      </c>
      <c r="R5130" t="str">
        <f t="shared" si="80"/>
        <v>H2</v>
      </c>
    </row>
    <row r="5131" spans="1:18" x14ac:dyDescent="0.35">
      <c r="A5131" t="s">
        <v>6872</v>
      </c>
      <c r="B5131" s="1">
        <v>45906</v>
      </c>
      <c r="C5131" t="s">
        <v>937</v>
      </c>
      <c r="D5131" t="s">
        <v>19</v>
      </c>
      <c r="E5131" t="s">
        <v>28</v>
      </c>
      <c r="F5131" t="s">
        <v>21</v>
      </c>
      <c r="G5131" t="s">
        <v>22</v>
      </c>
      <c r="H5131" t="s">
        <v>23</v>
      </c>
      <c r="I5131">
        <v>3</v>
      </c>
      <c r="J5131">
        <v>18100</v>
      </c>
      <c r="K5131">
        <v>11700</v>
      </c>
      <c r="L5131">
        <v>0.18</v>
      </c>
      <c r="M5131">
        <v>44526</v>
      </c>
      <c r="N5131">
        <v>35100</v>
      </c>
      <c r="O5131">
        <v>9426</v>
      </c>
      <c r="P5131">
        <v>21.17</v>
      </c>
      <c r="Q5131" t="s">
        <v>48</v>
      </c>
      <c r="R5131" t="str">
        <f t="shared" si="80"/>
        <v>H2</v>
      </c>
    </row>
    <row r="5132" spans="1:18" x14ac:dyDescent="0.35">
      <c r="A5132" t="s">
        <v>6873</v>
      </c>
      <c r="B5132" s="1">
        <v>45906</v>
      </c>
      <c r="C5132" t="s">
        <v>286</v>
      </c>
      <c r="D5132" t="s">
        <v>27</v>
      </c>
      <c r="E5132" t="s">
        <v>108</v>
      </c>
      <c r="F5132" t="s">
        <v>47</v>
      </c>
      <c r="G5132" t="s">
        <v>39</v>
      </c>
      <c r="H5132" t="s">
        <v>23</v>
      </c>
      <c r="I5132">
        <v>4</v>
      </c>
      <c r="J5132">
        <v>69800</v>
      </c>
      <c r="K5132">
        <v>47300</v>
      </c>
      <c r="L5132">
        <v>0.08</v>
      </c>
      <c r="M5132">
        <v>256864</v>
      </c>
      <c r="N5132">
        <v>189200</v>
      </c>
      <c r="O5132">
        <v>67664</v>
      </c>
      <c r="P5132">
        <v>26.34</v>
      </c>
      <c r="Q5132" t="s">
        <v>24</v>
      </c>
      <c r="R5132" t="str">
        <f t="shared" si="80"/>
        <v>H2</v>
      </c>
    </row>
    <row r="5133" spans="1:18" x14ac:dyDescent="0.35">
      <c r="A5133" t="s">
        <v>6874</v>
      </c>
      <c r="B5133" s="1">
        <v>45906</v>
      </c>
      <c r="C5133" t="s">
        <v>3077</v>
      </c>
      <c r="D5133" t="s">
        <v>27</v>
      </c>
      <c r="E5133" t="s">
        <v>68</v>
      </c>
      <c r="F5133" t="s">
        <v>47</v>
      </c>
      <c r="G5133" t="s">
        <v>39</v>
      </c>
      <c r="H5133" t="s">
        <v>40</v>
      </c>
      <c r="I5133">
        <v>1</v>
      </c>
      <c r="J5133">
        <v>29300</v>
      </c>
      <c r="K5133">
        <v>20000</v>
      </c>
      <c r="L5133">
        <v>0.11</v>
      </c>
      <c r="M5133">
        <v>26077</v>
      </c>
      <c r="N5133">
        <v>20000</v>
      </c>
      <c r="O5133">
        <v>6077</v>
      </c>
      <c r="P5133">
        <v>23.3</v>
      </c>
      <c r="Q5133" t="s">
        <v>48</v>
      </c>
      <c r="R5133" t="str">
        <f t="shared" si="80"/>
        <v>H2</v>
      </c>
    </row>
    <row r="5134" spans="1:18" x14ac:dyDescent="0.35">
      <c r="A5134" t="s">
        <v>6875</v>
      </c>
      <c r="B5134" s="1">
        <v>45906</v>
      </c>
      <c r="C5134" t="s">
        <v>4363</v>
      </c>
      <c r="D5134" t="s">
        <v>27</v>
      </c>
      <c r="E5134" t="s">
        <v>28</v>
      </c>
      <c r="F5134" t="s">
        <v>21</v>
      </c>
      <c r="G5134" t="s">
        <v>22</v>
      </c>
      <c r="H5134" t="s">
        <v>23</v>
      </c>
      <c r="I5134">
        <v>3</v>
      </c>
      <c r="J5134">
        <v>18100</v>
      </c>
      <c r="K5134">
        <v>11600</v>
      </c>
      <c r="L5134">
        <v>0.14000000000000001</v>
      </c>
      <c r="M5134">
        <v>46698</v>
      </c>
      <c r="N5134">
        <v>34800</v>
      </c>
      <c r="O5134">
        <v>11898</v>
      </c>
      <c r="P5134">
        <v>25.48</v>
      </c>
      <c r="Q5134" t="s">
        <v>30</v>
      </c>
      <c r="R5134" t="str">
        <f t="shared" si="80"/>
        <v>H2</v>
      </c>
    </row>
    <row r="5135" spans="1:18" x14ac:dyDescent="0.35">
      <c r="A5135" t="s">
        <v>6876</v>
      </c>
      <c r="B5135" s="1">
        <v>45906</v>
      </c>
      <c r="C5135" t="s">
        <v>499</v>
      </c>
      <c r="D5135" t="s">
        <v>27</v>
      </c>
      <c r="E5135" t="s">
        <v>63</v>
      </c>
      <c r="F5135" t="s">
        <v>47</v>
      </c>
      <c r="G5135" t="s">
        <v>22</v>
      </c>
      <c r="H5135" t="s">
        <v>23</v>
      </c>
      <c r="I5135">
        <v>2</v>
      </c>
      <c r="J5135">
        <v>80800</v>
      </c>
      <c r="K5135">
        <v>52900</v>
      </c>
      <c r="L5135">
        <v>0.24</v>
      </c>
      <c r="M5135">
        <v>122816</v>
      </c>
      <c r="N5135">
        <v>105800</v>
      </c>
      <c r="O5135">
        <v>17016</v>
      </c>
      <c r="P5135">
        <v>13.85</v>
      </c>
      <c r="Q5135" t="s">
        <v>48</v>
      </c>
      <c r="R5135" t="str">
        <f t="shared" si="80"/>
        <v>H2</v>
      </c>
    </row>
    <row r="5136" spans="1:18" x14ac:dyDescent="0.35">
      <c r="A5136" t="s">
        <v>6877</v>
      </c>
      <c r="B5136" s="1">
        <v>45906</v>
      </c>
      <c r="C5136" t="s">
        <v>1619</v>
      </c>
      <c r="D5136" t="s">
        <v>27</v>
      </c>
      <c r="E5136" t="s">
        <v>60</v>
      </c>
      <c r="F5136" t="s">
        <v>21</v>
      </c>
      <c r="G5136" t="s">
        <v>29</v>
      </c>
      <c r="H5136" t="s">
        <v>23</v>
      </c>
      <c r="I5136">
        <v>3</v>
      </c>
      <c r="J5136">
        <v>45700</v>
      </c>
      <c r="K5136">
        <v>30000</v>
      </c>
      <c r="L5136">
        <v>0.3</v>
      </c>
      <c r="M5136">
        <v>95970</v>
      </c>
      <c r="N5136">
        <v>90000</v>
      </c>
      <c r="O5136">
        <v>5970</v>
      </c>
      <c r="P5136">
        <v>6.22</v>
      </c>
      <c r="Q5136" t="s">
        <v>24</v>
      </c>
      <c r="R5136" t="str">
        <f t="shared" si="80"/>
        <v>H2</v>
      </c>
    </row>
    <row r="5137" spans="1:18" x14ac:dyDescent="0.35">
      <c r="A5137" t="s">
        <v>6878</v>
      </c>
      <c r="B5137" s="1">
        <v>45906</v>
      </c>
      <c r="C5137" t="s">
        <v>3621</v>
      </c>
      <c r="D5137" t="s">
        <v>19</v>
      </c>
      <c r="E5137" t="s">
        <v>60</v>
      </c>
      <c r="F5137" t="s">
        <v>21</v>
      </c>
      <c r="G5137" t="s">
        <v>29</v>
      </c>
      <c r="H5137" t="s">
        <v>23</v>
      </c>
      <c r="I5137">
        <v>1</v>
      </c>
      <c r="J5137">
        <v>44700</v>
      </c>
      <c r="K5137">
        <v>30800</v>
      </c>
      <c r="L5137">
        <v>0.15</v>
      </c>
      <c r="M5137">
        <v>37995</v>
      </c>
      <c r="N5137">
        <v>30800</v>
      </c>
      <c r="O5137">
        <v>7195</v>
      </c>
      <c r="P5137">
        <v>18.940000000000001</v>
      </c>
      <c r="Q5137" t="s">
        <v>41</v>
      </c>
      <c r="R5137" t="str">
        <f t="shared" si="80"/>
        <v>H2</v>
      </c>
    </row>
    <row r="5138" spans="1:18" x14ac:dyDescent="0.35">
      <c r="A5138" t="s">
        <v>6879</v>
      </c>
      <c r="B5138" s="1">
        <v>45906</v>
      </c>
      <c r="C5138" t="s">
        <v>6880</v>
      </c>
      <c r="D5138" t="s">
        <v>27</v>
      </c>
      <c r="E5138" t="s">
        <v>20</v>
      </c>
      <c r="F5138" t="s">
        <v>21</v>
      </c>
      <c r="G5138" t="s">
        <v>93</v>
      </c>
      <c r="H5138" t="s">
        <v>23</v>
      </c>
      <c r="I5138">
        <v>2</v>
      </c>
      <c r="J5138">
        <v>83400</v>
      </c>
      <c r="K5138">
        <v>61400</v>
      </c>
      <c r="L5138">
        <v>0.3</v>
      </c>
      <c r="M5138">
        <v>116760</v>
      </c>
      <c r="N5138">
        <v>122800</v>
      </c>
      <c r="O5138">
        <v>-6040</v>
      </c>
      <c r="P5138">
        <v>-5.17</v>
      </c>
      <c r="Q5138" t="s">
        <v>30</v>
      </c>
      <c r="R5138" t="str">
        <f t="shared" si="80"/>
        <v>H2</v>
      </c>
    </row>
    <row r="5139" spans="1:18" x14ac:dyDescent="0.35">
      <c r="A5139" t="s">
        <v>6881</v>
      </c>
      <c r="B5139" s="1">
        <v>45906</v>
      </c>
      <c r="C5139" t="s">
        <v>505</v>
      </c>
      <c r="D5139" t="s">
        <v>27</v>
      </c>
      <c r="E5139" t="s">
        <v>79</v>
      </c>
      <c r="F5139" t="s">
        <v>47</v>
      </c>
      <c r="G5139" t="s">
        <v>39</v>
      </c>
      <c r="H5139" t="s">
        <v>40</v>
      </c>
      <c r="I5139">
        <v>2</v>
      </c>
      <c r="J5139">
        <v>52500</v>
      </c>
      <c r="K5139">
        <v>36000</v>
      </c>
      <c r="L5139">
        <v>0.13</v>
      </c>
      <c r="M5139">
        <v>91350</v>
      </c>
      <c r="N5139">
        <v>72000</v>
      </c>
      <c r="O5139">
        <v>19350</v>
      </c>
      <c r="P5139">
        <v>21.18</v>
      </c>
      <c r="Q5139" t="s">
        <v>48</v>
      </c>
      <c r="R5139" t="str">
        <f t="shared" si="80"/>
        <v>H2</v>
      </c>
    </row>
    <row r="5140" spans="1:18" x14ac:dyDescent="0.35">
      <c r="A5140" t="s">
        <v>6882</v>
      </c>
      <c r="B5140" s="1">
        <v>45906</v>
      </c>
      <c r="C5140" t="s">
        <v>420</v>
      </c>
      <c r="D5140" t="s">
        <v>27</v>
      </c>
      <c r="E5140" t="s">
        <v>60</v>
      </c>
      <c r="F5140" t="s">
        <v>21</v>
      </c>
      <c r="G5140" t="s">
        <v>29</v>
      </c>
      <c r="H5140" t="s">
        <v>23</v>
      </c>
      <c r="I5140">
        <v>2</v>
      </c>
      <c r="J5140">
        <v>44000</v>
      </c>
      <c r="K5140">
        <v>30500</v>
      </c>
      <c r="L5140">
        <v>0.2</v>
      </c>
      <c r="M5140">
        <v>70400</v>
      </c>
      <c r="N5140">
        <v>61000</v>
      </c>
      <c r="O5140">
        <v>9400</v>
      </c>
      <c r="P5140">
        <v>13.35</v>
      </c>
      <c r="Q5140" t="s">
        <v>48</v>
      </c>
      <c r="R5140" t="str">
        <f t="shared" si="80"/>
        <v>H2</v>
      </c>
    </row>
    <row r="5141" spans="1:18" x14ac:dyDescent="0.35">
      <c r="A5141" t="s">
        <v>6883</v>
      </c>
      <c r="B5141" s="1">
        <v>45906</v>
      </c>
      <c r="C5141" t="s">
        <v>1679</v>
      </c>
      <c r="D5141" t="s">
        <v>27</v>
      </c>
      <c r="E5141" t="s">
        <v>20</v>
      </c>
      <c r="F5141" t="s">
        <v>21</v>
      </c>
      <c r="G5141" t="s">
        <v>29</v>
      </c>
      <c r="H5141" t="s">
        <v>40</v>
      </c>
      <c r="I5141">
        <v>2</v>
      </c>
      <c r="J5141">
        <v>83300</v>
      </c>
      <c r="K5141">
        <v>61900</v>
      </c>
      <c r="L5141">
        <v>0.18</v>
      </c>
      <c r="M5141">
        <v>136612</v>
      </c>
      <c r="N5141">
        <v>123800</v>
      </c>
      <c r="O5141">
        <v>12812</v>
      </c>
      <c r="P5141">
        <v>9.3800000000000008</v>
      </c>
      <c r="Q5141" t="s">
        <v>41</v>
      </c>
      <c r="R5141" t="str">
        <f t="shared" si="80"/>
        <v>H2</v>
      </c>
    </row>
    <row r="5142" spans="1:18" x14ac:dyDescent="0.35">
      <c r="A5142" t="s">
        <v>6884</v>
      </c>
      <c r="B5142" s="1">
        <v>45906</v>
      </c>
      <c r="C5142" t="s">
        <v>1655</v>
      </c>
      <c r="D5142" t="s">
        <v>19</v>
      </c>
      <c r="E5142" t="s">
        <v>57</v>
      </c>
      <c r="F5142" t="s">
        <v>38</v>
      </c>
      <c r="G5142" t="s">
        <v>39</v>
      </c>
      <c r="H5142" t="s">
        <v>23</v>
      </c>
      <c r="I5142">
        <v>2</v>
      </c>
      <c r="J5142">
        <v>49200</v>
      </c>
      <c r="K5142">
        <v>30400</v>
      </c>
      <c r="L5142">
        <v>0.11</v>
      </c>
      <c r="M5142">
        <v>87576</v>
      </c>
      <c r="N5142">
        <v>60800</v>
      </c>
      <c r="O5142">
        <v>26776</v>
      </c>
      <c r="P5142">
        <v>30.57</v>
      </c>
      <c r="Q5142" t="s">
        <v>24</v>
      </c>
      <c r="R5142" t="str">
        <f t="shared" si="80"/>
        <v>H2</v>
      </c>
    </row>
    <row r="5143" spans="1:18" x14ac:dyDescent="0.35">
      <c r="A5143" t="s">
        <v>6885</v>
      </c>
      <c r="B5143" s="1">
        <v>45906</v>
      </c>
      <c r="C5143" t="s">
        <v>5684</v>
      </c>
      <c r="D5143" t="s">
        <v>27</v>
      </c>
      <c r="E5143" t="s">
        <v>63</v>
      </c>
      <c r="F5143" t="s">
        <v>47</v>
      </c>
      <c r="G5143" t="s">
        <v>93</v>
      </c>
      <c r="H5143" t="s">
        <v>23</v>
      </c>
      <c r="I5143">
        <v>2</v>
      </c>
      <c r="J5143">
        <v>76600</v>
      </c>
      <c r="K5143">
        <v>52600</v>
      </c>
      <c r="L5143">
        <v>0.24</v>
      </c>
      <c r="M5143">
        <v>116432</v>
      </c>
      <c r="N5143">
        <v>105200</v>
      </c>
      <c r="O5143">
        <v>11232</v>
      </c>
      <c r="P5143">
        <v>9.65</v>
      </c>
      <c r="Q5143" t="s">
        <v>24</v>
      </c>
      <c r="R5143" t="str">
        <f t="shared" si="80"/>
        <v>H2</v>
      </c>
    </row>
    <row r="5144" spans="1:18" x14ac:dyDescent="0.35">
      <c r="A5144" t="s">
        <v>6886</v>
      </c>
      <c r="B5144" s="1">
        <v>45906</v>
      </c>
      <c r="C5144" t="s">
        <v>3202</v>
      </c>
      <c r="D5144" t="s">
        <v>27</v>
      </c>
      <c r="E5144" t="s">
        <v>20</v>
      </c>
      <c r="F5144" t="s">
        <v>21</v>
      </c>
      <c r="G5144" t="s">
        <v>22</v>
      </c>
      <c r="H5144" t="s">
        <v>23</v>
      </c>
      <c r="I5144">
        <v>1</v>
      </c>
      <c r="J5144">
        <v>79100</v>
      </c>
      <c r="K5144">
        <v>61100</v>
      </c>
      <c r="L5144">
        <v>0.14000000000000001</v>
      </c>
      <c r="M5144">
        <v>68026</v>
      </c>
      <c r="N5144">
        <v>61100</v>
      </c>
      <c r="O5144">
        <v>6926</v>
      </c>
      <c r="P5144">
        <v>10.18</v>
      </c>
      <c r="Q5144" t="s">
        <v>48</v>
      </c>
      <c r="R5144" t="str">
        <f t="shared" si="80"/>
        <v>H2</v>
      </c>
    </row>
    <row r="5145" spans="1:18" x14ac:dyDescent="0.35">
      <c r="A5145" t="s">
        <v>6887</v>
      </c>
      <c r="B5145" s="1">
        <v>45907</v>
      </c>
      <c r="C5145" t="s">
        <v>1094</v>
      </c>
      <c r="D5145" t="s">
        <v>27</v>
      </c>
      <c r="E5145" t="s">
        <v>68</v>
      </c>
      <c r="F5145" t="s">
        <v>47</v>
      </c>
      <c r="G5145" t="s">
        <v>22</v>
      </c>
      <c r="H5145" t="s">
        <v>23</v>
      </c>
      <c r="I5145">
        <v>1</v>
      </c>
      <c r="J5145">
        <v>30200</v>
      </c>
      <c r="K5145">
        <v>19100</v>
      </c>
      <c r="L5145">
        <v>0.21</v>
      </c>
      <c r="M5145">
        <v>23858</v>
      </c>
      <c r="N5145">
        <v>19100</v>
      </c>
      <c r="O5145">
        <v>4758</v>
      </c>
      <c r="P5145">
        <v>19.940000000000001</v>
      </c>
      <c r="Q5145" t="s">
        <v>24</v>
      </c>
      <c r="R5145" t="str">
        <f t="shared" si="80"/>
        <v>H2</v>
      </c>
    </row>
    <row r="5146" spans="1:18" x14ac:dyDescent="0.35">
      <c r="A5146" t="s">
        <v>6888</v>
      </c>
      <c r="B5146" s="1">
        <v>45907</v>
      </c>
      <c r="C5146" t="s">
        <v>1531</v>
      </c>
      <c r="D5146" t="s">
        <v>19</v>
      </c>
      <c r="E5146" t="s">
        <v>20</v>
      </c>
      <c r="F5146" t="s">
        <v>21</v>
      </c>
      <c r="G5146" t="s">
        <v>29</v>
      </c>
      <c r="H5146" t="s">
        <v>23</v>
      </c>
      <c r="I5146">
        <v>1</v>
      </c>
      <c r="J5146">
        <v>82600</v>
      </c>
      <c r="K5146">
        <v>62200</v>
      </c>
      <c r="L5146">
        <v>0.19</v>
      </c>
      <c r="M5146">
        <v>66906</v>
      </c>
      <c r="N5146">
        <v>62200</v>
      </c>
      <c r="O5146">
        <v>4706</v>
      </c>
      <c r="P5146">
        <v>7.03</v>
      </c>
      <c r="Q5146" t="s">
        <v>30</v>
      </c>
      <c r="R5146" t="str">
        <f t="shared" si="80"/>
        <v>H2</v>
      </c>
    </row>
    <row r="5147" spans="1:18" x14ac:dyDescent="0.35">
      <c r="A5147" t="s">
        <v>6889</v>
      </c>
      <c r="B5147" s="1">
        <v>45907</v>
      </c>
      <c r="C5147" t="s">
        <v>654</v>
      </c>
      <c r="D5147" t="s">
        <v>27</v>
      </c>
      <c r="E5147" t="s">
        <v>60</v>
      </c>
      <c r="F5147" t="s">
        <v>21</v>
      </c>
      <c r="G5147" t="s">
        <v>29</v>
      </c>
      <c r="H5147" t="s">
        <v>34</v>
      </c>
      <c r="I5147">
        <v>1</v>
      </c>
      <c r="J5147">
        <v>44800</v>
      </c>
      <c r="K5147">
        <v>30100</v>
      </c>
      <c r="L5147">
        <v>0.06</v>
      </c>
      <c r="M5147">
        <v>42112</v>
      </c>
      <c r="N5147">
        <v>30100</v>
      </c>
      <c r="O5147">
        <v>12012</v>
      </c>
      <c r="P5147">
        <v>28.52</v>
      </c>
      <c r="Q5147" t="s">
        <v>48</v>
      </c>
      <c r="R5147" t="str">
        <f t="shared" si="80"/>
        <v>H2</v>
      </c>
    </row>
    <row r="5148" spans="1:18" x14ac:dyDescent="0.35">
      <c r="A5148" t="s">
        <v>6890</v>
      </c>
      <c r="B5148" s="1">
        <v>45907</v>
      </c>
      <c r="C5148" t="s">
        <v>2283</v>
      </c>
      <c r="D5148" t="s">
        <v>27</v>
      </c>
      <c r="E5148" t="s">
        <v>46</v>
      </c>
      <c r="F5148" t="s">
        <v>47</v>
      </c>
      <c r="G5148" t="s">
        <v>93</v>
      </c>
      <c r="H5148" t="s">
        <v>23</v>
      </c>
      <c r="I5148">
        <v>2</v>
      </c>
      <c r="J5148">
        <v>48900</v>
      </c>
      <c r="K5148">
        <v>35000</v>
      </c>
      <c r="L5148">
        <v>0.15</v>
      </c>
      <c r="M5148">
        <v>83130</v>
      </c>
      <c r="N5148">
        <v>70000</v>
      </c>
      <c r="O5148">
        <v>13130</v>
      </c>
      <c r="P5148">
        <v>15.79</v>
      </c>
      <c r="Q5148" t="s">
        <v>41</v>
      </c>
      <c r="R5148" t="str">
        <f t="shared" si="80"/>
        <v>H2</v>
      </c>
    </row>
    <row r="5149" spans="1:18" x14ac:dyDescent="0.35">
      <c r="A5149" t="s">
        <v>6891</v>
      </c>
      <c r="B5149" s="1">
        <v>45907</v>
      </c>
      <c r="C5149" t="s">
        <v>2641</v>
      </c>
      <c r="D5149" t="s">
        <v>19</v>
      </c>
      <c r="E5149" t="s">
        <v>20</v>
      </c>
      <c r="F5149" t="s">
        <v>21</v>
      </c>
      <c r="G5149" t="s">
        <v>93</v>
      </c>
      <c r="H5149" t="s">
        <v>23</v>
      </c>
      <c r="I5149">
        <v>3</v>
      </c>
      <c r="J5149">
        <v>84500</v>
      </c>
      <c r="K5149">
        <v>61700</v>
      </c>
      <c r="L5149">
        <v>0.35</v>
      </c>
      <c r="M5149">
        <v>164775</v>
      </c>
      <c r="N5149">
        <v>185100</v>
      </c>
      <c r="O5149">
        <v>-20325</v>
      </c>
      <c r="P5149">
        <v>-12.34</v>
      </c>
      <c r="Q5149" t="s">
        <v>30</v>
      </c>
      <c r="R5149" t="str">
        <f t="shared" si="80"/>
        <v>H2</v>
      </c>
    </row>
    <row r="5150" spans="1:18" x14ac:dyDescent="0.35">
      <c r="A5150" t="s">
        <v>6892</v>
      </c>
      <c r="B5150" s="1">
        <v>45907</v>
      </c>
      <c r="C5150" t="s">
        <v>4580</v>
      </c>
      <c r="D5150" t="s">
        <v>27</v>
      </c>
      <c r="E5150" t="s">
        <v>37</v>
      </c>
      <c r="F5150" t="s">
        <v>38</v>
      </c>
      <c r="G5150" t="s">
        <v>39</v>
      </c>
      <c r="H5150" t="s">
        <v>23</v>
      </c>
      <c r="I5150">
        <v>2</v>
      </c>
      <c r="J5150">
        <v>35500</v>
      </c>
      <c r="K5150">
        <v>22000</v>
      </c>
      <c r="L5150">
        <v>0.28999999999999998</v>
      </c>
      <c r="M5150">
        <v>50410</v>
      </c>
      <c r="N5150">
        <v>44000</v>
      </c>
      <c r="O5150">
        <v>6410</v>
      </c>
      <c r="P5150">
        <v>12.72</v>
      </c>
      <c r="Q5150" t="s">
        <v>48</v>
      </c>
      <c r="R5150" t="str">
        <f t="shared" si="80"/>
        <v>H2</v>
      </c>
    </row>
    <row r="5151" spans="1:18" x14ac:dyDescent="0.35">
      <c r="A5151" t="s">
        <v>6893</v>
      </c>
      <c r="B5151" s="1">
        <v>45907</v>
      </c>
      <c r="C5151" t="s">
        <v>1204</v>
      </c>
      <c r="D5151" t="s">
        <v>27</v>
      </c>
      <c r="E5151" t="s">
        <v>20</v>
      </c>
      <c r="F5151" t="s">
        <v>21</v>
      </c>
      <c r="G5151" t="s">
        <v>22</v>
      </c>
      <c r="H5151" t="s">
        <v>23</v>
      </c>
      <c r="I5151">
        <v>1</v>
      </c>
      <c r="J5151">
        <v>84700</v>
      </c>
      <c r="K5151">
        <v>62500</v>
      </c>
      <c r="L5151">
        <v>0.35</v>
      </c>
      <c r="M5151">
        <v>55055</v>
      </c>
      <c r="N5151">
        <v>62500</v>
      </c>
      <c r="O5151">
        <v>-7445</v>
      </c>
      <c r="P5151">
        <v>-13.52</v>
      </c>
      <c r="Q5151" t="s">
        <v>48</v>
      </c>
      <c r="R5151" t="str">
        <f t="shared" si="80"/>
        <v>H2</v>
      </c>
    </row>
    <row r="5152" spans="1:18" x14ac:dyDescent="0.35">
      <c r="A5152" t="s">
        <v>6894</v>
      </c>
      <c r="B5152" s="1">
        <v>45907</v>
      </c>
      <c r="C5152" t="s">
        <v>1486</v>
      </c>
      <c r="D5152" t="s">
        <v>19</v>
      </c>
      <c r="E5152" t="s">
        <v>108</v>
      </c>
      <c r="F5152" t="s">
        <v>47</v>
      </c>
      <c r="G5152" t="s">
        <v>29</v>
      </c>
      <c r="H5152" t="s">
        <v>40</v>
      </c>
      <c r="I5152">
        <v>2</v>
      </c>
      <c r="J5152">
        <v>67900</v>
      </c>
      <c r="K5152">
        <v>47000</v>
      </c>
      <c r="L5152">
        <v>0.11</v>
      </c>
      <c r="M5152">
        <v>120862</v>
      </c>
      <c r="N5152">
        <v>94000</v>
      </c>
      <c r="O5152">
        <v>26862</v>
      </c>
      <c r="P5152">
        <v>22.23</v>
      </c>
      <c r="Q5152" t="s">
        <v>24</v>
      </c>
      <c r="R5152" t="str">
        <f t="shared" si="80"/>
        <v>H2</v>
      </c>
    </row>
    <row r="5153" spans="1:18" x14ac:dyDescent="0.35">
      <c r="A5153" t="s">
        <v>6895</v>
      </c>
      <c r="B5153" s="1">
        <v>45907</v>
      </c>
      <c r="C5153" t="s">
        <v>4792</v>
      </c>
      <c r="D5153" t="s">
        <v>27</v>
      </c>
      <c r="E5153" t="s">
        <v>60</v>
      </c>
      <c r="F5153" t="s">
        <v>21</v>
      </c>
      <c r="G5153" t="s">
        <v>22</v>
      </c>
      <c r="H5153" t="s">
        <v>23</v>
      </c>
      <c r="I5153">
        <v>3</v>
      </c>
      <c r="J5153">
        <v>46400</v>
      </c>
      <c r="K5153">
        <v>29200</v>
      </c>
      <c r="L5153">
        <v>0.19</v>
      </c>
      <c r="M5153">
        <v>112752</v>
      </c>
      <c r="N5153">
        <v>87600</v>
      </c>
      <c r="O5153">
        <v>25152</v>
      </c>
      <c r="P5153">
        <v>22.31</v>
      </c>
      <c r="Q5153" t="s">
        <v>41</v>
      </c>
      <c r="R5153" t="str">
        <f t="shared" si="80"/>
        <v>H2</v>
      </c>
    </row>
    <row r="5154" spans="1:18" x14ac:dyDescent="0.35">
      <c r="A5154" t="s">
        <v>6896</v>
      </c>
      <c r="B5154" s="1">
        <v>45907</v>
      </c>
      <c r="C5154" t="s">
        <v>2920</v>
      </c>
      <c r="D5154" t="s">
        <v>27</v>
      </c>
      <c r="E5154" t="s">
        <v>37</v>
      </c>
      <c r="F5154" t="s">
        <v>38</v>
      </c>
      <c r="G5154" t="s">
        <v>33</v>
      </c>
      <c r="H5154" t="s">
        <v>34</v>
      </c>
      <c r="I5154">
        <v>1</v>
      </c>
      <c r="J5154">
        <v>34900</v>
      </c>
      <c r="K5154">
        <v>21800</v>
      </c>
      <c r="L5154">
        <v>0.24</v>
      </c>
      <c r="M5154">
        <v>26524</v>
      </c>
      <c r="N5154">
        <v>21800</v>
      </c>
      <c r="O5154">
        <v>4724</v>
      </c>
      <c r="P5154">
        <v>17.809999999999999</v>
      </c>
      <c r="Q5154" t="s">
        <v>24</v>
      </c>
      <c r="R5154" t="str">
        <f t="shared" si="80"/>
        <v>H2</v>
      </c>
    </row>
    <row r="5155" spans="1:18" x14ac:dyDescent="0.35">
      <c r="A5155" t="s">
        <v>6897</v>
      </c>
      <c r="B5155" s="1">
        <v>45907</v>
      </c>
      <c r="C5155" t="s">
        <v>406</v>
      </c>
      <c r="D5155" t="s">
        <v>19</v>
      </c>
      <c r="E5155" t="s">
        <v>20</v>
      </c>
      <c r="F5155" t="s">
        <v>21</v>
      </c>
      <c r="G5155" t="s">
        <v>33</v>
      </c>
      <c r="H5155" t="s">
        <v>23</v>
      </c>
      <c r="I5155">
        <v>3</v>
      </c>
      <c r="J5155">
        <v>86900</v>
      </c>
      <c r="K5155">
        <v>61400</v>
      </c>
      <c r="L5155">
        <v>0.11</v>
      </c>
      <c r="M5155">
        <v>232023</v>
      </c>
      <c r="N5155">
        <v>184200</v>
      </c>
      <c r="O5155">
        <v>47823</v>
      </c>
      <c r="P5155">
        <v>20.61</v>
      </c>
      <c r="Q5155" t="s">
        <v>41</v>
      </c>
      <c r="R5155" t="str">
        <f t="shared" si="80"/>
        <v>H2</v>
      </c>
    </row>
    <row r="5156" spans="1:18" x14ac:dyDescent="0.35">
      <c r="A5156" t="s">
        <v>6898</v>
      </c>
      <c r="B5156" s="1">
        <v>45907</v>
      </c>
      <c r="C5156" t="s">
        <v>378</v>
      </c>
      <c r="D5156" t="s">
        <v>27</v>
      </c>
      <c r="E5156" t="s">
        <v>20</v>
      </c>
      <c r="F5156" t="s">
        <v>21</v>
      </c>
      <c r="G5156" t="s">
        <v>33</v>
      </c>
      <c r="H5156" t="s">
        <v>23</v>
      </c>
      <c r="I5156">
        <v>1</v>
      </c>
      <c r="J5156">
        <v>83500</v>
      </c>
      <c r="K5156">
        <v>62400</v>
      </c>
      <c r="L5156">
        <v>0.22</v>
      </c>
      <c r="M5156">
        <v>65130</v>
      </c>
      <c r="N5156">
        <v>62400</v>
      </c>
      <c r="O5156">
        <v>2730</v>
      </c>
      <c r="P5156">
        <v>4.1900000000000004</v>
      </c>
      <c r="Q5156" t="s">
        <v>48</v>
      </c>
      <c r="R5156" t="str">
        <f t="shared" si="80"/>
        <v>H2</v>
      </c>
    </row>
    <row r="5157" spans="1:18" x14ac:dyDescent="0.35">
      <c r="A5157" t="s">
        <v>6899</v>
      </c>
      <c r="B5157" s="1">
        <v>45907</v>
      </c>
      <c r="C5157" t="s">
        <v>244</v>
      </c>
      <c r="D5157" t="s">
        <v>27</v>
      </c>
      <c r="E5157" t="s">
        <v>108</v>
      </c>
      <c r="F5157" t="s">
        <v>47</v>
      </c>
      <c r="G5157" t="s">
        <v>22</v>
      </c>
      <c r="H5157" t="s">
        <v>23</v>
      </c>
      <c r="I5157">
        <v>1</v>
      </c>
      <c r="J5157">
        <v>66000</v>
      </c>
      <c r="K5157">
        <v>47100</v>
      </c>
      <c r="L5157">
        <v>0.14000000000000001</v>
      </c>
      <c r="M5157">
        <v>56760</v>
      </c>
      <c r="N5157">
        <v>47100</v>
      </c>
      <c r="O5157">
        <v>9660</v>
      </c>
      <c r="P5157">
        <v>17.02</v>
      </c>
      <c r="Q5157" t="s">
        <v>48</v>
      </c>
      <c r="R5157" t="str">
        <f t="shared" si="80"/>
        <v>H2</v>
      </c>
    </row>
    <row r="5158" spans="1:18" x14ac:dyDescent="0.35">
      <c r="A5158" t="s">
        <v>6900</v>
      </c>
      <c r="B5158" s="1">
        <v>45907</v>
      </c>
      <c r="C5158" t="s">
        <v>4651</v>
      </c>
      <c r="D5158" t="s">
        <v>27</v>
      </c>
      <c r="E5158" t="s">
        <v>60</v>
      </c>
      <c r="F5158" t="s">
        <v>21</v>
      </c>
      <c r="G5158" t="s">
        <v>22</v>
      </c>
      <c r="H5158" t="s">
        <v>23</v>
      </c>
      <c r="I5158">
        <v>1</v>
      </c>
      <c r="J5158">
        <v>44500</v>
      </c>
      <c r="K5158">
        <v>30400</v>
      </c>
      <c r="L5158">
        <v>0.22</v>
      </c>
      <c r="M5158">
        <v>34710</v>
      </c>
      <c r="N5158">
        <v>30400</v>
      </c>
      <c r="O5158">
        <v>4310</v>
      </c>
      <c r="P5158">
        <v>12.42</v>
      </c>
      <c r="Q5158" t="s">
        <v>48</v>
      </c>
      <c r="R5158" t="str">
        <f t="shared" si="80"/>
        <v>H2</v>
      </c>
    </row>
    <row r="5159" spans="1:18" x14ac:dyDescent="0.35">
      <c r="A5159" t="s">
        <v>6901</v>
      </c>
      <c r="B5159" s="1">
        <v>45907</v>
      </c>
      <c r="C5159" t="s">
        <v>1527</v>
      </c>
      <c r="D5159" t="s">
        <v>27</v>
      </c>
      <c r="E5159" t="s">
        <v>20</v>
      </c>
      <c r="F5159" t="s">
        <v>21</v>
      </c>
      <c r="G5159" t="s">
        <v>33</v>
      </c>
      <c r="H5159" t="s">
        <v>23</v>
      </c>
      <c r="I5159">
        <v>1</v>
      </c>
      <c r="J5159">
        <v>86100</v>
      </c>
      <c r="K5159">
        <v>62000</v>
      </c>
      <c r="L5159">
        <v>0.09</v>
      </c>
      <c r="M5159">
        <v>78351</v>
      </c>
      <c r="N5159">
        <v>62000</v>
      </c>
      <c r="O5159">
        <v>16351</v>
      </c>
      <c r="P5159">
        <v>20.87</v>
      </c>
      <c r="Q5159" t="s">
        <v>30</v>
      </c>
      <c r="R5159" t="str">
        <f t="shared" si="80"/>
        <v>H2</v>
      </c>
    </row>
    <row r="5160" spans="1:18" x14ac:dyDescent="0.35">
      <c r="A5160" t="s">
        <v>6902</v>
      </c>
      <c r="B5160" s="1">
        <v>45907</v>
      </c>
      <c r="C5160" t="s">
        <v>5752</v>
      </c>
      <c r="D5160" t="s">
        <v>19</v>
      </c>
      <c r="E5160" t="s">
        <v>20</v>
      </c>
      <c r="F5160" t="s">
        <v>21</v>
      </c>
      <c r="G5160" t="s">
        <v>22</v>
      </c>
      <c r="H5160" t="s">
        <v>40</v>
      </c>
      <c r="I5160">
        <v>1</v>
      </c>
      <c r="J5160">
        <v>81100</v>
      </c>
      <c r="K5160">
        <v>60100</v>
      </c>
      <c r="L5160">
        <v>0.09</v>
      </c>
      <c r="M5160">
        <v>73801</v>
      </c>
      <c r="N5160">
        <v>60100</v>
      </c>
      <c r="O5160">
        <v>13701</v>
      </c>
      <c r="P5160">
        <v>18.559999999999999</v>
      </c>
      <c r="Q5160" t="s">
        <v>41</v>
      </c>
      <c r="R5160" t="str">
        <f t="shared" si="80"/>
        <v>H2</v>
      </c>
    </row>
    <row r="5161" spans="1:18" x14ac:dyDescent="0.35">
      <c r="A5161" t="s">
        <v>6903</v>
      </c>
      <c r="B5161" s="1">
        <v>45907</v>
      </c>
      <c r="C5161" t="s">
        <v>338</v>
      </c>
      <c r="D5161" t="s">
        <v>27</v>
      </c>
      <c r="E5161" t="s">
        <v>115</v>
      </c>
      <c r="F5161" t="s">
        <v>38</v>
      </c>
      <c r="G5161" t="s">
        <v>22</v>
      </c>
      <c r="H5161" t="s">
        <v>40</v>
      </c>
      <c r="I5161">
        <v>3</v>
      </c>
      <c r="J5161">
        <v>42300</v>
      </c>
      <c r="K5161">
        <v>27300</v>
      </c>
      <c r="L5161">
        <v>0.18</v>
      </c>
      <c r="M5161">
        <v>104058</v>
      </c>
      <c r="N5161">
        <v>81900</v>
      </c>
      <c r="O5161">
        <v>22158</v>
      </c>
      <c r="P5161">
        <v>21.29</v>
      </c>
      <c r="Q5161" t="s">
        <v>48</v>
      </c>
      <c r="R5161" t="str">
        <f t="shared" si="80"/>
        <v>H2</v>
      </c>
    </row>
    <row r="5162" spans="1:18" x14ac:dyDescent="0.35">
      <c r="A5162" t="s">
        <v>6904</v>
      </c>
      <c r="B5162" s="1">
        <v>45907</v>
      </c>
      <c r="C5162" t="s">
        <v>374</v>
      </c>
      <c r="D5162" t="s">
        <v>19</v>
      </c>
      <c r="E5162" t="s">
        <v>28</v>
      </c>
      <c r="F5162" t="s">
        <v>21</v>
      </c>
      <c r="G5162" t="s">
        <v>33</v>
      </c>
      <c r="H5162" t="s">
        <v>23</v>
      </c>
      <c r="I5162">
        <v>3</v>
      </c>
      <c r="J5162">
        <v>18600</v>
      </c>
      <c r="K5162">
        <v>11200</v>
      </c>
      <c r="L5162">
        <v>0.19</v>
      </c>
      <c r="M5162">
        <v>45198</v>
      </c>
      <c r="N5162">
        <v>33600</v>
      </c>
      <c r="O5162">
        <v>11598</v>
      </c>
      <c r="P5162">
        <v>25.66</v>
      </c>
      <c r="Q5162" t="s">
        <v>41</v>
      </c>
      <c r="R5162" t="str">
        <f t="shared" si="80"/>
        <v>H2</v>
      </c>
    </row>
    <row r="5163" spans="1:18" x14ac:dyDescent="0.35">
      <c r="A5163" t="s">
        <v>6905</v>
      </c>
      <c r="B5163" s="1">
        <v>45908</v>
      </c>
      <c r="C5163" t="s">
        <v>3835</v>
      </c>
      <c r="D5163" t="s">
        <v>27</v>
      </c>
      <c r="E5163" t="s">
        <v>79</v>
      </c>
      <c r="F5163" t="s">
        <v>47</v>
      </c>
      <c r="G5163" t="s">
        <v>22</v>
      </c>
      <c r="H5163" t="s">
        <v>40</v>
      </c>
      <c r="I5163">
        <v>1</v>
      </c>
      <c r="J5163">
        <v>54400</v>
      </c>
      <c r="K5163">
        <v>36100</v>
      </c>
      <c r="L5163">
        <v>0.13</v>
      </c>
      <c r="M5163">
        <v>47328</v>
      </c>
      <c r="N5163">
        <v>36100</v>
      </c>
      <c r="O5163">
        <v>11228</v>
      </c>
      <c r="P5163">
        <v>23.72</v>
      </c>
      <c r="Q5163" t="s">
        <v>41</v>
      </c>
      <c r="R5163" t="str">
        <f t="shared" si="80"/>
        <v>H2</v>
      </c>
    </row>
    <row r="5164" spans="1:18" x14ac:dyDescent="0.35">
      <c r="A5164" t="s">
        <v>6906</v>
      </c>
      <c r="B5164" s="1">
        <v>45908</v>
      </c>
      <c r="C5164" t="s">
        <v>81</v>
      </c>
      <c r="D5164" t="s">
        <v>19</v>
      </c>
      <c r="E5164" t="s">
        <v>68</v>
      </c>
      <c r="F5164" t="s">
        <v>47</v>
      </c>
      <c r="G5164" t="s">
        <v>22</v>
      </c>
      <c r="H5164" t="s">
        <v>23</v>
      </c>
      <c r="I5164">
        <v>1</v>
      </c>
      <c r="J5164">
        <v>28600</v>
      </c>
      <c r="K5164">
        <v>19200</v>
      </c>
      <c r="L5164">
        <v>0.31</v>
      </c>
      <c r="M5164">
        <v>19734</v>
      </c>
      <c r="N5164">
        <v>19200</v>
      </c>
      <c r="O5164">
        <v>534</v>
      </c>
      <c r="P5164">
        <v>2.71</v>
      </c>
      <c r="Q5164" t="s">
        <v>48</v>
      </c>
      <c r="R5164" t="str">
        <f t="shared" si="80"/>
        <v>H2</v>
      </c>
    </row>
    <row r="5165" spans="1:18" x14ac:dyDescent="0.35">
      <c r="A5165" t="s">
        <v>6907</v>
      </c>
      <c r="B5165" s="1">
        <v>45908</v>
      </c>
      <c r="C5165" t="s">
        <v>2246</v>
      </c>
      <c r="D5165" t="s">
        <v>19</v>
      </c>
      <c r="E5165" t="s">
        <v>37</v>
      </c>
      <c r="F5165" t="s">
        <v>38</v>
      </c>
      <c r="G5165" t="s">
        <v>29</v>
      </c>
      <c r="H5165" t="s">
        <v>40</v>
      </c>
      <c r="I5165">
        <v>3</v>
      </c>
      <c r="J5165">
        <v>34500</v>
      </c>
      <c r="K5165">
        <v>22200</v>
      </c>
      <c r="L5165">
        <v>0.1</v>
      </c>
      <c r="M5165">
        <v>93150</v>
      </c>
      <c r="N5165">
        <v>66600</v>
      </c>
      <c r="O5165">
        <v>26550</v>
      </c>
      <c r="P5165">
        <v>28.5</v>
      </c>
      <c r="Q5165" t="s">
        <v>24</v>
      </c>
      <c r="R5165" t="str">
        <f t="shared" si="80"/>
        <v>H2</v>
      </c>
    </row>
    <row r="5166" spans="1:18" x14ac:dyDescent="0.35">
      <c r="A5166" t="s">
        <v>6908</v>
      </c>
      <c r="B5166" s="1">
        <v>45908</v>
      </c>
      <c r="C5166" t="s">
        <v>3305</v>
      </c>
      <c r="D5166" t="s">
        <v>19</v>
      </c>
      <c r="E5166" t="s">
        <v>60</v>
      </c>
      <c r="F5166" t="s">
        <v>21</v>
      </c>
      <c r="G5166" t="s">
        <v>33</v>
      </c>
      <c r="H5166" t="s">
        <v>23</v>
      </c>
      <c r="I5166">
        <v>5</v>
      </c>
      <c r="J5166">
        <v>45100</v>
      </c>
      <c r="K5166">
        <v>30200</v>
      </c>
      <c r="L5166">
        <v>0.13</v>
      </c>
      <c r="M5166">
        <v>196185</v>
      </c>
      <c r="N5166">
        <v>151000</v>
      </c>
      <c r="O5166">
        <v>45185</v>
      </c>
      <c r="P5166">
        <v>23.03</v>
      </c>
      <c r="Q5166" t="s">
        <v>24</v>
      </c>
      <c r="R5166" t="str">
        <f t="shared" si="80"/>
        <v>H2</v>
      </c>
    </row>
    <row r="5167" spans="1:18" x14ac:dyDescent="0.35">
      <c r="A5167" t="s">
        <v>6909</v>
      </c>
      <c r="B5167" s="1">
        <v>45908</v>
      </c>
      <c r="C5167" t="s">
        <v>1269</v>
      </c>
      <c r="D5167" t="s">
        <v>19</v>
      </c>
      <c r="E5167" t="s">
        <v>73</v>
      </c>
      <c r="F5167" t="s">
        <v>74</v>
      </c>
      <c r="G5167" t="s">
        <v>93</v>
      </c>
      <c r="H5167" t="s">
        <v>34</v>
      </c>
      <c r="I5167">
        <v>3</v>
      </c>
      <c r="J5167">
        <v>61000</v>
      </c>
      <c r="K5167">
        <v>39800</v>
      </c>
      <c r="L5167">
        <v>0.3</v>
      </c>
      <c r="M5167">
        <v>128100</v>
      </c>
      <c r="N5167">
        <v>119400</v>
      </c>
      <c r="O5167">
        <v>8700</v>
      </c>
      <c r="P5167">
        <v>6.79</v>
      </c>
      <c r="Q5167" t="s">
        <v>24</v>
      </c>
      <c r="R5167" t="str">
        <f t="shared" si="80"/>
        <v>H2</v>
      </c>
    </row>
    <row r="5168" spans="1:18" x14ac:dyDescent="0.35">
      <c r="A5168" t="s">
        <v>6910</v>
      </c>
      <c r="B5168" s="1">
        <v>45908</v>
      </c>
      <c r="C5168" t="s">
        <v>280</v>
      </c>
      <c r="D5168" t="s">
        <v>19</v>
      </c>
      <c r="E5168" t="s">
        <v>63</v>
      </c>
      <c r="F5168" t="s">
        <v>47</v>
      </c>
      <c r="G5168" t="s">
        <v>33</v>
      </c>
      <c r="H5168" t="s">
        <v>40</v>
      </c>
      <c r="I5168">
        <v>1</v>
      </c>
      <c r="J5168">
        <v>78100</v>
      </c>
      <c r="K5168">
        <v>52400</v>
      </c>
      <c r="L5168">
        <v>0.2</v>
      </c>
      <c r="M5168">
        <v>62480</v>
      </c>
      <c r="N5168">
        <v>52400</v>
      </c>
      <c r="O5168">
        <v>10080</v>
      </c>
      <c r="P5168">
        <v>16.13</v>
      </c>
      <c r="Q5168" t="s">
        <v>24</v>
      </c>
      <c r="R5168" t="str">
        <f t="shared" si="80"/>
        <v>H2</v>
      </c>
    </row>
    <row r="5169" spans="1:18" x14ac:dyDescent="0.35">
      <c r="A5169" t="s">
        <v>6911</v>
      </c>
      <c r="B5169" s="1">
        <v>45908</v>
      </c>
      <c r="C5169" t="s">
        <v>6912</v>
      </c>
      <c r="D5169" t="s">
        <v>27</v>
      </c>
      <c r="E5169" t="s">
        <v>108</v>
      </c>
      <c r="F5169" t="s">
        <v>47</v>
      </c>
      <c r="G5169" t="s">
        <v>93</v>
      </c>
      <c r="H5169" t="s">
        <v>23</v>
      </c>
      <c r="I5169">
        <v>2</v>
      </c>
      <c r="J5169">
        <v>66100</v>
      </c>
      <c r="K5169">
        <v>45800</v>
      </c>
      <c r="L5169">
        <v>0.19</v>
      </c>
      <c r="M5169">
        <v>107082</v>
      </c>
      <c r="N5169">
        <v>91600</v>
      </c>
      <c r="O5169">
        <v>15482</v>
      </c>
      <c r="P5169">
        <v>14.46</v>
      </c>
      <c r="Q5169" t="s">
        <v>24</v>
      </c>
      <c r="R5169" t="str">
        <f t="shared" si="80"/>
        <v>H2</v>
      </c>
    </row>
    <row r="5170" spans="1:18" x14ac:dyDescent="0.35">
      <c r="A5170" t="s">
        <v>6913</v>
      </c>
      <c r="B5170" s="1">
        <v>45908</v>
      </c>
      <c r="C5170" t="s">
        <v>467</v>
      </c>
      <c r="D5170" t="s">
        <v>27</v>
      </c>
      <c r="E5170" t="s">
        <v>37</v>
      </c>
      <c r="F5170" t="s">
        <v>38</v>
      </c>
      <c r="G5170" t="s">
        <v>33</v>
      </c>
      <c r="H5170" t="s">
        <v>23</v>
      </c>
      <c r="I5170">
        <v>2</v>
      </c>
      <c r="J5170">
        <v>34800</v>
      </c>
      <c r="K5170">
        <v>22300</v>
      </c>
      <c r="L5170">
        <v>0.19</v>
      </c>
      <c r="M5170">
        <v>56376</v>
      </c>
      <c r="N5170">
        <v>44600</v>
      </c>
      <c r="O5170">
        <v>11776</v>
      </c>
      <c r="P5170">
        <v>20.89</v>
      </c>
      <c r="Q5170" t="s">
        <v>48</v>
      </c>
      <c r="R5170" t="str">
        <f t="shared" si="80"/>
        <v>H2</v>
      </c>
    </row>
    <row r="5171" spans="1:18" x14ac:dyDescent="0.35">
      <c r="A5171" t="s">
        <v>6914</v>
      </c>
      <c r="B5171" s="1">
        <v>45908</v>
      </c>
      <c r="C5171" t="s">
        <v>2781</v>
      </c>
      <c r="D5171" t="s">
        <v>19</v>
      </c>
      <c r="E5171" t="s">
        <v>37</v>
      </c>
      <c r="F5171" t="s">
        <v>38</v>
      </c>
      <c r="G5171" t="s">
        <v>39</v>
      </c>
      <c r="H5171" t="s">
        <v>34</v>
      </c>
      <c r="I5171">
        <v>2</v>
      </c>
      <c r="J5171">
        <v>34400</v>
      </c>
      <c r="K5171">
        <v>22000</v>
      </c>
      <c r="L5171">
        <v>0.17</v>
      </c>
      <c r="M5171">
        <v>57104</v>
      </c>
      <c r="N5171">
        <v>44000</v>
      </c>
      <c r="O5171">
        <v>13104</v>
      </c>
      <c r="P5171">
        <v>22.95</v>
      </c>
      <c r="Q5171" t="s">
        <v>48</v>
      </c>
      <c r="R5171" t="str">
        <f t="shared" si="80"/>
        <v>H2</v>
      </c>
    </row>
    <row r="5172" spans="1:18" x14ac:dyDescent="0.35">
      <c r="A5172" t="s">
        <v>6915</v>
      </c>
      <c r="B5172" s="1">
        <v>45908</v>
      </c>
      <c r="C5172" t="s">
        <v>2133</v>
      </c>
      <c r="D5172" t="s">
        <v>19</v>
      </c>
      <c r="E5172" t="s">
        <v>37</v>
      </c>
      <c r="F5172" t="s">
        <v>38</v>
      </c>
      <c r="G5172" t="s">
        <v>29</v>
      </c>
      <c r="H5172" t="s">
        <v>23</v>
      </c>
      <c r="I5172">
        <v>4</v>
      </c>
      <c r="J5172">
        <v>34000</v>
      </c>
      <c r="K5172">
        <v>22100</v>
      </c>
      <c r="L5172">
        <v>0.08</v>
      </c>
      <c r="M5172">
        <v>125120</v>
      </c>
      <c r="N5172">
        <v>88400</v>
      </c>
      <c r="O5172">
        <v>36720</v>
      </c>
      <c r="P5172">
        <v>29.35</v>
      </c>
      <c r="Q5172" t="s">
        <v>41</v>
      </c>
      <c r="R5172" t="str">
        <f t="shared" si="80"/>
        <v>H2</v>
      </c>
    </row>
    <row r="5173" spans="1:18" x14ac:dyDescent="0.35">
      <c r="A5173" t="s">
        <v>6916</v>
      </c>
      <c r="B5173" s="1">
        <v>45908</v>
      </c>
      <c r="C5173" t="s">
        <v>2671</v>
      </c>
      <c r="D5173" t="s">
        <v>27</v>
      </c>
      <c r="E5173" t="s">
        <v>46</v>
      </c>
      <c r="F5173" t="s">
        <v>47</v>
      </c>
      <c r="G5173" t="s">
        <v>93</v>
      </c>
      <c r="H5173" t="s">
        <v>40</v>
      </c>
      <c r="I5173">
        <v>1</v>
      </c>
      <c r="J5173">
        <v>53300</v>
      </c>
      <c r="K5173">
        <v>33800</v>
      </c>
      <c r="L5173">
        <v>0.09</v>
      </c>
      <c r="M5173">
        <v>48503</v>
      </c>
      <c r="N5173">
        <v>33800</v>
      </c>
      <c r="O5173">
        <v>14703</v>
      </c>
      <c r="P5173">
        <v>30.31</v>
      </c>
      <c r="Q5173" t="s">
        <v>41</v>
      </c>
      <c r="R5173" t="str">
        <f t="shared" si="80"/>
        <v>H2</v>
      </c>
    </row>
    <row r="5174" spans="1:18" x14ac:dyDescent="0.35">
      <c r="A5174" t="s">
        <v>6917</v>
      </c>
      <c r="B5174" s="1">
        <v>45908</v>
      </c>
      <c r="C5174" t="s">
        <v>2272</v>
      </c>
      <c r="D5174" t="s">
        <v>27</v>
      </c>
      <c r="E5174" t="s">
        <v>37</v>
      </c>
      <c r="F5174" t="s">
        <v>38</v>
      </c>
      <c r="G5174" t="s">
        <v>39</v>
      </c>
      <c r="H5174" t="s">
        <v>23</v>
      </c>
      <c r="I5174">
        <v>4</v>
      </c>
      <c r="J5174">
        <v>35400</v>
      </c>
      <c r="K5174">
        <v>22200</v>
      </c>
      <c r="L5174">
        <v>0.21</v>
      </c>
      <c r="M5174">
        <v>111864</v>
      </c>
      <c r="N5174">
        <v>88800</v>
      </c>
      <c r="O5174">
        <v>23064</v>
      </c>
      <c r="P5174">
        <v>20.62</v>
      </c>
      <c r="Q5174" t="s">
        <v>48</v>
      </c>
      <c r="R5174" t="str">
        <f t="shared" si="80"/>
        <v>H2</v>
      </c>
    </row>
    <row r="5175" spans="1:18" x14ac:dyDescent="0.35">
      <c r="A5175" t="s">
        <v>6918</v>
      </c>
      <c r="B5175" s="1">
        <v>45908</v>
      </c>
      <c r="C5175" t="s">
        <v>1508</v>
      </c>
      <c r="D5175" t="s">
        <v>27</v>
      </c>
      <c r="E5175" t="s">
        <v>60</v>
      </c>
      <c r="F5175" t="s">
        <v>21</v>
      </c>
      <c r="G5175" t="s">
        <v>29</v>
      </c>
      <c r="H5175" t="s">
        <v>40</v>
      </c>
      <c r="I5175">
        <v>1</v>
      </c>
      <c r="J5175">
        <v>44800</v>
      </c>
      <c r="K5175">
        <v>29600</v>
      </c>
      <c r="L5175">
        <v>0.12</v>
      </c>
      <c r="M5175">
        <v>39424</v>
      </c>
      <c r="N5175">
        <v>29600</v>
      </c>
      <c r="O5175">
        <v>9824</v>
      </c>
      <c r="P5175">
        <v>24.92</v>
      </c>
      <c r="Q5175" t="s">
        <v>41</v>
      </c>
      <c r="R5175" t="str">
        <f t="shared" si="80"/>
        <v>H2</v>
      </c>
    </row>
    <row r="5176" spans="1:18" x14ac:dyDescent="0.35">
      <c r="A5176" t="s">
        <v>6919</v>
      </c>
      <c r="B5176" s="1">
        <v>45908</v>
      </c>
      <c r="C5176" t="s">
        <v>171</v>
      </c>
      <c r="D5176" t="s">
        <v>19</v>
      </c>
      <c r="E5176" t="s">
        <v>79</v>
      </c>
      <c r="F5176" t="s">
        <v>47</v>
      </c>
      <c r="G5176" t="s">
        <v>22</v>
      </c>
      <c r="H5176" t="s">
        <v>23</v>
      </c>
      <c r="I5176">
        <v>1</v>
      </c>
      <c r="J5176">
        <v>53100</v>
      </c>
      <c r="K5176">
        <v>36100</v>
      </c>
      <c r="L5176">
        <v>0.19</v>
      </c>
      <c r="M5176">
        <v>43011</v>
      </c>
      <c r="N5176">
        <v>36100</v>
      </c>
      <c r="O5176">
        <v>6911</v>
      </c>
      <c r="P5176">
        <v>16.07</v>
      </c>
      <c r="Q5176" t="s">
        <v>24</v>
      </c>
      <c r="R5176" t="str">
        <f t="shared" si="80"/>
        <v>H2</v>
      </c>
    </row>
    <row r="5177" spans="1:18" x14ac:dyDescent="0.35">
      <c r="A5177" t="s">
        <v>6920</v>
      </c>
      <c r="B5177" s="1">
        <v>45908</v>
      </c>
      <c r="C5177" t="s">
        <v>4240</v>
      </c>
      <c r="D5177" t="s">
        <v>19</v>
      </c>
      <c r="E5177" t="s">
        <v>28</v>
      </c>
      <c r="F5177" t="s">
        <v>21</v>
      </c>
      <c r="G5177" t="s">
        <v>33</v>
      </c>
      <c r="H5177" t="s">
        <v>23</v>
      </c>
      <c r="I5177">
        <v>3</v>
      </c>
      <c r="J5177">
        <v>18200</v>
      </c>
      <c r="K5177">
        <v>11500</v>
      </c>
      <c r="L5177">
        <v>0.13</v>
      </c>
      <c r="M5177">
        <v>47502</v>
      </c>
      <c r="N5177">
        <v>34500</v>
      </c>
      <c r="O5177">
        <v>13002</v>
      </c>
      <c r="P5177">
        <v>27.37</v>
      </c>
      <c r="Q5177" t="s">
        <v>48</v>
      </c>
      <c r="R5177" t="str">
        <f t="shared" si="80"/>
        <v>H2</v>
      </c>
    </row>
    <row r="5178" spans="1:18" x14ac:dyDescent="0.35">
      <c r="A5178" t="s">
        <v>6921</v>
      </c>
      <c r="B5178" s="1">
        <v>45908</v>
      </c>
      <c r="C5178" t="s">
        <v>457</v>
      </c>
      <c r="D5178" t="s">
        <v>19</v>
      </c>
      <c r="E5178" t="s">
        <v>115</v>
      </c>
      <c r="F5178" t="s">
        <v>38</v>
      </c>
      <c r="G5178" t="s">
        <v>22</v>
      </c>
      <c r="H5178" t="s">
        <v>40</v>
      </c>
      <c r="I5178">
        <v>3</v>
      </c>
      <c r="J5178">
        <v>42900</v>
      </c>
      <c r="K5178">
        <v>27800</v>
      </c>
      <c r="L5178">
        <v>0.19</v>
      </c>
      <c r="M5178">
        <v>104247</v>
      </c>
      <c r="N5178">
        <v>83400</v>
      </c>
      <c r="O5178">
        <v>20847</v>
      </c>
      <c r="P5178">
        <v>20</v>
      </c>
      <c r="Q5178" t="s">
        <v>24</v>
      </c>
      <c r="R5178" t="str">
        <f t="shared" si="80"/>
        <v>H2</v>
      </c>
    </row>
    <row r="5179" spans="1:18" x14ac:dyDescent="0.35">
      <c r="A5179" t="s">
        <v>6922</v>
      </c>
      <c r="B5179" s="1">
        <v>45908</v>
      </c>
      <c r="C5179" t="s">
        <v>1078</v>
      </c>
      <c r="D5179" t="s">
        <v>19</v>
      </c>
      <c r="E5179" t="s">
        <v>57</v>
      </c>
      <c r="F5179" t="s">
        <v>38</v>
      </c>
      <c r="G5179" t="s">
        <v>93</v>
      </c>
      <c r="H5179" t="s">
        <v>34</v>
      </c>
      <c r="I5179">
        <v>3</v>
      </c>
      <c r="J5179">
        <v>45900</v>
      </c>
      <c r="K5179">
        <v>29900</v>
      </c>
      <c r="L5179">
        <v>0.11</v>
      </c>
      <c r="M5179">
        <v>122553</v>
      </c>
      <c r="N5179">
        <v>89700</v>
      </c>
      <c r="O5179">
        <v>32853</v>
      </c>
      <c r="P5179">
        <v>26.81</v>
      </c>
      <c r="Q5179" t="s">
        <v>41</v>
      </c>
      <c r="R5179" t="str">
        <f t="shared" si="80"/>
        <v>H2</v>
      </c>
    </row>
    <row r="5180" spans="1:18" x14ac:dyDescent="0.35">
      <c r="A5180" t="s">
        <v>6923</v>
      </c>
      <c r="B5180" s="1">
        <v>45909</v>
      </c>
      <c r="C5180" t="s">
        <v>270</v>
      </c>
      <c r="D5180" t="s">
        <v>19</v>
      </c>
      <c r="E5180" t="s">
        <v>28</v>
      </c>
      <c r="F5180" t="s">
        <v>21</v>
      </c>
      <c r="G5180" t="s">
        <v>39</v>
      </c>
      <c r="H5180" t="s">
        <v>23</v>
      </c>
      <c r="I5180">
        <v>2</v>
      </c>
      <c r="J5180">
        <v>18200</v>
      </c>
      <c r="K5180">
        <v>11700</v>
      </c>
      <c r="L5180">
        <v>0.21</v>
      </c>
      <c r="M5180">
        <v>28756</v>
      </c>
      <c r="N5180">
        <v>23400</v>
      </c>
      <c r="O5180">
        <v>5356</v>
      </c>
      <c r="P5180">
        <v>18.63</v>
      </c>
      <c r="Q5180" t="s">
        <v>24</v>
      </c>
      <c r="R5180" t="str">
        <f t="shared" si="80"/>
        <v>H2</v>
      </c>
    </row>
    <row r="5181" spans="1:18" x14ac:dyDescent="0.35">
      <c r="A5181" t="s">
        <v>6924</v>
      </c>
      <c r="B5181" s="1">
        <v>45909</v>
      </c>
      <c r="C5181" t="s">
        <v>2534</v>
      </c>
      <c r="D5181" t="s">
        <v>27</v>
      </c>
      <c r="E5181" t="s">
        <v>68</v>
      </c>
      <c r="F5181" t="s">
        <v>47</v>
      </c>
      <c r="G5181" t="s">
        <v>39</v>
      </c>
      <c r="H5181" t="s">
        <v>23</v>
      </c>
      <c r="I5181">
        <v>2</v>
      </c>
      <c r="J5181">
        <v>28600</v>
      </c>
      <c r="K5181">
        <v>19200</v>
      </c>
      <c r="L5181">
        <v>0.17</v>
      </c>
      <c r="M5181">
        <v>47476</v>
      </c>
      <c r="N5181">
        <v>38400</v>
      </c>
      <c r="O5181">
        <v>9076</v>
      </c>
      <c r="P5181">
        <v>19.12</v>
      </c>
      <c r="Q5181" t="s">
        <v>24</v>
      </c>
      <c r="R5181" t="str">
        <f t="shared" si="80"/>
        <v>H2</v>
      </c>
    </row>
    <row r="5182" spans="1:18" x14ac:dyDescent="0.35">
      <c r="A5182" t="s">
        <v>6925</v>
      </c>
      <c r="B5182" s="1">
        <v>45909</v>
      </c>
      <c r="C5182" t="s">
        <v>681</v>
      </c>
      <c r="D5182" t="s">
        <v>27</v>
      </c>
      <c r="E5182" t="s">
        <v>63</v>
      </c>
      <c r="F5182" t="s">
        <v>47</v>
      </c>
      <c r="G5182" t="s">
        <v>29</v>
      </c>
      <c r="H5182" t="s">
        <v>23</v>
      </c>
      <c r="I5182">
        <v>1</v>
      </c>
      <c r="J5182">
        <v>76000</v>
      </c>
      <c r="K5182">
        <v>53300</v>
      </c>
      <c r="L5182">
        <v>0.15</v>
      </c>
      <c r="M5182">
        <v>64600</v>
      </c>
      <c r="N5182">
        <v>53300</v>
      </c>
      <c r="O5182">
        <v>11300</v>
      </c>
      <c r="P5182">
        <v>17.489999999999998</v>
      </c>
      <c r="Q5182" t="s">
        <v>48</v>
      </c>
      <c r="R5182" t="str">
        <f t="shared" si="80"/>
        <v>H2</v>
      </c>
    </row>
    <row r="5183" spans="1:18" x14ac:dyDescent="0.35">
      <c r="A5183" t="s">
        <v>6926</v>
      </c>
      <c r="B5183" s="1">
        <v>45909</v>
      </c>
      <c r="C5183" t="s">
        <v>284</v>
      </c>
      <c r="D5183" t="s">
        <v>27</v>
      </c>
      <c r="E5183" t="s">
        <v>115</v>
      </c>
      <c r="F5183" t="s">
        <v>38</v>
      </c>
      <c r="G5183" t="s">
        <v>33</v>
      </c>
      <c r="H5183" t="s">
        <v>40</v>
      </c>
      <c r="I5183">
        <v>2</v>
      </c>
      <c r="J5183">
        <v>42500</v>
      </c>
      <c r="K5183">
        <v>27100</v>
      </c>
      <c r="L5183">
        <v>0.1</v>
      </c>
      <c r="M5183">
        <v>76500</v>
      </c>
      <c r="N5183">
        <v>54200</v>
      </c>
      <c r="O5183">
        <v>22300</v>
      </c>
      <c r="P5183">
        <v>29.15</v>
      </c>
      <c r="Q5183" t="s">
        <v>24</v>
      </c>
      <c r="R5183" t="str">
        <f t="shared" si="80"/>
        <v>H2</v>
      </c>
    </row>
    <row r="5184" spans="1:18" x14ac:dyDescent="0.35">
      <c r="A5184" t="s">
        <v>6927</v>
      </c>
      <c r="B5184" s="1">
        <v>45909</v>
      </c>
      <c r="C5184" t="s">
        <v>1653</v>
      </c>
      <c r="D5184" t="s">
        <v>19</v>
      </c>
      <c r="E5184" t="s">
        <v>28</v>
      </c>
      <c r="F5184" t="s">
        <v>21</v>
      </c>
      <c r="G5184" t="s">
        <v>39</v>
      </c>
      <c r="H5184" t="s">
        <v>34</v>
      </c>
      <c r="I5184">
        <v>2</v>
      </c>
      <c r="J5184">
        <v>18300</v>
      </c>
      <c r="K5184">
        <v>11500</v>
      </c>
      <c r="L5184">
        <v>0.21</v>
      </c>
      <c r="M5184">
        <v>28914</v>
      </c>
      <c r="N5184">
        <v>23000</v>
      </c>
      <c r="O5184">
        <v>5914</v>
      </c>
      <c r="P5184">
        <v>20.45</v>
      </c>
      <c r="Q5184" t="s">
        <v>41</v>
      </c>
      <c r="R5184" t="str">
        <f t="shared" si="80"/>
        <v>H2</v>
      </c>
    </row>
    <row r="5185" spans="1:18" x14ac:dyDescent="0.35">
      <c r="A5185" t="s">
        <v>6928</v>
      </c>
      <c r="B5185" s="1">
        <v>45909</v>
      </c>
      <c r="C5185" t="s">
        <v>6929</v>
      </c>
      <c r="D5185" t="s">
        <v>27</v>
      </c>
      <c r="E5185" t="s">
        <v>28</v>
      </c>
      <c r="F5185" t="s">
        <v>21</v>
      </c>
      <c r="G5185" t="s">
        <v>29</v>
      </c>
      <c r="H5185" t="s">
        <v>23</v>
      </c>
      <c r="I5185">
        <v>2</v>
      </c>
      <c r="J5185">
        <v>18400</v>
      </c>
      <c r="K5185">
        <v>11500</v>
      </c>
      <c r="L5185">
        <v>0.16</v>
      </c>
      <c r="M5185">
        <v>30912</v>
      </c>
      <c r="N5185">
        <v>23000</v>
      </c>
      <c r="O5185">
        <v>7912</v>
      </c>
      <c r="P5185">
        <v>25.6</v>
      </c>
      <c r="Q5185" t="s">
        <v>24</v>
      </c>
      <c r="R5185" t="str">
        <f t="shared" si="80"/>
        <v>H2</v>
      </c>
    </row>
    <row r="5186" spans="1:18" x14ac:dyDescent="0.35">
      <c r="A5186" t="s">
        <v>6930</v>
      </c>
      <c r="B5186" s="1">
        <v>45909</v>
      </c>
      <c r="C5186" t="s">
        <v>3476</v>
      </c>
      <c r="D5186" t="s">
        <v>19</v>
      </c>
      <c r="E5186" t="s">
        <v>20</v>
      </c>
      <c r="F5186" t="s">
        <v>21</v>
      </c>
      <c r="G5186" t="s">
        <v>29</v>
      </c>
      <c r="H5186" t="s">
        <v>23</v>
      </c>
      <c r="I5186">
        <v>2</v>
      </c>
      <c r="J5186">
        <v>85400</v>
      </c>
      <c r="K5186">
        <v>61500</v>
      </c>
      <c r="L5186">
        <v>0.11</v>
      </c>
      <c r="M5186">
        <v>152012</v>
      </c>
      <c r="N5186">
        <v>123000</v>
      </c>
      <c r="O5186">
        <v>29012</v>
      </c>
      <c r="P5186">
        <v>19.09</v>
      </c>
      <c r="Q5186" t="s">
        <v>24</v>
      </c>
      <c r="R5186" t="str">
        <f t="shared" si="80"/>
        <v>H2</v>
      </c>
    </row>
    <row r="5187" spans="1:18" x14ac:dyDescent="0.35">
      <c r="A5187" t="s">
        <v>6931</v>
      </c>
      <c r="B5187" s="1">
        <v>45909</v>
      </c>
      <c r="C5187" t="s">
        <v>1235</v>
      </c>
      <c r="D5187" t="s">
        <v>19</v>
      </c>
      <c r="E5187" t="s">
        <v>115</v>
      </c>
      <c r="F5187" t="s">
        <v>38</v>
      </c>
      <c r="G5187" t="s">
        <v>33</v>
      </c>
      <c r="H5187" t="s">
        <v>23</v>
      </c>
      <c r="I5187">
        <v>1</v>
      </c>
      <c r="J5187">
        <v>40600</v>
      </c>
      <c r="K5187">
        <v>27500</v>
      </c>
      <c r="L5187">
        <v>0.19</v>
      </c>
      <c r="M5187">
        <v>32886</v>
      </c>
      <c r="N5187">
        <v>27500</v>
      </c>
      <c r="O5187">
        <v>5386</v>
      </c>
      <c r="P5187">
        <v>16.38</v>
      </c>
      <c r="Q5187" t="s">
        <v>41</v>
      </c>
      <c r="R5187" t="str">
        <f t="shared" ref="R5187:R5250" si="81">IF(MONTH(B5187)&lt;=6,"H1","H2")</f>
        <v>H2</v>
      </c>
    </row>
    <row r="5188" spans="1:18" x14ac:dyDescent="0.35">
      <c r="A5188" t="s">
        <v>6932</v>
      </c>
      <c r="B5188" s="1">
        <v>45909</v>
      </c>
      <c r="C5188" t="s">
        <v>687</v>
      </c>
      <c r="D5188" t="s">
        <v>19</v>
      </c>
      <c r="E5188" t="s">
        <v>68</v>
      </c>
      <c r="F5188" t="s">
        <v>47</v>
      </c>
      <c r="G5188" t="s">
        <v>93</v>
      </c>
      <c r="H5188" t="s">
        <v>40</v>
      </c>
      <c r="I5188">
        <v>2</v>
      </c>
      <c r="J5188">
        <v>30000</v>
      </c>
      <c r="K5188">
        <v>19400</v>
      </c>
      <c r="L5188">
        <v>0.14000000000000001</v>
      </c>
      <c r="M5188">
        <v>51600</v>
      </c>
      <c r="N5188">
        <v>38800</v>
      </c>
      <c r="O5188">
        <v>12800</v>
      </c>
      <c r="P5188">
        <v>24.81</v>
      </c>
      <c r="Q5188" t="s">
        <v>24</v>
      </c>
      <c r="R5188" t="str">
        <f t="shared" si="81"/>
        <v>H2</v>
      </c>
    </row>
    <row r="5189" spans="1:18" x14ac:dyDescent="0.35">
      <c r="A5189" t="s">
        <v>6933</v>
      </c>
      <c r="B5189" s="1">
        <v>45909</v>
      </c>
      <c r="C5189" t="s">
        <v>4315</v>
      </c>
      <c r="D5189" t="s">
        <v>19</v>
      </c>
      <c r="E5189" t="s">
        <v>108</v>
      </c>
      <c r="F5189" t="s">
        <v>47</v>
      </c>
      <c r="G5189" t="s">
        <v>29</v>
      </c>
      <c r="H5189" t="s">
        <v>40</v>
      </c>
      <c r="I5189">
        <v>1</v>
      </c>
      <c r="J5189">
        <v>70600</v>
      </c>
      <c r="K5189">
        <v>46100</v>
      </c>
      <c r="L5189">
        <v>0.11</v>
      </c>
      <c r="M5189">
        <v>62834</v>
      </c>
      <c r="N5189">
        <v>46100</v>
      </c>
      <c r="O5189">
        <v>16734</v>
      </c>
      <c r="P5189">
        <v>26.63</v>
      </c>
      <c r="Q5189" t="s">
        <v>48</v>
      </c>
      <c r="R5189" t="str">
        <f t="shared" si="81"/>
        <v>H2</v>
      </c>
    </row>
    <row r="5190" spans="1:18" x14ac:dyDescent="0.35">
      <c r="A5190" t="s">
        <v>6934</v>
      </c>
      <c r="B5190" s="1">
        <v>45909</v>
      </c>
      <c r="C5190" t="s">
        <v>3946</v>
      </c>
      <c r="D5190" t="s">
        <v>19</v>
      </c>
      <c r="E5190" t="s">
        <v>79</v>
      </c>
      <c r="F5190" t="s">
        <v>47</v>
      </c>
      <c r="G5190" t="s">
        <v>22</v>
      </c>
      <c r="H5190" t="s">
        <v>34</v>
      </c>
      <c r="I5190">
        <v>1</v>
      </c>
      <c r="J5190">
        <v>52000</v>
      </c>
      <c r="K5190">
        <v>37300</v>
      </c>
      <c r="L5190">
        <v>0.17</v>
      </c>
      <c r="M5190">
        <v>43160</v>
      </c>
      <c r="N5190">
        <v>37300</v>
      </c>
      <c r="O5190">
        <v>5860</v>
      </c>
      <c r="P5190">
        <v>13.58</v>
      </c>
      <c r="Q5190" t="s">
        <v>48</v>
      </c>
      <c r="R5190" t="str">
        <f t="shared" si="81"/>
        <v>H2</v>
      </c>
    </row>
    <row r="5191" spans="1:18" x14ac:dyDescent="0.35">
      <c r="A5191" t="s">
        <v>6935</v>
      </c>
      <c r="B5191" s="1">
        <v>45909</v>
      </c>
      <c r="C5191" t="s">
        <v>865</v>
      </c>
      <c r="D5191" t="s">
        <v>27</v>
      </c>
      <c r="E5191" t="s">
        <v>68</v>
      </c>
      <c r="F5191" t="s">
        <v>47</v>
      </c>
      <c r="G5191" t="s">
        <v>22</v>
      </c>
      <c r="H5191" t="s">
        <v>40</v>
      </c>
      <c r="I5191">
        <v>1</v>
      </c>
      <c r="J5191">
        <v>30200</v>
      </c>
      <c r="K5191">
        <v>19100</v>
      </c>
      <c r="L5191">
        <v>0.16</v>
      </c>
      <c r="M5191">
        <v>25368</v>
      </c>
      <c r="N5191">
        <v>19100</v>
      </c>
      <c r="O5191">
        <v>6268</v>
      </c>
      <c r="P5191">
        <v>24.71</v>
      </c>
      <c r="Q5191" t="s">
        <v>24</v>
      </c>
      <c r="R5191" t="str">
        <f t="shared" si="81"/>
        <v>H2</v>
      </c>
    </row>
    <row r="5192" spans="1:18" x14ac:dyDescent="0.35">
      <c r="A5192" t="s">
        <v>6936</v>
      </c>
      <c r="B5192" s="1">
        <v>45909</v>
      </c>
      <c r="C5192" t="s">
        <v>1247</v>
      </c>
      <c r="D5192" t="s">
        <v>19</v>
      </c>
      <c r="E5192" t="s">
        <v>73</v>
      </c>
      <c r="F5192" t="s">
        <v>74</v>
      </c>
      <c r="G5192" t="s">
        <v>33</v>
      </c>
      <c r="H5192" t="s">
        <v>34</v>
      </c>
      <c r="I5192">
        <v>2</v>
      </c>
      <c r="J5192">
        <v>60900</v>
      </c>
      <c r="K5192">
        <v>39300</v>
      </c>
      <c r="L5192">
        <v>0.24</v>
      </c>
      <c r="M5192">
        <v>92568</v>
      </c>
      <c r="N5192">
        <v>78600</v>
      </c>
      <c r="O5192">
        <v>13968</v>
      </c>
      <c r="P5192">
        <v>15.09</v>
      </c>
      <c r="Q5192" t="s">
        <v>24</v>
      </c>
      <c r="R5192" t="str">
        <f t="shared" si="81"/>
        <v>H2</v>
      </c>
    </row>
    <row r="5193" spans="1:18" x14ac:dyDescent="0.35">
      <c r="A5193" t="s">
        <v>6937</v>
      </c>
      <c r="B5193" s="1">
        <v>45909</v>
      </c>
      <c r="C5193" t="s">
        <v>3443</v>
      </c>
      <c r="D5193" t="s">
        <v>27</v>
      </c>
      <c r="E5193" t="s">
        <v>28</v>
      </c>
      <c r="F5193" t="s">
        <v>21</v>
      </c>
      <c r="G5193" t="s">
        <v>22</v>
      </c>
      <c r="H5193" t="s">
        <v>40</v>
      </c>
      <c r="I5193">
        <v>3</v>
      </c>
      <c r="J5193">
        <v>18400</v>
      </c>
      <c r="K5193">
        <v>11600</v>
      </c>
      <c r="L5193">
        <v>0.17</v>
      </c>
      <c r="M5193">
        <v>45816</v>
      </c>
      <c r="N5193">
        <v>34800</v>
      </c>
      <c r="O5193">
        <v>11016</v>
      </c>
      <c r="P5193">
        <v>24.04</v>
      </c>
      <c r="Q5193" t="s">
        <v>24</v>
      </c>
      <c r="R5193" t="str">
        <f t="shared" si="81"/>
        <v>H2</v>
      </c>
    </row>
    <row r="5194" spans="1:18" x14ac:dyDescent="0.35">
      <c r="A5194" t="s">
        <v>6938</v>
      </c>
      <c r="B5194" s="1">
        <v>45909</v>
      </c>
      <c r="C5194" t="s">
        <v>3780</v>
      </c>
      <c r="D5194" t="s">
        <v>19</v>
      </c>
      <c r="E5194" t="s">
        <v>84</v>
      </c>
      <c r="F5194" t="s">
        <v>21</v>
      </c>
      <c r="G5194" t="s">
        <v>22</v>
      </c>
      <c r="H5194" t="s">
        <v>40</v>
      </c>
      <c r="I5194">
        <v>3</v>
      </c>
      <c r="J5194">
        <v>31300</v>
      </c>
      <c r="K5194">
        <v>20600</v>
      </c>
      <c r="L5194">
        <v>0.05</v>
      </c>
      <c r="M5194">
        <v>89205</v>
      </c>
      <c r="N5194">
        <v>61800</v>
      </c>
      <c r="O5194">
        <v>27405</v>
      </c>
      <c r="P5194">
        <v>30.72</v>
      </c>
      <c r="Q5194" t="s">
        <v>41</v>
      </c>
      <c r="R5194" t="str">
        <f t="shared" si="81"/>
        <v>H2</v>
      </c>
    </row>
    <row r="5195" spans="1:18" x14ac:dyDescent="0.35">
      <c r="A5195" t="s">
        <v>6939</v>
      </c>
      <c r="B5195" s="1">
        <v>45909</v>
      </c>
      <c r="C5195" t="s">
        <v>2959</v>
      </c>
      <c r="D5195" t="s">
        <v>27</v>
      </c>
      <c r="E5195" t="s">
        <v>123</v>
      </c>
      <c r="F5195" t="s">
        <v>21</v>
      </c>
      <c r="G5195" t="s">
        <v>33</v>
      </c>
      <c r="H5195" t="s">
        <v>40</v>
      </c>
      <c r="I5195">
        <v>1</v>
      </c>
      <c r="J5195">
        <v>185300</v>
      </c>
      <c r="K5195">
        <v>141600</v>
      </c>
      <c r="L5195">
        <v>0.24</v>
      </c>
      <c r="M5195">
        <v>140828</v>
      </c>
      <c r="N5195">
        <v>141600</v>
      </c>
      <c r="O5195">
        <v>-772</v>
      </c>
      <c r="P5195">
        <v>-0.55000000000000004</v>
      </c>
      <c r="Q5195" t="s">
        <v>30</v>
      </c>
      <c r="R5195" t="str">
        <f t="shared" si="81"/>
        <v>H2</v>
      </c>
    </row>
    <row r="5196" spans="1:18" x14ac:dyDescent="0.35">
      <c r="A5196" t="s">
        <v>6940</v>
      </c>
      <c r="B5196" s="1">
        <v>45910</v>
      </c>
      <c r="C5196" t="s">
        <v>1515</v>
      </c>
      <c r="D5196" t="s">
        <v>19</v>
      </c>
      <c r="E5196" t="s">
        <v>37</v>
      </c>
      <c r="F5196" t="s">
        <v>38</v>
      </c>
      <c r="G5196" t="s">
        <v>29</v>
      </c>
      <c r="H5196" t="s">
        <v>34</v>
      </c>
      <c r="I5196">
        <v>3</v>
      </c>
      <c r="J5196">
        <v>35200</v>
      </c>
      <c r="K5196">
        <v>21900</v>
      </c>
      <c r="L5196">
        <v>0.16</v>
      </c>
      <c r="M5196">
        <v>88704</v>
      </c>
      <c r="N5196">
        <v>65700</v>
      </c>
      <c r="O5196">
        <v>23004</v>
      </c>
      <c r="P5196">
        <v>25.93</v>
      </c>
      <c r="Q5196" t="s">
        <v>41</v>
      </c>
      <c r="R5196" t="str">
        <f t="shared" si="81"/>
        <v>H2</v>
      </c>
    </row>
    <row r="5197" spans="1:18" x14ac:dyDescent="0.35">
      <c r="A5197" t="s">
        <v>6941</v>
      </c>
      <c r="B5197" s="1">
        <v>45910</v>
      </c>
      <c r="C5197" t="s">
        <v>2397</v>
      </c>
      <c r="D5197" t="s">
        <v>27</v>
      </c>
      <c r="E5197" t="s">
        <v>84</v>
      </c>
      <c r="F5197" t="s">
        <v>21</v>
      </c>
      <c r="G5197" t="s">
        <v>29</v>
      </c>
      <c r="H5197" t="s">
        <v>40</v>
      </c>
      <c r="I5197">
        <v>2</v>
      </c>
      <c r="J5197">
        <v>33100</v>
      </c>
      <c r="K5197">
        <v>21400</v>
      </c>
      <c r="L5197">
        <v>0.3</v>
      </c>
      <c r="M5197">
        <v>46340</v>
      </c>
      <c r="N5197">
        <v>42800</v>
      </c>
      <c r="O5197">
        <v>3540</v>
      </c>
      <c r="P5197">
        <v>7.64</v>
      </c>
      <c r="Q5197" t="s">
        <v>48</v>
      </c>
      <c r="R5197" t="str">
        <f t="shared" si="81"/>
        <v>H2</v>
      </c>
    </row>
    <row r="5198" spans="1:18" x14ac:dyDescent="0.35">
      <c r="A5198" t="s">
        <v>6942</v>
      </c>
      <c r="B5198" s="1">
        <v>45910</v>
      </c>
      <c r="C5198" t="s">
        <v>2547</v>
      </c>
      <c r="D5198" t="s">
        <v>19</v>
      </c>
      <c r="E5198" t="s">
        <v>37</v>
      </c>
      <c r="F5198" t="s">
        <v>38</v>
      </c>
      <c r="G5198" t="s">
        <v>29</v>
      </c>
      <c r="H5198" t="s">
        <v>23</v>
      </c>
      <c r="I5198">
        <v>2</v>
      </c>
      <c r="J5198">
        <v>35400</v>
      </c>
      <c r="K5198">
        <v>22100</v>
      </c>
      <c r="L5198">
        <v>0.25</v>
      </c>
      <c r="M5198">
        <v>53100</v>
      </c>
      <c r="N5198">
        <v>44200</v>
      </c>
      <c r="O5198">
        <v>8900</v>
      </c>
      <c r="P5198">
        <v>16.760000000000002</v>
      </c>
      <c r="Q5198" t="s">
        <v>41</v>
      </c>
      <c r="R5198" t="str">
        <f t="shared" si="81"/>
        <v>H2</v>
      </c>
    </row>
    <row r="5199" spans="1:18" x14ac:dyDescent="0.35">
      <c r="A5199" t="s">
        <v>6943</v>
      </c>
      <c r="B5199" s="1">
        <v>45910</v>
      </c>
      <c r="C5199" t="s">
        <v>1032</v>
      </c>
      <c r="D5199" t="s">
        <v>19</v>
      </c>
      <c r="E5199" t="s">
        <v>20</v>
      </c>
      <c r="F5199" t="s">
        <v>21</v>
      </c>
      <c r="G5199" t="s">
        <v>22</v>
      </c>
      <c r="H5199" t="s">
        <v>23</v>
      </c>
      <c r="I5199">
        <v>3</v>
      </c>
      <c r="J5199">
        <v>84000</v>
      </c>
      <c r="K5199">
        <v>59800</v>
      </c>
      <c r="L5199">
        <v>0.15</v>
      </c>
      <c r="M5199">
        <v>214200</v>
      </c>
      <c r="N5199">
        <v>179400</v>
      </c>
      <c r="O5199">
        <v>34800</v>
      </c>
      <c r="P5199">
        <v>16.25</v>
      </c>
      <c r="Q5199" t="s">
        <v>24</v>
      </c>
      <c r="R5199" t="str">
        <f t="shared" si="81"/>
        <v>H2</v>
      </c>
    </row>
    <row r="5200" spans="1:18" x14ac:dyDescent="0.35">
      <c r="A5200" t="s">
        <v>6944</v>
      </c>
      <c r="B5200" s="1">
        <v>45910</v>
      </c>
      <c r="C5200" t="s">
        <v>2551</v>
      </c>
      <c r="D5200" t="s">
        <v>27</v>
      </c>
      <c r="E5200" t="s">
        <v>57</v>
      </c>
      <c r="F5200" t="s">
        <v>38</v>
      </c>
      <c r="G5200" t="s">
        <v>29</v>
      </c>
      <c r="H5200" t="s">
        <v>23</v>
      </c>
      <c r="I5200">
        <v>1</v>
      </c>
      <c r="J5200">
        <v>48400</v>
      </c>
      <c r="K5200">
        <v>29700</v>
      </c>
      <c r="L5200">
        <v>0.17</v>
      </c>
      <c r="M5200">
        <v>40172</v>
      </c>
      <c r="N5200">
        <v>29700</v>
      </c>
      <c r="O5200">
        <v>10472</v>
      </c>
      <c r="P5200">
        <v>26.07</v>
      </c>
      <c r="Q5200" t="s">
        <v>41</v>
      </c>
      <c r="R5200" t="str">
        <f t="shared" si="81"/>
        <v>H2</v>
      </c>
    </row>
    <row r="5201" spans="1:18" x14ac:dyDescent="0.35">
      <c r="A5201" t="s">
        <v>6945</v>
      </c>
      <c r="B5201" s="1">
        <v>45910</v>
      </c>
      <c r="C5201" t="s">
        <v>1418</v>
      </c>
      <c r="D5201" t="s">
        <v>27</v>
      </c>
      <c r="E5201" t="s">
        <v>60</v>
      </c>
      <c r="F5201" t="s">
        <v>21</v>
      </c>
      <c r="G5201" t="s">
        <v>29</v>
      </c>
      <c r="H5201" t="s">
        <v>23</v>
      </c>
      <c r="I5201">
        <v>1</v>
      </c>
      <c r="J5201">
        <v>44900</v>
      </c>
      <c r="K5201">
        <v>30000</v>
      </c>
      <c r="L5201">
        <v>0.19</v>
      </c>
      <c r="M5201">
        <v>36369</v>
      </c>
      <c r="N5201">
        <v>30000</v>
      </c>
      <c r="O5201">
        <v>6369</v>
      </c>
      <c r="P5201">
        <v>17.510000000000002</v>
      </c>
      <c r="Q5201" t="s">
        <v>48</v>
      </c>
      <c r="R5201" t="str">
        <f t="shared" si="81"/>
        <v>H2</v>
      </c>
    </row>
    <row r="5202" spans="1:18" x14ac:dyDescent="0.35">
      <c r="A5202" t="s">
        <v>6946</v>
      </c>
      <c r="B5202" s="1">
        <v>45910</v>
      </c>
      <c r="C5202" t="s">
        <v>4692</v>
      </c>
      <c r="D5202" t="s">
        <v>27</v>
      </c>
      <c r="E5202" t="s">
        <v>115</v>
      </c>
      <c r="F5202" t="s">
        <v>38</v>
      </c>
      <c r="G5202" t="s">
        <v>22</v>
      </c>
      <c r="H5202" t="s">
        <v>23</v>
      </c>
      <c r="I5202">
        <v>1</v>
      </c>
      <c r="J5202">
        <v>39800</v>
      </c>
      <c r="K5202">
        <v>26700</v>
      </c>
      <c r="L5202">
        <v>0.12</v>
      </c>
      <c r="M5202">
        <v>35024</v>
      </c>
      <c r="N5202">
        <v>26700</v>
      </c>
      <c r="O5202">
        <v>8324</v>
      </c>
      <c r="P5202">
        <v>23.77</v>
      </c>
      <c r="Q5202" t="s">
        <v>24</v>
      </c>
      <c r="R5202" t="str">
        <f t="shared" si="81"/>
        <v>H2</v>
      </c>
    </row>
    <row r="5203" spans="1:18" x14ac:dyDescent="0.35">
      <c r="A5203" t="s">
        <v>6947</v>
      </c>
      <c r="B5203" s="1">
        <v>45910</v>
      </c>
      <c r="C5203" t="s">
        <v>2760</v>
      </c>
      <c r="D5203" t="s">
        <v>19</v>
      </c>
      <c r="E5203" t="s">
        <v>28</v>
      </c>
      <c r="F5203" t="s">
        <v>21</v>
      </c>
      <c r="G5203" t="s">
        <v>29</v>
      </c>
      <c r="H5203" t="s">
        <v>23</v>
      </c>
      <c r="I5203">
        <v>1</v>
      </c>
      <c r="J5203">
        <v>18100</v>
      </c>
      <c r="K5203">
        <v>11900</v>
      </c>
      <c r="L5203">
        <v>0.18</v>
      </c>
      <c r="M5203">
        <v>14842</v>
      </c>
      <c r="N5203">
        <v>11900</v>
      </c>
      <c r="O5203">
        <v>2942</v>
      </c>
      <c r="P5203">
        <v>19.82</v>
      </c>
      <c r="Q5203" t="s">
        <v>48</v>
      </c>
      <c r="R5203" t="str">
        <f t="shared" si="81"/>
        <v>H2</v>
      </c>
    </row>
    <row r="5204" spans="1:18" x14ac:dyDescent="0.35">
      <c r="A5204" t="s">
        <v>6948</v>
      </c>
      <c r="B5204" s="1">
        <v>45910</v>
      </c>
      <c r="C5204" t="s">
        <v>1189</v>
      </c>
      <c r="D5204" t="s">
        <v>27</v>
      </c>
      <c r="E5204" t="s">
        <v>79</v>
      </c>
      <c r="F5204" t="s">
        <v>47</v>
      </c>
      <c r="G5204" t="s">
        <v>29</v>
      </c>
      <c r="H5204" t="s">
        <v>34</v>
      </c>
      <c r="I5204">
        <v>1</v>
      </c>
      <c r="J5204">
        <v>53800</v>
      </c>
      <c r="K5204">
        <v>36100</v>
      </c>
      <c r="L5204">
        <v>0.17</v>
      </c>
      <c r="M5204">
        <v>44654</v>
      </c>
      <c r="N5204">
        <v>36100</v>
      </c>
      <c r="O5204">
        <v>8554</v>
      </c>
      <c r="P5204">
        <v>19.16</v>
      </c>
      <c r="Q5204" t="s">
        <v>41</v>
      </c>
      <c r="R5204" t="str">
        <f t="shared" si="81"/>
        <v>H2</v>
      </c>
    </row>
    <row r="5205" spans="1:18" x14ac:dyDescent="0.35">
      <c r="A5205" t="s">
        <v>6949</v>
      </c>
      <c r="B5205" s="1">
        <v>45910</v>
      </c>
      <c r="C5205" t="s">
        <v>3337</v>
      </c>
      <c r="D5205" t="s">
        <v>27</v>
      </c>
      <c r="E5205" t="s">
        <v>57</v>
      </c>
      <c r="F5205" t="s">
        <v>38</v>
      </c>
      <c r="G5205" t="s">
        <v>33</v>
      </c>
      <c r="H5205" t="s">
        <v>40</v>
      </c>
      <c r="I5205">
        <v>3</v>
      </c>
      <c r="J5205">
        <v>48400</v>
      </c>
      <c r="K5205">
        <v>30100</v>
      </c>
      <c r="L5205">
        <v>0.31</v>
      </c>
      <c r="M5205">
        <v>100188</v>
      </c>
      <c r="N5205">
        <v>90300</v>
      </c>
      <c r="O5205">
        <v>9888</v>
      </c>
      <c r="P5205">
        <v>9.8699999999999992</v>
      </c>
      <c r="Q5205" t="s">
        <v>41</v>
      </c>
      <c r="R5205" t="str">
        <f t="shared" si="81"/>
        <v>H2</v>
      </c>
    </row>
    <row r="5206" spans="1:18" x14ac:dyDescent="0.35">
      <c r="A5206" t="s">
        <v>6950</v>
      </c>
      <c r="B5206" s="1">
        <v>45910</v>
      </c>
      <c r="C5206" t="s">
        <v>1960</v>
      </c>
      <c r="D5206" t="s">
        <v>27</v>
      </c>
      <c r="E5206" t="s">
        <v>57</v>
      </c>
      <c r="F5206" t="s">
        <v>38</v>
      </c>
      <c r="G5206" t="s">
        <v>29</v>
      </c>
      <c r="H5206" t="s">
        <v>23</v>
      </c>
      <c r="I5206">
        <v>5</v>
      </c>
      <c r="J5206">
        <v>48300</v>
      </c>
      <c r="K5206">
        <v>31000</v>
      </c>
      <c r="L5206">
        <v>0.09</v>
      </c>
      <c r="M5206">
        <v>219765</v>
      </c>
      <c r="N5206">
        <v>155000</v>
      </c>
      <c r="O5206">
        <v>64765</v>
      </c>
      <c r="P5206">
        <v>29.47</v>
      </c>
      <c r="Q5206" t="s">
        <v>24</v>
      </c>
      <c r="R5206" t="str">
        <f t="shared" si="81"/>
        <v>H2</v>
      </c>
    </row>
    <row r="5207" spans="1:18" x14ac:dyDescent="0.35">
      <c r="A5207" t="s">
        <v>6951</v>
      </c>
      <c r="B5207" s="1">
        <v>45910</v>
      </c>
      <c r="C5207" t="s">
        <v>2152</v>
      </c>
      <c r="D5207" t="s">
        <v>27</v>
      </c>
      <c r="E5207" t="s">
        <v>37</v>
      </c>
      <c r="F5207" t="s">
        <v>38</v>
      </c>
      <c r="G5207" t="s">
        <v>33</v>
      </c>
      <c r="H5207" t="s">
        <v>40</v>
      </c>
      <c r="I5207">
        <v>3</v>
      </c>
      <c r="J5207">
        <v>34400</v>
      </c>
      <c r="K5207">
        <v>21900</v>
      </c>
      <c r="L5207">
        <v>0.21</v>
      </c>
      <c r="M5207">
        <v>81528</v>
      </c>
      <c r="N5207">
        <v>65700</v>
      </c>
      <c r="O5207">
        <v>15828</v>
      </c>
      <c r="P5207">
        <v>19.41</v>
      </c>
      <c r="Q5207" t="s">
        <v>30</v>
      </c>
      <c r="R5207" t="str">
        <f t="shared" si="81"/>
        <v>H2</v>
      </c>
    </row>
    <row r="5208" spans="1:18" x14ac:dyDescent="0.35">
      <c r="A5208" t="s">
        <v>6952</v>
      </c>
      <c r="B5208" s="1">
        <v>45910</v>
      </c>
      <c r="C5208" t="s">
        <v>1269</v>
      </c>
      <c r="D5208" t="s">
        <v>27</v>
      </c>
      <c r="E5208" t="s">
        <v>57</v>
      </c>
      <c r="F5208" t="s">
        <v>38</v>
      </c>
      <c r="G5208" t="s">
        <v>29</v>
      </c>
      <c r="H5208" t="s">
        <v>40</v>
      </c>
      <c r="I5208">
        <v>1</v>
      </c>
      <c r="J5208">
        <v>46600</v>
      </c>
      <c r="K5208">
        <v>30600</v>
      </c>
      <c r="L5208">
        <v>0.11</v>
      </c>
      <c r="M5208">
        <v>41474</v>
      </c>
      <c r="N5208">
        <v>30600</v>
      </c>
      <c r="O5208">
        <v>10874</v>
      </c>
      <c r="P5208">
        <v>26.22</v>
      </c>
      <c r="Q5208" t="s">
        <v>41</v>
      </c>
      <c r="R5208" t="str">
        <f t="shared" si="81"/>
        <v>H2</v>
      </c>
    </row>
    <row r="5209" spans="1:18" x14ac:dyDescent="0.35">
      <c r="A5209" t="s">
        <v>6953</v>
      </c>
      <c r="B5209" s="1">
        <v>45910</v>
      </c>
      <c r="C5209" t="s">
        <v>237</v>
      </c>
      <c r="D5209" t="s">
        <v>19</v>
      </c>
      <c r="E5209" t="s">
        <v>63</v>
      </c>
      <c r="F5209" t="s">
        <v>47</v>
      </c>
      <c r="G5209" t="s">
        <v>29</v>
      </c>
      <c r="H5209" t="s">
        <v>23</v>
      </c>
      <c r="I5209">
        <v>1</v>
      </c>
      <c r="J5209">
        <v>78600</v>
      </c>
      <c r="K5209">
        <v>52100</v>
      </c>
      <c r="L5209">
        <v>0.1</v>
      </c>
      <c r="M5209">
        <v>70740</v>
      </c>
      <c r="N5209">
        <v>52100</v>
      </c>
      <c r="O5209">
        <v>18640</v>
      </c>
      <c r="P5209">
        <v>26.35</v>
      </c>
      <c r="Q5209" t="s">
        <v>24</v>
      </c>
      <c r="R5209" t="str">
        <f t="shared" si="81"/>
        <v>H2</v>
      </c>
    </row>
    <row r="5210" spans="1:18" x14ac:dyDescent="0.35">
      <c r="A5210" t="s">
        <v>6954</v>
      </c>
      <c r="B5210" s="1">
        <v>45910</v>
      </c>
      <c r="C5210" t="s">
        <v>6955</v>
      </c>
      <c r="D5210" t="s">
        <v>27</v>
      </c>
      <c r="E5210" t="s">
        <v>79</v>
      </c>
      <c r="F5210" t="s">
        <v>47</v>
      </c>
      <c r="G5210" t="s">
        <v>93</v>
      </c>
      <c r="H5210" t="s">
        <v>40</v>
      </c>
      <c r="I5210">
        <v>1</v>
      </c>
      <c r="J5210">
        <v>56200</v>
      </c>
      <c r="K5210">
        <v>36100</v>
      </c>
      <c r="L5210">
        <v>7.0000000000000007E-2</v>
      </c>
      <c r="M5210">
        <v>52266</v>
      </c>
      <c r="N5210">
        <v>36100</v>
      </c>
      <c r="O5210">
        <v>16166</v>
      </c>
      <c r="P5210">
        <v>30.93</v>
      </c>
      <c r="Q5210" t="s">
        <v>30</v>
      </c>
      <c r="R5210" t="str">
        <f t="shared" si="81"/>
        <v>H2</v>
      </c>
    </row>
    <row r="5211" spans="1:18" x14ac:dyDescent="0.35">
      <c r="A5211" t="s">
        <v>6956</v>
      </c>
      <c r="B5211" s="1">
        <v>45910</v>
      </c>
      <c r="C5211" t="s">
        <v>1200</v>
      </c>
      <c r="D5211" t="s">
        <v>19</v>
      </c>
      <c r="E5211" t="s">
        <v>108</v>
      </c>
      <c r="F5211" t="s">
        <v>47</v>
      </c>
      <c r="G5211" t="s">
        <v>29</v>
      </c>
      <c r="H5211" t="s">
        <v>34</v>
      </c>
      <c r="I5211">
        <v>1</v>
      </c>
      <c r="J5211">
        <v>66700</v>
      </c>
      <c r="K5211">
        <v>47400</v>
      </c>
      <c r="L5211">
        <v>0.17</v>
      </c>
      <c r="M5211">
        <v>55361</v>
      </c>
      <c r="N5211">
        <v>47400</v>
      </c>
      <c r="O5211">
        <v>7961</v>
      </c>
      <c r="P5211">
        <v>14.38</v>
      </c>
      <c r="Q5211" t="s">
        <v>41</v>
      </c>
      <c r="R5211" t="str">
        <f t="shared" si="81"/>
        <v>H2</v>
      </c>
    </row>
    <row r="5212" spans="1:18" x14ac:dyDescent="0.35">
      <c r="A5212" t="s">
        <v>6957</v>
      </c>
      <c r="B5212" s="1">
        <v>45910</v>
      </c>
      <c r="C5212" t="s">
        <v>2976</v>
      </c>
      <c r="D5212" t="s">
        <v>19</v>
      </c>
      <c r="E5212" t="s">
        <v>68</v>
      </c>
      <c r="F5212" t="s">
        <v>47</v>
      </c>
      <c r="G5212" t="s">
        <v>33</v>
      </c>
      <c r="H5212" t="s">
        <v>34</v>
      </c>
      <c r="I5212">
        <v>3</v>
      </c>
      <c r="J5212">
        <v>29400</v>
      </c>
      <c r="K5212">
        <v>19900</v>
      </c>
      <c r="L5212">
        <v>0.2</v>
      </c>
      <c r="M5212">
        <v>70560</v>
      </c>
      <c r="N5212">
        <v>59700</v>
      </c>
      <c r="O5212">
        <v>10860</v>
      </c>
      <c r="P5212">
        <v>15.39</v>
      </c>
      <c r="Q5212" t="s">
        <v>24</v>
      </c>
      <c r="R5212" t="str">
        <f t="shared" si="81"/>
        <v>H2</v>
      </c>
    </row>
    <row r="5213" spans="1:18" x14ac:dyDescent="0.35">
      <c r="A5213" t="s">
        <v>6958</v>
      </c>
      <c r="B5213" s="1">
        <v>45910</v>
      </c>
      <c r="C5213" t="s">
        <v>2394</v>
      </c>
      <c r="D5213" t="s">
        <v>19</v>
      </c>
      <c r="E5213" t="s">
        <v>68</v>
      </c>
      <c r="F5213" t="s">
        <v>47</v>
      </c>
      <c r="G5213" t="s">
        <v>39</v>
      </c>
      <c r="H5213" t="s">
        <v>23</v>
      </c>
      <c r="I5213">
        <v>1</v>
      </c>
      <c r="J5213">
        <v>30300</v>
      </c>
      <c r="K5213">
        <v>19800</v>
      </c>
      <c r="L5213">
        <v>0.23</v>
      </c>
      <c r="M5213">
        <v>23331</v>
      </c>
      <c r="N5213">
        <v>19800</v>
      </c>
      <c r="O5213">
        <v>3531</v>
      </c>
      <c r="P5213">
        <v>15.13</v>
      </c>
      <c r="Q5213" t="s">
        <v>24</v>
      </c>
      <c r="R5213" t="str">
        <f t="shared" si="81"/>
        <v>H2</v>
      </c>
    </row>
    <row r="5214" spans="1:18" x14ac:dyDescent="0.35">
      <c r="A5214" t="s">
        <v>6959</v>
      </c>
      <c r="B5214" s="1">
        <v>45911</v>
      </c>
      <c r="C5214" t="s">
        <v>1902</v>
      </c>
      <c r="D5214" t="s">
        <v>27</v>
      </c>
      <c r="E5214" t="s">
        <v>57</v>
      </c>
      <c r="F5214" t="s">
        <v>38</v>
      </c>
      <c r="G5214" t="s">
        <v>93</v>
      </c>
      <c r="H5214" t="s">
        <v>40</v>
      </c>
      <c r="I5214">
        <v>1</v>
      </c>
      <c r="J5214">
        <v>48200</v>
      </c>
      <c r="K5214">
        <v>29900</v>
      </c>
      <c r="L5214">
        <v>0.15</v>
      </c>
      <c r="M5214">
        <v>40970</v>
      </c>
      <c r="N5214">
        <v>29900</v>
      </c>
      <c r="O5214">
        <v>11070</v>
      </c>
      <c r="P5214">
        <v>27.02</v>
      </c>
      <c r="Q5214" t="s">
        <v>24</v>
      </c>
      <c r="R5214" t="str">
        <f t="shared" si="81"/>
        <v>H2</v>
      </c>
    </row>
    <row r="5215" spans="1:18" x14ac:dyDescent="0.35">
      <c r="A5215" t="s">
        <v>6960</v>
      </c>
      <c r="B5215" s="1">
        <v>45911</v>
      </c>
      <c r="C5215" t="s">
        <v>2001</v>
      </c>
      <c r="D5215" t="s">
        <v>19</v>
      </c>
      <c r="E5215" t="s">
        <v>68</v>
      </c>
      <c r="F5215" t="s">
        <v>47</v>
      </c>
      <c r="G5215" t="s">
        <v>33</v>
      </c>
      <c r="H5215" t="s">
        <v>23</v>
      </c>
      <c r="I5215">
        <v>1</v>
      </c>
      <c r="J5215">
        <v>29400</v>
      </c>
      <c r="K5215">
        <v>20100</v>
      </c>
      <c r="L5215">
        <v>0.28999999999999998</v>
      </c>
      <c r="M5215">
        <v>20874</v>
      </c>
      <c r="N5215">
        <v>20100</v>
      </c>
      <c r="O5215">
        <v>774</v>
      </c>
      <c r="P5215">
        <v>3.71</v>
      </c>
      <c r="Q5215" t="s">
        <v>24</v>
      </c>
      <c r="R5215" t="str">
        <f t="shared" si="81"/>
        <v>H2</v>
      </c>
    </row>
    <row r="5216" spans="1:18" x14ac:dyDescent="0.35">
      <c r="A5216" t="s">
        <v>6961</v>
      </c>
      <c r="B5216" s="1">
        <v>45911</v>
      </c>
      <c r="C5216" t="s">
        <v>5172</v>
      </c>
      <c r="D5216" t="s">
        <v>27</v>
      </c>
      <c r="E5216" t="s">
        <v>79</v>
      </c>
      <c r="F5216" t="s">
        <v>47</v>
      </c>
      <c r="G5216" t="s">
        <v>29</v>
      </c>
      <c r="H5216" t="s">
        <v>23</v>
      </c>
      <c r="I5216">
        <v>2</v>
      </c>
      <c r="J5216">
        <v>53800</v>
      </c>
      <c r="K5216">
        <v>36100</v>
      </c>
      <c r="L5216">
        <v>0.22</v>
      </c>
      <c r="M5216">
        <v>83928</v>
      </c>
      <c r="N5216">
        <v>72200</v>
      </c>
      <c r="O5216">
        <v>11728</v>
      </c>
      <c r="P5216">
        <v>13.97</v>
      </c>
      <c r="Q5216" t="s">
        <v>30</v>
      </c>
      <c r="R5216" t="str">
        <f t="shared" si="81"/>
        <v>H2</v>
      </c>
    </row>
    <row r="5217" spans="1:18" x14ac:dyDescent="0.35">
      <c r="A5217" t="s">
        <v>6962</v>
      </c>
      <c r="B5217" s="1">
        <v>45911</v>
      </c>
      <c r="C5217" t="s">
        <v>6347</v>
      </c>
      <c r="D5217" t="s">
        <v>19</v>
      </c>
      <c r="E5217" t="s">
        <v>60</v>
      </c>
      <c r="F5217" t="s">
        <v>21</v>
      </c>
      <c r="G5217" t="s">
        <v>33</v>
      </c>
      <c r="H5217" t="s">
        <v>34</v>
      </c>
      <c r="I5217">
        <v>2</v>
      </c>
      <c r="J5217">
        <v>46300</v>
      </c>
      <c r="K5217">
        <v>29800</v>
      </c>
      <c r="L5217">
        <v>0.13</v>
      </c>
      <c r="M5217">
        <v>80562</v>
      </c>
      <c r="N5217">
        <v>59600</v>
      </c>
      <c r="O5217">
        <v>20962</v>
      </c>
      <c r="P5217">
        <v>26.02</v>
      </c>
      <c r="Q5217" t="s">
        <v>41</v>
      </c>
      <c r="R5217" t="str">
        <f t="shared" si="81"/>
        <v>H2</v>
      </c>
    </row>
    <row r="5218" spans="1:18" x14ac:dyDescent="0.35">
      <c r="A5218" t="s">
        <v>6963</v>
      </c>
      <c r="B5218" s="1">
        <v>45911</v>
      </c>
      <c r="C5218" t="s">
        <v>2918</v>
      </c>
      <c r="D5218" t="s">
        <v>19</v>
      </c>
      <c r="E5218" t="s">
        <v>79</v>
      </c>
      <c r="F5218" t="s">
        <v>47</v>
      </c>
      <c r="G5218" t="s">
        <v>33</v>
      </c>
      <c r="H5218" t="s">
        <v>23</v>
      </c>
      <c r="I5218">
        <v>3</v>
      </c>
      <c r="J5218">
        <v>53600</v>
      </c>
      <c r="K5218">
        <v>36200</v>
      </c>
      <c r="L5218">
        <v>0.17</v>
      </c>
      <c r="M5218">
        <v>133464</v>
      </c>
      <c r="N5218">
        <v>108600</v>
      </c>
      <c r="O5218">
        <v>24864</v>
      </c>
      <c r="P5218">
        <v>18.63</v>
      </c>
      <c r="Q5218" t="s">
        <v>41</v>
      </c>
      <c r="R5218" t="str">
        <f t="shared" si="81"/>
        <v>H2</v>
      </c>
    </row>
    <row r="5219" spans="1:18" x14ac:dyDescent="0.35">
      <c r="A5219" t="s">
        <v>6964</v>
      </c>
      <c r="B5219" s="1">
        <v>45911</v>
      </c>
      <c r="C5219" t="s">
        <v>2836</v>
      </c>
      <c r="D5219" t="s">
        <v>27</v>
      </c>
      <c r="E5219" t="s">
        <v>242</v>
      </c>
      <c r="F5219" t="s">
        <v>74</v>
      </c>
      <c r="G5219" t="s">
        <v>22</v>
      </c>
      <c r="H5219" t="s">
        <v>40</v>
      </c>
      <c r="I5219">
        <v>1</v>
      </c>
      <c r="J5219">
        <v>38600</v>
      </c>
      <c r="K5219">
        <v>24100</v>
      </c>
      <c r="L5219">
        <v>0.17</v>
      </c>
      <c r="M5219">
        <v>32038</v>
      </c>
      <c r="N5219">
        <v>24100</v>
      </c>
      <c r="O5219">
        <v>7938</v>
      </c>
      <c r="P5219">
        <v>24.78</v>
      </c>
      <c r="Q5219" t="s">
        <v>24</v>
      </c>
      <c r="R5219" t="str">
        <f t="shared" si="81"/>
        <v>H2</v>
      </c>
    </row>
    <row r="5220" spans="1:18" x14ac:dyDescent="0.35">
      <c r="A5220" t="s">
        <v>6965</v>
      </c>
      <c r="B5220" s="1">
        <v>45911</v>
      </c>
      <c r="C5220" t="s">
        <v>549</v>
      </c>
      <c r="D5220" t="s">
        <v>27</v>
      </c>
      <c r="E5220" t="s">
        <v>28</v>
      </c>
      <c r="F5220" t="s">
        <v>21</v>
      </c>
      <c r="G5220" t="s">
        <v>29</v>
      </c>
      <c r="H5220" t="s">
        <v>23</v>
      </c>
      <c r="I5220">
        <v>4</v>
      </c>
      <c r="J5220">
        <v>18300</v>
      </c>
      <c r="K5220">
        <v>11600</v>
      </c>
      <c r="L5220">
        <v>0.27</v>
      </c>
      <c r="M5220">
        <v>53436</v>
      </c>
      <c r="N5220">
        <v>46400</v>
      </c>
      <c r="O5220">
        <v>7036</v>
      </c>
      <c r="P5220">
        <v>13.17</v>
      </c>
      <c r="Q5220" t="s">
        <v>48</v>
      </c>
      <c r="R5220" t="str">
        <f t="shared" si="81"/>
        <v>H2</v>
      </c>
    </row>
    <row r="5221" spans="1:18" x14ac:dyDescent="0.35">
      <c r="A5221" t="s">
        <v>6966</v>
      </c>
      <c r="B5221" s="1">
        <v>45911</v>
      </c>
      <c r="C5221" t="s">
        <v>6967</v>
      </c>
      <c r="D5221" t="s">
        <v>19</v>
      </c>
      <c r="E5221" t="s">
        <v>63</v>
      </c>
      <c r="F5221" t="s">
        <v>47</v>
      </c>
      <c r="G5221" t="s">
        <v>39</v>
      </c>
      <c r="H5221" t="s">
        <v>40</v>
      </c>
      <c r="I5221">
        <v>2</v>
      </c>
      <c r="J5221">
        <v>77000</v>
      </c>
      <c r="K5221">
        <v>54000</v>
      </c>
      <c r="L5221">
        <v>0.16</v>
      </c>
      <c r="M5221">
        <v>129360</v>
      </c>
      <c r="N5221">
        <v>108000</v>
      </c>
      <c r="O5221">
        <v>21360</v>
      </c>
      <c r="P5221">
        <v>16.510000000000002</v>
      </c>
      <c r="Q5221" t="s">
        <v>41</v>
      </c>
      <c r="R5221" t="str">
        <f t="shared" si="81"/>
        <v>H2</v>
      </c>
    </row>
    <row r="5222" spans="1:18" x14ac:dyDescent="0.35">
      <c r="A5222" t="s">
        <v>6968</v>
      </c>
      <c r="B5222" s="1">
        <v>45911</v>
      </c>
      <c r="C5222" t="s">
        <v>3449</v>
      </c>
      <c r="D5222" t="s">
        <v>27</v>
      </c>
      <c r="E5222" t="s">
        <v>79</v>
      </c>
      <c r="F5222" t="s">
        <v>47</v>
      </c>
      <c r="G5222" t="s">
        <v>93</v>
      </c>
      <c r="H5222" t="s">
        <v>40</v>
      </c>
      <c r="I5222">
        <v>4</v>
      </c>
      <c r="J5222">
        <v>55100</v>
      </c>
      <c r="K5222">
        <v>36700</v>
      </c>
      <c r="L5222">
        <v>0.09</v>
      </c>
      <c r="M5222">
        <v>200564</v>
      </c>
      <c r="N5222">
        <v>146800</v>
      </c>
      <c r="O5222">
        <v>53764</v>
      </c>
      <c r="P5222">
        <v>26.81</v>
      </c>
      <c r="Q5222" t="s">
        <v>48</v>
      </c>
      <c r="R5222" t="str">
        <f t="shared" si="81"/>
        <v>H2</v>
      </c>
    </row>
    <row r="5223" spans="1:18" x14ac:dyDescent="0.35">
      <c r="A5223" t="s">
        <v>6969</v>
      </c>
      <c r="B5223" s="1">
        <v>45911</v>
      </c>
      <c r="C5223" t="s">
        <v>1497</v>
      </c>
      <c r="D5223" t="s">
        <v>27</v>
      </c>
      <c r="E5223" t="s">
        <v>79</v>
      </c>
      <c r="F5223" t="s">
        <v>47</v>
      </c>
      <c r="G5223" t="s">
        <v>33</v>
      </c>
      <c r="H5223" t="s">
        <v>40</v>
      </c>
      <c r="I5223">
        <v>3</v>
      </c>
      <c r="J5223">
        <v>53900</v>
      </c>
      <c r="K5223">
        <v>36600</v>
      </c>
      <c r="L5223">
        <v>0.1</v>
      </c>
      <c r="M5223">
        <v>145530</v>
      </c>
      <c r="N5223">
        <v>109800</v>
      </c>
      <c r="O5223">
        <v>35730</v>
      </c>
      <c r="P5223">
        <v>24.55</v>
      </c>
      <c r="Q5223" t="s">
        <v>48</v>
      </c>
      <c r="R5223" t="str">
        <f t="shared" si="81"/>
        <v>H2</v>
      </c>
    </row>
    <row r="5224" spans="1:18" x14ac:dyDescent="0.35">
      <c r="A5224" t="s">
        <v>6970</v>
      </c>
      <c r="B5224" s="1">
        <v>45911</v>
      </c>
      <c r="C5224" t="s">
        <v>183</v>
      </c>
      <c r="D5224" t="s">
        <v>19</v>
      </c>
      <c r="E5224" t="s">
        <v>37</v>
      </c>
      <c r="F5224" t="s">
        <v>38</v>
      </c>
      <c r="G5224" t="s">
        <v>93</v>
      </c>
      <c r="H5224" t="s">
        <v>40</v>
      </c>
      <c r="I5224">
        <v>1</v>
      </c>
      <c r="J5224">
        <v>34700</v>
      </c>
      <c r="K5224">
        <v>21500</v>
      </c>
      <c r="L5224">
        <v>0.16</v>
      </c>
      <c r="M5224">
        <v>29148</v>
      </c>
      <c r="N5224">
        <v>21500</v>
      </c>
      <c r="O5224">
        <v>7648</v>
      </c>
      <c r="P5224">
        <v>26.24</v>
      </c>
      <c r="Q5224" t="s">
        <v>48</v>
      </c>
      <c r="R5224" t="str">
        <f t="shared" si="81"/>
        <v>H2</v>
      </c>
    </row>
    <row r="5225" spans="1:18" x14ac:dyDescent="0.35">
      <c r="A5225" t="s">
        <v>6971</v>
      </c>
      <c r="B5225" s="1">
        <v>45911</v>
      </c>
      <c r="C5225" t="s">
        <v>3632</v>
      </c>
      <c r="D5225" t="s">
        <v>27</v>
      </c>
      <c r="E5225" t="s">
        <v>57</v>
      </c>
      <c r="F5225" t="s">
        <v>38</v>
      </c>
      <c r="G5225" t="s">
        <v>22</v>
      </c>
      <c r="H5225" t="s">
        <v>40</v>
      </c>
      <c r="I5225">
        <v>1</v>
      </c>
      <c r="J5225">
        <v>47100</v>
      </c>
      <c r="K5225">
        <v>30300</v>
      </c>
      <c r="L5225">
        <v>0.05</v>
      </c>
      <c r="M5225">
        <v>44745</v>
      </c>
      <c r="N5225">
        <v>30300</v>
      </c>
      <c r="O5225">
        <v>14445</v>
      </c>
      <c r="P5225">
        <v>32.28</v>
      </c>
      <c r="Q5225" t="s">
        <v>24</v>
      </c>
      <c r="R5225" t="str">
        <f t="shared" si="81"/>
        <v>H2</v>
      </c>
    </row>
    <row r="5226" spans="1:18" x14ac:dyDescent="0.35">
      <c r="A5226" t="s">
        <v>6972</v>
      </c>
      <c r="B5226" s="1">
        <v>45912</v>
      </c>
      <c r="C5226" t="s">
        <v>2802</v>
      </c>
      <c r="D5226" t="s">
        <v>27</v>
      </c>
      <c r="E5226" t="s">
        <v>115</v>
      </c>
      <c r="F5226" t="s">
        <v>38</v>
      </c>
      <c r="G5226" t="s">
        <v>93</v>
      </c>
      <c r="H5226" t="s">
        <v>23</v>
      </c>
      <c r="I5226">
        <v>2</v>
      </c>
      <c r="J5226">
        <v>40300</v>
      </c>
      <c r="K5226">
        <v>27200</v>
      </c>
      <c r="L5226">
        <v>0.15</v>
      </c>
      <c r="M5226">
        <v>68510</v>
      </c>
      <c r="N5226">
        <v>54400</v>
      </c>
      <c r="O5226">
        <v>14110</v>
      </c>
      <c r="P5226">
        <v>20.6</v>
      </c>
      <c r="Q5226" t="s">
        <v>48</v>
      </c>
      <c r="R5226" t="str">
        <f t="shared" si="81"/>
        <v>H2</v>
      </c>
    </row>
    <row r="5227" spans="1:18" x14ac:dyDescent="0.35">
      <c r="A5227" t="s">
        <v>6973</v>
      </c>
      <c r="B5227" s="1">
        <v>45912</v>
      </c>
      <c r="C5227" t="s">
        <v>1324</v>
      </c>
      <c r="D5227" t="s">
        <v>19</v>
      </c>
      <c r="E5227" t="s">
        <v>57</v>
      </c>
      <c r="F5227" t="s">
        <v>38</v>
      </c>
      <c r="G5227" t="s">
        <v>93</v>
      </c>
      <c r="H5227" t="s">
        <v>34</v>
      </c>
      <c r="I5227">
        <v>3</v>
      </c>
      <c r="J5227">
        <v>48400</v>
      </c>
      <c r="K5227">
        <v>29400</v>
      </c>
      <c r="L5227">
        <v>0.11</v>
      </c>
      <c r="M5227">
        <v>129228</v>
      </c>
      <c r="N5227">
        <v>88200</v>
      </c>
      <c r="O5227">
        <v>41028</v>
      </c>
      <c r="P5227">
        <v>31.75</v>
      </c>
      <c r="Q5227" t="s">
        <v>24</v>
      </c>
      <c r="R5227" t="str">
        <f t="shared" si="81"/>
        <v>H2</v>
      </c>
    </row>
    <row r="5228" spans="1:18" x14ac:dyDescent="0.35">
      <c r="A5228" t="s">
        <v>6974</v>
      </c>
      <c r="B5228" s="1">
        <v>45912</v>
      </c>
      <c r="C5228" t="s">
        <v>1649</v>
      </c>
      <c r="D5228" t="s">
        <v>27</v>
      </c>
      <c r="E5228" t="s">
        <v>68</v>
      </c>
      <c r="F5228" t="s">
        <v>47</v>
      </c>
      <c r="G5228" t="s">
        <v>93</v>
      </c>
      <c r="H5228" t="s">
        <v>23</v>
      </c>
      <c r="I5228">
        <v>1</v>
      </c>
      <c r="J5228">
        <v>30000</v>
      </c>
      <c r="K5228">
        <v>19100</v>
      </c>
      <c r="L5228">
        <v>0.19</v>
      </c>
      <c r="M5228">
        <v>24300</v>
      </c>
      <c r="N5228">
        <v>19100</v>
      </c>
      <c r="O5228">
        <v>5200</v>
      </c>
      <c r="P5228">
        <v>21.4</v>
      </c>
      <c r="Q5228" t="s">
        <v>24</v>
      </c>
      <c r="R5228" t="str">
        <f t="shared" si="81"/>
        <v>H2</v>
      </c>
    </row>
    <row r="5229" spans="1:18" x14ac:dyDescent="0.35">
      <c r="A5229" t="s">
        <v>6975</v>
      </c>
      <c r="B5229" s="1">
        <v>45912</v>
      </c>
      <c r="C5229" t="s">
        <v>1306</v>
      </c>
      <c r="D5229" t="s">
        <v>19</v>
      </c>
      <c r="E5229" t="s">
        <v>63</v>
      </c>
      <c r="F5229" t="s">
        <v>47</v>
      </c>
      <c r="G5229" t="s">
        <v>33</v>
      </c>
      <c r="H5229" t="s">
        <v>23</v>
      </c>
      <c r="I5229">
        <v>2</v>
      </c>
      <c r="J5229">
        <v>79900</v>
      </c>
      <c r="K5229">
        <v>53600</v>
      </c>
      <c r="L5229">
        <v>0.34</v>
      </c>
      <c r="M5229">
        <v>105468</v>
      </c>
      <c r="N5229">
        <v>107200</v>
      </c>
      <c r="O5229">
        <v>-1732</v>
      </c>
      <c r="P5229">
        <v>-1.64</v>
      </c>
      <c r="Q5229" t="s">
        <v>24</v>
      </c>
      <c r="R5229" t="str">
        <f t="shared" si="81"/>
        <v>H2</v>
      </c>
    </row>
    <row r="5230" spans="1:18" x14ac:dyDescent="0.35">
      <c r="A5230" t="s">
        <v>6976</v>
      </c>
      <c r="B5230" s="1">
        <v>45912</v>
      </c>
      <c r="C5230" t="s">
        <v>6977</v>
      </c>
      <c r="D5230" t="s">
        <v>19</v>
      </c>
      <c r="E5230" t="s">
        <v>68</v>
      </c>
      <c r="F5230" t="s">
        <v>47</v>
      </c>
      <c r="G5230" t="s">
        <v>29</v>
      </c>
      <c r="H5230" t="s">
        <v>23</v>
      </c>
      <c r="I5230">
        <v>3</v>
      </c>
      <c r="J5230">
        <v>29500</v>
      </c>
      <c r="K5230">
        <v>19700</v>
      </c>
      <c r="L5230">
        <v>0.19</v>
      </c>
      <c r="M5230">
        <v>71685</v>
      </c>
      <c r="N5230">
        <v>59100</v>
      </c>
      <c r="O5230">
        <v>12585</v>
      </c>
      <c r="P5230">
        <v>17.559999999999999</v>
      </c>
      <c r="Q5230" t="s">
        <v>41</v>
      </c>
      <c r="R5230" t="str">
        <f t="shared" si="81"/>
        <v>H2</v>
      </c>
    </row>
    <row r="5231" spans="1:18" x14ac:dyDescent="0.35">
      <c r="A5231" t="s">
        <v>6978</v>
      </c>
      <c r="B5231" s="1">
        <v>45912</v>
      </c>
      <c r="C5231" t="s">
        <v>2733</v>
      </c>
      <c r="D5231" t="s">
        <v>19</v>
      </c>
      <c r="E5231" t="s">
        <v>20</v>
      </c>
      <c r="F5231" t="s">
        <v>21</v>
      </c>
      <c r="G5231" t="s">
        <v>93</v>
      </c>
      <c r="H5231" t="s">
        <v>40</v>
      </c>
      <c r="I5231">
        <v>2</v>
      </c>
      <c r="J5231">
        <v>84200</v>
      </c>
      <c r="K5231">
        <v>63200</v>
      </c>
      <c r="L5231">
        <v>0.16</v>
      </c>
      <c r="M5231">
        <v>141456</v>
      </c>
      <c r="N5231">
        <v>126400</v>
      </c>
      <c r="O5231">
        <v>15056</v>
      </c>
      <c r="P5231">
        <v>10.64</v>
      </c>
      <c r="Q5231" t="s">
        <v>41</v>
      </c>
      <c r="R5231" t="str">
        <f t="shared" si="81"/>
        <v>H2</v>
      </c>
    </row>
    <row r="5232" spans="1:18" x14ac:dyDescent="0.35">
      <c r="A5232" t="s">
        <v>6979</v>
      </c>
      <c r="B5232" s="1">
        <v>45912</v>
      </c>
      <c r="C5232" t="s">
        <v>1440</v>
      </c>
      <c r="D5232" t="s">
        <v>27</v>
      </c>
      <c r="E5232" t="s">
        <v>28</v>
      </c>
      <c r="F5232" t="s">
        <v>21</v>
      </c>
      <c r="G5232" t="s">
        <v>29</v>
      </c>
      <c r="H5232" t="s">
        <v>40</v>
      </c>
      <c r="I5232">
        <v>3</v>
      </c>
      <c r="J5232">
        <v>18800</v>
      </c>
      <c r="K5232">
        <v>11400</v>
      </c>
      <c r="L5232">
        <v>0.15</v>
      </c>
      <c r="M5232">
        <v>47940</v>
      </c>
      <c r="N5232">
        <v>34200</v>
      </c>
      <c r="O5232">
        <v>13740</v>
      </c>
      <c r="P5232">
        <v>28.66</v>
      </c>
      <c r="Q5232" t="s">
        <v>24</v>
      </c>
      <c r="R5232" t="str">
        <f t="shared" si="81"/>
        <v>H2</v>
      </c>
    </row>
    <row r="5233" spans="1:18" x14ac:dyDescent="0.35">
      <c r="A5233" t="s">
        <v>6980</v>
      </c>
      <c r="B5233" s="1">
        <v>45912</v>
      </c>
      <c r="C5233" t="s">
        <v>2394</v>
      </c>
      <c r="D5233" t="s">
        <v>27</v>
      </c>
      <c r="E5233" t="s">
        <v>63</v>
      </c>
      <c r="F5233" t="s">
        <v>47</v>
      </c>
      <c r="G5233" t="s">
        <v>29</v>
      </c>
      <c r="H5233" t="s">
        <v>40</v>
      </c>
      <c r="I5233">
        <v>2</v>
      </c>
      <c r="J5233">
        <v>78300</v>
      </c>
      <c r="K5233">
        <v>53000</v>
      </c>
      <c r="L5233">
        <v>0.21</v>
      </c>
      <c r="M5233">
        <v>123714</v>
      </c>
      <c r="N5233">
        <v>106000</v>
      </c>
      <c r="O5233">
        <v>17714</v>
      </c>
      <c r="P5233">
        <v>14.32</v>
      </c>
      <c r="Q5233" t="s">
        <v>41</v>
      </c>
      <c r="R5233" t="str">
        <f t="shared" si="81"/>
        <v>H2</v>
      </c>
    </row>
    <row r="5234" spans="1:18" x14ac:dyDescent="0.35">
      <c r="A5234" t="s">
        <v>6981</v>
      </c>
      <c r="B5234" s="1">
        <v>45912</v>
      </c>
      <c r="C5234" t="s">
        <v>654</v>
      </c>
      <c r="D5234" t="s">
        <v>27</v>
      </c>
      <c r="E5234" t="s">
        <v>108</v>
      </c>
      <c r="F5234" t="s">
        <v>47</v>
      </c>
      <c r="G5234" t="s">
        <v>29</v>
      </c>
      <c r="H5234" t="s">
        <v>40</v>
      </c>
      <c r="I5234">
        <v>1</v>
      </c>
      <c r="J5234">
        <v>67800</v>
      </c>
      <c r="K5234">
        <v>45200</v>
      </c>
      <c r="L5234">
        <v>0.19</v>
      </c>
      <c r="M5234">
        <v>54918</v>
      </c>
      <c r="N5234">
        <v>45200</v>
      </c>
      <c r="O5234">
        <v>9718</v>
      </c>
      <c r="P5234">
        <v>17.7</v>
      </c>
      <c r="Q5234" t="s">
        <v>41</v>
      </c>
      <c r="R5234" t="str">
        <f t="shared" si="81"/>
        <v>H2</v>
      </c>
    </row>
    <row r="5235" spans="1:18" x14ac:dyDescent="0.35">
      <c r="A5235" t="s">
        <v>6982</v>
      </c>
      <c r="B5235" s="1">
        <v>45912</v>
      </c>
      <c r="C5235" t="s">
        <v>99</v>
      </c>
      <c r="D5235" t="s">
        <v>27</v>
      </c>
      <c r="E5235" t="s">
        <v>20</v>
      </c>
      <c r="F5235" t="s">
        <v>21</v>
      </c>
      <c r="G5235" t="s">
        <v>33</v>
      </c>
      <c r="H5235" t="s">
        <v>40</v>
      </c>
      <c r="I5235">
        <v>1</v>
      </c>
      <c r="J5235">
        <v>85100</v>
      </c>
      <c r="K5235">
        <v>62200</v>
      </c>
      <c r="L5235">
        <v>0.15</v>
      </c>
      <c r="M5235">
        <v>72335</v>
      </c>
      <c r="N5235">
        <v>62200</v>
      </c>
      <c r="O5235">
        <v>10135</v>
      </c>
      <c r="P5235">
        <v>14.01</v>
      </c>
      <c r="Q5235" t="s">
        <v>48</v>
      </c>
      <c r="R5235" t="str">
        <f t="shared" si="81"/>
        <v>H2</v>
      </c>
    </row>
    <row r="5236" spans="1:18" x14ac:dyDescent="0.35">
      <c r="A5236" t="s">
        <v>6983</v>
      </c>
      <c r="B5236" s="1">
        <v>45912</v>
      </c>
      <c r="C5236" t="s">
        <v>2643</v>
      </c>
      <c r="D5236" t="s">
        <v>27</v>
      </c>
      <c r="E5236" t="s">
        <v>57</v>
      </c>
      <c r="F5236" t="s">
        <v>38</v>
      </c>
      <c r="G5236" t="s">
        <v>33</v>
      </c>
      <c r="H5236" t="s">
        <v>23</v>
      </c>
      <c r="I5236">
        <v>1</v>
      </c>
      <c r="J5236">
        <v>47600</v>
      </c>
      <c r="K5236">
        <v>30100</v>
      </c>
      <c r="L5236">
        <v>0.21</v>
      </c>
      <c r="M5236">
        <v>37604</v>
      </c>
      <c r="N5236">
        <v>30100</v>
      </c>
      <c r="O5236">
        <v>7504</v>
      </c>
      <c r="P5236">
        <v>19.96</v>
      </c>
      <c r="Q5236" t="s">
        <v>30</v>
      </c>
      <c r="R5236" t="str">
        <f t="shared" si="81"/>
        <v>H2</v>
      </c>
    </row>
    <row r="5237" spans="1:18" x14ac:dyDescent="0.35">
      <c r="A5237" t="s">
        <v>6984</v>
      </c>
      <c r="B5237" s="1">
        <v>45912</v>
      </c>
      <c r="C5237" t="s">
        <v>6985</v>
      </c>
      <c r="D5237" t="s">
        <v>19</v>
      </c>
      <c r="E5237" t="s">
        <v>57</v>
      </c>
      <c r="F5237" t="s">
        <v>38</v>
      </c>
      <c r="G5237" t="s">
        <v>29</v>
      </c>
      <c r="H5237" t="s">
        <v>23</v>
      </c>
      <c r="I5237">
        <v>1</v>
      </c>
      <c r="J5237">
        <v>49000</v>
      </c>
      <c r="K5237">
        <v>30200</v>
      </c>
      <c r="L5237">
        <v>0.08</v>
      </c>
      <c r="M5237">
        <v>45080</v>
      </c>
      <c r="N5237">
        <v>30200</v>
      </c>
      <c r="O5237">
        <v>14880</v>
      </c>
      <c r="P5237">
        <v>33.01</v>
      </c>
      <c r="Q5237" t="s">
        <v>24</v>
      </c>
      <c r="R5237" t="str">
        <f t="shared" si="81"/>
        <v>H2</v>
      </c>
    </row>
    <row r="5238" spans="1:18" x14ac:dyDescent="0.35">
      <c r="A5238" t="s">
        <v>6986</v>
      </c>
      <c r="B5238" s="1">
        <v>45912</v>
      </c>
      <c r="C5238" t="s">
        <v>1178</v>
      </c>
      <c r="D5238" t="s">
        <v>27</v>
      </c>
      <c r="E5238" t="s">
        <v>68</v>
      </c>
      <c r="F5238" t="s">
        <v>47</v>
      </c>
      <c r="G5238" t="s">
        <v>22</v>
      </c>
      <c r="H5238" t="s">
        <v>40</v>
      </c>
      <c r="I5238">
        <v>3</v>
      </c>
      <c r="J5238">
        <v>29900</v>
      </c>
      <c r="K5238">
        <v>19800</v>
      </c>
      <c r="L5238">
        <v>0.05</v>
      </c>
      <c r="M5238">
        <v>85215</v>
      </c>
      <c r="N5238">
        <v>59400</v>
      </c>
      <c r="O5238">
        <v>25815</v>
      </c>
      <c r="P5238">
        <v>30.29</v>
      </c>
      <c r="Q5238" t="s">
        <v>24</v>
      </c>
      <c r="R5238" t="str">
        <f t="shared" si="81"/>
        <v>H2</v>
      </c>
    </row>
    <row r="5239" spans="1:18" x14ac:dyDescent="0.35">
      <c r="A5239" t="s">
        <v>6987</v>
      </c>
      <c r="B5239" s="1">
        <v>45912</v>
      </c>
      <c r="C5239" t="s">
        <v>755</v>
      </c>
      <c r="D5239" t="s">
        <v>19</v>
      </c>
      <c r="E5239" t="s">
        <v>242</v>
      </c>
      <c r="F5239" t="s">
        <v>74</v>
      </c>
      <c r="G5239" t="s">
        <v>29</v>
      </c>
      <c r="H5239" t="s">
        <v>23</v>
      </c>
      <c r="I5239">
        <v>1</v>
      </c>
      <c r="J5239">
        <v>37900</v>
      </c>
      <c r="K5239">
        <v>24700</v>
      </c>
      <c r="L5239">
        <v>0.21</v>
      </c>
      <c r="M5239">
        <v>29941</v>
      </c>
      <c r="N5239">
        <v>24700</v>
      </c>
      <c r="O5239">
        <v>5241</v>
      </c>
      <c r="P5239">
        <v>17.5</v>
      </c>
      <c r="Q5239" t="s">
        <v>41</v>
      </c>
      <c r="R5239" t="str">
        <f t="shared" si="81"/>
        <v>H2</v>
      </c>
    </row>
    <row r="5240" spans="1:18" x14ac:dyDescent="0.35">
      <c r="A5240" t="s">
        <v>6988</v>
      </c>
      <c r="B5240" s="1">
        <v>45912</v>
      </c>
      <c r="C5240" t="s">
        <v>1349</v>
      </c>
      <c r="D5240" t="s">
        <v>19</v>
      </c>
      <c r="E5240" t="s">
        <v>20</v>
      </c>
      <c r="F5240" t="s">
        <v>21</v>
      </c>
      <c r="G5240" t="s">
        <v>29</v>
      </c>
      <c r="H5240" t="s">
        <v>40</v>
      </c>
      <c r="I5240">
        <v>3</v>
      </c>
      <c r="J5240">
        <v>85800</v>
      </c>
      <c r="K5240">
        <v>62900</v>
      </c>
      <c r="L5240">
        <v>0.13</v>
      </c>
      <c r="M5240">
        <v>223938</v>
      </c>
      <c r="N5240">
        <v>188700</v>
      </c>
      <c r="O5240">
        <v>35238</v>
      </c>
      <c r="P5240">
        <v>15.74</v>
      </c>
      <c r="Q5240" t="s">
        <v>41</v>
      </c>
      <c r="R5240" t="str">
        <f t="shared" si="81"/>
        <v>H2</v>
      </c>
    </row>
    <row r="5241" spans="1:18" x14ac:dyDescent="0.35">
      <c r="A5241" t="s">
        <v>6989</v>
      </c>
      <c r="B5241" s="1">
        <v>45912</v>
      </c>
      <c r="C5241" t="s">
        <v>698</v>
      </c>
      <c r="D5241" t="s">
        <v>27</v>
      </c>
      <c r="E5241" t="s">
        <v>108</v>
      </c>
      <c r="F5241" t="s">
        <v>47</v>
      </c>
      <c r="G5241" t="s">
        <v>39</v>
      </c>
      <c r="H5241" t="s">
        <v>40</v>
      </c>
      <c r="I5241">
        <v>1</v>
      </c>
      <c r="J5241">
        <v>66900</v>
      </c>
      <c r="K5241">
        <v>46800</v>
      </c>
      <c r="L5241">
        <v>0.12</v>
      </c>
      <c r="M5241">
        <v>58872</v>
      </c>
      <c r="N5241">
        <v>46800</v>
      </c>
      <c r="O5241">
        <v>12072</v>
      </c>
      <c r="P5241">
        <v>20.51</v>
      </c>
      <c r="Q5241" t="s">
        <v>48</v>
      </c>
      <c r="R5241" t="str">
        <f t="shared" si="81"/>
        <v>H2</v>
      </c>
    </row>
    <row r="5242" spans="1:18" x14ac:dyDescent="0.35">
      <c r="A5242" t="s">
        <v>6990</v>
      </c>
      <c r="B5242" s="1">
        <v>45912</v>
      </c>
      <c r="C5242" t="s">
        <v>133</v>
      </c>
      <c r="D5242" t="s">
        <v>27</v>
      </c>
      <c r="E5242" t="s">
        <v>79</v>
      </c>
      <c r="F5242" t="s">
        <v>47</v>
      </c>
      <c r="G5242" t="s">
        <v>39</v>
      </c>
      <c r="H5242" t="s">
        <v>23</v>
      </c>
      <c r="I5242">
        <v>3</v>
      </c>
      <c r="J5242">
        <v>54600</v>
      </c>
      <c r="K5242">
        <v>38100</v>
      </c>
      <c r="L5242">
        <v>0.2</v>
      </c>
      <c r="M5242">
        <v>131040</v>
      </c>
      <c r="N5242">
        <v>114300</v>
      </c>
      <c r="O5242">
        <v>16740</v>
      </c>
      <c r="P5242">
        <v>12.77</v>
      </c>
      <c r="Q5242" t="s">
        <v>24</v>
      </c>
      <c r="R5242" t="str">
        <f t="shared" si="81"/>
        <v>H2</v>
      </c>
    </row>
    <row r="5243" spans="1:18" x14ac:dyDescent="0.35">
      <c r="A5243" t="s">
        <v>6991</v>
      </c>
      <c r="B5243" s="1">
        <v>45912</v>
      </c>
      <c r="C5243" t="s">
        <v>2160</v>
      </c>
      <c r="D5243" t="s">
        <v>19</v>
      </c>
      <c r="E5243" t="s">
        <v>28</v>
      </c>
      <c r="F5243" t="s">
        <v>21</v>
      </c>
      <c r="G5243" t="s">
        <v>33</v>
      </c>
      <c r="H5243" t="s">
        <v>34</v>
      </c>
      <c r="I5243">
        <v>1</v>
      </c>
      <c r="J5243">
        <v>18500</v>
      </c>
      <c r="K5243">
        <v>11800</v>
      </c>
      <c r="L5243">
        <v>0.11</v>
      </c>
      <c r="M5243">
        <v>16465</v>
      </c>
      <c r="N5243">
        <v>11800</v>
      </c>
      <c r="O5243">
        <v>4665</v>
      </c>
      <c r="P5243">
        <v>28.33</v>
      </c>
      <c r="Q5243" t="s">
        <v>41</v>
      </c>
      <c r="R5243" t="str">
        <f t="shared" si="81"/>
        <v>H2</v>
      </c>
    </row>
    <row r="5244" spans="1:18" x14ac:dyDescent="0.35">
      <c r="A5244" t="s">
        <v>6992</v>
      </c>
      <c r="B5244" s="1">
        <v>45913</v>
      </c>
      <c r="C5244" t="s">
        <v>3632</v>
      </c>
      <c r="D5244" t="s">
        <v>27</v>
      </c>
      <c r="E5244" t="s">
        <v>37</v>
      </c>
      <c r="F5244" t="s">
        <v>38</v>
      </c>
      <c r="G5244" t="s">
        <v>39</v>
      </c>
      <c r="H5244" t="s">
        <v>40</v>
      </c>
      <c r="I5244">
        <v>1</v>
      </c>
      <c r="J5244">
        <v>36000</v>
      </c>
      <c r="K5244">
        <v>22100</v>
      </c>
      <c r="L5244">
        <v>0.14000000000000001</v>
      </c>
      <c r="M5244">
        <v>30960</v>
      </c>
      <c r="N5244">
        <v>22100</v>
      </c>
      <c r="O5244">
        <v>8860</v>
      </c>
      <c r="P5244">
        <v>28.62</v>
      </c>
      <c r="Q5244" t="s">
        <v>30</v>
      </c>
      <c r="R5244" t="str">
        <f t="shared" si="81"/>
        <v>H2</v>
      </c>
    </row>
    <row r="5245" spans="1:18" x14ac:dyDescent="0.35">
      <c r="A5245" t="s">
        <v>6993</v>
      </c>
      <c r="B5245" s="1">
        <v>45913</v>
      </c>
      <c r="C5245" t="s">
        <v>2474</v>
      </c>
      <c r="D5245" t="s">
        <v>19</v>
      </c>
      <c r="E5245" t="s">
        <v>60</v>
      </c>
      <c r="F5245" t="s">
        <v>21</v>
      </c>
      <c r="G5245" t="s">
        <v>39</v>
      </c>
      <c r="H5245" t="s">
        <v>23</v>
      </c>
      <c r="I5245">
        <v>2</v>
      </c>
      <c r="J5245">
        <v>45000</v>
      </c>
      <c r="K5245">
        <v>29400</v>
      </c>
      <c r="L5245">
        <v>0.35</v>
      </c>
      <c r="M5245">
        <v>58500</v>
      </c>
      <c r="N5245">
        <v>58800</v>
      </c>
      <c r="O5245">
        <v>-300</v>
      </c>
      <c r="P5245">
        <v>-0.51</v>
      </c>
      <c r="Q5245" t="s">
        <v>24</v>
      </c>
      <c r="R5245" t="str">
        <f t="shared" si="81"/>
        <v>H2</v>
      </c>
    </row>
    <row r="5246" spans="1:18" x14ac:dyDescent="0.35">
      <c r="A5246" t="s">
        <v>6994</v>
      </c>
      <c r="B5246" s="1">
        <v>45913</v>
      </c>
      <c r="C5246" t="s">
        <v>621</v>
      </c>
      <c r="D5246" t="s">
        <v>19</v>
      </c>
      <c r="E5246" t="s">
        <v>28</v>
      </c>
      <c r="F5246" t="s">
        <v>21</v>
      </c>
      <c r="G5246" t="s">
        <v>29</v>
      </c>
      <c r="H5246" t="s">
        <v>40</v>
      </c>
      <c r="I5246">
        <v>2</v>
      </c>
      <c r="J5246">
        <v>16900</v>
      </c>
      <c r="K5246">
        <v>11700</v>
      </c>
      <c r="L5246">
        <v>0.14000000000000001</v>
      </c>
      <c r="M5246">
        <v>29068</v>
      </c>
      <c r="N5246">
        <v>23400</v>
      </c>
      <c r="O5246">
        <v>5668</v>
      </c>
      <c r="P5246">
        <v>19.5</v>
      </c>
      <c r="Q5246" t="s">
        <v>24</v>
      </c>
      <c r="R5246" t="str">
        <f t="shared" si="81"/>
        <v>H2</v>
      </c>
    </row>
    <row r="5247" spans="1:18" x14ac:dyDescent="0.35">
      <c r="A5247" t="s">
        <v>6995</v>
      </c>
      <c r="B5247" s="1">
        <v>45913</v>
      </c>
      <c r="C5247" t="s">
        <v>357</v>
      </c>
      <c r="D5247" t="s">
        <v>27</v>
      </c>
      <c r="E5247" t="s">
        <v>79</v>
      </c>
      <c r="F5247" t="s">
        <v>47</v>
      </c>
      <c r="G5247" t="s">
        <v>29</v>
      </c>
      <c r="H5247" t="s">
        <v>23</v>
      </c>
      <c r="I5247">
        <v>2</v>
      </c>
      <c r="J5247">
        <v>53200</v>
      </c>
      <c r="K5247">
        <v>36000</v>
      </c>
      <c r="L5247">
        <v>0.31</v>
      </c>
      <c r="M5247">
        <v>73416</v>
      </c>
      <c r="N5247">
        <v>72000</v>
      </c>
      <c r="O5247">
        <v>1416</v>
      </c>
      <c r="P5247">
        <v>1.93</v>
      </c>
      <c r="Q5247" t="s">
        <v>24</v>
      </c>
      <c r="R5247" t="str">
        <f t="shared" si="81"/>
        <v>H2</v>
      </c>
    </row>
    <row r="5248" spans="1:18" x14ac:dyDescent="0.35">
      <c r="A5248" t="s">
        <v>6996</v>
      </c>
      <c r="B5248" s="1">
        <v>45913</v>
      </c>
      <c r="C5248" t="s">
        <v>3433</v>
      </c>
      <c r="D5248" t="s">
        <v>19</v>
      </c>
      <c r="E5248" t="s">
        <v>28</v>
      </c>
      <c r="F5248" t="s">
        <v>21</v>
      </c>
      <c r="G5248" t="s">
        <v>93</v>
      </c>
      <c r="H5248" t="s">
        <v>40</v>
      </c>
      <c r="I5248">
        <v>2</v>
      </c>
      <c r="J5248">
        <v>17700</v>
      </c>
      <c r="K5248">
        <v>11900</v>
      </c>
      <c r="L5248">
        <v>0.08</v>
      </c>
      <c r="M5248">
        <v>32568</v>
      </c>
      <c r="N5248">
        <v>23800</v>
      </c>
      <c r="O5248">
        <v>8768</v>
      </c>
      <c r="P5248">
        <v>26.92</v>
      </c>
      <c r="Q5248" t="s">
        <v>24</v>
      </c>
      <c r="R5248" t="str">
        <f t="shared" si="81"/>
        <v>H2</v>
      </c>
    </row>
    <row r="5249" spans="1:18" x14ac:dyDescent="0.35">
      <c r="A5249" t="s">
        <v>6997</v>
      </c>
      <c r="B5249" s="1">
        <v>45913</v>
      </c>
      <c r="C5249" t="s">
        <v>2561</v>
      </c>
      <c r="D5249" t="s">
        <v>19</v>
      </c>
      <c r="E5249" t="s">
        <v>57</v>
      </c>
      <c r="F5249" t="s">
        <v>38</v>
      </c>
      <c r="G5249" t="s">
        <v>93</v>
      </c>
      <c r="H5249" t="s">
        <v>23</v>
      </c>
      <c r="I5249">
        <v>2</v>
      </c>
      <c r="J5249">
        <v>46400</v>
      </c>
      <c r="K5249">
        <v>30700</v>
      </c>
      <c r="L5249">
        <v>0.31</v>
      </c>
      <c r="M5249">
        <v>64032</v>
      </c>
      <c r="N5249">
        <v>61400</v>
      </c>
      <c r="O5249">
        <v>2632</v>
      </c>
      <c r="P5249">
        <v>4.1100000000000003</v>
      </c>
      <c r="Q5249" t="s">
        <v>41</v>
      </c>
      <c r="R5249" t="str">
        <f t="shared" si="81"/>
        <v>H2</v>
      </c>
    </row>
    <row r="5250" spans="1:18" x14ac:dyDescent="0.35">
      <c r="A5250" t="s">
        <v>6998</v>
      </c>
      <c r="B5250" s="1">
        <v>45913</v>
      </c>
      <c r="C5250" t="s">
        <v>4890</v>
      </c>
      <c r="D5250" t="s">
        <v>27</v>
      </c>
      <c r="E5250" t="s">
        <v>20</v>
      </c>
      <c r="F5250" t="s">
        <v>21</v>
      </c>
      <c r="G5250" t="s">
        <v>33</v>
      </c>
      <c r="H5250" t="s">
        <v>23</v>
      </c>
      <c r="I5250">
        <v>2</v>
      </c>
      <c r="J5250">
        <v>85400</v>
      </c>
      <c r="K5250">
        <v>64200</v>
      </c>
      <c r="L5250">
        <v>0.24</v>
      </c>
      <c r="M5250">
        <v>129808</v>
      </c>
      <c r="N5250">
        <v>128400</v>
      </c>
      <c r="O5250">
        <v>1408</v>
      </c>
      <c r="P5250">
        <v>1.08</v>
      </c>
      <c r="Q5250" t="s">
        <v>24</v>
      </c>
      <c r="R5250" t="str">
        <f t="shared" si="81"/>
        <v>H2</v>
      </c>
    </row>
    <row r="5251" spans="1:18" x14ac:dyDescent="0.35">
      <c r="A5251" t="s">
        <v>6999</v>
      </c>
      <c r="B5251" s="1">
        <v>45913</v>
      </c>
      <c r="C5251" t="s">
        <v>7000</v>
      </c>
      <c r="D5251" t="s">
        <v>27</v>
      </c>
      <c r="E5251" t="s">
        <v>37</v>
      </c>
      <c r="F5251" t="s">
        <v>38</v>
      </c>
      <c r="G5251" t="s">
        <v>93</v>
      </c>
      <c r="H5251" t="s">
        <v>40</v>
      </c>
      <c r="I5251">
        <v>1</v>
      </c>
      <c r="J5251">
        <v>34800</v>
      </c>
      <c r="K5251">
        <v>22900</v>
      </c>
      <c r="L5251">
        <v>0.12</v>
      </c>
      <c r="M5251">
        <v>30624</v>
      </c>
      <c r="N5251">
        <v>22900</v>
      </c>
      <c r="O5251">
        <v>7724</v>
      </c>
      <c r="P5251">
        <v>25.22</v>
      </c>
      <c r="Q5251" t="s">
        <v>48</v>
      </c>
      <c r="R5251" t="str">
        <f t="shared" ref="R5251:R5314" si="82">IF(MONTH(B5251)&lt;=6,"H1","H2")</f>
        <v>H2</v>
      </c>
    </row>
    <row r="5252" spans="1:18" x14ac:dyDescent="0.35">
      <c r="A5252" t="s">
        <v>7001</v>
      </c>
      <c r="B5252" s="1">
        <v>45913</v>
      </c>
      <c r="C5252" t="s">
        <v>374</v>
      </c>
      <c r="D5252" t="s">
        <v>27</v>
      </c>
      <c r="E5252" t="s">
        <v>79</v>
      </c>
      <c r="F5252" t="s">
        <v>47</v>
      </c>
      <c r="G5252" t="s">
        <v>33</v>
      </c>
      <c r="H5252" t="s">
        <v>23</v>
      </c>
      <c r="I5252">
        <v>4</v>
      </c>
      <c r="J5252">
        <v>53200</v>
      </c>
      <c r="K5252">
        <v>35600</v>
      </c>
      <c r="L5252">
        <v>0.16</v>
      </c>
      <c r="M5252">
        <v>178752</v>
      </c>
      <c r="N5252">
        <v>142400</v>
      </c>
      <c r="O5252">
        <v>36352</v>
      </c>
      <c r="P5252">
        <v>20.34</v>
      </c>
      <c r="Q5252" t="s">
        <v>24</v>
      </c>
      <c r="R5252" t="str">
        <f t="shared" si="82"/>
        <v>H2</v>
      </c>
    </row>
    <row r="5253" spans="1:18" x14ac:dyDescent="0.35">
      <c r="A5253" t="s">
        <v>7002</v>
      </c>
      <c r="B5253" s="1">
        <v>45913</v>
      </c>
      <c r="C5253" t="s">
        <v>2710</v>
      </c>
      <c r="D5253" t="s">
        <v>27</v>
      </c>
      <c r="E5253" t="s">
        <v>37</v>
      </c>
      <c r="F5253" t="s">
        <v>38</v>
      </c>
      <c r="G5253" t="s">
        <v>33</v>
      </c>
      <c r="H5253" t="s">
        <v>23</v>
      </c>
      <c r="I5253">
        <v>2</v>
      </c>
      <c r="J5253">
        <v>34600</v>
      </c>
      <c r="K5253">
        <v>22100</v>
      </c>
      <c r="L5253">
        <v>0.18</v>
      </c>
      <c r="M5253">
        <v>56744</v>
      </c>
      <c r="N5253">
        <v>44200</v>
      </c>
      <c r="O5253">
        <v>12544</v>
      </c>
      <c r="P5253">
        <v>22.11</v>
      </c>
      <c r="Q5253" t="s">
        <v>24</v>
      </c>
      <c r="R5253" t="str">
        <f t="shared" si="82"/>
        <v>H2</v>
      </c>
    </row>
    <row r="5254" spans="1:18" x14ac:dyDescent="0.35">
      <c r="A5254" t="s">
        <v>7003</v>
      </c>
      <c r="B5254" s="1">
        <v>45913</v>
      </c>
      <c r="C5254" t="s">
        <v>97</v>
      </c>
      <c r="D5254" t="s">
        <v>19</v>
      </c>
      <c r="E5254" t="s">
        <v>28</v>
      </c>
      <c r="F5254" t="s">
        <v>21</v>
      </c>
      <c r="G5254" t="s">
        <v>22</v>
      </c>
      <c r="H5254" t="s">
        <v>23</v>
      </c>
      <c r="I5254">
        <v>2</v>
      </c>
      <c r="J5254">
        <v>17200</v>
      </c>
      <c r="K5254">
        <v>11400</v>
      </c>
      <c r="L5254">
        <v>0.16</v>
      </c>
      <c r="M5254">
        <v>28896</v>
      </c>
      <c r="N5254">
        <v>22800</v>
      </c>
      <c r="O5254">
        <v>6096</v>
      </c>
      <c r="P5254">
        <v>21.1</v>
      </c>
      <c r="Q5254" t="s">
        <v>30</v>
      </c>
      <c r="R5254" t="str">
        <f t="shared" si="82"/>
        <v>H2</v>
      </c>
    </row>
    <row r="5255" spans="1:18" x14ac:dyDescent="0.35">
      <c r="A5255" t="s">
        <v>7004</v>
      </c>
      <c r="B5255" s="1">
        <v>45913</v>
      </c>
      <c r="C5255" t="s">
        <v>3566</v>
      </c>
      <c r="D5255" t="s">
        <v>27</v>
      </c>
      <c r="E5255" t="s">
        <v>57</v>
      </c>
      <c r="F5255" t="s">
        <v>38</v>
      </c>
      <c r="G5255" t="s">
        <v>93</v>
      </c>
      <c r="H5255" t="s">
        <v>34</v>
      </c>
      <c r="I5255">
        <v>1</v>
      </c>
      <c r="J5255">
        <v>46800</v>
      </c>
      <c r="K5255">
        <v>29700</v>
      </c>
      <c r="L5255">
        <v>0.19</v>
      </c>
      <c r="M5255">
        <v>37908</v>
      </c>
      <c r="N5255">
        <v>29700</v>
      </c>
      <c r="O5255">
        <v>8208</v>
      </c>
      <c r="P5255">
        <v>21.65</v>
      </c>
      <c r="Q5255" t="s">
        <v>48</v>
      </c>
      <c r="R5255" t="str">
        <f t="shared" si="82"/>
        <v>H2</v>
      </c>
    </row>
    <row r="5256" spans="1:18" x14ac:dyDescent="0.35">
      <c r="A5256" t="s">
        <v>7005</v>
      </c>
      <c r="B5256" s="1">
        <v>45913</v>
      </c>
      <c r="C5256" t="s">
        <v>791</v>
      </c>
      <c r="D5256" t="s">
        <v>27</v>
      </c>
      <c r="E5256" t="s">
        <v>108</v>
      </c>
      <c r="F5256" t="s">
        <v>47</v>
      </c>
      <c r="G5256" t="s">
        <v>39</v>
      </c>
      <c r="H5256" t="s">
        <v>34</v>
      </c>
      <c r="I5256">
        <v>1</v>
      </c>
      <c r="J5256">
        <v>68000</v>
      </c>
      <c r="K5256">
        <v>45700</v>
      </c>
      <c r="L5256">
        <v>0.18</v>
      </c>
      <c r="M5256">
        <v>55760</v>
      </c>
      <c r="N5256">
        <v>45700</v>
      </c>
      <c r="O5256">
        <v>10060</v>
      </c>
      <c r="P5256">
        <v>18.04</v>
      </c>
      <c r="Q5256" t="s">
        <v>41</v>
      </c>
      <c r="R5256" t="str">
        <f t="shared" si="82"/>
        <v>H2</v>
      </c>
    </row>
    <row r="5257" spans="1:18" x14ac:dyDescent="0.35">
      <c r="A5257" t="s">
        <v>7006</v>
      </c>
      <c r="B5257" s="1">
        <v>45913</v>
      </c>
      <c r="C5257" t="s">
        <v>7007</v>
      </c>
      <c r="D5257" t="s">
        <v>27</v>
      </c>
      <c r="E5257" t="s">
        <v>68</v>
      </c>
      <c r="F5257" t="s">
        <v>47</v>
      </c>
      <c r="G5257" t="s">
        <v>93</v>
      </c>
      <c r="H5257" t="s">
        <v>23</v>
      </c>
      <c r="I5257">
        <v>1</v>
      </c>
      <c r="J5257">
        <v>30100</v>
      </c>
      <c r="K5257">
        <v>19700</v>
      </c>
      <c r="L5257">
        <v>0.24</v>
      </c>
      <c r="M5257">
        <v>22876</v>
      </c>
      <c r="N5257">
        <v>19700</v>
      </c>
      <c r="O5257">
        <v>3176</v>
      </c>
      <c r="P5257">
        <v>13.88</v>
      </c>
      <c r="Q5257" t="s">
        <v>24</v>
      </c>
      <c r="R5257" t="str">
        <f t="shared" si="82"/>
        <v>H2</v>
      </c>
    </row>
    <row r="5258" spans="1:18" x14ac:dyDescent="0.35">
      <c r="A5258" t="s">
        <v>7008</v>
      </c>
      <c r="B5258" s="1">
        <v>45913</v>
      </c>
      <c r="C5258" t="s">
        <v>857</v>
      </c>
      <c r="D5258" t="s">
        <v>19</v>
      </c>
      <c r="E5258" t="s">
        <v>57</v>
      </c>
      <c r="F5258" t="s">
        <v>38</v>
      </c>
      <c r="G5258" t="s">
        <v>93</v>
      </c>
      <c r="H5258" t="s">
        <v>23</v>
      </c>
      <c r="I5258">
        <v>1</v>
      </c>
      <c r="J5258">
        <v>49200</v>
      </c>
      <c r="K5258">
        <v>29400</v>
      </c>
      <c r="L5258">
        <v>0.2</v>
      </c>
      <c r="M5258">
        <v>39360</v>
      </c>
      <c r="N5258">
        <v>29400</v>
      </c>
      <c r="O5258">
        <v>9960</v>
      </c>
      <c r="P5258">
        <v>25.3</v>
      </c>
      <c r="Q5258" t="s">
        <v>30</v>
      </c>
      <c r="R5258" t="str">
        <f t="shared" si="82"/>
        <v>H2</v>
      </c>
    </row>
    <row r="5259" spans="1:18" x14ac:dyDescent="0.35">
      <c r="A5259" t="s">
        <v>7009</v>
      </c>
      <c r="B5259" s="1">
        <v>45913</v>
      </c>
      <c r="C5259" t="s">
        <v>6388</v>
      </c>
      <c r="D5259" t="s">
        <v>27</v>
      </c>
      <c r="E5259" t="s">
        <v>73</v>
      </c>
      <c r="F5259" t="s">
        <v>74</v>
      </c>
      <c r="G5259" t="s">
        <v>33</v>
      </c>
      <c r="H5259" t="s">
        <v>23</v>
      </c>
      <c r="I5259">
        <v>1</v>
      </c>
      <c r="J5259">
        <v>61800</v>
      </c>
      <c r="K5259">
        <v>39300</v>
      </c>
      <c r="L5259">
        <v>0.17</v>
      </c>
      <c r="M5259">
        <v>51294</v>
      </c>
      <c r="N5259">
        <v>39300</v>
      </c>
      <c r="O5259">
        <v>11994</v>
      </c>
      <c r="P5259">
        <v>23.38</v>
      </c>
      <c r="Q5259" t="s">
        <v>41</v>
      </c>
      <c r="R5259" t="str">
        <f t="shared" si="82"/>
        <v>H2</v>
      </c>
    </row>
    <row r="5260" spans="1:18" x14ac:dyDescent="0.35">
      <c r="A5260" t="s">
        <v>7010</v>
      </c>
      <c r="B5260" s="1">
        <v>45913</v>
      </c>
      <c r="C5260" t="s">
        <v>4447</v>
      </c>
      <c r="D5260" t="s">
        <v>19</v>
      </c>
      <c r="E5260" t="s">
        <v>84</v>
      </c>
      <c r="F5260" t="s">
        <v>21</v>
      </c>
      <c r="G5260" t="s">
        <v>33</v>
      </c>
      <c r="H5260" t="s">
        <v>34</v>
      </c>
      <c r="I5260">
        <v>1</v>
      </c>
      <c r="J5260">
        <v>29900</v>
      </c>
      <c r="K5260">
        <v>21300</v>
      </c>
      <c r="L5260">
        <v>0.16</v>
      </c>
      <c r="M5260">
        <v>25116</v>
      </c>
      <c r="N5260">
        <v>21300</v>
      </c>
      <c r="O5260">
        <v>3816</v>
      </c>
      <c r="P5260">
        <v>15.19</v>
      </c>
      <c r="Q5260" t="s">
        <v>41</v>
      </c>
      <c r="R5260" t="str">
        <f t="shared" si="82"/>
        <v>H2</v>
      </c>
    </row>
    <row r="5261" spans="1:18" x14ac:dyDescent="0.35">
      <c r="A5261" t="s">
        <v>7011</v>
      </c>
      <c r="B5261" s="1">
        <v>45913</v>
      </c>
      <c r="C5261" t="s">
        <v>3953</v>
      </c>
      <c r="D5261" t="s">
        <v>27</v>
      </c>
      <c r="E5261" t="s">
        <v>20</v>
      </c>
      <c r="F5261" t="s">
        <v>21</v>
      </c>
      <c r="G5261" t="s">
        <v>93</v>
      </c>
      <c r="H5261" t="s">
        <v>40</v>
      </c>
      <c r="I5261">
        <v>4</v>
      </c>
      <c r="J5261">
        <v>85900</v>
      </c>
      <c r="K5261">
        <v>62700</v>
      </c>
      <c r="L5261">
        <v>0.13</v>
      </c>
      <c r="M5261">
        <v>298932</v>
      </c>
      <c r="N5261">
        <v>250800</v>
      </c>
      <c r="O5261">
        <v>48132</v>
      </c>
      <c r="P5261">
        <v>16.100000000000001</v>
      </c>
      <c r="Q5261" t="s">
        <v>24</v>
      </c>
      <c r="R5261" t="str">
        <f t="shared" si="82"/>
        <v>H2</v>
      </c>
    </row>
    <row r="5262" spans="1:18" x14ac:dyDescent="0.35">
      <c r="A5262" t="s">
        <v>7012</v>
      </c>
      <c r="B5262" s="1">
        <v>45913</v>
      </c>
      <c r="C5262" t="s">
        <v>1989</v>
      </c>
      <c r="D5262" t="s">
        <v>27</v>
      </c>
      <c r="E5262" t="s">
        <v>79</v>
      </c>
      <c r="F5262" t="s">
        <v>47</v>
      </c>
      <c r="G5262" t="s">
        <v>33</v>
      </c>
      <c r="H5262" t="s">
        <v>40</v>
      </c>
      <c r="I5262">
        <v>1</v>
      </c>
      <c r="J5262">
        <v>52900</v>
      </c>
      <c r="K5262">
        <v>37400</v>
      </c>
      <c r="L5262">
        <v>0.16</v>
      </c>
      <c r="M5262">
        <v>44436</v>
      </c>
      <c r="N5262">
        <v>37400</v>
      </c>
      <c r="O5262">
        <v>7036</v>
      </c>
      <c r="P5262">
        <v>15.83</v>
      </c>
      <c r="Q5262" t="s">
        <v>24</v>
      </c>
      <c r="R5262" t="str">
        <f t="shared" si="82"/>
        <v>H2</v>
      </c>
    </row>
    <row r="5263" spans="1:18" x14ac:dyDescent="0.35">
      <c r="A5263" t="s">
        <v>7013</v>
      </c>
      <c r="B5263" s="1">
        <v>45913</v>
      </c>
      <c r="C5263" t="s">
        <v>1531</v>
      </c>
      <c r="D5263" t="s">
        <v>27</v>
      </c>
      <c r="E5263" t="s">
        <v>57</v>
      </c>
      <c r="F5263" t="s">
        <v>38</v>
      </c>
      <c r="G5263" t="s">
        <v>93</v>
      </c>
      <c r="H5263" t="s">
        <v>23</v>
      </c>
      <c r="I5263">
        <v>1</v>
      </c>
      <c r="J5263">
        <v>49300</v>
      </c>
      <c r="K5263">
        <v>29900</v>
      </c>
      <c r="L5263">
        <v>0.27</v>
      </c>
      <c r="M5263">
        <v>35989</v>
      </c>
      <c r="N5263">
        <v>29900</v>
      </c>
      <c r="O5263">
        <v>6089</v>
      </c>
      <c r="P5263">
        <v>16.920000000000002</v>
      </c>
      <c r="Q5263" t="s">
        <v>48</v>
      </c>
      <c r="R5263" t="str">
        <f t="shared" si="82"/>
        <v>H2</v>
      </c>
    </row>
    <row r="5264" spans="1:18" x14ac:dyDescent="0.35">
      <c r="A5264" t="s">
        <v>7014</v>
      </c>
      <c r="B5264" s="1">
        <v>45913</v>
      </c>
      <c r="C5264" t="s">
        <v>575</v>
      </c>
      <c r="D5264" t="s">
        <v>19</v>
      </c>
      <c r="E5264" t="s">
        <v>242</v>
      </c>
      <c r="F5264" t="s">
        <v>74</v>
      </c>
      <c r="G5264" t="s">
        <v>22</v>
      </c>
      <c r="H5264" t="s">
        <v>40</v>
      </c>
      <c r="I5264">
        <v>1</v>
      </c>
      <c r="J5264">
        <v>38700</v>
      </c>
      <c r="K5264">
        <v>24700</v>
      </c>
      <c r="L5264">
        <v>0.18</v>
      </c>
      <c r="M5264">
        <v>31734</v>
      </c>
      <c r="N5264">
        <v>24700</v>
      </c>
      <c r="O5264">
        <v>7034</v>
      </c>
      <c r="P5264">
        <v>22.17</v>
      </c>
      <c r="Q5264" t="s">
        <v>41</v>
      </c>
      <c r="R5264" t="str">
        <f t="shared" si="82"/>
        <v>H2</v>
      </c>
    </row>
    <row r="5265" spans="1:18" x14ac:dyDescent="0.35">
      <c r="A5265" t="s">
        <v>7015</v>
      </c>
      <c r="B5265" s="1">
        <v>45914</v>
      </c>
      <c r="C5265" t="s">
        <v>2976</v>
      </c>
      <c r="D5265" t="s">
        <v>27</v>
      </c>
      <c r="E5265" t="s">
        <v>28</v>
      </c>
      <c r="F5265" t="s">
        <v>21</v>
      </c>
      <c r="G5265" t="s">
        <v>29</v>
      </c>
      <c r="H5265" t="s">
        <v>23</v>
      </c>
      <c r="I5265">
        <v>2</v>
      </c>
      <c r="J5265">
        <v>18500</v>
      </c>
      <c r="K5265">
        <v>11600</v>
      </c>
      <c r="L5265">
        <v>0.12</v>
      </c>
      <c r="M5265">
        <v>32560</v>
      </c>
      <c r="N5265">
        <v>23200</v>
      </c>
      <c r="O5265">
        <v>9360</v>
      </c>
      <c r="P5265">
        <v>28.75</v>
      </c>
      <c r="Q5265" t="s">
        <v>24</v>
      </c>
      <c r="R5265" t="str">
        <f t="shared" si="82"/>
        <v>H2</v>
      </c>
    </row>
    <row r="5266" spans="1:18" x14ac:dyDescent="0.35">
      <c r="A5266" t="s">
        <v>7016</v>
      </c>
      <c r="B5266" s="1">
        <v>45914</v>
      </c>
      <c r="C5266" t="s">
        <v>2468</v>
      </c>
      <c r="D5266" t="s">
        <v>27</v>
      </c>
      <c r="E5266" t="s">
        <v>68</v>
      </c>
      <c r="F5266" t="s">
        <v>47</v>
      </c>
      <c r="G5266" t="s">
        <v>29</v>
      </c>
      <c r="H5266" t="s">
        <v>40</v>
      </c>
      <c r="I5266">
        <v>1</v>
      </c>
      <c r="J5266">
        <v>30200</v>
      </c>
      <c r="K5266">
        <v>19100</v>
      </c>
      <c r="L5266">
        <v>0.1</v>
      </c>
      <c r="M5266">
        <v>27180</v>
      </c>
      <c r="N5266">
        <v>19100</v>
      </c>
      <c r="O5266">
        <v>8080</v>
      </c>
      <c r="P5266">
        <v>29.73</v>
      </c>
      <c r="Q5266" t="s">
        <v>24</v>
      </c>
      <c r="R5266" t="str">
        <f t="shared" si="82"/>
        <v>H2</v>
      </c>
    </row>
    <row r="5267" spans="1:18" x14ac:dyDescent="0.35">
      <c r="A5267" t="s">
        <v>7017</v>
      </c>
      <c r="B5267" s="1">
        <v>45914</v>
      </c>
      <c r="C5267" t="s">
        <v>1682</v>
      </c>
      <c r="D5267" t="s">
        <v>27</v>
      </c>
      <c r="E5267" t="s">
        <v>20</v>
      </c>
      <c r="F5267" t="s">
        <v>21</v>
      </c>
      <c r="G5267" t="s">
        <v>22</v>
      </c>
      <c r="H5267" t="s">
        <v>23</v>
      </c>
      <c r="I5267">
        <v>2</v>
      </c>
      <c r="J5267">
        <v>83600</v>
      </c>
      <c r="K5267">
        <v>61400</v>
      </c>
      <c r="L5267">
        <v>0.2</v>
      </c>
      <c r="M5267">
        <v>133760</v>
      </c>
      <c r="N5267">
        <v>122800</v>
      </c>
      <c r="O5267">
        <v>10960</v>
      </c>
      <c r="P5267">
        <v>8.19</v>
      </c>
      <c r="Q5267" t="s">
        <v>41</v>
      </c>
      <c r="R5267" t="str">
        <f t="shared" si="82"/>
        <v>H2</v>
      </c>
    </row>
    <row r="5268" spans="1:18" x14ac:dyDescent="0.35">
      <c r="A5268" t="s">
        <v>7018</v>
      </c>
      <c r="B5268" s="1">
        <v>45914</v>
      </c>
      <c r="C5268" t="s">
        <v>3449</v>
      </c>
      <c r="D5268" t="s">
        <v>19</v>
      </c>
      <c r="E5268" t="s">
        <v>108</v>
      </c>
      <c r="F5268" t="s">
        <v>47</v>
      </c>
      <c r="G5268" t="s">
        <v>39</v>
      </c>
      <c r="H5268" t="s">
        <v>23</v>
      </c>
      <c r="I5268">
        <v>4</v>
      </c>
      <c r="J5268">
        <v>69200</v>
      </c>
      <c r="K5268">
        <v>46400</v>
      </c>
      <c r="L5268">
        <v>0.23</v>
      </c>
      <c r="M5268">
        <v>213136</v>
      </c>
      <c r="N5268">
        <v>185600</v>
      </c>
      <c r="O5268">
        <v>27536</v>
      </c>
      <c r="P5268">
        <v>12.92</v>
      </c>
      <c r="Q5268" t="s">
        <v>30</v>
      </c>
      <c r="R5268" t="str">
        <f t="shared" si="82"/>
        <v>H2</v>
      </c>
    </row>
    <row r="5269" spans="1:18" x14ac:dyDescent="0.35">
      <c r="A5269" t="s">
        <v>7019</v>
      </c>
      <c r="B5269" s="1">
        <v>45914</v>
      </c>
      <c r="C5269" t="s">
        <v>3150</v>
      </c>
      <c r="D5269" t="s">
        <v>27</v>
      </c>
      <c r="E5269" t="s">
        <v>28</v>
      </c>
      <c r="F5269" t="s">
        <v>21</v>
      </c>
      <c r="G5269" t="s">
        <v>33</v>
      </c>
      <c r="H5269" t="s">
        <v>40</v>
      </c>
      <c r="I5269">
        <v>3</v>
      </c>
      <c r="J5269">
        <v>17500</v>
      </c>
      <c r="K5269">
        <v>11500</v>
      </c>
      <c r="L5269">
        <v>0.11</v>
      </c>
      <c r="M5269">
        <v>46725</v>
      </c>
      <c r="N5269">
        <v>34500</v>
      </c>
      <c r="O5269">
        <v>12225</v>
      </c>
      <c r="P5269">
        <v>26.16</v>
      </c>
      <c r="Q5269" t="s">
        <v>41</v>
      </c>
      <c r="R5269" t="str">
        <f t="shared" si="82"/>
        <v>H2</v>
      </c>
    </row>
    <row r="5270" spans="1:18" x14ac:dyDescent="0.35">
      <c r="A5270" t="s">
        <v>7020</v>
      </c>
      <c r="B5270" s="1">
        <v>45914</v>
      </c>
      <c r="C5270" t="s">
        <v>1611</v>
      </c>
      <c r="D5270" t="s">
        <v>19</v>
      </c>
      <c r="E5270" t="s">
        <v>73</v>
      </c>
      <c r="F5270" t="s">
        <v>74</v>
      </c>
      <c r="G5270" t="s">
        <v>22</v>
      </c>
      <c r="H5270" t="s">
        <v>40</v>
      </c>
      <c r="I5270">
        <v>2</v>
      </c>
      <c r="J5270">
        <v>61800</v>
      </c>
      <c r="K5270">
        <v>40600</v>
      </c>
      <c r="L5270">
        <v>0.15</v>
      </c>
      <c r="M5270">
        <v>105060</v>
      </c>
      <c r="N5270">
        <v>81200</v>
      </c>
      <c r="O5270">
        <v>23860</v>
      </c>
      <c r="P5270">
        <v>22.71</v>
      </c>
      <c r="Q5270" t="s">
        <v>48</v>
      </c>
      <c r="R5270" t="str">
        <f t="shared" si="82"/>
        <v>H2</v>
      </c>
    </row>
    <row r="5271" spans="1:18" x14ac:dyDescent="0.35">
      <c r="A5271" t="s">
        <v>7021</v>
      </c>
      <c r="B5271" s="1">
        <v>45914</v>
      </c>
      <c r="C5271" t="s">
        <v>2060</v>
      </c>
      <c r="D5271" t="s">
        <v>19</v>
      </c>
      <c r="E5271" t="s">
        <v>20</v>
      </c>
      <c r="F5271" t="s">
        <v>21</v>
      </c>
      <c r="G5271" t="s">
        <v>29</v>
      </c>
      <c r="H5271" t="s">
        <v>23</v>
      </c>
      <c r="I5271">
        <v>1</v>
      </c>
      <c r="J5271">
        <v>82500</v>
      </c>
      <c r="K5271">
        <v>60600</v>
      </c>
      <c r="L5271">
        <v>0.17</v>
      </c>
      <c r="M5271">
        <v>68475</v>
      </c>
      <c r="N5271">
        <v>60600</v>
      </c>
      <c r="O5271">
        <v>7875</v>
      </c>
      <c r="P5271">
        <v>11.5</v>
      </c>
      <c r="Q5271" t="s">
        <v>41</v>
      </c>
      <c r="R5271" t="str">
        <f t="shared" si="82"/>
        <v>H2</v>
      </c>
    </row>
    <row r="5272" spans="1:18" x14ac:dyDescent="0.35">
      <c r="A5272" t="s">
        <v>7022</v>
      </c>
      <c r="B5272" s="1">
        <v>45914</v>
      </c>
      <c r="C5272" t="s">
        <v>2814</v>
      </c>
      <c r="D5272" t="s">
        <v>19</v>
      </c>
      <c r="E5272" t="s">
        <v>63</v>
      </c>
      <c r="F5272" t="s">
        <v>47</v>
      </c>
      <c r="G5272" t="s">
        <v>39</v>
      </c>
      <c r="H5272" t="s">
        <v>34</v>
      </c>
      <c r="I5272">
        <v>4</v>
      </c>
      <c r="J5272">
        <v>79300</v>
      </c>
      <c r="K5272">
        <v>53100</v>
      </c>
      <c r="L5272">
        <v>0.24</v>
      </c>
      <c r="M5272">
        <v>241072</v>
      </c>
      <c r="N5272">
        <v>212400</v>
      </c>
      <c r="O5272">
        <v>28672</v>
      </c>
      <c r="P5272">
        <v>11.89</v>
      </c>
      <c r="Q5272" t="s">
        <v>41</v>
      </c>
      <c r="R5272" t="str">
        <f t="shared" si="82"/>
        <v>H2</v>
      </c>
    </row>
    <row r="5273" spans="1:18" x14ac:dyDescent="0.35">
      <c r="A5273" t="s">
        <v>7023</v>
      </c>
      <c r="B5273" s="1">
        <v>45915</v>
      </c>
      <c r="C5273" t="s">
        <v>416</v>
      </c>
      <c r="D5273" t="s">
        <v>19</v>
      </c>
      <c r="E5273" t="s">
        <v>108</v>
      </c>
      <c r="F5273" t="s">
        <v>47</v>
      </c>
      <c r="G5273" t="s">
        <v>29</v>
      </c>
      <c r="H5273" t="s">
        <v>23</v>
      </c>
      <c r="I5273">
        <v>2</v>
      </c>
      <c r="J5273">
        <v>67700</v>
      </c>
      <c r="K5273">
        <v>45300</v>
      </c>
      <c r="L5273">
        <v>0.15</v>
      </c>
      <c r="M5273">
        <v>115090</v>
      </c>
      <c r="N5273">
        <v>90600</v>
      </c>
      <c r="O5273">
        <v>24490</v>
      </c>
      <c r="P5273">
        <v>21.28</v>
      </c>
      <c r="Q5273" t="s">
        <v>48</v>
      </c>
      <c r="R5273" t="str">
        <f t="shared" si="82"/>
        <v>H2</v>
      </c>
    </row>
    <row r="5274" spans="1:18" x14ac:dyDescent="0.35">
      <c r="A5274" t="s">
        <v>7024</v>
      </c>
      <c r="B5274" s="1">
        <v>45915</v>
      </c>
      <c r="C5274" t="s">
        <v>7025</v>
      </c>
      <c r="D5274" t="s">
        <v>27</v>
      </c>
      <c r="E5274" t="s">
        <v>84</v>
      </c>
      <c r="F5274" t="s">
        <v>21</v>
      </c>
      <c r="G5274" t="s">
        <v>29</v>
      </c>
      <c r="H5274" t="s">
        <v>40</v>
      </c>
      <c r="I5274">
        <v>1</v>
      </c>
      <c r="J5274">
        <v>32700</v>
      </c>
      <c r="K5274">
        <v>21100</v>
      </c>
      <c r="L5274">
        <v>0.19</v>
      </c>
      <c r="M5274">
        <v>26487</v>
      </c>
      <c r="N5274">
        <v>21100</v>
      </c>
      <c r="O5274">
        <v>5387</v>
      </c>
      <c r="P5274">
        <v>20.34</v>
      </c>
      <c r="Q5274" t="s">
        <v>24</v>
      </c>
      <c r="R5274" t="str">
        <f t="shared" si="82"/>
        <v>H2</v>
      </c>
    </row>
    <row r="5275" spans="1:18" x14ac:dyDescent="0.35">
      <c r="A5275" t="s">
        <v>7026</v>
      </c>
      <c r="B5275" s="1">
        <v>45915</v>
      </c>
      <c r="C5275" t="s">
        <v>2325</v>
      </c>
      <c r="D5275" t="s">
        <v>27</v>
      </c>
      <c r="E5275" t="s">
        <v>37</v>
      </c>
      <c r="F5275" t="s">
        <v>38</v>
      </c>
      <c r="G5275" t="s">
        <v>33</v>
      </c>
      <c r="H5275" t="s">
        <v>40</v>
      </c>
      <c r="I5275">
        <v>2</v>
      </c>
      <c r="J5275">
        <v>35900</v>
      </c>
      <c r="K5275">
        <v>22100</v>
      </c>
      <c r="L5275">
        <v>0.13</v>
      </c>
      <c r="M5275">
        <v>62466</v>
      </c>
      <c r="N5275">
        <v>44200</v>
      </c>
      <c r="O5275">
        <v>18266</v>
      </c>
      <c r="P5275">
        <v>29.24</v>
      </c>
      <c r="Q5275" t="s">
        <v>24</v>
      </c>
      <c r="R5275" t="str">
        <f t="shared" si="82"/>
        <v>H2</v>
      </c>
    </row>
    <row r="5276" spans="1:18" x14ac:dyDescent="0.35">
      <c r="A5276" t="s">
        <v>7027</v>
      </c>
      <c r="B5276" s="1">
        <v>45915</v>
      </c>
      <c r="C5276" t="s">
        <v>1080</v>
      </c>
      <c r="D5276" t="s">
        <v>27</v>
      </c>
      <c r="E5276" t="s">
        <v>63</v>
      </c>
      <c r="F5276" t="s">
        <v>47</v>
      </c>
      <c r="G5276" t="s">
        <v>33</v>
      </c>
      <c r="H5276" t="s">
        <v>23</v>
      </c>
      <c r="I5276">
        <v>2</v>
      </c>
      <c r="J5276">
        <v>78600</v>
      </c>
      <c r="K5276">
        <v>53000</v>
      </c>
      <c r="L5276">
        <v>0.16</v>
      </c>
      <c r="M5276">
        <v>132048</v>
      </c>
      <c r="N5276">
        <v>106000</v>
      </c>
      <c r="O5276">
        <v>26048</v>
      </c>
      <c r="P5276">
        <v>19.73</v>
      </c>
      <c r="Q5276" t="s">
        <v>24</v>
      </c>
      <c r="R5276" t="str">
        <f t="shared" si="82"/>
        <v>H2</v>
      </c>
    </row>
    <row r="5277" spans="1:18" x14ac:dyDescent="0.35">
      <c r="A5277" t="s">
        <v>7028</v>
      </c>
      <c r="B5277" s="1">
        <v>45915</v>
      </c>
      <c r="C5277" t="s">
        <v>1354</v>
      </c>
      <c r="D5277" t="s">
        <v>19</v>
      </c>
      <c r="E5277" t="s">
        <v>20</v>
      </c>
      <c r="F5277" t="s">
        <v>21</v>
      </c>
      <c r="G5277" t="s">
        <v>22</v>
      </c>
      <c r="H5277" t="s">
        <v>40</v>
      </c>
      <c r="I5277">
        <v>1</v>
      </c>
      <c r="J5277">
        <v>88600</v>
      </c>
      <c r="K5277">
        <v>60900</v>
      </c>
      <c r="L5277">
        <v>0.19</v>
      </c>
      <c r="M5277">
        <v>71766</v>
      </c>
      <c r="N5277">
        <v>60900</v>
      </c>
      <c r="O5277">
        <v>10866</v>
      </c>
      <c r="P5277">
        <v>15.14</v>
      </c>
      <c r="Q5277" t="s">
        <v>24</v>
      </c>
      <c r="R5277" t="str">
        <f t="shared" si="82"/>
        <v>H2</v>
      </c>
    </row>
    <row r="5278" spans="1:18" x14ac:dyDescent="0.35">
      <c r="A5278" t="s">
        <v>7029</v>
      </c>
      <c r="B5278" s="1">
        <v>45915</v>
      </c>
      <c r="C5278" t="s">
        <v>1371</v>
      </c>
      <c r="D5278" t="s">
        <v>27</v>
      </c>
      <c r="E5278" t="s">
        <v>79</v>
      </c>
      <c r="F5278" t="s">
        <v>47</v>
      </c>
      <c r="G5278" t="s">
        <v>93</v>
      </c>
      <c r="H5278" t="s">
        <v>40</v>
      </c>
      <c r="I5278">
        <v>2</v>
      </c>
      <c r="J5278">
        <v>53700</v>
      </c>
      <c r="K5278">
        <v>37000</v>
      </c>
      <c r="L5278">
        <v>0.17</v>
      </c>
      <c r="M5278">
        <v>89142</v>
      </c>
      <c r="N5278">
        <v>74000</v>
      </c>
      <c r="O5278">
        <v>15142</v>
      </c>
      <c r="P5278">
        <v>16.989999999999998</v>
      </c>
      <c r="Q5278" t="s">
        <v>41</v>
      </c>
      <c r="R5278" t="str">
        <f t="shared" si="82"/>
        <v>H2</v>
      </c>
    </row>
    <row r="5279" spans="1:18" x14ac:dyDescent="0.35">
      <c r="A5279" t="s">
        <v>7030</v>
      </c>
      <c r="B5279" s="1">
        <v>45915</v>
      </c>
      <c r="C5279" t="s">
        <v>1479</v>
      </c>
      <c r="D5279" t="s">
        <v>27</v>
      </c>
      <c r="E5279" t="s">
        <v>60</v>
      </c>
      <c r="F5279" t="s">
        <v>21</v>
      </c>
      <c r="G5279" t="s">
        <v>39</v>
      </c>
      <c r="H5279" t="s">
        <v>40</v>
      </c>
      <c r="I5279">
        <v>1</v>
      </c>
      <c r="J5279">
        <v>45200</v>
      </c>
      <c r="K5279">
        <v>29200</v>
      </c>
      <c r="L5279">
        <v>0.21</v>
      </c>
      <c r="M5279">
        <v>35708</v>
      </c>
      <c r="N5279">
        <v>29200</v>
      </c>
      <c r="O5279">
        <v>6508</v>
      </c>
      <c r="P5279">
        <v>18.23</v>
      </c>
      <c r="Q5279" t="s">
        <v>24</v>
      </c>
      <c r="R5279" t="str">
        <f t="shared" si="82"/>
        <v>H2</v>
      </c>
    </row>
    <row r="5280" spans="1:18" x14ac:dyDescent="0.35">
      <c r="A5280" t="s">
        <v>7031</v>
      </c>
      <c r="B5280" s="1">
        <v>45915</v>
      </c>
      <c r="C5280" t="s">
        <v>995</v>
      </c>
      <c r="D5280" t="s">
        <v>27</v>
      </c>
      <c r="E5280" t="s">
        <v>79</v>
      </c>
      <c r="F5280" t="s">
        <v>47</v>
      </c>
      <c r="G5280" t="s">
        <v>33</v>
      </c>
      <c r="H5280" t="s">
        <v>23</v>
      </c>
      <c r="I5280">
        <v>2</v>
      </c>
      <c r="J5280">
        <v>57800</v>
      </c>
      <c r="K5280">
        <v>36300</v>
      </c>
      <c r="L5280">
        <v>0.23</v>
      </c>
      <c r="M5280">
        <v>89012</v>
      </c>
      <c r="N5280">
        <v>72600</v>
      </c>
      <c r="O5280">
        <v>16412</v>
      </c>
      <c r="P5280">
        <v>18.440000000000001</v>
      </c>
      <c r="Q5280" t="s">
        <v>48</v>
      </c>
      <c r="R5280" t="str">
        <f t="shared" si="82"/>
        <v>H2</v>
      </c>
    </row>
    <row r="5281" spans="1:18" x14ac:dyDescent="0.35">
      <c r="A5281" t="s">
        <v>7032</v>
      </c>
      <c r="B5281" s="1">
        <v>45915</v>
      </c>
      <c r="C5281" t="s">
        <v>6198</v>
      </c>
      <c r="D5281" t="s">
        <v>19</v>
      </c>
      <c r="E5281" t="s">
        <v>68</v>
      </c>
      <c r="F5281" t="s">
        <v>47</v>
      </c>
      <c r="G5281" t="s">
        <v>39</v>
      </c>
      <c r="H5281" t="s">
        <v>40</v>
      </c>
      <c r="I5281">
        <v>1</v>
      </c>
      <c r="J5281">
        <v>31000</v>
      </c>
      <c r="K5281">
        <v>19700</v>
      </c>
      <c r="L5281">
        <v>0.09</v>
      </c>
      <c r="M5281">
        <v>28210</v>
      </c>
      <c r="N5281">
        <v>19700</v>
      </c>
      <c r="O5281">
        <v>8510</v>
      </c>
      <c r="P5281">
        <v>30.17</v>
      </c>
      <c r="Q5281" t="s">
        <v>41</v>
      </c>
      <c r="R5281" t="str">
        <f t="shared" si="82"/>
        <v>H2</v>
      </c>
    </row>
    <row r="5282" spans="1:18" x14ac:dyDescent="0.35">
      <c r="A5282" t="s">
        <v>7033</v>
      </c>
      <c r="B5282" s="1">
        <v>45915</v>
      </c>
      <c r="C5282" t="s">
        <v>382</v>
      </c>
      <c r="D5282" t="s">
        <v>19</v>
      </c>
      <c r="E5282" t="s">
        <v>79</v>
      </c>
      <c r="F5282" t="s">
        <v>47</v>
      </c>
      <c r="G5282" t="s">
        <v>93</v>
      </c>
      <c r="H5282" t="s">
        <v>40</v>
      </c>
      <c r="I5282">
        <v>4</v>
      </c>
      <c r="J5282">
        <v>56600</v>
      </c>
      <c r="K5282">
        <v>36500</v>
      </c>
      <c r="L5282">
        <v>0.25</v>
      </c>
      <c r="M5282">
        <v>169800</v>
      </c>
      <c r="N5282">
        <v>146000</v>
      </c>
      <c r="O5282">
        <v>23800</v>
      </c>
      <c r="P5282">
        <v>14.02</v>
      </c>
      <c r="Q5282" t="s">
        <v>30</v>
      </c>
      <c r="R5282" t="str">
        <f t="shared" si="82"/>
        <v>H2</v>
      </c>
    </row>
    <row r="5283" spans="1:18" x14ac:dyDescent="0.35">
      <c r="A5283" t="s">
        <v>7034</v>
      </c>
      <c r="B5283" s="1">
        <v>45915</v>
      </c>
      <c r="C5283" t="s">
        <v>1653</v>
      </c>
      <c r="D5283" t="s">
        <v>27</v>
      </c>
      <c r="E5283" t="s">
        <v>63</v>
      </c>
      <c r="F5283" t="s">
        <v>47</v>
      </c>
      <c r="G5283" t="s">
        <v>29</v>
      </c>
      <c r="H5283" t="s">
        <v>23</v>
      </c>
      <c r="I5283">
        <v>1</v>
      </c>
      <c r="J5283">
        <v>76300</v>
      </c>
      <c r="K5283">
        <v>52600</v>
      </c>
      <c r="L5283">
        <v>0.14000000000000001</v>
      </c>
      <c r="M5283">
        <v>65618</v>
      </c>
      <c r="N5283">
        <v>52600</v>
      </c>
      <c r="O5283">
        <v>13018</v>
      </c>
      <c r="P5283">
        <v>19.84</v>
      </c>
      <c r="Q5283" t="s">
        <v>48</v>
      </c>
      <c r="R5283" t="str">
        <f t="shared" si="82"/>
        <v>H2</v>
      </c>
    </row>
    <row r="5284" spans="1:18" x14ac:dyDescent="0.35">
      <c r="A5284" t="s">
        <v>7035</v>
      </c>
      <c r="B5284" s="1">
        <v>45915</v>
      </c>
      <c r="C5284" t="s">
        <v>461</v>
      </c>
      <c r="D5284" t="s">
        <v>19</v>
      </c>
      <c r="E5284" t="s">
        <v>28</v>
      </c>
      <c r="F5284" t="s">
        <v>21</v>
      </c>
      <c r="G5284" t="s">
        <v>22</v>
      </c>
      <c r="H5284" t="s">
        <v>23</v>
      </c>
      <c r="I5284">
        <v>2</v>
      </c>
      <c r="J5284">
        <v>17700</v>
      </c>
      <c r="K5284">
        <v>11700</v>
      </c>
      <c r="L5284">
        <v>0.16</v>
      </c>
      <c r="M5284">
        <v>29736</v>
      </c>
      <c r="N5284">
        <v>23400</v>
      </c>
      <c r="O5284">
        <v>6336</v>
      </c>
      <c r="P5284">
        <v>21.31</v>
      </c>
      <c r="Q5284" t="s">
        <v>48</v>
      </c>
      <c r="R5284" t="str">
        <f t="shared" si="82"/>
        <v>H2</v>
      </c>
    </row>
    <row r="5285" spans="1:18" x14ac:dyDescent="0.35">
      <c r="A5285" t="s">
        <v>7036</v>
      </c>
      <c r="B5285" s="1">
        <v>45915</v>
      </c>
      <c r="C5285" t="s">
        <v>7037</v>
      </c>
      <c r="D5285" t="s">
        <v>19</v>
      </c>
      <c r="E5285" t="s">
        <v>46</v>
      </c>
      <c r="F5285" t="s">
        <v>47</v>
      </c>
      <c r="G5285" t="s">
        <v>33</v>
      </c>
      <c r="H5285" t="s">
        <v>40</v>
      </c>
      <c r="I5285">
        <v>1</v>
      </c>
      <c r="J5285">
        <v>53200</v>
      </c>
      <c r="K5285">
        <v>33800</v>
      </c>
      <c r="L5285">
        <v>0.32</v>
      </c>
      <c r="M5285">
        <v>36176</v>
      </c>
      <c r="N5285">
        <v>33800</v>
      </c>
      <c r="O5285">
        <v>2376</v>
      </c>
      <c r="P5285">
        <v>6.57</v>
      </c>
      <c r="Q5285" t="s">
        <v>41</v>
      </c>
      <c r="R5285" t="str">
        <f t="shared" si="82"/>
        <v>H2</v>
      </c>
    </row>
    <row r="5286" spans="1:18" x14ac:dyDescent="0.35">
      <c r="A5286" t="s">
        <v>7038</v>
      </c>
      <c r="B5286" s="1">
        <v>45915</v>
      </c>
      <c r="C5286" t="s">
        <v>3068</v>
      </c>
      <c r="D5286" t="s">
        <v>19</v>
      </c>
      <c r="E5286" t="s">
        <v>84</v>
      </c>
      <c r="F5286" t="s">
        <v>21</v>
      </c>
      <c r="G5286" t="s">
        <v>93</v>
      </c>
      <c r="H5286" t="s">
        <v>40</v>
      </c>
      <c r="I5286">
        <v>2</v>
      </c>
      <c r="J5286">
        <v>31700</v>
      </c>
      <c r="K5286">
        <v>21300</v>
      </c>
      <c r="L5286">
        <v>0.17</v>
      </c>
      <c r="M5286">
        <v>52622</v>
      </c>
      <c r="N5286">
        <v>42600</v>
      </c>
      <c r="O5286">
        <v>10022</v>
      </c>
      <c r="P5286">
        <v>19.05</v>
      </c>
      <c r="Q5286" t="s">
        <v>41</v>
      </c>
      <c r="R5286" t="str">
        <f t="shared" si="82"/>
        <v>H2</v>
      </c>
    </row>
    <row r="5287" spans="1:18" x14ac:dyDescent="0.35">
      <c r="A5287" t="s">
        <v>7039</v>
      </c>
      <c r="B5287" s="1">
        <v>45915</v>
      </c>
      <c r="C5287" t="s">
        <v>1993</v>
      </c>
      <c r="D5287" t="s">
        <v>27</v>
      </c>
      <c r="E5287" t="s">
        <v>57</v>
      </c>
      <c r="F5287" t="s">
        <v>38</v>
      </c>
      <c r="G5287" t="s">
        <v>29</v>
      </c>
      <c r="H5287" t="s">
        <v>40</v>
      </c>
      <c r="I5287">
        <v>2</v>
      </c>
      <c r="J5287">
        <v>47000</v>
      </c>
      <c r="K5287">
        <v>30000</v>
      </c>
      <c r="L5287">
        <v>0.08</v>
      </c>
      <c r="M5287">
        <v>86480</v>
      </c>
      <c r="N5287">
        <v>60000</v>
      </c>
      <c r="O5287">
        <v>26480</v>
      </c>
      <c r="P5287">
        <v>30.62</v>
      </c>
      <c r="Q5287" t="s">
        <v>24</v>
      </c>
      <c r="R5287" t="str">
        <f t="shared" si="82"/>
        <v>H2</v>
      </c>
    </row>
    <row r="5288" spans="1:18" x14ac:dyDescent="0.35">
      <c r="A5288" t="s">
        <v>7040</v>
      </c>
      <c r="B5288" s="1">
        <v>45915</v>
      </c>
      <c r="C5288" t="s">
        <v>2577</v>
      </c>
      <c r="D5288" t="s">
        <v>27</v>
      </c>
      <c r="E5288" t="s">
        <v>28</v>
      </c>
      <c r="F5288" t="s">
        <v>21</v>
      </c>
      <c r="G5288" t="s">
        <v>33</v>
      </c>
      <c r="H5288" t="s">
        <v>23</v>
      </c>
      <c r="I5288">
        <v>2</v>
      </c>
      <c r="J5288">
        <v>18900</v>
      </c>
      <c r="K5288">
        <v>11200</v>
      </c>
      <c r="L5288">
        <v>0.26</v>
      </c>
      <c r="M5288">
        <v>27972</v>
      </c>
      <c r="N5288">
        <v>22400</v>
      </c>
      <c r="O5288">
        <v>5572</v>
      </c>
      <c r="P5288">
        <v>19.920000000000002</v>
      </c>
      <c r="Q5288" t="s">
        <v>24</v>
      </c>
      <c r="R5288" t="str">
        <f t="shared" si="82"/>
        <v>H2</v>
      </c>
    </row>
    <row r="5289" spans="1:18" x14ac:dyDescent="0.35">
      <c r="A5289" t="s">
        <v>7041</v>
      </c>
      <c r="B5289" s="1">
        <v>45915</v>
      </c>
      <c r="C5289" t="s">
        <v>2235</v>
      </c>
      <c r="D5289" t="s">
        <v>19</v>
      </c>
      <c r="E5289" t="s">
        <v>108</v>
      </c>
      <c r="F5289" t="s">
        <v>47</v>
      </c>
      <c r="G5289" t="s">
        <v>93</v>
      </c>
      <c r="H5289" t="s">
        <v>23</v>
      </c>
      <c r="I5289">
        <v>2</v>
      </c>
      <c r="J5289">
        <v>67600</v>
      </c>
      <c r="K5289">
        <v>46400</v>
      </c>
      <c r="L5289">
        <v>0.09</v>
      </c>
      <c r="M5289">
        <v>123032</v>
      </c>
      <c r="N5289">
        <v>92800</v>
      </c>
      <c r="O5289">
        <v>30232</v>
      </c>
      <c r="P5289">
        <v>24.57</v>
      </c>
      <c r="Q5289" t="s">
        <v>48</v>
      </c>
      <c r="R5289" t="str">
        <f t="shared" si="82"/>
        <v>H2</v>
      </c>
    </row>
    <row r="5290" spans="1:18" x14ac:dyDescent="0.35">
      <c r="A5290" t="s">
        <v>7042</v>
      </c>
      <c r="B5290" s="1">
        <v>45915</v>
      </c>
      <c r="C5290" t="s">
        <v>1423</v>
      </c>
      <c r="D5290" t="s">
        <v>19</v>
      </c>
      <c r="E5290" t="s">
        <v>60</v>
      </c>
      <c r="F5290" t="s">
        <v>21</v>
      </c>
      <c r="G5290" t="s">
        <v>39</v>
      </c>
      <c r="H5290" t="s">
        <v>40</v>
      </c>
      <c r="I5290">
        <v>3</v>
      </c>
      <c r="J5290">
        <v>45300</v>
      </c>
      <c r="K5290">
        <v>29700</v>
      </c>
      <c r="L5290">
        <v>0.05</v>
      </c>
      <c r="M5290">
        <v>129105</v>
      </c>
      <c r="N5290">
        <v>89100</v>
      </c>
      <c r="O5290">
        <v>40005</v>
      </c>
      <c r="P5290">
        <v>30.99</v>
      </c>
      <c r="Q5290" t="s">
        <v>30</v>
      </c>
      <c r="R5290" t="str">
        <f t="shared" si="82"/>
        <v>H2</v>
      </c>
    </row>
    <row r="5291" spans="1:18" x14ac:dyDescent="0.35">
      <c r="A5291" t="s">
        <v>7043</v>
      </c>
      <c r="B5291" s="1">
        <v>45915</v>
      </c>
      <c r="C5291" t="s">
        <v>6383</v>
      </c>
      <c r="D5291" t="s">
        <v>19</v>
      </c>
      <c r="E5291" t="s">
        <v>20</v>
      </c>
      <c r="F5291" t="s">
        <v>21</v>
      </c>
      <c r="G5291" t="s">
        <v>39</v>
      </c>
      <c r="H5291" t="s">
        <v>40</v>
      </c>
      <c r="I5291">
        <v>1</v>
      </c>
      <c r="J5291">
        <v>87400</v>
      </c>
      <c r="K5291">
        <v>62500</v>
      </c>
      <c r="L5291">
        <v>0.28999999999999998</v>
      </c>
      <c r="M5291">
        <v>62054</v>
      </c>
      <c r="N5291">
        <v>62500</v>
      </c>
      <c r="O5291">
        <v>-446</v>
      </c>
      <c r="P5291">
        <v>-0.72</v>
      </c>
      <c r="Q5291" t="s">
        <v>48</v>
      </c>
      <c r="R5291" t="str">
        <f t="shared" si="82"/>
        <v>H2</v>
      </c>
    </row>
    <row r="5292" spans="1:18" x14ac:dyDescent="0.35">
      <c r="A5292" t="s">
        <v>7044</v>
      </c>
      <c r="B5292" s="1">
        <v>45915</v>
      </c>
      <c r="C5292" t="s">
        <v>2936</v>
      </c>
      <c r="D5292" t="s">
        <v>27</v>
      </c>
      <c r="E5292" t="s">
        <v>20</v>
      </c>
      <c r="F5292" t="s">
        <v>21</v>
      </c>
      <c r="G5292" t="s">
        <v>29</v>
      </c>
      <c r="H5292" t="s">
        <v>23</v>
      </c>
      <c r="I5292">
        <v>1</v>
      </c>
      <c r="J5292">
        <v>84800</v>
      </c>
      <c r="K5292">
        <v>61800</v>
      </c>
      <c r="L5292">
        <v>0.13</v>
      </c>
      <c r="M5292">
        <v>73776</v>
      </c>
      <c r="N5292">
        <v>61800</v>
      </c>
      <c r="O5292">
        <v>11976</v>
      </c>
      <c r="P5292">
        <v>16.23</v>
      </c>
      <c r="Q5292" t="s">
        <v>24</v>
      </c>
      <c r="R5292" t="str">
        <f t="shared" si="82"/>
        <v>H2</v>
      </c>
    </row>
    <row r="5293" spans="1:18" x14ac:dyDescent="0.35">
      <c r="A5293" t="s">
        <v>7045</v>
      </c>
      <c r="B5293" s="1">
        <v>45915</v>
      </c>
      <c r="C5293" t="s">
        <v>1215</v>
      </c>
      <c r="D5293" t="s">
        <v>27</v>
      </c>
      <c r="E5293" t="s">
        <v>63</v>
      </c>
      <c r="F5293" t="s">
        <v>47</v>
      </c>
      <c r="G5293" t="s">
        <v>29</v>
      </c>
      <c r="H5293" t="s">
        <v>34</v>
      </c>
      <c r="I5293">
        <v>1</v>
      </c>
      <c r="J5293">
        <v>80100</v>
      </c>
      <c r="K5293">
        <v>51300</v>
      </c>
      <c r="L5293">
        <v>0.2</v>
      </c>
      <c r="M5293">
        <v>64080</v>
      </c>
      <c r="N5293">
        <v>51300</v>
      </c>
      <c r="O5293">
        <v>12780</v>
      </c>
      <c r="P5293">
        <v>19.940000000000001</v>
      </c>
      <c r="Q5293" t="s">
        <v>41</v>
      </c>
      <c r="R5293" t="str">
        <f t="shared" si="82"/>
        <v>H2</v>
      </c>
    </row>
    <row r="5294" spans="1:18" x14ac:dyDescent="0.35">
      <c r="A5294" t="s">
        <v>7046</v>
      </c>
      <c r="B5294" s="1">
        <v>45915</v>
      </c>
      <c r="C5294" t="s">
        <v>191</v>
      </c>
      <c r="D5294" t="s">
        <v>19</v>
      </c>
      <c r="E5294" t="s">
        <v>60</v>
      </c>
      <c r="F5294" t="s">
        <v>21</v>
      </c>
      <c r="G5294" t="s">
        <v>29</v>
      </c>
      <c r="H5294" t="s">
        <v>40</v>
      </c>
      <c r="I5294">
        <v>4</v>
      </c>
      <c r="J5294">
        <v>43800</v>
      </c>
      <c r="K5294">
        <v>29700</v>
      </c>
      <c r="L5294">
        <v>0.2</v>
      </c>
      <c r="M5294">
        <v>140160</v>
      </c>
      <c r="N5294">
        <v>118800</v>
      </c>
      <c r="O5294">
        <v>21360</v>
      </c>
      <c r="P5294">
        <v>15.24</v>
      </c>
      <c r="Q5294" t="s">
        <v>24</v>
      </c>
      <c r="R5294" t="str">
        <f t="shared" si="82"/>
        <v>H2</v>
      </c>
    </row>
    <row r="5295" spans="1:18" x14ac:dyDescent="0.35">
      <c r="A5295" t="s">
        <v>7047</v>
      </c>
      <c r="B5295" s="1">
        <v>45915</v>
      </c>
      <c r="C5295" t="s">
        <v>573</v>
      </c>
      <c r="D5295" t="s">
        <v>27</v>
      </c>
      <c r="E5295" t="s">
        <v>28</v>
      </c>
      <c r="F5295" t="s">
        <v>21</v>
      </c>
      <c r="G5295" t="s">
        <v>93</v>
      </c>
      <c r="H5295" t="s">
        <v>23</v>
      </c>
      <c r="I5295">
        <v>1</v>
      </c>
      <c r="J5295">
        <v>18000</v>
      </c>
      <c r="K5295">
        <v>11800</v>
      </c>
      <c r="L5295">
        <v>0.15</v>
      </c>
      <c r="M5295">
        <v>15300</v>
      </c>
      <c r="N5295">
        <v>11800</v>
      </c>
      <c r="O5295">
        <v>3500</v>
      </c>
      <c r="P5295">
        <v>22.88</v>
      </c>
      <c r="Q5295" t="s">
        <v>41</v>
      </c>
      <c r="R5295" t="str">
        <f t="shared" si="82"/>
        <v>H2</v>
      </c>
    </row>
    <row r="5296" spans="1:18" x14ac:dyDescent="0.35">
      <c r="A5296" t="s">
        <v>7048</v>
      </c>
      <c r="B5296" s="1">
        <v>45916</v>
      </c>
      <c r="C5296" t="s">
        <v>4940</v>
      </c>
      <c r="D5296" t="s">
        <v>27</v>
      </c>
      <c r="E5296" t="s">
        <v>123</v>
      </c>
      <c r="F5296" t="s">
        <v>21</v>
      </c>
      <c r="G5296" t="s">
        <v>29</v>
      </c>
      <c r="H5296" t="s">
        <v>34</v>
      </c>
      <c r="I5296">
        <v>1</v>
      </c>
      <c r="J5296">
        <v>185600</v>
      </c>
      <c r="K5296">
        <v>137700</v>
      </c>
      <c r="L5296">
        <v>0.32</v>
      </c>
      <c r="M5296">
        <v>126208</v>
      </c>
      <c r="N5296">
        <v>137700</v>
      </c>
      <c r="O5296">
        <v>-11492</v>
      </c>
      <c r="P5296">
        <v>-9.11</v>
      </c>
      <c r="Q5296" t="s">
        <v>41</v>
      </c>
      <c r="R5296" t="str">
        <f t="shared" si="82"/>
        <v>H2</v>
      </c>
    </row>
    <row r="5297" spans="1:18" x14ac:dyDescent="0.35">
      <c r="A5297" t="s">
        <v>7049</v>
      </c>
      <c r="B5297" s="1">
        <v>45916</v>
      </c>
      <c r="C5297" t="s">
        <v>2735</v>
      </c>
      <c r="D5297" t="s">
        <v>19</v>
      </c>
      <c r="E5297" t="s">
        <v>68</v>
      </c>
      <c r="F5297" t="s">
        <v>47</v>
      </c>
      <c r="G5297" t="s">
        <v>29</v>
      </c>
      <c r="H5297" t="s">
        <v>34</v>
      </c>
      <c r="I5297">
        <v>1</v>
      </c>
      <c r="J5297">
        <v>29800</v>
      </c>
      <c r="K5297">
        <v>19700</v>
      </c>
      <c r="L5297">
        <v>0.32</v>
      </c>
      <c r="M5297">
        <v>20264</v>
      </c>
      <c r="N5297">
        <v>19700</v>
      </c>
      <c r="O5297">
        <v>564</v>
      </c>
      <c r="P5297">
        <v>2.78</v>
      </c>
      <c r="Q5297" t="s">
        <v>48</v>
      </c>
      <c r="R5297" t="str">
        <f t="shared" si="82"/>
        <v>H2</v>
      </c>
    </row>
    <row r="5298" spans="1:18" x14ac:dyDescent="0.35">
      <c r="A5298" t="s">
        <v>7050</v>
      </c>
      <c r="B5298" s="1">
        <v>45916</v>
      </c>
      <c r="C5298" t="s">
        <v>1041</v>
      </c>
      <c r="D5298" t="s">
        <v>19</v>
      </c>
      <c r="E5298" t="s">
        <v>63</v>
      </c>
      <c r="F5298" t="s">
        <v>47</v>
      </c>
      <c r="G5298" t="s">
        <v>22</v>
      </c>
      <c r="H5298" t="s">
        <v>23</v>
      </c>
      <c r="I5298">
        <v>3</v>
      </c>
      <c r="J5298">
        <v>76800</v>
      </c>
      <c r="K5298">
        <v>52400</v>
      </c>
      <c r="L5298">
        <v>0.24</v>
      </c>
      <c r="M5298">
        <v>175104</v>
      </c>
      <c r="N5298">
        <v>157200</v>
      </c>
      <c r="O5298">
        <v>17904</v>
      </c>
      <c r="P5298">
        <v>10.220000000000001</v>
      </c>
      <c r="Q5298" t="s">
        <v>24</v>
      </c>
      <c r="R5298" t="str">
        <f t="shared" si="82"/>
        <v>H2</v>
      </c>
    </row>
    <row r="5299" spans="1:18" x14ac:dyDescent="0.35">
      <c r="A5299" t="s">
        <v>7051</v>
      </c>
      <c r="B5299" s="1">
        <v>45916</v>
      </c>
      <c r="C5299" t="s">
        <v>5497</v>
      </c>
      <c r="D5299" t="s">
        <v>19</v>
      </c>
      <c r="E5299" t="s">
        <v>37</v>
      </c>
      <c r="F5299" t="s">
        <v>38</v>
      </c>
      <c r="G5299" t="s">
        <v>33</v>
      </c>
      <c r="H5299" t="s">
        <v>23</v>
      </c>
      <c r="I5299">
        <v>3</v>
      </c>
      <c r="J5299">
        <v>34700</v>
      </c>
      <c r="K5299">
        <v>22300</v>
      </c>
      <c r="L5299">
        <v>0.28000000000000003</v>
      </c>
      <c r="M5299">
        <v>74952</v>
      </c>
      <c r="N5299">
        <v>66900</v>
      </c>
      <c r="O5299">
        <v>8052</v>
      </c>
      <c r="P5299">
        <v>10.74</v>
      </c>
      <c r="Q5299" t="s">
        <v>48</v>
      </c>
      <c r="R5299" t="str">
        <f t="shared" si="82"/>
        <v>H2</v>
      </c>
    </row>
    <row r="5300" spans="1:18" x14ac:dyDescent="0.35">
      <c r="A5300" t="s">
        <v>7052</v>
      </c>
      <c r="B5300" s="1">
        <v>45916</v>
      </c>
      <c r="C5300" t="s">
        <v>1469</v>
      </c>
      <c r="D5300" t="s">
        <v>27</v>
      </c>
      <c r="E5300" t="s">
        <v>84</v>
      </c>
      <c r="F5300" t="s">
        <v>21</v>
      </c>
      <c r="G5300" t="s">
        <v>39</v>
      </c>
      <c r="H5300" t="s">
        <v>23</v>
      </c>
      <c r="I5300">
        <v>3</v>
      </c>
      <c r="J5300">
        <v>32900</v>
      </c>
      <c r="K5300">
        <v>20900</v>
      </c>
      <c r="L5300">
        <v>0.34</v>
      </c>
      <c r="M5300">
        <v>65142</v>
      </c>
      <c r="N5300">
        <v>62700</v>
      </c>
      <c r="O5300">
        <v>2442</v>
      </c>
      <c r="P5300">
        <v>3.75</v>
      </c>
      <c r="Q5300" t="s">
        <v>41</v>
      </c>
      <c r="R5300" t="str">
        <f t="shared" si="82"/>
        <v>H2</v>
      </c>
    </row>
    <row r="5301" spans="1:18" x14ac:dyDescent="0.35">
      <c r="A5301" t="s">
        <v>7053</v>
      </c>
      <c r="B5301" s="1">
        <v>45916</v>
      </c>
      <c r="C5301" t="s">
        <v>1590</v>
      </c>
      <c r="D5301" t="s">
        <v>19</v>
      </c>
      <c r="E5301" t="s">
        <v>73</v>
      </c>
      <c r="F5301" t="s">
        <v>74</v>
      </c>
      <c r="G5301" t="s">
        <v>33</v>
      </c>
      <c r="H5301" t="s">
        <v>40</v>
      </c>
      <c r="I5301">
        <v>1</v>
      </c>
      <c r="J5301">
        <v>62500</v>
      </c>
      <c r="K5301">
        <v>41000</v>
      </c>
      <c r="L5301">
        <v>0.26</v>
      </c>
      <c r="M5301">
        <v>46250</v>
      </c>
      <c r="N5301">
        <v>41000</v>
      </c>
      <c r="O5301">
        <v>5250</v>
      </c>
      <c r="P5301">
        <v>11.35</v>
      </c>
      <c r="Q5301" t="s">
        <v>48</v>
      </c>
      <c r="R5301" t="str">
        <f t="shared" si="82"/>
        <v>H2</v>
      </c>
    </row>
    <row r="5302" spans="1:18" x14ac:dyDescent="0.35">
      <c r="A5302" t="s">
        <v>7054</v>
      </c>
      <c r="B5302" s="1">
        <v>45916</v>
      </c>
      <c r="C5302" t="s">
        <v>1700</v>
      </c>
      <c r="D5302" t="s">
        <v>19</v>
      </c>
      <c r="E5302" t="s">
        <v>28</v>
      </c>
      <c r="F5302" t="s">
        <v>21</v>
      </c>
      <c r="G5302" t="s">
        <v>33</v>
      </c>
      <c r="H5302" t="s">
        <v>40</v>
      </c>
      <c r="I5302">
        <v>3</v>
      </c>
      <c r="J5302">
        <v>18700</v>
      </c>
      <c r="K5302">
        <v>11600</v>
      </c>
      <c r="L5302">
        <v>0.1</v>
      </c>
      <c r="M5302">
        <v>50490</v>
      </c>
      <c r="N5302">
        <v>34800</v>
      </c>
      <c r="O5302">
        <v>15690</v>
      </c>
      <c r="P5302">
        <v>31.08</v>
      </c>
      <c r="Q5302" t="s">
        <v>24</v>
      </c>
      <c r="R5302" t="str">
        <f t="shared" si="82"/>
        <v>H2</v>
      </c>
    </row>
    <row r="5303" spans="1:18" x14ac:dyDescent="0.35">
      <c r="A5303" t="s">
        <v>7055</v>
      </c>
      <c r="B5303" s="1">
        <v>45916</v>
      </c>
      <c r="C5303" t="s">
        <v>1403</v>
      </c>
      <c r="D5303" t="s">
        <v>19</v>
      </c>
      <c r="E5303" t="s">
        <v>115</v>
      </c>
      <c r="F5303" t="s">
        <v>38</v>
      </c>
      <c r="G5303" t="s">
        <v>22</v>
      </c>
      <c r="H5303" t="s">
        <v>23</v>
      </c>
      <c r="I5303">
        <v>1</v>
      </c>
      <c r="J5303">
        <v>39700</v>
      </c>
      <c r="K5303">
        <v>27400</v>
      </c>
      <c r="L5303">
        <v>7.0000000000000007E-2</v>
      </c>
      <c r="M5303">
        <v>36921</v>
      </c>
      <c r="N5303">
        <v>27400</v>
      </c>
      <c r="O5303">
        <v>9521</v>
      </c>
      <c r="P5303">
        <v>25.79</v>
      </c>
      <c r="Q5303" t="s">
        <v>24</v>
      </c>
      <c r="R5303" t="str">
        <f t="shared" si="82"/>
        <v>H2</v>
      </c>
    </row>
    <row r="5304" spans="1:18" x14ac:dyDescent="0.35">
      <c r="A5304" t="s">
        <v>7056</v>
      </c>
      <c r="B5304" s="1">
        <v>45916</v>
      </c>
      <c r="C5304" t="s">
        <v>6504</v>
      </c>
      <c r="D5304" t="s">
        <v>27</v>
      </c>
      <c r="E5304" t="s">
        <v>60</v>
      </c>
      <c r="F5304" t="s">
        <v>21</v>
      </c>
      <c r="G5304" t="s">
        <v>29</v>
      </c>
      <c r="H5304" t="s">
        <v>40</v>
      </c>
      <c r="I5304">
        <v>1</v>
      </c>
      <c r="J5304">
        <v>43000</v>
      </c>
      <c r="K5304">
        <v>30700</v>
      </c>
      <c r="L5304">
        <v>0.27</v>
      </c>
      <c r="M5304">
        <v>31390</v>
      </c>
      <c r="N5304">
        <v>30700</v>
      </c>
      <c r="O5304">
        <v>690</v>
      </c>
      <c r="P5304">
        <v>2.2000000000000002</v>
      </c>
      <c r="Q5304" t="s">
        <v>24</v>
      </c>
      <c r="R5304" t="str">
        <f t="shared" si="82"/>
        <v>H2</v>
      </c>
    </row>
    <row r="5305" spans="1:18" x14ac:dyDescent="0.35">
      <c r="A5305" t="s">
        <v>7057</v>
      </c>
      <c r="B5305" s="1">
        <v>45916</v>
      </c>
      <c r="C5305" t="s">
        <v>2856</v>
      </c>
      <c r="D5305" t="s">
        <v>27</v>
      </c>
      <c r="E5305" t="s">
        <v>57</v>
      </c>
      <c r="F5305" t="s">
        <v>38</v>
      </c>
      <c r="G5305" t="s">
        <v>29</v>
      </c>
      <c r="H5305" t="s">
        <v>23</v>
      </c>
      <c r="I5305">
        <v>1</v>
      </c>
      <c r="J5305">
        <v>49600</v>
      </c>
      <c r="K5305">
        <v>29200</v>
      </c>
      <c r="L5305">
        <v>0.16</v>
      </c>
      <c r="M5305">
        <v>41664</v>
      </c>
      <c r="N5305">
        <v>29200</v>
      </c>
      <c r="O5305">
        <v>12464</v>
      </c>
      <c r="P5305">
        <v>29.92</v>
      </c>
      <c r="Q5305" t="s">
        <v>24</v>
      </c>
      <c r="R5305" t="str">
        <f t="shared" si="82"/>
        <v>H2</v>
      </c>
    </row>
    <row r="5306" spans="1:18" x14ac:dyDescent="0.35">
      <c r="A5306" t="s">
        <v>7058</v>
      </c>
      <c r="B5306" s="1">
        <v>45916</v>
      </c>
      <c r="C5306" t="s">
        <v>2077</v>
      </c>
      <c r="D5306" t="s">
        <v>27</v>
      </c>
      <c r="E5306" t="s">
        <v>60</v>
      </c>
      <c r="F5306" t="s">
        <v>21</v>
      </c>
      <c r="G5306" t="s">
        <v>29</v>
      </c>
      <c r="H5306" t="s">
        <v>34</v>
      </c>
      <c r="I5306">
        <v>2</v>
      </c>
      <c r="J5306">
        <v>45300</v>
      </c>
      <c r="K5306">
        <v>29400</v>
      </c>
      <c r="L5306">
        <v>0.3</v>
      </c>
      <c r="M5306">
        <v>63420</v>
      </c>
      <c r="N5306">
        <v>58800</v>
      </c>
      <c r="O5306">
        <v>4620</v>
      </c>
      <c r="P5306">
        <v>7.28</v>
      </c>
      <c r="Q5306" t="s">
        <v>30</v>
      </c>
      <c r="R5306" t="str">
        <f t="shared" si="82"/>
        <v>H2</v>
      </c>
    </row>
    <row r="5307" spans="1:18" x14ac:dyDescent="0.35">
      <c r="A5307" t="s">
        <v>7059</v>
      </c>
      <c r="B5307" s="1">
        <v>45916</v>
      </c>
      <c r="C5307" t="s">
        <v>145</v>
      </c>
      <c r="D5307" t="s">
        <v>19</v>
      </c>
      <c r="E5307" t="s">
        <v>60</v>
      </c>
      <c r="F5307" t="s">
        <v>21</v>
      </c>
      <c r="G5307" t="s">
        <v>33</v>
      </c>
      <c r="H5307" t="s">
        <v>40</v>
      </c>
      <c r="I5307">
        <v>1</v>
      </c>
      <c r="J5307">
        <v>43100</v>
      </c>
      <c r="K5307">
        <v>29200</v>
      </c>
      <c r="L5307">
        <v>0.21</v>
      </c>
      <c r="M5307">
        <v>34049</v>
      </c>
      <c r="N5307">
        <v>29200</v>
      </c>
      <c r="O5307">
        <v>4849</v>
      </c>
      <c r="P5307">
        <v>14.24</v>
      </c>
      <c r="Q5307" t="s">
        <v>48</v>
      </c>
      <c r="R5307" t="str">
        <f t="shared" si="82"/>
        <v>H2</v>
      </c>
    </row>
    <row r="5308" spans="1:18" x14ac:dyDescent="0.35">
      <c r="A5308" t="s">
        <v>7060</v>
      </c>
      <c r="B5308" s="1">
        <v>45916</v>
      </c>
      <c r="C5308" t="s">
        <v>2250</v>
      </c>
      <c r="D5308" t="s">
        <v>19</v>
      </c>
      <c r="E5308" t="s">
        <v>46</v>
      </c>
      <c r="F5308" t="s">
        <v>47</v>
      </c>
      <c r="G5308" t="s">
        <v>33</v>
      </c>
      <c r="H5308" t="s">
        <v>40</v>
      </c>
      <c r="I5308">
        <v>2</v>
      </c>
      <c r="J5308">
        <v>52200</v>
      </c>
      <c r="K5308">
        <v>34300</v>
      </c>
      <c r="L5308">
        <v>0.06</v>
      </c>
      <c r="M5308">
        <v>98136</v>
      </c>
      <c r="N5308">
        <v>68600</v>
      </c>
      <c r="O5308">
        <v>29536</v>
      </c>
      <c r="P5308">
        <v>30.1</v>
      </c>
      <c r="Q5308" t="s">
        <v>41</v>
      </c>
      <c r="R5308" t="str">
        <f t="shared" si="82"/>
        <v>H2</v>
      </c>
    </row>
    <row r="5309" spans="1:18" x14ac:dyDescent="0.35">
      <c r="A5309" t="s">
        <v>7061</v>
      </c>
      <c r="B5309" s="1">
        <v>45916</v>
      </c>
      <c r="C5309" t="s">
        <v>3348</v>
      </c>
      <c r="D5309" t="s">
        <v>27</v>
      </c>
      <c r="E5309" t="s">
        <v>46</v>
      </c>
      <c r="F5309" t="s">
        <v>47</v>
      </c>
      <c r="G5309" t="s">
        <v>39</v>
      </c>
      <c r="H5309" t="s">
        <v>40</v>
      </c>
      <c r="I5309">
        <v>2</v>
      </c>
      <c r="J5309">
        <v>51500</v>
      </c>
      <c r="K5309">
        <v>33800</v>
      </c>
      <c r="L5309">
        <v>0.18</v>
      </c>
      <c r="M5309">
        <v>84460</v>
      </c>
      <c r="N5309">
        <v>67600</v>
      </c>
      <c r="O5309">
        <v>16860</v>
      </c>
      <c r="P5309">
        <v>19.96</v>
      </c>
      <c r="Q5309" t="s">
        <v>41</v>
      </c>
      <c r="R5309" t="str">
        <f t="shared" si="82"/>
        <v>H2</v>
      </c>
    </row>
    <row r="5310" spans="1:18" x14ac:dyDescent="0.35">
      <c r="A5310" t="s">
        <v>7062</v>
      </c>
      <c r="B5310" s="1">
        <v>45916</v>
      </c>
      <c r="C5310" t="s">
        <v>2352</v>
      </c>
      <c r="D5310" t="s">
        <v>19</v>
      </c>
      <c r="E5310" t="s">
        <v>37</v>
      </c>
      <c r="F5310" t="s">
        <v>38</v>
      </c>
      <c r="G5310" t="s">
        <v>22</v>
      </c>
      <c r="H5310" t="s">
        <v>40</v>
      </c>
      <c r="I5310">
        <v>3</v>
      </c>
      <c r="J5310">
        <v>36800</v>
      </c>
      <c r="K5310">
        <v>21900</v>
      </c>
      <c r="L5310">
        <v>0.1</v>
      </c>
      <c r="M5310">
        <v>99360</v>
      </c>
      <c r="N5310">
        <v>65700</v>
      </c>
      <c r="O5310">
        <v>33660</v>
      </c>
      <c r="P5310">
        <v>33.880000000000003</v>
      </c>
      <c r="Q5310" t="s">
        <v>24</v>
      </c>
      <c r="R5310" t="str">
        <f t="shared" si="82"/>
        <v>H2</v>
      </c>
    </row>
    <row r="5311" spans="1:18" x14ac:dyDescent="0.35">
      <c r="A5311" t="s">
        <v>7063</v>
      </c>
      <c r="B5311" s="1">
        <v>45916</v>
      </c>
      <c r="C5311" t="s">
        <v>2011</v>
      </c>
      <c r="D5311" t="s">
        <v>19</v>
      </c>
      <c r="E5311" t="s">
        <v>60</v>
      </c>
      <c r="F5311" t="s">
        <v>21</v>
      </c>
      <c r="G5311" t="s">
        <v>22</v>
      </c>
      <c r="H5311" t="s">
        <v>40</v>
      </c>
      <c r="I5311">
        <v>1</v>
      </c>
      <c r="J5311">
        <v>44600</v>
      </c>
      <c r="K5311">
        <v>29900</v>
      </c>
      <c r="L5311">
        <v>0.32</v>
      </c>
      <c r="M5311">
        <v>30328</v>
      </c>
      <c r="N5311">
        <v>29900</v>
      </c>
      <c r="O5311">
        <v>428</v>
      </c>
      <c r="P5311">
        <v>1.41</v>
      </c>
      <c r="Q5311" t="s">
        <v>41</v>
      </c>
      <c r="R5311" t="str">
        <f t="shared" si="82"/>
        <v>H2</v>
      </c>
    </row>
    <row r="5312" spans="1:18" x14ac:dyDescent="0.35">
      <c r="A5312" t="s">
        <v>7064</v>
      </c>
      <c r="B5312" s="1">
        <v>45916</v>
      </c>
      <c r="C5312" t="s">
        <v>1785</v>
      </c>
      <c r="D5312" t="s">
        <v>27</v>
      </c>
      <c r="E5312" t="s">
        <v>68</v>
      </c>
      <c r="F5312" t="s">
        <v>47</v>
      </c>
      <c r="G5312" t="s">
        <v>93</v>
      </c>
      <c r="H5312" t="s">
        <v>40</v>
      </c>
      <c r="I5312">
        <v>1</v>
      </c>
      <c r="J5312">
        <v>30800</v>
      </c>
      <c r="K5312">
        <v>19600</v>
      </c>
      <c r="L5312">
        <v>0.17</v>
      </c>
      <c r="M5312">
        <v>25564</v>
      </c>
      <c r="N5312">
        <v>19600</v>
      </c>
      <c r="O5312">
        <v>5964</v>
      </c>
      <c r="P5312">
        <v>23.33</v>
      </c>
      <c r="Q5312" t="s">
        <v>24</v>
      </c>
      <c r="R5312" t="str">
        <f t="shared" si="82"/>
        <v>H2</v>
      </c>
    </row>
    <row r="5313" spans="1:18" x14ac:dyDescent="0.35">
      <c r="A5313" t="s">
        <v>7065</v>
      </c>
      <c r="B5313" s="1">
        <v>45916</v>
      </c>
      <c r="C5313" t="s">
        <v>5325</v>
      </c>
      <c r="D5313" t="s">
        <v>19</v>
      </c>
      <c r="E5313" t="s">
        <v>57</v>
      </c>
      <c r="F5313" t="s">
        <v>38</v>
      </c>
      <c r="G5313" t="s">
        <v>22</v>
      </c>
      <c r="H5313" t="s">
        <v>23</v>
      </c>
      <c r="I5313">
        <v>5</v>
      </c>
      <c r="J5313">
        <v>49500</v>
      </c>
      <c r="K5313">
        <v>30000</v>
      </c>
      <c r="L5313">
        <v>0.11</v>
      </c>
      <c r="M5313">
        <v>220275</v>
      </c>
      <c r="N5313">
        <v>150000</v>
      </c>
      <c r="O5313">
        <v>70275</v>
      </c>
      <c r="P5313">
        <v>31.9</v>
      </c>
      <c r="Q5313" t="s">
        <v>48</v>
      </c>
      <c r="R5313" t="str">
        <f t="shared" si="82"/>
        <v>H2</v>
      </c>
    </row>
    <row r="5314" spans="1:18" x14ac:dyDescent="0.35">
      <c r="A5314" t="s">
        <v>7066</v>
      </c>
      <c r="B5314" s="1">
        <v>45916</v>
      </c>
      <c r="C5314" t="s">
        <v>880</v>
      </c>
      <c r="D5314" t="s">
        <v>27</v>
      </c>
      <c r="E5314" t="s">
        <v>123</v>
      </c>
      <c r="F5314" t="s">
        <v>21</v>
      </c>
      <c r="G5314" t="s">
        <v>22</v>
      </c>
      <c r="H5314" t="s">
        <v>23</v>
      </c>
      <c r="I5314">
        <v>3</v>
      </c>
      <c r="J5314">
        <v>182300</v>
      </c>
      <c r="K5314">
        <v>139600</v>
      </c>
      <c r="L5314">
        <v>0.18</v>
      </c>
      <c r="M5314">
        <v>448458</v>
      </c>
      <c r="N5314">
        <v>418800</v>
      </c>
      <c r="O5314">
        <v>29658</v>
      </c>
      <c r="P5314">
        <v>6.61</v>
      </c>
      <c r="Q5314" t="s">
        <v>48</v>
      </c>
      <c r="R5314" t="str">
        <f t="shared" si="82"/>
        <v>H2</v>
      </c>
    </row>
    <row r="5315" spans="1:18" x14ac:dyDescent="0.35">
      <c r="A5315" t="s">
        <v>7067</v>
      </c>
      <c r="B5315" s="1">
        <v>45916</v>
      </c>
      <c r="C5315" t="s">
        <v>611</v>
      </c>
      <c r="D5315" t="s">
        <v>19</v>
      </c>
      <c r="E5315" t="s">
        <v>28</v>
      </c>
      <c r="F5315" t="s">
        <v>21</v>
      </c>
      <c r="G5315" t="s">
        <v>93</v>
      </c>
      <c r="H5315" t="s">
        <v>23</v>
      </c>
      <c r="I5315">
        <v>2</v>
      </c>
      <c r="J5315">
        <v>17900</v>
      </c>
      <c r="K5315">
        <v>11500</v>
      </c>
      <c r="L5315">
        <v>0.12</v>
      </c>
      <c r="M5315">
        <v>31504</v>
      </c>
      <c r="N5315">
        <v>23000</v>
      </c>
      <c r="O5315">
        <v>8504</v>
      </c>
      <c r="P5315">
        <v>26.99</v>
      </c>
      <c r="Q5315" t="s">
        <v>41</v>
      </c>
      <c r="R5315" t="str">
        <f t="shared" ref="R5315:R5378" si="83">IF(MONTH(B5315)&lt;=6,"H1","H2")</f>
        <v>H2</v>
      </c>
    </row>
    <row r="5316" spans="1:18" x14ac:dyDescent="0.35">
      <c r="A5316" t="s">
        <v>7068</v>
      </c>
      <c r="B5316" s="1">
        <v>45916</v>
      </c>
      <c r="C5316" t="s">
        <v>227</v>
      </c>
      <c r="D5316" t="s">
        <v>27</v>
      </c>
      <c r="E5316" t="s">
        <v>46</v>
      </c>
      <c r="F5316" t="s">
        <v>47</v>
      </c>
      <c r="G5316" t="s">
        <v>29</v>
      </c>
      <c r="H5316" t="s">
        <v>23</v>
      </c>
      <c r="I5316">
        <v>1</v>
      </c>
      <c r="J5316">
        <v>52900</v>
      </c>
      <c r="K5316">
        <v>34100</v>
      </c>
      <c r="L5316">
        <v>0.13</v>
      </c>
      <c r="M5316">
        <v>46023</v>
      </c>
      <c r="N5316">
        <v>34100</v>
      </c>
      <c r="O5316">
        <v>11923</v>
      </c>
      <c r="P5316">
        <v>25.91</v>
      </c>
      <c r="Q5316" t="s">
        <v>41</v>
      </c>
      <c r="R5316" t="str">
        <f t="shared" si="83"/>
        <v>H2</v>
      </c>
    </row>
    <row r="5317" spans="1:18" x14ac:dyDescent="0.35">
      <c r="A5317" t="s">
        <v>7069</v>
      </c>
      <c r="B5317" s="1">
        <v>45917</v>
      </c>
      <c r="C5317" t="s">
        <v>997</v>
      </c>
      <c r="D5317" t="s">
        <v>19</v>
      </c>
      <c r="E5317" t="s">
        <v>28</v>
      </c>
      <c r="F5317" t="s">
        <v>21</v>
      </c>
      <c r="G5317" t="s">
        <v>22</v>
      </c>
      <c r="H5317" t="s">
        <v>23</v>
      </c>
      <c r="I5317">
        <v>5</v>
      </c>
      <c r="J5317">
        <v>17900</v>
      </c>
      <c r="K5317">
        <v>11300</v>
      </c>
      <c r="L5317">
        <v>0.14000000000000001</v>
      </c>
      <c r="M5317">
        <v>76970</v>
      </c>
      <c r="N5317">
        <v>56500</v>
      </c>
      <c r="O5317">
        <v>20470</v>
      </c>
      <c r="P5317">
        <v>26.59</v>
      </c>
      <c r="Q5317" t="s">
        <v>41</v>
      </c>
      <c r="R5317" t="str">
        <f t="shared" si="83"/>
        <v>H2</v>
      </c>
    </row>
    <row r="5318" spans="1:18" x14ac:dyDescent="0.35">
      <c r="A5318" t="s">
        <v>7070</v>
      </c>
      <c r="B5318" s="1">
        <v>45917</v>
      </c>
      <c r="C5318" t="s">
        <v>521</v>
      </c>
      <c r="D5318" t="s">
        <v>27</v>
      </c>
      <c r="E5318" t="s">
        <v>20</v>
      </c>
      <c r="F5318" t="s">
        <v>21</v>
      </c>
      <c r="G5318" t="s">
        <v>39</v>
      </c>
      <c r="H5318" t="s">
        <v>40</v>
      </c>
      <c r="I5318">
        <v>1</v>
      </c>
      <c r="J5318">
        <v>87700</v>
      </c>
      <c r="K5318">
        <v>60000</v>
      </c>
      <c r="L5318">
        <v>7.0000000000000007E-2</v>
      </c>
      <c r="M5318">
        <v>81561</v>
      </c>
      <c r="N5318">
        <v>60000</v>
      </c>
      <c r="O5318">
        <v>21561</v>
      </c>
      <c r="P5318">
        <v>26.44</v>
      </c>
      <c r="Q5318" t="s">
        <v>41</v>
      </c>
      <c r="R5318" t="str">
        <f t="shared" si="83"/>
        <v>H2</v>
      </c>
    </row>
    <row r="5319" spans="1:18" x14ac:dyDescent="0.35">
      <c r="A5319" t="s">
        <v>7071</v>
      </c>
      <c r="B5319" s="1">
        <v>45917</v>
      </c>
      <c r="C5319" t="s">
        <v>2378</v>
      </c>
      <c r="D5319" t="s">
        <v>19</v>
      </c>
      <c r="E5319" t="s">
        <v>123</v>
      </c>
      <c r="F5319" t="s">
        <v>21</v>
      </c>
      <c r="G5319" t="s">
        <v>93</v>
      </c>
      <c r="H5319" t="s">
        <v>40</v>
      </c>
      <c r="I5319">
        <v>1</v>
      </c>
      <c r="J5319">
        <v>179300</v>
      </c>
      <c r="K5319">
        <v>138900</v>
      </c>
      <c r="L5319">
        <v>0.11</v>
      </c>
      <c r="M5319">
        <v>159577</v>
      </c>
      <c r="N5319">
        <v>138900</v>
      </c>
      <c r="O5319">
        <v>20677</v>
      </c>
      <c r="P5319">
        <v>12.96</v>
      </c>
      <c r="Q5319" t="s">
        <v>41</v>
      </c>
      <c r="R5319" t="str">
        <f t="shared" si="83"/>
        <v>H2</v>
      </c>
    </row>
    <row r="5320" spans="1:18" x14ac:dyDescent="0.35">
      <c r="A5320" t="s">
        <v>7072</v>
      </c>
      <c r="B5320" s="1">
        <v>45917</v>
      </c>
      <c r="C5320" t="s">
        <v>2496</v>
      </c>
      <c r="D5320" t="s">
        <v>27</v>
      </c>
      <c r="E5320" t="s">
        <v>108</v>
      </c>
      <c r="F5320" t="s">
        <v>47</v>
      </c>
      <c r="G5320" t="s">
        <v>93</v>
      </c>
      <c r="H5320" t="s">
        <v>23</v>
      </c>
      <c r="I5320">
        <v>5</v>
      </c>
      <c r="J5320">
        <v>69000</v>
      </c>
      <c r="K5320">
        <v>45400</v>
      </c>
      <c r="L5320">
        <v>0.15</v>
      </c>
      <c r="M5320">
        <v>293250</v>
      </c>
      <c r="N5320">
        <v>227000</v>
      </c>
      <c r="O5320">
        <v>66250</v>
      </c>
      <c r="P5320">
        <v>22.59</v>
      </c>
      <c r="Q5320" t="s">
        <v>24</v>
      </c>
      <c r="R5320" t="str">
        <f t="shared" si="83"/>
        <v>H2</v>
      </c>
    </row>
    <row r="5321" spans="1:18" x14ac:dyDescent="0.35">
      <c r="A5321" t="s">
        <v>7073</v>
      </c>
      <c r="B5321" s="1">
        <v>45917</v>
      </c>
      <c r="C5321" t="s">
        <v>2791</v>
      </c>
      <c r="D5321" t="s">
        <v>27</v>
      </c>
      <c r="E5321" t="s">
        <v>60</v>
      </c>
      <c r="F5321" t="s">
        <v>21</v>
      </c>
      <c r="G5321" t="s">
        <v>29</v>
      </c>
      <c r="H5321" t="s">
        <v>40</v>
      </c>
      <c r="I5321">
        <v>1</v>
      </c>
      <c r="J5321">
        <v>46300</v>
      </c>
      <c r="K5321">
        <v>30000</v>
      </c>
      <c r="L5321">
        <v>0.1</v>
      </c>
      <c r="M5321">
        <v>41670</v>
      </c>
      <c r="N5321">
        <v>30000</v>
      </c>
      <c r="O5321">
        <v>11670</v>
      </c>
      <c r="P5321">
        <v>28.01</v>
      </c>
      <c r="Q5321" t="s">
        <v>41</v>
      </c>
      <c r="R5321" t="str">
        <f t="shared" si="83"/>
        <v>H2</v>
      </c>
    </row>
    <row r="5322" spans="1:18" x14ac:dyDescent="0.35">
      <c r="A5322" t="s">
        <v>7074</v>
      </c>
      <c r="B5322" s="1">
        <v>45917</v>
      </c>
      <c r="C5322" t="s">
        <v>5667</v>
      </c>
      <c r="D5322" t="s">
        <v>27</v>
      </c>
      <c r="E5322" t="s">
        <v>37</v>
      </c>
      <c r="F5322" t="s">
        <v>38</v>
      </c>
      <c r="G5322" t="s">
        <v>93</v>
      </c>
      <c r="H5322" t="s">
        <v>23</v>
      </c>
      <c r="I5322">
        <v>3</v>
      </c>
      <c r="J5322">
        <v>34200</v>
      </c>
      <c r="K5322">
        <v>21600</v>
      </c>
      <c r="L5322">
        <v>0.22</v>
      </c>
      <c r="M5322">
        <v>80028</v>
      </c>
      <c r="N5322">
        <v>64800</v>
      </c>
      <c r="O5322">
        <v>15228</v>
      </c>
      <c r="P5322">
        <v>19.03</v>
      </c>
      <c r="Q5322" t="s">
        <v>48</v>
      </c>
      <c r="R5322" t="str">
        <f t="shared" si="83"/>
        <v>H2</v>
      </c>
    </row>
    <row r="5323" spans="1:18" x14ac:dyDescent="0.35">
      <c r="A5323" t="s">
        <v>7075</v>
      </c>
      <c r="B5323" s="1">
        <v>45917</v>
      </c>
      <c r="C5323" t="s">
        <v>1698</v>
      </c>
      <c r="D5323" t="s">
        <v>27</v>
      </c>
      <c r="E5323" t="s">
        <v>60</v>
      </c>
      <c r="F5323" t="s">
        <v>21</v>
      </c>
      <c r="G5323" t="s">
        <v>9342</v>
      </c>
      <c r="H5323" t="s">
        <v>40</v>
      </c>
      <c r="I5323">
        <v>1</v>
      </c>
      <c r="J5323">
        <v>44700</v>
      </c>
      <c r="K5323">
        <v>30100</v>
      </c>
      <c r="L5323">
        <v>0.21</v>
      </c>
      <c r="M5323">
        <v>35313</v>
      </c>
      <c r="N5323">
        <v>30100</v>
      </c>
      <c r="O5323">
        <v>5213</v>
      </c>
      <c r="P5323">
        <v>14.76</v>
      </c>
      <c r="Q5323" t="s">
        <v>41</v>
      </c>
      <c r="R5323" t="str">
        <f t="shared" si="83"/>
        <v>H2</v>
      </c>
    </row>
    <row r="5324" spans="1:18" x14ac:dyDescent="0.35">
      <c r="A5324" t="s">
        <v>7076</v>
      </c>
      <c r="B5324" s="1">
        <v>45917</v>
      </c>
      <c r="C5324" t="s">
        <v>384</v>
      </c>
      <c r="D5324" t="s">
        <v>19</v>
      </c>
      <c r="E5324" t="s">
        <v>63</v>
      </c>
      <c r="F5324" t="s">
        <v>47</v>
      </c>
      <c r="G5324" t="s">
        <v>22</v>
      </c>
      <c r="H5324" t="s">
        <v>40</v>
      </c>
      <c r="I5324">
        <v>1</v>
      </c>
      <c r="J5324">
        <v>79300</v>
      </c>
      <c r="K5324">
        <v>52900</v>
      </c>
      <c r="L5324">
        <v>7.0000000000000007E-2</v>
      </c>
      <c r="M5324">
        <v>73749</v>
      </c>
      <c r="N5324">
        <v>52900</v>
      </c>
      <c r="O5324">
        <v>20849</v>
      </c>
      <c r="P5324">
        <v>28.27</v>
      </c>
      <c r="Q5324" t="s">
        <v>24</v>
      </c>
      <c r="R5324" t="str">
        <f t="shared" si="83"/>
        <v>H2</v>
      </c>
    </row>
    <row r="5325" spans="1:18" x14ac:dyDescent="0.35">
      <c r="A5325" t="s">
        <v>7077</v>
      </c>
      <c r="B5325" s="1">
        <v>45917</v>
      </c>
      <c r="C5325" t="s">
        <v>2671</v>
      </c>
      <c r="D5325" t="s">
        <v>27</v>
      </c>
      <c r="E5325" t="s">
        <v>37</v>
      </c>
      <c r="F5325" t="s">
        <v>38</v>
      </c>
      <c r="G5325" t="s">
        <v>33</v>
      </c>
      <c r="H5325" t="s">
        <v>40</v>
      </c>
      <c r="I5325">
        <v>3</v>
      </c>
      <c r="J5325">
        <v>35600</v>
      </c>
      <c r="K5325">
        <v>21600</v>
      </c>
      <c r="L5325">
        <v>0.08</v>
      </c>
      <c r="M5325">
        <v>98256</v>
      </c>
      <c r="N5325">
        <v>64800</v>
      </c>
      <c r="O5325">
        <v>33456</v>
      </c>
      <c r="P5325">
        <v>34.049999999999997</v>
      </c>
      <c r="Q5325" t="s">
        <v>41</v>
      </c>
      <c r="R5325" t="str">
        <f t="shared" si="83"/>
        <v>H2</v>
      </c>
    </row>
    <row r="5326" spans="1:18" x14ac:dyDescent="0.35">
      <c r="A5326" t="s">
        <v>7078</v>
      </c>
      <c r="B5326" s="1">
        <v>45917</v>
      </c>
      <c r="C5326" t="s">
        <v>4187</v>
      </c>
      <c r="D5326" t="s">
        <v>19</v>
      </c>
      <c r="E5326" t="s">
        <v>37</v>
      </c>
      <c r="F5326" t="s">
        <v>38</v>
      </c>
      <c r="G5326" t="s">
        <v>39</v>
      </c>
      <c r="H5326" t="s">
        <v>23</v>
      </c>
      <c r="I5326">
        <v>3</v>
      </c>
      <c r="J5326">
        <v>34200</v>
      </c>
      <c r="K5326">
        <v>21400</v>
      </c>
      <c r="L5326">
        <v>0.08</v>
      </c>
      <c r="M5326">
        <v>94392</v>
      </c>
      <c r="N5326">
        <v>64200</v>
      </c>
      <c r="O5326">
        <v>30192</v>
      </c>
      <c r="P5326">
        <v>31.99</v>
      </c>
      <c r="Q5326" t="s">
        <v>24</v>
      </c>
      <c r="R5326" t="str">
        <f t="shared" si="83"/>
        <v>H2</v>
      </c>
    </row>
    <row r="5327" spans="1:18" x14ac:dyDescent="0.35">
      <c r="A5327" t="s">
        <v>7079</v>
      </c>
      <c r="B5327" s="1">
        <v>45917</v>
      </c>
      <c r="C5327" t="s">
        <v>214</v>
      </c>
      <c r="D5327" t="s">
        <v>19</v>
      </c>
      <c r="E5327" t="s">
        <v>123</v>
      </c>
      <c r="F5327" t="s">
        <v>21</v>
      </c>
      <c r="G5327" t="s">
        <v>29</v>
      </c>
      <c r="H5327" t="s">
        <v>23</v>
      </c>
      <c r="I5327">
        <v>1</v>
      </c>
      <c r="J5327">
        <v>185700</v>
      </c>
      <c r="K5327">
        <v>142400</v>
      </c>
      <c r="L5327">
        <v>0.05</v>
      </c>
      <c r="M5327">
        <v>176415</v>
      </c>
      <c r="N5327">
        <v>142400</v>
      </c>
      <c r="O5327">
        <v>34015</v>
      </c>
      <c r="P5327">
        <v>19.28</v>
      </c>
      <c r="Q5327" t="s">
        <v>24</v>
      </c>
      <c r="R5327" t="str">
        <f t="shared" si="83"/>
        <v>H2</v>
      </c>
    </row>
    <row r="5328" spans="1:18" x14ac:dyDescent="0.35">
      <c r="A5328" t="s">
        <v>7080</v>
      </c>
      <c r="B5328" s="1">
        <v>45917</v>
      </c>
      <c r="C5328" t="s">
        <v>2455</v>
      </c>
      <c r="D5328" t="s">
        <v>27</v>
      </c>
      <c r="E5328" t="s">
        <v>84</v>
      </c>
      <c r="F5328" t="s">
        <v>21</v>
      </c>
      <c r="G5328" t="s">
        <v>33</v>
      </c>
      <c r="H5328" t="s">
        <v>40</v>
      </c>
      <c r="I5328">
        <v>2</v>
      </c>
      <c r="J5328">
        <v>31900</v>
      </c>
      <c r="K5328">
        <v>20600</v>
      </c>
      <c r="L5328">
        <v>0.24</v>
      </c>
      <c r="M5328">
        <v>48488</v>
      </c>
      <c r="N5328">
        <v>41200</v>
      </c>
      <c r="O5328">
        <v>7288</v>
      </c>
      <c r="P5328">
        <v>15.03</v>
      </c>
      <c r="Q5328" t="s">
        <v>48</v>
      </c>
      <c r="R5328" t="str">
        <f t="shared" si="83"/>
        <v>H2</v>
      </c>
    </row>
    <row r="5329" spans="1:18" x14ac:dyDescent="0.35">
      <c r="A5329" t="s">
        <v>7081</v>
      </c>
      <c r="B5329" s="1">
        <v>45917</v>
      </c>
      <c r="C5329" t="s">
        <v>1297</v>
      </c>
      <c r="D5329" t="s">
        <v>27</v>
      </c>
      <c r="E5329" t="s">
        <v>20</v>
      </c>
      <c r="F5329" t="s">
        <v>21</v>
      </c>
      <c r="G5329" t="s">
        <v>33</v>
      </c>
      <c r="H5329" t="s">
        <v>40</v>
      </c>
      <c r="I5329">
        <v>2</v>
      </c>
      <c r="J5329">
        <v>88900</v>
      </c>
      <c r="K5329">
        <v>61000</v>
      </c>
      <c r="L5329">
        <v>0.18</v>
      </c>
      <c r="M5329">
        <v>145796</v>
      </c>
      <c r="N5329">
        <v>122000</v>
      </c>
      <c r="O5329">
        <v>23796</v>
      </c>
      <c r="P5329">
        <v>16.32</v>
      </c>
      <c r="Q5329" t="s">
        <v>48</v>
      </c>
      <c r="R5329" t="str">
        <f t="shared" si="83"/>
        <v>H2</v>
      </c>
    </row>
    <row r="5330" spans="1:18" x14ac:dyDescent="0.35">
      <c r="A5330" t="s">
        <v>7082</v>
      </c>
      <c r="B5330" s="1">
        <v>45917</v>
      </c>
      <c r="C5330" t="s">
        <v>681</v>
      </c>
      <c r="D5330" t="s">
        <v>19</v>
      </c>
      <c r="E5330" t="s">
        <v>37</v>
      </c>
      <c r="F5330" t="s">
        <v>38</v>
      </c>
      <c r="G5330" t="s">
        <v>33</v>
      </c>
      <c r="H5330" t="s">
        <v>23</v>
      </c>
      <c r="I5330">
        <v>2</v>
      </c>
      <c r="J5330">
        <v>34300</v>
      </c>
      <c r="K5330">
        <v>21400</v>
      </c>
      <c r="L5330">
        <v>0.18</v>
      </c>
      <c r="M5330">
        <v>56252</v>
      </c>
      <c r="N5330">
        <v>42800</v>
      </c>
      <c r="O5330">
        <v>13452</v>
      </c>
      <c r="P5330">
        <v>23.91</v>
      </c>
      <c r="Q5330" t="s">
        <v>41</v>
      </c>
      <c r="R5330" t="str">
        <f t="shared" si="83"/>
        <v>H2</v>
      </c>
    </row>
    <row r="5331" spans="1:18" x14ac:dyDescent="0.35">
      <c r="A5331" t="s">
        <v>7083</v>
      </c>
      <c r="B5331" s="1">
        <v>45917</v>
      </c>
      <c r="C5331" t="s">
        <v>2237</v>
      </c>
      <c r="D5331" t="s">
        <v>27</v>
      </c>
      <c r="E5331" t="s">
        <v>123</v>
      </c>
      <c r="F5331" t="s">
        <v>21</v>
      </c>
      <c r="G5331" t="s">
        <v>29</v>
      </c>
      <c r="H5331" t="s">
        <v>23</v>
      </c>
      <c r="I5331">
        <v>2</v>
      </c>
      <c r="J5331">
        <v>185300</v>
      </c>
      <c r="K5331">
        <v>138200</v>
      </c>
      <c r="L5331">
        <v>0.3</v>
      </c>
      <c r="M5331">
        <v>259420</v>
      </c>
      <c r="N5331">
        <v>276400</v>
      </c>
      <c r="O5331">
        <v>-16980</v>
      </c>
      <c r="P5331">
        <v>-6.55</v>
      </c>
      <c r="Q5331" t="s">
        <v>48</v>
      </c>
      <c r="R5331" t="str">
        <f t="shared" si="83"/>
        <v>H2</v>
      </c>
    </row>
    <row r="5332" spans="1:18" x14ac:dyDescent="0.35">
      <c r="A5332" t="s">
        <v>7084</v>
      </c>
      <c r="B5332" s="1">
        <v>45917</v>
      </c>
      <c r="C5332" t="s">
        <v>3718</v>
      </c>
      <c r="D5332" t="s">
        <v>27</v>
      </c>
      <c r="E5332" t="s">
        <v>115</v>
      </c>
      <c r="F5332" t="s">
        <v>38</v>
      </c>
      <c r="G5332" t="s">
        <v>33</v>
      </c>
      <c r="H5332" t="s">
        <v>40</v>
      </c>
      <c r="I5332">
        <v>3</v>
      </c>
      <c r="J5332">
        <v>41000</v>
      </c>
      <c r="K5332">
        <v>27700</v>
      </c>
      <c r="L5332">
        <v>0.14000000000000001</v>
      </c>
      <c r="M5332">
        <v>105780</v>
      </c>
      <c r="N5332">
        <v>83100</v>
      </c>
      <c r="O5332">
        <v>22680</v>
      </c>
      <c r="P5332">
        <v>21.44</v>
      </c>
      <c r="Q5332" t="s">
        <v>24</v>
      </c>
      <c r="R5332" t="str">
        <f t="shared" si="83"/>
        <v>H2</v>
      </c>
    </row>
    <row r="5333" spans="1:18" x14ac:dyDescent="0.35">
      <c r="A5333" t="s">
        <v>7085</v>
      </c>
      <c r="B5333" s="1">
        <v>45917</v>
      </c>
      <c r="C5333" t="s">
        <v>5693</v>
      </c>
      <c r="D5333" t="s">
        <v>27</v>
      </c>
      <c r="E5333" t="s">
        <v>79</v>
      </c>
      <c r="F5333" t="s">
        <v>47</v>
      </c>
      <c r="G5333" t="s">
        <v>22</v>
      </c>
      <c r="H5333" t="s">
        <v>23</v>
      </c>
      <c r="I5333">
        <v>2</v>
      </c>
      <c r="J5333">
        <v>54900</v>
      </c>
      <c r="K5333">
        <v>36400</v>
      </c>
      <c r="L5333">
        <v>0.16</v>
      </c>
      <c r="M5333">
        <v>92232</v>
      </c>
      <c r="N5333">
        <v>72800</v>
      </c>
      <c r="O5333">
        <v>19432</v>
      </c>
      <c r="P5333">
        <v>21.07</v>
      </c>
      <c r="Q5333" t="s">
        <v>41</v>
      </c>
      <c r="R5333" t="str">
        <f t="shared" si="83"/>
        <v>H2</v>
      </c>
    </row>
    <row r="5334" spans="1:18" x14ac:dyDescent="0.35">
      <c r="A5334" t="s">
        <v>7086</v>
      </c>
      <c r="B5334" s="1">
        <v>45917</v>
      </c>
      <c r="C5334" t="s">
        <v>368</v>
      </c>
      <c r="D5334" t="s">
        <v>27</v>
      </c>
      <c r="E5334" t="s">
        <v>28</v>
      </c>
      <c r="F5334" t="s">
        <v>21</v>
      </c>
      <c r="G5334" t="s">
        <v>22</v>
      </c>
      <c r="H5334" t="s">
        <v>23</v>
      </c>
      <c r="I5334">
        <v>3</v>
      </c>
      <c r="J5334">
        <v>17100</v>
      </c>
      <c r="K5334">
        <v>11600</v>
      </c>
      <c r="L5334">
        <v>0.1</v>
      </c>
      <c r="M5334">
        <v>46170</v>
      </c>
      <c r="N5334">
        <v>34800</v>
      </c>
      <c r="O5334">
        <v>11370</v>
      </c>
      <c r="P5334">
        <v>24.63</v>
      </c>
      <c r="Q5334" t="s">
        <v>30</v>
      </c>
      <c r="R5334" t="str">
        <f t="shared" si="83"/>
        <v>H2</v>
      </c>
    </row>
    <row r="5335" spans="1:18" x14ac:dyDescent="0.35">
      <c r="A5335" t="s">
        <v>7087</v>
      </c>
      <c r="B5335" s="1">
        <v>45917</v>
      </c>
      <c r="C5335" t="s">
        <v>4465</v>
      </c>
      <c r="D5335" t="s">
        <v>19</v>
      </c>
      <c r="E5335" t="s">
        <v>60</v>
      </c>
      <c r="F5335" t="s">
        <v>21</v>
      </c>
      <c r="G5335" t="s">
        <v>33</v>
      </c>
      <c r="H5335" t="s">
        <v>40</v>
      </c>
      <c r="I5335">
        <v>2</v>
      </c>
      <c r="J5335">
        <v>46100</v>
      </c>
      <c r="K5335">
        <v>30600</v>
      </c>
      <c r="L5335">
        <v>0.05</v>
      </c>
      <c r="M5335">
        <v>87590</v>
      </c>
      <c r="N5335">
        <v>61200</v>
      </c>
      <c r="O5335">
        <v>26390</v>
      </c>
      <c r="P5335">
        <v>30.13</v>
      </c>
      <c r="Q5335" t="s">
        <v>48</v>
      </c>
      <c r="R5335" t="str">
        <f t="shared" si="83"/>
        <v>H2</v>
      </c>
    </row>
    <row r="5336" spans="1:18" x14ac:dyDescent="0.35">
      <c r="A5336" t="s">
        <v>7088</v>
      </c>
      <c r="B5336" s="1">
        <v>45917</v>
      </c>
      <c r="C5336" t="s">
        <v>1265</v>
      </c>
      <c r="D5336" t="s">
        <v>27</v>
      </c>
      <c r="E5336" t="s">
        <v>57</v>
      </c>
      <c r="F5336" t="s">
        <v>38</v>
      </c>
      <c r="G5336" t="s">
        <v>39</v>
      </c>
      <c r="H5336" t="s">
        <v>40</v>
      </c>
      <c r="I5336">
        <v>1</v>
      </c>
      <c r="J5336">
        <v>47700</v>
      </c>
      <c r="K5336">
        <v>30700</v>
      </c>
      <c r="L5336">
        <v>0.19</v>
      </c>
      <c r="M5336">
        <v>38637</v>
      </c>
      <c r="N5336">
        <v>30700</v>
      </c>
      <c r="O5336">
        <v>7937</v>
      </c>
      <c r="P5336">
        <v>20.54</v>
      </c>
      <c r="Q5336" t="s">
        <v>24</v>
      </c>
      <c r="R5336" t="str">
        <f t="shared" si="83"/>
        <v>H2</v>
      </c>
    </row>
    <row r="5337" spans="1:18" x14ac:dyDescent="0.35">
      <c r="A5337" t="s">
        <v>7089</v>
      </c>
      <c r="B5337" s="1">
        <v>45917</v>
      </c>
      <c r="C5337" t="s">
        <v>1613</v>
      </c>
      <c r="D5337" t="s">
        <v>19</v>
      </c>
      <c r="E5337" t="s">
        <v>79</v>
      </c>
      <c r="F5337" t="s">
        <v>47</v>
      </c>
      <c r="G5337" t="s">
        <v>33</v>
      </c>
      <c r="H5337" t="s">
        <v>34</v>
      </c>
      <c r="I5337">
        <v>1</v>
      </c>
      <c r="J5337">
        <v>56300</v>
      </c>
      <c r="K5337">
        <v>36100</v>
      </c>
      <c r="L5337">
        <v>0.24</v>
      </c>
      <c r="M5337">
        <v>42788</v>
      </c>
      <c r="N5337">
        <v>36100</v>
      </c>
      <c r="O5337">
        <v>6688</v>
      </c>
      <c r="P5337">
        <v>15.63</v>
      </c>
      <c r="Q5337" t="s">
        <v>41</v>
      </c>
      <c r="R5337" t="str">
        <f t="shared" si="83"/>
        <v>H2</v>
      </c>
    </row>
    <row r="5338" spans="1:18" x14ac:dyDescent="0.35">
      <c r="A5338" t="s">
        <v>7090</v>
      </c>
      <c r="B5338" s="1">
        <v>45917</v>
      </c>
      <c r="C5338" t="s">
        <v>3787</v>
      </c>
      <c r="D5338" t="s">
        <v>19</v>
      </c>
      <c r="E5338" t="s">
        <v>37</v>
      </c>
      <c r="F5338" t="s">
        <v>38</v>
      </c>
      <c r="G5338" t="s">
        <v>22</v>
      </c>
      <c r="H5338" t="s">
        <v>23</v>
      </c>
      <c r="I5338">
        <v>2</v>
      </c>
      <c r="J5338">
        <v>35000</v>
      </c>
      <c r="K5338">
        <v>21400</v>
      </c>
      <c r="L5338">
        <v>0.19</v>
      </c>
      <c r="M5338">
        <v>56700</v>
      </c>
      <c r="N5338">
        <v>42800</v>
      </c>
      <c r="O5338">
        <v>13900</v>
      </c>
      <c r="P5338">
        <v>24.51</v>
      </c>
      <c r="Q5338" t="s">
        <v>48</v>
      </c>
      <c r="R5338" t="str">
        <f t="shared" si="83"/>
        <v>H2</v>
      </c>
    </row>
    <row r="5339" spans="1:18" x14ac:dyDescent="0.35">
      <c r="A5339" t="s">
        <v>7091</v>
      </c>
      <c r="B5339" s="1">
        <v>45917</v>
      </c>
      <c r="C5339" t="s">
        <v>3170</v>
      </c>
      <c r="D5339" t="s">
        <v>27</v>
      </c>
      <c r="E5339" t="s">
        <v>37</v>
      </c>
      <c r="F5339" t="s">
        <v>38</v>
      </c>
      <c r="G5339" t="s">
        <v>93</v>
      </c>
      <c r="H5339" t="s">
        <v>23</v>
      </c>
      <c r="I5339">
        <v>2</v>
      </c>
      <c r="J5339">
        <v>35000</v>
      </c>
      <c r="K5339">
        <v>21800</v>
      </c>
      <c r="L5339">
        <v>0.28999999999999998</v>
      </c>
      <c r="M5339">
        <v>49700</v>
      </c>
      <c r="N5339">
        <v>43600</v>
      </c>
      <c r="O5339">
        <v>6100</v>
      </c>
      <c r="P5339">
        <v>12.27</v>
      </c>
      <c r="Q5339" t="s">
        <v>24</v>
      </c>
      <c r="R5339" t="str">
        <f t="shared" si="83"/>
        <v>H2</v>
      </c>
    </row>
    <row r="5340" spans="1:18" x14ac:dyDescent="0.35">
      <c r="A5340" t="s">
        <v>7092</v>
      </c>
      <c r="B5340" s="1">
        <v>45917</v>
      </c>
      <c r="C5340" t="s">
        <v>4396</v>
      </c>
      <c r="D5340" t="s">
        <v>27</v>
      </c>
      <c r="E5340" t="s">
        <v>37</v>
      </c>
      <c r="F5340" t="s">
        <v>38</v>
      </c>
      <c r="G5340" t="s">
        <v>22</v>
      </c>
      <c r="H5340" t="s">
        <v>23</v>
      </c>
      <c r="I5340">
        <v>2</v>
      </c>
      <c r="J5340">
        <v>34000</v>
      </c>
      <c r="K5340">
        <v>22000</v>
      </c>
      <c r="L5340">
        <v>0.35</v>
      </c>
      <c r="M5340">
        <v>44200</v>
      </c>
      <c r="N5340">
        <v>44000</v>
      </c>
      <c r="O5340">
        <v>200</v>
      </c>
      <c r="P5340">
        <v>0.45</v>
      </c>
      <c r="Q5340" t="s">
        <v>41</v>
      </c>
      <c r="R5340" t="str">
        <f t="shared" si="83"/>
        <v>H2</v>
      </c>
    </row>
    <row r="5341" spans="1:18" x14ac:dyDescent="0.35">
      <c r="A5341" t="s">
        <v>7093</v>
      </c>
      <c r="B5341" s="1">
        <v>45918</v>
      </c>
      <c r="C5341" t="s">
        <v>1978</v>
      </c>
      <c r="D5341" t="s">
        <v>27</v>
      </c>
      <c r="E5341" t="s">
        <v>37</v>
      </c>
      <c r="F5341" t="s">
        <v>38</v>
      </c>
      <c r="G5341" t="s">
        <v>29</v>
      </c>
      <c r="H5341" t="s">
        <v>23</v>
      </c>
      <c r="I5341">
        <v>2</v>
      </c>
      <c r="J5341">
        <v>34700</v>
      </c>
      <c r="K5341">
        <v>21900</v>
      </c>
      <c r="L5341">
        <v>0.23</v>
      </c>
      <c r="M5341">
        <v>53438</v>
      </c>
      <c r="N5341">
        <v>43800</v>
      </c>
      <c r="O5341">
        <v>9638</v>
      </c>
      <c r="P5341">
        <v>18.04</v>
      </c>
      <c r="Q5341" t="s">
        <v>24</v>
      </c>
      <c r="R5341" t="str">
        <f t="shared" si="83"/>
        <v>H2</v>
      </c>
    </row>
    <row r="5342" spans="1:18" x14ac:dyDescent="0.35">
      <c r="A5342" t="s">
        <v>7094</v>
      </c>
      <c r="B5342" s="1">
        <v>45918</v>
      </c>
      <c r="C5342" t="s">
        <v>1050</v>
      </c>
      <c r="D5342" t="s">
        <v>19</v>
      </c>
      <c r="E5342" t="s">
        <v>108</v>
      </c>
      <c r="F5342" t="s">
        <v>47</v>
      </c>
      <c r="G5342" t="s">
        <v>29</v>
      </c>
      <c r="H5342" t="s">
        <v>23</v>
      </c>
      <c r="I5342">
        <v>2</v>
      </c>
      <c r="J5342">
        <v>69800</v>
      </c>
      <c r="K5342">
        <v>46400</v>
      </c>
      <c r="L5342">
        <v>0.15</v>
      </c>
      <c r="M5342">
        <v>118660</v>
      </c>
      <c r="N5342">
        <v>92800</v>
      </c>
      <c r="O5342">
        <v>25860</v>
      </c>
      <c r="P5342">
        <v>21.79</v>
      </c>
      <c r="Q5342" t="s">
        <v>41</v>
      </c>
      <c r="R5342" t="str">
        <f t="shared" si="83"/>
        <v>H2</v>
      </c>
    </row>
    <row r="5343" spans="1:18" x14ac:dyDescent="0.35">
      <c r="A5343" t="s">
        <v>7095</v>
      </c>
      <c r="B5343" s="1">
        <v>45918</v>
      </c>
      <c r="C5343" t="s">
        <v>4744</v>
      </c>
      <c r="D5343" t="s">
        <v>19</v>
      </c>
      <c r="E5343" t="s">
        <v>28</v>
      </c>
      <c r="F5343" t="s">
        <v>21</v>
      </c>
      <c r="G5343" t="s">
        <v>22</v>
      </c>
      <c r="H5343" t="s">
        <v>23</v>
      </c>
      <c r="I5343">
        <v>1</v>
      </c>
      <c r="J5343">
        <v>17900</v>
      </c>
      <c r="K5343">
        <v>11700</v>
      </c>
      <c r="L5343">
        <v>0.19</v>
      </c>
      <c r="M5343">
        <v>14499</v>
      </c>
      <c r="N5343">
        <v>11700</v>
      </c>
      <c r="O5343">
        <v>2799</v>
      </c>
      <c r="P5343">
        <v>19.3</v>
      </c>
      <c r="Q5343" t="s">
        <v>24</v>
      </c>
      <c r="R5343" t="str">
        <f t="shared" si="83"/>
        <v>H2</v>
      </c>
    </row>
    <row r="5344" spans="1:18" x14ac:dyDescent="0.35">
      <c r="A5344" t="s">
        <v>7096</v>
      </c>
      <c r="B5344" s="1">
        <v>45918</v>
      </c>
      <c r="C5344" t="s">
        <v>1640</v>
      </c>
      <c r="D5344" t="s">
        <v>19</v>
      </c>
      <c r="E5344" t="s">
        <v>28</v>
      </c>
      <c r="F5344" t="s">
        <v>21</v>
      </c>
      <c r="G5344" t="s">
        <v>93</v>
      </c>
      <c r="H5344" t="s">
        <v>23</v>
      </c>
      <c r="I5344">
        <v>4</v>
      </c>
      <c r="J5344">
        <v>17900</v>
      </c>
      <c r="K5344">
        <v>11600</v>
      </c>
      <c r="L5344">
        <v>0.12</v>
      </c>
      <c r="M5344">
        <v>63008</v>
      </c>
      <c r="N5344">
        <v>46400</v>
      </c>
      <c r="O5344">
        <v>16608</v>
      </c>
      <c r="P5344">
        <v>26.36</v>
      </c>
      <c r="Q5344" t="s">
        <v>24</v>
      </c>
      <c r="R5344" t="str">
        <f t="shared" si="83"/>
        <v>H2</v>
      </c>
    </row>
    <row r="5345" spans="1:18" x14ac:dyDescent="0.35">
      <c r="A5345" t="s">
        <v>7097</v>
      </c>
      <c r="B5345" s="1">
        <v>45918</v>
      </c>
      <c r="C5345" t="s">
        <v>2056</v>
      </c>
      <c r="D5345" t="s">
        <v>19</v>
      </c>
      <c r="E5345" t="s">
        <v>28</v>
      </c>
      <c r="F5345" t="s">
        <v>21</v>
      </c>
      <c r="G5345" t="s">
        <v>29</v>
      </c>
      <c r="H5345" t="s">
        <v>23</v>
      </c>
      <c r="I5345">
        <v>3</v>
      </c>
      <c r="J5345">
        <v>18200</v>
      </c>
      <c r="K5345">
        <v>11400</v>
      </c>
      <c r="L5345">
        <v>0.18</v>
      </c>
      <c r="M5345">
        <v>44772</v>
      </c>
      <c r="N5345">
        <v>34200</v>
      </c>
      <c r="O5345">
        <v>10572</v>
      </c>
      <c r="P5345">
        <v>23.61</v>
      </c>
      <c r="Q5345" t="s">
        <v>24</v>
      </c>
      <c r="R5345" t="str">
        <f t="shared" si="83"/>
        <v>H2</v>
      </c>
    </row>
    <row r="5346" spans="1:18" x14ac:dyDescent="0.35">
      <c r="A5346" t="s">
        <v>7098</v>
      </c>
      <c r="B5346" s="1">
        <v>45918</v>
      </c>
      <c r="C5346" t="s">
        <v>241</v>
      </c>
      <c r="D5346" t="s">
        <v>19</v>
      </c>
      <c r="E5346" t="s">
        <v>28</v>
      </c>
      <c r="F5346" t="s">
        <v>21</v>
      </c>
      <c r="G5346" t="s">
        <v>29</v>
      </c>
      <c r="H5346" t="s">
        <v>23</v>
      </c>
      <c r="I5346">
        <v>2</v>
      </c>
      <c r="J5346">
        <v>17700</v>
      </c>
      <c r="K5346">
        <v>11400</v>
      </c>
      <c r="L5346">
        <v>0.06</v>
      </c>
      <c r="M5346">
        <v>33276</v>
      </c>
      <c r="N5346">
        <v>22800</v>
      </c>
      <c r="O5346">
        <v>10476</v>
      </c>
      <c r="P5346">
        <v>31.48</v>
      </c>
      <c r="Q5346" t="s">
        <v>24</v>
      </c>
      <c r="R5346" t="str">
        <f t="shared" si="83"/>
        <v>H2</v>
      </c>
    </row>
    <row r="5347" spans="1:18" x14ac:dyDescent="0.35">
      <c r="A5347" t="s">
        <v>7099</v>
      </c>
      <c r="B5347" s="1">
        <v>45918</v>
      </c>
      <c r="C5347" t="s">
        <v>1772</v>
      </c>
      <c r="D5347" t="s">
        <v>27</v>
      </c>
      <c r="E5347" t="s">
        <v>28</v>
      </c>
      <c r="F5347" t="s">
        <v>21</v>
      </c>
      <c r="G5347" t="s">
        <v>39</v>
      </c>
      <c r="H5347" t="s">
        <v>23</v>
      </c>
      <c r="I5347">
        <v>5</v>
      </c>
      <c r="J5347">
        <v>18400</v>
      </c>
      <c r="K5347">
        <v>11600</v>
      </c>
      <c r="L5347">
        <v>0.32</v>
      </c>
      <c r="M5347">
        <v>62560</v>
      </c>
      <c r="N5347">
        <v>58000</v>
      </c>
      <c r="O5347">
        <v>4560</v>
      </c>
      <c r="P5347">
        <v>7.29</v>
      </c>
      <c r="Q5347" t="s">
        <v>48</v>
      </c>
      <c r="R5347" t="str">
        <f t="shared" si="83"/>
        <v>H2</v>
      </c>
    </row>
    <row r="5348" spans="1:18" x14ac:dyDescent="0.35">
      <c r="A5348" t="s">
        <v>7100</v>
      </c>
      <c r="B5348" s="1">
        <v>45918</v>
      </c>
      <c r="C5348" t="s">
        <v>3811</v>
      </c>
      <c r="D5348" t="s">
        <v>27</v>
      </c>
      <c r="E5348" t="s">
        <v>68</v>
      </c>
      <c r="F5348" t="s">
        <v>47</v>
      </c>
      <c r="G5348" t="s">
        <v>93</v>
      </c>
      <c r="H5348" t="s">
        <v>40</v>
      </c>
      <c r="I5348">
        <v>1</v>
      </c>
      <c r="J5348">
        <v>29300</v>
      </c>
      <c r="K5348">
        <v>19200</v>
      </c>
      <c r="L5348">
        <v>0.31</v>
      </c>
      <c r="M5348">
        <v>20217</v>
      </c>
      <c r="N5348">
        <v>19200</v>
      </c>
      <c r="O5348">
        <v>1017</v>
      </c>
      <c r="P5348">
        <v>5.03</v>
      </c>
      <c r="Q5348" t="s">
        <v>24</v>
      </c>
      <c r="R5348" t="str">
        <f t="shared" si="83"/>
        <v>H2</v>
      </c>
    </row>
    <row r="5349" spans="1:18" x14ac:dyDescent="0.35">
      <c r="A5349" t="s">
        <v>7101</v>
      </c>
      <c r="B5349" s="1">
        <v>45918</v>
      </c>
      <c r="C5349" t="s">
        <v>193</v>
      </c>
      <c r="D5349" t="s">
        <v>19</v>
      </c>
      <c r="E5349" t="s">
        <v>20</v>
      </c>
      <c r="F5349" t="s">
        <v>21</v>
      </c>
      <c r="G5349" t="s">
        <v>29</v>
      </c>
      <c r="H5349" t="s">
        <v>40</v>
      </c>
      <c r="I5349">
        <v>2</v>
      </c>
      <c r="J5349">
        <v>84900</v>
      </c>
      <c r="K5349">
        <v>63500</v>
      </c>
      <c r="L5349">
        <v>0.09</v>
      </c>
      <c r="M5349">
        <v>154518</v>
      </c>
      <c r="N5349">
        <v>127000</v>
      </c>
      <c r="O5349">
        <v>27518</v>
      </c>
      <c r="P5349">
        <v>17.809999999999999</v>
      </c>
      <c r="Q5349" t="s">
        <v>24</v>
      </c>
      <c r="R5349" t="str">
        <f t="shared" si="83"/>
        <v>H2</v>
      </c>
    </row>
    <row r="5350" spans="1:18" x14ac:dyDescent="0.35">
      <c r="A5350" t="s">
        <v>7102</v>
      </c>
      <c r="B5350" s="1">
        <v>45918</v>
      </c>
      <c r="C5350" t="s">
        <v>1605</v>
      </c>
      <c r="D5350" t="s">
        <v>27</v>
      </c>
      <c r="E5350" t="s">
        <v>84</v>
      </c>
      <c r="F5350" t="s">
        <v>21</v>
      </c>
      <c r="G5350" t="s">
        <v>29</v>
      </c>
      <c r="H5350" t="s">
        <v>23</v>
      </c>
      <c r="I5350">
        <v>1</v>
      </c>
      <c r="J5350">
        <v>33000</v>
      </c>
      <c r="K5350">
        <v>20700</v>
      </c>
      <c r="L5350">
        <v>0.18</v>
      </c>
      <c r="M5350">
        <v>27060</v>
      </c>
      <c r="N5350">
        <v>20700</v>
      </c>
      <c r="O5350">
        <v>6360</v>
      </c>
      <c r="P5350">
        <v>23.5</v>
      </c>
      <c r="Q5350" t="s">
        <v>24</v>
      </c>
      <c r="R5350" t="str">
        <f t="shared" si="83"/>
        <v>H2</v>
      </c>
    </row>
    <row r="5351" spans="1:18" x14ac:dyDescent="0.35">
      <c r="A5351" t="s">
        <v>7103</v>
      </c>
      <c r="B5351" s="1">
        <v>45918</v>
      </c>
      <c r="C5351" t="s">
        <v>88</v>
      </c>
      <c r="D5351" t="s">
        <v>19</v>
      </c>
      <c r="E5351" t="s">
        <v>68</v>
      </c>
      <c r="F5351" t="s">
        <v>47</v>
      </c>
      <c r="G5351" t="s">
        <v>29</v>
      </c>
      <c r="H5351" t="s">
        <v>23</v>
      </c>
      <c r="I5351">
        <v>2</v>
      </c>
      <c r="J5351">
        <v>30900</v>
      </c>
      <c r="K5351">
        <v>19600</v>
      </c>
      <c r="L5351">
        <v>0.21</v>
      </c>
      <c r="M5351">
        <v>48822</v>
      </c>
      <c r="N5351">
        <v>39200</v>
      </c>
      <c r="O5351">
        <v>9622</v>
      </c>
      <c r="P5351">
        <v>19.71</v>
      </c>
      <c r="Q5351" t="s">
        <v>24</v>
      </c>
      <c r="R5351" t="str">
        <f t="shared" si="83"/>
        <v>H2</v>
      </c>
    </row>
    <row r="5352" spans="1:18" x14ac:dyDescent="0.35">
      <c r="A5352" t="s">
        <v>7104</v>
      </c>
      <c r="B5352" s="1">
        <v>45918</v>
      </c>
      <c r="C5352" t="s">
        <v>870</v>
      </c>
      <c r="D5352" t="s">
        <v>27</v>
      </c>
      <c r="E5352" t="s">
        <v>115</v>
      </c>
      <c r="F5352" t="s">
        <v>38</v>
      </c>
      <c r="G5352" t="s">
        <v>39</v>
      </c>
      <c r="H5352" t="s">
        <v>23</v>
      </c>
      <c r="I5352">
        <v>2</v>
      </c>
      <c r="J5352">
        <v>41600</v>
      </c>
      <c r="K5352">
        <v>27200</v>
      </c>
      <c r="L5352">
        <v>0.1</v>
      </c>
      <c r="M5352">
        <v>74880</v>
      </c>
      <c r="N5352">
        <v>54400</v>
      </c>
      <c r="O5352">
        <v>20480</v>
      </c>
      <c r="P5352">
        <v>27.35</v>
      </c>
      <c r="Q5352" t="s">
        <v>41</v>
      </c>
      <c r="R5352" t="str">
        <f t="shared" si="83"/>
        <v>H2</v>
      </c>
    </row>
    <row r="5353" spans="1:18" x14ac:dyDescent="0.35">
      <c r="A5353" t="s">
        <v>7105</v>
      </c>
      <c r="B5353" s="1">
        <v>45918</v>
      </c>
      <c r="C5353" t="s">
        <v>6794</v>
      </c>
      <c r="D5353" t="s">
        <v>27</v>
      </c>
      <c r="E5353" t="s">
        <v>79</v>
      </c>
      <c r="F5353" t="s">
        <v>47</v>
      </c>
      <c r="G5353" t="s">
        <v>29</v>
      </c>
      <c r="H5353" t="s">
        <v>40</v>
      </c>
      <c r="I5353">
        <v>1</v>
      </c>
      <c r="J5353">
        <v>53300</v>
      </c>
      <c r="K5353">
        <v>36500</v>
      </c>
      <c r="L5353">
        <v>0.19</v>
      </c>
      <c r="M5353">
        <v>43173</v>
      </c>
      <c r="N5353">
        <v>36500</v>
      </c>
      <c r="O5353">
        <v>6673</v>
      </c>
      <c r="P5353">
        <v>15.46</v>
      </c>
      <c r="Q5353" t="s">
        <v>41</v>
      </c>
      <c r="R5353" t="str">
        <f t="shared" si="83"/>
        <v>H2</v>
      </c>
    </row>
    <row r="5354" spans="1:18" x14ac:dyDescent="0.35">
      <c r="A5354" t="s">
        <v>7106</v>
      </c>
      <c r="B5354" s="1">
        <v>45918</v>
      </c>
      <c r="C5354" t="s">
        <v>1971</v>
      </c>
      <c r="D5354" t="s">
        <v>19</v>
      </c>
      <c r="E5354" t="s">
        <v>108</v>
      </c>
      <c r="F5354" t="s">
        <v>47</v>
      </c>
      <c r="G5354" t="s">
        <v>22</v>
      </c>
      <c r="H5354" t="s">
        <v>34</v>
      </c>
      <c r="I5354">
        <v>1</v>
      </c>
      <c r="J5354">
        <v>69500</v>
      </c>
      <c r="K5354">
        <v>46700</v>
      </c>
      <c r="L5354">
        <v>0.13</v>
      </c>
      <c r="M5354">
        <v>60465</v>
      </c>
      <c r="N5354">
        <v>46700</v>
      </c>
      <c r="O5354">
        <v>13765</v>
      </c>
      <c r="P5354">
        <v>22.77</v>
      </c>
      <c r="Q5354" t="s">
        <v>24</v>
      </c>
      <c r="R5354" t="str">
        <f t="shared" si="83"/>
        <v>H2</v>
      </c>
    </row>
    <row r="5355" spans="1:18" x14ac:dyDescent="0.35">
      <c r="A5355" t="s">
        <v>7107</v>
      </c>
      <c r="B5355" s="1">
        <v>45918</v>
      </c>
      <c r="C5355" t="s">
        <v>1558</v>
      </c>
      <c r="D5355" t="s">
        <v>19</v>
      </c>
      <c r="E5355" t="s">
        <v>57</v>
      </c>
      <c r="F5355" t="s">
        <v>38</v>
      </c>
      <c r="G5355" t="s">
        <v>93</v>
      </c>
      <c r="H5355" t="s">
        <v>23</v>
      </c>
      <c r="I5355">
        <v>3</v>
      </c>
      <c r="J5355">
        <v>47400</v>
      </c>
      <c r="K5355">
        <v>30600</v>
      </c>
      <c r="L5355">
        <v>0.19</v>
      </c>
      <c r="M5355">
        <v>115182</v>
      </c>
      <c r="N5355">
        <v>91800</v>
      </c>
      <c r="O5355">
        <v>23382</v>
      </c>
      <c r="P5355">
        <v>20.3</v>
      </c>
      <c r="Q5355" t="s">
        <v>48</v>
      </c>
      <c r="R5355" t="str">
        <f t="shared" si="83"/>
        <v>H2</v>
      </c>
    </row>
    <row r="5356" spans="1:18" x14ac:dyDescent="0.35">
      <c r="A5356" t="s">
        <v>7108</v>
      </c>
      <c r="B5356" s="1">
        <v>45918</v>
      </c>
      <c r="C5356" t="s">
        <v>4991</v>
      </c>
      <c r="D5356" t="s">
        <v>27</v>
      </c>
      <c r="E5356" t="s">
        <v>28</v>
      </c>
      <c r="F5356" t="s">
        <v>21</v>
      </c>
      <c r="G5356" t="s">
        <v>29</v>
      </c>
      <c r="H5356" t="s">
        <v>40</v>
      </c>
      <c r="I5356">
        <v>3</v>
      </c>
      <c r="J5356">
        <v>17700</v>
      </c>
      <c r="K5356">
        <v>11600</v>
      </c>
      <c r="L5356">
        <v>0.11</v>
      </c>
      <c r="M5356">
        <v>47259</v>
      </c>
      <c r="N5356">
        <v>34800</v>
      </c>
      <c r="O5356">
        <v>12459</v>
      </c>
      <c r="P5356">
        <v>26.36</v>
      </c>
      <c r="Q5356" t="s">
        <v>24</v>
      </c>
      <c r="R5356" t="str">
        <f t="shared" si="83"/>
        <v>H2</v>
      </c>
    </row>
    <row r="5357" spans="1:18" x14ac:dyDescent="0.35">
      <c r="A5357" t="s">
        <v>7109</v>
      </c>
      <c r="B5357" s="1">
        <v>45918</v>
      </c>
      <c r="C5357" t="s">
        <v>3267</v>
      </c>
      <c r="D5357" t="s">
        <v>19</v>
      </c>
      <c r="E5357" t="s">
        <v>84</v>
      </c>
      <c r="F5357" t="s">
        <v>21</v>
      </c>
      <c r="G5357" t="s">
        <v>33</v>
      </c>
      <c r="H5357" t="s">
        <v>23</v>
      </c>
      <c r="I5357">
        <v>1</v>
      </c>
      <c r="J5357">
        <v>32300</v>
      </c>
      <c r="K5357">
        <v>21000</v>
      </c>
      <c r="L5357">
        <v>0.27</v>
      </c>
      <c r="M5357">
        <v>23579</v>
      </c>
      <c r="N5357">
        <v>21000</v>
      </c>
      <c r="O5357">
        <v>2579</v>
      </c>
      <c r="P5357">
        <v>10.94</v>
      </c>
      <c r="Q5357" t="s">
        <v>41</v>
      </c>
      <c r="R5357" t="str">
        <f t="shared" si="83"/>
        <v>H2</v>
      </c>
    </row>
    <row r="5358" spans="1:18" x14ac:dyDescent="0.35">
      <c r="A5358" t="s">
        <v>7110</v>
      </c>
      <c r="B5358" s="1">
        <v>45918</v>
      </c>
      <c r="C5358" t="s">
        <v>5057</v>
      </c>
      <c r="D5358" t="s">
        <v>19</v>
      </c>
      <c r="E5358" t="s">
        <v>63</v>
      </c>
      <c r="F5358" t="s">
        <v>47</v>
      </c>
      <c r="G5358" t="s">
        <v>33</v>
      </c>
      <c r="H5358" t="s">
        <v>23</v>
      </c>
      <c r="I5358">
        <v>2</v>
      </c>
      <c r="J5358">
        <v>77300</v>
      </c>
      <c r="K5358">
        <v>52800</v>
      </c>
      <c r="L5358">
        <v>0.11</v>
      </c>
      <c r="M5358">
        <v>137594</v>
      </c>
      <c r="N5358">
        <v>105600</v>
      </c>
      <c r="O5358">
        <v>31994</v>
      </c>
      <c r="P5358">
        <v>23.25</v>
      </c>
      <c r="Q5358" t="s">
        <v>41</v>
      </c>
      <c r="R5358" t="str">
        <f t="shared" si="83"/>
        <v>H2</v>
      </c>
    </row>
    <row r="5359" spans="1:18" x14ac:dyDescent="0.35">
      <c r="A5359" t="s">
        <v>7111</v>
      </c>
      <c r="B5359" s="1">
        <v>45919</v>
      </c>
      <c r="C5359" t="s">
        <v>933</v>
      </c>
      <c r="D5359" t="s">
        <v>27</v>
      </c>
      <c r="E5359" t="s">
        <v>60</v>
      </c>
      <c r="F5359" t="s">
        <v>21</v>
      </c>
      <c r="G5359" t="s">
        <v>93</v>
      </c>
      <c r="H5359" t="s">
        <v>23</v>
      </c>
      <c r="I5359">
        <v>2</v>
      </c>
      <c r="J5359">
        <v>45200</v>
      </c>
      <c r="K5359">
        <v>29900</v>
      </c>
      <c r="L5359">
        <v>0.18</v>
      </c>
      <c r="M5359">
        <v>74128</v>
      </c>
      <c r="N5359">
        <v>59800</v>
      </c>
      <c r="O5359">
        <v>14328</v>
      </c>
      <c r="P5359">
        <v>19.329999999999998</v>
      </c>
      <c r="Q5359" t="s">
        <v>24</v>
      </c>
      <c r="R5359" t="str">
        <f t="shared" si="83"/>
        <v>H2</v>
      </c>
    </row>
    <row r="5360" spans="1:18" x14ac:dyDescent="0.35">
      <c r="A5360" t="s">
        <v>7112</v>
      </c>
      <c r="B5360" s="1">
        <v>45919</v>
      </c>
      <c r="C5360" t="s">
        <v>2401</v>
      </c>
      <c r="D5360" t="s">
        <v>19</v>
      </c>
      <c r="E5360" t="s">
        <v>84</v>
      </c>
      <c r="F5360" t="s">
        <v>21</v>
      </c>
      <c r="G5360" t="s">
        <v>39</v>
      </c>
      <c r="H5360" t="s">
        <v>23</v>
      </c>
      <c r="I5360">
        <v>2</v>
      </c>
      <c r="J5360">
        <v>31500</v>
      </c>
      <c r="K5360">
        <v>21000</v>
      </c>
      <c r="L5360">
        <v>0.23</v>
      </c>
      <c r="M5360">
        <v>48510</v>
      </c>
      <c r="N5360">
        <v>42000</v>
      </c>
      <c r="O5360">
        <v>6510</v>
      </c>
      <c r="P5360">
        <v>13.42</v>
      </c>
      <c r="Q5360" t="s">
        <v>41</v>
      </c>
      <c r="R5360" t="str">
        <f t="shared" si="83"/>
        <v>H2</v>
      </c>
    </row>
    <row r="5361" spans="1:18" x14ac:dyDescent="0.35">
      <c r="A5361" t="s">
        <v>7113</v>
      </c>
      <c r="B5361" s="1">
        <v>45919</v>
      </c>
      <c r="C5361" t="s">
        <v>7114</v>
      </c>
      <c r="D5361" t="s">
        <v>27</v>
      </c>
      <c r="E5361" t="s">
        <v>84</v>
      </c>
      <c r="F5361" t="s">
        <v>21</v>
      </c>
      <c r="G5361" t="s">
        <v>22</v>
      </c>
      <c r="H5361" t="s">
        <v>23</v>
      </c>
      <c r="I5361">
        <v>3</v>
      </c>
      <c r="J5361">
        <v>32400</v>
      </c>
      <c r="K5361">
        <v>21000</v>
      </c>
      <c r="L5361">
        <v>0.21</v>
      </c>
      <c r="M5361">
        <v>76788</v>
      </c>
      <c r="N5361">
        <v>63000</v>
      </c>
      <c r="O5361">
        <v>13788</v>
      </c>
      <c r="P5361">
        <v>17.96</v>
      </c>
      <c r="Q5361" t="s">
        <v>24</v>
      </c>
      <c r="R5361" t="str">
        <f t="shared" si="83"/>
        <v>H2</v>
      </c>
    </row>
    <row r="5362" spans="1:18" x14ac:dyDescent="0.35">
      <c r="A5362" t="s">
        <v>7115</v>
      </c>
      <c r="B5362" s="1">
        <v>45919</v>
      </c>
      <c r="C5362" t="s">
        <v>7116</v>
      </c>
      <c r="D5362" t="s">
        <v>19</v>
      </c>
      <c r="E5362" t="s">
        <v>79</v>
      </c>
      <c r="F5362" t="s">
        <v>47</v>
      </c>
      <c r="G5362" t="s">
        <v>22</v>
      </c>
      <c r="H5362" t="s">
        <v>23</v>
      </c>
      <c r="I5362">
        <v>1</v>
      </c>
      <c r="J5362">
        <v>53900</v>
      </c>
      <c r="K5362">
        <v>36100</v>
      </c>
      <c r="L5362">
        <v>0.3</v>
      </c>
      <c r="M5362">
        <v>37730</v>
      </c>
      <c r="N5362">
        <v>36100</v>
      </c>
      <c r="O5362">
        <v>1630</v>
      </c>
      <c r="P5362">
        <v>4.32</v>
      </c>
      <c r="Q5362" t="s">
        <v>41</v>
      </c>
      <c r="R5362" t="str">
        <f t="shared" si="83"/>
        <v>H2</v>
      </c>
    </row>
    <row r="5363" spans="1:18" x14ac:dyDescent="0.35">
      <c r="A5363" t="s">
        <v>7117</v>
      </c>
      <c r="B5363" s="1">
        <v>45919</v>
      </c>
      <c r="C5363" t="s">
        <v>7118</v>
      </c>
      <c r="D5363" t="s">
        <v>19</v>
      </c>
      <c r="E5363" t="s">
        <v>115</v>
      </c>
      <c r="F5363" t="s">
        <v>38</v>
      </c>
      <c r="G5363" t="s">
        <v>39</v>
      </c>
      <c r="H5363" t="s">
        <v>23</v>
      </c>
      <c r="I5363">
        <v>1</v>
      </c>
      <c r="J5363">
        <v>42600</v>
      </c>
      <c r="K5363">
        <v>27100</v>
      </c>
      <c r="L5363">
        <v>0.17</v>
      </c>
      <c r="M5363">
        <v>35358</v>
      </c>
      <c r="N5363">
        <v>27100</v>
      </c>
      <c r="O5363">
        <v>8258</v>
      </c>
      <c r="P5363">
        <v>23.36</v>
      </c>
      <c r="Q5363" t="s">
        <v>48</v>
      </c>
      <c r="R5363" t="str">
        <f t="shared" si="83"/>
        <v>H2</v>
      </c>
    </row>
    <row r="5364" spans="1:18" x14ac:dyDescent="0.35">
      <c r="A5364" t="s">
        <v>7119</v>
      </c>
      <c r="B5364" s="1">
        <v>45919</v>
      </c>
      <c r="C5364" t="s">
        <v>202</v>
      </c>
      <c r="D5364" t="s">
        <v>19</v>
      </c>
      <c r="E5364" t="s">
        <v>60</v>
      </c>
      <c r="F5364" t="s">
        <v>21</v>
      </c>
      <c r="G5364" t="s">
        <v>29</v>
      </c>
      <c r="H5364" t="s">
        <v>23</v>
      </c>
      <c r="I5364">
        <v>5</v>
      </c>
      <c r="J5364">
        <v>45300</v>
      </c>
      <c r="K5364">
        <v>29700</v>
      </c>
      <c r="L5364">
        <v>0.15</v>
      </c>
      <c r="M5364">
        <v>192525</v>
      </c>
      <c r="N5364">
        <v>148500</v>
      </c>
      <c r="O5364">
        <v>44025</v>
      </c>
      <c r="P5364">
        <v>22.87</v>
      </c>
      <c r="Q5364" t="s">
        <v>41</v>
      </c>
      <c r="R5364" t="str">
        <f t="shared" si="83"/>
        <v>H2</v>
      </c>
    </row>
    <row r="5365" spans="1:18" x14ac:dyDescent="0.35">
      <c r="A5365" t="s">
        <v>7120</v>
      </c>
      <c r="B5365" s="1">
        <v>45919</v>
      </c>
      <c r="C5365" t="s">
        <v>5667</v>
      </c>
      <c r="D5365" t="s">
        <v>27</v>
      </c>
      <c r="E5365" t="s">
        <v>60</v>
      </c>
      <c r="F5365" t="s">
        <v>21</v>
      </c>
      <c r="G5365" t="s">
        <v>22</v>
      </c>
      <c r="H5365" t="s">
        <v>34</v>
      </c>
      <c r="I5365">
        <v>4</v>
      </c>
      <c r="J5365">
        <v>44300</v>
      </c>
      <c r="K5365">
        <v>30100</v>
      </c>
      <c r="L5365">
        <v>0.16</v>
      </c>
      <c r="M5365">
        <v>148848</v>
      </c>
      <c r="N5365">
        <v>120400</v>
      </c>
      <c r="O5365">
        <v>28448</v>
      </c>
      <c r="P5365">
        <v>19.11</v>
      </c>
      <c r="Q5365" t="s">
        <v>24</v>
      </c>
      <c r="R5365" t="str">
        <f t="shared" si="83"/>
        <v>H2</v>
      </c>
    </row>
    <row r="5366" spans="1:18" x14ac:dyDescent="0.35">
      <c r="A5366" t="s">
        <v>7121</v>
      </c>
      <c r="B5366" s="1">
        <v>45919</v>
      </c>
      <c r="C5366" t="s">
        <v>4166</v>
      </c>
      <c r="D5366" t="s">
        <v>27</v>
      </c>
      <c r="E5366" t="s">
        <v>60</v>
      </c>
      <c r="F5366" t="s">
        <v>21</v>
      </c>
      <c r="G5366" t="s">
        <v>29</v>
      </c>
      <c r="H5366" t="s">
        <v>40</v>
      </c>
      <c r="I5366">
        <v>1</v>
      </c>
      <c r="J5366">
        <v>45800</v>
      </c>
      <c r="K5366">
        <v>29200</v>
      </c>
      <c r="L5366">
        <v>0.22</v>
      </c>
      <c r="M5366">
        <v>35724</v>
      </c>
      <c r="N5366">
        <v>29200</v>
      </c>
      <c r="O5366">
        <v>6524</v>
      </c>
      <c r="P5366">
        <v>18.260000000000002</v>
      </c>
      <c r="Q5366" t="s">
        <v>24</v>
      </c>
      <c r="R5366" t="str">
        <f t="shared" si="83"/>
        <v>H2</v>
      </c>
    </row>
    <row r="5367" spans="1:18" x14ac:dyDescent="0.35">
      <c r="A5367" t="s">
        <v>7122</v>
      </c>
      <c r="B5367" s="1">
        <v>45919</v>
      </c>
      <c r="C5367" t="s">
        <v>1017</v>
      </c>
      <c r="D5367" t="s">
        <v>27</v>
      </c>
      <c r="E5367" t="s">
        <v>37</v>
      </c>
      <c r="F5367" t="s">
        <v>38</v>
      </c>
      <c r="G5367" t="s">
        <v>22</v>
      </c>
      <c r="H5367" t="s">
        <v>23</v>
      </c>
      <c r="I5367">
        <v>3</v>
      </c>
      <c r="J5367">
        <v>33400</v>
      </c>
      <c r="K5367">
        <v>21800</v>
      </c>
      <c r="L5367">
        <v>0.16</v>
      </c>
      <c r="M5367">
        <v>84168</v>
      </c>
      <c r="N5367">
        <v>65400</v>
      </c>
      <c r="O5367">
        <v>18768</v>
      </c>
      <c r="P5367">
        <v>22.3</v>
      </c>
      <c r="Q5367" t="s">
        <v>48</v>
      </c>
      <c r="R5367" t="str">
        <f t="shared" si="83"/>
        <v>H2</v>
      </c>
    </row>
    <row r="5368" spans="1:18" x14ac:dyDescent="0.35">
      <c r="A5368" t="s">
        <v>7123</v>
      </c>
      <c r="B5368" s="1">
        <v>45919</v>
      </c>
      <c r="C5368" t="s">
        <v>7124</v>
      </c>
      <c r="D5368" t="s">
        <v>19</v>
      </c>
      <c r="E5368" t="s">
        <v>79</v>
      </c>
      <c r="F5368" t="s">
        <v>47</v>
      </c>
      <c r="G5368" t="s">
        <v>93</v>
      </c>
      <c r="H5368" t="s">
        <v>23</v>
      </c>
      <c r="I5368">
        <v>1</v>
      </c>
      <c r="J5368">
        <v>53400</v>
      </c>
      <c r="K5368">
        <v>37100</v>
      </c>
      <c r="L5368">
        <v>0.15</v>
      </c>
      <c r="M5368">
        <v>45390</v>
      </c>
      <c r="N5368">
        <v>37100</v>
      </c>
      <c r="O5368">
        <v>8290</v>
      </c>
      <c r="P5368">
        <v>18.260000000000002</v>
      </c>
      <c r="Q5368" t="s">
        <v>41</v>
      </c>
      <c r="R5368" t="str">
        <f t="shared" si="83"/>
        <v>H2</v>
      </c>
    </row>
    <row r="5369" spans="1:18" x14ac:dyDescent="0.35">
      <c r="A5369" t="s">
        <v>7125</v>
      </c>
      <c r="B5369" s="1">
        <v>45919</v>
      </c>
      <c r="C5369" t="s">
        <v>2281</v>
      </c>
      <c r="D5369" t="s">
        <v>19</v>
      </c>
      <c r="E5369" t="s">
        <v>57</v>
      </c>
      <c r="F5369" t="s">
        <v>38</v>
      </c>
      <c r="G5369" t="s">
        <v>33</v>
      </c>
      <c r="H5369" t="s">
        <v>34</v>
      </c>
      <c r="I5369">
        <v>4</v>
      </c>
      <c r="J5369">
        <v>47600</v>
      </c>
      <c r="K5369">
        <v>30400</v>
      </c>
      <c r="L5369">
        <v>0.09</v>
      </c>
      <c r="M5369">
        <v>173264</v>
      </c>
      <c r="N5369">
        <v>121600</v>
      </c>
      <c r="O5369">
        <v>51664</v>
      </c>
      <c r="P5369">
        <v>29.82</v>
      </c>
      <c r="Q5369" t="s">
        <v>24</v>
      </c>
      <c r="R5369" t="str">
        <f t="shared" si="83"/>
        <v>H2</v>
      </c>
    </row>
    <row r="5370" spans="1:18" x14ac:dyDescent="0.35">
      <c r="A5370" t="s">
        <v>7126</v>
      </c>
      <c r="B5370" s="1">
        <v>45919</v>
      </c>
      <c r="C5370" t="s">
        <v>757</v>
      </c>
      <c r="D5370" t="s">
        <v>27</v>
      </c>
      <c r="E5370" t="s">
        <v>79</v>
      </c>
      <c r="F5370" t="s">
        <v>47</v>
      </c>
      <c r="G5370" t="s">
        <v>29</v>
      </c>
      <c r="H5370" t="s">
        <v>40</v>
      </c>
      <c r="I5370">
        <v>1</v>
      </c>
      <c r="J5370">
        <v>53900</v>
      </c>
      <c r="K5370">
        <v>35500</v>
      </c>
      <c r="L5370">
        <v>0.1</v>
      </c>
      <c r="M5370">
        <v>48510</v>
      </c>
      <c r="N5370">
        <v>35500</v>
      </c>
      <c r="O5370">
        <v>13010</v>
      </c>
      <c r="P5370">
        <v>26.82</v>
      </c>
      <c r="Q5370" t="s">
        <v>24</v>
      </c>
      <c r="R5370" t="str">
        <f t="shared" si="83"/>
        <v>H2</v>
      </c>
    </row>
    <row r="5371" spans="1:18" x14ac:dyDescent="0.35">
      <c r="A5371" t="s">
        <v>7127</v>
      </c>
      <c r="B5371" s="1">
        <v>45919</v>
      </c>
      <c r="C5371" t="s">
        <v>1061</v>
      </c>
      <c r="D5371" t="s">
        <v>27</v>
      </c>
      <c r="E5371" t="s">
        <v>73</v>
      </c>
      <c r="F5371" t="s">
        <v>74</v>
      </c>
      <c r="G5371" t="s">
        <v>33</v>
      </c>
      <c r="H5371" t="s">
        <v>23</v>
      </c>
      <c r="I5371">
        <v>1</v>
      </c>
      <c r="J5371">
        <v>63100</v>
      </c>
      <c r="K5371">
        <v>41000</v>
      </c>
      <c r="L5371">
        <v>0.27</v>
      </c>
      <c r="M5371">
        <v>46063</v>
      </c>
      <c r="N5371">
        <v>41000</v>
      </c>
      <c r="O5371">
        <v>5063</v>
      </c>
      <c r="P5371">
        <v>10.99</v>
      </c>
      <c r="Q5371" t="s">
        <v>41</v>
      </c>
      <c r="R5371" t="str">
        <f t="shared" si="83"/>
        <v>H2</v>
      </c>
    </row>
    <row r="5372" spans="1:18" x14ac:dyDescent="0.35">
      <c r="A5372" t="s">
        <v>7128</v>
      </c>
      <c r="B5372" s="1">
        <v>45919</v>
      </c>
      <c r="C5372" t="s">
        <v>1080</v>
      </c>
      <c r="D5372" t="s">
        <v>19</v>
      </c>
      <c r="E5372" t="s">
        <v>84</v>
      </c>
      <c r="F5372" t="s">
        <v>21</v>
      </c>
      <c r="G5372" t="s">
        <v>33</v>
      </c>
      <c r="H5372" t="s">
        <v>23</v>
      </c>
      <c r="I5372">
        <v>4</v>
      </c>
      <c r="J5372">
        <v>31500</v>
      </c>
      <c r="K5372">
        <v>20200</v>
      </c>
      <c r="L5372">
        <v>0.18</v>
      </c>
      <c r="M5372">
        <v>103320</v>
      </c>
      <c r="N5372">
        <v>80800</v>
      </c>
      <c r="O5372">
        <v>22520</v>
      </c>
      <c r="P5372">
        <v>21.8</v>
      </c>
      <c r="Q5372" t="s">
        <v>24</v>
      </c>
      <c r="R5372" t="str">
        <f t="shared" si="83"/>
        <v>H2</v>
      </c>
    </row>
    <row r="5373" spans="1:18" x14ac:dyDescent="0.35">
      <c r="A5373" t="s">
        <v>7129</v>
      </c>
      <c r="B5373" s="1">
        <v>45919</v>
      </c>
      <c r="C5373" t="s">
        <v>3077</v>
      </c>
      <c r="D5373" t="s">
        <v>27</v>
      </c>
      <c r="E5373" t="s">
        <v>20</v>
      </c>
      <c r="F5373" t="s">
        <v>21</v>
      </c>
      <c r="G5373" t="s">
        <v>29</v>
      </c>
      <c r="H5373" t="s">
        <v>34</v>
      </c>
      <c r="I5373">
        <v>4</v>
      </c>
      <c r="J5373">
        <v>82400</v>
      </c>
      <c r="K5373">
        <v>62200</v>
      </c>
      <c r="L5373">
        <v>0.13</v>
      </c>
      <c r="M5373">
        <v>286752</v>
      </c>
      <c r="N5373">
        <v>248800</v>
      </c>
      <c r="O5373">
        <v>37952</v>
      </c>
      <c r="P5373">
        <v>13.24</v>
      </c>
      <c r="Q5373" t="s">
        <v>24</v>
      </c>
      <c r="R5373" t="str">
        <f t="shared" si="83"/>
        <v>H2</v>
      </c>
    </row>
    <row r="5374" spans="1:18" x14ac:dyDescent="0.35">
      <c r="A5374" t="s">
        <v>7130</v>
      </c>
      <c r="B5374" s="1">
        <v>45919</v>
      </c>
      <c r="C5374" t="s">
        <v>2555</v>
      </c>
      <c r="D5374" t="s">
        <v>27</v>
      </c>
      <c r="E5374" t="s">
        <v>63</v>
      </c>
      <c r="F5374" t="s">
        <v>47</v>
      </c>
      <c r="G5374" t="s">
        <v>33</v>
      </c>
      <c r="H5374" t="s">
        <v>34</v>
      </c>
      <c r="I5374">
        <v>3</v>
      </c>
      <c r="J5374">
        <v>77600</v>
      </c>
      <c r="K5374">
        <v>55400</v>
      </c>
      <c r="L5374">
        <v>0.1</v>
      </c>
      <c r="M5374">
        <v>209520</v>
      </c>
      <c r="N5374">
        <v>166200</v>
      </c>
      <c r="O5374">
        <v>43320</v>
      </c>
      <c r="P5374">
        <v>20.68</v>
      </c>
      <c r="Q5374" t="s">
        <v>24</v>
      </c>
      <c r="R5374" t="str">
        <f t="shared" si="83"/>
        <v>H2</v>
      </c>
    </row>
    <row r="5375" spans="1:18" x14ac:dyDescent="0.35">
      <c r="A5375" t="s">
        <v>7131</v>
      </c>
      <c r="B5375" s="1">
        <v>45919</v>
      </c>
      <c r="C5375" t="s">
        <v>3785</v>
      </c>
      <c r="D5375" t="s">
        <v>19</v>
      </c>
      <c r="E5375" t="s">
        <v>57</v>
      </c>
      <c r="F5375" t="s">
        <v>38</v>
      </c>
      <c r="G5375" t="s">
        <v>29</v>
      </c>
      <c r="H5375" t="s">
        <v>40</v>
      </c>
      <c r="I5375">
        <v>3</v>
      </c>
      <c r="J5375">
        <v>47100</v>
      </c>
      <c r="K5375">
        <v>29900</v>
      </c>
      <c r="L5375">
        <v>0.13</v>
      </c>
      <c r="M5375">
        <v>122931</v>
      </c>
      <c r="N5375">
        <v>89700</v>
      </c>
      <c r="O5375">
        <v>33231</v>
      </c>
      <c r="P5375">
        <v>27.03</v>
      </c>
      <c r="Q5375" t="s">
        <v>24</v>
      </c>
      <c r="R5375" t="str">
        <f t="shared" si="83"/>
        <v>H2</v>
      </c>
    </row>
    <row r="5376" spans="1:18" x14ac:dyDescent="0.35">
      <c r="A5376" t="s">
        <v>7132</v>
      </c>
      <c r="B5376" s="1">
        <v>45919</v>
      </c>
      <c r="C5376" t="s">
        <v>2963</v>
      </c>
      <c r="D5376" t="s">
        <v>19</v>
      </c>
      <c r="E5376" t="s">
        <v>57</v>
      </c>
      <c r="F5376" t="s">
        <v>38</v>
      </c>
      <c r="G5376" t="s">
        <v>33</v>
      </c>
      <c r="H5376" t="s">
        <v>23</v>
      </c>
      <c r="I5376">
        <v>4</v>
      </c>
      <c r="J5376">
        <v>48800</v>
      </c>
      <c r="K5376">
        <v>29600</v>
      </c>
      <c r="L5376">
        <v>0.09</v>
      </c>
      <c r="M5376">
        <v>177632</v>
      </c>
      <c r="N5376">
        <v>118400</v>
      </c>
      <c r="O5376">
        <v>59232</v>
      </c>
      <c r="P5376">
        <v>33.35</v>
      </c>
      <c r="Q5376" t="s">
        <v>24</v>
      </c>
      <c r="R5376" t="str">
        <f t="shared" si="83"/>
        <v>H2</v>
      </c>
    </row>
    <row r="5377" spans="1:18" x14ac:dyDescent="0.35">
      <c r="A5377" t="s">
        <v>7133</v>
      </c>
      <c r="B5377" s="1">
        <v>45919</v>
      </c>
      <c r="C5377" t="s">
        <v>1902</v>
      </c>
      <c r="D5377" t="s">
        <v>27</v>
      </c>
      <c r="E5377" t="s">
        <v>123</v>
      </c>
      <c r="F5377" t="s">
        <v>21</v>
      </c>
      <c r="G5377" t="s">
        <v>39</v>
      </c>
      <c r="H5377" t="s">
        <v>23</v>
      </c>
      <c r="I5377">
        <v>1</v>
      </c>
      <c r="J5377">
        <v>184700</v>
      </c>
      <c r="K5377">
        <v>138900</v>
      </c>
      <c r="L5377">
        <v>0.27</v>
      </c>
      <c r="M5377">
        <v>134831</v>
      </c>
      <c r="N5377">
        <v>138900</v>
      </c>
      <c r="O5377">
        <v>-4069</v>
      </c>
      <c r="P5377">
        <v>-3.02</v>
      </c>
      <c r="Q5377" t="s">
        <v>41</v>
      </c>
      <c r="R5377" t="str">
        <f t="shared" si="83"/>
        <v>H2</v>
      </c>
    </row>
    <row r="5378" spans="1:18" x14ac:dyDescent="0.35">
      <c r="A5378" t="s">
        <v>7134</v>
      </c>
      <c r="B5378" s="1">
        <v>45919</v>
      </c>
      <c r="C5378" t="s">
        <v>1217</v>
      </c>
      <c r="D5378" t="s">
        <v>27</v>
      </c>
      <c r="E5378" t="s">
        <v>28</v>
      </c>
      <c r="F5378" t="s">
        <v>21</v>
      </c>
      <c r="G5378" t="s">
        <v>39</v>
      </c>
      <c r="H5378" t="s">
        <v>34</v>
      </c>
      <c r="I5378">
        <v>2</v>
      </c>
      <c r="J5378">
        <v>17800</v>
      </c>
      <c r="K5378">
        <v>11500</v>
      </c>
      <c r="L5378">
        <v>0.16</v>
      </c>
      <c r="M5378">
        <v>29904</v>
      </c>
      <c r="N5378">
        <v>23000</v>
      </c>
      <c r="O5378">
        <v>6904</v>
      </c>
      <c r="P5378">
        <v>23.09</v>
      </c>
      <c r="Q5378" t="s">
        <v>24</v>
      </c>
      <c r="R5378" t="str">
        <f t="shared" si="83"/>
        <v>H2</v>
      </c>
    </row>
    <row r="5379" spans="1:18" x14ac:dyDescent="0.35">
      <c r="A5379" t="s">
        <v>7135</v>
      </c>
      <c r="B5379" s="1">
        <v>45920</v>
      </c>
      <c r="C5379" t="s">
        <v>1855</v>
      </c>
      <c r="D5379" t="s">
        <v>27</v>
      </c>
      <c r="E5379" t="s">
        <v>60</v>
      </c>
      <c r="F5379" t="s">
        <v>21</v>
      </c>
      <c r="G5379" t="s">
        <v>93</v>
      </c>
      <c r="H5379" t="s">
        <v>40</v>
      </c>
      <c r="I5379">
        <v>3</v>
      </c>
      <c r="J5379">
        <v>44600</v>
      </c>
      <c r="K5379">
        <v>29800</v>
      </c>
      <c r="L5379">
        <v>0.08</v>
      </c>
      <c r="M5379">
        <v>123096</v>
      </c>
      <c r="N5379">
        <v>89400</v>
      </c>
      <c r="O5379">
        <v>33696</v>
      </c>
      <c r="P5379">
        <v>27.37</v>
      </c>
      <c r="Q5379" t="s">
        <v>48</v>
      </c>
      <c r="R5379" t="str">
        <f t="shared" ref="R5379:R5442" si="84">IF(MONTH(B5379)&lt;=6,"H1","H2")</f>
        <v>H2</v>
      </c>
    </row>
    <row r="5380" spans="1:18" x14ac:dyDescent="0.35">
      <c r="A5380" t="s">
        <v>7136</v>
      </c>
      <c r="B5380" s="1">
        <v>45920</v>
      </c>
      <c r="C5380" t="s">
        <v>5080</v>
      </c>
      <c r="D5380" t="s">
        <v>19</v>
      </c>
      <c r="E5380" t="s">
        <v>63</v>
      </c>
      <c r="F5380" t="s">
        <v>47</v>
      </c>
      <c r="G5380" t="s">
        <v>33</v>
      </c>
      <c r="H5380" t="s">
        <v>40</v>
      </c>
      <c r="I5380">
        <v>2</v>
      </c>
      <c r="J5380">
        <v>79400</v>
      </c>
      <c r="K5380">
        <v>52400</v>
      </c>
      <c r="L5380">
        <v>0.04</v>
      </c>
      <c r="M5380">
        <v>152448</v>
      </c>
      <c r="N5380">
        <v>104800</v>
      </c>
      <c r="O5380">
        <v>47648</v>
      </c>
      <c r="P5380">
        <v>31.26</v>
      </c>
      <c r="Q5380" t="s">
        <v>41</v>
      </c>
      <c r="R5380" t="str">
        <f t="shared" si="84"/>
        <v>H2</v>
      </c>
    </row>
    <row r="5381" spans="1:18" x14ac:dyDescent="0.35">
      <c r="A5381" t="s">
        <v>7137</v>
      </c>
      <c r="B5381" s="1">
        <v>45920</v>
      </c>
      <c r="C5381" t="s">
        <v>471</v>
      </c>
      <c r="D5381" t="s">
        <v>27</v>
      </c>
      <c r="E5381" t="s">
        <v>57</v>
      </c>
      <c r="F5381" t="s">
        <v>38</v>
      </c>
      <c r="G5381" t="s">
        <v>33</v>
      </c>
      <c r="H5381" t="s">
        <v>23</v>
      </c>
      <c r="I5381">
        <v>1</v>
      </c>
      <c r="J5381">
        <v>49500</v>
      </c>
      <c r="K5381">
        <v>29200</v>
      </c>
      <c r="L5381">
        <v>0.05</v>
      </c>
      <c r="M5381">
        <v>47025</v>
      </c>
      <c r="N5381">
        <v>29200</v>
      </c>
      <c r="O5381">
        <v>17825</v>
      </c>
      <c r="P5381">
        <v>37.909999999999997</v>
      </c>
      <c r="Q5381" t="s">
        <v>24</v>
      </c>
      <c r="R5381" t="str">
        <f t="shared" si="84"/>
        <v>H2</v>
      </c>
    </row>
    <row r="5382" spans="1:18" x14ac:dyDescent="0.35">
      <c r="A5382" t="s">
        <v>7138</v>
      </c>
      <c r="B5382" s="1">
        <v>45920</v>
      </c>
      <c r="C5382" t="s">
        <v>1221</v>
      </c>
      <c r="D5382" t="s">
        <v>27</v>
      </c>
      <c r="E5382" t="s">
        <v>73</v>
      </c>
      <c r="F5382" t="s">
        <v>74</v>
      </c>
      <c r="G5382" t="s">
        <v>33</v>
      </c>
      <c r="H5382" t="s">
        <v>40</v>
      </c>
      <c r="I5382">
        <v>2</v>
      </c>
      <c r="J5382">
        <v>60300</v>
      </c>
      <c r="K5382">
        <v>39800</v>
      </c>
      <c r="L5382">
        <v>0.35</v>
      </c>
      <c r="M5382">
        <v>78390</v>
      </c>
      <c r="N5382">
        <v>79600</v>
      </c>
      <c r="O5382">
        <v>-1210</v>
      </c>
      <c r="P5382">
        <v>-1.54</v>
      </c>
      <c r="Q5382" t="s">
        <v>41</v>
      </c>
      <c r="R5382" t="str">
        <f t="shared" si="84"/>
        <v>H2</v>
      </c>
    </row>
    <row r="5383" spans="1:18" x14ac:dyDescent="0.35">
      <c r="A5383" t="s">
        <v>7139</v>
      </c>
      <c r="B5383" s="1">
        <v>45920</v>
      </c>
      <c r="C5383" t="s">
        <v>342</v>
      </c>
      <c r="D5383" t="s">
        <v>27</v>
      </c>
      <c r="E5383" t="s">
        <v>73</v>
      </c>
      <c r="F5383" t="s">
        <v>74</v>
      </c>
      <c r="G5383" t="s">
        <v>33</v>
      </c>
      <c r="H5383" t="s">
        <v>23</v>
      </c>
      <c r="I5383">
        <v>3</v>
      </c>
      <c r="J5383">
        <v>62900</v>
      </c>
      <c r="K5383">
        <v>40100</v>
      </c>
      <c r="L5383">
        <v>0.17</v>
      </c>
      <c r="M5383">
        <v>156621</v>
      </c>
      <c r="N5383">
        <v>120300</v>
      </c>
      <c r="O5383">
        <v>36321</v>
      </c>
      <c r="P5383">
        <v>23.19</v>
      </c>
      <c r="Q5383" t="s">
        <v>24</v>
      </c>
      <c r="R5383" t="str">
        <f t="shared" si="84"/>
        <v>H2</v>
      </c>
    </row>
    <row r="5384" spans="1:18" x14ac:dyDescent="0.35">
      <c r="A5384" t="s">
        <v>7140</v>
      </c>
      <c r="B5384" s="1">
        <v>45920</v>
      </c>
      <c r="C5384" t="s">
        <v>1761</v>
      </c>
      <c r="D5384" t="s">
        <v>19</v>
      </c>
      <c r="E5384" t="s">
        <v>28</v>
      </c>
      <c r="F5384" t="s">
        <v>21</v>
      </c>
      <c r="G5384" t="s">
        <v>93</v>
      </c>
      <c r="H5384" t="s">
        <v>40</v>
      </c>
      <c r="I5384">
        <v>3</v>
      </c>
      <c r="J5384">
        <v>18300</v>
      </c>
      <c r="K5384">
        <v>11000</v>
      </c>
      <c r="L5384">
        <v>0.25</v>
      </c>
      <c r="M5384">
        <v>41175</v>
      </c>
      <c r="N5384">
        <v>33000</v>
      </c>
      <c r="O5384">
        <v>8175</v>
      </c>
      <c r="P5384">
        <v>19.850000000000001</v>
      </c>
      <c r="Q5384" t="s">
        <v>48</v>
      </c>
      <c r="R5384" t="str">
        <f t="shared" si="84"/>
        <v>H2</v>
      </c>
    </row>
    <row r="5385" spans="1:18" x14ac:dyDescent="0.35">
      <c r="A5385" t="s">
        <v>7141</v>
      </c>
      <c r="B5385" s="1">
        <v>45920</v>
      </c>
      <c r="C5385" t="s">
        <v>3774</v>
      </c>
      <c r="D5385" t="s">
        <v>27</v>
      </c>
      <c r="E5385" t="s">
        <v>68</v>
      </c>
      <c r="F5385" t="s">
        <v>47</v>
      </c>
      <c r="G5385" t="s">
        <v>33</v>
      </c>
      <c r="H5385" t="s">
        <v>23</v>
      </c>
      <c r="I5385">
        <v>1</v>
      </c>
      <c r="J5385">
        <v>30200</v>
      </c>
      <c r="K5385">
        <v>19800</v>
      </c>
      <c r="L5385">
        <v>0.08</v>
      </c>
      <c r="M5385">
        <v>27784</v>
      </c>
      <c r="N5385">
        <v>19800</v>
      </c>
      <c r="O5385">
        <v>7984</v>
      </c>
      <c r="P5385">
        <v>28.74</v>
      </c>
      <c r="Q5385" t="s">
        <v>24</v>
      </c>
      <c r="R5385" t="str">
        <f t="shared" si="84"/>
        <v>H2</v>
      </c>
    </row>
    <row r="5386" spans="1:18" x14ac:dyDescent="0.35">
      <c r="A5386" t="s">
        <v>7142</v>
      </c>
      <c r="B5386" s="1">
        <v>45920</v>
      </c>
      <c r="C5386" t="s">
        <v>3285</v>
      </c>
      <c r="D5386" t="s">
        <v>27</v>
      </c>
      <c r="E5386" t="s">
        <v>60</v>
      </c>
      <c r="F5386" t="s">
        <v>21</v>
      </c>
      <c r="G5386" t="s">
        <v>33</v>
      </c>
      <c r="H5386" t="s">
        <v>40</v>
      </c>
      <c r="I5386">
        <v>2</v>
      </c>
      <c r="J5386">
        <v>44300</v>
      </c>
      <c r="K5386">
        <v>29900</v>
      </c>
      <c r="L5386">
        <v>0.1</v>
      </c>
      <c r="M5386">
        <v>79740</v>
      </c>
      <c r="N5386">
        <v>59800</v>
      </c>
      <c r="O5386">
        <v>19940</v>
      </c>
      <c r="P5386">
        <v>25.01</v>
      </c>
      <c r="Q5386" t="s">
        <v>41</v>
      </c>
      <c r="R5386" t="str">
        <f t="shared" si="84"/>
        <v>H2</v>
      </c>
    </row>
    <row r="5387" spans="1:18" x14ac:dyDescent="0.35">
      <c r="A5387" t="s">
        <v>7143</v>
      </c>
      <c r="B5387" s="1">
        <v>45920</v>
      </c>
      <c r="C5387" t="s">
        <v>406</v>
      </c>
      <c r="D5387" t="s">
        <v>19</v>
      </c>
      <c r="E5387" t="s">
        <v>20</v>
      </c>
      <c r="F5387" t="s">
        <v>21</v>
      </c>
      <c r="G5387" t="s">
        <v>29</v>
      </c>
      <c r="H5387" t="s">
        <v>23</v>
      </c>
      <c r="I5387">
        <v>2</v>
      </c>
      <c r="J5387">
        <v>86300</v>
      </c>
      <c r="K5387">
        <v>62600</v>
      </c>
      <c r="L5387">
        <v>7.0000000000000007E-2</v>
      </c>
      <c r="M5387">
        <v>160518</v>
      </c>
      <c r="N5387">
        <v>125200</v>
      </c>
      <c r="O5387">
        <v>35318</v>
      </c>
      <c r="P5387">
        <v>22</v>
      </c>
      <c r="Q5387" t="s">
        <v>41</v>
      </c>
      <c r="R5387" t="str">
        <f t="shared" si="84"/>
        <v>H2</v>
      </c>
    </row>
    <row r="5388" spans="1:18" x14ac:dyDescent="0.35">
      <c r="A5388" t="s">
        <v>7144</v>
      </c>
      <c r="B5388" s="1">
        <v>45920</v>
      </c>
      <c r="C5388" t="s">
        <v>972</v>
      </c>
      <c r="D5388" t="s">
        <v>27</v>
      </c>
      <c r="E5388" t="s">
        <v>20</v>
      </c>
      <c r="F5388" t="s">
        <v>21</v>
      </c>
      <c r="G5388" t="s">
        <v>22</v>
      </c>
      <c r="H5388" t="s">
        <v>23</v>
      </c>
      <c r="I5388">
        <v>1</v>
      </c>
      <c r="J5388">
        <v>81500</v>
      </c>
      <c r="K5388">
        <v>59200</v>
      </c>
      <c r="L5388">
        <v>0.1</v>
      </c>
      <c r="M5388">
        <v>73350</v>
      </c>
      <c r="N5388">
        <v>59200</v>
      </c>
      <c r="O5388">
        <v>14150</v>
      </c>
      <c r="P5388">
        <v>19.29</v>
      </c>
      <c r="Q5388" t="s">
        <v>24</v>
      </c>
      <c r="R5388" t="str">
        <f t="shared" si="84"/>
        <v>H2</v>
      </c>
    </row>
    <row r="5389" spans="1:18" x14ac:dyDescent="0.35">
      <c r="A5389" t="s">
        <v>7145</v>
      </c>
      <c r="B5389" s="1">
        <v>45920</v>
      </c>
      <c r="C5389" t="s">
        <v>2561</v>
      </c>
      <c r="D5389" t="s">
        <v>27</v>
      </c>
      <c r="E5389" t="s">
        <v>28</v>
      </c>
      <c r="F5389" t="s">
        <v>21</v>
      </c>
      <c r="G5389" t="s">
        <v>93</v>
      </c>
      <c r="H5389" t="s">
        <v>23</v>
      </c>
      <c r="I5389">
        <v>3</v>
      </c>
      <c r="J5389">
        <v>17900</v>
      </c>
      <c r="K5389">
        <v>11500</v>
      </c>
      <c r="L5389">
        <v>0.23</v>
      </c>
      <c r="M5389">
        <v>41349</v>
      </c>
      <c r="N5389">
        <v>34500</v>
      </c>
      <c r="O5389">
        <v>6849</v>
      </c>
      <c r="P5389">
        <v>16.559999999999999</v>
      </c>
      <c r="Q5389" t="s">
        <v>30</v>
      </c>
      <c r="R5389" t="str">
        <f t="shared" si="84"/>
        <v>H2</v>
      </c>
    </row>
    <row r="5390" spans="1:18" x14ac:dyDescent="0.35">
      <c r="A5390" t="s">
        <v>7146</v>
      </c>
      <c r="B5390" s="1">
        <v>45920</v>
      </c>
      <c r="C5390" t="s">
        <v>441</v>
      </c>
      <c r="D5390" t="s">
        <v>27</v>
      </c>
      <c r="E5390" t="s">
        <v>28</v>
      </c>
      <c r="F5390" t="s">
        <v>21</v>
      </c>
      <c r="G5390" t="s">
        <v>29</v>
      </c>
      <c r="H5390" t="s">
        <v>23</v>
      </c>
      <c r="I5390">
        <v>2</v>
      </c>
      <c r="J5390">
        <v>17900</v>
      </c>
      <c r="K5390">
        <v>11300</v>
      </c>
      <c r="L5390">
        <v>0.13</v>
      </c>
      <c r="M5390">
        <v>31146</v>
      </c>
      <c r="N5390">
        <v>22600</v>
      </c>
      <c r="O5390">
        <v>8546</v>
      </c>
      <c r="P5390">
        <v>27.44</v>
      </c>
      <c r="Q5390" t="s">
        <v>48</v>
      </c>
      <c r="R5390" t="str">
        <f t="shared" si="84"/>
        <v>H2</v>
      </c>
    </row>
    <row r="5391" spans="1:18" x14ac:dyDescent="0.35">
      <c r="A5391" t="s">
        <v>7147</v>
      </c>
      <c r="B5391" s="1">
        <v>45920</v>
      </c>
      <c r="C5391" t="s">
        <v>3465</v>
      </c>
      <c r="D5391" t="s">
        <v>27</v>
      </c>
      <c r="E5391" t="s">
        <v>63</v>
      </c>
      <c r="F5391" t="s">
        <v>47</v>
      </c>
      <c r="G5391" t="s">
        <v>39</v>
      </c>
      <c r="H5391" t="s">
        <v>40</v>
      </c>
      <c r="I5391">
        <v>2</v>
      </c>
      <c r="J5391">
        <v>77500</v>
      </c>
      <c r="K5391">
        <v>54100</v>
      </c>
      <c r="L5391">
        <v>0.15</v>
      </c>
      <c r="M5391">
        <v>131750</v>
      </c>
      <c r="N5391">
        <v>108200</v>
      </c>
      <c r="O5391">
        <v>23550</v>
      </c>
      <c r="P5391">
        <v>17.87</v>
      </c>
      <c r="Q5391" t="s">
        <v>24</v>
      </c>
      <c r="R5391" t="str">
        <f t="shared" si="84"/>
        <v>H2</v>
      </c>
    </row>
    <row r="5392" spans="1:18" x14ac:dyDescent="0.35">
      <c r="A5392" t="s">
        <v>7148</v>
      </c>
      <c r="B5392" s="1">
        <v>45920</v>
      </c>
      <c r="C5392" t="s">
        <v>619</v>
      </c>
      <c r="D5392" t="s">
        <v>27</v>
      </c>
      <c r="E5392" t="s">
        <v>37</v>
      </c>
      <c r="F5392" t="s">
        <v>38</v>
      </c>
      <c r="G5392" t="s">
        <v>29</v>
      </c>
      <c r="H5392" t="s">
        <v>40</v>
      </c>
      <c r="I5392">
        <v>2</v>
      </c>
      <c r="J5392">
        <v>34200</v>
      </c>
      <c r="K5392">
        <v>22300</v>
      </c>
      <c r="L5392">
        <v>0.14000000000000001</v>
      </c>
      <c r="M5392">
        <v>58824</v>
      </c>
      <c r="N5392">
        <v>44600</v>
      </c>
      <c r="O5392">
        <v>14224</v>
      </c>
      <c r="P5392">
        <v>24.18</v>
      </c>
      <c r="Q5392" t="s">
        <v>48</v>
      </c>
      <c r="R5392" t="str">
        <f t="shared" si="84"/>
        <v>H2</v>
      </c>
    </row>
    <row r="5393" spans="1:18" x14ac:dyDescent="0.35">
      <c r="A5393" t="s">
        <v>7149</v>
      </c>
      <c r="B5393" s="1">
        <v>45920</v>
      </c>
      <c r="C5393" t="s">
        <v>2658</v>
      </c>
      <c r="D5393" t="s">
        <v>27</v>
      </c>
      <c r="E5393" t="s">
        <v>68</v>
      </c>
      <c r="F5393" t="s">
        <v>47</v>
      </c>
      <c r="G5393" t="s">
        <v>29</v>
      </c>
      <c r="H5393" t="s">
        <v>23</v>
      </c>
      <c r="I5393">
        <v>1</v>
      </c>
      <c r="J5393">
        <v>29400</v>
      </c>
      <c r="K5393">
        <v>19600</v>
      </c>
      <c r="L5393">
        <v>0.11</v>
      </c>
      <c r="M5393">
        <v>26166</v>
      </c>
      <c r="N5393">
        <v>19600</v>
      </c>
      <c r="O5393">
        <v>6566</v>
      </c>
      <c r="P5393">
        <v>25.09</v>
      </c>
      <c r="Q5393" t="s">
        <v>24</v>
      </c>
      <c r="R5393" t="str">
        <f t="shared" si="84"/>
        <v>H2</v>
      </c>
    </row>
    <row r="5394" spans="1:18" x14ac:dyDescent="0.35">
      <c r="A5394" t="s">
        <v>7150</v>
      </c>
      <c r="B5394" s="1">
        <v>45920</v>
      </c>
      <c r="C5394" t="s">
        <v>3734</v>
      </c>
      <c r="D5394" t="s">
        <v>19</v>
      </c>
      <c r="E5394" t="s">
        <v>84</v>
      </c>
      <c r="F5394" t="s">
        <v>21</v>
      </c>
      <c r="G5394" t="s">
        <v>93</v>
      </c>
      <c r="H5394" t="s">
        <v>40</v>
      </c>
      <c r="I5394">
        <v>2</v>
      </c>
      <c r="J5394">
        <v>31500</v>
      </c>
      <c r="K5394">
        <v>20700</v>
      </c>
      <c r="L5394">
        <v>0.12</v>
      </c>
      <c r="M5394">
        <v>55440</v>
      </c>
      <c r="N5394">
        <v>41400</v>
      </c>
      <c r="O5394">
        <v>14040</v>
      </c>
      <c r="P5394">
        <v>25.32</v>
      </c>
      <c r="Q5394" t="s">
        <v>30</v>
      </c>
      <c r="R5394" t="str">
        <f t="shared" si="84"/>
        <v>H2</v>
      </c>
    </row>
    <row r="5395" spans="1:18" x14ac:dyDescent="0.35">
      <c r="A5395" t="s">
        <v>7151</v>
      </c>
      <c r="B5395" s="1">
        <v>45920</v>
      </c>
      <c r="C5395" t="s">
        <v>793</v>
      </c>
      <c r="D5395" t="s">
        <v>27</v>
      </c>
      <c r="E5395" t="s">
        <v>46</v>
      </c>
      <c r="F5395" t="s">
        <v>47</v>
      </c>
      <c r="G5395" t="s">
        <v>33</v>
      </c>
      <c r="H5395" t="s">
        <v>23</v>
      </c>
      <c r="I5395">
        <v>3</v>
      </c>
      <c r="J5395">
        <v>49400</v>
      </c>
      <c r="K5395">
        <v>34200</v>
      </c>
      <c r="L5395">
        <v>0.13</v>
      </c>
      <c r="M5395">
        <v>128934</v>
      </c>
      <c r="N5395">
        <v>102600</v>
      </c>
      <c r="O5395">
        <v>26334</v>
      </c>
      <c r="P5395">
        <v>20.420000000000002</v>
      </c>
      <c r="Q5395" t="s">
        <v>41</v>
      </c>
      <c r="R5395" t="str">
        <f t="shared" si="84"/>
        <v>H2</v>
      </c>
    </row>
    <row r="5396" spans="1:18" x14ac:dyDescent="0.35">
      <c r="A5396" t="s">
        <v>7152</v>
      </c>
      <c r="B5396" s="1">
        <v>45920</v>
      </c>
      <c r="C5396" t="s">
        <v>1597</v>
      </c>
      <c r="D5396" t="s">
        <v>27</v>
      </c>
      <c r="E5396" t="s">
        <v>37</v>
      </c>
      <c r="F5396" t="s">
        <v>38</v>
      </c>
      <c r="G5396" t="s">
        <v>33</v>
      </c>
      <c r="H5396" t="s">
        <v>40</v>
      </c>
      <c r="I5396">
        <v>2</v>
      </c>
      <c r="J5396">
        <v>34600</v>
      </c>
      <c r="K5396">
        <v>21500</v>
      </c>
      <c r="L5396">
        <v>0.14000000000000001</v>
      </c>
      <c r="M5396">
        <v>59512</v>
      </c>
      <c r="N5396">
        <v>43000</v>
      </c>
      <c r="O5396">
        <v>16512</v>
      </c>
      <c r="P5396">
        <v>27.75</v>
      </c>
      <c r="Q5396" t="s">
        <v>24</v>
      </c>
      <c r="R5396" t="str">
        <f t="shared" si="84"/>
        <v>H2</v>
      </c>
    </row>
    <row r="5397" spans="1:18" x14ac:dyDescent="0.35">
      <c r="A5397" t="s">
        <v>7153</v>
      </c>
      <c r="B5397" s="1">
        <v>45920</v>
      </c>
      <c r="C5397" t="s">
        <v>3933</v>
      </c>
      <c r="D5397" t="s">
        <v>27</v>
      </c>
      <c r="E5397" t="s">
        <v>28</v>
      </c>
      <c r="F5397" t="s">
        <v>21</v>
      </c>
      <c r="G5397" t="s">
        <v>33</v>
      </c>
      <c r="H5397" t="s">
        <v>34</v>
      </c>
      <c r="I5397">
        <v>2</v>
      </c>
      <c r="J5397">
        <v>18000</v>
      </c>
      <c r="K5397">
        <v>11200</v>
      </c>
      <c r="L5397">
        <v>0.14000000000000001</v>
      </c>
      <c r="M5397">
        <v>30960</v>
      </c>
      <c r="N5397">
        <v>22400</v>
      </c>
      <c r="O5397">
        <v>8560</v>
      </c>
      <c r="P5397">
        <v>27.65</v>
      </c>
      <c r="Q5397" t="s">
        <v>24</v>
      </c>
      <c r="R5397" t="str">
        <f t="shared" si="84"/>
        <v>H2</v>
      </c>
    </row>
    <row r="5398" spans="1:18" x14ac:dyDescent="0.35">
      <c r="A5398" t="s">
        <v>7154</v>
      </c>
      <c r="B5398" s="1">
        <v>45921</v>
      </c>
      <c r="C5398" t="s">
        <v>5236</v>
      </c>
      <c r="D5398" t="s">
        <v>27</v>
      </c>
      <c r="E5398" t="s">
        <v>28</v>
      </c>
      <c r="F5398" t="s">
        <v>21</v>
      </c>
      <c r="G5398" t="s">
        <v>29</v>
      </c>
      <c r="H5398" t="s">
        <v>40</v>
      </c>
      <c r="I5398">
        <v>3</v>
      </c>
      <c r="J5398">
        <v>18300</v>
      </c>
      <c r="K5398">
        <v>11700</v>
      </c>
      <c r="L5398">
        <v>0.19</v>
      </c>
      <c r="M5398">
        <v>44469</v>
      </c>
      <c r="N5398">
        <v>35100</v>
      </c>
      <c r="O5398">
        <v>9369</v>
      </c>
      <c r="P5398">
        <v>21.07</v>
      </c>
      <c r="Q5398" t="s">
        <v>24</v>
      </c>
      <c r="R5398" t="str">
        <f t="shared" si="84"/>
        <v>H2</v>
      </c>
    </row>
    <row r="5399" spans="1:18" x14ac:dyDescent="0.35">
      <c r="A5399" t="s">
        <v>7155</v>
      </c>
      <c r="B5399" s="1">
        <v>45921</v>
      </c>
      <c r="C5399" t="s">
        <v>1881</v>
      </c>
      <c r="D5399" t="s">
        <v>27</v>
      </c>
      <c r="E5399" t="s">
        <v>84</v>
      </c>
      <c r="F5399" t="s">
        <v>21</v>
      </c>
      <c r="G5399" t="s">
        <v>93</v>
      </c>
      <c r="H5399" t="s">
        <v>40</v>
      </c>
      <c r="I5399">
        <v>2</v>
      </c>
      <c r="J5399">
        <v>31200</v>
      </c>
      <c r="K5399">
        <v>20700</v>
      </c>
      <c r="L5399">
        <v>0.35</v>
      </c>
      <c r="M5399">
        <v>40560</v>
      </c>
      <c r="N5399">
        <v>41400</v>
      </c>
      <c r="O5399">
        <v>-840</v>
      </c>
      <c r="P5399">
        <v>-2.0699999999999998</v>
      </c>
      <c r="Q5399" t="s">
        <v>24</v>
      </c>
      <c r="R5399" t="str">
        <f t="shared" si="84"/>
        <v>H2</v>
      </c>
    </row>
    <row r="5400" spans="1:18" x14ac:dyDescent="0.35">
      <c r="A5400" t="s">
        <v>7156</v>
      </c>
      <c r="B5400" s="1">
        <v>45921</v>
      </c>
      <c r="C5400" t="s">
        <v>3858</v>
      </c>
      <c r="D5400" t="s">
        <v>27</v>
      </c>
      <c r="E5400" t="s">
        <v>28</v>
      </c>
      <c r="F5400" t="s">
        <v>21</v>
      </c>
      <c r="G5400" t="s">
        <v>22</v>
      </c>
      <c r="H5400" t="s">
        <v>40</v>
      </c>
      <c r="I5400">
        <v>5</v>
      </c>
      <c r="J5400">
        <v>18300</v>
      </c>
      <c r="K5400">
        <v>11600</v>
      </c>
      <c r="L5400">
        <v>0.18</v>
      </c>
      <c r="M5400">
        <v>75030</v>
      </c>
      <c r="N5400">
        <v>58000</v>
      </c>
      <c r="O5400">
        <v>17030</v>
      </c>
      <c r="P5400">
        <v>22.7</v>
      </c>
      <c r="Q5400" t="s">
        <v>30</v>
      </c>
      <c r="R5400" t="str">
        <f t="shared" si="84"/>
        <v>H2</v>
      </c>
    </row>
    <row r="5401" spans="1:18" x14ac:dyDescent="0.35">
      <c r="A5401" t="s">
        <v>7157</v>
      </c>
      <c r="B5401" s="1">
        <v>45921</v>
      </c>
      <c r="C5401" t="s">
        <v>3999</v>
      </c>
      <c r="D5401" t="s">
        <v>19</v>
      </c>
      <c r="E5401" t="s">
        <v>123</v>
      </c>
      <c r="F5401" t="s">
        <v>21</v>
      </c>
      <c r="G5401" t="s">
        <v>29</v>
      </c>
      <c r="H5401" t="s">
        <v>23</v>
      </c>
      <c r="I5401">
        <v>1</v>
      </c>
      <c r="J5401">
        <v>186600</v>
      </c>
      <c r="K5401">
        <v>135100</v>
      </c>
      <c r="L5401">
        <v>0.14000000000000001</v>
      </c>
      <c r="M5401">
        <v>160476</v>
      </c>
      <c r="N5401">
        <v>135100</v>
      </c>
      <c r="O5401">
        <v>25376</v>
      </c>
      <c r="P5401">
        <v>15.81</v>
      </c>
      <c r="Q5401" t="s">
        <v>24</v>
      </c>
      <c r="R5401" t="str">
        <f t="shared" si="84"/>
        <v>H2</v>
      </c>
    </row>
    <row r="5402" spans="1:18" x14ac:dyDescent="0.35">
      <c r="A5402" t="s">
        <v>7158</v>
      </c>
      <c r="B5402" s="1">
        <v>45921</v>
      </c>
      <c r="C5402" t="s">
        <v>6281</v>
      </c>
      <c r="D5402" t="s">
        <v>27</v>
      </c>
      <c r="E5402" t="s">
        <v>115</v>
      </c>
      <c r="F5402" t="s">
        <v>38</v>
      </c>
      <c r="G5402" t="s">
        <v>39</v>
      </c>
      <c r="H5402" t="s">
        <v>34</v>
      </c>
      <c r="I5402">
        <v>1</v>
      </c>
      <c r="J5402">
        <v>42500</v>
      </c>
      <c r="K5402">
        <v>26800</v>
      </c>
      <c r="L5402">
        <v>0.17</v>
      </c>
      <c r="M5402">
        <v>35275</v>
      </c>
      <c r="N5402">
        <v>26800</v>
      </c>
      <c r="O5402">
        <v>8475</v>
      </c>
      <c r="P5402">
        <v>24.03</v>
      </c>
      <c r="Q5402" t="s">
        <v>24</v>
      </c>
      <c r="R5402" t="str">
        <f t="shared" si="84"/>
        <v>H2</v>
      </c>
    </row>
    <row r="5403" spans="1:18" x14ac:dyDescent="0.35">
      <c r="A5403" t="s">
        <v>7159</v>
      </c>
      <c r="B5403" s="1">
        <v>45921</v>
      </c>
      <c r="C5403" t="s">
        <v>5167</v>
      </c>
      <c r="D5403" t="s">
        <v>19</v>
      </c>
      <c r="E5403" t="s">
        <v>108</v>
      </c>
      <c r="F5403" t="s">
        <v>47</v>
      </c>
      <c r="G5403" t="s">
        <v>39</v>
      </c>
      <c r="H5403" t="s">
        <v>40</v>
      </c>
      <c r="I5403">
        <v>2</v>
      </c>
      <c r="J5403">
        <v>70200</v>
      </c>
      <c r="K5403">
        <v>46400</v>
      </c>
      <c r="L5403">
        <v>0.18</v>
      </c>
      <c r="M5403">
        <v>115128</v>
      </c>
      <c r="N5403">
        <v>92800</v>
      </c>
      <c r="O5403">
        <v>22328</v>
      </c>
      <c r="P5403">
        <v>19.39</v>
      </c>
      <c r="Q5403" t="s">
        <v>30</v>
      </c>
      <c r="R5403" t="str">
        <f t="shared" si="84"/>
        <v>H2</v>
      </c>
    </row>
    <row r="5404" spans="1:18" x14ac:dyDescent="0.35">
      <c r="A5404" t="s">
        <v>7160</v>
      </c>
      <c r="B5404" s="1">
        <v>45921</v>
      </c>
      <c r="C5404" t="s">
        <v>1195</v>
      </c>
      <c r="D5404" t="s">
        <v>27</v>
      </c>
      <c r="E5404" t="s">
        <v>115</v>
      </c>
      <c r="F5404" t="s">
        <v>38</v>
      </c>
      <c r="G5404" t="s">
        <v>33</v>
      </c>
      <c r="H5404" t="s">
        <v>23</v>
      </c>
      <c r="I5404">
        <v>1</v>
      </c>
      <c r="J5404">
        <v>42400</v>
      </c>
      <c r="K5404">
        <v>27600</v>
      </c>
      <c r="L5404">
        <v>0.13</v>
      </c>
      <c r="M5404">
        <v>36888</v>
      </c>
      <c r="N5404">
        <v>27600</v>
      </c>
      <c r="O5404">
        <v>9288</v>
      </c>
      <c r="P5404">
        <v>25.18</v>
      </c>
      <c r="Q5404" t="s">
        <v>24</v>
      </c>
      <c r="R5404" t="str">
        <f t="shared" si="84"/>
        <v>H2</v>
      </c>
    </row>
    <row r="5405" spans="1:18" x14ac:dyDescent="0.35">
      <c r="A5405" t="s">
        <v>7161</v>
      </c>
      <c r="B5405" s="1">
        <v>45921</v>
      </c>
      <c r="C5405" t="s">
        <v>282</v>
      </c>
      <c r="D5405" t="s">
        <v>27</v>
      </c>
      <c r="E5405" t="s">
        <v>46</v>
      </c>
      <c r="F5405" t="s">
        <v>47</v>
      </c>
      <c r="G5405" t="s">
        <v>93</v>
      </c>
      <c r="H5405" t="s">
        <v>40</v>
      </c>
      <c r="I5405">
        <v>1</v>
      </c>
      <c r="J5405">
        <v>52500</v>
      </c>
      <c r="K5405">
        <v>34700</v>
      </c>
      <c r="L5405">
        <v>0.09</v>
      </c>
      <c r="M5405">
        <v>47775</v>
      </c>
      <c r="N5405">
        <v>34700</v>
      </c>
      <c r="O5405">
        <v>13075</v>
      </c>
      <c r="P5405">
        <v>27.37</v>
      </c>
      <c r="Q5405" t="s">
        <v>48</v>
      </c>
      <c r="R5405" t="str">
        <f t="shared" si="84"/>
        <v>H2</v>
      </c>
    </row>
    <row r="5406" spans="1:18" x14ac:dyDescent="0.35">
      <c r="A5406" t="s">
        <v>7162</v>
      </c>
      <c r="B5406" s="1">
        <v>45921</v>
      </c>
      <c r="C5406" t="s">
        <v>1558</v>
      </c>
      <c r="D5406" t="s">
        <v>19</v>
      </c>
      <c r="E5406" t="s">
        <v>60</v>
      </c>
      <c r="F5406" t="s">
        <v>21</v>
      </c>
      <c r="G5406" t="s">
        <v>29</v>
      </c>
      <c r="H5406" t="s">
        <v>34</v>
      </c>
      <c r="I5406">
        <v>4</v>
      </c>
      <c r="J5406">
        <v>45800</v>
      </c>
      <c r="K5406">
        <v>31700</v>
      </c>
      <c r="L5406">
        <v>0.24</v>
      </c>
      <c r="M5406">
        <v>139232</v>
      </c>
      <c r="N5406">
        <v>126800</v>
      </c>
      <c r="O5406">
        <v>12432</v>
      </c>
      <c r="P5406">
        <v>8.93</v>
      </c>
      <c r="Q5406" t="s">
        <v>24</v>
      </c>
      <c r="R5406" t="str">
        <f t="shared" si="84"/>
        <v>H2</v>
      </c>
    </row>
    <row r="5407" spans="1:18" x14ac:dyDescent="0.35">
      <c r="A5407" t="s">
        <v>7163</v>
      </c>
      <c r="B5407" s="1">
        <v>45921</v>
      </c>
      <c r="C5407" t="s">
        <v>2530</v>
      </c>
      <c r="D5407" t="s">
        <v>27</v>
      </c>
      <c r="E5407" t="s">
        <v>57</v>
      </c>
      <c r="F5407" t="s">
        <v>38</v>
      </c>
      <c r="G5407" t="s">
        <v>33</v>
      </c>
      <c r="H5407" t="s">
        <v>23</v>
      </c>
      <c r="I5407">
        <v>1</v>
      </c>
      <c r="J5407">
        <v>46800</v>
      </c>
      <c r="K5407">
        <v>30400</v>
      </c>
      <c r="L5407">
        <v>0.15</v>
      </c>
      <c r="M5407">
        <v>39780</v>
      </c>
      <c r="N5407">
        <v>30400</v>
      </c>
      <c r="O5407">
        <v>9380</v>
      </c>
      <c r="P5407">
        <v>23.58</v>
      </c>
      <c r="Q5407" t="s">
        <v>41</v>
      </c>
      <c r="R5407" t="str">
        <f t="shared" si="84"/>
        <v>H2</v>
      </c>
    </row>
    <row r="5408" spans="1:18" x14ac:dyDescent="0.35">
      <c r="A5408" t="s">
        <v>7164</v>
      </c>
      <c r="B5408" s="1">
        <v>45921</v>
      </c>
      <c r="C5408" t="s">
        <v>6342</v>
      </c>
      <c r="D5408" t="s">
        <v>27</v>
      </c>
      <c r="E5408" t="s">
        <v>57</v>
      </c>
      <c r="F5408" t="s">
        <v>38</v>
      </c>
      <c r="G5408" t="s">
        <v>29</v>
      </c>
      <c r="H5408" t="s">
        <v>23</v>
      </c>
      <c r="I5408">
        <v>3</v>
      </c>
      <c r="J5408">
        <v>47200</v>
      </c>
      <c r="K5408">
        <v>30400</v>
      </c>
      <c r="L5408">
        <v>0.28999999999999998</v>
      </c>
      <c r="M5408">
        <v>100536</v>
      </c>
      <c r="N5408">
        <v>91200</v>
      </c>
      <c r="O5408">
        <v>9336</v>
      </c>
      <c r="P5408">
        <v>9.2899999999999991</v>
      </c>
      <c r="Q5408" t="s">
        <v>48</v>
      </c>
      <c r="R5408" t="str">
        <f t="shared" si="84"/>
        <v>H2</v>
      </c>
    </row>
    <row r="5409" spans="1:18" x14ac:dyDescent="0.35">
      <c r="A5409" t="s">
        <v>7165</v>
      </c>
      <c r="B5409" s="1">
        <v>45921</v>
      </c>
      <c r="C5409" t="s">
        <v>4735</v>
      </c>
      <c r="D5409" t="s">
        <v>19</v>
      </c>
      <c r="E5409" t="s">
        <v>37</v>
      </c>
      <c r="F5409" t="s">
        <v>38</v>
      </c>
      <c r="G5409" t="s">
        <v>29</v>
      </c>
      <c r="H5409" t="s">
        <v>23</v>
      </c>
      <c r="I5409">
        <v>1</v>
      </c>
      <c r="J5409">
        <v>35600</v>
      </c>
      <c r="K5409">
        <v>21800</v>
      </c>
      <c r="L5409">
        <v>0.12</v>
      </c>
      <c r="M5409">
        <v>31328</v>
      </c>
      <c r="N5409">
        <v>21800</v>
      </c>
      <c r="O5409">
        <v>9528</v>
      </c>
      <c r="P5409">
        <v>30.41</v>
      </c>
      <c r="Q5409" t="s">
        <v>24</v>
      </c>
      <c r="R5409" t="str">
        <f t="shared" si="84"/>
        <v>H2</v>
      </c>
    </row>
    <row r="5410" spans="1:18" x14ac:dyDescent="0.35">
      <c r="A5410" t="s">
        <v>7166</v>
      </c>
      <c r="B5410" s="1">
        <v>45921</v>
      </c>
      <c r="C5410" t="s">
        <v>2095</v>
      </c>
      <c r="D5410" t="s">
        <v>27</v>
      </c>
      <c r="E5410" t="s">
        <v>57</v>
      </c>
      <c r="F5410" t="s">
        <v>38</v>
      </c>
      <c r="G5410" t="s">
        <v>22</v>
      </c>
      <c r="H5410" t="s">
        <v>23</v>
      </c>
      <c r="I5410">
        <v>2</v>
      </c>
      <c r="J5410">
        <v>48400</v>
      </c>
      <c r="K5410">
        <v>30300</v>
      </c>
      <c r="L5410">
        <v>0.17</v>
      </c>
      <c r="M5410">
        <v>80344</v>
      </c>
      <c r="N5410">
        <v>60600</v>
      </c>
      <c r="O5410">
        <v>19744</v>
      </c>
      <c r="P5410">
        <v>24.57</v>
      </c>
      <c r="Q5410" t="s">
        <v>30</v>
      </c>
      <c r="R5410" t="str">
        <f t="shared" si="84"/>
        <v>H2</v>
      </c>
    </row>
    <row r="5411" spans="1:18" x14ac:dyDescent="0.35">
      <c r="A5411" t="s">
        <v>7167</v>
      </c>
      <c r="B5411" s="1">
        <v>45921</v>
      </c>
      <c r="C5411" t="s">
        <v>7037</v>
      </c>
      <c r="D5411" t="s">
        <v>19</v>
      </c>
      <c r="E5411" t="s">
        <v>123</v>
      </c>
      <c r="F5411" t="s">
        <v>21</v>
      </c>
      <c r="G5411" t="s">
        <v>29</v>
      </c>
      <c r="H5411" t="s">
        <v>23</v>
      </c>
      <c r="I5411">
        <v>1</v>
      </c>
      <c r="J5411">
        <v>182200</v>
      </c>
      <c r="K5411">
        <v>144400</v>
      </c>
      <c r="L5411">
        <v>0.19</v>
      </c>
      <c r="M5411">
        <v>147582</v>
      </c>
      <c r="N5411">
        <v>144400</v>
      </c>
      <c r="O5411">
        <v>3182</v>
      </c>
      <c r="P5411">
        <v>2.16</v>
      </c>
      <c r="Q5411" t="s">
        <v>30</v>
      </c>
      <c r="R5411" t="str">
        <f t="shared" si="84"/>
        <v>H2</v>
      </c>
    </row>
    <row r="5412" spans="1:18" x14ac:dyDescent="0.35">
      <c r="A5412" t="s">
        <v>7168</v>
      </c>
      <c r="B5412" s="1">
        <v>45921</v>
      </c>
      <c r="C5412" t="s">
        <v>2125</v>
      </c>
      <c r="D5412" t="s">
        <v>19</v>
      </c>
      <c r="E5412" t="s">
        <v>84</v>
      </c>
      <c r="F5412" t="s">
        <v>21</v>
      </c>
      <c r="G5412" t="s">
        <v>33</v>
      </c>
      <c r="H5412" t="s">
        <v>23</v>
      </c>
      <c r="I5412">
        <v>3</v>
      </c>
      <c r="J5412">
        <v>32100</v>
      </c>
      <c r="K5412">
        <v>21000</v>
      </c>
      <c r="L5412">
        <v>0.12</v>
      </c>
      <c r="M5412">
        <v>84744</v>
      </c>
      <c r="N5412">
        <v>63000</v>
      </c>
      <c r="O5412">
        <v>21744</v>
      </c>
      <c r="P5412">
        <v>25.66</v>
      </c>
      <c r="Q5412" t="s">
        <v>48</v>
      </c>
      <c r="R5412" t="str">
        <f t="shared" si="84"/>
        <v>H2</v>
      </c>
    </row>
    <row r="5413" spans="1:18" x14ac:dyDescent="0.35">
      <c r="A5413" t="s">
        <v>7169</v>
      </c>
      <c r="B5413" s="1">
        <v>45921</v>
      </c>
      <c r="C5413" t="s">
        <v>1197</v>
      </c>
      <c r="D5413" t="s">
        <v>19</v>
      </c>
      <c r="E5413" t="s">
        <v>46</v>
      </c>
      <c r="F5413" t="s">
        <v>47</v>
      </c>
      <c r="G5413" t="s">
        <v>29</v>
      </c>
      <c r="H5413" t="s">
        <v>34</v>
      </c>
      <c r="I5413">
        <v>2</v>
      </c>
      <c r="J5413">
        <v>52600</v>
      </c>
      <c r="K5413">
        <v>35100</v>
      </c>
      <c r="L5413">
        <v>0.13</v>
      </c>
      <c r="M5413">
        <v>91524</v>
      </c>
      <c r="N5413">
        <v>70200</v>
      </c>
      <c r="O5413">
        <v>21324</v>
      </c>
      <c r="P5413">
        <v>23.3</v>
      </c>
      <c r="Q5413" t="s">
        <v>48</v>
      </c>
      <c r="R5413" t="str">
        <f t="shared" si="84"/>
        <v>H2</v>
      </c>
    </row>
    <row r="5414" spans="1:18" x14ac:dyDescent="0.35">
      <c r="A5414" t="s">
        <v>7170</v>
      </c>
      <c r="B5414" s="1">
        <v>45921</v>
      </c>
      <c r="C5414" t="s">
        <v>1951</v>
      </c>
      <c r="D5414" t="s">
        <v>27</v>
      </c>
      <c r="E5414" t="s">
        <v>63</v>
      </c>
      <c r="F5414" t="s">
        <v>47</v>
      </c>
      <c r="G5414" t="s">
        <v>39</v>
      </c>
      <c r="H5414" t="s">
        <v>23</v>
      </c>
      <c r="I5414">
        <v>2</v>
      </c>
      <c r="J5414">
        <v>77000</v>
      </c>
      <c r="K5414">
        <v>53400</v>
      </c>
      <c r="L5414">
        <v>0.21</v>
      </c>
      <c r="M5414">
        <v>121660</v>
      </c>
      <c r="N5414">
        <v>106800</v>
      </c>
      <c r="O5414">
        <v>14860</v>
      </c>
      <c r="P5414">
        <v>12.21</v>
      </c>
      <c r="Q5414" t="s">
        <v>41</v>
      </c>
      <c r="R5414" t="str">
        <f t="shared" si="84"/>
        <v>H2</v>
      </c>
    </row>
    <row r="5415" spans="1:18" x14ac:dyDescent="0.35">
      <c r="A5415" t="s">
        <v>7171</v>
      </c>
      <c r="B5415" s="1">
        <v>45921</v>
      </c>
      <c r="C5415" t="s">
        <v>579</v>
      </c>
      <c r="D5415" t="s">
        <v>19</v>
      </c>
      <c r="E5415" t="s">
        <v>242</v>
      </c>
      <c r="F5415" t="s">
        <v>74</v>
      </c>
      <c r="G5415" t="s">
        <v>39</v>
      </c>
      <c r="H5415" t="s">
        <v>40</v>
      </c>
      <c r="I5415">
        <v>4</v>
      </c>
      <c r="J5415">
        <v>36300</v>
      </c>
      <c r="K5415">
        <v>24900</v>
      </c>
      <c r="L5415">
        <v>0.12</v>
      </c>
      <c r="M5415">
        <v>127776</v>
      </c>
      <c r="N5415">
        <v>99600</v>
      </c>
      <c r="O5415">
        <v>28176</v>
      </c>
      <c r="P5415">
        <v>22.05</v>
      </c>
      <c r="Q5415" t="s">
        <v>24</v>
      </c>
      <c r="R5415" t="str">
        <f t="shared" si="84"/>
        <v>H2</v>
      </c>
    </row>
    <row r="5416" spans="1:18" x14ac:dyDescent="0.35">
      <c r="A5416" t="s">
        <v>7172</v>
      </c>
      <c r="B5416" s="1">
        <v>45921</v>
      </c>
      <c r="C5416" t="s">
        <v>2187</v>
      </c>
      <c r="D5416" t="s">
        <v>27</v>
      </c>
      <c r="E5416" t="s">
        <v>60</v>
      </c>
      <c r="F5416" t="s">
        <v>21</v>
      </c>
      <c r="G5416" t="s">
        <v>29</v>
      </c>
      <c r="H5416" t="s">
        <v>23</v>
      </c>
      <c r="I5416">
        <v>3</v>
      </c>
      <c r="J5416">
        <v>45700</v>
      </c>
      <c r="K5416">
        <v>29700</v>
      </c>
      <c r="L5416">
        <v>0.1</v>
      </c>
      <c r="M5416">
        <v>123390</v>
      </c>
      <c r="N5416">
        <v>89100</v>
      </c>
      <c r="O5416">
        <v>34290</v>
      </c>
      <c r="P5416">
        <v>27.79</v>
      </c>
      <c r="Q5416" t="s">
        <v>24</v>
      </c>
      <c r="R5416" t="str">
        <f t="shared" si="84"/>
        <v>H2</v>
      </c>
    </row>
    <row r="5417" spans="1:18" x14ac:dyDescent="0.35">
      <c r="A5417" t="s">
        <v>7173</v>
      </c>
      <c r="B5417" s="1">
        <v>45921</v>
      </c>
      <c r="C5417" t="s">
        <v>5167</v>
      </c>
      <c r="D5417" t="s">
        <v>19</v>
      </c>
      <c r="E5417" t="s">
        <v>73</v>
      </c>
      <c r="F5417" t="s">
        <v>74</v>
      </c>
      <c r="G5417" t="s">
        <v>93</v>
      </c>
      <c r="H5417" t="s">
        <v>40</v>
      </c>
      <c r="I5417">
        <v>5</v>
      </c>
      <c r="J5417">
        <v>62500</v>
      </c>
      <c r="K5417">
        <v>39300</v>
      </c>
      <c r="L5417">
        <v>0.1</v>
      </c>
      <c r="M5417">
        <v>281250</v>
      </c>
      <c r="N5417">
        <v>196500</v>
      </c>
      <c r="O5417">
        <v>84750</v>
      </c>
      <c r="P5417">
        <v>30.13</v>
      </c>
      <c r="Q5417" t="s">
        <v>24</v>
      </c>
      <c r="R5417" t="str">
        <f t="shared" si="84"/>
        <v>H2</v>
      </c>
    </row>
    <row r="5418" spans="1:18" x14ac:dyDescent="0.35">
      <c r="A5418" t="s">
        <v>7174</v>
      </c>
      <c r="B5418" s="1">
        <v>45921</v>
      </c>
      <c r="C5418" t="s">
        <v>2476</v>
      </c>
      <c r="D5418" t="s">
        <v>19</v>
      </c>
      <c r="E5418" t="s">
        <v>68</v>
      </c>
      <c r="F5418" t="s">
        <v>47</v>
      </c>
      <c r="G5418" t="s">
        <v>39</v>
      </c>
      <c r="H5418" t="s">
        <v>23</v>
      </c>
      <c r="I5418">
        <v>3</v>
      </c>
      <c r="J5418">
        <v>30000</v>
      </c>
      <c r="K5418">
        <v>19800</v>
      </c>
      <c r="L5418">
        <v>0.1</v>
      </c>
      <c r="M5418">
        <v>81000</v>
      </c>
      <c r="N5418">
        <v>59400</v>
      </c>
      <c r="O5418">
        <v>21600</v>
      </c>
      <c r="P5418">
        <v>26.67</v>
      </c>
      <c r="Q5418" t="s">
        <v>41</v>
      </c>
      <c r="R5418" t="str">
        <f t="shared" si="84"/>
        <v>H2</v>
      </c>
    </row>
    <row r="5419" spans="1:18" x14ac:dyDescent="0.35">
      <c r="A5419" t="s">
        <v>7175</v>
      </c>
      <c r="B5419" s="1">
        <v>45922</v>
      </c>
      <c r="C5419" t="s">
        <v>3566</v>
      </c>
      <c r="D5419" t="s">
        <v>27</v>
      </c>
      <c r="E5419" t="s">
        <v>84</v>
      </c>
      <c r="F5419" t="s">
        <v>21</v>
      </c>
      <c r="G5419" t="s">
        <v>33</v>
      </c>
      <c r="H5419" t="s">
        <v>23</v>
      </c>
      <c r="I5419">
        <v>2</v>
      </c>
      <c r="J5419">
        <v>30400</v>
      </c>
      <c r="K5419">
        <v>21200</v>
      </c>
      <c r="L5419">
        <v>0.21</v>
      </c>
      <c r="M5419">
        <v>48032</v>
      </c>
      <c r="N5419">
        <v>42400</v>
      </c>
      <c r="O5419">
        <v>5632</v>
      </c>
      <c r="P5419">
        <v>11.73</v>
      </c>
      <c r="Q5419" t="s">
        <v>41</v>
      </c>
      <c r="R5419" t="str">
        <f t="shared" si="84"/>
        <v>H2</v>
      </c>
    </row>
    <row r="5420" spans="1:18" x14ac:dyDescent="0.35">
      <c r="A5420" t="s">
        <v>7176</v>
      </c>
      <c r="B5420" s="1">
        <v>45922</v>
      </c>
      <c r="C5420" t="s">
        <v>887</v>
      </c>
      <c r="D5420" t="s">
        <v>19</v>
      </c>
      <c r="E5420" t="s">
        <v>84</v>
      </c>
      <c r="F5420" t="s">
        <v>21</v>
      </c>
      <c r="G5420" t="s">
        <v>39</v>
      </c>
      <c r="H5420" t="s">
        <v>40</v>
      </c>
      <c r="I5420">
        <v>3</v>
      </c>
      <c r="J5420">
        <v>30500</v>
      </c>
      <c r="K5420">
        <v>21500</v>
      </c>
      <c r="L5420">
        <v>0.15</v>
      </c>
      <c r="M5420">
        <v>77775</v>
      </c>
      <c r="N5420">
        <v>64500</v>
      </c>
      <c r="O5420">
        <v>13275</v>
      </c>
      <c r="P5420">
        <v>17.07</v>
      </c>
      <c r="Q5420" t="s">
        <v>24</v>
      </c>
      <c r="R5420" t="str">
        <f t="shared" si="84"/>
        <v>H2</v>
      </c>
    </row>
    <row r="5421" spans="1:18" x14ac:dyDescent="0.35">
      <c r="A5421" t="s">
        <v>7177</v>
      </c>
      <c r="B5421" s="1">
        <v>45922</v>
      </c>
      <c r="C5421" t="s">
        <v>7178</v>
      </c>
      <c r="D5421" t="s">
        <v>19</v>
      </c>
      <c r="E5421" t="s">
        <v>108</v>
      </c>
      <c r="F5421" t="s">
        <v>47</v>
      </c>
      <c r="G5421" t="s">
        <v>29</v>
      </c>
      <c r="H5421" t="s">
        <v>40</v>
      </c>
      <c r="I5421">
        <v>3</v>
      </c>
      <c r="J5421">
        <v>69200</v>
      </c>
      <c r="K5421">
        <v>45300</v>
      </c>
      <c r="L5421">
        <v>0.18</v>
      </c>
      <c r="M5421">
        <v>170232</v>
      </c>
      <c r="N5421">
        <v>135900</v>
      </c>
      <c r="O5421">
        <v>34332</v>
      </c>
      <c r="P5421">
        <v>20.170000000000002</v>
      </c>
      <c r="Q5421" t="s">
        <v>24</v>
      </c>
      <c r="R5421" t="str">
        <f t="shared" si="84"/>
        <v>H2</v>
      </c>
    </row>
    <row r="5422" spans="1:18" x14ac:dyDescent="0.35">
      <c r="A5422" t="s">
        <v>7179</v>
      </c>
      <c r="B5422" s="1">
        <v>45922</v>
      </c>
      <c r="C5422" t="s">
        <v>2449</v>
      </c>
      <c r="D5422" t="s">
        <v>27</v>
      </c>
      <c r="E5422" t="s">
        <v>73</v>
      </c>
      <c r="F5422" t="s">
        <v>74</v>
      </c>
      <c r="G5422" t="s">
        <v>33</v>
      </c>
      <c r="H5422" t="s">
        <v>34</v>
      </c>
      <c r="I5422">
        <v>1</v>
      </c>
      <c r="J5422">
        <v>62100</v>
      </c>
      <c r="K5422">
        <v>39900</v>
      </c>
      <c r="L5422">
        <v>0.12</v>
      </c>
      <c r="M5422">
        <v>54648</v>
      </c>
      <c r="N5422">
        <v>39900</v>
      </c>
      <c r="O5422">
        <v>14748</v>
      </c>
      <c r="P5422">
        <v>26.99</v>
      </c>
      <c r="Q5422" t="s">
        <v>24</v>
      </c>
      <c r="R5422" t="str">
        <f t="shared" si="84"/>
        <v>H2</v>
      </c>
    </row>
    <row r="5423" spans="1:18" x14ac:dyDescent="0.35">
      <c r="A5423" t="s">
        <v>7180</v>
      </c>
      <c r="B5423" s="1">
        <v>45922</v>
      </c>
      <c r="C5423" t="s">
        <v>4603</v>
      </c>
      <c r="D5423" t="s">
        <v>27</v>
      </c>
      <c r="E5423" t="s">
        <v>28</v>
      </c>
      <c r="F5423" t="s">
        <v>21</v>
      </c>
      <c r="G5423" t="s">
        <v>93</v>
      </c>
      <c r="H5423" t="s">
        <v>40</v>
      </c>
      <c r="I5423">
        <v>1</v>
      </c>
      <c r="J5423">
        <v>17700</v>
      </c>
      <c r="K5423">
        <v>12100</v>
      </c>
      <c r="L5423">
        <v>0.11</v>
      </c>
      <c r="M5423">
        <v>15753</v>
      </c>
      <c r="N5423">
        <v>12100</v>
      </c>
      <c r="O5423">
        <v>3653</v>
      </c>
      <c r="P5423">
        <v>23.19</v>
      </c>
      <c r="Q5423" t="s">
        <v>41</v>
      </c>
      <c r="R5423" t="str">
        <f t="shared" si="84"/>
        <v>H2</v>
      </c>
    </row>
    <row r="5424" spans="1:18" x14ac:dyDescent="0.35">
      <c r="A5424" t="s">
        <v>7181</v>
      </c>
      <c r="B5424" s="1">
        <v>45922</v>
      </c>
      <c r="C5424" t="s">
        <v>3335</v>
      </c>
      <c r="D5424" t="s">
        <v>27</v>
      </c>
      <c r="E5424" t="s">
        <v>115</v>
      </c>
      <c r="F5424" t="s">
        <v>38</v>
      </c>
      <c r="G5424" t="s">
        <v>29</v>
      </c>
      <c r="H5424" t="s">
        <v>40</v>
      </c>
      <c r="I5424">
        <v>1</v>
      </c>
      <c r="J5424">
        <v>41900</v>
      </c>
      <c r="K5424">
        <v>27200</v>
      </c>
      <c r="L5424">
        <v>0.13</v>
      </c>
      <c r="M5424">
        <v>36453</v>
      </c>
      <c r="N5424">
        <v>27200</v>
      </c>
      <c r="O5424">
        <v>9253</v>
      </c>
      <c r="P5424">
        <v>25.38</v>
      </c>
      <c r="Q5424" t="s">
        <v>41</v>
      </c>
      <c r="R5424" t="str">
        <f t="shared" si="84"/>
        <v>H2</v>
      </c>
    </row>
    <row r="5425" spans="1:18" x14ac:dyDescent="0.35">
      <c r="A5425" t="s">
        <v>7182</v>
      </c>
      <c r="B5425" s="1">
        <v>45922</v>
      </c>
      <c r="C5425" t="s">
        <v>1311</v>
      </c>
      <c r="D5425" t="s">
        <v>27</v>
      </c>
      <c r="E5425" t="s">
        <v>123</v>
      </c>
      <c r="F5425" t="s">
        <v>21</v>
      </c>
      <c r="G5425" t="s">
        <v>33</v>
      </c>
      <c r="H5425" t="s">
        <v>23</v>
      </c>
      <c r="I5425">
        <v>4</v>
      </c>
      <c r="J5425">
        <v>184900</v>
      </c>
      <c r="K5425">
        <v>140100</v>
      </c>
      <c r="L5425">
        <v>0.35</v>
      </c>
      <c r="M5425">
        <v>480740</v>
      </c>
      <c r="N5425">
        <v>560400</v>
      </c>
      <c r="O5425">
        <v>-79660</v>
      </c>
      <c r="P5425">
        <v>-16.57</v>
      </c>
      <c r="Q5425" t="s">
        <v>41</v>
      </c>
      <c r="R5425" t="str">
        <f t="shared" si="84"/>
        <v>H2</v>
      </c>
    </row>
    <row r="5426" spans="1:18" x14ac:dyDescent="0.35">
      <c r="A5426" t="s">
        <v>7183</v>
      </c>
      <c r="B5426" s="1">
        <v>45922</v>
      </c>
      <c r="C5426" t="s">
        <v>603</v>
      </c>
      <c r="D5426" t="s">
        <v>19</v>
      </c>
      <c r="E5426" t="s">
        <v>46</v>
      </c>
      <c r="F5426" t="s">
        <v>47</v>
      </c>
      <c r="G5426" t="s">
        <v>29</v>
      </c>
      <c r="H5426" t="s">
        <v>23</v>
      </c>
      <c r="I5426">
        <v>2</v>
      </c>
      <c r="J5426">
        <v>52400</v>
      </c>
      <c r="K5426">
        <v>35100</v>
      </c>
      <c r="L5426">
        <v>0.2</v>
      </c>
      <c r="M5426">
        <v>83840</v>
      </c>
      <c r="N5426">
        <v>70200</v>
      </c>
      <c r="O5426">
        <v>13640</v>
      </c>
      <c r="P5426">
        <v>16.27</v>
      </c>
      <c r="Q5426" t="s">
        <v>24</v>
      </c>
      <c r="R5426" t="str">
        <f t="shared" si="84"/>
        <v>H2</v>
      </c>
    </row>
    <row r="5427" spans="1:18" x14ac:dyDescent="0.35">
      <c r="A5427" t="s">
        <v>7184</v>
      </c>
      <c r="B5427" s="1">
        <v>45922</v>
      </c>
      <c r="C5427" t="s">
        <v>1357</v>
      </c>
      <c r="D5427" t="s">
        <v>19</v>
      </c>
      <c r="E5427" t="s">
        <v>68</v>
      </c>
      <c r="F5427" t="s">
        <v>47</v>
      </c>
      <c r="G5427" t="s">
        <v>33</v>
      </c>
      <c r="H5427" t="s">
        <v>40</v>
      </c>
      <c r="I5427">
        <v>1</v>
      </c>
      <c r="J5427">
        <v>28900</v>
      </c>
      <c r="K5427">
        <v>19600</v>
      </c>
      <c r="L5427">
        <v>0.11</v>
      </c>
      <c r="M5427">
        <v>25721</v>
      </c>
      <c r="N5427">
        <v>19600</v>
      </c>
      <c r="O5427">
        <v>6121</v>
      </c>
      <c r="P5427">
        <v>23.8</v>
      </c>
      <c r="Q5427" t="s">
        <v>41</v>
      </c>
      <c r="R5427" t="str">
        <f t="shared" si="84"/>
        <v>H2</v>
      </c>
    </row>
    <row r="5428" spans="1:18" x14ac:dyDescent="0.35">
      <c r="A5428" t="s">
        <v>7185</v>
      </c>
      <c r="B5428" s="1">
        <v>45922</v>
      </c>
      <c r="C5428" t="s">
        <v>6212</v>
      </c>
      <c r="D5428" t="s">
        <v>19</v>
      </c>
      <c r="E5428" t="s">
        <v>63</v>
      </c>
      <c r="F5428" t="s">
        <v>47</v>
      </c>
      <c r="G5428" t="s">
        <v>39</v>
      </c>
      <c r="H5428" t="s">
        <v>23</v>
      </c>
      <c r="I5428">
        <v>1</v>
      </c>
      <c r="J5428">
        <v>77300</v>
      </c>
      <c r="K5428">
        <v>54400</v>
      </c>
      <c r="L5428">
        <v>0.21</v>
      </c>
      <c r="M5428">
        <v>61067</v>
      </c>
      <c r="N5428">
        <v>54400</v>
      </c>
      <c r="O5428">
        <v>6667</v>
      </c>
      <c r="P5428">
        <v>10.92</v>
      </c>
      <c r="Q5428" t="s">
        <v>48</v>
      </c>
      <c r="R5428" t="str">
        <f t="shared" si="84"/>
        <v>H2</v>
      </c>
    </row>
    <row r="5429" spans="1:18" x14ac:dyDescent="0.35">
      <c r="A5429" t="s">
        <v>7186</v>
      </c>
      <c r="B5429" s="1">
        <v>45922</v>
      </c>
      <c r="C5429" t="s">
        <v>183</v>
      </c>
      <c r="D5429" t="s">
        <v>27</v>
      </c>
      <c r="E5429" t="s">
        <v>57</v>
      </c>
      <c r="F5429" t="s">
        <v>38</v>
      </c>
      <c r="G5429" t="s">
        <v>22</v>
      </c>
      <c r="H5429" t="s">
        <v>40</v>
      </c>
      <c r="I5429">
        <v>2</v>
      </c>
      <c r="J5429">
        <v>47800</v>
      </c>
      <c r="K5429">
        <v>29400</v>
      </c>
      <c r="L5429">
        <v>0.12</v>
      </c>
      <c r="M5429">
        <v>84128</v>
      </c>
      <c r="N5429">
        <v>58800</v>
      </c>
      <c r="O5429">
        <v>25328</v>
      </c>
      <c r="P5429">
        <v>30.11</v>
      </c>
      <c r="Q5429" t="s">
        <v>48</v>
      </c>
      <c r="R5429" t="str">
        <f t="shared" si="84"/>
        <v>H2</v>
      </c>
    </row>
    <row r="5430" spans="1:18" x14ac:dyDescent="0.35">
      <c r="A5430" t="s">
        <v>7187</v>
      </c>
      <c r="B5430" s="1">
        <v>45922</v>
      </c>
      <c r="C5430" t="s">
        <v>6441</v>
      </c>
      <c r="D5430" t="s">
        <v>27</v>
      </c>
      <c r="E5430" t="s">
        <v>37</v>
      </c>
      <c r="F5430" t="s">
        <v>38</v>
      </c>
      <c r="G5430" t="s">
        <v>22</v>
      </c>
      <c r="H5430" t="s">
        <v>40</v>
      </c>
      <c r="I5430">
        <v>2</v>
      </c>
      <c r="J5430">
        <v>33700</v>
      </c>
      <c r="K5430">
        <v>22200</v>
      </c>
      <c r="L5430">
        <v>7.0000000000000007E-2</v>
      </c>
      <c r="M5430">
        <v>62682</v>
      </c>
      <c r="N5430">
        <v>44400</v>
      </c>
      <c r="O5430">
        <v>18282</v>
      </c>
      <c r="P5430">
        <v>29.17</v>
      </c>
      <c r="Q5430" t="s">
        <v>41</v>
      </c>
      <c r="R5430" t="str">
        <f t="shared" si="84"/>
        <v>H2</v>
      </c>
    </row>
    <row r="5431" spans="1:18" x14ac:dyDescent="0.35">
      <c r="A5431" t="s">
        <v>7188</v>
      </c>
      <c r="B5431" s="1">
        <v>45922</v>
      </c>
      <c r="C5431" t="s">
        <v>1870</v>
      </c>
      <c r="D5431" t="s">
        <v>19</v>
      </c>
      <c r="E5431" t="s">
        <v>123</v>
      </c>
      <c r="F5431" t="s">
        <v>21</v>
      </c>
      <c r="G5431" t="s">
        <v>29</v>
      </c>
      <c r="H5431" t="s">
        <v>34</v>
      </c>
      <c r="I5431">
        <v>1</v>
      </c>
      <c r="J5431">
        <v>189900</v>
      </c>
      <c r="K5431">
        <v>138800</v>
      </c>
      <c r="L5431">
        <v>0.11</v>
      </c>
      <c r="M5431">
        <v>169011</v>
      </c>
      <c r="N5431">
        <v>138800</v>
      </c>
      <c r="O5431">
        <v>30211</v>
      </c>
      <c r="P5431">
        <v>17.88</v>
      </c>
      <c r="Q5431" t="s">
        <v>48</v>
      </c>
      <c r="R5431" t="str">
        <f t="shared" si="84"/>
        <v>H2</v>
      </c>
    </row>
    <row r="5432" spans="1:18" x14ac:dyDescent="0.35">
      <c r="A5432" t="s">
        <v>7189</v>
      </c>
      <c r="B5432" s="1">
        <v>45922</v>
      </c>
      <c r="C5432" t="s">
        <v>785</v>
      </c>
      <c r="D5432" t="s">
        <v>27</v>
      </c>
      <c r="E5432" t="s">
        <v>84</v>
      </c>
      <c r="F5432" t="s">
        <v>21</v>
      </c>
      <c r="G5432" t="s">
        <v>29</v>
      </c>
      <c r="H5432" t="s">
        <v>40</v>
      </c>
      <c r="I5432">
        <v>2</v>
      </c>
      <c r="J5432">
        <v>31400</v>
      </c>
      <c r="K5432">
        <v>20400</v>
      </c>
      <c r="L5432">
        <v>0.23</v>
      </c>
      <c r="M5432">
        <v>48356</v>
      </c>
      <c r="N5432">
        <v>40800</v>
      </c>
      <c r="O5432">
        <v>7556</v>
      </c>
      <c r="P5432">
        <v>15.63</v>
      </c>
      <c r="Q5432" t="s">
        <v>48</v>
      </c>
      <c r="R5432" t="str">
        <f t="shared" si="84"/>
        <v>H2</v>
      </c>
    </row>
    <row r="5433" spans="1:18" x14ac:dyDescent="0.35">
      <c r="A5433" t="s">
        <v>7190</v>
      </c>
      <c r="B5433" s="1">
        <v>45922</v>
      </c>
      <c r="C5433" t="s">
        <v>2907</v>
      </c>
      <c r="D5433" t="s">
        <v>27</v>
      </c>
      <c r="E5433" t="s">
        <v>57</v>
      </c>
      <c r="F5433" t="s">
        <v>38</v>
      </c>
      <c r="G5433" t="s">
        <v>29</v>
      </c>
      <c r="H5433" t="s">
        <v>40</v>
      </c>
      <c r="I5433">
        <v>2</v>
      </c>
      <c r="J5433">
        <v>49100</v>
      </c>
      <c r="K5433">
        <v>29200</v>
      </c>
      <c r="L5433">
        <v>0.12</v>
      </c>
      <c r="M5433">
        <v>86416</v>
      </c>
      <c r="N5433">
        <v>58400</v>
      </c>
      <c r="O5433">
        <v>28016</v>
      </c>
      <c r="P5433">
        <v>32.42</v>
      </c>
      <c r="Q5433" t="s">
        <v>41</v>
      </c>
      <c r="R5433" t="str">
        <f t="shared" si="84"/>
        <v>H2</v>
      </c>
    </row>
    <row r="5434" spans="1:18" x14ac:dyDescent="0.35">
      <c r="A5434" t="s">
        <v>7191</v>
      </c>
      <c r="B5434" s="1">
        <v>45922</v>
      </c>
      <c r="C5434" t="s">
        <v>5679</v>
      </c>
      <c r="D5434" t="s">
        <v>27</v>
      </c>
      <c r="E5434" t="s">
        <v>84</v>
      </c>
      <c r="F5434" t="s">
        <v>21</v>
      </c>
      <c r="G5434" t="s">
        <v>29</v>
      </c>
      <c r="H5434" t="s">
        <v>23</v>
      </c>
      <c r="I5434">
        <v>3</v>
      </c>
      <c r="J5434">
        <v>32500</v>
      </c>
      <c r="K5434">
        <v>20400</v>
      </c>
      <c r="L5434">
        <v>0.32</v>
      </c>
      <c r="M5434">
        <v>66300</v>
      </c>
      <c r="N5434">
        <v>61200</v>
      </c>
      <c r="O5434">
        <v>5100</v>
      </c>
      <c r="P5434">
        <v>7.69</v>
      </c>
      <c r="Q5434" t="s">
        <v>41</v>
      </c>
      <c r="R5434" t="str">
        <f t="shared" si="84"/>
        <v>H2</v>
      </c>
    </row>
    <row r="5435" spans="1:18" x14ac:dyDescent="0.35">
      <c r="A5435" t="s">
        <v>7192</v>
      </c>
      <c r="B5435" s="1">
        <v>45922</v>
      </c>
      <c r="C5435" t="s">
        <v>1282</v>
      </c>
      <c r="D5435" t="s">
        <v>27</v>
      </c>
      <c r="E5435" t="s">
        <v>73</v>
      </c>
      <c r="F5435" t="s">
        <v>74</v>
      </c>
      <c r="G5435" t="s">
        <v>33</v>
      </c>
      <c r="H5435" t="s">
        <v>23</v>
      </c>
      <c r="I5435">
        <v>1</v>
      </c>
      <c r="J5435">
        <v>58500</v>
      </c>
      <c r="K5435">
        <v>40700</v>
      </c>
      <c r="L5435">
        <v>0.17</v>
      </c>
      <c r="M5435">
        <v>48555</v>
      </c>
      <c r="N5435">
        <v>40700</v>
      </c>
      <c r="O5435">
        <v>7855</v>
      </c>
      <c r="P5435">
        <v>16.18</v>
      </c>
      <c r="Q5435" t="s">
        <v>41</v>
      </c>
      <c r="R5435" t="str">
        <f t="shared" si="84"/>
        <v>H2</v>
      </c>
    </row>
    <row r="5436" spans="1:18" x14ac:dyDescent="0.35">
      <c r="A5436" t="s">
        <v>7193</v>
      </c>
      <c r="B5436" s="1">
        <v>45922</v>
      </c>
      <c r="C5436" t="s">
        <v>766</v>
      </c>
      <c r="D5436" t="s">
        <v>27</v>
      </c>
      <c r="E5436" t="s">
        <v>108</v>
      </c>
      <c r="F5436" t="s">
        <v>47</v>
      </c>
      <c r="G5436" t="s">
        <v>22</v>
      </c>
      <c r="H5436" t="s">
        <v>34</v>
      </c>
      <c r="I5436">
        <v>1</v>
      </c>
      <c r="J5436">
        <v>66300</v>
      </c>
      <c r="K5436">
        <v>45300</v>
      </c>
      <c r="L5436">
        <v>0.08</v>
      </c>
      <c r="M5436">
        <v>60996</v>
      </c>
      <c r="N5436">
        <v>45300</v>
      </c>
      <c r="O5436">
        <v>15696</v>
      </c>
      <c r="P5436">
        <v>25.73</v>
      </c>
      <c r="Q5436" t="s">
        <v>30</v>
      </c>
      <c r="R5436" t="str">
        <f t="shared" si="84"/>
        <v>H2</v>
      </c>
    </row>
    <row r="5437" spans="1:18" x14ac:dyDescent="0.35">
      <c r="A5437" t="s">
        <v>7194</v>
      </c>
      <c r="B5437" s="1">
        <v>45922</v>
      </c>
      <c r="C5437" t="s">
        <v>3028</v>
      </c>
      <c r="D5437" t="s">
        <v>19</v>
      </c>
      <c r="E5437" t="s">
        <v>20</v>
      </c>
      <c r="F5437" t="s">
        <v>21</v>
      </c>
      <c r="G5437" t="s">
        <v>33</v>
      </c>
      <c r="H5437" t="s">
        <v>23</v>
      </c>
      <c r="I5437">
        <v>1</v>
      </c>
      <c r="J5437">
        <v>81100</v>
      </c>
      <c r="K5437">
        <v>61300</v>
      </c>
      <c r="L5437">
        <v>0.11</v>
      </c>
      <c r="M5437">
        <v>72179</v>
      </c>
      <c r="N5437">
        <v>61300</v>
      </c>
      <c r="O5437">
        <v>10879</v>
      </c>
      <c r="P5437">
        <v>15.07</v>
      </c>
      <c r="Q5437" t="s">
        <v>30</v>
      </c>
      <c r="R5437" t="str">
        <f t="shared" si="84"/>
        <v>H2</v>
      </c>
    </row>
    <row r="5438" spans="1:18" x14ac:dyDescent="0.35">
      <c r="A5438" t="s">
        <v>7195</v>
      </c>
      <c r="B5438" s="1">
        <v>45922</v>
      </c>
      <c r="C5438" t="s">
        <v>7196</v>
      </c>
      <c r="D5438" t="s">
        <v>27</v>
      </c>
      <c r="E5438" t="s">
        <v>79</v>
      </c>
      <c r="F5438" t="s">
        <v>47</v>
      </c>
      <c r="G5438" t="s">
        <v>29</v>
      </c>
      <c r="H5438" t="s">
        <v>23</v>
      </c>
      <c r="I5438">
        <v>1</v>
      </c>
      <c r="J5438">
        <v>54800</v>
      </c>
      <c r="K5438">
        <v>36100</v>
      </c>
      <c r="L5438">
        <v>0.25</v>
      </c>
      <c r="M5438">
        <v>41100</v>
      </c>
      <c r="N5438">
        <v>36100</v>
      </c>
      <c r="O5438">
        <v>5000</v>
      </c>
      <c r="P5438">
        <v>12.17</v>
      </c>
      <c r="Q5438" t="s">
        <v>24</v>
      </c>
      <c r="R5438" t="str">
        <f t="shared" si="84"/>
        <v>H2</v>
      </c>
    </row>
    <row r="5439" spans="1:18" x14ac:dyDescent="0.35">
      <c r="A5439" t="s">
        <v>7197</v>
      </c>
      <c r="B5439" s="1">
        <v>45922</v>
      </c>
      <c r="C5439" t="s">
        <v>7198</v>
      </c>
      <c r="D5439" t="s">
        <v>27</v>
      </c>
      <c r="E5439" t="s">
        <v>37</v>
      </c>
      <c r="F5439" t="s">
        <v>38</v>
      </c>
      <c r="G5439" t="s">
        <v>22</v>
      </c>
      <c r="H5439" t="s">
        <v>40</v>
      </c>
      <c r="I5439">
        <v>1</v>
      </c>
      <c r="J5439">
        <v>35300</v>
      </c>
      <c r="K5439">
        <v>22400</v>
      </c>
      <c r="L5439">
        <v>0.19</v>
      </c>
      <c r="M5439">
        <v>28593</v>
      </c>
      <c r="N5439">
        <v>22400</v>
      </c>
      <c r="O5439">
        <v>6193</v>
      </c>
      <c r="P5439">
        <v>21.66</v>
      </c>
      <c r="Q5439" t="s">
        <v>24</v>
      </c>
      <c r="R5439" t="str">
        <f t="shared" si="84"/>
        <v>H2</v>
      </c>
    </row>
    <row r="5440" spans="1:18" x14ac:dyDescent="0.35">
      <c r="A5440" t="s">
        <v>7199</v>
      </c>
      <c r="B5440" s="1">
        <v>45923</v>
      </c>
      <c r="C5440" t="s">
        <v>2071</v>
      </c>
      <c r="D5440" t="s">
        <v>27</v>
      </c>
      <c r="E5440" t="s">
        <v>46</v>
      </c>
      <c r="F5440" t="s">
        <v>47</v>
      </c>
      <c r="G5440" t="s">
        <v>33</v>
      </c>
      <c r="H5440" t="s">
        <v>40</v>
      </c>
      <c r="I5440">
        <v>2</v>
      </c>
      <c r="J5440">
        <v>53800</v>
      </c>
      <c r="K5440">
        <v>34400</v>
      </c>
      <c r="L5440">
        <v>0.12</v>
      </c>
      <c r="M5440">
        <v>94688</v>
      </c>
      <c r="N5440">
        <v>68800</v>
      </c>
      <c r="O5440">
        <v>25888</v>
      </c>
      <c r="P5440">
        <v>27.34</v>
      </c>
      <c r="Q5440" t="s">
        <v>24</v>
      </c>
      <c r="R5440" t="str">
        <f t="shared" si="84"/>
        <v>H2</v>
      </c>
    </row>
    <row r="5441" spans="1:18" x14ac:dyDescent="0.35">
      <c r="A5441" t="s">
        <v>7200</v>
      </c>
      <c r="B5441" s="1">
        <v>45923</v>
      </c>
      <c r="C5441" t="s">
        <v>830</v>
      </c>
      <c r="D5441" t="s">
        <v>19</v>
      </c>
      <c r="E5441" t="s">
        <v>60</v>
      </c>
      <c r="F5441" t="s">
        <v>21</v>
      </c>
      <c r="G5441" t="s">
        <v>29</v>
      </c>
      <c r="H5441" t="s">
        <v>23</v>
      </c>
      <c r="I5441">
        <v>2</v>
      </c>
      <c r="J5441">
        <v>46700</v>
      </c>
      <c r="K5441">
        <v>30500</v>
      </c>
      <c r="L5441">
        <v>0.2</v>
      </c>
      <c r="M5441">
        <v>74720</v>
      </c>
      <c r="N5441">
        <v>61000</v>
      </c>
      <c r="O5441">
        <v>13720</v>
      </c>
      <c r="P5441">
        <v>18.36</v>
      </c>
      <c r="Q5441" t="s">
        <v>24</v>
      </c>
      <c r="R5441" t="str">
        <f t="shared" si="84"/>
        <v>H2</v>
      </c>
    </row>
    <row r="5442" spans="1:18" x14ac:dyDescent="0.35">
      <c r="A5442" t="s">
        <v>7201</v>
      </c>
      <c r="B5442" s="1">
        <v>45923</v>
      </c>
      <c r="C5442" t="s">
        <v>1885</v>
      </c>
      <c r="D5442" t="s">
        <v>27</v>
      </c>
      <c r="E5442" t="s">
        <v>37</v>
      </c>
      <c r="F5442" t="s">
        <v>38</v>
      </c>
      <c r="G5442" t="s">
        <v>33</v>
      </c>
      <c r="H5442" t="s">
        <v>40</v>
      </c>
      <c r="I5442">
        <v>2</v>
      </c>
      <c r="J5442">
        <v>35400</v>
      </c>
      <c r="K5442">
        <v>21600</v>
      </c>
      <c r="L5442">
        <v>0.32</v>
      </c>
      <c r="M5442">
        <v>48144</v>
      </c>
      <c r="N5442">
        <v>43200</v>
      </c>
      <c r="O5442">
        <v>4944</v>
      </c>
      <c r="P5442">
        <v>10.27</v>
      </c>
      <c r="Q5442" t="s">
        <v>30</v>
      </c>
      <c r="R5442" t="str">
        <f t="shared" si="84"/>
        <v>H2</v>
      </c>
    </row>
    <row r="5443" spans="1:18" x14ac:dyDescent="0.35">
      <c r="A5443" t="s">
        <v>7202</v>
      </c>
      <c r="B5443" s="1">
        <v>45923</v>
      </c>
      <c r="C5443" t="s">
        <v>5975</v>
      </c>
      <c r="D5443" t="s">
        <v>19</v>
      </c>
      <c r="E5443" t="s">
        <v>60</v>
      </c>
      <c r="F5443" t="s">
        <v>21</v>
      </c>
      <c r="G5443" t="s">
        <v>93</v>
      </c>
      <c r="H5443" t="s">
        <v>40</v>
      </c>
      <c r="I5443">
        <v>3</v>
      </c>
      <c r="J5443">
        <v>43300</v>
      </c>
      <c r="K5443">
        <v>30000</v>
      </c>
      <c r="L5443">
        <v>0.05</v>
      </c>
      <c r="M5443">
        <v>123405</v>
      </c>
      <c r="N5443">
        <v>90000</v>
      </c>
      <c r="O5443">
        <v>33405</v>
      </c>
      <c r="P5443">
        <v>27.07</v>
      </c>
      <c r="Q5443" t="s">
        <v>30</v>
      </c>
      <c r="R5443" t="str">
        <f t="shared" ref="R5443:R5506" si="85">IF(MONTH(B5443)&lt;=6,"H1","H2")</f>
        <v>H2</v>
      </c>
    </row>
    <row r="5444" spans="1:18" x14ac:dyDescent="0.35">
      <c r="A5444" t="s">
        <v>7203</v>
      </c>
      <c r="B5444" s="1">
        <v>45923</v>
      </c>
      <c r="C5444" t="s">
        <v>3948</v>
      </c>
      <c r="D5444" t="s">
        <v>27</v>
      </c>
      <c r="E5444" t="s">
        <v>84</v>
      </c>
      <c r="F5444" t="s">
        <v>21</v>
      </c>
      <c r="G5444" t="s">
        <v>22</v>
      </c>
      <c r="H5444" t="s">
        <v>23</v>
      </c>
      <c r="I5444">
        <v>3</v>
      </c>
      <c r="J5444">
        <v>31100</v>
      </c>
      <c r="K5444">
        <v>20900</v>
      </c>
      <c r="L5444">
        <v>0.28000000000000003</v>
      </c>
      <c r="M5444">
        <v>67176</v>
      </c>
      <c r="N5444">
        <v>62700</v>
      </c>
      <c r="O5444">
        <v>4476</v>
      </c>
      <c r="P5444">
        <v>6.66</v>
      </c>
      <c r="Q5444" t="s">
        <v>24</v>
      </c>
      <c r="R5444" t="str">
        <f t="shared" si="85"/>
        <v>H2</v>
      </c>
    </row>
    <row r="5445" spans="1:18" x14ac:dyDescent="0.35">
      <c r="A5445" t="s">
        <v>7204</v>
      </c>
      <c r="B5445" s="1">
        <v>45923</v>
      </c>
      <c r="C5445" t="s">
        <v>1090</v>
      </c>
      <c r="D5445" t="s">
        <v>27</v>
      </c>
      <c r="E5445" t="s">
        <v>28</v>
      </c>
      <c r="F5445" t="s">
        <v>21</v>
      </c>
      <c r="G5445" t="s">
        <v>33</v>
      </c>
      <c r="H5445" t="s">
        <v>40</v>
      </c>
      <c r="I5445">
        <v>2</v>
      </c>
      <c r="J5445">
        <v>18200</v>
      </c>
      <c r="K5445">
        <v>11600</v>
      </c>
      <c r="L5445">
        <v>0.12</v>
      </c>
      <c r="M5445">
        <v>32032</v>
      </c>
      <c r="N5445">
        <v>23200</v>
      </c>
      <c r="O5445">
        <v>8832</v>
      </c>
      <c r="P5445">
        <v>27.57</v>
      </c>
      <c r="Q5445" t="s">
        <v>41</v>
      </c>
      <c r="R5445" t="str">
        <f t="shared" si="85"/>
        <v>H2</v>
      </c>
    </row>
    <row r="5446" spans="1:18" x14ac:dyDescent="0.35">
      <c r="A5446" t="s">
        <v>7205</v>
      </c>
      <c r="B5446" s="1">
        <v>45923</v>
      </c>
      <c r="C5446" t="s">
        <v>674</v>
      </c>
      <c r="D5446" t="s">
        <v>19</v>
      </c>
      <c r="E5446" t="s">
        <v>46</v>
      </c>
      <c r="F5446" t="s">
        <v>47</v>
      </c>
      <c r="G5446" t="s">
        <v>22</v>
      </c>
      <c r="H5446" t="s">
        <v>23</v>
      </c>
      <c r="I5446">
        <v>3</v>
      </c>
      <c r="J5446">
        <v>52000</v>
      </c>
      <c r="K5446">
        <v>34200</v>
      </c>
      <c r="L5446">
        <v>0.15</v>
      </c>
      <c r="M5446">
        <v>132600</v>
      </c>
      <c r="N5446">
        <v>102600</v>
      </c>
      <c r="O5446">
        <v>30000</v>
      </c>
      <c r="P5446">
        <v>22.62</v>
      </c>
      <c r="Q5446" t="s">
        <v>24</v>
      </c>
      <c r="R5446" t="str">
        <f t="shared" si="85"/>
        <v>H2</v>
      </c>
    </row>
    <row r="5447" spans="1:18" x14ac:dyDescent="0.35">
      <c r="A5447" t="s">
        <v>7206</v>
      </c>
      <c r="B5447" s="1">
        <v>45923</v>
      </c>
      <c r="C5447" t="s">
        <v>1774</v>
      </c>
      <c r="D5447" t="s">
        <v>27</v>
      </c>
      <c r="E5447" t="s">
        <v>115</v>
      </c>
      <c r="F5447" t="s">
        <v>38</v>
      </c>
      <c r="G5447" t="s">
        <v>29</v>
      </c>
      <c r="H5447" t="s">
        <v>40</v>
      </c>
      <c r="I5447">
        <v>2</v>
      </c>
      <c r="J5447">
        <v>41500</v>
      </c>
      <c r="K5447">
        <v>27400</v>
      </c>
      <c r="L5447">
        <v>0.13</v>
      </c>
      <c r="M5447">
        <v>72210</v>
      </c>
      <c r="N5447">
        <v>54800</v>
      </c>
      <c r="O5447">
        <v>17410</v>
      </c>
      <c r="P5447">
        <v>24.11</v>
      </c>
      <c r="Q5447" t="s">
        <v>24</v>
      </c>
      <c r="R5447" t="str">
        <f t="shared" si="85"/>
        <v>H2</v>
      </c>
    </row>
    <row r="5448" spans="1:18" x14ac:dyDescent="0.35">
      <c r="A5448" t="s">
        <v>7207</v>
      </c>
      <c r="B5448" s="1">
        <v>45923</v>
      </c>
      <c r="C5448" t="s">
        <v>783</v>
      </c>
      <c r="D5448" t="s">
        <v>19</v>
      </c>
      <c r="E5448" t="s">
        <v>123</v>
      </c>
      <c r="F5448" t="s">
        <v>21</v>
      </c>
      <c r="G5448" t="s">
        <v>93</v>
      </c>
      <c r="H5448" t="s">
        <v>23</v>
      </c>
      <c r="I5448">
        <v>2</v>
      </c>
      <c r="J5448">
        <v>181000</v>
      </c>
      <c r="K5448">
        <v>140600</v>
      </c>
      <c r="L5448">
        <v>0.13</v>
      </c>
      <c r="M5448">
        <v>314940</v>
      </c>
      <c r="N5448">
        <v>281200</v>
      </c>
      <c r="O5448">
        <v>33740</v>
      </c>
      <c r="P5448">
        <v>10.71</v>
      </c>
      <c r="Q5448" t="s">
        <v>41</v>
      </c>
      <c r="R5448" t="str">
        <f t="shared" si="85"/>
        <v>H2</v>
      </c>
    </row>
    <row r="5449" spans="1:18" x14ac:dyDescent="0.35">
      <c r="A5449" t="s">
        <v>7208</v>
      </c>
      <c r="B5449" s="1">
        <v>45923</v>
      </c>
      <c r="C5449" t="s">
        <v>1987</v>
      </c>
      <c r="D5449" t="s">
        <v>27</v>
      </c>
      <c r="E5449" t="s">
        <v>108</v>
      </c>
      <c r="F5449" t="s">
        <v>47</v>
      </c>
      <c r="G5449" t="s">
        <v>22</v>
      </c>
      <c r="H5449" t="s">
        <v>23</v>
      </c>
      <c r="I5449">
        <v>1</v>
      </c>
      <c r="J5449">
        <v>67100</v>
      </c>
      <c r="K5449">
        <v>44500</v>
      </c>
      <c r="L5449">
        <v>0.27</v>
      </c>
      <c r="M5449">
        <v>48983</v>
      </c>
      <c r="N5449">
        <v>44500</v>
      </c>
      <c r="O5449">
        <v>4483</v>
      </c>
      <c r="P5449">
        <v>9.15</v>
      </c>
      <c r="Q5449" t="s">
        <v>48</v>
      </c>
      <c r="R5449" t="str">
        <f t="shared" si="85"/>
        <v>H2</v>
      </c>
    </row>
    <row r="5450" spans="1:18" x14ac:dyDescent="0.35">
      <c r="A5450" t="s">
        <v>7209</v>
      </c>
      <c r="B5450" s="1">
        <v>45923</v>
      </c>
      <c r="C5450" t="s">
        <v>6469</v>
      </c>
      <c r="D5450" t="s">
        <v>27</v>
      </c>
      <c r="E5450" t="s">
        <v>28</v>
      </c>
      <c r="F5450" t="s">
        <v>21</v>
      </c>
      <c r="G5450" t="s">
        <v>29</v>
      </c>
      <c r="H5450" t="s">
        <v>23</v>
      </c>
      <c r="I5450">
        <v>2</v>
      </c>
      <c r="J5450">
        <v>17500</v>
      </c>
      <c r="K5450">
        <v>11200</v>
      </c>
      <c r="L5450">
        <v>0.08</v>
      </c>
      <c r="M5450">
        <v>32200</v>
      </c>
      <c r="N5450">
        <v>22400</v>
      </c>
      <c r="O5450">
        <v>9800</v>
      </c>
      <c r="P5450">
        <v>30.43</v>
      </c>
      <c r="Q5450" t="s">
        <v>41</v>
      </c>
      <c r="R5450" t="str">
        <f t="shared" si="85"/>
        <v>H2</v>
      </c>
    </row>
    <row r="5451" spans="1:18" x14ac:dyDescent="0.35">
      <c r="A5451" t="s">
        <v>7210</v>
      </c>
      <c r="B5451" s="1">
        <v>45923</v>
      </c>
      <c r="C5451" t="s">
        <v>3659</v>
      </c>
      <c r="D5451" t="s">
        <v>27</v>
      </c>
      <c r="E5451" t="s">
        <v>68</v>
      </c>
      <c r="F5451" t="s">
        <v>47</v>
      </c>
      <c r="G5451" t="s">
        <v>93</v>
      </c>
      <c r="H5451" t="s">
        <v>40</v>
      </c>
      <c r="I5451">
        <v>1</v>
      </c>
      <c r="J5451">
        <v>30300</v>
      </c>
      <c r="K5451">
        <v>19600</v>
      </c>
      <c r="L5451">
        <v>0.22</v>
      </c>
      <c r="M5451">
        <v>23634</v>
      </c>
      <c r="N5451">
        <v>19600</v>
      </c>
      <c r="O5451">
        <v>4034</v>
      </c>
      <c r="P5451">
        <v>17.07</v>
      </c>
      <c r="Q5451" t="s">
        <v>30</v>
      </c>
      <c r="R5451" t="str">
        <f t="shared" si="85"/>
        <v>H2</v>
      </c>
    </row>
    <row r="5452" spans="1:18" x14ac:dyDescent="0.35">
      <c r="A5452" t="s">
        <v>7211</v>
      </c>
      <c r="B5452" s="1">
        <v>45923</v>
      </c>
      <c r="C5452" t="s">
        <v>246</v>
      </c>
      <c r="D5452" t="s">
        <v>19</v>
      </c>
      <c r="E5452" t="s">
        <v>115</v>
      </c>
      <c r="F5452" t="s">
        <v>38</v>
      </c>
      <c r="G5452" t="s">
        <v>93</v>
      </c>
      <c r="H5452" t="s">
        <v>23</v>
      </c>
      <c r="I5452">
        <v>4</v>
      </c>
      <c r="J5452">
        <v>42600</v>
      </c>
      <c r="K5452">
        <v>26500</v>
      </c>
      <c r="L5452">
        <v>0.17</v>
      </c>
      <c r="M5452">
        <v>141432</v>
      </c>
      <c r="N5452">
        <v>106000</v>
      </c>
      <c r="O5452">
        <v>35432</v>
      </c>
      <c r="P5452">
        <v>25.05</v>
      </c>
      <c r="Q5452" t="s">
        <v>30</v>
      </c>
      <c r="R5452" t="str">
        <f t="shared" si="85"/>
        <v>H2</v>
      </c>
    </row>
    <row r="5453" spans="1:18" x14ac:dyDescent="0.35">
      <c r="A5453" t="s">
        <v>7212</v>
      </c>
      <c r="B5453" s="1">
        <v>45923</v>
      </c>
      <c r="C5453" t="s">
        <v>7213</v>
      </c>
      <c r="D5453" t="s">
        <v>27</v>
      </c>
      <c r="E5453" t="s">
        <v>20</v>
      </c>
      <c r="F5453" t="s">
        <v>21</v>
      </c>
      <c r="G5453" t="s">
        <v>29</v>
      </c>
      <c r="H5453" t="s">
        <v>23</v>
      </c>
      <c r="I5453">
        <v>1</v>
      </c>
      <c r="J5453">
        <v>85500</v>
      </c>
      <c r="K5453">
        <v>62300</v>
      </c>
      <c r="L5453">
        <v>0.28000000000000003</v>
      </c>
      <c r="M5453">
        <v>61560</v>
      </c>
      <c r="N5453">
        <v>62300</v>
      </c>
      <c r="O5453">
        <v>-740</v>
      </c>
      <c r="P5453">
        <v>-1.2</v>
      </c>
      <c r="Q5453" t="s">
        <v>41</v>
      </c>
      <c r="R5453" t="str">
        <f t="shared" si="85"/>
        <v>H2</v>
      </c>
    </row>
    <row r="5454" spans="1:18" x14ac:dyDescent="0.35">
      <c r="A5454" t="s">
        <v>7214</v>
      </c>
      <c r="B5454" s="1">
        <v>45923</v>
      </c>
      <c r="C5454" t="s">
        <v>1339</v>
      </c>
      <c r="D5454" t="s">
        <v>27</v>
      </c>
      <c r="E5454" t="s">
        <v>57</v>
      </c>
      <c r="F5454" t="s">
        <v>38</v>
      </c>
      <c r="G5454" t="s">
        <v>33</v>
      </c>
      <c r="H5454" t="s">
        <v>40</v>
      </c>
      <c r="I5454">
        <v>1</v>
      </c>
      <c r="J5454">
        <v>45800</v>
      </c>
      <c r="K5454">
        <v>28900</v>
      </c>
      <c r="L5454">
        <v>0.15</v>
      </c>
      <c r="M5454">
        <v>38930</v>
      </c>
      <c r="N5454">
        <v>28900</v>
      </c>
      <c r="O5454">
        <v>10030</v>
      </c>
      <c r="P5454">
        <v>25.76</v>
      </c>
      <c r="Q5454" t="s">
        <v>41</v>
      </c>
      <c r="R5454" t="str">
        <f t="shared" si="85"/>
        <v>H2</v>
      </c>
    </row>
    <row r="5455" spans="1:18" x14ac:dyDescent="0.35">
      <c r="A5455" t="s">
        <v>7215</v>
      </c>
      <c r="B5455" s="1">
        <v>45923</v>
      </c>
      <c r="C5455" t="s">
        <v>3547</v>
      </c>
      <c r="D5455" t="s">
        <v>27</v>
      </c>
      <c r="E5455" t="s">
        <v>79</v>
      </c>
      <c r="F5455" t="s">
        <v>47</v>
      </c>
      <c r="G5455" t="s">
        <v>33</v>
      </c>
      <c r="H5455" t="s">
        <v>23</v>
      </c>
      <c r="I5455">
        <v>2</v>
      </c>
      <c r="J5455">
        <v>54800</v>
      </c>
      <c r="K5455">
        <v>37000</v>
      </c>
      <c r="L5455">
        <v>0.19</v>
      </c>
      <c r="M5455">
        <v>88776</v>
      </c>
      <c r="N5455">
        <v>74000</v>
      </c>
      <c r="O5455">
        <v>14776</v>
      </c>
      <c r="P5455">
        <v>16.64</v>
      </c>
      <c r="Q5455" t="s">
        <v>41</v>
      </c>
      <c r="R5455" t="str">
        <f t="shared" si="85"/>
        <v>H2</v>
      </c>
    </row>
    <row r="5456" spans="1:18" x14ac:dyDescent="0.35">
      <c r="A5456" t="s">
        <v>7216</v>
      </c>
      <c r="B5456" s="1">
        <v>45923</v>
      </c>
      <c r="C5456" t="s">
        <v>3318</v>
      </c>
      <c r="D5456" t="s">
        <v>27</v>
      </c>
      <c r="E5456" t="s">
        <v>63</v>
      </c>
      <c r="F5456" t="s">
        <v>47</v>
      </c>
      <c r="G5456" t="s">
        <v>22</v>
      </c>
      <c r="H5456" t="s">
        <v>23</v>
      </c>
      <c r="I5456">
        <v>5</v>
      </c>
      <c r="J5456">
        <v>78100</v>
      </c>
      <c r="K5456">
        <v>51600</v>
      </c>
      <c r="L5456">
        <v>0.18</v>
      </c>
      <c r="M5456">
        <v>320210</v>
      </c>
      <c r="N5456">
        <v>258000</v>
      </c>
      <c r="O5456">
        <v>62210</v>
      </c>
      <c r="P5456">
        <v>19.43</v>
      </c>
      <c r="Q5456" t="s">
        <v>41</v>
      </c>
      <c r="R5456" t="str">
        <f t="shared" si="85"/>
        <v>H2</v>
      </c>
    </row>
    <row r="5457" spans="1:18" x14ac:dyDescent="0.35">
      <c r="A5457" t="s">
        <v>7217</v>
      </c>
      <c r="B5457" s="1">
        <v>45923</v>
      </c>
      <c r="C5457" t="s">
        <v>1050</v>
      </c>
      <c r="D5457" t="s">
        <v>27</v>
      </c>
      <c r="E5457" t="s">
        <v>68</v>
      </c>
      <c r="F5457" t="s">
        <v>47</v>
      </c>
      <c r="G5457" t="s">
        <v>33</v>
      </c>
      <c r="H5457" t="s">
        <v>34</v>
      </c>
      <c r="I5457">
        <v>5</v>
      </c>
      <c r="J5457">
        <v>30200</v>
      </c>
      <c r="K5457">
        <v>19600</v>
      </c>
      <c r="L5457">
        <v>0.22</v>
      </c>
      <c r="M5457">
        <v>117780</v>
      </c>
      <c r="N5457">
        <v>98000</v>
      </c>
      <c r="O5457">
        <v>19780</v>
      </c>
      <c r="P5457">
        <v>16.79</v>
      </c>
      <c r="Q5457" t="s">
        <v>24</v>
      </c>
      <c r="R5457" t="str">
        <f t="shared" si="85"/>
        <v>H2</v>
      </c>
    </row>
    <row r="5458" spans="1:18" x14ac:dyDescent="0.35">
      <c r="A5458" t="s">
        <v>7218</v>
      </c>
      <c r="B5458" s="1">
        <v>45923</v>
      </c>
      <c r="C5458" t="s">
        <v>1114</v>
      </c>
      <c r="D5458" t="s">
        <v>27</v>
      </c>
      <c r="E5458" t="s">
        <v>68</v>
      </c>
      <c r="F5458" t="s">
        <v>47</v>
      </c>
      <c r="G5458" t="s">
        <v>22</v>
      </c>
      <c r="H5458" t="s">
        <v>23</v>
      </c>
      <c r="I5458">
        <v>1</v>
      </c>
      <c r="J5458">
        <v>31600</v>
      </c>
      <c r="K5458">
        <v>19900</v>
      </c>
      <c r="L5458">
        <v>0.31</v>
      </c>
      <c r="M5458">
        <v>21804</v>
      </c>
      <c r="N5458">
        <v>19900</v>
      </c>
      <c r="O5458">
        <v>1904</v>
      </c>
      <c r="P5458">
        <v>8.73</v>
      </c>
      <c r="Q5458" t="s">
        <v>48</v>
      </c>
      <c r="R5458" t="str">
        <f t="shared" si="85"/>
        <v>H2</v>
      </c>
    </row>
    <row r="5459" spans="1:18" x14ac:dyDescent="0.35">
      <c r="A5459" t="s">
        <v>7219</v>
      </c>
      <c r="B5459" s="1">
        <v>45923</v>
      </c>
      <c r="C5459" t="s">
        <v>6206</v>
      </c>
      <c r="D5459" t="s">
        <v>27</v>
      </c>
      <c r="E5459" t="s">
        <v>115</v>
      </c>
      <c r="F5459" t="s">
        <v>38</v>
      </c>
      <c r="G5459" t="s">
        <v>29</v>
      </c>
      <c r="H5459" t="s">
        <v>23</v>
      </c>
      <c r="I5459">
        <v>4</v>
      </c>
      <c r="J5459">
        <v>40700</v>
      </c>
      <c r="K5459">
        <v>26400</v>
      </c>
      <c r="L5459">
        <v>0.24</v>
      </c>
      <c r="M5459">
        <v>123728</v>
      </c>
      <c r="N5459">
        <v>105600</v>
      </c>
      <c r="O5459">
        <v>18128</v>
      </c>
      <c r="P5459">
        <v>14.65</v>
      </c>
      <c r="Q5459" t="s">
        <v>41</v>
      </c>
      <c r="R5459" t="str">
        <f t="shared" si="85"/>
        <v>H2</v>
      </c>
    </row>
    <row r="5460" spans="1:18" x14ac:dyDescent="0.35">
      <c r="A5460" t="s">
        <v>7220</v>
      </c>
      <c r="B5460" s="1">
        <v>45924</v>
      </c>
      <c r="C5460" t="s">
        <v>2940</v>
      </c>
      <c r="D5460" t="s">
        <v>27</v>
      </c>
      <c r="E5460" t="s">
        <v>28</v>
      </c>
      <c r="F5460" t="s">
        <v>21</v>
      </c>
      <c r="G5460" t="s">
        <v>29</v>
      </c>
      <c r="H5460" t="s">
        <v>23</v>
      </c>
      <c r="I5460">
        <v>1</v>
      </c>
      <c r="J5460">
        <v>18000</v>
      </c>
      <c r="K5460">
        <v>11700</v>
      </c>
      <c r="L5460">
        <v>0.16</v>
      </c>
      <c r="M5460">
        <v>15120</v>
      </c>
      <c r="N5460">
        <v>11700</v>
      </c>
      <c r="O5460">
        <v>3420</v>
      </c>
      <c r="P5460">
        <v>22.62</v>
      </c>
      <c r="Q5460" t="s">
        <v>41</v>
      </c>
      <c r="R5460" t="str">
        <f t="shared" si="85"/>
        <v>H2</v>
      </c>
    </row>
    <row r="5461" spans="1:18" x14ac:dyDescent="0.35">
      <c r="A5461" t="s">
        <v>7221</v>
      </c>
      <c r="B5461" s="1">
        <v>45924</v>
      </c>
      <c r="C5461" t="s">
        <v>3095</v>
      </c>
      <c r="D5461" t="s">
        <v>19</v>
      </c>
      <c r="E5461" t="s">
        <v>68</v>
      </c>
      <c r="F5461" t="s">
        <v>47</v>
      </c>
      <c r="G5461" t="s">
        <v>22</v>
      </c>
      <c r="H5461" t="s">
        <v>40</v>
      </c>
      <c r="I5461">
        <v>1</v>
      </c>
      <c r="J5461">
        <v>30700</v>
      </c>
      <c r="K5461">
        <v>19300</v>
      </c>
      <c r="L5461">
        <v>0.14000000000000001</v>
      </c>
      <c r="M5461">
        <v>26402</v>
      </c>
      <c r="N5461">
        <v>19300</v>
      </c>
      <c r="O5461">
        <v>7102</v>
      </c>
      <c r="P5461">
        <v>26.9</v>
      </c>
      <c r="Q5461" t="s">
        <v>30</v>
      </c>
      <c r="R5461" t="str">
        <f t="shared" si="85"/>
        <v>H2</v>
      </c>
    </row>
    <row r="5462" spans="1:18" x14ac:dyDescent="0.35">
      <c r="A5462" t="s">
        <v>7222</v>
      </c>
      <c r="B5462" s="1">
        <v>45924</v>
      </c>
      <c r="C5462" t="s">
        <v>6369</v>
      </c>
      <c r="D5462" t="s">
        <v>27</v>
      </c>
      <c r="E5462" t="s">
        <v>73</v>
      </c>
      <c r="F5462" t="s">
        <v>74</v>
      </c>
      <c r="G5462" t="s">
        <v>39</v>
      </c>
      <c r="H5462" t="s">
        <v>23</v>
      </c>
      <c r="I5462">
        <v>2</v>
      </c>
      <c r="J5462">
        <v>60200</v>
      </c>
      <c r="K5462">
        <v>41000</v>
      </c>
      <c r="L5462">
        <v>0.14000000000000001</v>
      </c>
      <c r="M5462">
        <v>103544</v>
      </c>
      <c r="N5462">
        <v>82000</v>
      </c>
      <c r="O5462">
        <v>21544</v>
      </c>
      <c r="P5462">
        <v>20.81</v>
      </c>
      <c r="Q5462" t="s">
        <v>24</v>
      </c>
      <c r="R5462" t="str">
        <f t="shared" si="85"/>
        <v>H2</v>
      </c>
    </row>
    <row r="5463" spans="1:18" x14ac:dyDescent="0.35">
      <c r="A5463" t="s">
        <v>7223</v>
      </c>
      <c r="B5463" s="1">
        <v>45924</v>
      </c>
      <c r="C5463" t="s">
        <v>601</v>
      </c>
      <c r="D5463" t="s">
        <v>27</v>
      </c>
      <c r="E5463" t="s">
        <v>84</v>
      </c>
      <c r="F5463" t="s">
        <v>21</v>
      </c>
      <c r="G5463" t="s">
        <v>22</v>
      </c>
      <c r="H5463" t="s">
        <v>23</v>
      </c>
      <c r="I5463">
        <v>4</v>
      </c>
      <c r="J5463">
        <v>31500</v>
      </c>
      <c r="K5463">
        <v>21100</v>
      </c>
      <c r="L5463">
        <v>0.28999999999999998</v>
      </c>
      <c r="M5463">
        <v>89460</v>
      </c>
      <c r="N5463">
        <v>84400</v>
      </c>
      <c r="O5463">
        <v>5060</v>
      </c>
      <c r="P5463">
        <v>5.66</v>
      </c>
      <c r="Q5463" t="s">
        <v>24</v>
      </c>
      <c r="R5463" t="str">
        <f t="shared" si="85"/>
        <v>H2</v>
      </c>
    </row>
    <row r="5464" spans="1:18" x14ac:dyDescent="0.35">
      <c r="A5464" t="s">
        <v>7224</v>
      </c>
      <c r="B5464" s="1">
        <v>45924</v>
      </c>
      <c r="C5464" t="s">
        <v>1666</v>
      </c>
      <c r="D5464" t="s">
        <v>27</v>
      </c>
      <c r="E5464" t="s">
        <v>60</v>
      </c>
      <c r="F5464" t="s">
        <v>21</v>
      </c>
      <c r="G5464" t="s">
        <v>33</v>
      </c>
      <c r="H5464" t="s">
        <v>40</v>
      </c>
      <c r="I5464">
        <v>1</v>
      </c>
      <c r="J5464">
        <v>44600</v>
      </c>
      <c r="K5464">
        <v>29700</v>
      </c>
      <c r="L5464">
        <v>0.15</v>
      </c>
      <c r="M5464">
        <v>37910</v>
      </c>
      <c r="N5464">
        <v>29700</v>
      </c>
      <c r="O5464">
        <v>8210</v>
      </c>
      <c r="P5464">
        <v>21.66</v>
      </c>
      <c r="Q5464" t="s">
        <v>41</v>
      </c>
      <c r="R5464" t="str">
        <f t="shared" si="85"/>
        <v>H2</v>
      </c>
    </row>
    <row r="5465" spans="1:18" x14ac:dyDescent="0.35">
      <c r="A5465" t="s">
        <v>7225</v>
      </c>
      <c r="B5465" s="1">
        <v>45924</v>
      </c>
      <c r="C5465" t="s">
        <v>2511</v>
      </c>
      <c r="D5465" t="s">
        <v>19</v>
      </c>
      <c r="E5465" t="s">
        <v>37</v>
      </c>
      <c r="F5465" t="s">
        <v>38</v>
      </c>
      <c r="G5465" t="s">
        <v>29</v>
      </c>
      <c r="H5465" t="s">
        <v>40</v>
      </c>
      <c r="I5465">
        <v>1</v>
      </c>
      <c r="J5465">
        <v>34000</v>
      </c>
      <c r="K5465">
        <v>22100</v>
      </c>
      <c r="L5465">
        <v>0.16</v>
      </c>
      <c r="M5465">
        <v>28560</v>
      </c>
      <c r="N5465">
        <v>22100</v>
      </c>
      <c r="O5465">
        <v>6460</v>
      </c>
      <c r="P5465">
        <v>22.62</v>
      </c>
      <c r="Q5465" t="s">
        <v>24</v>
      </c>
      <c r="R5465" t="str">
        <f t="shared" si="85"/>
        <v>H2</v>
      </c>
    </row>
    <row r="5466" spans="1:18" x14ac:dyDescent="0.35">
      <c r="A5466" t="s">
        <v>7226</v>
      </c>
      <c r="B5466" s="1">
        <v>45924</v>
      </c>
      <c r="C5466" t="s">
        <v>1017</v>
      </c>
      <c r="D5466" t="s">
        <v>27</v>
      </c>
      <c r="E5466" t="s">
        <v>79</v>
      </c>
      <c r="F5466" t="s">
        <v>47</v>
      </c>
      <c r="G5466" t="s">
        <v>33</v>
      </c>
      <c r="H5466" t="s">
        <v>40</v>
      </c>
      <c r="I5466">
        <v>1</v>
      </c>
      <c r="J5466">
        <v>54100</v>
      </c>
      <c r="K5466">
        <v>36100</v>
      </c>
      <c r="L5466">
        <v>0.17</v>
      </c>
      <c r="M5466">
        <v>44903</v>
      </c>
      <c r="N5466">
        <v>36100</v>
      </c>
      <c r="O5466">
        <v>8803</v>
      </c>
      <c r="P5466">
        <v>19.600000000000001</v>
      </c>
      <c r="Q5466" t="s">
        <v>41</v>
      </c>
      <c r="R5466" t="str">
        <f t="shared" si="85"/>
        <v>H2</v>
      </c>
    </row>
    <row r="5467" spans="1:18" x14ac:dyDescent="0.35">
      <c r="A5467" t="s">
        <v>7227</v>
      </c>
      <c r="B5467" s="1">
        <v>45924</v>
      </c>
      <c r="C5467" t="s">
        <v>4359</v>
      </c>
      <c r="D5467" t="s">
        <v>19</v>
      </c>
      <c r="E5467" t="s">
        <v>57</v>
      </c>
      <c r="F5467" t="s">
        <v>38</v>
      </c>
      <c r="G5467" t="s">
        <v>33</v>
      </c>
      <c r="H5467" t="s">
        <v>34</v>
      </c>
      <c r="I5467">
        <v>1</v>
      </c>
      <c r="J5467">
        <v>47800</v>
      </c>
      <c r="K5467">
        <v>30100</v>
      </c>
      <c r="L5467">
        <v>0.11</v>
      </c>
      <c r="M5467">
        <v>42542</v>
      </c>
      <c r="N5467">
        <v>30100</v>
      </c>
      <c r="O5467">
        <v>12442</v>
      </c>
      <c r="P5467">
        <v>29.25</v>
      </c>
      <c r="Q5467" t="s">
        <v>24</v>
      </c>
      <c r="R5467" t="str">
        <f t="shared" si="85"/>
        <v>H2</v>
      </c>
    </row>
    <row r="5468" spans="1:18" x14ac:dyDescent="0.35">
      <c r="A5468" t="s">
        <v>7228</v>
      </c>
      <c r="B5468" s="1">
        <v>45924</v>
      </c>
      <c r="C5468" t="s">
        <v>1013</v>
      </c>
      <c r="D5468" t="s">
        <v>27</v>
      </c>
      <c r="E5468" t="s">
        <v>79</v>
      </c>
      <c r="F5468" t="s">
        <v>47</v>
      </c>
      <c r="G5468" t="s">
        <v>29</v>
      </c>
      <c r="H5468" t="s">
        <v>40</v>
      </c>
      <c r="I5468">
        <v>1</v>
      </c>
      <c r="J5468">
        <v>56900</v>
      </c>
      <c r="K5468">
        <v>36300</v>
      </c>
      <c r="L5468">
        <v>0.12</v>
      </c>
      <c r="M5468">
        <v>50072</v>
      </c>
      <c r="N5468">
        <v>36300</v>
      </c>
      <c r="O5468">
        <v>13772</v>
      </c>
      <c r="P5468">
        <v>27.5</v>
      </c>
      <c r="Q5468" t="s">
        <v>41</v>
      </c>
      <c r="R5468" t="str">
        <f t="shared" si="85"/>
        <v>H2</v>
      </c>
    </row>
    <row r="5469" spans="1:18" x14ac:dyDescent="0.35">
      <c r="A5469" t="s">
        <v>7229</v>
      </c>
      <c r="B5469" s="1">
        <v>45924</v>
      </c>
      <c r="C5469" t="s">
        <v>6671</v>
      </c>
      <c r="D5469" t="s">
        <v>27</v>
      </c>
      <c r="E5469" t="s">
        <v>46</v>
      </c>
      <c r="F5469" t="s">
        <v>47</v>
      </c>
      <c r="G5469" t="s">
        <v>29</v>
      </c>
      <c r="H5469" t="s">
        <v>34</v>
      </c>
      <c r="I5469">
        <v>2</v>
      </c>
      <c r="J5469">
        <v>51500</v>
      </c>
      <c r="K5469">
        <v>35000</v>
      </c>
      <c r="L5469">
        <v>0.13</v>
      </c>
      <c r="M5469">
        <v>89610</v>
      </c>
      <c r="N5469">
        <v>70000</v>
      </c>
      <c r="O5469">
        <v>19610</v>
      </c>
      <c r="P5469">
        <v>21.88</v>
      </c>
      <c r="Q5469" t="s">
        <v>24</v>
      </c>
      <c r="R5469" t="str">
        <f t="shared" si="85"/>
        <v>H2</v>
      </c>
    </row>
    <row r="5470" spans="1:18" x14ac:dyDescent="0.35">
      <c r="A5470" t="s">
        <v>7230</v>
      </c>
      <c r="B5470" s="1">
        <v>45924</v>
      </c>
      <c r="C5470" t="s">
        <v>110</v>
      </c>
      <c r="D5470" t="s">
        <v>27</v>
      </c>
      <c r="E5470" t="s">
        <v>28</v>
      </c>
      <c r="F5470" t="s">
        <v>21</v>
      </c>
      <c r="G5470" t="s">
        <v>22</v>
      </c>
      <c r="H5470" t="s">
        <v>23</v>
      </c>
      <c r="I5470">
        <v>2</v>
      </c>
      <c r="J5470">
        <v>17800</v>
      </c>
      <c r="K5470">
        <v>11300</v>
      </c>
      <c r="L5470">
        <v>0.17</v>
      </c>
      <c r="M5470">
        <v>29548</v>
      </c>
      <c r="N5470">
        <v>22600</v>
      </c>
      <c r="O5470">
        <v>6948</v>
      </c>
      <c r="P5470">
        <v>23.51</v>
      </c>
      <c r="Q5470" t="s">
        <v>41</v>
      </c>
      <c r="R5470" t="str">
        <f t="shared" si="85"/>
        <v>H2</v>
      </c>
    </row>
    <row r="5471" spans="1:18" x14ac:dyDescent="0.35">
      <c r="A5471" t="s">
        <v>7231</v>
      </c>
      <c r="B5471" s="1">
        <v>45924</v>
      </c>
      <c r="C5471" t="s">
        <v>3335</v>
      </c>
      <c r="D5471" t="s">
        <v>19</v>
      </c>
      <c r="E5471" t="s">
        <v>20</v>
      </c>
      <c r="F5471" t="s">
        <v>21</v>
      </c>
      <c r="G5471" t="s">
        <v>93</v>
      </c>
      <c r="H5471" t="s">
        <v>34</v>
      </c>
      <c r="I5471">
        <v>1</v>
      </c>
      <c r="J5471">
        <v>83500</v>
      </c>
      <c r="K5471">
        <v>62700</v>
      </c>
      <c r="L5471">
        <v>0.08</v>
      </c>
      <c r="M5471">
        <v>76820</v>
      </c>
      <c r="N5471">
        <v>62700</v>
      </c>
      <c r="O5471">
        <v>14120</v>
      </c>
      <c r="P5471">
        <v>18.38</v>
      </c>
      <c r="Q5471" t="s">
        <v>30</v>
      </c>
      <c r="R5471" t="str">
        <f t="shared" si="85"/>
        <v>H2</v>
      </c>
    </row>
    <row r="5472" spans="1:18" x14ac:dyDescent="0.35">
      <c r="A5472" t="s">
        <v>7232</v>
      </c>
      <c r="B5472" s="1">
        <v>45924</v>
      </c>
      <c r="C5472" t="s">
        <v>2312</v>
      </c>
      <c r="D5472" t="s">
        <v>19</v>
      </c>
      <c r="E5472" t="s">
        <v>46</v>
      </c>
      <c r="F5472" t="s">
        <v>47</v>
      </c>
      <c r="G5472" t="s">
        <v>29</v>
      </c>
      <c r="H5472" t="s">
        <v>34</v>
      </c>
      <c r="I5472">
        <v>1</v>
      </c>
      <c r="J5472">
        <v>50800</v>
      </c>
      <c r="K5472">
        <v>33800</v>
      </c>
      <c r="L5472">
        <v>0.18</v>
      </c>
      <c r="M5472">
        <v>41656</v>
      </c>
      <c r="N5472">
        <v>33800</v>
      </c>
      <c r="O5472">
        <v>7856</v>
      </c>
      <c r="P5472">
        <v>18.86</v>
      </c>
      <c r="Q5472" t="s">
        <v>30</v>
      </c>
      <c r="R5472" t="str">
        <f t="shared" si="85"/>
        <v>H2</v>
      </c>
    </row>
    <row r="5473" spans="1:18" x14ac:dyDescent="0.35">
      <c r="A5473" t="s">
        <v>7233</v>
      </c>
      <c r="B5473" s="1">
        <v>45924</v>
      </c>
      <c r="C5473" t="s">
        <v>2376</v>
      </c>
      <c r="D5473" t="s">
        <v>27</v>
      </c>
      <c r="E5473" t="s">
        <v>20</v>
      </c>
      <c r="F5473" t="s">
        <v>21</v>
      </c>
      <c r="G5473" t="s">
        <v>22</v>
      </c>
      <c r="H5473" t="s">
        <v>23</v>
      </c>
      <c r="I5473">
        <v>2</v>
      </c>
      <c r="J5473">
        <v>82600</v>
      </c>
      <c r="K5473">
        <v>63600</v>
      </c>
      <c r="L5473">
        <v>0.23</v>
      </c>
      <c r="M5473">
        <v>127204</v>
      </c>
      <c r="N5473">
        <v>127200</v>
      </c>
      <c r="O5473">
        <v>4</v>
      </c>
      <c r="P5473">
        <v>0</v>
      </c>
      <c r="Q5473" t="s">
        <v>30</v>
      </c>
      <c r="R5473" t="str">
        <f t="shared" si="85"/>
        <v>H2</v>
      </c>
    </row>
    <row r="5474" spans="1:18" x14ac:dyDescent="0.35">
      <c r="A5474" t="s">
        <v>7234</v>
      </c>
      <c r="B5474" s="1">
        <v>45924</v>
      </c>
      <c r="C5474" t="s">
        <v>2384</v>
      </c>
      <c r="D5474" t="s">
        <v>19</v>
      </c>
      <c r="E5474" t="s">
        <v>37</v>
      </c>
      <c r="F5474" t="s">
        <v>38</v>
      </c>
      <c r="G5474" t="s">
        <v>39</v>
      </c>
      <c r="H5474" t="s">
        <v>34</v>
      </c>
      <c r="I5474">
        <v>1</v>
      </c>
      <c r="J5474">
        <v>37100</v>
      </c>
      <c r="K5474">
        <v>21900</v>
      </c>
      <c r="L5474">
        <v>0.13</v>
      </c>
      <c r="M5474">
        <v>32277</v>
      </c>
      <c r="N5474">
        <v>21900</v>
      </c>
      <c r="O5474">
        <v>10377</v>
      </c>
      <c r="P5474">
        <v>32.15</v>
      </c>
      <c r="Q5474" t="s">
        <v>24</v>
      </c>
      <c r="R5474" t="str">
        <f t="shared" si="85"/>
        <v>H2</v>
      </c>
    </row>
    <row r="5475" spans="1:18" x14ac:dyDescent="0.35">
      <c r="A5475" t="s">
        <v>7235</v>
      </c>
      <c r="B5475" s="1">
        <v>45924</v>
      </c>
      <c r="C5475" t="s">
        <v>2097</v>
      </c>
      <c r="D5475" t="s">
        <v>27</v>
      </c>
      <c r="E5475" t="s">
        <v>84</v>
      </c>
      <c r="F5475" t="s">
        <v>21</v>
      </c>
      <c r="G5475" t="s">
        <v>29</v>
      </c>
      <c r="H5475" t="s">
        <v>23</v>
      </c>
      <c r="I5475">
        <v>1</v>
      </c>
      <c r="J5475">
        <v>32800</v>
      </c>
      <c r="K5475">
        <v>21300</v>
      </c>
      <c r="L5475">
        <v>0.09</v>
      </c>
      <c r="M5475">
        <v>29848</v>
      </c>
      <c r="N5475">
        <v>21300</v>
      </c>
      <c r="O5475">
        <v>8548</v>
      </c>
      <c r="P5475">
        <v>28.64</v>
      </c>
      <c r="Q5475" t="s">
        <v>48</v>
      </c>
      <c r="R5475" t="str">
        <f t="shared" si="85"/>
        <v>H2</v>
      </c>
    </row>
    <row r="5476" spans="1:18" x14ac:dyDescent="0.35">
      <c r="A5476" t="s">
        <v>7236</v>
      </c>
      <c r="B5476" s="1">
        <v>45924</v>
      </c>
      <c r="C5476" t="s">
        <v>3028</v>
      </c>
      <c r="D5476" t="s">
        <v>19</v>
      </c>
      <c r="E5476" t="s">
        <v>108</v>
      </c>
      <c r="F5476" t="s">
        <v>47</v>
      </c>
      <c r="G5476" t="s">
        <v>33</v>
      </c>
      <c r="H5476" t="s">
        <v>34</v>
      </c>
      <c r="I5476">
        <v>1</v>
      </c>
      <c r="J5476">
        <v>68500</v>
      </c>
      <c r="K5476">
        <v>46800</v>
      </c>
      <c r="L5476">
        <v>0.21</v>
      </c>
      <c r="M5476">
        <v>54115</v>
      </c>
      <c r="N5476">
        <v>46800</v>
      </c>
      <c r="O5476">
        <v>7315</v>
      </c>
      <c r="P5476">
        <v>13.52</v>
      </c>
      <c r="Q5476" t="s">
        <v>41</v>
      </c>
      <c r="R5476" t="str">
        <f t="shared" si="85"/>
        <v>H2</v>
      </c>
    </row>
    <row r="5477" spans="1:18" x14ac:dyDescent="0.35">
      <c r="A5477" t="s">
        <v>7237</v>
      </c>
      <c r="B5477" s="1">
        <v>45924</v>
      </c>
      <c r="C5477" t="s">
        <v>2739</v>
      </c>
      <c r="D5477" t="s">
        <v>27</v>
      </c>
      <c r="E5477" t="s">
        <v>68</v>
      </c>
      <c r="F5477" t="s">
        <v>47</v>
      </c>
      <c r="G5477" t="s">
        <v>29</v>
      </c>
      <c r="H5477" t="s">
        <v>23</v>
      </c>
      <c r="I5477">
        <v>1</v>
      </c>
      <c r="J5477">
        <v>30000</v>
      </c>
      <c r="K5477">
        <v>19900</v>
      </c>
      <c r="L5477">
        <v>0.12</v>
      </c>
      <c r="M5477">
        <v>26400</v>
      </c>
      <c r="N5477">
        <v>19900</v>
      </c>
      <c r="O5477">
        <v>6500</v>
      </c>
      <c r="P5477">
        <v>24.62</v>
      </c>
      <c r="Q5477" t="s">
        <v>41</v>
      </c>
      <c r="R5477" t="str">
        <f t="shared" si="85"/>
        <v>H2</v>
      </c>
    </row>
    <row r="5478" spans="1:18" x14ac:dyDescent="0.35">
      <c r="A5478" t="s">
        <v>7238</v>
      </c>
      <c r="B5478" s="1">
        <v>45924</v>
      </c>
      <c r="C5478" t="s">
        <v>2248</v>
      </c>
      <c r="D5478" t="s">
        <v>19</v>
      </c>
      <c r="E5478" t="s">
        <v>57</v>
      </c>
      <c r="F5478" t="s">
        <v>38</v>
      </c>
      <c r="G5478" t="s">
        <v>29</v>
      </c>
      <c r="H5478" t="s">
        <v>23</v>
      </c>
      <c r="I5478">
        <v>3</v>
      </c>
      <c r="J5478">
        <v>49300</v>
      </c>
      <c r="K5478">
        <v>30500</v>
      </c>
      <c r="L5478">
        <v>0.17</v>
      </c>
      <c r="M5478">
        <v>122757</v>
      </c>
      <c r="N5478">
        <v>91500</v>
      </c>
      <c r="O5478">
        <v>31257</v>
      </c>
      <c r="P5478">
        <v>25.46</v>
      </c>
      <c r="Q5478" t="s">
        <v>41</v>
      </c>
      <c r="R5478" t="str">
        <f t="shared" si="85"/>
        <v>H2</v>
      </c>
    </row>
    <row r="5479" spans="1:18" x14ac:dyDescent="0.35">
      <c r="A5479" t="s">
        <v>7239</v>
      </c>
      <c r="B5479" s="1">
        <v>45924</v>
      </c>
      <c r="C5479" t="s">
        <v>3152</v>
      </c>
      <c r="D5479" t="s">
        <v>19</v>
      </c>
      <c r="E5479" t="s">
        <v>115</v>
      </c>
      <c r="F5479" t="s">
        <v>38</v>
      </c>
      <c r="G5479" t="s">
        <v>22</v>
      </c>
      <c r="H5479" t="s">
        <v>40</v>
      </c>
      <c r="I5479">
        <v>2</v>
      </c>
      <c r="J5479">
        <v>43800</v>
      </c>
      <c r="K5479">
        <v>26800</v>
      </c>
      <c r="L5479">
        <v>0.1</v>
      </c>
      <c r="M5479">
        <v>78840</v>
      </c>
      <c r="N5479">
        <v>53600</v>
      </c>
      <c r="O5479">
        <v>25240</v>
      </c>
      <c r="P5479">
        <v>32.01</v>
      </c>
      <c r="Q5479" t="s">
        <v>41</v>
      </c>
      <c r="R5479" t="str">
        <f t="shared" si="85"/>
        <v>H2</v>
      </c>
    </row>
    <row r="5480" spans="1:18" x14ac:dyDescent="0.35">
      <c r="A5480" t="s">
        <v>7240</v>
      </c>
      <c r="B5480" s="1">
        <v>45924</v>
      </c>
      <c r="C5480" t="s">
        <v>2043</v>
      </c>
      <c r="D5480" t="s">
        <v>27</v>
      </c>
      <c r="E5480" t="s">
        <v>20</v>
      </c>
      <c r="F5480" t="s">
        <v>21</v>
      </c>
      <c r="G5480" t="s">
        <v>29</v>
      </c>
      <c r="H5480" t="s">
        <v>40</v>
      </c>
      <c r="I5480">
        <v>1</v>
      </c>
      <c r="J5480">
        <v>83900</v>
      </c>
      <c r="K5480">
        <v>60600</v>
      </c>
      <c r="L5480">
        <v>0.17</v>
      </c>
      <c r="M5480">
        <v>69637</v>
      </c>
      <c r="N5480">
        <v>60600</v>
      </c>
      <c r="O5480">
        <v>9037</v>
      </c>
      <c r="P5480">
        <v>12.98</v>
      </c>
      <c r="Q5480" t="s">
        <v>41</v>
      </c>
      <c r="R5480" t="str">
        <f t="shared" si="85"/>
        <v>H2</v>
      </c>
    </row>
    <row r="5481" spans="1:18" x14ac:dyDescent="0.35">
      <c r="A5481" t="s">
        <v>7241</v>
      </c>
      <c r="B5481" s="1">
        <v>45924</v>
      </c>
      <c r="C5481" t="s">
        <v>3770</v>
      </c>
      <c r="D5481" t="s">
        <v>19</v>
      </c>
      <c r="E5481" t="s">
        <v>68</v>
      </c>
      <c r="F5481" t="s">
        <v>47</v>
      </c>
      <c r="G5481" t="s">
        <v>29</v>
      </c>
      <c r="H5481" t="s">
        <v>40</v>
      </c>
      <c r="I5481">
        <v>2</v>
      </c>
      <c r="J5481">
        <v>30600</v>
      </c>
      <c r="K5481">
        <v>20000</v>
      </c>
      <c r="L5481">
        <v>0.2</v>
      </c>
      <c r="M5481">
        <v>48960</v>
      </c>
      <c r="N5481">
        <v>40000</v>
      </c>
      <c r="O5481">
        <v>8960</v>
      </c>
      <c r="P5481">
        <v>18.3</v>
      </c>
      <c r="Q5481" t="s">
        <v>24</v>
      </c>
      <c r="R5481" t="str">
        <f t="shared" si="85"/>
        <v>H2</v>
      </c>
    </row>
    <row r="5482" spans="1:18" x14ac:dyDescent="0.35">
      <c r="A5482" t="s">
        <v>7242</v>
      </c>
      <c r="B5482" s="1">
        <v>45925</v>
      </c>
      <c r="C5482" t="s">
        <v>3217</v>
      </c>
      <c r="D5482" t="s">
        <v>27</v>
      </c>
      <c r="E5482" t="s">
        <v>20</v>
      </c>
      <c r="F5482" t="s">
        <v>21</v>
      </c>
      <c r="G5482" t="s">
        <v>33</v>
      </c>
      <c r="H5482" t="s">
        <v>23</v>
      </c>
      <c r="I5482">
        <v>1</v>
      </c>
      <c r="J5482">
        <v>84800</v>
      </c>
      <c r="K5482">
        <v>62000</v>
      </c>
      <c r="L5482">
        <v>0.28999999999999998</v>
      </c>
      <c r="M5482">
        <v>60208</v>
      </c>
      <c r="N5482">
        <v>62000</v>
      </c>
      <c r="O5482">
        <v>-1792</v>
      </c>
      <c r="P5482">
        <v>-2.98</v>
      </c>
      <c r="Q5482" t="s">
        <v>48</v>
      </c>
      <c r="R5482" t="str">
        <f t="shared" si="85"/>
        <v>H2</v>
      </c>
    </row>
    <row r="5483" spans="1:18" x14ac:dyDescent="0.35">
      <c r="A5483" t="s">
        <v>7243</v>
      </c>
      <c r="B5483" s="1">
        <v>45925</v>
      </c>
      <c r="C5483" t="s">
        <v>565</v>
      </c>
      <c r="D5483" t="s">
        <v>19</v>
      </c>
      <c r="E5483" t="s">
        <v>57</v>
      </c>
      <c r="F5483" t="s">
        <v>38</v>
      </c>
      <c r="G5483" t="s">
        <v>39</v>
      </c>
      <c r="H5483" t="s">
        <v>23</v>
      </c>
      <c r="I5483">
        <v>2</v>
      </c>
      <c r="J5483">
        <v>48900</v>
      </c>
      <c r="K5483">
        <v>29900</v>
      </c>
      <c r="L5483">
        <v>0.12</v>
      </c>
      <c r="M5483">
        <v>86064</v>
      </c>
      <c r="N5483">
        <v>59800</v>
      </c>
      <c r="O5483">
        <v>26264</v>
      </c>
      <c r="P5483">
        <v>30.52</v>
      </c>
      <c r="Q5483" t="s">
        <v>41</v>
      </c>
      <c r="R5483" t="str">
        <f t="shared" si="85"/>
        <v>H2</v>
      </c>
    </row>
    <row r="5484" spans="1:18" x14ac:dyDescent="0.35">
      <c r="A5484" t="s">
        <v>7244</v>
      </c>
      <c r="B5484" s="1">
        <v>45925</v>
      </c>
      <c r="C5484" t="s">
        <v>1549</v>
      </c>
      <c r="D5484" t="s">
        <v>27</v>
      </c>
      <c r="E5484" t="s">
        <v>115</v>
      </c>
      <c r="F5484" t="s">
        <v>38</v>
      </c>
      <c r="G5484" t="s">
        <v>33</v>
      </c>
      <c r="H5484" t="s">
        <v>23</v>
      </c>
      <c r="I5484">
        <v>1</v>
      </c>
      <c r="J5484">
        <v>43100</v>
      </c>
      <c r="K5484">
        <v>26900</v>
      </c>
      <c r="L5484">
        <v>0.19</v>
      </c>
      <c r="M5484">
        <v>34911</v>
      </c>
      <c r="N5484">
        <v>26900</v>
      </c>
      <c r="O5484">
        <v>8011</v>
      </c>
      <c r="P5484">
        <v>22.95</v>
      </c>
      <c r="Q5484" t="s">
        <v>24</v>
      </c>
      <c r="R5484" t="str">
        <f t="shared" si="85"/>
        <v>H2</v>
      </c>
    </row>
    <row r="5485" spans="1:18" x14ac:dyDescent="0.35">
      <c r="A5485" t="s">
        <v>7245</v>
      </c>
      <c r="B5485" s="1">
        <v>45925</v>
      </c>
      <c r="C5485" t="s">
        <v>2961</v>
      </c>
      <c r="D5485" t="s">
        <v>27</v>
      </c>
      <c r="E5485" t="s">
        <v>57</v>
      </c>
      <c r="F5485" t="s">
        <v>38</v>
      </c>
      <c r="G5485" t="s">
        <v>33</v>
      </c>
      <c r="H5485" t="s">
        <v>40</v>
      </c>
      <c r="I5485">
        <v>2</v>
      </c>
      <c r="J5485">
        <v>47900</v>
      </c>
      <c r="K5485">
        <v>30400</v>
      </c>
      <c r="L5485">
        <v>0.14000000000000001</v>
      </c>
      <c r="M5485">
        <v>82388</v>
      </c>
      <c r="N5485">
        <v>60800</v>
      </c>
      <c r="O5485">
        <v>21588</v>
      </c>
      <c r="P5485">
        <v>26.2</v>
      </c>
      <c r="Q5485" t="s">
        <v>24</v>
      </c>
      <c r="R5485" t="str">
        <f t="shared" si="85"/>
        <v>H2</v>
      </c>
    </row>
    <row r="5486" spans="1:18" x14ac:dyDescent="0.35">
      <c r="A5486" t="s">
        <v>7246</v>
      </c>
      <c r="B5486" s="1">
        <v>45925</v>
      </c>
      <c r="C5486" t="s">
        <v>5260</v>
      </c>
      <c r="D5486" t="s">
        <v>27</v>
      </c>
      <c r="E5486" t="s">
        <v>57</v>
      </c>
      <c r="F5486" t="s">
        <v>38</v>
      </c>
      <c r="G5486" t="s">
        <v>22</v>
      </c>
      <c r="H5486" t="s">
        <v>23</v>
      </c>
      <c r="I5486">
        <v>1</v>
      </c>
      <c r="J5486">
        <v>47500</v>
      </c>
      <c r="K5486">
        <v>30300</v>
      </c>
      <c r="L5486">
        <v>0.14000000000000001</v>
      </c>
      <c r="M5486">
        <v>40850</v>
      </c>
      <c r="N5486">
        <v>30300</v>
      </c>
      <c r="O5486">
        <v>10550</v>
      </c>
      <c r="P5486">
        <v>25.83</v>
      </c>
      <c r="Q5486" t="s">
        <v>24</v>
      </c>
      <c r="R5486" t="str">
        <f t="shared" si="85"/>
        <v>H2</v>
      </c>
    </row>
    <row r="5487" spans="1:18" x14ac:dyDescent="0.35">
      <c r="A5487" t="s">
        <v>7247</v>
      </c>
      <c r="B5487" s="1">
        <v>45925</v>
      </c>
      <c r="C5487" t="s">
        <v>4026</v>
      </c>
      <c r="D5487" t="s">
        <v>27</v>
      </c>
      <c r="E5487" t="s">
        <v>68</v>
      </c>
      <c r="F5487" t="s">
        <v>47</v>
      </c>
      <c r="G5487" t="s">
        <v>33</v>
      </c>
      <c r="H5487" t="s">
        <v>40</v>
      </c>
      <c r="I5487">
        <v>1</v>
      </c>
      <c r="J5487">
        <v>30400</v>
      </c>
      <c r="K5487">
        <v>19600</v>
      </c>
      <c r="L5487">
        <v>0.3</v>
      </c>
      <c r="M5487">
        <v>21280</v>
      </c>
      <c r="N5487">
        <v>19600</v>
      </c>
      <c r="O5487">
        <v>1680</v>
      </c>
      <c r="P5487">
        <v>7.89</v>
      </c>
      <c r="Q5487" t="s">
        <v>41</v>
      </c>
      <c r="R5487" t="str">
        <f t="shared" si="85"/>
        <v>H2</v>
      </c>
    </row>
    <row r="5488" spans="1:18" x14ac:dyDescent="0.35">
      <c r="A5488" t="s">
        <v>7248</v>
      </c>
      <c r="B5488" s="1">
        <v>45925</v>
      </c>
      <c r="C5488" t="s">
        <v>1978</v>
      </c>
      <c r="D5488" t="s">
        <v>27</v>
      </c>
      <c r="E5488" t="s">
        <v>68</v>
      </c>
      <c r="F5488" t="s">
        <v>47</v>
      </c>
      <c r="G5488" t="s">
        <v>93</v>
      </c>
      <c r="H5488" t="s">
        <v>23</v>
      </c>
      <c r="I5488">
        <v>1</v>
      </c>
      <c r="J5488">
        <v>29500</v>
      </c>
      <c r="K5488">
        <v>18900</v>
      </c>
      <c r="L5488">
        <v>0.2</v>
      </c>
      <c r="M5488">
        <v>23600</v>
      </c>
      <c r="N5488">
        <v>18900</v>
      </c>
      <c r="O5488">
        <v>4700</v>
      </c>
      <c r="P5488">
        <v>19.920000000000002</v>
      </c>
      <c r="Q5488" t="s">
        <v>41</v>
      </c>
      <c r="R5488" t="str">
        <f t="shared" si="85"/>
        <v>H2</v>
      </c>
    </row>
    <row r="5489" spans="1:18" x14ac:dyDescent="0.35">
      <c r="A5489" t="s">
        <v>7249</v>
      </c>
      <c r="B5489" s="1">
        <v>45925</v>
      </c>
      <c r="C5489" t="s">
        <v>3756</v>
      </c>
      <c r="D5489" t="s">
        <v>27</v>
      </c>
      <c r="E5489" t="s">
        <v>84</v>
      </c>
      <c r="F5489" t="s">
        <v>21</v>
      </c>
      <c r="G5489" t="s">
        <v>22</v>
      </c>
      <c r="H5489" t="s">
        <v>40</v>
      </c>
      <c r="I5489">
        <v>4</v>
      </c>
      <c r="J5489">
        <v>32000</v>
      </c>
      <c r="K5489">
        <v>20900</v>
      </c>
      <c r="L5489">
        <v>0.1</v>
      </c>
      <c r="M5489">
        <v>115200</v>
      </c>
      <c r="N5489">
        <v>83600</v>
      </c>
      <c r="O5489">
        <v>31600</v>
      </c>
      <c r="P5489">
        <v>27.43</v>
      </c>
      <c r="Q5489" t="s">
        <v>24</v>
      </c>
      <c r="R5489" t="str">
        <f t="shared" si="85"/>
        <v>H2</v>
      </c>
    </row>
    <row r="5490" spans="1:18" x14ac:dyDescent="0.35">
      <c r="A5490" t="s">
        <v>7250</v>
      </c>
      <c r="B5490" s="1">
        <v>45925</v>
      </c>
      <c r="C5490" t="s">
        <v>4786</v>
      </c>
      <c r="D5490" t="s">
        <v>27</v>
      </c>
      <c r="E5490" t="s">
        <v>20</v>
      </c>
      <c r="F5490" t="s">
        <v>21</v>
      </c>
      <c r="G5490" t="s">
        <v>29</v>
      </c>
      <c r="H5490" t="s">
        <v>23</v>
      </c>
      <c r="I5490">
        <v>1</v>
      </c>
      <c r="J5490">
        <v>84400</v>
      </c>
      <c r="K5490">
        <v>62800</v>
      </c>
      <c r="L5490">
        <v>0.1</v>
      </c>
      <c r="M5490">
        <v>75960</v>
      </c>
      <c r="N5490">
        <v>62800</v>
      </c>
      <c r="O5490">
        <v>13160</v>
      </c>
      <c r="P5490">
        <v>17.32</v>
      </c>
      <c r="Q5490" t="s">
        <v>41</v>
      </c>
      <c r="R5490" t="str">
        <f t="shared" si="85"/>
        <v>H2</v>
      </c>
    </row>
    <row r="5491" spans="1:18" x14ac:dyDescent="0.35">
      <c r="A5491" t="s">
        <v>7251</v>
      </c>
      <c r="B5491" s="1">
        <v>45925</v>
      </c>
      <c r="C5491" t="s">
        <v>2606</v>
      </c>
      <c r="D5491" t="s">
        <v>19</v>
      </c>
      <c r="E5491" t="s">
        <v>108</v>
      </c>
      <c r="F5491" t="s">
        <v>47</v>
      </c>
      <c r="G5491" t="s">
        <v>93</v>
      </c>
      <c r="H5491" t="s">
        <v>40</v>
      </c>
      <c r="I5491">
        <v>1</v>
      </c>
      <c r="J5491">
        <v>72700</v>
      </c>
      <c r="K5491">
        <v>46100</v>
      </c>
      <c r="L5491">
        <v>0.33</v>
      </c>
      <c r="M5491">
        <v>48709</v>
      </c>
      <c r="N5491">
        <v>46100</v>
      </c>
      <c r="O5491">
        <v>2609</v>
      </c>
      <c r="P5491">
        <v>5.36</v>
      </c>
      <c r="Q5491" t="s">
        <v>24</v>
      </c>
      <c r="R5491" t="str">
        <f t="shared" si="85"/>
        <v>H2</v>
      </c>
    </row>
    <row r="5492" spans="1:18" x14ac:dyDescent="0.35">
      <c r="A5492" t="s">
        <v>7252</v>
      </c>
      <c r="B5492" s="1">
        <v>45925</v>
      </c>
      <c r="C5492" t="s">
        <v>1069</v>
      </c>
      <c r="D5492" t="s">
        <v>19</v>
      </c>
      <c r="E5492" t="s">
        <v>60</v>
      </c>
      <c r="F5492" t="s">
        <v>21</v>
      </c>
      <c r="G5492" t="s">
        <v>29</v>
      </c>
      <c r="H5492" t="s">
        <v>34</v>
      </c>
      <c r="I5492">
        <v>1</v>
      </c>
      <c r="J5492">
        <v>45600</v>
      </c>
      <c r="K5492">
        <v>30300</v>
      </c>
      <c r="L5492">
        <v>0.12</v>
      </c>
      <c r="M5492">
        <v>40128</v>
      </c>
      <c r="N5492">
        <v>30300</v>
      </c>
      <c r="O5492">
        <v>9828</v>
      </c>
      <c r="P5492">
        <v>24.49</v>
      </c>
      <c r="Q5492" t="s">
        <v>24</v>
      </c>
      <c r="R5492" t="str">
        <f t="shared" si="85"/>
        <v>H2</v>
      </c>
    </row>
    <row r="5493" spans="1:18" x14ac:dyDescent="0.35">
      <c r="A5493" t="s">
        <v>7253</v>
      </c>
      <c r="B5493" s="1">
        <v>45925</v>
      </c>
      <c r="C5493" t="s">
        <v>820</v>
      </c>
      <c r="D5493" t="s">
        <v>19</v>
      </c>
      <c r="E5493" t="s">
        <v>68</v>
      </c>
      <c r="F5493" t="s">
        <v>47</v>
      </c>
      <c r="G5493" t="s">
        <v>29</v>
      </c>
      <c r="H5493" t="s">
        <v>23</v>
      </c>
      <c r="I5493">
        <v>2</v>
      </c>
      <c r="J5493">
        <v>28700</v>
      </c>
      <c r="K5493">
        <v>19000</v>
      </c>
      <c r="L5493">
        <v>0.05</v>
      </c>
      <c r="M5493">
        <v>54530</v>
      </c>
      <c r="N5493">
        <v>38000</v>
      </c>
      <c r="O5493">
        <v>16530</v>
      </c>
      <c r="P5493">
        <v>30.31</v>
      </c>
      <c r="Q5493" t="s">
        <v>41</v>
      </c>
      <c r="R5493" t="str">
        <f t="shared" si="85"/>
        <v>H2</v>
      </c>
    </row>
    <row r="5494" spans="1:18" x14ac:dyDescent="0.35">
      <c r="A5494" t="s">
        <v>7254</v>
      </c>
      <c r="B5494" s="1">
        <v>45925</v>
      </c>
      <c r="C5494" t="s">
        <v>3279</v>
      </c>
      <c r="D5494" t="s">
        <v>27</v>
      </c>
      <c r="E5494" t="s">
        <v>79</v>
      </c>
      <c r="F5494" t="s">
        <v>47</v>
      </c>
      <c r="G5494" t="s">
        <v>39</v>
      </c>
      <c r="H5494" t="s">
        <v>40</v>
      </c>
      <c r="I5494">
        <v>1</v>
      </c>
      <c r="J5494">
        <v>55200</v>
      </c>
      <c r="K5494">
        <v>36000</v>
      </c>
      <c r="L5494">
        <v>0.24</v>
      </c>
      <c r="M5494">
        <v>41952</v>
      </c>
      <c r="N5494">
        <v>36000</v>
      </c>
      <c r="O5494">
        <v>5952</v>
      </c>
      <c r="P5494">
        <v>14.19</v>
      </c>
      <c r="Q5494" t="s">
        <v>24</v>
      </c>
      <c r="R5494" t="str">
        <f t="shared" si="85"/>
        <v>H2</v>
      </c>
    </row>
    <row r="5495" spans="1:18" x14ac:dyDescent="0.35">
      <c r="A5495" t="s">
        <v>7255</v>
      </c>
      <c r="B5495" s="1">
        <v>45925</v>
      </c>
      <c r="C5495" t="s">
        <v>2252</v>
      </c>
      <c r="D5495" t="s">
        <v>27</v>
      </c>
      <c r="E5495" t="s">
        <v>68</v>
      </c>
      <c r="F5495" t="s">
        <v>47</v>
      </c>
      <c r="G5495" t="s">
        <v>39</v>
      </c>
      <c r="H5495" t="s">
        <v>40</v>
      </c>
      <c r="I5495">
        <v>1</v>
      </c>
      <c r="J5495">
        <v>28500</v>
      </c>
      <c r="K5495">
        <v>19400</v>
      </c>
      <c r="L5495">
        <v>0.09</v>
      </c>
      <c r="M5495">
        <v>25935</v>
      </c>
      <c r="N5495">
        <v>19400</v>
      </c>
      <c r="O5495">
        <v>6535</v>
      </c>
      <c r="P5495">
        <v>25.2</v>
      </c>
      <c r="Q5495" t="s">
        <v>48</v>
      </c>
      <c r="R5495" t="str">
        <f t="shared" si="85"/>
        <v>H2</v>
      </c>
    </row>
    <row r="5496" spans="1:18" x14ac:dyDescent="0.35">
      <c r="A5496" t="s">
        <v>7256</v>
      </c>
      <c r="B5496" s="1">
        <v>45925</v>
      </c>
      <c r="C5496" t="s">
        <v>795</v>
      </c>
      <c r="D5496" t="s">
        <v>19</v>
      </c>
      <c r="E5496" t="s">
        <v>46</v>
      </c>
      <c r="F5496" t="s">
        <v>47</v>
      </c>
      <c r="G5496" t="s">
        <v>22</v>
      </c>
      <c r="H5496" t="s">
        <v>40</v>
      </c>
      <c r="I5496">
        <v>2</v>
      </c>
      <c r="J5496">
        <v>53400</v>
      </c>
      <c r="K5496">
        <v>34600</v>
      </c>
      <c r="L5496">
        <v>0.15</v>
      </c>
      <c r="M5496">
        <v>90780</v>
      </c>
      <c r="N5496">
        <v>69200</v>
      </c>
      <c r="O5496">
        <v>21580</v>
      </c>
      <c r="P5496">
        <v>23.77</v>
      </c>
      <c r="Q5496" t="s">
        <v>41</v>
      </c>
      <c r="R5496" t="str">
        <f t="shared" si="85"/>
        <v>H2</v>
      </c>
    </row>
    <row r="5497" spans="1:18" x14ac:dyDescent="0.35">
      <c r="A5497" t="s">
        <v>7257</v>
      </c>
      <c r="B5497" s="1">
        <v>45925</v>
      </c>
      <c r="C5497" t="s">
        <v>1469</v>
      </c>
      <c r="D5497" t="s">
        <v>27</v>
      </c>
      <c r="E5497" t="s">
        <v>28</v>
      </c>
      <c r="F5497" t="s">
        <v>21</v>
      </c>
      <c r="G5497" t="s">
        <v>93</v>
      </c>
      <c r="H5497" t="s">
        <v>40</v>
      </c>
      <c r="I5497">
        <v>2</v>
      </c>
      <c r="J5497">
        <v>19000</v>
      </c>
      <c r="K5497">
        <v>11400</v>
      </c>
      <c r="L5497">
        <v>0.06</v>
      </c>
      <c r="M5497">
        <v>35720</v>
      </c>
      <c r="N5497">
        <v>22800</v>
      </c>
      <c r="O5497">
        <v>12920</v>
      </c>
      <c r="P5497">
        <v>36.17</v>
      </c>
      <c r="Q5497" t="s">
        <v>30</v>
      </c>
      <c r="R5497" t="str">
        <f t="shared" si="85"/>
        <v>H2</v>
      </c>
    </row>
    <row r="5498" spans="1:18" x14ac:dyDescent="0.35">
      <c r="A5498" t="s">
        <v>7258</v>
      </c>
      <c r="B5498" s="1">
        <v>45925</v>
      </c>
      <c r="C5498" t="s">
        <v>7259</v>
      </c>
      <c r="D5498" t="s">
        <v>27</v>
      </c>
      <c r="E5498" t="s">
        <v>37</v>
      </c>
      <c r="F5498" t="s">
        <v>38</v>
      </c>
      <c r="G5498" t="s">
        <v>22</v>
      </c>
      <c r="H5498" t="s">
        <v>23</v>
      </c>
      <c r="I5498">
        <v>2</v>
      </c>
      <c r="J5498">
        <v>35200</v>
      </c>
      <c r="K5498">
        <v>21800</v>
      </c>
      <c r="L5498">
        <v>0.11</v>
      </c>
      <c r="M5498">
        <v>62656</v>
      </c>
      <c r="N5498">
        <v>43600</v>
      </c>
      <c r="O5498">
        <v>19056</v>
      </c>
      <c r="P5498">
        <v>30.41</v>
      </c>
      <c r="Q5498" t="s">
        <v>48</v>
      </c>
      <c r="R5498" t="str">
        <f t="shared" si="85"/>
        <v>H2</v>
      </c>
    </row>
    <row r="5499" spans="1:18" x14ac:dyDescent="0.35">
      <c r="A5499" t="s">
        <v>7260</v>
      </c>
      <c r="B5499" s="1">
        <v>45925</v>
      </c>
      <c r="C5499" t="s">
        <v>465</v>
      </c>
      <c r="D5499" t="s">
        <v>27</v>
      </c>
      <c r="E5499" t="s">
        <v>79</v>
      </c>
      <c r="F5499" t="s">
        <v>47</v>
      </c>
      <c r="G5499" t="s">
        <v>39</v>
      </c>
      <c r="H5499" t="s">
        <v>23</v>
      </c>
      <c r="I5499">
        <v>2</v>
      </c>
      <c r="J5499">
        <v>53900</v>
      </c>
      <c r="K5499">
        <v>35900</v>
      </c>
      <c r="L5499">
        <v>0.21</v>
      </c>
      <c r="M5499">
        <v>85162</v>
      </c>
      <c r="N5499">
        <v>71800</v>
      </c>
      <c r="O5499">
        <v>13362</v>
      </c>
      <c r="P5499">
        <v>15.69</v>
      </c>
      <c r="Q5499" t="s">
        <v>48</v>
      </c>
      <c r="R5499" t="str">
        <f t="shared" si="85"/>
        <v>H2</v>
      </c>
    </row>
    <row r="5500" spans="1:18" x14ac:dyDescent="0.35">
      <c r="A5500" t="s">
        <v>7261</v>
      </c>
      <c r="B5500" s="1">
        <v>45925</v>
      </c>
      <c r="C5500" t="s">
        <v>4145</v>
      </c>
      <c r="D5500" t="s">
        <v>19</v>
      </c>
      <c r="E5500" t="s">
        <v>68</v>
      </c>
      <c r="F5500" t="s">
        <v>47</v>
      </c>
      <c r="G5500" t="s">
        <v>29</v>
      </c>
      <c r="H5500" t="s">
        <v>23</v>
      </c>
      <c r="I5500">
        <v>1</v>
      </c>
      <c r="J5500">
        <v>30500</v>
      </c>
      <c r="K5500">
        <v>19300</v>
      </c>
      <c r="L5500">
        <v>0.17</v>
      </c>
      <c r="M5500">
        <v>25315</v>
      </c>
      <c r="N5500">
        <v>19300</v>
      </c>
      <c r="O5500">
        <v>6015</v>
      </c>
      <c r="P5500">
        <v>23.76</v>
      </c>
      <c r="Q5500" t="s">
        <v>24</v>
      </c>
      <c r="R5500" t="str">
        <f t="shared" si="85"/>
        <v>H2</v>
      </c>
    </row>
    <row r="5501" spans="1:18" x14ac:dyDescent="0.35">
      <c r="A5501" t="s">
        <v>7262</v>
      </c>
      <c r="B5501" s="1">
        <v>45925</v>
      </c>
      <c r="C5501" t="s">
        <v>3109</v>
      </c>
      <c r="D5501" t="s">
        <v>27</v>
      </c>
      <c r="E5501" t="s">
        <v>28</v>
      </c>
      <c r="F5501" t="s">
        <v>21</v>
      </c>
      <c r="G5501" t="s">
        <v>22</v>
      </c>
      <c r="H5501" t="s">
        <v>40</v>
      </c>
      <c r="I5501">
        <v>4</v>
      </c>
      <c r="J5501">
        <v>17800</v>
      </c>
      <c r="K5501">
        <v>11300</v>
      </c>
      <c r="L5501">
        <v>0.21</v>
      </c>
      <c r="M5501">
        <v>56248</v>
      </c>
      <c r="N5501">
        <v>45200</v>
      </c>
      <c r="O5501">
        <v>11048</v>
      </c>
      <c r="P5501">
        <v>19.64</v>
      </c>
      <c r="Q5501" t="s">
        <v>48</v>
      </c>
      <c r="R5501" t="str">
        <f t="shared" si="85"/>
        <v>H2</v>
      </c>
    </row>
    <row r="5502" spans="1:18" x14ac:dyDescent="0.35">
      <c r="A5502" t="s">
        <v>7263</v>
      </c>
      <c r="B5502" s="1">
        <v>45926</v>
      </c>
      <c r="C5502" t="s">
        <v>724</v>
      </c>
      <c r="D5502" t="s">
        <v>27</v>
      </c>
      <c r="E5502" t="s">
        <v>84</v>
      </c>
      <c r="F5502" t="s">
        <v>21</v>
      </c>
      <c r="G5502" t="s">
        <v>93</v>
      </c>
      <c r="H5502" t="s">
        <v>34</v>
      </c>
      <c r="I5502">
        <v>2</v>
      </c>
      <c r="J5502">
        <v>32200</v>
      </c>
      <c r="K5502">
        <v>20900</v>
      </c>
      <c r="L5502">
        <v>0.21</v>
      </c>
      <c r="M5502">
        <v>50876</v>
      </c>
      <c r="N5502">
        <v>41800</v>
      </c>
      <c r="O5502">
        <v>9076</v>
      </c>
      <c r="P5502">
        <v>17.84</v>
      </c>
      <c r="Q5502" t="s">
        <v>30</v>
      </c>
      <c r="R5502" t="str">
        <f t="shared" si="85"/>
        <v>H2</v>
      </c>
    </row>
    <row r="5503" spans="1:18" x14ac:dyDescent="0.35">
      <c r="A5503" t="s">
        <v>7264</v>
      </c>
      <c r="B5503" s="1">
        <v>45926</v>
      </c>
      <c r="C5503" t="s">
        <v>250</v>
      </c>
      <c r="D5503" t="s">
        <v>27</v>
      </c>
      <c r="E5503" t="s">
        <v>108</v>
      </c>
      <c r="F5503" t="s">
        <v>47</v>
      </c>
      <c r="G5503" t="s">
        <v>93</v>
      </c>
      <c r="H5503" t="s">
        <v>23</v>
      </c>
      <c r="I5503">
        <v>2</v>
      </c>
      <c r="J5503">
        <v>67600</v>
      </c>
      <c r="K5503">
        <v>47500</v>
      </c>
      <c r="L5503">
        <v>0.05</v>
      </c>
      <c r="M5503">
        <v>128440</v>
      </c>
      <c r="N5503">
        <v>95000</v>
      </c>
      <c r="O5503">
        <v>33440</v>
      </c>
      <c r="P5503">
        <v>26.04</v>
      </c>
      <c r="Q5503" t="s">
        <v>24</v>
      </c>
      <c r="R5503" t="str">
        <f t="shared" si="85"/>
        <v>H2</v>
      </c>
    </row>
    <row r="5504" spans="1:18" x14ac:dyDescent="0.35">
      <c r="A5504" t="s">
        <v>7265</v>
      </c>
      <c r="B5504" s="1">
        <v>45926</v>
      </c>
      <c r="C5504" t="s">
        <v>4598</v>
      </c>
      <c r="D5504" t="s">
        <v>27</v>
      </c>
      <c r="E5504" t="s">
        <v>37</v>
      </c>
      <c r="F5504" t="s">
        <v>38</v>
      </c>
      <c r="G5504" t="s">
        <v>29</v>
      </c>
      <c r="H5504" t="s">
        <v>23</v>
      </c>
      <c r="I5504">
        <v>2</v>
      </c>
      <c r="J5504">
        <v>33900</v>
      </c>
      <c r="K5504">
        <v>21900</v>
      </c>
      <c r="L5504">
        <v>0.06</v>
      </c>
      <c r="M5504">
        <v>63732</v>
      </c>
      <c r="N5504">
        <v>43800</v>
      </c>
      <c r="O5504">
        <v>19932</v>
      </c>
      <c r="P5504">
        <v>31.27</v>
      </c>
      <c r="Q5504" t="s">
        <v>48</v>
      </c>
      <c r="R5504" t="str">
        <f t="shared" si="85"/>
        <v>H2</v>
      </c>
    </row>
    <row r="5505" spans="1:18" x14ac:dyDescent="0.35">
      <c r="A5505" t="s">
        <v>7266</v>
      </c>
      <c r="B5505" s="1">
        <v>45926</v>
      </c>
      <c r="C5505" t="s">
        <v>660</v>
      </c>
      <c r="D5505" t="s">
        <v>19</v>
      </c>
      <c r="E5505" t="s">
        <v>115</v>
      </c>
      <c r="F5505" t="s">
        <v>38</v>
      </c>
      <c r="G5505" t="s">
        <v>29</v>
      </c>
      <c r="H5505" t="s">
        <v>40</v>
      </c>
      <c r="I5505">
        <v>1</v>
      </c>
      <c r="J5505">
        <v>42100</v>
      </c>
      <c r="K5505">
        <v>27500</v>
      </c>
      <c r="L5505">
        <v>0.21</v>
      </c>
      <c r="M5505">
        <v>33259</v>
      </c>
      <c r="N5505">
        <v>27500</v>
      </c>
      <c r="O5505">
        <v>5759</v>
      </c>
      <c r="P5505">
        <v>17.32</v>
      </c>
      <c r="Q5505" t="s">
        <v>24</v>
      </c>
      <c r="R5505" t="str">
        <f t="shared" si="85"/>
        <v>H2</v>
      </c>
    </row>
    <row r="5506" spans="1:18" x14ac:dyDescent="0.35">
      <c r="A5506" t="s">
        <v>7267</v>
      </c>
      <c r="B5506" s="1">
        <v>45926</v>
      </c>
      <c r="C5506" t="s">
        <v>2246</v>
      </c>
      <c r="D5506" t="s">
        <v>19</v>
      </c>
      <c r="E5506" t="s">
        <v>20</v>
      </c>
      <c r="F5506" t="s">
        <v>21</v>
      </c>
      <c r="G5506" t="s">
        <v>33</v>
      </c>
      <c r="H5506" t="s">
        <v>23</v>
      </c>
      <c r="I5506">
        <v>2</v>
      </c>
      <c r="J5506">
        <v>84600</v>
      </c>
      <c r="K5506">
        <v>62900</v>
      </c>
      <c r="L5506">
        <v>0.23</v>
      </c>
      <c r="M5506">
        <v>130284</v>
      </c>
      <c r="N5506">
        <v>125800</v>
      </c>
      <c r="O5506">
        <v>4484</v>
      </c>
      <c r="P5506">
        <v>3.44</v>
      </c>
      <c r="Q5506" t="s">
        <v>41</v>
      </c>
      <c r="R5506" t="str">
        <f t="shared" si="85"/>
        <v>H2</v>
      </c>
    </row>
    <row r="5507" spans="1:18" x14ac:dyDescent="0.35">
      <c r="A5507" t="s">
        <v>7268</v>
      </c>
      <c r="B5507" s="1">
        <v>45926</v>
      </c>
      <c r="C5507" t="s">
        <v>4906</v>
      </c>
      <c r="D5507" t="s">
        <v>19</v>
      </c>
      <c r="E5507" t="s">
        <v>20</v>
      </c>
      <c r="F5507" t="s">
        <v>21</v>
      </c>
      <c r="G5507" t="s">
        <v>29</v>
      </c>
      <c r="H5507" t="s">
        <v>40</v>
      </c>
      <c r="I5507">
        <v>5</v>
      </c>
      <c r="J5507">
        <v>84700</v>
      </c>
      <c r="K5507">
        <v>63200</v>
      </c>
      <c r="L5507">
        <v>0.34</v>
      </c>
      <c r="M5507">
        <v>279510</v>
      </c>
      <c r="N5507">
        <v>316000</v>
      </c>
      <c r="O5507">
        <v>-36490</v>
      </c>
      <c r="P5507">
        <v>-13.05</v>
      </c>
      <c r="Q5507" t="s">
        <v>41</v>
      </c>
      <c r="R5507" t="str">
        <f t="shared" ref="R5507:R5570" si="86">IF(MONTH(B5507)&lt;=6,"H1","H2")</f>
        <v>H2</v>
      </c>
    </row>
    <row r="5508" spans="1:18" x14ac:dyDescent="0.35">
      <c r="A5508" t="s">
        <v>7269</v>
      </c>
      <c r="B5508" s="1">
        <v>45926</v>
      </c>
      <c r="C5508" t="s">
        <v>2145</v>
      </c>
      <c r="D5508" t="s">
        <v>27</v>
      </c>
      <c r="E5508" t="s">
        <v>28</v>
      </c>
      <c r="F5508" t="s">
        <v>21</v>
      </c>
      <c r="G5508" t="s">
        <v>33</v>
      </c>
      <c r="H5508" t="s">
        <v>40</v>
      </c>
      <c r="I5508">
        <v>2</v>
      </c>
      <c r="J5508">
        <v>18600</v>
      </c>
      <c r="K5508">
        <v>11000</v>
      </c>
      <c r="L5508">
        <v>0.24</v>
      </c>
      <c r="M5508">
        <v>28272</v>
      </c>
      <c r="N5508">
        <v>22000</v>
      </c>
      <c r="O5508">
        <v>6272</v>
      </c>
      <c r="P5508">
        <v>22.18</v>
      </c>
      <c r="Q5508" t="s">
        <v>24</v>
      </c>
      <c r="R5508" t="str">
        <f t="shared" si="86"/>
        <v>H2</v>
      </c>
    </row>
    <row r="5509" spans="1:18" x14ac:dyDescent="0.35">
      <c r="A5509" t="s">
        <v>7270</v>
      </c>
      <c r="B5509" s="1">
        <v>45926</v>
      </c>
      <c r="C5509" t="s">
        <v>173</v>
      </c>
      <c r="D5509" t="s">
        <v>19</v>
      </c>
      <c r="E5509" t="s">
        <v>108</v>
      </c>
      <c r="F5509" t="s">
        <v>47</v>
      </c>
      <c r="G5509" t="s">
        <v>29</v>
      </c>
      <c r="H5509" t="s">
        <v>23</v>
      </c>
      <c r="I5509">
        <v>2</v>
      </c>
      <c r="J5509">
        <v>69300</v>
      </c>
      <c r="K5509">
        <v>46600</v>
      </c>
      <c r="L5509">
        <v>0.19</v>
      </c>
      <c r="M5509">
        <v>112266</v>
      </c>
      <c r="N5509">
        <v>93200</v>
      </c>
      <c r="O5509">
        <v>19066</v>
      </c>
      <c r="P5509">
        <v>16.98</v>
      </c>
      <c r="Q5509" t="s">
        <v>41</v>
      </c>
      <c r="R5509" t="str">
        <f t="shared" si="86"/>
        <v>H2</v>
      </c>
    </row>
    <row r="5510" spans="1:18" x14ac:dyDescent="0.35">
      <c r="A5510" t="s">
        <v>7271</v>
      </c>
      <c r="B5510" s="1">
        <v>45926</v>
      </c>
      <c r="C5510" t="s">
        <v>1733</v>
      </c>
      <c r="D5510" t="s">
        <v>19</v>
      </c>
      <c r="E5510" t="s">
        <v>60</v>
      </c>
      <c r="F5510" t="s">
        <v>21</v>
      </c>
      <c r="G5510" t="s">
        <v>22</v>
      </c>
      <c r="H5510" t="s">
        <v>40</v>
      </c>
      <c r="I5510">
        <v>3</v>
      </c>
      <c r="J5510">
        <v>45700</v>
      </c>
      <c r="K5510">
        <v>29700</v>
      </c>
      <c r="L5510">
        <v>0.08</v>
      </c>
      <c r="M5510">
        <v>126132</v>
      </c>
      <c r="N5510">
        <v>89100</v>
      </c>
      <c r="O5510">
        <v>37032</v>
      </c>
      <c r="P5510">
        <v>29.36</v>
      </c>
      <c r="Q5510" t="s">
        <v>24</v>
      </c>
      <c r="R5510" t="str">
        <f t="shared" si="86"/>
        <v>H2</v>
      </c>
    </row>
    <row r="5511" spans="1:18" x14ac:dyDescent="0.35">
      <c r="A5511" t="s">
        <v>7272</v>
      </c>
      <c r="B5511" s="1">
        <v>45926</v>
      </c>
      <c r="C5511" t="s">
        <v>7273</v>
      </c>
      <c r="D5511" t="s">
        <v>19</v>
      </c>
      <c r="E5511" t="s">
        <v>20</v>
      </c>
      <c r="F5511" t="s">
        <v>21</v>
      </c>
      <c r="G5511" t="s">
        <v>93</v>
      </c>
      <c r="H5511" t="s">
        <v>40</v>
      </c>
      <c r="I5511">
        <v>1</v>
      </c>
      <c r="J5511">
        <v>85500</v>
      </c>
      <c r="K5511">
        <v>62000</v>
      </c>
      <c r="L5511">
        <v>0.16</v>
      </c>
      <c r="M5511">
        <v>71820</v>
      </c>
      <c r="N5511">
        <v>62000</v>
      </c>
      <c r="O5511">
        <v>9820</v>
      </c>
      <c r="P5511">
        <v>13.67</v>
      </c>
      <c r="Q5511" t="s">
        <v>24</v>
      </c>
      <c r="R5511" t="str">
        <f t="shared" si="86"/>
        <v>H2</v>
      </c>
    </row>
    <row r="5512" spans="1:18" x14ac:dyDescent="0.35">
      <c r="A5512" t="s">
        <v>7274</v>
      </c>
      <c r="B5512" s="1">
        <v>45926</v>
      </c>
      <c r="C5512" t="s">
        <v>1911</v>
      </c>
      <c r="D5512" t="s">
        <v>19</v>
      </c>
      <c r="E5512" t="s">
        <v>108</v>
      </c>
      <c r="F5512" t="s">
        <v>47</v>
      </c>
      <c r="G5512" t="s">
        <v>29</v>
      </c>
      <c r="H5512" t="s">
        <v>40</v>
      </c>
      <c r="I5512">
        <v>4</v>
      </c>
      <c r="J5512">
        <v>68400</v>
      </c>
      <c r="K5512">
        <v>45100</v>
      </c>
      <c r="L5512">
        <v>0.22</v>
      </c>
      <c r="M5512">
        <v>213408</v>
      </c>
      <c r="N5512">
        <v>180400</v>
      </c>
      <c r="O5512">
        <v>33008</v>
      </c>
      <c r="P5512">
        <v>15.47</v>
      </c>
      <c r="Q5512" t="s">
        <v>48</v>
      </c>
      <c r="R5512" t="str">
        <f t="shared" si="86"/>
        <v>H2</v>
      </c>
    </row>
    <row r="5513" spans="1:18" x14ac:dyDescent="0.35">
      <c r="A5513" t="s">
        <v>7275</v>
      </c>
      <c r="B5513" s="1">
        <v>45926</v>
      </c>
      <c r="C5513" t="s">
        <v>1619</v>
      </c>
      <c r="D5513" t="s">
        <v>27</v>
      </c>
      <c r="E5513" t="s">
        <v>57</v>
      </c>
      <c r="F5513" t="s">
        <v>38</v>
      </c>
      <c r="G5513" t="s">
        <v>33</v>
      </c>
      <c r="H5513" t="s">
        <v>40</v>
      </c>
      <c r="I5513">
        <v>1</v>
      </c>
      <c r="J5513">
        <v>49000</v>
      </c>
      <c r="K5513">
        <v>29700</v>
      </c>
      <c r="L5513">
        <v>0.3</v>
      </c>
      <c r="M5513">
        <v>34300</v>
      </c>
      <c r="N5513">
        <v>29700</v>
      </c>
      <c r="O5513">
        <v>4600</v>
      </c>
      <c r="P5513">
        <v>13.41</v>
      </c>
      <c r="Q5513" t="s">
        <v>30</v>
      </c>
      <c r="R5513" t="str">
        <f t="shared" si="86"/>
        <v>H2</v>
      </c>
    </row>
    <row r="5514" spans="1:18" x14ac:dyDescent="0.35">
      <c r="A5514" t="s">
        <v>7276</v>
      </c>
      <c r="B5514" s="1">
        <v>45926</v>
      </c>
      <c r="C5514" t="s">
        <v>5421</v>
      </c>
      <c r="D5514" t="s">
        <v>19</v>
      </c>
      <c r="E5514" t="s">
        <v>46</v>
      </c>
      <c r="F5514" t="s">
        <v>47</v>
      </c>
      <c r="G5514" t="s">
        <v>93</v>
      </c>
      <c r="H5514" t="s">
        <v>23</v>
      </c>
      <c r="I5514">
        <v>2</v>
      </c>
      <c r="J5514">
        <v>52800</v>
      </c>
      <c r="K5514">
        <v>34100</v>
      </c>
      <c r="L5514">
        <v>0.25</v>
      </c>
      <c r="M5514">
        <v>79200</v>
      </c>
      <c r="N5514">
        <v>68200</v>
      </c>
      <c r="O5514">
        <v>11000</v>
      </c>
      <c r="P5514">
        <v>13.89</v>
      </c>
      <c r="Q5514" t="s">
        <v>24</v>
      </c>
      <c r="R5514" t="str">
        <f t="shared" si="86"/>
        <v>H2</v>
      </c>
    </row>
    <row r="5515" spans="1:18" x14ac:dyDescent="0.35">
      <c r="A5515" t="s">
        <v>7277</v>
      </c>
      <c r="B5515" s="1">
        <v>45926</v>
      </c>
      <c r="C5515" t="s">
        <v>2662</v>
      </c>
      <c r="D5515" t="s">
        <v>27</v>
      </c>
      <c r="E5515" t="s">
        <v>46</v>
      </c>
      <c r="F5515" t="s">
        <v>47</v>
      </c>
      <c r="G5515" t="s">
        <v>93</v>
      </c>
      <c r="H5515" t="s">
        <v>40</v>
      </c>
      <c r="I5515">
        <v>2</v>
      </c>
      <c r="J5515">
        <v>52900</v>
      </c>
      <c r="K5515">
        <v>33300</v>
      </c>
      <c r="L5515">
        <v>0.17</v>
      </c>
      <c r="M5515">
        <v>87814</v>
      </c>
      <c r="N5515">
        <v>66600</v>
      </c>
      <c r="O5515">
        <v>21214</v>
      </c>
      <c r="P5515">
        <v>24.16</v>
      </c>
      <c r="Q5515" t="s">
        <v>41</v>
      </c>
      <c r="R5515" t="str">
        <f t="shared" si="86"/>
        <v>H2</v>
      </c>
    </row>
    <row r="5516" spans="1:18" x14ac:dyDescent="0.35">
      <c r="A5516" t="s">
        <v>7278</v>
      </c>
      <c r="B5516" s="1">
        <v>45926</v>
      </c>
      <c r="C5516" t="s">
        <v>1623</v>
      </c>
      <c r="D5516" t="s">
        <v>27</v>
      </c>
      <c r="E5516" t="s">
        <v>63</v>
      </c>
      <c r="F5516" t="s">
        <v>47</v>
      </c>
      <c r="G5516" t="s">
        <v>29</v>
      </c>
      <c r="H5516" t="s">
        <v>34</v>
      </c>
      <c r="I5516">
        <v>3</v>
      </c>
      <c r="J5516">
        <v>77200</v>
      </c>
      <c r="K5516">
        <v>53600</v>
      </c>
      <c r="L5516">
        <v>0.21</v>
      </c>
      <c r="M5516">
        <v>182964</v>
      </c>
      <c r="N5516">
        <v>160800</v>
      </c>
      <c r="O5516">
        <v>22164</v>
      </c>
      <c r="P5516">
        <v>12.11</v>
      </c>
      <c r="Q5516" t="s">
        <v>24</v>
      </c>
      <c r="R5516" t="str">
        <f t="shared" si="86"/>
        <v>H2</v>
      </c>
    </row>
    <row r="5517" spans="1:18" x14ac:dyDescent="0.35">
      <c r="A5517" t="s">
        <v>7279</v>
      </c>
      <c r="B5517" s="1">
        <v>45926</v>
      </c>
      <c r="C5517" t="s">
        <v>2547</v>
      </c>
      <c r="D5517" t="s">
        <v>19</v>
      </c>
      <c r="E5517" t="s">
        <v>46</v>
      </c>
      <c r="F5517" t="s">
        <v>47</v>
      </c>
      <c r="G5517" t="s">
        <v>29</v>
      </c>
      <c r="H5517" t="s">
        <v>40</v>
      </c>
      <c r="I5517">
        <v>1</v>
      </c>
      <c r="J5517">
        <v>52200</v>
      </c>
      <c r="K5517">
        <v>36100</v>
      </c>
      <c r="L5517">
        <v>0.19</v>
      </c>
      <c r="M5517">
        <v>42282</v>
      </c>
      <c r="N5517">
        <v>36100</v>
      </c>
      <c r="O5517">
        <v>6182</v>
      </c>
      <c r="P5517">
        <v>14.62</v>
      </c>
      <c r="Q5517" t="s">
        <v>41</v>
      </c>
      <c r="R5517" t="str">
        <f t="shared" si="86"/>
        <v>H2</v>
      </c>
    </row>
    <row r="5518" spans="1:18" x14ac:dyDescent="0.35">
      <c r="A5518" t="s">
        <v>7280</v>
      </c>
      <c r="B5518" s="1">
        <v>45926</v>
      </c>
      <c r="C5518" t="s">
        <v>1929</v>
      </c>
      <c r="D5518" t="s">
        <v>19</v>
      </c>
      <c r="E5518" t="s">
        <v>68</v>
      </c>
      <c r="F5518" t="s">
        <v>47</v>
      </c>
      <c r="G5518" t="s">
        <v>33</v>
      </c>
      <c r="H5518" t="s">
        <v>34</v>
      </c>
      <c r="I5518">
        <v>1</v>
      </c>
      <c r="J5518">
        <v>28700</v>
      </c>
      <c r="K5518">
        <v>19300</v>
      </c>
      <c r="L5518">
        <v>0.28000000000000003</v>
      </c>
      <c r="M5518">
        <v>20664</v>
      </c>
      <c r="N5518">
        <v>19300</v>
      </c>
      <c r="O5518">
        <v>1364</v>
      </c>
      <c r="P5518">
        <v>6.6</v>
      </c>
      <c r="Q5518" t="s">
        <v>30</v>
      </c>
      <c r="R5518" t="str">
        <f t="shared" si="86"/>
        <v>H2</v>
      </c>
    </row>
    <row r="5519" spans="1:18" x14ac:dyDescent="0.35">
      <c r="A5519" t="s">
        <v>7281</v>
      </c>
      <c r="B5519" s="1">
        <v>45926</v>
      </c>
      <c r="C5519" t="s">
        <v>3920</v>
      </c>
      <c r="D5519" t="s">
        <v>19</v>
      </c>
      <c r="E5519" t="s">
        <v>68</v>
      </c>
      <c r="F5519" t="s">
        <v>47</v>
      </c>
      <c r="G5519" t="s">
        <v>29</v>
      </c>
      <c r="H5519" t="s">
        <v>23</v>
      </c>
      <c r="I5519">
        <v>2</v>
      </c>
      <c r="J5519">
        <v>28300</v>
      </c>
      <c r="K5519">
        <v>19400</v>
      </c>
      <c r="L5519">
        <v>0.12</v>
      </c>
      <c r="M5519">
        <v>49808</v>
      </c>
      <c r="N5519">
        <v>38800</v>
      </c>
      <c r="O5519">
        <v>11008</v>
      </c>
      <c r="P5519">
        <v>22.1</v>
      </c>
      <c r="Q5519" t="s">
        <v>30</v>
      </c>
      <c r="R5519" t="str">
        <f t="shared" si="86"/>
        <v>H2</v>
      </c>
    </row>
    <row r="5520" spans="1:18" x14ac:dyDescent="0.35">
      <c r="A5520" t="s">
        <v>7282</v>
      </c>
      <c r="B5520" s="1">
        <v>45926</v>
      </c>
      <c r="C5520" t="s">
        <v>2433</v>
      </c>
      <c r="D5520" t="s">
        <v>19</v>
      </c>
      <c r="E5520" t="s">
        <v>84</v>
      </c>
      <c r="F5520" t="s">
        <v>21</v>
      </c>
      <c r="G5520" t="s">
        <v>22</v>
      </c>
      <c r="H5520" t="s">
        <v>23</v>
      </c>
      <c r="I5520">
        <v>2</v>
      </c>
      <c r="J5520">
        <v>32100</v>
      </c>
      <c r="K5520">
        <v>20800</v>
      </c>
      <c r="L5520">
        <v>0.35</v>
      </c>
      <c r="M5520">
        <v>41730</v>
      </c>
      <c r="N5520">
        <v>41600</v>
      </c>
      <c r="O5520">
        <v>130</v>
      </c>
      <c r="P5520">
        <v>0.31</v>
      </c>
      <c r="Q5520" t="s">
        <v>41</v>
      </c>
      <c r="R5520" t="str">
        <f t="shared" si="86"/>
        <v>H2</v>
      </c>
    </row>
    <row r="5521" spans="1:18" x14ac:dyDescent="0.35">
      <c r="A5521" t="s">
        <v>7283</v>
      </c>
      <c r="B5521" s="1">
        <v>45926</v>
      </c>
      <c r="C5521" t="s">
        <v>2872</v>
      </c>
      <c r="D5521" t="s">
        <v>19</v>
      </c>
      <c r="E5521" t="s">
        <v>20</v>
      </c>
      <c r="F5521" t="s">
        <v>21</v>
      </c>
      <c r="G5521" t="s">
        <v>93</v>
      </c>
      <c r="H5521" t="s">
        <v>23</v>
      </c>
      <c r="I5521">
        <v>2</v>
      </c>
      <c r="J5521">
        <v>86300</v>
      </c>
      <c r="K5521">
        <v>60100</v>
      </c>
      <c r="L5521">
        <v>0.18</v>
      </c>
      <c r="M5521">
        <v>141532</v>
      </c>
      <c r="N5521">
        <v>120200</v>
      </c>
      <c r="O5521">
        <v>21332</v>
      </c>
      <c r="P5521">
        <v>15.07</v>
      </c>
      <c r="Q5521" t="s">
        <v>24</v>
      </c>
      <c r="R5521" t="str">
        <f t="shared" si="86"/>
        <v>H2</v>
      </c>
    </row>
    <row r="5522" spans="1:18" x14ac:dyDescent="0.35">
      <c r="A5522" t="s">
        <v>7284</v>
      </c>
      <c r="B5522" s="1">
        <v>45926</v>
      </c>
      <c r="C5522" t="s">
        <v>749</v>
      </c>
      <c r="D5522" t="s">
        <v>19</v>
      </c>
      <c r="E5522" t="s">
        <v>73</v>
      </c>
      <c r="F5522" t="s">
        <v>74</v>
      </c>
      <c r="G5522" t="s">
        <v>33</v>
      </c>
      <c r="H5522" t="s">
        <v>40</v>
      </c>
      <c r="I5522">
        <v>2</v>
      </c>
      <c r="J5522">
        <v>62700</v>
      </c>
      <c r="K5522">
        <v>41900</v>
      </c>
      <c r="L5522">
        <v>0.2</v>
      </c>
      <c r="M5522">
        <v>100320</v>
      </c>
      <c r="N5522">
        <v>83800</v>
      </c>
      <c r="O5522">
        <v>16520</v>
      </c>
      <c r="P5522">
        <v>16.47</v>
      </c>
      <c r="Q5522" t="s">
        <v>24</v>
      </c>
      <c r="R5522" t="str">
        <f t="shared" si="86"/>
        <v>H2</v>
      </c>
    </row>
    <row r="5523" spans="1:18" x14ac:dyDescent="0.35">
      <c r="A5523" t="s">
        <v>7285</v>
      </c>
      <c r="B5523" s="1">
        <v>45927</v>
      </c>
      <c r="C5523" t="s">
        <v>2338</v>
      </c>
      <c r="D5523" t="s">
        <v>27</v>
      </c>
      <c r="E5523" t="s">
        <v>28</v>
      </c>
      <c r="F5523" t="s">
        <v>21</v>
      </c>
      <c r="G5523" t="s">
        <v>22</v>
      </c>
      <c r="H5523" t="s">
        <v>23</v>
      </c>
      <c r="I5523">
        <v>3</v>
      </c>
      <c r="J5523">
        <v>17900</v>
      </c>
      <c r="K5523">
        <v>11700</v>
      </c>
      <c r="L5523">
        <v>0.23</v>
      </c>
      <c r="M5523">
        <v>41349</v>
      </c>
      <c r="N5523">
        <v>35100</v>
      </c>
      <c r="O5523">
        <v>6249</v>
      </c>
      <c r="P5523">
        <v>15.11</v>
      </c>
      <c r="Q5523" t="s">
        <v>24</v>
      </c>
      <c r="R5523" t="str">
        <f t="shared" si="86"/>
        <v>H2</v>
      </c>
    </row>
    <row r="5524" spans="1:18" x14ac:dyDescent="0.35">
      <c r="A5524" t="s">
        <v>7286</v>
      </c>
      <c r="B5524" s="1">
        <v>45927</v>
      </c>
      <c r="C5524" t="s">
        <v>3389</v>
      </c>
      <c r="D5524" t="s">
        <v>19</v>
      </c>
      <c r="E5524" t="s">
        <v>28</v>
      </c>
      <c r="F5524" t="s">
        <v>21</v>
      </c>
      <c r="G5524" t="s">
        <v>39</v>
      </c>
      <c r="H5524" t="s">
        <v>40</v>
      </c>
      <c r="I5524">
        <v>5</v>
      </c>
      <c r="J5524">
        <v>18800</v>
      </c>
      <c r="K5524">
        <v>11800</v>
      </c>
      <c r="L5524">
        <v>0.14000000000000001</v>
      </c>
      <c r="M5524">
        <v>80840</v>
      </c>
      <c r="N5524">
        <v>59000</v>
      </c>
      <c r="O5524">
        <v>21840</v>
      </c>
      <c r="P5524">
        <v>27.02</v>
      </c>
      <c r="Q5524" t="s">
        <v>48</v>
      </c>
      <c r="R5524" t="str">
        <f t="shared" si="86"/>
        <v>H2</v>
      </c>
    </row>
    <row r="5525" spans="1:18" x14ac:dyDescent="0.35">
      <c r="A5525" t="s">
        <v>7287</v>
      </c>
      <c r="B5525" s="1">
        <v>45927</v>
      </c>
      <c r="C5525" t="s">
        <v>2421</v>
      </c>
      <c r="D5525" t="s">
        <v>19</v>
      </c>
      <c r="E5525" t="s">
        <v>84</v>
      </c>
      <c r="F5525" t="s">
        <v>21</v>
      </c>
      <c r="G5525" t="s">
        <v>22</v>
      </c>
      <c r="H5525" t="s">
        <v>23</v>
      </c>
      <c r="I5525">
        <v>2</v>
      </c>
      <c r="J5525">
        <v>32200</v>
      </c>
      <c r="K5525">
        <v>20700</v>
      </c>
      <c r="L5525">
        <v>0.16</v>
      </c>
      <c r="M5525">
        <v>54096</v>
      </c>
      <c r="N5525">
        <v>41400</v>
      </c>
      <c r="O5525">
        <v>12696</v>
      </c>
      <c r="P5525">
        <v>23.47</v>
      </c>
      <c r="Q5525" t="s">
        <v>41</v>
      </c>
      <c r="R5525" t="str">
        <f t="shared" si="86"/>
        <v>H2</v>
      </c>
    </row>
    <row r="5526" spans="1:18" x14ac:dyDescent="0.35">
      <c r="A5526" t="s">
        <v>7288</v>
      </c>
      <c r="B5526" s="1">
        <v>45927</v>
      </c>
      <c r="C5526" t="s">
        <v>3150</v>
      </c>
      <c r="D5526" t="s">
        <v>27</v>
      </c>
      <c r="E5526" t="s">
        <v>84</v>
      </c>
      <c r="F5526" t="s">
        <v>21</v>
      </c>
      <c r="G5526" t="s">
        <v>29</v>
      </c>
      <c r="H5526" t="s">
        <v>40</v>
      </c>
      <c r="I5526">
        <v>3</v>
      </c>
      <c r="J5526">
        <v>30600</v>
      </c>
      <c r="K5526">
        <v>21200</v>
      </c>
      <c r="L5526">
        <v>0.13</v>
      </c>
      <c r="M5526">
        <v>79866</v>
      </c>
      <c r="N5526">
        <v>63600</v>
      </c>
      <c r="O5526">
        <v>16266</v>
      </c>
      <c r="P5526">
        <v>20.37</v>
      </c>
      <c r="Q5526" t="s">
        <v>41</v>
      </c>
      <c r="R5526" t="str">
        <f t="shared" si="86"/>
        <v>H2</v>
      </c>
    </row>
    <row r="5527" spans="1:18" x14ac:dyDescent="0.35">
      <c r="A5527" t="s">
        <v>7289</v>
      </c>
      <c r="B5527" s="1">
        <v>45927</v>
      </c>
      <c r="C5527" t="s">
        <v>2376</v>
      </c>
      <c r="D5527" t="s">
        <v>27</v>
      </c>
      <c r="E5527" t="s">
        <v>242</v>
      </c>
      <c r="F5527" t="s">
        <v>74</v>
      </c>
      <c r="G5527" t="s">
        <v>93</v>
      </c>
      <c r="H5527" t="s">
        <v>23</v>
      </c>
      <c r="I5527">
        <v>2</v>
      </c>
      <c r="J5527">
        <v>39000</v>
      </c>
      <c r="K5527">
        <v>24200</v>
      </c>
      <c r="L5527">
        <v>0.31</v>
      </c>
      <c r="M5527">
        <v>53820</v>
      </c>
      <c r="N5527">
        <v>48400</v>
      </c>
      <c r="O5527">
        <v>5420</v>
      </c>
      <c r="P5527">
        <v>10.07</v>
      </c>
      <c r="Q5527" t="s">
        <v>48</v>
      </c>
      <c r="R5527" t="str">
        <f t="shared" si="86"/>
        <v>H2</v>
      </c>
    </row>
    <row r="5528" spans="1:18" x14ac:dyDescent="0.35">
      <c r="A5528" t="s">
        <v>7290</v>
      </c>
      <c r="B5528" s="1">
        <v>45927</v>
      </c>
      <c r="C5528" t="s">
        <v>5556</v>
      </c>
      <c r="D5528" t="s">
        <v>19</v>
      </c>
      <c r="E5528" t="s">
        <v>115</v>
      </c>
      <c r="F5528" t="s">
        <v>38</v>
      </c>
      <c r="G5528" t="s">
        <v>22</v>
      </c>
      <c r="H5528" t="s">
        <v>23</v>
      </c>
      <c r="I5528">
        <v>2</v>
      </c>
      <c r="J5528">
        <v>40400</v>
      </c>
      <c r="K5528">
        <v>25500</v>
      </c>
      <c r="L5528">
        <v>0.08</v>
      </c>
      <c r="M5528">
        <v>74336</v>
      </c>
      <c r="N5528">
        <v>51000</v>
      </c>
      <c r="O5528">
        <v>23336</v>
      </c>
      <c r="P5528">
        <v>31.39</v>
      </c>
      <c r="Q5528" t="s">
        <v>24</v>
      </c>
      <c r="R5528" t="str">
        <f t="shared" si="86"/>
        <v>H2</v>
      </c>
    </row>
    <row r="5529" spans="1:18" x14ac:dyDescent="0.35">
      <c r="A5529" t="s">
        <v>7291</v>
      </c>
      <c r="B5529" s="1">
        <v>45927</v>
      </c>
      <c r="C5529" t="s">
        <v>838</v>
      </c>
      <c r="D5529" t="s">
        <v>27</v>
      </c>
      <c r="E5529" t="s">
        <v>79</v>
      </c>
      <c r="F5529" t="s">
        <v>47</v>
      </c>
      <c r="G5529" t="s">
        <v>29</v>
      </c>
      <c r="H5529" t="s">
        <v>23</v>
      </c>
      <c r="I5529">
        <v>4</v>
      </c>
      <c r="J5529">
        <v>55200</v>
      </c>
      <c r="K5529">
        <v>37400</v>
      </c>
      <c r="L5529">
        <v>0.31</v>
      </c>
      <c r="M5529">
        <v>152352</v>
      </c>
      <c r="N5529">
        <v>149600</v>
      </c>
      <c r="O5529">
        <v>2752</v>
      </c>
      <c r="P5529">
        <v>1.81</v>
      </c>
      <c r="Q5529" t="s">
        <v>41</v>
      </c>
      <c r="R5529" t="str">
        <f t="shared" si="86"/>
        <v>H2</v>
      </c>
    </row>
    <row r="5530" spans="1:18" x14ac:dyDescent="0.35">
      <c r="A5530" t="s">
        <v>7292</v>
      </c>
      <c r="B5530" s="1">
        <v>45927</v>
      </c>
      <c r="C5530" t="s">
        <v>26</v>
      </c>
      <c r="D5530" t="s">
        <v>27</v>
      </c>
      <c r="E5530" t="s">
        <v>79</v>
      </c>
      <c r="F5530" t="s">
        <v>47</v>
      </c>
      <c r="G5530" t="s">
        <v>33</v>
      </c>
      <c r="H5530" t="s">
        <v>23</v>
      </c>
      <c r="I5530">
        <v>2</v>
      </c>
      <c r="J5530">
        <v>54700</v>
      </c>
      <c r="K5530">
        <v>37300</v>
      </c>
      <c r="L5530">
        <v>0.1</v>
      </c>
      <c r="M5530">
        <v>98460</v>
      </c>
      <c r="N5530">
        <v>74600</v>
      </c>
      <c r="O5530">
        <v>23860</v>
      </c>
      <c r="P5530">
        <v>24.23</v>
      </c>
      <c r="Q5530" t="s">
        <v>24</v>
      </c>
      <c r="R5530" t="str">
        <f t="shared" si="86"/>
        <v>H2</v>
      </c>
    </row>
    <row r="5531" spans="1:18" x14ac:dyDescent="0.35">
      <c r="A5531" t="s">
        <v>7293</v>
      </c>
      <c r="B5531" s="1">
        <v>45927</v>
      </c>
      <c r="C5531" t="s">
        <v>1007</v>
      </c>
      <c r="D5531" t="s">
        <v>19</v>
      </c>
      <c r="E5531" t="s">
        <v>73</v>
      </c>
      <c r="F5531" t="s">
        <v>74</v>
      </c>
      <c r="G5531" t="s">
        <v>93</v>
      </c>
      <c r="H5531" t="s">
        <v>23</v>
      </c>
      <c r="I5531">
        <v>1</v>
      </c>
      <c r="J5531">
        <v>65300</v>
      </c>
      <c r="K5531">
        <v>40600</v>
      </c>
      <c r="L5531">
        <v>0.13</v>
      </c>
      <c r="M5531">
        <v>56811</v>
      </c>
      <c r="N5531">
        <v>40600</v>
      </c>
      <c r="O5531">
        <v>16211</v>
      </c>
      <c r="P5531">
        <v>28.53</v>
      </c>
      <c r="Q5531" t="s">
        <v>24</v>
      </c>
      <c r="R5531" t="str">
        <f t="shared" si="86"/>
        <v>H2</v>
      </c>
    </row>
    <row r="5532" spans="1:18" x14ac:dyDescent="0.35">
      <c r="A5532" t="s">
        <v>7294</v>
      </c>
      <c r="B5532" s="1">
        <v>45927</v>
      </c>
      <c r="C5532" t="s">
        <v>1651</v>
      </c>
      <c r="D5532" t="s">
        <v>27</v>
      </c>
      <c r="E5532" t="s">
        <v>63</v>
      </c>
      <c r="F5532" t="s">
        <v>47</v>
      </c>
      <c r="G5532" t="s">
        <v>39</v>
      </c>
      <c r="H5532" t="s">
        <v>23</v>
      </c>
      <c r="I5532">
        <v>1</v>
      </c>
      <c r="J5532">
        <v>73900</v>
      </c>
      <c r="K5532">
        <v>53100</v>
      </c>
      <c r="L5532">
        <v>0.16</v>
      </c>
      <c r="M5532">
        <v>62076</v>
      </c>
      <c r="N5532">
        <v>53100</v>
      </c>
      <c r="O5532">
        <v>8976</v>
      </c>
      <c r="P5532">
        <v>14.46</v>
      </c>
      <c r="Q5532" t="s">
        <v>30</v>
      </c>
      <c r="R5532" t="str">
        <f t="shared" si="86"/>
        <v>H2</v>
      </c>
    </row>
    <row r="5533" spans="1:18" x14ac:dyDescent="0.35">
      <c r="A5533" t="s">
        <v>7295</v>
      </c>
      <c r="B5533" s="1">
        <v>45927</v>
      </c>
      <c r="C5533" t="s">
        <v>1423</v>
      </c>
      <c r="D5533" t="s">
        <v>19</v>
      </c>
      <c r="E5533" t="s">
        <v>28</v>
      </c>
      <c r="F5533" t="s">
        <v>21</v>
      </c>
      <c r="G5533" t="s">
        <v>29</v>
      </c>
      <c r="H5533" t="s">
        <v>34</v>
      </c>
      <c r="I5533">
        <v>3</v>
      </c>
      <c r="J5533">
        <v>17600</v>
      </c>
      <c r="K5533">
        <v>11300</v>
      </c>
      <c r="L5533">
        <v>0.31</v>
      </c>
      <c r="M5533">
        <v>36432</v>
      </c>
      <c r="N5533">
        <v>33900</v>
      </c>
      <c r="O5533">
        <v>2532</v>
      </c>
      <c r="P5533">
        <v>6.95</v>
      </c>
      <c r="Q5533" t="s">
        <v>48</v>
      </c>
      <c r="R5533" t="str">
        <f t="shared" si="86"/>
        <v>H2</v>
      </c>
    </row>
    <row r="5534" spans="1:18" x14ac:dyDescent="0.35">
      <c r="A5534" t="s">
        <v>7296</v>
      </c>
      <c r="B5534" s="1">
        <v>45927</v>
      </c>
      <c r="C5534" t="s">
        <v>1228</v>
      </c>
      <c r="D5534" t="s">
        <v>19</v>
      </c>
      <c r="E5534" t="s">
        <v>79</v>
      </c>
      <c r="F5534" t="s">
        <v>47</v>
      </c>
      <c r="G5534" t="s">
        <v>33</v>
      </c>
      <c r="H5534" t="s">
        <v>34</v>
      </c>
      <c r="I5534">
        <v>2</v>
      </c>
      <c r="J5534">
        <v>57100</v>
      </c>
      <c r="K5534">
        <v>36000</v>
      </c>
      <c r="L5534">
        <v>0.08</v>
      </c>
      <c r="M5534">
        <v>105064</v>
      </c>
      <c r="N5534">
        <v>72000</v>
      </c>
      <c r="O5534">
        <v>33064</v>
      </c>
      <c r="P5534">
        <v>31.47</v>
      </c>
      <c r="Q5534" t="s">
        <v>41</v>
      </c>
      <c r="R5534" t="str">
        <f t="shared" si="86"/>
        <v>H2</v>
      </c>
    </row>
    <row r="5535" spans="1:18" x14ac:dyDescent="0.35">
      <c r="A5535" t="s">
        <v>7297</v>
      </c>
      <c r="B5535" s="1">
        <v>45927</v>
      </c>
      <c r="C5535" t="s">
        <v>963</v>
      </c>
      <c r="D5535" t="s">
        <v>27</v>
      </c>
      <c r="E5535" t="s">
        <v>79</v>
      </c>
      <c r="F5535" t="s">
        <v>47</v>
      </c>
      <c r="G5535" t="s">
        <v>93</v>
      </c>
      <c r="H5535" t="s">
        <v>23</v>
      </c>
      <c r="I5535">
        <v>1</v>
      </c>
      <c r="J5535">
        <v>54100</v>
      </c>
      <c r="K5535">
        <v>36400</v>
      </c>
      <c r="L5535">
        <v>0.24</v>
      </c>
      <c r="M5535">
        <v>41116</v>
      </c>
      <c r="N5535">
        <v>36400</v>
      </c>
      <c r="O5535">
        <v>4716</v>
      </c>
      <c r="P5535">
        <v>11.47</v>
      </c>
      <c r="Q5535" t="s">
        <v>41</v>
      </c>
      <c r="R5535" t="str">
        <f t="shared" si="86"/>
        <v>H2</v>
      </c>
    </row>
    <row r="5536" spans="1:18" x14ac:dyDescent="0.35">
      <c r="A5536" t="s">
        <v>7298</v>
      </c>
      <c r="B5536" s="1">
        <v>45927</v>
      </c>
      <c r="C5536" t="s">
        <v>770</v>
      </c>
      <c r="D5536" t="s">
        <v>19</v>
      </c>
      <c r="E5536" t="s">
        <v>20</v>
      </c>
      <c r="F5536" t="s">
        <v>21</v>
      </c>
      <c r="G5536" t="s">
        <v>93</v>
      </c>
      <c r="H5536" t="s">
        <v>23</v>
      </c>
      <c r="I5536">
        <v>1</v>
      </c>
      <c r="J5536">
        <v>82700</v>
      </c>
      <c r="K5536">
        <v>60100</v>
      </c>
      <c r="L5536">
        <v>0.35</v>
      </c>
      <c r="M5536">
        <v>53755</v>
      </c>
      <c r="N5536">
        <v>60100</v>
      </c>
      <c r="O5536">
        <v>-6345</v>
      </c>
      <c r="P5536">
        <v>-11.8</v>
      </c>
      <c r="Q5536" t="s">
        <v>30</v>
      </c>
      <c r="R5536" t="str">
        <f t="shared" si="86"/>
        <v>H2</v>
      </c>
    </row>
    <row r="5537" spans="1:18" x14ac:dyDescent="0.35">
      <c r="A5537" t="s">
        <v>7299</v>
      </c>
      <c r="B5537" s="1">
        <v>45927</v>
      </c>
      <c r="C5537" t="s">
        <v>1748</v>
      </c>
      <c r="D5537" t="s">
        <v>27</v>
      </c>
      <c r="E5537" t="s">
        <v>57</v>
      </c>
      <c r="F5537" t="s">
        <v>38</v>
      </c>
      <c r="G5537" t="s">
        <v>22</v>
      </c>
      <c r="H5537" t="s">
        <v>40</v>
      </c>
      <c r="I5537">
        <v>3</v>
      </c>
      <c r="J5537">
        <v>48800</v>
      </c>
      <c r="K5537">
        <v>30800</v>
      </c>
      <c r="L5537">
        <v>0.2</v>
      </c>
      <c r="M5537">
        <v>117120</v>
      </c>
      <c r="N5537">
        <v>92400</v>
      </c>
      <c r="O5537">
        <v>24720</v>
      </c>
      <c r="P5537">
        <v>21.11</v>
      </c>
      <c r="Q5537" t="s">
        <v>41</v>
      </c>
      <c r="R5537" t="str">
        <f t="shared" si="86"/>
        <v>H2</v>
      </c>
    </row>
    <row r="5538" spans="1:18" x14ac:dyDescent="0.35">
      <c r="A5538" t="s">
        <v>7300</v>
      </c>
      <c r="B5538" s="1">
        <v>45927</v>
      </c>
      <c r="C5538" t="s">
        <v>5687</v>
      </c>
      <c r="D5538" t="s">
        <v>19</v>
      </c>
      <c r="E5538" t="s">
        <v>108</v>
      </c>
      <c r="F5538" t="s">
        <v>47</v>
      </c>
      <c r="G5538" t="s">
        <v>22</v>
      </c>
      <c r="H5538" t="s">
        <v>23</v>
      </c>
      <c r="I5538">
        <v>3</v>
      </c>
      <c r="J5538">
        <v>69800</v>
      </c>
      <c r="K5538">
        <v>46200</v>
      </c>
      <c r="L5538">
        <v>0.17</v>
      </c>
      <c r="M5538">
        <v>173802</v>
      </c>
      <c r="N5538">
        <v>138600</v>
      </c>
      <c r="O5538">
        <v>35202</v>
      </c>
      <c r="P5538">
        <v>20.25</v>
      </c>
      <c r="Q5538" t="s">
        <v>30</v>
      </c>
      <c r="R5538" t="str">
        <f t="shared" si="86"/>
        <v>H2</v>
      </c>
    </row>
    <row r="5539" spans="1:18" x14ac:dyDescent="0.35">
      <c r="A5539" t="s">
        <v>7301</v>
      </c>
      <c r="B5539" s="1">
        <v>45927</v>
      </c>
      <c r="C5539" t="s">
        <v>2360</v>
      </c>
      <c r="D5539" t="s">
        <v>27</v>
      </c>
      <c r="E5539" t="s">
        <v>242</v>
      </c>
      <c r="F5539" t="s">
        <v>74</v>
      </c>
      <c r="G5539" t="s">
        <v>22</v>
      </c>
      <c r="H5539" t="s">
        <v>40</v>
      </c>
      <c r="I5539">
        <v>2</v>
      </c>
      <c r="J5539">
        <v>37700</v>
      </c>
      <c r="K5539">
        <v>24900</v>
      </c>
      <c r="L5539">
        <v>0.28000000000000003</v>
      </c>
      <c r="M5539">
        <v>54288</v>
      </c>
      <c r="N5539">
        <v>49800</v>
      </c>
      <c r="O5539">
        <v>4488</v>
      </c>
      <c r="P5539">
        <v>8.27</v>
      </c>
      <c r="Q5539" t="s">
        <v>48</v>
      </c>
      <c r="R5539" t="str">
        <f t="shared" si="86"/>
        <v>H2</v>
      </c>
    </row>
    <row r="5540" spans="1:18" x14ac:dyDescent="0.35">
      <c r="A5540" t="s">
        <v>7302</v>
      </c>
      <c r="B5540" s="1">
        <v>45927</v>
      </c>
      <c r="C5540" t="s">
        <v>1896</v>
      </c>
      <c r="D5540" t="s">
        <v>19</v>
      </c>
      <c r="E5540" t="s">
        <v>37</v>
      </c>
      <c r="F5540" t="s">
        <v>38</v>
      </c>
      <c r="G5540" t="s">
        <v>29</v>
      </c>
      <c r="H5540" t="s">
        <v>40</v>
      </c>
      <c r="I5540">
        <v>1</v>
      </c>
      <c r="J5540">
        <v>35600</v>
      </c>
      <c r="K5540">
        <v>22400</v>
      </c>
      <c r="L5540">
        <v>0.25</v>
      </c>
      <c r="M5540">
        <v>26700</v>
      </c>
      <c r="N5540">
        <v>22400</v>
      </c>
      <c r="O5540">
        <v>4300</v>
      </c>
      <c r="P5540">
        <v>16.100000000000001</v>
      </c>
      <c r="Q5540" t="s">
        <v>30</v>
      </c>
      <c r="R5540" t="str">
        <f t="shared" si="86"/>
        <v>H2</v>
      </c>
    </row>
    <row r="5541" spans="1:18" x14ac:dyDescent="0.35">
      <c r="A5541" t="s">
        <v>7303</v>
      </c>
      <c r="B5541" s="1">
        <v>45927</v>
      </c>
      <c r="C5541" t="s">
        <v>3624</v>
      </c>
      <c r="D5541" t="s">
        <v>27</v>
      </c>
      <c r="E5541" t="s">
        <v>79</v>
      </c>
      <c r="F5541" t="s">
        <v>47</v>
      </c>
      <c r="G5541" t="s">
        <v>93</v>
      </c>
      <c r="H5541" t="s">
        <v>34</v>
      </c>
      <c r="I5541">
        <v>1</v>
      </c>
      <c r="J5541">
        <v>53600</v>
      </c>
      <c r="K5541">
        <v>36700</v>
      </c>
      <c r="L5541">
        <v>0.25</v>
      </c>
      <c r="M5541">
        <v>40200</v>
      </c>
      <c r="N5541">
        <v>36700</v>
      </c>
      <c r="O5541">
        <v>3500</v>
      </c>
      <c r="P5541">
        <v>8.7100000000000009</v>
      </c>
      <c r="Q5541" t="s">
        <v>41</v>
      </c>
      <c r="R5541" t="str">
        <f t="shared" si="86"/>
        <v>H2</v>
      </c>
    </row>
    <row r="5542" spans="1:18" x14ac:dyDescent="0.35">
      <c r="A5542" t="s">
        <v>7304</v>
      </c>
      <c r="B5542" s="1">
        <v>45927</v>
      </c>
      <c r="C5542" t="s">
        <v>328</v>
      </c>
      <c r="D5542" t="s">
        <v>27</v>
      </c>
      <c r="E5542" t="s">
        <v>60</v>
      </c>
      <c r="F5542" t="s">
        <v>21</v>
      </c>
      <c r="G5542" t="s">
        <v>22</v>
      </c>
      <c r="H5542" t="s">
        <v>34</v>
      </c>
      <c r="I5542">
        <v>1</v>
      </c>
      <c r="J5542">
        <v>43800</v>
      </c>
      <c r="K5542">
        <v>30900</v>
      </c>
      <c r="L5542">
        <v>0.1</v>
      </c>
      <c r="M5542">
        <v>39420</v>
      </c>
      <c r="N5542">
        <v>30900</v>
      </c>
      <c r="O5542">
        <v>8520</v>
      </c>
      <c r="P5542">
        <v>21.61</v>
      </c>
      <c r="Q5542" t="s">
        <v>48</v>
      </c>
      <c r="R5542" t="str">
        <f t="shared" si="86"/>
        <v>H2</v>
      </c>
    </row>
    <row r="5543" spans="1:18" x14ac:dyDescent="0.35">
      <c r="A5543" t="s">
        <v>7305</v>
      </c>
      <c r="B5543" s="1">
        <v>45927</v>
      </c>
      <c r="C5543" t="s">
        <v>1685</v>
      </c>
      <c r="D5543" t="s">
        <v>19</v>
      </c>
      <c r="E5543" t="s">
        <v>63</v>
      </c>
      <c r="F5543" t="s">
        <v>47</v>
      </c>
      <c r="G5543" t="s">
        <v>39</v>
      </c>
      <c r="H5543" t="s">
        <v>34</v>
      </c>
      <c r="I5543">
        <v>1</v>
      </c>
      <c r="J5543">
        <v>74200</v>
      </c>
      <c r="K5543">
        <v>53400</v>
      </c>
      <c r="L5543">
        <v>0.1</v>
      </c>
      <c r="M5543">
        <v>66780</v>
      </c>
      <c r="N5543">
        <v>53400</v>
      </c>
      <c r="O5543">
        <v>13380</v>
      </c>
      <c r="P5543">
        <v>20.04</v>
      </c>
      <c r="Q5543" t="s">
        <v>41</v>
      </c>
      <c r="R5543" t="str">
        <f t="shared" si="86"/>
        <v>H2</v>
      </c>
    </row>
    <row r="5544" spans="1:18" x14ac:dyDescent="0.35">
      <c r="A5544" t="s">
        <v>7306</v>
      </c>
      <c r="B5544" s="1">
        <v>45927</v>
      </c>
      <c r="C5544" t="s">
        <v>3188</v>
      </c>
      <c r="D5544" t="s">
        <v>19</v>
      </c>
      <c r="E5544" t="s">
        <v>37</v>
      </c>
      <c r="F5544" t="s">
        <v>38</v>
      </c>
      <c r="G5544" t="s">
        <v>39</v>
      </c>
      <c r="H5544" t="s">
        <v>23</v>
      </c>
      <c r="I5544">
        <v>2</v>
      </c>
      <c r="J5544">
        <v>34600</v>
      </c>
      <c r="K5544">
        <v>21700</v>
      </c>
      <c r="L5544">
        <v>0.32</v>
      </c>
      <c r="M5544">
        <v>47056</v>
      </c>
      <c r="N5544">
        <v>43400</v>
      </c>
      <c r="O5544">
        <v>3656</v>
      </c>
      <c r="P5544">
        <v>7.77</v>
      </c>
      <c r="Q5544" t="s">
        <v>41</v>
      </c>
      <c r="R5544" t="str">
        <f t="shared" si="86"/>
        <v>H2</v>
      </c>
    </row>
    <row r="5545" spans="1:18" x14ac:dyDescent="0.35">
      <c r="A5545" t="s">
        <v>7307</v>
      </c>
      <c r="B5545" s="1">
        <v>45927</v>
      </c>
      <c r="C5545" t="s">
        <v>5752</v>
      </c>
      <c r="D5545" t="s">
        <v>19</v>
      </c>
      <c r="E5545" t="s">
        <v>73</v>
      </c>
      <c r="F5545" t="s">
        <v>74</v>
      </c>
      <c r="G5545" t="s">
        <v>33</v>
      </c>
      <c r="H5545" t="s">
        <v>23</v>
      </c>
      <c r="I5545">
        <v>2</v>
      </c>
      <c r="J5545">
        <v>63100</v>
      </c>
      <c r="K5545">
        <v>40200</v>
      </c>
      <c r="L5545">
        <v>0.19</v>
      </c>
      <c r="M5545">
        <v>102222</v>
      </c>
      <c r="N5545">
        <v>80400</v>
      </c>
      <c r="O5545">
        <v>21822</v>
      </c>
      <c r="P5545">
        <v>21.35</v>
      </c>
      <c r="Q5545" t="s">
        <v>30</v>
      </c>
      <c r="R5545" t="str">
        <f t="shared" si="86"/>
        <v>H2</v>
      </c>
    </row>
    <row r="5546" spans="1:18" x14ac:dyDescent="0.35">
      <c r="A5546" t="s">
        <v>7308</v>
      </c>
      <c r="B5546" s="1">
        <v>45927</v>
      </c>
      <c r="C5546" t="s">
        <v>5164</v>
      </c>
      <c r="D5546" t="s">
        <v>19</v>
      </c>
      <c r="E5546" t="s">
        <v>20</v>
      </c>
      <c r="F5546" t="s">
        <v>21</v>
      </c>
      <c r="G5546" t="s">
        <v>22</v>
      </c>
      <c r="H5546" t="s">
        <v>40</v>
      </c>
      <c r="I5546">
        <v>3</v>
      </c>
      <c r="J5546">
        <v>83500</v>
      </c>
      <c r="K5546">
        <v>61000</v>
      </c>
      <c r="L5546">
        <v>0.17</v>
      </c>
      <c r="M5546">
        <v>207915</v>
      </c>
      <c r="N5546">
        <v>183000</v>
      </c>
      <c r="O5546">
        <v>24915</v>
      </c>
      <c r="P5546">
        <v>11.98</v>
      </c>
      <c r="Q5546" t="s">
        <v>48</v>
      </c>
      <c r="R5546" t="str">
        <f t="shared" si="86"/>
        <v>H2</v>
      </c>
    </row>
    <row r="5547" spans="1:18" x14ac:dyDescent="0.35">
      <c r="A5547" t="s">
        <v>7309</v>
      </c>
      <c r="B5547" s="1">
        <v>45927</v>
      </c>
      <c r="C5547" t="s">
        <v>1299</v>
      </c>
      <c r="D5547" t="s">
        <v>19</v>
      </c>
      <c r="E5547" t="s">
        <v>123</v>
      </c>
      <c r="F5547" t="s">
        <v>21</v>
      </c>
      <c r="G5547" t="s">
        <v>29</v>
      </c>
      <c r="H5547" t="s">
        <v>40</v>
      </c>
      <c r="I5547">
        <v>1</v>
      </c>
      <c r="J5547">
        <v>182300</v>
      </c>
      <c r="K5547">
        <v>139100</v>
      </c>
      <c r="L5547">
        <v>0.23</v>
      </c>
      <c r="M5547">
        <v>140371</v>
      </c>
      <c r="N5547">
        <v>139100</v>
      </c>
      <c r="O5547">
        <v>1271</v>
      </c>
      <c r="P5547">
        <v>0.91</v>
      </c>
      <c r="Q5547" t="s">
        <v>24</v>
      </c>
      <c r="R5547" t="str">
        <f t="shared" si="86"/>
        <v>H2</v>
      </c>
    </row>
    <row r="5548" spans="1:18" x14ac:dyDescent="0.35">
      <c r="A5548" t="s">
        <v>7310</v>
      </c>
      <c r="B5548" s="1">
        <v>45927</v>
      </c>
      <c r="C5548" t="s">
        <v>105</v>
      </c>
      <c r="D5548" t="s">
        <v>27</v>
      </c>
      <c r="E5548" t="s">
        <v>84</v>
      </c>
      <c r="F5548" t="s">
        <v>21</v>
      </c>
      <c r="G5548" t="s">
        <v>33</v>
      </c>
      <c r="H5548" t="s">
        <v>23</v>
      </c>
      <c r="I5548">
        <v>4</v>
      </c>
      <c r="J5548">
        <v>33000</v>
      </c>
      <c r="K5548">
        <v>22000</v>
      </c>
      <c r="L5548">
        <v>0.34</v>
      </c>
      <c r="M5548">
        <v>87120</v>
      </c>
      <c r="N5548">
        <v>88000</v>
      </c>
      <c r="O5548">
        <v>-880</v>
      </c>
      <c r="P5548">
        <v>-1.01</v>
      </c>
      <c r="Q5548" t="s">
        <v>41</v>
      </c>
      <c r="R5548" t="str">
        <f t="shared" si="86"/>
        <v>H2</v>
      </c>
    </row>
    <row r="5549" spans="1:18" x14ac:dyDescent="0.35">
      <c r="A5549" t="s">
        <v>7311</v>
      </c>
      <c r="B5549" s="1">
        <v>45928</v>
      </c>
      <c r="C5549" t="s">
        <v>5044</v>
      </c>
      <c r="D5549" t="s">
        <v>27</v>
      </c>
      <c r="E5549" t="s">
        <v>20</v>
      </c>
      <c r="F5549" t="s">
        <v>21</v>
      </c>
      <c r="G5549" t="s">
        <v>22</v>
      </c>
      <c r="H5549" t="s">
        <v>40</v>
      </c>
      <c r="I5549">
        <v>1</v>
      </c>
      <c r="J5549">
        <v>82400</v>
      </c>
      <c r="K5549">
        <v>62800</v>
      </c>
      <c r="L5549">
        <v>0.1</v>
      </c>
      <c r="M5549">
        <v>74160</v>
      </c>
      <c r="N5549">
        <v>62800</v>
      </c>
      <c r="O5549">
        <v>11360</v>
      </c>
      <c r="P5549">
        <v>15.32</v>
      </c>
      <c r="Q5549" t="s">
        <v>41</v>
      </c>
      <c r="R5549" t="str">
        <f t="shared" si="86"/>
        <v>H2</v>
      </c>
    </row>
    <row r="5550" spans="1:18" x14ac:dyDescent="0.35">
      <c r="A5550" t="s">
        <v>7312</v>
      </c>
      <c r="B5550" s="1">
        <v>45928</v>
      </c>
      <c r="C5550" t="s">
        <v>4879</v>
      </c>
      <c r="D5550" t="s">
        <v>27</v>
      </c>
      <c r="E5550" t="s">
        <v>68</v>
      </c>
      <c r="F5550" t="s">
        <v>47</v>
      </c>
      <c r="G5550" t="s">
        <v>39</v>
      </c>
      <c r="H5550" t="s">
        <v>23</v>
      </c>
      <c r="I5550">
        <v>1</v>
      </c>
      <c r="J5550">
        <v>29200</v>
      </c>
      <c r="K5550">
        <v>19500</v>
      </c>
      <c r="L5550">
        <v>0.14000000000000001</v>
      </c>
      <c r="M5550">
        <v>25112</v>
      </c>
      <c r="N5550">
        <v>19500</v>
      </c>
      <c r="O5550">
        <v>5612</v>
      </c>
      <c r="P5550">
        <v>22.35</v>
      </c>
      <c r="Q5550" t="s">
        <v>24</v>
      </c>
      <c r="R5550" t="str">
        <f t="shared" si="86"/>
        <v>H2</v>
      </c>
    </row>
    <row r="5551" spans="1:18" x14ac:dyDescent="0.35">
      <c r="A5551" t="s">
        <v>7313</v>
      </c>
      <c r="B5551" s="1">
        <v>45928</v>
      </c>
      <c r="C5551" t="s">
        <v>1748</v>
      </c>
      <c r="D5551" t="s">
        <v>19</v>
      </c>
      <c r="E5551" t="s">
        <v>68</v>
      </c>
      <c r="F5551" t="s">
        <v>47</v>
      </c>
      <c r="G5551" t="s">
        <v>29</v>
      </c>
      <c r="H5551" t="s">
        <v>40</v>
      </c>
      <c r="I5551">
        <v>1</v>
      </c>
      <c r="J5551">
        <v>29600</v>
      </c>
      <c r="K5551">
        <v>19700</v>
      </c>
      <c r="L5551">
        <v>0.16</v>
      </c>
      <c r="M5551">
        <v>24864</v>
      </c>
      <c r="N5551">
        <v>19700</v>
      </c>
      <c r="O5551">
        <v>5164</v>
      </c>
      <c r="P5551">
        <v>20.77</v>
      </c>
      <c r="Q5551" t="s">
        <v>41</v>
      </c>
      <c r="R5551" t="str">
        <f t="shared" si="86"/>
        <v>H2</v>
      </c>
    </row>
    <row r="5552" spans="1:18" x14ac:dyDescent="0.35">
      <c r="A5552" t="s">
        <v>7314</v>
      </c>
      <c r="B5552" s="1">
        <v>45928</v>
      </c>
      <c r="C5552" t="s">
        <v>2500</v>
      </c>
      <c r="D5552" t="s">
        <v>27</v>
      </c>
      <c r="E5552" t="s">
        <v>57</v>
      </c>
      <c r="F5552" t="s">
        <v>38</v>
      </c>
      <c r="G5552" t="s">
        <v>39</v>
      </c>
      <c r="H5552" t="s">
        <v>40</v>
      </c>
      <c r="I5552">
        <v>3</v>
      </c>
      <c r="J5552">
        <v>47800</v>
      </c>
      <c r="K5552">
        <v>30500</v>
      </c>
      <c r="L5552">
        <v>0.16</v>
      </c>
      <c r="M5552">
        <v>120456</v>
      </c>
      <c r="N5552">
        <v>91500</v>
      </c>
      <c r="O5552">
        <v>28956</v>
      </c>
      <c r="P5552">
        <v>24.04</v>
      </c>
      <c r="Q5552" t="s">
        <v>24</v>
      </c>
      <c r="R5552" t="str">
        <f t="shared" si="86"/>
        <v>H2</v>
      </c>
    </row>
    <row r="5553" spans="1:18" x14ac:dyDescent="0.35">
      <c r="A5553" t="s">
        <v>7315</v>
      </c>
      <c r="B5553" s="1">
        <v>45928</v>
      </c>
      <c r="C5553" t="s">
        <v>5596</v>
      </c>
      <c r="D5553" t="s">
        <v>19</v>
      </c>
      <c r="E5553" t="s">
        <v>20</v>
      </c>
      <c r="F5553" t="s">
        <v>21</v>
      </c>
      <c r="G5553" t="s">
        <v>93</v>
      </c>
      <c r="H5553" t="s">
        <v>40</v>
      </c>
      <c r="I5553">
        <v>2</v>
      </c>
      <c r="J5553">
        <v>86600</v>
      </c>
      <c r="K5553">
        <v>62600</v>
      </c>
      <c r="L5553">
        <v>0.11</v>
      </c>
      <c r="M5553">
        <v>154148</v>
      </c>
      <c r="N5553">
        <v>125200</v>
      </c>
      <c r="O5553">
        <v>28948</v>
      </c>
      <c r="P5553">
        <v>18.78</v>
      </c>
      <c r="Q5553" t="s">
        <v>41</v>
      </c>
      <c r="R5553" t="str">
        <f t="shared" si="86"/>
        <v>H2</v>
      </c>
    </row>
    <row r="5554" spans="1:18" x14ac:dyDescent="0.35">
      <c r="A5554" t="s">
        <v>7316</v>
      </c>
      <c r="B5554" s="1">
        <v>45928</v>
      </c>
      <c r="C5554" t="s">
        <v>841</v>
      </c>
      <c r="D5554" t="s">
        <v>27</v>
      </c>
      <c r="E5554" t="s">
        <v>68</v>
      </c>
      <c r="F5554" t="s">
        <v>47</v>
      </c>
      <c r="G5554" t="s">
        <v>33</v>
      </c>
      <c r="H5554" t="s">
        <v>23</v>
      </c>
      <c r="I5554">
        <v>2</v>
      </c>
      <c r="J5554">
        <v>30300</v>
      </c>
      <c r="K5554">
        <v>19900</v>
      </c>
      <c r="L5554">
        <v>0.22</v>
      </c>
      <c r="M5554">
        <v>47268</v>
      </c>
      <c r="N5554">
        <v>39800</v>
      </c>
      <c r="O5554">
        <v>7468</v>
      </c>
      <c r="P5554">
        <v>15.8</v>
      </c>
      <c r="Q5554" t="s">
        <v>24</v>
      </c>
      <c r="R5554" t="str">
        <f t="shared" si="86"/>
        <v>H2</v>
      </c>
    </row>
    <row r="5555" spans="1:18" x14ac:dyDescent="0.35">
      <c r="A5555" t="s">
        <v>7317</v>
      </c>
      <c r="B5555" s="1">
        <v>45928</v>
      </c>
      <c r="C5555" t="s">
        <v>4515</v>
      </c>
      <c r="D5555" t="s">
        <v>19</v>
      </c>
      <c r="E5555" t="s">
        <v>20</v>
      </c>
      <c r="F5555" t="s">
        <v>21</v>
      </c>
      <c r="G5555" t="s">
        <v>33</v>
      </c>
      <c r="H5555" t="s">
        <v>23</v>
      </c>
      <c r="I5555">
        <v>2</v>
      </c>
      <c r="J5555">
        <v>87700</v>
      </c>
      <c r="K5555">
        <v>60500</v>
      </c>
      <c r="L5555">
        <v>0.21</v>
      </c>
      <c r="M5555">
        <v>138566</v>
      </c>
      <c r="N5555">
        <v>121000</v>
      </c>
      <c r="O5555">
        <v>17566</v>
      </c>
      <c r="P5555">
        <v>12.68</v>
      </c>
      <c r="Q5555" t="s">
        <v>24</v>
      </c>
      <c r="R5555" t="str">
        <f t="shared" si="86"/>
        <v>H2</v>
      </c>
    </row>
    <row r="5556" spans="1:18" x14ac:dyDescent="0.35">
      <c r="A5556" t="s">
        <v>7318</v>
      </c>
      <c r="B5556" s="1">
        <v>45928</v>
      </c>
      <c r="C5556" t="s">
        <v>404</v>
      </c>
      <c r="D5556" t="s">
        <v>19</v>
      </c>
      <c r="E5556" t="s">
        <v>28</v>
      </c>
      <c r="F5556" t="s">
        <v>21</v>
      </c>
      <c r="G5556" t="s">
        <v>29</v>
      </c>
      <c r="H5556" t="s">
        <v>40</v>
      </c>
      <c r="I5556">
        <v>2</v>
      </c>
      <c r="J5556">
        <v>17600</v>
      </c>
      <c r="K5556">
        <v>11700</v>
      </c>
      <c r="L5556">
        <v>0.11</v>
      </c>
      <c r="M5556">
        <v>31328</v>
      </c>
      <c r="N5556">
        <v>23400</v>
      </c>
      <c r="O5556">
        <v>7928</v>
      </c>
      <c r="P5556">
        <v>25.31</v>
      </c>
      <c r="Q5556" t="s">
        <v>48</v>
      </c>
      <c r="R5556" t="str">
        <f t="shared" si="86"/>
        <v>H2</v>
      </c>
    </row>
    <row r="5557" spans="1:18" x14ac:dyDescent="0.35">
      <c r="A5557" t="s">
        <v>7319</v>
      </c>
      <c r="B5557" s="1">
        <v>45928</v>
      </c>
      <c r="C5557" t="s">
        <v>549</v>
      </c>
      <c r="D5557" t="s">
        <v>27</v>
      </c>
      <c r="E5557" t="s">
        <v>37</v>
      </c>
      <c r="F5557" t="s">
        <v>38</v>
      </c>
      <c r="G5557" t="s">
        <v>22</v>
      </c>
      <c r="H5557" t="s">
        <v>23</v>
      </c>
      <c r="I5557">
        <v>3</v>
      </c>
      <c r="J5557">
        <v>35200</v>
      </c>
      <c r="K5557">
        <v>21600</v>
      </c>
      <c r="L5557">
        <v>0.14000000000000001</v>
      </c>
      <c r="M5557">
        <v>90816</v>
      </c>
      <c r="N5557">
        <v>64800</v>
      </c>
      <c r="O5557">
        <v>26016</v>
      </c>
      <c r="P5557">
        <v>28.65</v>
      </c>
      <c r="Q5557" t="s">
        <v>24</v>
      </c>
      <c r="R5557" t="str">
        <f t="shared" si="86"/>
        <v>H2</v>
      </c>
    </row>
    <row r="5558" spans="1:18" x14ac:dyDescent="0.35">
      <c r="A5558" t="s">
        <v>7320</v>
      </c>
      <c r="B5558" s="1">
        <v>45928</v>
      </c>
      <c r="C5558" t="s">
        <v>1211</v>
      </c>
      <c r="D5558" t="s">
        <v>19</v>
      </c>
      <c r="E5558" t="s">
        <v>84</v>
      </c>
      <c r="F5558" t="s">
        <v>21</v>
      </c>
      <c r="G5558" t="s">
        <v>93</v>
      </c>
      <c r="H5558" t="s">
        <v>23</v>
      </c>
      <c r="I5558">
        <v>2</v>
      </c>
      <c r="J5558">
        <v>32100</v>
      </c>
      <c r="K5558">
        <v>21100</v>
      </c>
      <c r="L5558">
        <v>0.34</v>
      </c>
      <c r="M5558">
        <v>42372</v>
      </c>
      <c r="N5558">
        <v>42200</v>
      </c>
      <c r="O5558">
        <v>172</v>
      </c>
      <c r="P5558">
        <v>0.41</v>
      </c>
      <c r="Q5558" t="s">
        <v>30</v>
      </c>
      <c r="R5558" t="str">
        <f t="shared" si="86"/>
        <v>H2</v>
      </c>
    </row>
    <row r="5559" spans="1:18" x14ac:dyDescent="0.35">
      <c r="A5559" t="s">
        <v>7321</v>
      </c>
      <c r="B5559" s="1">
        <v>45928</v>
      </c>
      <c r="C5559" t="s">
        <v>2020</v>
      </c>
      <c r="D5559" t="s">
        <v>27</v>
      </c>
      <c r="E5559" t="s">
        <v>84</v>
      </c>
      <c r="F5559" t="s">
        <v>21</v>
      </c>
      <c r="G5559" t="s">
        <v>33</v>
      </c>
      <c r="H5559" t="s">
        <v>23</v>
      </c>
      <c r="I5559">
        <v>2</v>
      </c>
      <c r="J5559">
        <v>32400</v>
      </c>
      <c r="K5559">
        <v>20500</v>
      </c>
      <c r="L5559">
        <v>0.16</v>
      </c>
      <c r="M5559">
        <v>54432</v>
      </c>
      <c r="N5559">
        <v>41000</v>
      </c>
      <c r="O5559">
        <v>13432</v>
      </c>
      <c r="P5559">
        <v>24.68</v>
      </c>
      <c r="Q5559" t="s">
        <v>41</v>
      </c>
      <c r="R5559" t="str">
        <f t="shared" si="86"/>
        <v>H2</v>
      </c>
    </row>
    <row r="5560" spans="1:18" x14ac:dyDescent="0.35">
      <c r="A5560" t="s">
        <v>7322</v>
      </c>
      <c r="B5560" s="1">
        <v>45928</v>
      </c>
      <c r="C5560" t="s">
        <v>6594</v>
      </c>
      <c r="D5560" t="s">
        <v>27</v>
      </c>
      <c r="E5560" t="s">
        <v>79</v>
      </c>
      <c r="F5560" t="s">
        <v>47</v>
      </c>
      <c r="G5560" t="s">
        <v>33</v>
      </c>
      <c r="H5560" t="s">
        <v>23</v>
      </c>
      <c r="I5560">
        <v>1</v>
      </c>
      <c r="J5560">
        <v>53700</v>
      </c>
      <c r="K5560">
        <v>35000</v>
      </c>
      <c r="L5560">
        <v>0.2</v>
      </c>
      <c r="M5560">
        <v>42960</v>
      </c>
      <c r="N5560">
        <v>35000</v>
      </c>
      <c r="O5560">
        <v>7960</v>
      </c>
      <c r="P5560">
        <v>18.53</v>
      </c>
      <c r="Q5560" t="s">
        <v>41</v>
      </c>
      <c r="R5560" t="str">
        <f t="shared" si="86"/>
        <v>H2</v>
      </c>
    </row>
    <row r="5561" spans="1:18" x14ac:dyDescent="0.35">
      <c r="A5561" t="s">
        <v>7323</v>
      </c>
      <c r="B5561" s="1">
        <v>45928</v>
      </c>
      <c r="C5561" t="s">
        <v>4145</v>
      </c>
      <c r="D5561" t="s">
        <v>27</v>
      </c>
      <c r="E5561" t="s">
        <v>28</v>
      </c>
      <c r="F5561" t="s">
        <v>21</v>
      </c>
      <c r="G5561" t="s">
        <v>33</v>
      </c>
      <c r="H5561" t="s">
        <v>40</v>
      </c>
      <c r="I5561">
        <v>2</v>
      </c>
      <c r="J5561">
        <v>17100</v>
      </c>
      <c r="K5561">
        <v>11800</v>
      </c>
      <c r="L5561">
        <v>0.14000000000000001</v>
      </c>
      <c r="M5561">
        <v>29412</v>
      </c>
      <c r="N5561">
        <v>23600</v>
      </c>
      <c r="O5561">
        <v>5812</v>
      </c>
      <c r="P5561">
        <v>19.760000000000002</v>
      </c>
      <c r="Q5561" t="s">
        <v>41</v>
      </c>
      <c r="R5561" t="str">
        <f t="shared" si="86"/>
        <v>H2</v>
      </c>
    </row>
    <row r="5562" spans="1:18" x14ac:dyDescent="0.35">
      <c r="A5562" t="s">
        <v>7324</v>
      </c>
      <c r="B5562" s="1">
        <v>45928</v>
      </c>
      <c r="C5562" t="s">
        <v>469</v>
      </c>
      <c r="D5562" t="s">
        <v>27</v>
      </c>
      <c r="E5562" t="s">
        <v>115</v>
      </c>
      <c r="F5562" t="s">
        <v>38</v>
      </c>
      <c r="G5562" t="s">
        <v>29</v>
      </c>
      <c r="H5562" t="s">
        <v>23</v>
      </c>
      <c r="I5562">
        <v>2</v>
      </c>
      <c r="J5562">
        <v>42100</v>
      </c>
      <c r="K5562">
        <v>26700</v>
      </c>
      <c r="L5562">
        <v>0.21</v>
      </c>
      <c r="M5562">
        <v>66518</v>
      </c>
      <c r="N5562">
        <v>53400</v>
      </c>
      <c r="O5562">
        <v>13118</v>
      </c>
      <c r="P5562">
        <v>19.72</v>
      </c>
      <c r="Q5562" t="s">
        <v>41</v>
      </c>
      <c r="R5562" t="str">
        <f t="shared" si="86"/>
        <v>H2</v>
      </c>
    </row>
    <row r="5563" spans="1:18" x14ac:dyDescent="0.35">
      <c r="A5563" t="s">
        <v>7325</v>
      </c>
      <c r="B5563" s="1">
        <v>45928</v>
      </c>
      <c r="C5563" t="s">
        <v>1852</v>
      </c>
      <c r="D5563" t="s">
        <v>27</v>
      </c>
      <c r="E5563" t="s">
        <v>28</v>
      </c>
      <c r="F5563" t="s">
        <v>21</v>
      </c>
      <c r="G5563" t="s">
        <v>29</v>
      </c>
      <c r="H5563" t="s">
        <v>40</v>
      </c>
      <c r="I5563">
        <v>3</v>
      </c>
      <c r="J5563">
        <v>18700</v>
      </c>
      <c r="K5563">
        <v>11200</v>
      </c>
      <c r="L5563">
        <v>0.19</v>
      </c>
      <c r="M5563">
        <v>45441</v>
      </c>
      <c r="N5563">
        <v>33600</v>
      </c>
      <c r="O5563">
        <v>11841</v>
      </c>
      <c r="P5563">
        <v>26.06</v>
      </c>
      <c r="Q5563" t="s">
        <v>41</v>
      </c>
      <c r="R5563" t="str">
        <f t="shared" si="86"/>
        <v>H2</v>
      </c>
    </row>
    <row r="5564" spans="1:18" x14ac:dyDescent="0.35">
      <c r="A5564" t="s">
        <v>7326</v>
      </c>
      <c r="B5564" s="1">
        <v>45928</v>
      </c>
      <c r="C5564" t="s">
        <v>72</v>
      </c>
      <c r="D5564" t="s">
        <v>27</v>
      </c>
      <c r="E5564" t="s">
        <v>79</v>
      </c>
      <c r="F5564" t="s">
        <v>47</v>
      </c>
      <c r="G5564" t="s">
        <v>39</v>
      </c>
      <c r="H5564" t="s">
        <v>23</v>
      </c>
      <c r="I5564">
        <v>1</v>
      </c>
      <c r="J5564">
        <v>53200</v>
      </c>
      <c r="K5564">
        <v>37400</v>
      </c>
      <c r="L5564">
        <v>0.2</v>
      </c>
      <c r="M5564">
        <v>42560</v>
      </c>
      <c r="N5564">
        <v>37400</v>
      </c>
      <c r="O5564">
        <v>5160</v>
      </c>
      <c r="P5564">
        <v>12.12</v>
      </c>
      <c r="Q5564" t="s">
        <v>48</v>
      </c>
      <c r="R5564" t="str">
        <f t="shared" si="86"/>
        <v>H2</v>
      </c>
    </row>
    <row r="5565" spans="1:18" x14ac:dyDescent="0.35">
      <c r="A5565" t="s">
        <v>7327</v>
      </c>
      <c r="B5565" s="1">
        <v>45928</v>
      </c>
      <c r="C5565" t="s">
        <v>1287</v>
      </c>
      <c r="D5565" t="s">
        <v>27</v>
      </c>
      <c r="E5565" t="s">
        <v>20</v>
      </c>
      <c r="F5565" t="s">
        <v>21</v>
      </c>
      <c r="G5565" t="s">
        <v>39</v>
      </c>
      <c r="H5565" t="s">
        <v>23</v>
      </c>
      <c r="I5565">
        <v>1</v>
      </c>
      <c r="J5565">
        <v>86700</v>
      </c>
      <c r="K5565">
        <v>60700</v>
      </c>
      <c r="L5565">
        <v>0.13</v>
      </c>
      <c r="M5565">
        <v>75429</v>
      </c>
      <c r="N5565">
        <v>60700</v>
      </c>
      <c r="O5565">
        <v>14729</v>
      </c>
      <c r="P5565">
        <v>19.53</v>
      </c>
      <c r="Q5565" t="s">
        <v>41</v>
      </c>
      <c r="R5565" t="str">
        <f t="shared" si="86"/>
        <v>H2</v>
      </c>
    </row>
    <row r="5566" spans="1:18" x14ac:dyDescent="0.35">
      <c r="A5566" t="s">
        <v>7328</v>
      </c>
      <c r="B5566" s="1">
        <v>45928</v>
      </c>
      <c r="C5566" t="s">
        <v>3507</v>
      </c>
      <c r="D5566" t="s">
        <v>19</v>
      </c>
      <c r="E5566" t="s">
        <v>84</v>
      </c>
      <c r="F5566" t="s">
        <v>21</v>
      </c>
      <c r="G5566" t="s">
        <v>29</v>
      </c>
      <c r="H5566" t="s">
        <v>23</v>
      </c>
      <c r="I5566">
        <v>2</v>
      </c>
      <c r="J5566">
        <v>32300</v>
      </c>
      <c r="K5566">
        <v>20100</v>
      </c>
      <c r="L5566">
        <v>0.1</v>
      </c>
      <c r="M5566">
        <v>58140</v>
      </c>
      <c r="N5566">
        <v>40200</v>
      </c>
      <c r="O5566">
        <v>17940</v>
      </c>
      <c r="P5566">
        <v>30.86</v>
      </c>
      <c r="Q5566" t="s">
        <v>41</v>
      </c>
      <c r="R5566" t="str">
        <f t="shared" si="86"/>
        <v>H2</v>
      </c>
    </row>
    <row r="5567" spans="1:18" x14ac:dyDescent="0.35">
      <c r="A5567" t="s">
        <v>7329</v>
      </c>
      <c r="B5567" s="1">
        <v>45928</v>
      </c>
      <c r="C5567" t="s">
        <v>2237</v>
      </c>
      <c r="D5567" t="s">
        <v>19</v>
      </c>
      <c r="E5567" t="s">
        <v>123</v>
      </c>
      <c r="F5567" t="s">
        <v>21</v>
      </c>
      <c r="G5567" t="s">
        <v>33</v>
      </c>
      <c r="H5567" t="s">
        <v>23</v>
      </c>
      <c r="I5567">
        <v>2</v>
      </c>
      <c r="J5567">
        <v>181300</v>
      </c>
      <c r="K5567">
        <v>146300</v>
      </c>
      <c r="L5567">
        <v>0.11</v>
      </c>
      <c r="M5567">
        <v>322714</v>
      </c>
      <c r="N5567">
        <v>292600</v>
      </c>
      <c r="O5567">
        <v>30114</v>
      </c>
      <c r="P5567">
        <v>9.33</v>
      </c>
      <c r="Q5567" t="s">
        <v>24</v>
      </c>
      <c r="R5567" t="str">
        <f t="shared" si="86"/>
        <v>H2</v>
      </c>
    </row>
    <row r="5568" spans="1:18" x14ac:dyDescent="0.35">
      <c r="A5568" t="s">
        <v>7330</v>
      </c>
      <c r="B5568" s="1">
        <v>45929</v>
      </c>
      <c r="C5568" t="s">
        <v>2176</v>
      </c>
      <c r="D5568" t="s">
        <v>19</v>
      </c>
      <c r="E5568" t="s">
        <v>108</v>
      </c>
      <c r="F5568" t="s">
        <v>47</v>
      </c>
      <c r="G5568" t="s">
        <v>22</v>
      </c>
      <c r="H5568" t="s">
        <v>23</v>
      </c>
      <c r="I5568">
        <v>2</v>
      </c>
      <c r="J5568">
        <v>68000</v>
      </c>
      <c r="K5568">
        <v>47300</v>
      </c>
      <c r="L5568">
        <v>0.14000000000000001</v>
      </c>
      <c r="M5568">
        <v>116960</v>
      </c>
      <c r="N5568">
        <v>94600</v>
      </c>
      <c r="O5568">
        <v>22360</v>
      </c>
      <c r="P5568">
        <v>19.12</v>
      </c>
      <c r="Q5568" t="s">
        <v>24</v>
      </c>
      <c r="R5568" t="str">
        <f t="shared" si="86"/>
        <v>H2</v>
      </c>
    </row>
    <row r="5569" spans="1:18" x14ac:dyDescent="0.35">
      <c r="A5569" t="s">
        <v>7331</v>
      </c>
      <c r="B5569" s="1">
        <v>45929</v>
      </c>
      <c r="C5569" t="s">
        <v>1308</v>
      </c>
      <c r="D5569" t="s">
        <v>27</v>
      </c>
      <c r="E5569" t="s">
        <v>108</v>
      </c>
      <c r="F5569" t="s">
        <v>47</v>
      </c>
      <c r="G5569" t="s">
        <v>29</v>
      </c>
      <c r="H5569" t="s">
        <v>40</v>
      </c>
      <c r="I5569">
        <v>3</v>
      </c>
      <c r="J5569">
        <v>69100</v>
      </c>
      <c r="K5569">
        <v>46700</v>
      </c>
      <c r="L5569">
        <v>0.13</v>
      </c>
      <c r="M5569">
        <v>180351</v>
      </c>
      <c r="N5569">
        <v>140100</v>
      </c>
      <c r="O5569">
        <v>40251</v>
      </c>
      <c r="P5569">
        <v>22.32</v>
      </c>
      <c r="Q5569" t="s">
        <v>41</v>
      </c>
      <c r="R5569" t="str">
        <f t="shared" si="86"/>
        <v>H2</v>
      </c>
    </row>
    <row r="5570" spans="1:18" x14ac:dyDescent="0.35">
      <c r="A5570" t="s">
        <v>7332</v>
      </c>
      <c r="B5570" s="1">
        <v>45929</v>
      </c>
      <c r="C5570" t="s">
        <v>1944</v>
      </c>
      <c r="D5570" t="s">
        <v>19</v>
      </c>
      <c r="E5570" t="s">
        <v>20</v>
      </c>
      <c r="F5570" t="s">
        <v>21</v>
      </c>
      <c r="G5570" t="s">
        <v>39</v>
      </c>
      <c r="H5570" t="s">
        <v>40</v>
      </c>
      <c r="I5570">
        <v>1</v>
      </c>
      <c r="J5570">
        <v>82800</v>
      </c>
      <c r="K5570">
        <v>61500</v>
      </c>
      <c r="L5570">
        <v>0.15</v>
      </c>
      <c r="M5570">
        <v>70380</v>
      </c>
      <c r="N5570">
        <v>61500</v>
      </c>
      <c r="O5570">
        <v>8880</v>
      </c>
      <c r="P5570">
        <v>12.62</v>
      </c>
      <c r="Q5570" t="s">
        <v>41</v>
      </c>
      <c r="R5570" t="str">
        <f t="shared" si="86"/>
        <v>H2</v>
      </c>
    </row>
    <row r="5571" spans="1:18" x14ac:dyDescent="0.35">
      <c r="A5571" t="s">
        <v>7333</v>
      </c>
      <c r="B5571" s="1">
        <v>45929</v>
      </c>
      <c r="C5571" t="s">
        <v>3327</v>
      </c>
      <c r="D5571" t="s">
        <v>19</v>
      </c>
      <c r="E5571" t="s">
        <v>79</v>
      </c>
      <c r="F5571" t="s">
        <v>47</v>
      </c>
      <c r="G5571" t="s">
        <v>22</v>
      </c>
      <c r="H5571" t="s">
        <v>40</v>
      </c>
      <c r="I5571">
        <v>1</v>
      </c>
      <c r="J5571">
        <v>54900</v>
      </c>
      <c r="K5571">
        <v>36900</v>
      </c>
      <c r="L5571">
        <v>0.26</v>
      </c>
      <c r="M5571">
        <v>40626</v>
      </c>
      <c r="N5571">
        <v>36900</v>
      </c>
      <c r="O5571">
        <v>3726</v>
      </c>
      <c r="P5571">
        <v>9.17</v>
      </c>
      <c r="Q5571" t="s">
        <v>30</v>
      </c>
      <c r="R5571" t="str">
        <f t="shared" ref="R5571:R5634" si="87">IF(MONTH(B5571)&lt;=6,"H1","H2")</f>
        <v>H2</v>
      </c>
    </row>
    <row r="5572" spans="1:18" x14ac:dyDescent="0.35">
      <c r="A5572" t="s">
        <v>7334</v>
      </c>
      <c r="B5572" s="1">
        <v>45929</v>
      </c>
      <c r="C5572" t="s">
        <v>841</v>
      </c>
      <c r="D5572" t="s">
        <v>27</v>
      </c>
      <c r="E5572" t="s">
        <v>79</v>
      </c>
      <c r="F5572" t="s">
        <v>47</v>
      </c>
      <c r="G5572" t="s">
        <v>33</v>
      </c>
      <c r="H5572" t="s">
        <v>34</v>
      </c>
      <c r="I5572">
        <v>1</v>
      </c>
      <c r="J5572">
        <v>55100</v>
      </c>
      <c r="K5572">
        <v>35600</v>
      </c>
      <c r="L5572">
        <v>0.22</v>
      </c>
      <c r="M5572">
        <v>42978</v>
      </c>
      <c r="N5572">
        <v>35600</v>
      </c>
      <c r="O5572">
        <v>7378</v>
      </c>
      <c r="P5572">
        <v>17.170000000000002</v>
      </c>
      <c r="Q5572" t="s">
        <v>41</v>
      </c>
      <c r="R5572" t="str">
        <f t="shared" si="87"/>
        <v>H2</v>
      </c>
    </row>
    <row r="5573" spans="1:18" x14ac:dyDescent="0.35">
      <c r="A5573" t="s">
        <v>7335</v>
      </c>
      <c r="B5573" s="1">
        <v>45929</v>
      </c>
      <c r="C5573" t="s">
        <v>1076</v>
      </c>
      <c r="D5573" t="s">
        <v>27</v>
      </c>
      <c r="E5573" t="s">
        <v>28</v>
      </c>
      <c r="F5573" t="s">
        <v>21</v>
      </c>
      <c r="G5573" t="s">
        <v>93</v>
      </c>
      <c r="H5573" t="s">
        <v>23</v>
      </c>
      <c r="I5573">
        <v>2</v>
      </c>
      <c r="J5573">
        <v>17700</v>
      </c>
      <c r="K5573">
        <v>11800</v>
      </c>
      <c r="L5573">
        <v>0.16</v>
      </c>
      <c r="M5573">
        <v>29736</v>
      </c>
      <c r="N5573">
        <v>23600</v>
      </c>
      <c r="O5573">
        <v>6136</v>
      </c>
      <c r="P5573">
        <v>20.63</v>
      </c>
      <c r="Q5573" t="s">
        <v>24</v>
      </c>
      <c r="R5573" t="str">
        <f t="shared" si="87"/>
        <v>H2</v>
      </c>
    </row>
    <row r="5574" spans="1:18" x14ac:dyDescent="0.35">
      <c r="A5574" t="s">
        <v>7336</v>
      </c>
      <c r="B5574" s="1">
        <v>45929</v>
      </c>
      <c r="C5574" t="s">
        <v>7337</v>
      </c>
      <c r="D5574" t="s">
        <v>19</v>
      </c>
      <c r="E5574" t="s">
        <v>115</v>
      </c>
      <c r="F5574" t="s">
        <v>38</v>
      </c>
      <c r="G5574" t="s">
        <v>29</v>
      </c>
      <c r="H5574" t="s">
        <v>40</v>
      </c>
      <c r="I5574">
        <v>1</v>
      </c>
      <c r="J5574">
        <v>41000</v>
      </c>
      <c r="K5574">
        <v>28700</v>
      </c>
      <c r="L5574">
        <v>0.23</v>
      </c>
      <c r="M5574">
        <v>31570</v>
      </c>
      <c r="N5574">
        <v>28700</v>
      </c>
      <c r="O5574">
        <v>2870</v>
      </c>
      <c r="P5574">
        <v>9.09</v>
      </c>
      <c r="Q5574" t="s">
        <v>30</v>
      </c>
      <c r="R5574" t="str">
        <f t="shared" si="87"/>
        <v>H2</v>
      </c>
    </row>
    <row r="5575" spans="1:18" x14ac:dyDescent="0.35">
      <c r="A5575" t="s">
        <v>7338</v>
      </c>
      <c r="B5575" s="1">
        <v>45929</v>
      </c>
      <c r="C5575" t="s">
        <v>167</v>
      </c>
      <c r="D5575" t="s">
        <v>27</v>
      </c>
      <c r="E5575" t="s">
        <v>108</v>
      </c>
      <c r="F5575" t="s">
        <v>47</v>
      </c>
      <c r="G5575" t="s">
        <v>33</v>
      </c>
      <c r="H5575" t="s">
        <v>40</v>
      </c>
      <c r="I5575">
        <v>1</v>
      </c>
      <c r="J5575">
        <v>67700</v>
      </c>
      <c r="K5575">
        <v>45400</v>
      </c>
      <c r="L5575">
        <v>0.14000000000000001</v>
      </c>
      <c r="M5575">
        <v>58222</v>
      </c>
      <c r="N5575">
        <v>45400</v>
      </c>
      <c r="O5575">
        <v>12822</v>
      </c>
      <c r="P5575">
        <v>22.02</v>
      </c>
      <c r="Q5575" t="s">
        <v>41</v>
      </c>
      <c r="R5575" t="str">
        <f t="shared" si="87"/>
        <v>H2</v>
      </c>
    </row>
    <row r="5576" spans="1:18" x14ac:dyDescent="0.35">
      <c r="A5576" t="s">
        <v>7339</v>
      </c>
      <c r="B5576" s="1">
        <v>45929</v>
      </c>
      <c r="C5576" t="s">
        <v>1197</v>
      </c>
      <c r="D5576" t="s">
        <v>27</v>
      </c>
      <c r="E5576" t="s">
        <v>28</v>
      </c>
      <c r="F5576" t="s">
        <v>21</v>
      </c>
      <c r="G5576" t="s">
        <v>33</v>
      </c>
      <c r="H5576" t="s">
        <v>40</v>
      </c>
      <c r="I5576">
        <v>1</v>
      </c>
      <c r="J5576">
        <v>17700</v>
      </c>
      <c r="K5576">
        <v>11500</v>
      </c>
      <c r="L5576">
        <v>0.31</v>
      </c>
      <c r="M5576">
        <v>12213</v>
      </c>
      <c r="N5576">
        <v>11500</v>
      </c>
      <c r="O5576">
        <v>713</v>
      </c>
      <c r="P5576">
        <v>5.84</v>
      </c>
      <c r="Q5576" t="s">
        <v>24</v>
      </c>
      <c r="R5576" t="str">
        <f t="shared" si="87"/>
        <v>H2</v>
      </c>
    </row>
    <row r="5577" spans="1:18" x14ac:dyDescent="0.35">
      <c r="A5577" t="s">
        <v>7340</v>
      </c>
      <c r="B5577" s="1">
        <v>45929</v>
      </c>
      <c r="C5577" t="s">
        <v>2771</v>
      </c>
      <c r="D5577" t="s">
        <v>19</v>
      </c>
      <c r="E5577" t="s">
        <v>79</v>
      </c>
      <c r="F5577" t="s">
        <v>47</v>
      </c>
      <c r="G5577" t="s">
        <v>93</v>
      </c>
      <c r="H5577" t="s">
        <v>40</v>
      </c>
      <c r="I5577">
        <v>2</v>
      </c>
      <c r="J5577">
        <v>55200</v>
      </c>
      <c r="K5577">
        <v>37900</v>
      </c>
      <c r="L5577">
        <v>0.25</v>
      </c>
      <c r="M5577">
        <v>82800</v>
      </c>
      <c r="N5577">
        <v>75800</v>
      </c>
      <c r="O5577">
        <v>7000</v>
      </c>
      <c r="P5577">
        <v>8.4499999999999993</v>
      </c>
      <c r="Q5577" t="s">
        <v>30</v>
      </c>
      <c r="R5577" t="str">
        <f t="shared" si="87"/>
        <v>H2</v>
      </c>
    </row>
    <row r="5578" spans="1:18" x14ac:dyDescent="0.35">
      <c r="A5578" t="s">
        <v>7341</v>
      </c>
      <c r="B5578" s="1">
        <v>45929</v>
      </c>
      <c r="C5578" t="s">
        <v>7342</v>
      </c>
      <c r="D5578" t="s">
        <v>19</v>
      </c>
      <c r="E5578" t="s">
        <v>123</v>
      </c>
      <c r="F5578" t="s">
        <v>21</v>
      </c>
      <c r="G5578" t="s">
        <v>33</v>
      </c>
      <c r="H5578" t="s">
        <v>40</v>
      </c>
      <c r="I5578">
        <v>1</v>
      </c>
      <c r="J5578">
        <v>183100</v>
      </c>
      <c r="K5578">
        <v>142900</v>
      </c>
      <c r="L5578">
        <v>0.17</v>
      </c>
      <c r="M5578">
        <v>151973</v>
      </c>
      <c r="N5578">
        <v>142900</v>
      </c>
      <c r="O5578">
        <v>9073</v>
      </c>
      <c r="P5578">
        <v>5.97</v>
      </c>
      <c r="Q5578" t="s">
        <v>41</v>
      </c>
      <c r="R5578" t="str">
        <f t="shared" si="87"/>
        <v>H2</v>
      </c>
    </row>
    <row r="5579" spans="1:18" x14ac:dyDescent="0.35">
      <c r="A5579" t="s">
        <v>7343</v>
      </c>
      <c r="B5579" s="1">
        <v>45929</v>
      </c>
      <c r="C5579" t="s">
        <v>3277</v>
      </c>
      <c r="D5579" t="s">
        <v>27</v>
      </c>
      <c r="E5579" t="s">
        <v>68</v>
      </c>
      <c r="F5579" t="s">
        <v>47</v>
      </c>
      <c r="G5579" t="s">
        <v>33</v>
      </c>
      <c r="H5579" t="s">
        <v>23</v>
      </c>
      <c r="I5579">
        <v>5</v>
      </c>
      <c r="J5579">
        <v>30200</v>
      </c>
      <c r="K5579">
        <v>19800</v>
      </c>
      <c r="L5579">
        <v>0.16</v>
      </c>
      <c r="M5579">
        <v>126840</v>
      </c>
      <c r="N5579">
        <v>99000</v>
      </c>
      <c r="O5579">
        <v>27840</v>
      </c>
      <c r="P5579">
        <v>21.95</v>
      </c>
      <c r="Q5579" t="s">
        <v>24</v>
      </c>
      <c r="R5579" t="str">
        <f t="shared" si="87"/>
        <v>H2</v>
      </c>
    </row>
    <row r="5580" spans="1:18" x14ac:dyDescent="0.35">
      <c r="A5580" t="s">
        <v>7344</v>
      </c>
      <c r="B5580" s="1">
        <v>45929</v>
      </c>
      <c r="C5580" t="s">
        <v>742</v>
      </c>
      <c r="D5580" t="s">
        <v>27</v>
      </c>
      <c r="E5580" t="s">
        <v>28</v>
      </c>
      <c r="F5580" t="s">
        <v>21</v>
      </c>
      <c r="G5580" t="s">
        <v>39</v>
      </c>
      <c r="H5580" t="s">
        <v>40</v>
      </c>
      <c r="I5580">
        <v>2</v>
      </c>
      <c r="J5580">
        <v>17600</v>
      </c>
      <c r="K5580">
        <v>11300</v>
      </c>
      <c r="L5580">
        <v>0.21</v>
      </c>
      <c r="M5580">
        <v>27808</v>
      </c>
      <c r="N5580">
        <v>22600</v>
      </c>
      <c r="O5580">
        <v>5208</v>
      </c>
      <c r="P5580">
        <v>18.73</v>
      </c>
      <c r="Q5580" t="s">
        <v>48</v>
      </c>
      <c r="R5580" t="str">
        <f t="shared" si="87"/>
        <v>H2</v>
      </c>
    </row>
    <row r="5581" spans="1:18" x14ac:dyDescent="0.35">
      <c r="A5581" t="s">
        <v>7345</v>
      </c>
      <c r="B5581" s="1">
        <v>45929</v>
      </c>
      <c r="C5581" t="s">
        <v>843</v>
      </c>
      <c r="D5581" t="s">
        <v>27</v>
      </c>
      <c r="E5581" t="s">
        <v>84</v>
      </c>
      <c r="F5581" t="s">
        <v>21</v>
      </c>
      <c r="G5581" t="s">
        <v>93</v>
      </c>
      <c r="H5581" t="s">
        <v>23</v>
      </c>
      <c r="I5581">
        <v>3</v>
      </c>
      <c r="J5581">
        <v>32700</v>
      </c>
      <c r="K5581">
        <v>20500</v>
      </c>
      <c r="L5581">
        <v>0.22</v>
      </c>
      <c r="M5581">
        <v>76518</v>
      </c>
      <c r="N5581">
        <v>61500</v>
      </c>
      <c r="O5581">
        <v>15018</v>
      </c>
      <c r="P5581">
        <v>19.63</v>
      </c>
      <c r="Q5581" t="s">
        <v>48</v>
      </c>
      <c r="R5581" t="str">
        <f t="shared" si="87"/>
        <v>H2</v>
      </c>
    </row>
    <row r="5582" spans="1:18" x14ac:dyDescent="0.35">
      <c r="A5582" t="s">
        <v>7346</v>
      </c>
      <c r="B5582" s="1">
        <v>45929</v>
      </c>
      <c r="C5582" t="s">
        <v>3488</v>
      </c>
      <c r="D5582" t="s">
        <v>27</v>
      </c>
      <c r="E5582" t="s">
        <v>20</v>
      </c>
      <c r="F5582" t="s">
        <v>21</v>
      </c>
      <c r="G5582" t="s">
        <v>93</v>
      </c>
      <c r="H5582" t="s">
        <v>23</v>
      </c>
      <c r="I5582">
        <v>4</v>
      </c>
      <c r="J5582">
        <v>86200</v>
      </c>
      <c r="K5582">
        <v>60500</v>
      </c>
      <c r="L5582">
        <v>0.12</v>
      </c>
      <c r="M5582">
        <v>303424</v>
      </c>
      <c r="N5582">
        <v>242000</v>
      </c>
      <c r="O5582">
        <v>61424</v>
      </c>
      <c r="P5582">
        <v>20.239999999999998</v>
      </c>
      <c r="Q5582" t="s">
        <v>41</v>
      </c>
      <c r="R5582" t="str">
        <f t="shared" si="87"/>
        <v>H2</v>
      </c>
    </row>
    <row r="5583" spans="1:18" x14ac:dyDescent="0.35">
      <c r="A5583" t="s">
        <v>7347</v>
      </c>
      <c r="B5583" s="1">
        <v>45929</v>
      </c>
      <c r="C5583" t="s">
        <v>5264</v>
      </c>
      <c r="D5583" t="s">
        <v>19</v>
      </c>
      <c r="E5583" t="s">
        <v>60</v>
      </c>
      <c r="F5583" t="s">
        <v>21</v>
      </c>
      <c r="G5583" t="s">
        <v>33</v>
      </c>
      <c r="H5583" t="s">
        <v>40</v>
      </c>
      <c r="I5583">
        <v>2</v>
      </c>
      <c r="J5583">
        <v>44600</v>
      </c>
      <c r="K5583">
        <v>30000</v>
      </c>
      <c r="L5583">
        <v>0.06</v>
      </c>
      <c r="M5583">
        <v>83848</v>
      </c>
      <c r="N5583">
        <v>60000</v>
      </c>
      <c r="O5583">
        <v>23848</v>
      </c>
      <c r="P5583">
        <v>28.44</v>
      </c>
      <c r="Q5583" t="s">
        <v>41</v>
      </c>
      <c r="R5583" t="str">
        <f t="shared" si="87"/>
        <v>H2</v>
      </c>
    </row>
    <row r="5584" spans="1:18" x14ac:dyDescent="0.35">
      <c r="A5584" t="s">
        <v>7348</v>
      </c>
      <c r="B5584" s="1">
        <v>45929</v>
      </c>
      <c r="C5584" t="s">
        <v>978</v>
      </c>
      <c r="D5584" t="s">
        <v>27</v>
      </c>
      <c r="E5584" t="s">
        <v>20</v>
      </c>
      <c r="F5584" t="s">
        <v>21</v>
      </c>
      <c r="G5584" t="s">
        <v>39</v>
      </c>
      <c r="H5584" t="s">
        <v>23</v>
      </c>
      <c r="I5584">
        <v>3</v>
      </c>
      <c r="J5584">
        <v>89400</v>
      </c>
      <c r="K5584">
        <v>63600</v>
      </c>
      <c r="L5584">
        <v>0.23</v>
      </c>
      <c r="M5584">
        <v>206514</v>
      </c>
      <c r="N5584">
        <v>190800</v>
      </c>
      <c r="O5584">
        <v>15714</v>
      </c>
      <c r="P5584">
        <v>7.61</v>
      </c>
      <c r="Q5584" t="s">
        <v>24</v>
      </c>
      <c r="R5584" t="str">
        <f t="shared" si="87"/>
        <v>H2</v>
      </c>
    </row>
    <row r="5585" spans="1:18" x14ac:dyDescent="0.35">
      <c r="A5585" t="s">
        <v>7349</v>
      </c>
      <c r="B5585" s="1">
        <v>45929</v>
      </c>
      <c r="C5585" t="s">
        <v>3806</v>
      </c>
      <c r="D5585" t="s">
        <v>19</v>
      </c>
      <c r="E5585" t="s">
        <v>57</v>
      </c>
      <c r="F5585" t="s">
        <v>38</v>
      </c>
      <c r="G5585" t="s">
        <v>22</v>
      </c>
      <c r="H5585" t="s">
        <v>34</v>
      </c>
      <c r="I5585">
        <v>4</v>
      </c>
      <c r="J5585">
        <v>48800</v>
      </c>
      <c r="K5585">
        <v>29100</v>
      </c>
      <c r="L5585">
        <v>0.11</v>
      </c>
      <c r="M5585">
        <v>173728</v>
      </c>
      <c r="N5585">
        <v>116400</v>
      </c>
      <c r="O5585">
        <v>57328</v>
      </c>
      <c r="P5585">
        <v>33</v>
      </c>
      <c r="Q5585" t="s">
        <v>24</v>
      </c>
      <c r="R5585" t="str">
        <f t="shared" si="87"/>
        <v>H2</v>
      </c>
    </row>
    <row r="5586" spans="1:18" x14ac:dyDescent="0.35">
      <c r="A5586" t="s">
        <v>7350</v>
      </c>
      <c r="B5586" s="1">
        <v>45929</v>
      </c>
      <c r="C5586" t="s">
        <v>4435</v>
      </c>
      <c r="D5586" t="s">
        <v>19</v>
      </c>
      <c r="E5586" t="s">
        <v>84</v>
      </c>
      <c r="F5586" t="s">
        <v>21</v>
      </c>
      <c r="G5586" t="s">
        <v>33</v>
      </c>
      <c r="H5586" t="s">
        <v>23</v>
      </c>
      <c r="I5586">
        <v>1</v>
      </c>
      <c r="J5586">
        <v>32200</v>
      </c>
      <c r="K5586">
        <v>21100</v>
      </c>
      <c r="L5586">
        <v>0.28000000000000003</v>
      </c>
      <c r="M5586">
        <v>23184</v>
      </c>
      <c r="N5586">
        <v>21100</v>
      </c>
      <c r="O5586">
        <v>2084</v>
      </c>
      <c r="P5586">
        <v>8.99</v>
      </c>
      <c r="Q5586" t="s">
        <v>30</v>
      </c>
      <c r="R5586" t="str">
        <f t="shared" si="87"/>
        <v>H2</v>
      </c>
    </row>
    <row r="5587" spans="1:18" x14ac:dyDescent="0.35">
      <c r="A5587" t="s">
        <v>7351</v>
      </c>
      <c r="B5587" s="1">
        <v>45929</v>
      </c>
      <c r="C5587" t="s">
        <v>7352</v>
      </c>
      <c r="D5587" t="s">
        <v>27</v>
      </c>
      <c r="E5587" t="s">
        <v>68</v>
      </c>
      <c r="F5587" t="s">
        <v>47</v>
      </c>
      <c r="G5587" t="s">
        <v>29</v>
      </c>
      <c r="H5587" t="s">
        <v>40</v>
      </c>
      <c r="I5587">
        <v>2</v>
      </c>
      <c r="J5587">
        <v>30300</v>
      </c>
      <c r="K5587">
        <v>19500</v>
      </c>
      <c r="L5587">
        <v>0.2</v>
      </c>
      <c r="M5587">
        <v>48480</v>
      </c>
      <c r="N5587">
        <v>39000</v>
      </c>
      <c r="O5587">
        <v>9480</v>
      </c>
      <c r="P5587">
        <v>19.55</v>
      </c>
      <c r="Q5587" t="s">
        <v>30</v>
      </c>
      <c r="R5587" t="str">
        <f t="shared" si="87"/>
        <v>H2</v>
      </c>
    </row>
    <row r="5588" spans="1:18" x14ac:dyDescent="0.35">
      <c r="A5588" t="s">
        <v>7353</v>
      </c>
      <c r="B5588" s="1">
        <v>45930</v>
      </c>
      <c r="C5588" t="s">
        <v>428</v>
      </c>
      <c r="D5588" t="s">
        <v>27</v>
      </c>
      <c r="E5588" t="s">
        <v>60</v>
      </c>
      <c r="F5588" t="s">
        <v>21</v>
      </c>
      <c r="G5588" t="s">
        <v>29</v>
      </c>
      <c r="H5588" t="s">
        <v>23</v>
      </c>
      <c r="I5588">
        <v>2</v>
      </c>
      <c r="J5588">
        <v>44600</v>
      </c>
      <c r="K5588">
        <v>29800</v>
      </c>
      <c r="L5588">
        <v>0.31</v>
      </c>
      <c r="M5588">
        <v>61548</v>
      </c>
      <c r="N5588">
        <v>59600</v>
      </c>
      <c r="O5588">
        <v>1948</v>
      </c>
      <c r="P5588">
        <v>3.17</v>
      </c>
      <c r="Q5588" t="s">
        <v>41</v>
      </c>
      <c r="R5588" t="str">
        <f t="shared" si="87"/>
        <v>H2</v>
      </c>
    </row>
    <row r="5589" spans="1:18" x14ac:dyDescent="0.35">
      <c r="A5589" t="s">
        <v>7354</v>
      </c>
      <c r="B5589" s="1">
        <v>45930</v>
      </c>
      <c r="C5589" t="s">
        <v>728</v>
      </c>
      <c r="D5589" t="s">
        <v>27</v>
      </c>
      <c r="E5589" t="s">
        <v>20</v>
      </c>
      <c r="F5589" t="s">
        <v>21</v>
      </c>
      <c r="G5589" t="s">
        <v>29</v>
      </c>
      <c r="H5589" t="s">
        <v>40</v>
      </c>
      <c r="I5589">
        <v>3</v>
      </c>
      <c r="J5589">
        <v>87500</v>
      </c>
      <c r="K5589">
        <v>61800</v>
      </c>
      <c r="L5589">
        <v>0.08</v>
      </c>
      <c r="M5589">
        <v>241500</v>
      </c>
      <c r="N5589">
        <v>185400</v>
      </c>
      <c r="O5589">
        <v>56100</v>
      </c>
      <c r="P5589">
        <v>23.23</v>
      </c>
      <c r="Q5589" t="s">
        <v>48</v>
      </c>
      <c r="R5589" t="str">
        <f t="shared" si="87"/>
        <v>H2</v>
      </c>
    </row>
    <row r="5590" spans="1:18" x14ac:dyDescent="0.35">
      <c r="A5590" t="s">
        <v>7355</v>
      </c>
      <c r="B5590" s="1">
        <v>45930</v>
      </c>
      <c r="C5590" t="s">
        <v>254</v>
      </c>
      <c r="D5590" t="s">
        <v>19</v>
      </c>
      <c r="E5590" t="s">
        <v>57</v>
      </c>
      <c r="F5590" t="s">
        <v>38</v>
      </c>
      <c r="G5590" t="s">
        <v>39</v>
      </c>
      <c r="H5590" t="s">
        <v>40</v>
      </c>
      <c r="I5590">
        <v>4</v>
      </c>
      <c r="J5590">
        <v>48100</v>
      </c>
      <c r="K5590">
        <v>29500</v>
      </c>
      <c r="L5590">
        <v>0.11</v>
      </c>
      <c r="M5590">
        <v>171236</v>
      </c>
      <c r="N5590">
        <v>118000</v>
      </c>
      <c r="O5590">
        <v>53236</v>
      </c>
      <c r="P5590">
        <v>31.09</v>
      </c>
      <c r="Q5590" t="s">
        <v>24</v>
      </c>
      <c r="R5590" t="str">
        <f t="shared" si="87"/>
        <v>H2</v>
      </c>
    </row>
    <row r="5591" spans="1:18" x14ac:dyDescent="0.35">
      <c r="A5591" t="s">
        <v>7356</v>
      </c>
      <c r="B5591" s="1">
        <v>45930</v>
      </c>
      <c r="C5591" t="s">
        <v>2447</v>
      </c>
      <c r="D5591" t="s">
        <v>27</v>
      </c>
      <c r="E5591" t="s">
        <v>84</v>
      </c>
      <c r="F5591" t="s">
        <v>21</v>
      </c>
      <c r="G5591" t="s">
        <v>29</v>
      </c>
      <c r="H5591" t="s">
        <v>40</v>
      </c>
      <c r="I5591">
        <v>2</v>
      </c>
      <c r="J5591">
        <v>32900</v>
      </c>
      <c r="K5591">
        <v>20900</v>
      </c>
      <c r="L5591">
        <v>0.11</v>
      </c>
      <c r="M5591">
        <v>58562</v>
      </c>
      <c r="N5591">
        <v>41800</v>
      </c>
      <c r="O5591">
        <v>16762</v>
      </c>
      <c r="P5591">
        <v>28.62</v>
      </c>
      <c r="Q5591" t="s">
        <v>24</v>
      </c>
      <c r="R5591" t="str">
        <f t="shared" si="87"/>
        <v>H2</v>
      </c>
    </row>
    <row r="5592" spans="1:18" x14ac:dyDescent="0.35">
      <c r="A5592" t="s">
        <v>7357</v>
      </c>
      <c r="B5592" s="1">
        <v>45930</v>
      </c>
      <c r="C5592" t="s">
        <v>3609</v>
      </c>
      <c r="D5592" t="s">
        <v>19</v>
      </c>
      <c r="E5592" t="s">
        <v>63</v>
      </c>
      <c r="F5592" t="s">
        <v>47</v>
      </c>
      <c r="G5592" t="s">
        <v>29</v>
      </c>
      <c r="H5592" t="s">
        <v>23</v>
      </c>
      <c r="I5592">
        <v>3</v>
      </c>
      <c r="J5592">
        <v>79900</v>
      </c>
      <c r="K5592">
        <v>52800</v>
      </c>
      <c r="L5592">
        <v>0.2</v>
      </c>
      <c r="M5592">
        <v>191760</v>
      </c>
      <c r="N5592">
        <v>158400</v>
      </c>
      <c r="O5592">
        <v>33360</v>
      </c>
      <c r="P5592">
        <v>17.399999999999999</v>
      </c>
      <c r="Q5592" t="s">
        <v>24</v>
      </c>
      <c r="R5592" t="str">
        <f t="shared" si="87"/>
        <v>H2</v>
      </c>
    </row>
    <row r="5593" spans="1:18" x14ac:dyDescent="0.35">
      <c r="A5593" t="s">
        <v>7358</v>
      </c>
      <c r="B5593" s="1">
        <v>45930</v>
      </c>
      <c r="C5593" t="s">
        <v>7359</v>
      </c>
      <c r="D5593" t="s">
        <v>27</v>
      </c>
      <c r="E5593" t="s">
        <v>115</v>
      </c>
      <c r="F5593" t="s">
        <v>38</v>
      </c>
      <c r="G5593" t="s">
        <v>93</v>
      </c>
      <c r="H5593" t="s">
        <v>23</v>
      </c>
      <c r="I5593">
        <v>1</v>
      </c>
      <c r="J5593">
        <v>42400</v>
      </c>
      <c r="K5593">
        <v>26800</v>
      </c>
      <c r="L5593">
        <v>0.11</v>
      </c>
      <c r="M5593">
        <v>37736</v>
      </c>
      <c r="N5593">
        <v>26800</v>
      </c>
      <c r="O5593">
        <v>10936</v>
      </c>
      <c r="P5593">
        <v>28.98</v>
      </c>
      <c r="Q5593" t="s">
        <v>41</v>
      </c>
      <c r="R5593" t="str">
        <f t="shared" si="87"/>
        <v>H2</v>
      </c>
    </row>
    <row r="5594" spans="1:18" x14ac:dyDescent="0.35">
      <c r="A5594" t="s">
        <v>7360</v>
      </c>
      <c r="B5594" s="1">
        <v>45930</v>
      </c>
      <c r="C5594" t="s">
        <v>755</v>
      </c>
      <c r="D5594" t="s">
        <v>19</v>
      </c>
      <c r="E5594" t="s">
        <v>28</v>
      </c>
      <c r="F5594" t="s">
        <v>21</v>
      </c>
      <c r="G5594" t="s">
        <v>33</v>
      </c>
      <c r="H5594" t="s">
        <v>23</v>
      </c>
      <c r="I5594">
        <v>2</v>
      </c>
      <c r="J5594">
        <v>18400</v>
      </c>
      <c r="K5594">
        <v>11700</v>
      </c>
      <c r="L5594">
        <v>0.09</v>
      </c>
      <c r="M5594">
        <v>33488</v>
      </c>
      <c r="N5594">
        <v>23400</v>
      </c>
      <c r="O5594">
        <v>10088</v>
      </c>
      <c r="P5594">
        <v>30.12</v>
      </c>
      <c r="Q5594" t="s">
        <v>41</v>
      </c>
      <c r="R5594" t="str">
        <f t="shared" si="87"/>
        <v>H2</v>
      </c>
    </row>
    <row r="5595" spans="1:18" x14ac:dyDescent="0.35">
      <c r="A5595" t="s">
        <v>7361</v>
      </c>
      <c r="B5595" s="1">
        <v>45930</v>
      </c>
      <c r="C5595" t="s">
        <v>5724</v>
      </c>
      <c r="D5595" t="s">
        <v>19</v>
      </c>
      <c r="E5595" t="s">
        <v>60</v>
      </c>
      <c r="F5595" t="s">
        <v>21</v>
      </c>
      <c r="G5595" t="s">
        <v>93</v>
      </c>
      <c r="H5595" t="s">
        <v>40</v>
      </c>
      <c r="I5595">
        <v>3</v>
      </c>
      <c r="J5595">
        <v>43900</v>
      </c>
      <c r="K5595">
        <v>31300</v>
      </c>
      <c r="L5595">
        <v>0.14000000000000001</v>
      </c>
      <c r="M5595">
        <v>113262</v>
      </c>
      <c r="N5595">
        <v>93900</v>
      </c>
      <c r="O5595">
        <v>19362</v>
      </c>
      <c r="P5595">
        <v>17.09</v>
      </c>
      <c r="Q5595" t="s">
        <v>24</v>
      </c>
      <c r="R5595" t="str">
        <f t="shared" si="87"/>
        <v>H2</v>
      </c>
    </row>
    <row r="5596" spans="1:18" x14ac:dyDescent="0.35">
      <c r="A5596" t="s">
        <v>7362</v>
      </c>
      <c r="B5596" s="1">
        <v>45930</v>
      </c>
      <c r="C5596" t="s">
        <v>2976</v>
      </c>
      <c r="D5596" t="s">
        <v>19</v>
      </c>
      <c r="E5596" t="s">
        <v>28</v>
      </c>
      <c r="F5596" t="s">
        <v>21</v>
      </c>
      <c r="G5596" t="s">
        <v>29</v>
      </c>
      <c r="H5596" t="s">
        <v>23</v>
      </c>
      <c r="I5596">
        <v>1</v>
      </c>
      <c r="J5596">
        <v>17500</v>
      </c>
      <c r="K5596">
        <v>11200</v>
      </c>
      <c r="L5596">
        <v>0.14000000000000001</v>
      </c>
      <c r="M5596">
        <v>15050</v>
      </c>
      <c r="N5596">
        <v>11200</v>
      </c>
      <c r="O5596">
        <v>3850</v>
      </c>
      <c r="P5596">
        <v>25.58</v>
      </c>
      <c r="Q5596" t="s">
        <v>41</v>
      </c>
      <c r="R5596" t="str">
        <f t="shared" si="87"/>
        <v>H2</v>
      </c>
    </row>
    <row r="5597" spans="1:18" x14ac:dyDescent="0.35">
      <c r="A5597" t="s">
        <v>7363</v>
      </c>
      <c r="B5597" s="1">
        <v>45930</v>
      </c>
      <c r="C5597" t="s">
        <v>3646</v>
      </c>
      <c r="D5597" t="s">
        <v>27</v>
      </c>
      <c r="E5597" t="s">
        <v>63</v>
      </c>
      <c r="F5597" t="s">
        <v>47</v>
      </c>
      <c r="G5597" t="s">
        <v>93</v>
      </c>
      <c r="H5597" t="s">
        <v>40</v>
      </c>
      <c r="I5597">
        <v>1</v>
      </c>
      <c r="J5597">
        <v>75600</v>
      </c>
      <c r="K5597">
        <v>52900</v>
      </c>
      <c r="L5597">
        <v>0.14000000000000001</v>
      </c>
      <c r="M5597">
        <v>65016</v>
      </c>
      <c r="N5597">
        <v>52900</v>
      </c>
      <c r="O5597">
        <v>12116</v>
      </c>
      <c r="P5597">
        <v>18.64</v>
      </c>
      <c r="Q5597" t="s">
        <v>41</v>
      </c>
      <c r="R5597" t="str">
        <f t="shared" si="87"/>
        <v>H2</v>
      </c>
    </row>
    <row r="5598" spans="1:18" x14ac:dyDescent="0.35">
      <c r="A5598" t="s">
        <v>7364</v>
      </c>
      <c r="B5598" s="1">
        <v>45930</v>
      </c>
      <c r="C5598" t="s">
        <v>2577</v>
      </c>
      <c r="D5598" t="s">
        <v>19</v>
      </c>
      <c r="E5598" t="s">
        <v>57</v>
      </c>
      <c r="F5598" t="s">
        <v>38</v>
      </c>
      <c r="G5598" t="s">
        <v>33</v>
      </c>
      <c r="H5598" t="s">
        <v>40</v>
      </c>
      <c r="I5598">
        <v>1</v>
      </c>
      <c r="J5598">
        <v>46800</v>
      </c>
      <c r="K5598">
        <v>30100</v>
      </c>
      <c r="L5598">
        <v>0.13</v>
      </c>
      <c r="M5598">
        <v>40716</v>
      </c>
      <c r="N5598">
        <v>30100</v>
      </c>
      <c r="O5598">
        <v>10616</v>
      </c>
      <c r="P5598">
        <v>26.07</v>
      </c>
      <c r="Q5598" t="s">
        <v>24</v>
      </c>
      <c r="R5598" t="str">
        <f t="shared" si="87"/>
        <v>H2</v>
      </c>
    </row>
    <row r="5599" spans="1:18" x14ac:dyDescent="0.35">
      <c r="A5599" t="s">
        <v>7365</v>
      </c>
      <c r="B5599" s="1">
        <v>45930</v>
      </c>
      <c r="C5599" t="s">
        <v>439</v>
      </c>
      <c r="D5599" t="s">
        <v>19</v>
      </c>
      <c r="E5599" t="s">
        <v>37</v>
      </c>
      <c r="F5599" t="s">
        <v>38</v>
      </c>
      <c r="G5599" t="s">
        <v>39</v>
      </c>
      <c r="H5599" t="s">
        <v>34</v>
      </c>
      <c r="I5599">
        <v>2</v>
      </c>
      <c r="J5599">
        <v>35700</v>
      </c>
      <c r="K5599">
        <v>22400</v>
      </c>
      <c r="L5599">
        <v>0.09</v>
      </c>
      <c r="M5599">
        <v>64974</v>
      </c>
      <c r="N5599">
        <v>44800</v>
      </c>
      <c r="O5599">
        <v>20174</v>
      </c>
      <c r="P5599">
        <v>31.05</v>
      </c>
      <c r="Q5599" t="s">
        <v>24</v>
      </c>
      <c r="R5599" t="str">
        <f t="shared" si="87"/>
        <v>H2</v>
      </c>
    </row>
    <row r="5600" spans="1:18" x14ac:dyDescent="0.35">
      <c r="A5600" t="s">
        <v>7366</v>
      </c>
      <c r="B5600" s="1">
        <v>45930</v>
      </c>
      <c r="C5600" t="s">
        <v>2204</v>
      </c>
      <c r="D5600" t="s">
        <v>27</v>
      </c>
      <c r="E5600" t="s">
        <v>68</v>
      </c>
      <c r="F5600" t="s">
        <v>47</v>
      </c>
      <c r="G5600" t="s">
        <v>22</v>
      </c>
      <c r="H5600" t="s">
        <v>40</v>
      </c>
      <c r="I5600">
        <v>2</v>
      </c>
      <c r="J5600">
        <v>30800</v>
      </c>
      <c r="K5600">
        <v>19400</v>
      </c>
      <c r="L5600">
        <v>0.2</v>
      </c>
      <c r="M5600">
        <v>49280</v>
      </c>
      <c r="N5600">
        <v>38800</v>
      </c>
      <c r="O5600">
        <v>10480</v>
      </c>
      <c r="P5600">
        <v>21.27</v>
      </c>
      <c r="Q5600" t="s">
        <v>48</v>
      </c>
      <c r="R5600" t="str">
        <f t="shared" si="87"/>
        <v>H2</v>
      </c>
    </row>
    <row r="5601" spans="1:18" x14ac:dyDescent="0.35">
      <c r="A5601" t="s">
        <v>7367</v>
      </c>
      <c r="B5601" s="1">
        <v>45930</v>
      </c>
      <c r="C5601" t="s">
        <v>2564</v>
      </c>
      <c r="D5601" t="s">
        <v>27</v>
      </c>
      <c r="E5601" t="s">
        <v>37</v>
      </c>
      <c r="F5601" t="s">
        <v>38</v>
      </c>
      <c r="G5601" t="s">
        <v>39</v>
      </c>
      <c r="H5601" t="s">
        <v>23</v>
      </c>
      <c r="I5601">
        <v>3</v>
      </c>
      <c r="J5601">
        <v>35200</v>
      </c>
      <c r="K5601">
        <v>22000</v>
      </c>
      <c r="L5601">
        <v>0.09</v>
      </c>
      <c r="M5601">
        <v>96096</v>
      </c>
      <c r="N5601">
        <v>66000</v>
      </c>
      <c r="O5601">
        <v>30096</v>
      </c>
      <c r="P5601">
        <v>31.32</v>
      </c>
      <c r="Q5601" t="s">
        <v>41</v>
      </c>
      <c r="R5601" t="str">
        <f t="shared" si="87"/>
        <v>H2</v>
      </c>
    </row>
    <row r="5602" spans="1:18" x14ac:dyDescent="0.35">
      <c r="A5602" t="s">
        <v>7368</v>
      </c>
      <c r="B5602" s="1">
        <v>45930</v>
      </c>
      <c r="C5602" t="s">
        <v>2086</v>
      </c>
      <c r="D5602" t="s">
        <v>27</v>
      </c>
      <c r="E5602" t="s">
        <v>37</v>
      </c>
      <c r="F5602" t="s">
        <v>38</v>
      </c>
      <c r="G5602" t="s">
        <v>93</v>
      </c>
      <c r="H5602" t="s">
        <v>40</v>
      </c>
      <c r="I5602">
        <v>2</v>
      </c>
      <c r="J5602">
        <v>35900</v>
      </c>
      <c r="K5602">
        <v>21800</v>
      </c>
      <c r="L5602">
        <v>0.32</v>
      </c>
      <c r="M5602">
        <v>48824</v>
      </c>
      <c r="N5602">
        <v>43600</v>
      </c>
      <c r="O5602">
        <v>5224</v>
      </c>
      <c r="P5602">
        <v>10.7</v>
      </c>
      <c r="Q5602" t="s">
        <v>30</v>
      </c>
      <c r="R5602" t="str">
        <f t="shared" si="87"/>
        <v>H2</v>
      </c>
    </row>
    <row r="5603" spans="1:18" x14ac:dyDescent="0.35">
      <c r="A5603" t="s">
        <v>7369</v>
      </c>
      <c r="B5603" s="1">
        <v>45930</v>
      </c>
      <c r="C5603" t="s">
        <v>3175</v>
      </c>
      <c r="D5603" t="s">
        <v>27</v>
      </c>
      <c r="E5603" t="s">
        <v>68</v>
      </c>
      <c r="F5603" t="s">
        <v>47</v>
      </c>
      <c r="G5603" t="s">
        <v>29</v>
      </c>
      <c r="H5603" t="s">
        <v>23</v>
      </c>
      <c r="I5603">
        <v>5</v>
      </c>
      <c r="J5603">
        <v>30300</v>
      </c>
      <c r="K5603">
        <v>19600</v>
      </c>
      <c r="L5603">
        <v>0.2</v>
      </c>
      <c r="M5603">
        <v>121200</v>
      </c>
      <c r="N5603">
        <v>98000</v>
      </c>
      <c r="O5603">
        <v>23200</v>
      </c>
      <c r="P5603">
        <v>19.14</v>
      </c>
      <c r="Q5603" t="s">
        <v>41</v>
      </c>
      <c r="R5603" t="str">
        <f t="shared" si="87"/>
        <v>H2</v>
      </c>
    </row>
    <row r="5604" spans="1:18" x14ac:dyDescent="0.35">
      <c r="A5604" t="s">
        <v>7370</v>
      </c>
      <c r="B5604" s="1">
        <v>45930</v>
      </c>
      <c r="C5604" t="s">
        <v>2243</v>
      </c>
      <c r="D5604" t="s">
        <v>27</v>
      </c>
      <c r="E5604" t="s">
        <v>68</v>
      </c>
      <c r="F5604" t="s">
        <v>47</v>
      </c>
      <c r="G5604" t="s">
        <v>93</v>
      </c>
      <c r="H5604" t="s">
        <v>23</v>
      </c>
      <c r="I5604">
        <v>4</v>
      </c>
      <c r="J5604">
        <v>29800</v>
      </c>
      <c r="K5604">
        <v>19100</v>
      </c>
      <c r="L5604">
        <v>0.09</v>
      </c>
      <c r="M5604">
        <v>108472</v>
      </c>
      <c r="N5604">
        <v>76400</v>
      </c>
      <c r="O5604">
        <v>32072</v>
      </c>
      <c r="P5604">
        <v>29.57</v>
      </c>
      <c r="Q5604" t="s">
        <v>41</v>
      </c>
      <c r="R5604" t="str">
        <f t="shared" si="87"/>
        <v>H2</v>
      </c>
    </row>
    <row r="5605" spans="1:18" x14ac:dyDescent="0.35">
      <c r="A5605" t="s">
        <v>7371</v>
      </c>
      <c r="B5605" s="1">
        <v>45930</v>
      </c>
      <c r="C5605" t="s">
        <v>1944</v>
      </c>
      <c r="D5605" t="s">
        <v>27</v>
      </c>
      <c r="E5605" t="s">
        <v>84</v>
      </c>
      <c r="F5605" t="s">
        <v>21</v>
      </c>
      <c r="G5605" t="s">
        <v>93</v>
      </c>
      <c r="H5605" t="s">
        <v>23</v>
      </c>
      <c r="I5605">
        <v>3</v>
      </c>
      <c r="J5605">
        <v>32300</v>
      </c>
      <c r="K5605">
        <v>21200</v>
      </c>
      <c r="L5605">
        <v>0.16</v>
      </c>
      <c r="M5605">
        <v>81396</v>
      </c>
      <c r="N5605">
        <v>63600</v>
      </c>
      <c r="O5605">
        <v>17796</v>
      </c>
      <c r="P5605">
        <v>21.86</v>
      </c>
      <c r="Q5605" t="s">
        <v>24</v>
      </c>
      <c r="R5605" t="str">
        <f t="shared" si="87"/>
        <v>H2</v>
      </c>
    </row>
    <row r="5606" spans="1:18" x14ac:dyDescent="0.35">
      <c r="A5606" t="s">
        <v>7372</v>
      </c>
      <c r="B5606" s="1">
        <v>45930</v>
      </c>
      <c r="C5606" t="s">
        <v>4456</v>
      </c>
      <c r="D5606" t="s">
        <v>19</v>
      </c>
      <c r="E5606" t="s">
        <v>68</v>
      </c>
      <c r="F5606" t="s">
        <v>47</v>
      </c>
      <c r="G5606" t="s">
        <v>29</v>
      </c>
      <c r="H5606" t="s">
        <v>34</v>
      </c>
      <c r="I5606">
        <v>2</v>
      </c>
      <c r="J5606">
        <v>29800</v>
      </c>
      <c r="K5606">
        <v>19500</v>
      </c>
      <c r="L5606">
        <v>0.13</v>
      </c>
      <c r="M5606">
        <v>51852</v>
      </c>
      <c r="N5606">
        <v>39000</v>
      </c>
      <c r="O5606">
        <v>12852</v>
      </c>
      <c r="P5606">
        <v>24.79</v>
      </c>
      <c r="Q5606" t="s">
        <v>41</v>
      </c>
      <c r="R5606" t="str">
        <f t="shared" si="87"/>
        <v>H2</v>
      </c>
    </row>
    <row r="5607" spans="1:18" x14ac:dyDescent="0.35">
      <c r="A5607" t="s">
        <v>7373</v>
      </c>
      <c r="B5607" s="1">
        <v>45930</v>
      </c>
      <c r="C5607" t="s">
        <v>1180</v>
      </c>
      <c r="D5607" t="s">
        <v>27</v>
      </c>
      <c r="E5607" t="s">
        <v>115</v>
      </c>
      <c r="F5607" t="s">
        <v>38</v>
      </c>
      <c r="G5607" t="s">
        <v>29</v>
      </c>
      <c r="H5607" t="s">
        <v>40</v>
      </c>
      <c r="I5607">
        <v>2</v>
      </c>
      <c r="J5607">
        <v>44000</v>
      </c>
      <c r="K5607">
        <v>27200</v>
      </c>
      <c r="L5607">
        <v>0.2</v>
      </c>
      <c r="M5607">
        <v>70400</v>
      </c>
      <c r="N5607">
        <v>54400</v>
      </c>
      <c r="O5607">
        <v>16000</v>
      </c>
      <c r="P5607">
        <v>22.73</v>
      </c>
      <c r="Q5607" t="s">
        <v>41</v>
      </c>
      <c r="R5607" t="str">
        <f t="shared" si="87"/>
        <v>H2</v>
      </c>
    </row>
    <row r="5608" spans="1:18" x14ac:dyDescent="0.35">
      <c r="A5608" t="s">
        <v>7374</v>
      </c>
      <c r="B5608" s="1">
        <v>45930</v>
      </c>
      <c r="C5608" t="s">
        <v>2903</v>
      </c>
      <c r="D5608" t="s">
        <v>27</v>
      </c>
      <c r="E5608" t="s">
        <v>123</v>
      </c>
      <c r="F5608" t="s">
        <v>21</v>
      </c>
      <c r="G5608" t="s">
        <v>93</v>
      </c>
      <c r="H5608" t="s">
        <v>34</v>
      </c>
      <c r="I5608">
        <v>1</v>
      </c>
      <c r="J5608">
        <v>188800</v>
      </c>
      <c r="K5608">
        <v>141300</v>
      </c>
      <c r="L5608">
        <v>0.18</v>
      </c>
      <c r="M5608">
        <v>154816</v>
      </c>
      <c r="N5608">
        <v>141300</v>
      </c>
      <c r="O5608">
        <v>13516</v>
      </c>
      <c r="P5608">
        <v>8.73</v>
      </c>
      <c r="Q5608" t="s">
        <v>41</v>
      </c>
      <c r="R5608" t="str">
        <f t="shared" si="87"/>
        <v>H2</v>
      </c>
    </row>
    <row r="5609" spans="1:18" x14ac:dyDescent="0.35">
      <c r="A5609" t="s">
        <v>7375</v>
      </c>
      <c r="B5609" s="1">
        <v>45930</v>
      </c>
      <c r="C5609" t="s">
        <v>2856</v>
      </c>
      <c r="D5609" t="s">
        <v>27</v>
      </c>
      <c r="E5609" t="s">
        <v>46</v>
      </c>
      <c r="F5609" t="s">
        <v>47</v>
      </c>
      <c r="G5609" t="s">
        <v>33</v>
      </c>
      <c r="H5609" t="s">
        <v>34</v>
      </c>
      <c r="I5609">
        <v>2</v>
      </c>
      <c r="J5609">
        <v>52800</v>
      </c>
      <c r="K5609">
        <v>33700</v>
      </c>
      <c r="L5609">
        <v>0.23</v>
      </c>
      <c r="M5609">
        <v>81312</v>
      </c>
      <c r="N5609">
        <v>67400</v>
      </c>
      <c r="O5609">
        <v>13912</v>
      </c>
      <c r="P5609">
        <v>17.11</v>
      </c>
      <c r="Q5609" t="s">
        <v>24</v>
      </c>
      <c r="R5609" t="str">
        <f t="shared" si="87"/>
        <v>H2</v>
      </c>
    </row>
    <row r="5610" spans="1:18" x14ac:dyDescent="0.35">
      <c r="A5610" t="s">
        <v>7376</v>
      </c>
      <c r="B5610" s="1">
        <v>45930</v>
      </c>
      <c r="C5610" t="s">
        <v>1718</v>
      </c>
      <c r="D5610" t="s">
        <v>19</v>
      </c>
      <c r="E5610" t="s">
        <v>60</v>
      </c>
      <c r="F5610" t="s">
        <v>21</v>
      </c>
      <c r="G5610" t="s">
        <v>93</v>
      </c>
      <c r="H5610" t="s">
        <v>23</v>
      </c>
      <c r="I5610">
        <v>1</v>
      </c>
      <c r="J5610">
        <v>45900</v>
      </c>
      <c r="K5610">
        <v>29300</v>
      </c>
      <c r="L5610">
        <v>0.18</v>
      </c>
      <c r="M5610">
        <v>37638</v>
      </c>
      <c r="N5610">
        <v>29300</v>
      </c>
      <c r="O5610">
        <v>8338</v>
      </c>
      <c r="P5610">
        <v>22.15</v>
      </c>
      <c r="Q5610" t="s">
        <v>30</v>
      </c>
      <c r="R5610" t="str">
        <f t="shared" si="87"/>
        <v>H2</v>
      </c>
    </row>
    <row r="5611" spans="1:18" x14ac:dyDescent="0.35">
      <c r="A5611" t="s">
        <v>7377</v>
      </c>
      <c r="B5611" s="1">
        <v>45930</v>
      </c>
      <c r="C5611" t="s">
        <v>2773</v>
      </c>
      <c r="D5611" t="s">
        <v>19</v>
      </c>
      <c r="E5611" t="s">
        <v>123</v>
      </c>
      <c r="F5611" t="s">
        <v>21</v>
      </c>
      <c r="G5611" t="s">
        <v>33</v>
      </c>
      <c r="H5611" t="s">
        <v>34</v>
      </c>
      <c r="I5611">
        <v>1</v>
      </c>
      <c r="J5611">
        <v>184900</v>
      </c>
      <c r="K5611">
        <v>133900</v>
      </c>
      <c r="L5611">
        <v>0.18</v>
      </c>
      <c r="M5611">
        <v>151618</v>
      </c>
      <c r="N5611">
        <v>133900</v>
      </c>
      <c r="O5611">
        <v>17718</v>
      </c>
      <c r="P5611">
        <v>11.69</v>
      </c>
      <c r="Q5611" t="s">
        <v>41</v>
      </c>
      <c r="R5611" t="str">
        <f t="shared" si="87"/>
        <v>H2</v>
      </c>
    </row>
    <row r="5612" spans="1:18" x14ac:dyDescent="0.35">
      <c r="A5612" t="s">
        <v>7378</v>
      </c>
      <c r="B5612" s="1">
        <v>45930</v>
      </c>
      <c r="C5612" t="s">
        <v>1698</v>
      </c>
      <c r="D5612" t="s">
        <v>19</v>
      </c>
      <c r="E5612" t="s">
        <v>57</v>
      </c>
      <c r="F5612" t="s">
        <v>38</v>
      </c>
      <c r="G5612" t="s">
        <v>93</v>
      </c>
      <c r="H5612" t="s">
        <v>40</v>
      </c>
      <c r="I5612">
        <v>3</v>
      </c>
      <c r="J5612">
        <v>45200</v>
      </c>
      <c r="K5612">
        <v>30000</v>
      </c>
      <c r="L5612">
        <v>0.12</v>
      </c>
      <c r="M5612">
        <v>119328</v>
      </c>
      <c r="N5612">
        <v>90000</v>
      </c>
      <c r="O5612">
        <v>29328</v>
      </c>
      <c r="P5612">
        <v>24.58</v>
      </c>
      <c r="Q5612" t="s">
        <v>41</v>
      </c>
      <c r="R5612" t="str">
        <f t="shared" si="87"/>
        <v>H2</v>
      </c>
    </row>
    <row r="5613" spans="1:18" x14ac:dyDescent="0.35">
      <c r="A5613" t="s">
        <v>7379</v>
      </c>
      <c r="B5613" s="1">
        <v>45930</v>
      </c>
      <c r="C5613" t="s">
        <v>1101</v>
      </c>
      <c r="D5613" t="s">
        <v>19</v>
      </c>
      <c r="E5613" t="s">
        <v>84</v>
      </c>
      <c r="F5613" t="s">
        <v>21</v>
      </c>
      <c r="G5613" t="s">
        <v>22</v>
      </c>
      <c r="H5613" t="s">
        <v>40</v>
      </c>
      <c r="I5613">
        <v>2</v>
      </c>
      <c r="J5613">
        <v>31700</v>
      </c>
      <c r="K5613">
        <v>21500</v>
      </c>
      <c r="L5613">
        <v>0.21</v>
      </c>
      <c r="M5613">
        <v>50086</v>
      </c>
      <c r="N5613">
        <v>43000</v>
      </c>
      <c r="O5613">
        <v>7086</v>
      </c>
      <c r="P5613">
        <v>14.15</v>
      </c>
      <c r="Q5613" t="s">
        <v>41</v>
      </c>
      <c r="R5613" t="str">
        <f t="shared" si="87"/>
        <v>H2</v>
      </c>
    </row>
    <row r="5614" spans="1:18" x14ac:dyDescent="0.35">
      <c r="A5614" t="s">
        <v>7380</v>
      </c>
      <c r="B5614" s="1">
        <v>45930</v>
      </c>
      <c r="C5614" t="s">
        <v>3279</v>
      </c>
      <c r="D5614" t="s">
        <v>27</v>
      </c>
      <c r="E5614" t="s">
        <v>79</v>
      </c>
      <c r="F5614" t="s">
        <v>47</v>
      </c>
      <c r="G5614" t="s">
        <v>33</v>
      </c>
      <c r="H5614" t="s">
        <v>40</v>
      </c>
      <c r="I5614">
        <v>1</v>
      </c>
      <c r="J5614">
        <v>56100</v>
      </c>
      <c r="K5614">
        <v>37100</v>
      </c>
      <c r="L5614">
        <v>0.14000000000000001</v>
      </c>
      <c r="M5614">
        <v>48246</v>
      </c>
      <c r="N5614">
        <v>37100</v>
      </c>
      <c r="O5614">
        <v>11146</v>
      </c>
      <c r="P5614">
        <v>23.1</v>
      </c>
      <c r="Q5614" t="s">
        <v>24</v>
      </c>
      <c r="R5614" t="str">
        <f t="shared" si="87"/>
        <v>H2</v>
      </c>
    </row>
    <row r="5615" spans="1:18" x14ac:dyDescent="0.35">
      <c r="A5615" t="s">
        <v>7381</v>
      </c>
      <c r="B5615" s="1">
        <v>45930</v>
      </c>
      <c r="C5615" t="s">
        <v>7382</v>
      </c>
      <c r="D5615" t="s">
        <v>27</v>
      </c>
      <c r="E5615" t="s">
        <v>242</v>
      </c>
      <c r="F5615" t="s">
        <v>74</v>
      </c>
      <c r="G5615" t="s">
        <v>39</v>
      </c>
      <c r="H5615" t="s">
        <v>23</v>
      </c>
      <c r="I5615">
        <v>1</v>
      </c>
      <c r="J5615">
        <v>38500</v>
      </c>
      <c r="K5615">
        <v>23800</v>
      </c>
      <c r="L5615">
        <v>0.11</v>
      </c>
      <c r="M5615">
        <v>34265</v>
      </c>
      <c r="N5615">
        <v>23800</v>
      </c>
      <c r="O5615">
        <v>10465</v>
      </c>
      <c r="P5615">
        <v>30.54</v>
      </c>
      <c r="Q5615" t="s">
        <v>30</v>
      </c>
      <c r="R5615" t="str">
        <f t="shared" si="87"/>
        <v>H2</v>
      </c>
    </row>
    <row r="5616" spans="1:18" x14ac:dyDescent="0.35">
      <c r="A5616" t="s">
        <v>7383</v>
      </c>
      <c r="B5616" s="1">
        <v>45930</v>
      </c>
      <c r="C5616" t="s">
        <v>1084</v>
      </c>
      <c r="D5616" t="s">
        <v>27</v>
      </c>
      <c r="E5616" t="s">
        <v>28</v>
      </c>
      <c r="F5616" t="s">
        <v>21</v>
      </c>
      <c r="G5616" t="s">
        <v>33</v>
      </c>
      <c r="H5616" t="s">
        <v>23</v>
      </c>
      <c r="I5616">
        <v>1</v>
      </c>
      <c r="J5616">
        <v>18700</v>
      </c>
      <c r="K5616">
        <v>11200</v>
      </c>
      <c r="L5616">
        <v>0.17</v>
      </c>
      <c r="M5616">
        <v>15521</v>
      </c>
      <c r="N5616">
        <v>11200</v>
      </c>
      <c r="O5616">
        <v>4321</v>
      </c>
      <c r="P5616">
        <v>27.84</v>
      </c>
      <c r="Q5616" t="s">
        <v>30</v>
      </c>
      <c r="R5616" t="str">
        <f t="shared" si="87"/>
        <v>H2</v>
      </c>
    </row>
    <row r="5617" spans="1:18" x14ac:dyDescent="0.35">
      <c r="A5617" t="s">
        <v>7384</v>
      </c>
      <c r="B5617" s="1">
        <v>45931</v>
      </c>
      <c r="C5617" t="s">
        <v>549</v>
      </c>
      <c r="D5617" t="s">
        <v>19</v>
      </c>
      <c r="E5617" t="s">
        <v>79</v>
      </c>
      <c r="F5617" t="s">
        <v>47</v>
      </c>
      <c r="G5617" t="s">
        <v>39</v>
      </c>
      <c r="H5617" t="s">
        <v>23</v>
      </c>
      <c r="I5617">
        <v>2</v>
      </c>
      <c r="J5617">
        <v>54900</v>
      </c>
      <c r="K5617">
        <v>36900</v>
      </c>
      <c r="L5617">
        <v>0.13</v>
      </c>
      <c r="M5617">
        <v>95526</v>
      </c>
      <c r="N5617">
        <v>73800</v>
      </c>
      <c r="O5617">
        <v>21726</v>
      </c>
      <c r="P5617">
        <v>22.74</v>
      </c>
      <c r="Q5617" t="s">
        <v>24</v>
      </c>
      <c r="R5617" t="str">
        <f t="shared" si="87"/>
        <v>H2</v>
      </c>
    </row>
    <row r="5618" spans="1:18" x14ac:dyDescent="0.35">
      <c r="A5618" t="s">
        <v>7385</v>
      </c>
      <c r="B5618" s="1">
        <v>45931</v>
      </c>
      <c r="C5618" t="s">
        <v>5868</v>
      </c>
      <c r="D5618" t="s">
        <v>27</v>
      </c>
      <c r="E5618" t="s">
        <v>63</v>
      </c>
      <c r="F5618" t="s">
        <v>47</v>
      </c>
      <c r="G5618" t="s">
        <v>29</v>
      </c>
      <c r="H5618" t="s">
        <v>23</v>
      </c>
      <c r="I5618">
        <v>1</v>
      </c>
      <c r="J5618">
        <v>78600</v>
      </c>
      <c r="K5618">
        <v>53100</v>
      </c>
      <c r="L5618">
        <v>0.15</v>
      </c>
      <c r="M5618">
        <v>66810</v>
      </c>
      <c r="N5618">
        <v>53100</v>
      </c>
      <c r="O5618">
        <v>13710</v>
      </c>
      <c r="P5618">
        <v>20.52</v>
      </c>
      <c r="Q5618" t="s">
        <v>30</v>
      </c>
      <c r="R5618" t="str">
        <f t="shared" si="87"/>
        <v>H2</v>
      </c>
    </row>
    <row r="5619" spans="1:18" x14ac:dyDescent="0.35">
      <c r="A5619" t="s">
        <v>7386</v>
      </c>
      <c r="B5619" s="1">
        <v>45931</v>
      </c>
      <c r="C5619" t="s">
        <v>1219</v>
      </c>
      <c r="D5619" t="s">
        <v>19</v>
      </c>
      <c r="E5619" t="s">
        <v>84</v>
      </c>
      <c r="F5619" t="s">
        <v>21</v>
      </c>
      <c r="G5619" t="s">
        <v>39</v>
      </c>
      <c r="H5619" t="s">
        <v>23</v>
      </c>
      <c r="I5619">
        <v>2</v>
      </c>
      <c r="J5619">
        <v>30900</v>
      </c>
      <c r="K5619">
        <v>21300</v>
      </c>
      <c r="L5619">
        <v>0.12</v>
      </c>
      <c r="M5619">
        <v>54384</v>
      </c>
      <c r="N5619">
        <v>42600</v>
      </c>
      <c r="O5619">
        <v>11784</v>
      </c>
      <c r="P5619">
        <v>21.67</v>
      </c>
      <c r="Q5619" t="s">
        <v>30</v>
      </c>
      <c r="R5619" t="str">
        <f t="shared" si="87"/>
        <v>H2</v>
      </c>
    </row>
    <row r="5620" spans="1:18" x14ac:dyDescent="0.35">
      <c r="A5620" t="s">
        <v>7387</v>
      </c>
      <c r="B5620" s="1">
        <v>45931</v>
      </c>
      <c r="C5620" t="s">
        <v>1138</v>
      </c>
      <c r="D5620" t="s">
        <v>19</v>
      </c>
      <c r="E5620" t="s">
        <v>115</v>
      </c>
      <c r="F5620" t="s">
        <v>38</v>
      </c>
      <c r="G5620" t="s">
        <v>93</v>
      </c>
      <c r="H5620" t="s">
        <v>40</v>
      </c>
      <c r="I5620">
        <v>1</v>
      </c>
      <c r="J5620">
        <v>41100</v>
      </c>
      <c r="K5620">
        <v>26600</v>
      </c>
      <c r="L5620">
        <v>0.32</v>
      </c>
      <c r="M5620">
        <v>27948</v>
      </c>
      <c r="N5620">
        <v>26600</v>
      </c>
      <c r="O5620">
        <v>1348</v>
      </c>
      <c r="P5620">
        <v>4.82</v>
      </c>
      <c r="Q5620" t="s">
        <v>24</v>
      </c>
      <c r="R5620" t="str">
        <f t="shared" si="87"/>
        <v>H2</v>
      </c>
    </row>
    <row r="5621" spans="1:18" x14ac:dyDescent="0.35">
      <c r="A5621" t="s">
        <v>7388</v>
      </c>
      <c r="B5621" s="1">
        <v>45931</v>
      </c>
      <c r="C5621" t="s">
        <v>3028</v>
      </c>
      <c r="D5621" t="s">
        <v>27</v>
      </c>
      <c r="E5621" t="s">
        <v>84</v>
      </c>
      <c r="F5621" t="s">
        <v>21</v>
      </c>
      <c r="G5621" t="s">
        <v>33</v>
      </c>
      <c r="H5621" t="s">
        <v>40</v>
      </c>
      <c r="I5621">
        <v>3</v>
      </c>
      <c r="J5621">
        <v>32200</v>
      </c>
      <c r="K5621">
        <v>20900</v>
      </c>
      <c r="L5621">
        <v>0.05</v>
      </c>
      <c r="M5621">
        <v>91770</v>
      </c>
      <c r="N5621">
        <v>62700</v>
      </c>
      <c r="O5621">
        <v>29070</v>
      </c>
      <c r="P5621">
        <v>31.68</v>
      </c>
      <c r="Q5621" t="s">
        <v>41</v>
      </c>
      <c r="R5621" t="str">
        <f t="shared" si="87"/>
        <v>H2</v>
      </c>
    </row>
    <row r="5622" spans="1:18" x14ac:dyDescent="0.35">
      <c r="A5622" t="s">
        <v>7389</v>
      </c>
      <c r="B5622" s="1">
        <v>45931</v>
      </c>
      <c r="C5622" t="s">
        <v>2739</v>
      </c>
      <c r="D5622" t="s">
        <v>27</v>
      </c>
      <c r="E5622" t="s">
        <v>60</v>
      </c>
      <c r="F5622" t="s">
        <v>21</v>
      </c>
      <c r="G5622" t="s">
        <v>33</v>
      </c>
      <c r="H5622" t="s">
        <v>23</v>
      </c>
      <c r="I5622">
        <v>1</v>
      </c>
      <c r="J5622">
        <v>45300</v>
      </c>
      <c r="K5622">
        <v>29700</v>
      </c>
      <c r="L5622">
        <v>0.19</v>
      </c>
      <c r="M5622">
        <v>36693</v>
      </c>
      <c r="N5622">
        <v>29700</v>
      </c>
      <c r="O5622">
        <v>6993</v>
      </c>
      <c r="P5622">
        <v>19.059999999999999</v>
      </c>
      <c r="Q5622" t="s">
        <v>24</v>
      </c>
      <c r="R5622" t="str">
        <f t="shared" si="87"/>
        <v>H2</v>
      </c>
    </row>
    <row r="5623" spans="1:18" x14ac:dyDescent="0.35">
      <c r="A5623" t="s">
        <v>7390</v>
      </c>
      <c r="B5623" s="1">
        <v>45931</v>
      </c>
      <c r="C5623" t="s">
        <v>4879</v>
      </c>
      <c r="D5623" t="s">
        <v>19</v>
      </c>
      <c r="E5623" t="s">
        <v>28</v>
      </c>
      <c r="F5623" t="s">
        <v>21</v>
      </c>
      <c r="G5623" t="s">
        <v>93</v>
      </c>
      <c r="H5623" t="s">
        <v>34</v>
      </c>
      <c r="I5623">
        <v>3</v>
      </c>
      <c r="J5623">
        <v>18100</v>
      </c>
      <c r="K5623">
        <v>11300</v>
      </c>
      <c r="L5623">
        <v>0.22</v>
      </c>
      <c r="M5623">
        <v>42354</v>
      </c>
      <c r="N5623">
        <v>33900</v>
      </c>
      <c r="O5623">
        <v>8454</v>
      </c>
      <c r="P5623">
        <v>19.96</v>
      </c>
      <c r="Q5623" t="s">
        <v>24</v>
      </c>
      <c r="R5623" t="str">
        <f t="shared" si="87"/>
        <v>H2</v>
      </c>
    </row>
    <row r="5624" spans="1:18" x14ac:dyDescent="0.35">
      <c r="A5624" t="s">
        <v>7391</v>
      </c>
      <c r="B5624" s="1">
        <v>45931</v>
      </c>
      <c r="C5624" t="s">
        <v>5167</v>
      </c>
      <c r="D5624" t="s">
        <v>19</v>
      </c>
      <c r="E5624" t="s">
        <v>46</v>
      </c>
      <c r="F5624" t="s">
        <v>47</v>
      </c>
      <c r="G5624" t="s">
        <v>22</v>
      </c>
      <c r="H5624" t="s">
        <v>40</v>
      </c>
      <c r="I5624">
        <v>1</v>
      </c>
      <c r="J5624">
        <v>51900</v>
      </c>
      <c r="K5624">
        <v>35200</v>
      </c>
      <c r="L5624">
        <v>0.18</v>
      </c>
      <c r="M5624">
        <v>42558</v>
      </c>
      <c r="N5624">
        <v>35200</v>
      </c>
      <c r="O5624">
        <v>7358</v>
      </c>
      <c r="P5624">
        <v>17.29</v>
      </c>
      <c r="Q5624" t="s">
        <v>48</v>
      </c>
      <c r="R5624" t="str">
        <f t="shared" si="87"/>
        <v>H2</v>
      </c>
    </row>
    <row r="5625" spans="1:18" x14ac:dyDescent="0.35">
      <c r="A5625" t="s">
        <v>7392</v>
      </c>
      <c r="B5625" s="1">
        <v>45931</v>
      </c>
      <c r="C5625" t="s">
        <v>7393</v>
      </c>
      <c r="D5625" t="s">
        <v>19</v>
      </c>
      <c r="E5625" t="s">
        <v>123</v>
      </c>
      <c r="F5625" t="s">
        <v>21</v>
      </c>
      <c r="G5625" t="s">
        <v>29</v>
      </c>
      <c r="H5625" t="s">
        <v>23</v>
      </c>
      <c r="I5625">
        <v>3</v>
      </c>
      <c r="J5625">
        <v>182900</v>
      </c>
      <c r="K5625">
        <v>138500</v>
      </c>
      <c r="L5625">
        <v>0.25</v>
      </c>
      <c r="M5625">
        <v>411525</v>
      </c>
      <c r="N5625">
        <v>415500</v>
      </c>
      <c r="O5625">
        <v>-3975</v>
      </c>
      <c r="P5625">
        <v>-0.97</v>
      </c>
      <c r="Q5625" t="s">
        <v>41</v>
      </c>
      <c r="R5625" t="str">
        <f t="shared" si="87"/>
        <v>H2</v>
      </c>
    </row>
    <row r="5626" spans="1:18" x14ac:dyDescent="0.35">
      <c r="A5626" t="s">
        <v>7394</v>
      </c>
      <c r="B5626" s="1">
        <v>45931</v>
      </c>
      <c r="C5626" t="s">
        <v>2824</v>
      </c>
      <c r="D5626" t="s">
        <v>27</v>
      </c>
      <c r="E5626" t="s">
        <v>68</v>
      </c>
      <c r="F5626" t="s">
        <v>47</v>
      </c>
      <c r="G5626" t="s">
        <v>33</v>
      </c>
      <c r="H5626" t="s">
        <v>23</v>
      </c>
      <c r="I5626">
        <v>2</v>
      </c>
      <c r="J5626">
        <v>29300</v>
      </c>
      <c r="K5626">
        <v>19100</v>
      </c>
      <c r="L5626">
        <v>0.23</v>
      </c>
      <c r="M5626">
        <v>45122</v>
      </c>
      <c r="N5626">
        <v>38200</v>
      </c>
      <c r="O5626">
        <v>6922</v>
      </c>
      <c r="P5626">
        <v>15.34</v>
      </c>
      <c r="Q5626" t="s">
        <v>24</v>
      </c>
      <c r="R5626" t="str">
        <f t="shared" si="87"/>
        <v>H2</v>
      </c>
    </row>
    <row r="5627" spans="1:18" x14ac:dyDescent="0.35">
      <c r="A5627" t="s">
        <v>7395</v>
      </c>
      <c r="B5627" s="1">
        <v>45931</v>
      </c>
      <c r="C5627" t="s">
        <v>4401</v>
      </c>
      <c r="D5627" t="s">
        <v>27</v>
      </c>
      <c r="E5627" t="s">
        <v>123</v>
      </c>
      <c r="F5627" t="s">
        <v>21</v>
      </c>
      <c r="G5627" t="s">
        <v>29</v>
      </c>
      <c r="H5627" t="s">
        <v>23</v>
      </c>
      <c r="I5627">
        <v>4</v>
      </c>
      <c r="J5627">
        <v>182000</v>
      </c>
      <c r="K5627">
        <v>145000</v>
      </c>
      <c r="L5627">
        <v>0.22</v>
      </c>
      <c r="M5627">
        <v>567840</v>
      </c>
      <c r="N5627">
        <v>580000</v>
      </c>
      <c r="O5627">
        <v>-12160</v>
      </c>
      <c r="P5627">
        <v>-2.14</v>
      </c>
      <c r="Q5627" t="s">
        <v>30</v>
      </c>
      <c r="R5627" t="str">
        <f t="shared" si="87"/>
        <v>H2</v>
      </c>
    </row>
    <row r="5628" spans="1:18" x14ac:dyDescent="0.35">
      <c r="A5628" t="s">
        <v>7396</v>
      </c>
      <c r="B5628" s="1">
        <v>45931</v>
      </c>
      <c r="C5628" t="s">
        <v>1687</v>
      </c>
      <c r="D5628" t="s">
        <v>19</v>
      </c>
      <c r="E5628" t="s">
        <v>123</v>
      </c>
      <c r="F5628" t="s">
        <v>21</v>
      </c>
      <c r="G5628" t="s">
        <v>22</v>
      </c>
      <c r="H5628" t="s">
        <v>23</v>
      </c>
      <c r="I5628">
        <v>1</v>
      </c>
      <c r="J5628">
        <v>188300</v>
      </c>
      <c r="K5628">
        <v>138700</v>
      </c>
      <c r="L5628">
        <v>0.08</v>
      </c>
      <c r="M5628">
        <v>173236</v>
      </c>
      <c r="N5628">
        <v>138700</v>
      </c>
      <c r="O5628">
        <v>34536</v>
      </c>
      <c r="P5628">
        <v>19.940000000000001</v>
      </c>
      <c r="Q5628" t="s">
        <v>24</v>
      </c>
      <c r="R5628" t="str">
        <f t="shared" si="87"/>
        <v>H2</v>
      </c>
    </row>
    <row r="5629" spans="1:18" x14ac:dyDescent="0.35">
      <c r="A5629" t="s">
        <v>7397</v>
      </c>
      <c r="B5629" s="1">
        <v>45931</v>
      </c>
      <c r="C5629" t="s">
        <v>930</v>
      </c>
      <c r="D5629" t="s">
        <v>27</v>
      </c>
      <c r="E5629" t="s">
        <v>63</v>
      </c>
      <c r="F5629" t="s">
        <v>47</v>
      </c>
      <c r="G5629" t="s">
        <v>93</v>
      </c>
      <c r="H5629" t="s">
        <v>34</v>
      </c>
      <c r="I5629">
        <v>3</v>
      </c>
      <c r="J5629">
        <v>75000</v>
      </c>
      <c r="K5629">
        <v>53400</v>
      </c>
      <c r="L5629">
        <v>0.15</v>
      </c>
      <c r="M5629">
        <v>191250</v>
      </c>
      <c r="N5629">
        <v>160200</v>
      </c>
      <c r="O5629">
        <v>31050</v>
      </c>
      <c r="P5629">
        <v>16.239999999999998</v>
      </c>
      <c r="Q5629" t="s">
        <v>41</v>
      </c>
      <c r="R5629" t="str">
        <f t="shared" si="87"/>
        <v>H2</v>
      </c>
    </row>
    <row r="5630" spans="1:18" x14ac:dyDescent="0.35">
      <c r="A5630" t="s">
        <v>7398</v>
      </c>
      <c r="B5630" s="1">
        <v>45931</v>
      </c>
      <c r="C5630" t="s">
        <v>2223</v>
      </c>
      <c r="D5630" t="s">
        <v>19</v>
      </c>
      <c r="E5630" t="s">
        <v>28</v>
      </c>
      <c r="F5630" t="s">
        <v>21</v>
      </c>
      <c r="G5630" t="s">
        <v>33</v>
      </c>
      <c r="H5630" t="s">
        <v>23</v>
      </c>
      <c r="I5630">
        <v>1</v>
      </c>
      <c r="J5630">
        <v>18200</v>
      </c>
      <c r="K5630">
        <v>11500</v>
      </c>
      <c r="L5630">
        <v>0.21</v>
      </c>
      <c r="M5630">
        <v>14378</v>
      </c>
      <c r="N5630">
        <v>11500</v>
      </c>
      <c r="O5630">
        <v>2878</v>
      </c>
      <c r="P5630">
        <v>20.02</v>
      </c>
      <c r="Q5630" t="s">
        <v>48</v>
      </c>
      <c r="R5630" t="str">
        <f t="shared" si="87"/>
        <v>H2</v>
      </c>
    </row>
    <row r="5631" spans="1:18" x14ac:dyDescent="0.35">
      <c r="A5631" t="s">
        <v>7399</v>
      </c>
      <c r="B5631" s="1">
        <v>45931</v>
      </c>
      <c r="C5631" t="s">
        <v>6191</v>
      </c>
      <c r="D5631" t="s">
        <v>27</v>
      </c>
      <c r="E5631" t="s">
        <v>68</v>
      </c>
      <c r="F5631" t="s">
        <v>47</v>
      </c>
      <c r="G5631" t="s">
        <v>29</v>
      </c>
      <c r="H5631" t="s">
        <v>23</v>
      </c>
      <c r="I5631">
        <v>2</v>
      </c>
      <c r="J5631">
        <v>30100</v>
      </c>
      <c r="K5631">
        <v>19800</v>
      </c>
      <c r="L5631">
        <v>0.28000000000000003</v>
      </c>
      <c r="M5631">
        <v>43344</v>
      </c>
      <c r="N5631">
        <v>39600</v>
      </c>
      <c r="O5631">
        <v>3744</v>
      </c>
      <c r="P5631">
        <v>8.64</v>
      </c>
      <c r="Q5631" t="s">
        <v>24</v>
      </c>
      <c r="R5631" t="str">
        <f t="shared" si="87"/>
        <v>H2</v>
      </c>
    </row>
    <row r="5632" spans="1:18" x14ac:dyDescent="0.35">
      <c r="A5632" t="s">
        <v>7400</v>
      </c>
      <c r="B5632" s="1">
        <v>45931</v>
      </c>
      <c r="C5632" t="s">
        <v>1308</v>
      </c>
      <c r="D5632" t="s">
        <v>27</v>
      </c>
      <c r="E5632" t="s">
        <v>79</v>
      </c>
      <c r="F5632" t="s">
        <v>47</v>
      </c>
      <c r="G5632" t="s">
        <v>29</v>
      </c>
      <c r="H5632" t="s">
        <v>34</v>
      </c>
      <c r="I5632">
        <v>3</v>
      </c>
      <c r="J5632">
        <v>51800</v>
      </c>
      <c r="K5632">
        <v>36300</v>
      </c>
      <c r="L5632">
        <v>0.12</v>
      </c>
      <c r="M5632">
        <v>136752</v>
      </c>
      <c r="N5632">
        <v>108900</v>
      </c>
      <c r="O5632">
        <v>27852</v>
      </c>
      <c r="P5632">
        <v>20.37</v>
      </c>
      <c r="Q5632" t="s">
        <v>48</v>
      </c>
      <c r="R5632" t="str">
        <f t="shared" si="87"/>
        <v>H2</v>
      </c>
    </row>
    <row r="5633" spans="1:18" x14ac:dyDescent="0.35">
      <c r="A5633" t="s">
        <v>7401</v>
      </c>
      <c r="B5633" s="1">
        <v>45931</v>
      </c>
      <c r="C5633" t="s">
        <v>3703</v>
      </c>
      <c r="D5633" t="s">
        <v>19</v>
      </c>
      <c r="E5633" t="s">
        <v>123</v>
      </c>
      <c r="F5633" t="s">
        <v>21</v>
      </c>
      <c r="G5633" t="s">
        <v>39</v>
      </c>
      <c r="H5633" t="s">
        <v>23</v>
      </c>
      <c r="I5633">
        <v>1</v>
      </c>
      <c r="J5633">
        <v>177600</v>
      </c>
      <c r="K5633">
        <v>135200</v>
      </c>
      <c r="L5633">
        <v>0.2</v>
      </c>
      <c r="M5633">
        <v>142080</v>
      </c>
      <c r="N5633">
        <v>135200</v>
      </c>
      <c r="O5633">
        <v>6880</v>
      </c>
      <c r="P5633">
        <v>4.84</v>
      </c>
      <c r="Q5633" t="s">
        <v>41</v>
      </c>
      <c r="R5633" t="str">
        <f t="shared" si="87"/>
        <v>H2</v>
      </c>
    </row>
    <row r="5634" spans="1:18" x14ac:dyDescent="0.35">
      <c r="A5634" t="s">
        <v>7402</v>
      </c>
      <c r="B5634" s="1">
        <v>45931</v>
      </c>
      <c r="C5634" t="s">
        <v>2860</v>
      </c>
      <c r="D5634" t="s">
        <v>19</v>
      </c>
      <c r="E5634" t="s">
        <v>73</v>
      </c>
      <c r="F5634" t="s">
        <v>74</v>
      </c>
      <c r="G5634" t="s">
        <v>29</v>
      </c>
      <c r="H5634" t="s">
        <v>23</v>
      </c>
      <c r="I5634">
        <v>4</v>
      </c>
      <c r="J5634">
        <v>59900</v>
      </c>
      <c r="K5634">
        <v>40600</v>
      </c>
      <c r="L5634">
        <v>0.15</v>
      </c>
      <c r="M5634">
        <v>203660</v>
      </c>
      <c r="N5634">
        <v>162400</v>
      </c>
      <c r="O5634">
        <v>41260</v>
      </c>
      <c r="P5634">
        <v>20.260000000000002</v>
      </c>
      <c r="Q5634" t="s">
        <v>30</v>
      </c>
      <c r="R5634" t="str">
        <f t="shared" si="87"/>
        <v>H2</v>
      </c>
    </row>
    <row r="5635" spans="1:18" x14ac:dyDescent="0.35">
      <c r="A5635" t="s">
        <v>7403</v>
      </c>
      <c r="B5635" s="1">
        <v>45931</v>
      </c>
      <c r="C5635" t="s">
        <v>1850</v>
      </c>
      <c r="D5635" t="s">
        <v>19</v>
      </c>
      <c r="E5635" t="s">
        <v>37</v>
      </c>
      <c r="F5635" t="s">
        <v>38</v>
      </c>
      <c r="G5635" t="s">
        <v>93</v>
      </c>
      <c r="H5635" t="s">
        <v>23</v>
      </c>
      <c r="I5635">
        <v>1</v>
      </c>
      <c r="J5635">
        <v>33800</v>
      </c>
      <c r="K5635">
        <v>21800</v>
      </c>
      <c r="L5635">
        <v>0.09</v>
      </c>
      <c r="M5635">
        <v>30758</v>
      </c>
      <c r="N5635">
        <v>21800</v>
      </c>
      <c r="O5635">
        <v>8958</v>
      </c>
      <c r="P5635">
        <v>29.12</v>
      </c>
      <c r="Q5635" t="s">
        <v>30</v>
      </c>
      <c r="R5635" t="str">
        <f t="shared" ref="R5635:R5698" si="88">IF(MONTH(B5635)&lt;=6,"H1","H2")</f>
        <v>H2</v>
      </c>
    </row>
    <row r="5636" spans="1:18" x14ac:dyDescent="0.35">
      <c r="A5636" t="s">
        <v>7404</v>
      </c>
      <c r="B5636" s="1">
        <v>45931</v>
      </c>
      <c r="C5636" t="s">
        <v>1621</v>
      </c>
      <c r="D5636" t="s">
        <v>27</v>
      </c>
      <c r="E5636" t="s">
        <v>68</v>
      </c>
      <c r="F5636" t="s">
        <v>47</v>
      </c>
      <c r="G5636" t="s">
        <v>29</v>
      </c>
      <c r="H5636" t="s">
        <v>40</v>
      </c>
      <c r="I5636">
        <v>2</v>
      </c>
      <c r="J5636">
        <v>28600</v>
      </c>
      <c r="K5636">
        <v>20000</v>
      </c>
      <c r="L5636">
        <v>0.08</v>
      </c>
      <c r="M5636">
        <v>52624</v>
      </c>
      <c r="N5636">
        <v>40000</v>
      </c>
      <c r="O5636">
        <v>12624</v>
      </c>
      <c r="P5636">
        <v>23.99</v>
      </c>
      <c r="Q5636" t="s">
        <v>30</v>
      </c>
      <c r="R5636" t="str">
        <f t="shared" si="88"/>
        <v>H2</v>
      </c>
    </row>
    <row r="5637" spans="1:18" x14ac:dyDescent="0.35">
      <c r="A5637" t="s">
        <v>7405</v>
      </c>
      <c r="B5637" s="1">
        <v>45932</v>
      </c>
      <c r="C5637" t="s">
        <v>3586</v>
      </c>
      <c r="D5637" t="s">
        <v>19</v>
      </c>
      <c r="E5637" t="s">
        <v>46</v>
      </c>
      <c r="F5637" t="s">
        <v>47</v>
      </c>
      <c r="G5637" t="s">
        <v>39</v>
      </c>
      <c r="H5637" t="s">
        <v>40</v>
      </c>
      <c r="I5637">
        <v>1</v>
      </c>
      <c r="J5637">
        <v>53100</v>
      </c>
      <c r="K5637">
        <v>33600</v>
      </c>
      <c r="L5637">
        <v>0.12</v>
      </c>
      <c r="M5637">
        <v>46728</v>
      </c>
      <c r="N5637">
        <v>33600</v>
      </c>
      <c r="O5637">
        <v>13128</v>
      </c>
      <c r="P5637">
        <v>28.09</v>
      </c>
      <c r="Q5637" t="s">
        <v>24</v>
      </c>
      <c r="R5637" t="str">
        <f t="shared" si="88"/>
        <v>H2</v>
      </c>
    </row>
    <row r="5638" spans="1:18" x14ac:dyDescent="0.35">
      <c r="A5638" t="s">
        <v>7406</v>
      </c>
      <c r="B5638" s="1">
        <v>45932</v>
      </c>
      <c r="C5638" t="s">
        <v>4327</v>
      </c>
      <c r="D5638" t="s">
        <v>27</v>
      </c>
      <c r="E5638" t="s">
        <v>115</v>
      </c>
      <c r="F5638" t="s">
        <v>38</v>
      </c>
      <c r="G5638" t="s">
        <v>33</v>
      </c>
      <c r="H5638" t="s">
        <v>23</v>
      </c>
      <c r="I5638">
        <v>3</v>
      </c>
      <c r="J5638">
        <v>41000</v>
      </c>
      <c r="K5638">
        <v>27400</v>
      </c>
      <c r="L5638">
        <v>0.35</v>
      </c>
      <c r="M5638">
        <v>79950</v>
      </c>
      <c r="N5638">
        <v>82200</v>
      </c>
      <c r="O5638">
        <v>-2250</v>
      </c>
      <c r="P5638">
        <v>-2.81</v>
      </c>
      <c r="Q5638" t="s">
        <v>41</v>
      </c>
      <c r="R5638" t="str">
        <f t="shared" si="88"/>
        <v>H2</v>
      </c>
    </row>
    <row r="5639" spans="1:18" x14ac:dyDescent="0.35">
      <c r="A5639" t="s">
        <v>7407</v>
      </c>
      <c r="B5639" s="1">
        <v>45932</v>
      </c>
      <c r="C5639" t="s">
        <v>1088</v>
      </c>
      <c r="D5639" t="s">
        <v>27</v>
      </c>
      <c r="E5639" t="s">
        <v>20</v>
      </c>
      <c r="F5639" t="s">
        <v>21</v>
      </c>
      <c r="G5639" t="s">
        <v>29</v>
      </c>
      <c r="H5639" t="s">
        <v>23</v>
      </c>
      <c r="I5639">
        <v>1</v>
      </c>
      <c r="J5639">
        <v>86100</v>
      </c>
      <c r="K5639">
        <v>62100</v>
      </c>
      <c r="L5639">
        <v>0.25</v>
      </c>
      <c r="M5639">
        <v>64575</v>
      </c>
      <c r="N5639">
        <v>62100</v>
      </c>
      <c r="O5639">
        <v>2475</v>
      </c>
      <c r="P5639">
        <v>3.83</v>
      </c>
      <c r="Q5639" t="s">
        <v>48</v>
      </c>
      <c r="R5639" t="str">
        <f t="shared" si="88"/>
        <v>H2</v>
      </c>
    </row>
    <row r="5640" spans="1:18" x14ac:dyDescent="0.35">
      <c r="A5640" t="s">
        <v>7408</v>
      </c>
      <c r="B5640" s="1">
        <v>45932</v>
      </c>
      <c r="C5640" t="s">
        <v>772</v>
      </c>
      <c r="D5640" t="s">
        <v>27</v>
      </c>
      <c r="E5640" t="s">
        <v>20</v>
      </c>
      <c r="F5640" t="s">
        <v>21</v>
      </c>
      <c r="G5640" t="s">
        <v>39</v>
      </c>
      <c r="H5640" t="s">
        <v>40</v>
      </c>
      <c r="I5640">
        <v>1</v>
      </c>
      <c r="J5640">
        <v>82200</v>
      </c>
      <c r="K5640">
        <v>62300</v>
      </c>
      <c r="L5640">
        <v>0.3</v>
      </c>
      <c r="M5640">
        <v>57540</v>
      </c>
      <c r="N5640">
        <v>62300</v>
      </c>
      <c r="O5640">
        <v>-4760</v>
      </c>
      <c r="P5640">
        <v>-8.27</v>
      </c>
      <c r="Q5640" t="s">
        <v>48</v>
      </c>
      <c r="R5640" t="str">
        <f t="shared" si="88"/>
        <v>H2</v>
      </c>
    </row>
    <row r="5641" spans="1:18" x14ac:dyDescent="0.35">
      <c r="A5641" t="s">
        <v>7409</v>
      </c>
      <c r="B5641" s="1">
        <v>45932</v>
      </c>
      <c r="C5641" t="s">
        <v>1082</v>
      </c>
      <c r="D5641" t="s">
        <v>19</v>
      </c>
      <c r="E5641" t="s">
        <v>57</v>
      </c>
      <c r="F5641" t="s">
        <v>38</v>
      </c>
      <c r="G5641" t="s">
        <v>29</v>
      </c>
      <c r="H5641" t="s">
        <v>23</v>
      </c>
      <c r="I5641">
        <v>1</v>
      </c>
      <c r="J5641">
        <v>46900</v>
      </c>
      <c r="K5641">
        <v>30400</v>
      </c>
      <c r="L5641">
        <v>0.21</v>
      </c>
      <c r="M5641">
        <v>37051</v>
      </c>
      <c r="N5641">
        <v>30400</v>
      </c>
      <c r="O5641">
        <v>6651</v>
      </c>
      <c r="P5641">
        <v>17.95</v>
      </c>
      <c r="Q5641" t="s">
        <v>41</v>
      </c>
      <c r="R5641" t="str">
        <f t="shared" si="88"/>
        <v>H2</v>
      </c>
    </row>
    <row r="5642" spans="1:18" x14ac:dyDescent="0.35">
      <c r="A5642" t="s">
        <v>7410</v>
      </c>
      <c r="B5642" s="1">
        <v>45932</v>
      </c>
      <c r="C5642" t="s">
        <v>2237</v>
      </c>
      <c r="D5642" t="s">
        <v>27</v>
      </c>
      <c r="E5642" t="s">
        <v>79</v>
      </c>
      <c r="F5642" t="s">
        <v>47</v>
      </c>
      <c r="G5642" t="s">
        <v>33</v>
      </c>
      <c r="H5642" t="s">
        <v>34</v>
      </c>
      <c r="I5642">
        <v>3</v>
      </c>
      <c r="J5642">
        <v>55000</v>
      </c>
      <c r="K5642">
        <v>36600</v>
      </c>
      <c r="L5642">
        <v>0.19</v>
      </c>
      <c r="M5642">
        <v>133650</v>
      </c>
      <c r="N5642">
        <v>109800</v>
      </c>
      <c r="O5642">
        <v>23850</v>
      </c>
      <c r="P5642">
        <v>17.850000000000001</v>
      </c>
      <c r="Q5642" t="s">
        <v>48</v>
      </c>
      <c r="R5642" t="str">
        <f t="shared" si="88"/>
        <v>H2</v>
      </c>
    </row>
    <row r="5643" spans="1:18" x14ac:dyDescent="0.35">
      <c r="A5643" t="s">
        <v>7411</v>
      </c>
      <c r="B5643" s="1">
        <v>45932</v>
      </c>
      <c r="C5643" t="s">
        <v>1039</v>
      </c>
      <c r="D5643" t="s">
        <v>27</v>
      </c>
      <c r="E5643" t="s">
        <v>79</v>
      </c>
      <c r="F5643" t="s">
        <v>47</v>
      </c>
      <c r="G5643" t="s">
        <v>29</v>
      </c>
      <c r="H5643" t="s">
        <v>34</v>
      </c>
      <c r="I5643">
        <v>1</v>
      </c>
      <c r="J5643">
        <v>54300</v>
      </c>
      <c r="K5643">
        <v>36100</v>
      </c>
      <c r="L5643">
        <v>0.26</v>
      </c>
      <c r="M5643">
        <v>40182</v>
      </c>
      <c r="N5643">
        <v>36100</v>
      </c>
      <c r="O5643">
        <v>4082</v>
      </c>
      <c r="P5643">
        <v>10.16</v>
      </c>
      <c r="Q5643" t="s">
        <v>41</v>
      </c>
      <c r="R5643" t="str">
        <f t="shared" si="88"/>
        <v>H2</v>
      </c>
    </row>
    <row r="5644" spans="1:18" x14ac:dyDescent="0.35">
      <c r="A5644" t="s">
        <v>7412</v>
      </c>
      <c r="B5644" s="1">
        <v>45932</v>
      </c>
      <c r="C5644" t="s">
        <v>3838</v>
      </c>
      <c r="D5644" t="s">
        <v>27</v>
      </c>
      <c r="E5644" t="s">
        <v>84</v>
      </c>
      <c r="F5644" t="s">
        <v>21</v>
      </c>
      <c r="G5644" t="s">
        <v>29</v>
      </c>
      <c r="H5644" t="s">
        <v>34</v>
      </c>
      <c r="I5644">
        <v>3</v>
      </c>
      <c r="J5644">
        <v>30800</v>
      </c>
      <c r="K5644">
        <v>20600</v>
      </c>
      <c r="L5644">
        <v>0.2</v>
      </c>
      <c r="M5644">
        <v>73920</v>
      </c>
      <c r="N5644">
        <v>61800</v>
      </c>
      <c r="O5644">
        <v>12120</v>
      </c>
      <c r="P5644">
        <v>16.399999999999999</v>
      </c>
      <c r="Q5644" t="s">
        <v>48</v>
      </c>
      <c r="R5644" t="str">
        <f t="shared" si="88"/>
        <v>H2</v>
      </c>
    </row>
    <row r="5645" spans="1:18" x14ac:dyDescent="0.35">
      <c r="A5645" t="s">
        <v>7413</v>
      </c>
      <c r="B5645" s="1">
        <v>45932</v>
      </c>
      <c r="C5645" t="s">
        <v>2160</v>
      </c>
      <c r="D5645" t="s">
        <v>27</v>
      </c>
      <c r="E5645" t="s">
        <v>123</v>
      </c>
      <c r="F5645" t="s">
        <v>21</v>
      </c>
      <c r="G5645" t="s">
        <v>29</v>
      </c>
      <c r="H5645" t="s">
        <v>34</v>
      </c>
      <c r="I5645">
        <v>2</v>
      </c>
      <c r="J5645">
        <v>183100</v>
      </c>
      <c r="K5645">
        <v>137700</v>
      </c>
      <c r="L5645">
        <v>0.13</v>
      </c>
      <c r="M5645">
        <v>318594</v>
      </c>
      <c r="N5645">
        <v>275400</v>
      </c>
      <c r="O5645">
        <v>43194</v>
      </c>
      <c r="P5645">
        <v>13.56</v>
      </c>
      <c r="Q5645" t="s">
        <v>24</v>
      </c>
      <c r="R5645" t="str">
        <f t="shared" si="88"/>
        <v>H2</v>
      </c>
    </row>
    <row r="5646" spans="1:18" x14ac:dyDescent="0.35">
      <c r="A5646" t="s">
        <v>7414</v>
      </c>
      <c r="B5646" s="1">
        <v>45932</v>
      </c>
      <c r="C5646" t="s">
        <v>3584</v>
      </c>
      <c r="D5646" t="s">
        <v>27</v>
      </c>
      <c r="E5646" t="s">
        <v>57</v>
      </c>
      <c r="F5646" t="s">
        <v>38</v>
      </c>
      <c r="G5646" t="s">
        <v>29</v>
      </c>
      <c r="H5646" t="s">
        <v>40</v>
      </c>
      <c r="I5646">
        <v>4</v>
      </c>
      <c r="J5646">
        <v>46700</v>
      </c>
      <c r="K5646">
        <v>29200</v>
      </c>
      <c r="L5646">
        <v>0.23</v>
      </c>
      <c r="M5646">
        <v>143836</v>
      </c>
      <c r="N5646">
        <v>116800</v>
      </c>
      <c r="O5646">
        <v>27036</v>
      </c>
      <c r="P5646">
        <v>18.8</v>
      </c>
      <c r="Q5646" t="s">
        <v>30</v>
      </c>
      <c r="R5646" t="str">
        <f t="shared" si="88"/>
        <v>H2</v>
      </c>
    </row>
    <row r="5647" spans="1:18" x14ac:dyDescent="0.35">
      <c r="A5647" t="s">
        <v>7415</v>
      </c>
      <c r="B5647" s="1">
        <v>45932</v>
      </c>
      <c r="C5647" t="s">
        <v>731</v>
      </c>
      <c r="D5647" t="s">
        <v>27</v>
      </c>
      <c r="E5647" t="s">
        <v>20</v>
      </c>
      <c r="F5647" t="s">
        <v>21</v>
      </c>
      <c r="G5647" t="s">
        <v>33</v>
      </c>
      <c r="H5647" t="s">
        <v>23</v>
      </c>
      <c r="I5647">
        <v>1</v>
      </c>
      <c r="J5647">
        <v>80900</v>
      </c>
      <c r="K5647">
        <v>63100</v>
      </c>
      <c r="L5647">
        <v>0.16</v>
      </c>
      <c r="M5647">
        <v>67956</v>
      </c>
      <c r="N5647">
        <v>63100</v>
      </c>
      <c r="O5647">
        <v>4856</v>
      </c>
      <c r="P5647">
        <v>7.15</v>
      </c>
      <c r="Q5647" t="s">
        <v>48</v>
      </c>
      <c r="R5647" t="str">
        <f t="shared" si="88"/>
        <v>H2</v>
      </c>
    </row>
    <row r="5648" spans="1:18" x14ac:dyDescent="0.35">
      <c r="A5648" t="s">
        <v>7416</v>
      </c>
      <c r="B5648" s="1">
        <v>45932</v>
      </c>
      <c r="C5648" t="s">
        <v>1425</v>
      </c>
      <c r="D5648" t="s">
        <v>27</v>
      </c>
      <c r="E5648" t="s">
        <v>123</v>
      </c>
      <c r="F5648" t="s">
        <v>21</v>
      </c>
      <c r="G5648" t="s">
        <v>33</v>
      </c>
      <c r="H5648" t="s">
        <v>23</v>
      </c>
      <c r="I5648">
        <v>1</v>
      </c>
      <c r="J5648">
        <v>182200</v>
      </c>
      <c r="K5648">
        <v>140300</v>
      </c>
      <c r="L5648">
        <v>0.12</v>
      </c>
      <c r="M5648">
        <v>160336</v>
      </c>
      <c r="N5648">
        <v>140300</v>
      </c>
      <c r="O5648">
        <v>20036</v>
      </c>
      <c r="P5648">
        <v>12.5</v>
      </c>
      <c r="Q5648" t="s">
        <v>48</v>
      </c>
      <c r="R5648" t="str">
        <f t="shared" si="88"/>
        <v>H2</v>
      </c>
    </row>
    <row r="5649" spans="1:18" x14ac:dyDescent="0.35">
      <c r="A5649" t="s">
        <v>7417</v>
      </c>
      <c r="B5649" s="1">
        <v>45932</v>
      </c>
      <c r="C5649" t="s">
        <v>4067</v>
      </c>
      <c r="D5649" t="s">
        <v>27</v>
      </c>
      <c r="E5649" t="s">
        <v>115</v>
      </c>
      <c r="F5649" t="s">
        <v>38</v>
      </c>
      <c r="G5649" t="s">
        <v>29</v>
      </c>
      <c r="H5649" t="s">
        <v>40</v>
      </c>
      <c r="I5649">
        <v>2</v>
      </c>
      <c r="J5649">
        <v>43000</v>
      </c>
      <c r="K5649">
        <v>27000</v>
      </c>
      <c r="L5649">
        <v>0.11</v>
      </c>
      <c r="M5649">
        <v>76540</v>
      </c>
      <c r="N5649">
        <v>54000</v>
      </c>
      <c r="O5649">
        <v>22540</v>
      </c>
      <c r="P5649">
        <v>29.45</v>
      </c>
      <c r="Q5649" t="s">
        <v>24</v>
      </c>
      <c r="R5649" t="str">
        <f t="shared" si="88"/>
        <v>H2</v>
      </c>
    </row>
    <row r="5650" spans="1:18" x14ac:dyDescent="0.35">
      <c r="A5650" t="s">
        <v>7418</v>
      </c>
      <c r="B5650" s="1">
        <v>45932</v>
      </c>
      <c r="C5650" t="s">
        <v>3666</v>
      </c>
      <c r="D5650" t="s">
        <v>27</v>
      </c>
      <c r="E5650" t="s">
        <v>57</v>
      </c>
      <c r="F5650" t="s">
        <v>38</v>
      </c>
      <c r="G5650" t="s">
        <v>33</v>
      </c>
      <c r="H5650" t="s">
        <v>23</v>
      </c>
      <c r="I5650">
        <v>2</v>
      </c>
      <c r="J5650">
        <v>45300</v>
      </c>
      <c r="K5650">
        <v>30500</v>
      </c>
      <c r="L5650">
        <v>0.14000000000000001</v>
      </c>
      <c r="M5650">
        <v>77916</v>
      </c>
      <c r="N5650">
        <v>61000</v>
      </c>
      <c r="O5650">
        <v>16916</v>
      </c>
      <c r="P5650">
        <v>21.71</v>
      </c>
      <c r="Q5650" t="s">
        <v>30</v>
      </c>
      <c r="R5650" t="str">
        <f t="shared" si="88"/>
        <v>H2</v>
      </c>
    </row>
    <row r="5651" spans="1:18" x14ac:dyDescent="0.35">
      <c r="A5651" t="s">
        <v>7419</v>
      </c>
      <c r="B5651" s="1">
        <v>45932</v>
      </c>
      <c r="C5651" t="s">
        <v>5631</v>
      </c>
      <c r="D5651" t="s">
        <v>27</v>
      </c>
      <c r="E5651" t="s">
        <v>73</v>
      </c>
      <c r="F5651" t="s">
        <v>74</v>
      </c>
      <c r="G5651" t="s">
        <v>22</v>
      </c>
      <c r="H5651" t="s">
        <v>23</v>
      </c>
      <c r="I5651">
        <v>3</v>
      </c>
      <c r="J5651">
        <v>65400</v>
      </c>
      <c r="K5651">
        <v>41200</v>
      </c>
      <c r="L5651">
        <v>0.14000000000000001</v>
      </c>
      <c r="M5651">
        <v>168732</v>
      </c>
      <c r="N5651">
        <v>123600</v>
      </c>
      <c r="O5651">
        <v>45132</v>
      </c>
      <c r="P5651">
        <v>26.75</v>
      </c>
      <c r="Q5651" t="s">
        <v>48</v>
      </c>
      <c r="R5651" t="str">
        <f t="shared" si="88"/>
        <v>H2</v>
      </c>
    </row>
    <row r="5652" spans="1:18" x14ac:dyDescent="0.35">
      <c r="A5652" t="s">
        <v>7420</v>
      </c>
      <c r="B5652" s="1">
        <v>45932</v>
      </c>
      <c r="C5652" t="s">
        <v>2940</v>
      </c>
      <c r="D5652" t="s">
        <v>19</v>
      </c>
      <c r="E5652" t="s">
        <v>28</v>
      </c>
      <c r="F5652" t="s">
        <v>21</v>
      </c>
      <c r="G5652" t="s">
        <v>29</v>
      </c>
      <c r="H5652" t="s">
        <v>40</v>
      </c>
      <c r="I5652">
        <v>1</v>
      </c>
      <c r="J5652">
        <v>17700</v>
      </c>
      <c r="K5652">
        <v>11800</v>
      </c>
      <c r="L5652">
        <v>0.15</v>
      </c>
      <c r="M5652">
        <v>15045</v>
      </c>
      <c r="N5652">
        <v>11800</v>
      </c>
      <c r="O5652">
        <v>3245</v>
      </c>
      <c r="P5652">
        <v>21.57</v>
      </c>
      <c r="Q5652" t="s">
        <v>41</v>
      </c>
      <c r="R5652" t="str">
        <f t="shared" si="88"/>
        <v>H2</v>
      </c>
    </row>
    <row r="5653" spans="1:18" x14ac:dyDescent="0.35">
      <c r="A5653" t="s">
        <v>7421</v>
      </c>
      <c r="B5653" s="1">
        <v>45932</v>
      </c>
      <c r="C5653" t="s">
        <v>4773</v>
      </c>
      <c r="D5653" t="s">
        <v>27</v>
      </c>
      <c r="E5653" t="s">
        <v>84</v>
      </c>
      <c r="F5653" t="s">
        <v>21</v>
      </c>
      <c r="G5653" t="s">
        <v>93</v>
      </c>
      <c r="H5653" t="s">
        <v>40</v>
      </c>
      <c r="I5653">
        <v>2</v>
      </c>
      <c r="J5653">
        <v>31400</v>
      </c>
      <c r="K5653">
        <v>21700</v>
      </c>
      <c r="L5653">
        <v>0.11</v>
      </c>
      <c r="M5653">
        <v>55892</v>
      </c>
      <c r="N5653">
        <v>43400</v>
      </c>
      <c r="O5653">
        <v>12492</v>
      </c>
      <c r="P5653">
        <v>22.35</v>
      </c>
      <c r="Q5653" t="s">
        <v>30</v>
      </c>
      <c r="R5653" t="str">
        <f t="shared" si="88"/>
        <v>H2</v>
      </c>
    </row>
    <row r="5654" spans="1:18" x14ac:dyDescent="0.35">
      <c r="A5654" t="s">
        <v>7422</v>
      </c>
      <c r="B5654" s="1">
        <v>45932</v>
      </c>
      <c r="C5654" t="s">
        <v>1999</v>
      </c>
      <c r="D5654" t="s">
        <v>27</v>
      </c>
      <c r="E5654" t="s">
        <v>68</v>
      </c>
      <c r="F5654" t="s">
        <v>47</v>
      </c>
      <c r="G5654" t="s">
        <v>29</v>
      </c>
      <c r="H5654" t="s">
        <v>40</v>
      </c>
      <c r="I5654">
        <v>4</v>
      </c>
      <c r="J5654">
        <v>30100</v>
      </c>
      <c r="K5654">
        <v>19300</v>
      </c>
      <c r="L5654">
        <v>0.28000000000000003</v>
      </c>
      <c r="M5654">
        <v>86688</v>
      </c>
      <c r="N5654">
        <v>77200</v>
      </c>
      <c r="O5654">
        <v>9488</v>
      </c>
      <c r="P5654">
        <v>10.94</v>
      </c>
      <c r="Q5654" t="s">
        <v>24</v>
      </c>
      <c r="R5654" t="str">
        <f t="shared" si="88"/>
        <v>H2</v>
      </c>
    </row>
    <row r="5655" spans="1:18" x14ac:dyDescent="0.35">
      <c r="A5655" t="s">
        <v>7423</v>
      </c>
      <c r="B5655" s="1">
        <v>45932</v>
      </c>
      <c r="C5655" t="s">
        <v>987</v>
      </c>
      <c r="D5655" t="s">
        <v>19</v>
      </c>
      <c r="E5655" t="s">
        <v>79</v>
      </c>
      <c r="F5655" t="s">
        <v>47</v>
      </c>
      <c r="G5655" t="s">
        <v>33</v>
      </c>
      <c r="H5655" t="s">
        <v>40</v>
      </c>
      <c r="I5655">
        <v>2</v>
      </c>
      <c r="J5655">
        <v>55500</v>
      </c>
      <c r="K5655">
        <v>37200</v>
      </c>
      <c r="L5655">
        <v>0.15</v>
      </c>
      <c r="M5655">
        <v>94350</v>
      </c>
      <c r="N5655">
        <v>74400</v>
      </c>
      <c r="O5655">
        <v>19950</v>
      </c>
      <c r="P5655">
        <v>21.14</v>
      </c>
      <c r="Q5655" t="s">
        <v>41</v>
      </c>
      <c r="R5655" t="str">
        <f t="shared" si="88"/>
        <v>H2</v>
      </c>
    </row>
    <row r="5656" spans="1:18" x14ac:dyDescent="0.35">
      <c r="A5656" t="s">
        <v>7424</v>
      </c>
      <c r="B5656" s="1">
        <v>45932</v>
      </c>
      <c r="C5656" t="s">
        <v>1224</v>
      </c>
      <c r="D5656" t="s">
        <v>27</v>
      </c>
      <c r="E5656" t="s">
        <v>20</v>
      </c>
      <c r="F5656" t="s">
        <v>21</v>
      </c>
      <c r="G5656" t="s">
        <v>33</v>
      </c>
      <c r="H5656" t="s">
        <v>40</v>
      </c>
      <c r="I5656">
        <v>1</v>
      </c>
      <c r="J5656">
        <v>84200</v>
      </c>
      <c r="K5656">
        <v>61900</v>
      </c>
      <c r="L5656">
        <v>0.09</v>
      </c>
      <c r="M5656">
        <v>76622</v>
      </c>
      <c r="N5656">
        <v>61900</v>
      </c>
      <c r="O5656">
        <v>14722</v>
      </c>
      <c r="P5656">
        <v>19.21</v>
      </c>
      <c r="Q5656" t="s">
        <v>48</v>
      </c>
      <c r="R5656" t="str">
        <f t="shared" si="88"/>
        <v>H2</v>
      </c>
    </row>
    <row r="5657" spans="1:18" x14ac:dyDescent="0.35">
      <c r="A5657" t="s">
        <v>7425</v>
      </c>
      <c r="B5657" s="1">
        <v>45932</v>
      </c>
      <c r="C5657" t="s">
        <v>702</v>
      </c>
      <c r="D5657" t="s">
        <v>19</v>
      </c>
      <c r="E5657" t="s">
        <v>123</v>
      </c>
      <c r="F5657" t="s">
        <v>21</v>
      </c>
      <c r="G5657" t="s">
        <v>33</v>
      </c>
      <c r="H5657" t="s">
        <v>40</v>
      </c>
      <c r="I5657">
        <v>2</v>
      </c>
      <c r="J5657">
        <v>182000</v>
      </c>
      <c r="K5657">
        <v>140300</v>
      </c>
      <c r="L5657">
        <v>0.11</v>
      </c>
      <c r="M5657">
        <v>323960</v>
      </c>
      <c r="N5657">
        <v>280600</v>
      </c>
      <c r="O5657">
        <v>43360</v>
      </c>
      <c r="P5657">
        <v>13.38</v>
      </c>
      <c r="Q5657" t="s">
        <v>41</v>
      </c>
      <c r="R5657" t="str">
        <f t="shared" si="88"/>
        <v>H2</v>
      </c>
    </row>
    <row r="5658" spans="1:18" x14ac:dyDescent="0.35">
      <c r="A5658" t="s">
        <v>7426</v>
      </c>
      <c r="B5658" s="1">
        <v>45932</v>
      </c>
      <c r="C5658" t="s">
        <v>6291</v>
      </c>
      <c r="D5658" t="s">
        <v>19</v>
      </c>
      <c r="E5658" t="s">
        <v>20</v>
      </c>
      <c r="F5658" t="s">
        <v>21</v>
      </c>
      <c r="G5658" t="s">
        <v>39</v>
      </c>
      <c r="H5658" t="s">
        <v>34</v>
      </c>
      <c r="I5658">
        <v>4</v>
      </c>
      <c r="J5658">
        <v>85200</v>
      </c>
      <c r="K5658">
        <v>62000</v>
      </c>
      <c r="L5658">
        <v>0.22</v>
      </c>
      <c r="M5658">
        <v>265824</v>
      </c>
      <c r="N5658">
        <v>248000</v>
      </c>
      <c r="O5658">
        <v>17824</v>
      </c>
      <c r="P5658">
        <v>6.71</v>
      </c>
      <c r="Q5658" t="s">
        <v>24</v>
      </c>
      <c r="R5658" t="str">
        <f t="shared" si="88"/>
        <v>H2</v>
      </c>
    </row>
    <row r="5659" spans="1:18" x14ac:dyDescent="0.35">
      <c r="A5659" t="s">
        <v>7427</v>
      </c>
      <c r="B5659" s="1">
        <v>45932</v>
      </c>
      <c r="C5659" t="s">
        <v>3449</v>
      </c>
      <c r="D5659" t="s">
        <v>27</v>
      </c>
      <c r="E5659" t="s">
        <v>60</v>
      </c>
      <c r="F5659" t="s">
        <v>21</v>
      </c>
      <c r="G5659" t="s">
        <v>33</v>
      </c>
      <c r="H5659" t="s">
        <v>34</v>
      </c>
      <c r="I5659">
        <v>1</v>
      </c>
      <c r="J5659">
        <v>45400</v>
      </c>
      <c r="K5659">
        <v>30500</v>
      </c>
      <c r="L5659">
        <v>0.24</v>
      </c>
      <c r="M5659">
        <v>34504</v>
      </c>
      <c r="N5659">
        <v>30500</v>
      </c>
      <c r="O5659">
        <v>4004</v>
      </c>
      <c r="P5659">
        <v>11.6</v>
      </c>
      <c r="Q5659" t="s">
        <v>24</v>
      </c>
      <c r="R5659" t="str">
        <f t="shared" si="88"/>
        <v>H2</v>
      </c>
    </row>
    <row r="5660" spans="1:18" x14ac:dyDescent="0.35">
      <c r="A5660" t="s">
        <v>7428</v>
      </c>
      <c r="B5660" s="1">
        <v>45932</v>
      </c>
      <c r="C5660" t="s">
        <v>4067</v>
      </c>
      <c r="D5660" t="s">
        <v>27</v>
      </c>
      <c r="E5660" t="s">
        <v>63</v>
      </c>
      <c r="F5660" t="s">
        <v>47</v>
      </c>
      <c r="G5660" t="s">
        <v>29</v>
      </c>
      <c r="H5660" t="s">
        <v>40</v>
      </c>
      <c r="I5660">
        <v>2</v>
      </c>
      <c r="J5660">
        <v>78900</v>
      </c>
      <c r="K5660">
        <v>51800</v>
      </c>
      <c r="L5660">
        <v>0.12</v>
      </c>
      <c r="M5660">
        <v>138864</v>
      </c>
      <c r="N5660">
        <v>103600</v>
      </c>
      <c r="O5660">
        <v>35264</v>
      </c>
      <c r="P5660">
        <v>25.39</v>
      </c>
      <c r="Q5660" t="s">
        <v>24</v>
      </c>
      <c r="R5660" t="str">
        <f t="shared" si="88"/>
        <v>H2</v>
      </c>
    </row>
    <row r="5661" spans="1:18" x14ac:dyDescent="0.35">
      <c r="A5661" t="s">
        <v>7429</v>
      </c>
      <c r="B5661" s="1">
        <v>45932</v>
      </c>
      <c r="C5661" t="s">
        <v>3211</v>
      </c>
      <c r="D5661" t="s">
        <v>19</v>
      </c>
      <c r="E5661" t="s">
        <v>63</v>
      </c>
      <c r="F5661" t="s">
        <v>47</v>
      </c>
      <c r="G5661" t="s">
        <v>93</v>
      </c>
      <c r="H5661" t="s">
        <v>23</v>
      </c>
      <c r="I5661">
        <v>1</v>
      </c>
      <c r="J5661">
        <v>81700</v>
      </c>
      <c r="K5661">
        <v>53600</v>
      </c>
      <c r="L5661">
        <v>0.16</v>
      </c>
      <c r="M5661">
        <v>68628</v>
      </c>
      <c r="N5661">
        <v>53600</v>
      </c>
      <c r="O5661">
        <v>15028</v>
      </c>
      <c r="P5661">
        <v>21.9</v>
      </c>
      <c r="Q5661" t="s">
        <v>24</v>
      </c>
      <c r="R5661" t="str">
        <f t="shared" si="88"/>
        <v>H2</v>
      </c>
    </row>
    <row r="5662" spans="1:18" x14ac:dyDescent="0.35">
      <c r="A5662" t="s">
        <v>7430</v>
      </c>
      <c r="B5662" s="1">
        <v>45932</v>
      </c>
      <c r="C5662" t="s">
        <v>3756</v>
      </c>
      <c r="D5662" t="s">
        <v>27</v>
      </c>
      <c r="E5662" t="s">
        <v>37</v>
      </c>
      <c r="F5662" t="s">
        <v>38</v>
      </c>
      <c r="G5662" t="s">
        <v>33</v>
      </c>
      <c r="H5662" t="s">
        <v>34</v>
      </c>
      <c r="I5662">
        <v>2</v>
      </c>
      <c r="J5662">
        <v>35800</v>
      </c>
      <c r="K5662">
        <v>21600</v>
      </c>
      <c r="L5662">
        <v>0.19</v>
      </c>
      <c r="M5662">
        <v>57996</v>
      </c>
      <c r="N5662">
        <v>43200</v>
      </c>
      <c r="O5662">
        <v>14796</v>
      </c>
      <c r="P5662">
        <v>25.51</v>
      </c>
      <c r="Q5662" t="s">
        <v>41</v>
      </c>
      <c r="R5662" t="str">
        <f t="shared" si="88"/>
        <v>H2</v>
      </c>
    </row>
    <row r="5663" spans="1:18" x14ac:dyDescent="0.35">
      <c r="A5663" t="s">
        <v>7431</v>
      </c>
      <c r="B5663" s="1">
        <v>45932</v>
      </c>
      <c r="C5663" t="s">
        <v>5535</v>
      </c>
      <c r="D5663" t="s">
        <v>19</v>
      </c>
      <c r="E5663" t="s">
        <v>57</v>
      </c>
      <c r="F5663" t="s">
        <v>38</v>
      </c>
      <c r="G5663" t="s">
        <v>93</v>
      </c>
      <c r="H5663" t="s">
        <v>23</v>
      </c>
      <c r="I5663">
        <v>2</v>
      </c>
      <c r="J5663">
        <v>47400</v>
      </c>
      <c r="K5663">
        <v>30500</v>
      </c>
      <c r="L5663">
        <v>0.2</v>
      </c>
      <c r="M5663">
        <v>75840</v>
      </c>
      <c r="N5663">
        <v>61000</v>
      </c>
      <c r="O5663">
        <v>14840</v>
      </c>
      <c r="P5663">
        <v>19.57</v>
      </c>
      <c r="Q5663" t="s">
        <v>30</v>
      </c>
      <c r="R5663" t="str">
        <f t="shared" si="88"/>
        <v>H2</v>
      </c>
    </row>
    <row r="5664" spans="1:18" x14ac:dyDescent="0.35">
      <c r="A5664" t="s">
        <v>7432</v>
      </c>
      <c r="B5664" s="1">
        <v>45933</v>
      </c>
      <c r="C5664" t="s">
        <v>2298</v>
      </c>
      <c r="D5664" t="s">
        <v>27</v>
      </c>
      <c r="E5664" t="s">
        <v>57</v>
      </c>
      <c r="F5664" t="s">
        <v>38</v>
      </c>
      <c r="G5664" t="s">
        <v>29</v>
      </c>
      <c r="H5664" t="s">
        <v>40</v>
      </c>
      <c r="I5664">
        <v>2</v>
      </c>
      <c r="J5664">
        <v>47200</v>
      </c>
      <c r="K5664">
        <v>31200</v>
      </c>
      <c r="L5664">
        <v>0.13</v>
      </c>
      <c r="M5664">
        <v>82128</v>
      </c>
      <c r="N5664">
        <v>62400</v>
      </c>
      <c r="O5664">
        <v>19728</v>
      </c>
      <c r="P5664">
        <v>24.02</v>
      </c>
      <c r="Q5664" t="s">
        <v>41</v>
      </c>
      <c r="R5664" t="str">
        <f t="shared" si="88"/>
        <v>H2</v>
      </c>
    </row>
    <row r="5665" spans="1:18" x14ac:dyDescent="0.35">
      <c r="A5665" t="s">
        <v>7433</v>
      </c>
      <c r="B5665" s="1">
        <v>45933</v>
      </c>
      <c r="C5665" t="s">
        <v>712</v>
      </c>
      <c r="D5665" t="s">
        <v>19</v>
      </c>
      <c r="E5665" t="s">
        <v>84</v>
      </c>
      <c r="F5665" t="s">
        <v>21</v>
      </c>
      <c r="G5665" t="s">
        <v>22</v>
      </c>
      <c r="H5665" t="s">
        <v>23</v>
      </c>
      <c r="I5665">
        <v>2</v>
      </c>
      <c r="J5665">
        <v>31600</v>
      </c>
      <c r="K5665">
        <v>21000</v>
      </c>
      <c r="L5665">
        <v>0.17</v>
      </c>
      <c r="M5665">
        <v>52456</v>
      </c>
      <c r="N5665">
        <v>42000</v>
      </c>
      <c r="O5665">
        <v>10456</v>
      </c>
      <c r="P5665">
        <v>19.93</v>
      </c>
      <c r="Q5665" t="s">
        <v>48</v>
      </c>
      <c r="R5665" t="str">
        <f t="shared" si="88"/>
        <v>H2</v>
      </c>
    </row>
    <row r="5666" spans="1:18" x14ac:dyDescent="0.35">
      <c r="A5666" t="s">
        <v>7434</v>
      </c>
      <c r="B5666" s="1">
        <v>45933</v>
      </c>
      <c r="C5666" t="s">
        <v>2001</v>
      </c>
      <c r="D5666" t="s">
        <v>27</v>
      </c>
      <c r="E5666" t="s">
        <v>84</v>
      </c>
      <c r="F5666" t="s">
        <v>21</v>
      </c>
      <c r="G5666" t="s">
        <v>29</v>
      </c>
      <c r="H5666" t="s">
        <v>40</v>
      </c>
      <c r="I5666">
        <v>3</v>
      </c>
      <c r="J5666">
        <v>32800</v>
      </c>
      <c r="K5666">
        <v>21700</v>
      </c>
      <c r="L5666">
        <v>0.14000000000000001</v>
      </c>
      <c r="M5666">
        <v>84624</v>
      </c>
      <c r="N5666">
        <v>65100</v>
      </c>
      <c r="O5666">
        <v>19524</v>
      </c>
      <c r="P5666">
        <v>23.07</v>
      </c>
      <c r="Q5666" t="s">
        <v>41</v>
      </c>
      <c r="R5666" t="str">
        <f t="shared" si="88"/>
        <v>H2</v>
      </c>
    </row>
    <row r="5667" spans="1:18" x14ac:dyDescent="0.35">
      <c r="A5667" t="s">
        <v>7435</v>
      </c>
      <c r="B5667" s="1">
        <v>45933</v>
      </c>
      <c r="C5667" t="s">
        <v>4515</v>
      </c>
      <c r="D5667" t="s">
        <v>19</v>
      </c>
      <c r="E5667" t="s">
        <v>20</v>
      </c>
      <c r="F5667" t="s">
        <v>21</v>
      </c>
      <c r="G5667" t="s">
        <v>93</v>
      </c>
      <c r="H5667" t="s">
        <v>23</v>
      </c>
      <c r="I5667">
        <v>1</v>
      </c>
      <c r="J5667">
        <v>84500</v>
      </c>
      <c r="K5667">
        <v>64100</v>
      </c>
      <c r="L5667">
        <v>0.21</v>
      </c>
      <c r="M5667">
        <v>66755</v>
      </c>
      <c r="N5667">
        <v>64100</v>
      </c>
      <c r="O5667">
        <v>2655</v>
      </c>
      <c r="P5667">
        <v>3.98</v>
      </c>
      <c r="Q5667" t="s">
        <v>24</v>
      </c>
      <c r="R5667" t="str">
        <f t="shared" si="88"/>
        <v>H2</v>
      </c>
    </row>
    <row r="5668" spans="1:18" x14ac:dyDescent="0.35">
      <c r="A5668" t="s">
        <v>7436</v>
      </c>
      <c r="B5668" s="1">
        <v>45933</v>
      </c>
      <c r="C5668" t="s">
        <v>306</v>
      </c>
      <c r="D5668" t="s">
        <v>27</v>
      </c>
      <c r="E5668" t="s">
        <v>84</v>
      </c>
      <c r="F5668" t="s">
        <v>21</v>
      </c>
      <c r="G5668" t="s">
        <v>33</v>
      </c>
      <c r="H5668" t="s">
        <v>40</v>
      </c>
      <c r="I5668">
        <v>3</v>
      </c>
      <c r="J5668">
        <v>32200</v>
      </c>
      <c r="K5668">
        <v>20800</v>
      </c>
      <c r="L5668">
        <v>0.18</v>
      </c>
      <c r="M5668">
        <v>79212</v>
      </c>
      <c r="N5668">
        <v>62400</v>
      </c>
      <c r="O5668">
        <v>16812</v>
      </c>
      <c r="P5668">
        <v>21.22</v>
      </c>
      <c r="Q5668" t="s">
        <v>24</v>
      </c>
      <c r="R5668" t="str">
        <f t="shared" si="88"/>
        <v>H2</v>
      </c>
    </row>
    <row r="5669" spans="1:18" x14ac:dyDescent="0.35">
      <c r="A5669" t="s">
        <v>7437</v>
      </c>
      <c r="B5669" s="1">
        <v>45933</v>
      </c>
      <c r="C5669" t="s">
        <v>83</v>
      </c>
      <c r="D5669" t="s">
        <v>19</v>
      </c>
      <c r="E5669" t="s">
        <v>84</v>
      </c>
      <c r="F5669" t="s">
        <v>21</v>
      </c>
      <c r="G5669" t="s">
        <v>93</v>
      </c>
      <c r="H5669" t="s">
        <v>23</v>
      </c>
      <c r="I5669">
        <v>3</v>
      </c>
      <c r="J5669">
        <v>30600</v>
      </c>
      <c r="K5669">
        <v>20700</v>
      </c>
      <c r="L5669">
        <v>0.35</v>
      </c>
      <c r="M5669">
        <v>59670</v>
      </c>
      <c r="N5669">
        <v>62100</v>
      </c>
      <c r="O5669">
        <v>-2430</v>
      </c>
      <c r="P5669">
        <v>-4.07</v>
      </c>
      <c r="Q5669" t="s">
        <v>48</v>
      </c>
      <c r="R5669" t="str">
        <f t="shared" si="88"/>
        <v>H2</v>
      </c>
    </row>
    <row r="5670" spans="1:18" x14ac:dyDescent="0.35">
      <c r="A5670" t="s">
        <v>7438</v>
      </c>
      <c r="B5670" s="1">
        <v>45933</v>
      </c>
      <c r="C5670" t="s">
        <v>5039</v>
      </c>
      <c r="D5670" t="s">
        <v>19</v>
      </c>
      <c r="E5670" t="s">
        <v>79</v>
      </c>
      <c r="F5670" t="s">
        <v>47</v>
      </c>
      <c r="G5670" t="s">
        <v>29</v>
      </c>
      <c r="H5670" t="s">
        <v>40</v>
      </c>
      <c r="I5670">
        <v>4</v>
      </c>
      <c r="J5670">
        <v>54900</v>
      </c>
      <c r="K5670">
        <v>37300</v>
      </c>
      <c r="L5670">
        <v>0.17</v>
      </c>
      <c r="M5670">
        <v>182268</v>
      </c>
      <c r="N5670">
        <v>149200</v>
      </c>
      <c r="O5670">
        <v>33068</v>
      </c>
      <c r="P5670">
        <v>18.14</v>
      </c>
      <c r="Q5670" t="s">
        <v>41</v>
      </c>
      <c r="R5670" t="str">
        <f t="shared" si="88"/>
        <v>H2</v>
      </c>
    </row>
    <row r="5671" spans="1:18" x14ac:dyDescent="0.35">
      <c r="A5671" t="s">
        <v>7439</v>
      </c>
      <c r="B5671" s="1">
        <v>45933</v>
      </c>
      <c r="C5671" t="s">
        <v>1315</v>
      </c>
      <c r="D5671" t="s">
        <v>19</v>
      </c>
      <c r="E5671" t="s">
        <v>242</v>
      </c>
      <c r="F5671" t="s">
        <v>74</v>
      </c>
      <c r="G5671" t="s">
        <v>33</v>
      </c>
      <c r="H5671" t="s">
        <v>23</v>
      </c>
      <c r="I5671">
        <v>2</v>
      </c>
      <c r="J5671">
        <v>38700</v>
      </c>
      <c r="K5671">
        <v>24500</v>
      </c>
      <c r="L5671">
        <v>0.33</v>
      </c>
      <c r="M5671">
        <v>51858</v>
      </c>
      <c r="N5671">
        <v>49000</v>
      </c>
      <c r="O5671">
        <v>2858</v>
      </c>
      <c r="P5671">
        <v>5.51</v>
      </c>
      <c r="Q5671" t="s">
        <v>41</v>
      </c>
      <c r="R5671" t="str">
        <f t="shared" si="88"/>
        <v>H2</v>
      </c>
    </row>
    <row r="5672" spans="1:18" x14ac:dyDescent="0.35">
      <c r="A5672" t="s">
        <v>7440</v>
      </c>
      <c r="B5672" s="1">
        <v>45933</v>
      </c>
      <c r="C5672" t="s">
        <v>5940</v>
      </c>
      <c r="D5672" t="s">
        <v>19</v>
      </c>
      <c r="E5672" t="s">
        <v>20</v>
      </c>
      <c r="F5672" t="s">
        <v>21</v>
      </c>
      <c r="G5672" t="s">
        <v>29</v>
      </c>
      <c r="H5672" t="s">
        <v>40</v>
      </c>
      <c r="I5672">
        <v>2</v>
      </c>
      <c r="J5672">
        <v>85900</v>
      </c>
      <c r="K5672">
        <v>61200</v>
      </c>
      <c r="L5672">
        <v>0.15</v>
      </c>
      <c r="M5672">
        <v>146030</v>
      </c>
      <c r="N5672">
        <v>122400</v>
      </c>
      <c r="O5672">
        <v>23630</v>
      </c>
      <c r="P5672">
        <v>16.18</v>
      </c>
      <c r="Q5672" t="s">
        <v>24</v>
      </c>
      <c r="R5672" t="str">
        <f t="shared" si="88"/>
        <v>H2</v>
      </c>
    </row>
    <row r="5673" spans="1:18" x14ac:dyDescent="0.35">
      <c r="A5673" t="s">
        <v>7441</v>
      </c>
      <c r="B5673" s="1">
        <v>45933</v>
      </c>
      <c r="C5673" t="s">
        <v>2451</v>
      </c>
      <c r="D5673" t="s">
        <v>27</v>
      </c>
      <c r="E5673" t="s">
        <v>73</v>
      </c>
      <c r="F5673" t="s">
        <v>74</v>
      </c>
      <c r="G5673" t="s">
        <v>29</v>
      </c>
      <c r="H5673" t="s">
        <v>40</v>
      </c>
      <c r="I5673">
        <v>1</v>
      </c>
      <c r="J5673">
        <v>62100</v>
      </c>
      <c r="K5673">
        <v>41400</v>
      </c>
      <c r="L5673">
        <v>0.11</v>
      </c>
      <c r="M5673">
        <v>55269</v>
      </c>
      <c r="N5673">
        <v>41400</v>
      </c>
      <c r="O5673">
        <v>13869</v>
      </c>
      <c r="P5673">
        <v>25.09</v>
      </c>
      <c r="Q5673" t="s">
        <v>24</v>
      </c>
      <c r="R5673" t="str">
        <f t="shared" si="88"/>
        <v>H2</v>
      </c>
    </row>
    <row r="5674" spans="1:18" x14ac:dyDescent="0.35">
      <c r="A5674" t="s">
        <v>7442</v>
      </c>
      <c r="B5674" s="1">
        <v>45933</v>
      </c>
      <c r="C5674" t="s">
        <v>847</v>
      </c>
      <c r="D5674" t="s">
        <v>27</v>
      </c>
      <c r="E5674" t="s">
        <v>63</v>
      </c>
      <c r="F5674" t="s">
        <v>47</v>
      </c>
      <c r="G5674" t="s">
        <v>93</v>
      </c>
      <c r="H5674" t="s">
        <v>23</v>
      </c>
      <c r="I5674">
        <v>1</v>
      </c>
      <c r="J5674">
        <v>78500</v>
      </c>
      <c r="K5674">
        <v>52700</v>
      </c>
      <c r="L5674">
        <v>0.14000000000000001</v>
      </c>
      <c r="M5674">
        <v>67510</v>
      </c>
      <c r="N5674">
        <v>52700</v>
      </c>
      <c r="O5674">
        <v>14810</v>
      </c>
      <c r="P5674">
        <v>21.94</v>
      </c>
      <c r="Q5674" t="s">
        <v>24</v>
      </c>
      <c r="R5674" t="str">
        <f t="shared" si="88"/>
        <v>H2</v>
      </c>
    </row>
    <row r="5675" spans="1:18" x14ac:dyDescent="0.35">
      <c r="A5675" t="s">
        <v>7443</v>
      </c>
      <c r="B5675" s="1">
        <v>45933</v>
      </c>
      <c r="C5675" t="s">
        <v>2706</v>
      </c>
      <c r="D5675" t="s">
        <v>19</v>
      </c>
      <c r="E5675" t="s">
        <v>123</v>
      </c>
      <c r="F5675" t="s">
        <v>21</v>
      </c>
      <c r="G5675" t="s">
        <v>93</v>
      </c>
      <c r="H5675" t="s">
        <v>23</v>
      </c>
      <c r="I5675">
        <v>1</v>
      </c>
      <c r="J5675">
        <v>183800</v>
      </c>
      <c r="K5675">
        <v>140800</v>
      </c>
      <c r="L5675">
        <v>0.14000000000000001</v>
      </c>
      <c r="M5675">
        <v>158068</v>
      </c>
      <c r="N5675">
        <v>140800</v>
      </c>
      <c r="O5675">
        <v>17268</v>
      </c>
      <c r="P5675">
        <v>10.92</v>
      </c>
      <c r="Q5675" t="s">
        <v>41</v>
      </c>
      <c r="R5675" t="str">
        <f t="shared" si="88"/>
        <v>H2</v>
      </c>
    </row>
    <row r="5676" spans="1:18" x14ac:dyDescent="0.35">
      <c r="A5676" t="s">
        <v>7444</v>
      </c>
      <c r="B5676" s="1">
        <v>45933</v>
      </c>
      <c r="C5676" t="s">
        <v>742</v>
      </c>
      <c r="D5676" t="s">
        <v>27</v>
      </c>
      <c r="E5676" t="s">
        <v>37</v>
      </c>
      <c r="F5676" t="s">
        <v>38</v>
      </c>
      <c r="G5676" t="s">
        <v>93</v>
      </c>
      <c r="H5676" t="s">
        <v>34</v>
      </c>
      <c r="I5676">
        <v>4</v>
      </c>
      <c r="J5676">
        <v>35200</v>
      </c>
      <c r="K5676">
        <v>22700</v>
      </c>
      <c r="L5676">
        <v>0.1</v>
      </c>
      <c r="M5676">
        <v>126720</v>
      </c>
      <c r="N5676">
        <v>90800</v>
      </c>
      <c r="O5676">
        <v>35920</v>
      </c>
      <c r="P5676">
        <v>28.35</v>
      </c>
      <c r="Q5676" t="s">
        <v>41</v>
      </c>
      <c r="R5676" t="str">
        <f t="shared" si="88"/>
        <v>H2</v>
      </c>
    </row>
    <row r="5677" spans="1:18" x14ac:dyDescent="0.35">
      <c r="A5677" t="s">
        <v>7445</v>
      </c>
      <c r="B5677" s="1">
        <v>45933</v>
      </c>
      <c r="C5677" t="s">
        <v>177</v>
      </c>
      <c r="D5677" t="s">
        <v>19</v>
      </c>
      <c r="E5677" t="s">
        <v>68</v>
      </c>
      <c r="F5677" t="s">
        <v>47</v>
      </c>
      <c r="G5677" t="s">
        <v>29</v>
      </c>
      <c r="H5677" t="s">
        <v>40</v>
      </c>
      <c r="I5677">
        <v>2</v>
      </c>
      <c r="J5677">
        <v>30400</v>
      </c>
      <c r="K5677">
        <v>19600</v>
      </c>
      <c r="L5677">
        <v>0.3</v>
      </c>
      <c r="M5677">
        <v>42560</v>
      </c>
      <c r="N5677">
        <v>39200</v>
      </c>
      <c r="O5677">
        <v>3360</v>
      </c>
      <c r="P5677">
        <v>7.89</v>
      </c>
      <c r="Q5677" t="s">
        <v>41</v>
      </c>
      <c r="R5677" t="str">
        <f t="shared" si="88"/>
        <v>H2</v>
      </c>
    </row>
    <row r="5678" spans="1:18" x14ac:dyDescent="0.35">
      <c r="A5678" t="s">
        <v>7446</v>
      </c>
      <c r="B5678" s="1">
        <v>45933</v>
      </c>
      <c r="C5678" t="s">
        <v>435</v>
      </c>
      <c r="D5678" t="s">
        <v>19</v>
      </c>
      <c r="E5678" t="s">
        <v>60</v>
      </c>
      <c r="F5678" t="s">
        <v>21</v>
      </c>
      <c r="G5678" t="s">
        <v>29</v>
      </c>
      <c r="H5678" t="s">
        <v>40</v>
      </c>
      <c r="I5678">
        <v>2</v>
      </c>
      <c r="J5678">
        <v>44000</v>
      </c>
      <c r="K5678">
        <v>29200</v>
      </c>
      <c r="L5678">
        <v>0.17</v>
      </c>
      <c r="M5678">
        <v>73040</v>
      </c>
      <c r="N5678">
        <v>58400</v>
      </c>
      <c r="O5678">
        <v>14640</v>
      </c>
      <c r="P5678">
        <v>20.04</v>
      </c>
      <c r="Q5678" t="s">
        <v>41</v>
      </c>
      <c r="R5678" t="str">
        <f t="shared" si="88"/>
        <v>H2</v>
      </c>
    </row>
    <row r="5679" spans="1:18" x14ac:dyDescent="0.35">
      <c r="A5679" t="s">
        <v>7447</v>
      </c>
      <c r="B5679" s="1">
        <v>45933</v>
      </c>
      <c r="C5679" t="s">
        <v>2869</v>
      </c>
      <c r="D5679" t="s">
        <v>27</v>
      </c>
      <c r="E5679" t="s">
        <v>37</v>
      </c>
      <c r="F5679" t="s">
        <v>38</v>
      </c>
      <c r="G5679" t="s">
        <v>93</v>
      </c>
      <c r="H5679" t="s">
        <v>34</v>
      </c>
      <c r="I5679">
        <v>2</v>
      </c>
      <c r="J5679">
        <v>34600</v>
      </c>
      <c r="K5679">
        <v>22200</v>
      </c>
      <c r="L5679">
        <v>0.28999999999999998</v>
      </c>
      <c r="M5679">
        <v>49132</v>
      </c>
      <c r="N5679">
        <v>44400</v>
      </c>
      <c r="O5679">
        <v>4732</v>
      </c>
      <c r="P5679">
        <v>9.6300000000000008</v>
      </c>
      <c r="Q5679" t="s">
        <v>48</v>
      </c>
      <c r="R5679" t="str">
        <f t="shared" si="88"/>
        <v>H2</v>
      </c>
    </row>
    <row r="5680" spans="1:18" x14ac:dyDescent="0.35">
      <c r="A5680" t="s">
        <v>7448</v>
      </c>
      <c r="B5680" s="1">
        <v>45933</v>
      </c>
      <c r="C5680" t="s">
        <v>7449</v>
      </c>
      <c r="D5680" t="s">
        <v>19</v>
      </c>
      <c r="E5680" t="s">
        <v>46</v>
      </c>
      <c r="F5680" t="s">
        <v>47</v>
      </c>
      <c r="G5680" t="s">
        <v>33</v>
      </c>
      <c r="H5680" t="s">
        <v>34</v>
      </c>
      <c r="I5680">
        <v>3</v>
      </c>
      <c r="J5680">
        <v>53000</v>
      </c>
      <c r="K5680">
        <v>33900</v>
      </c>
      <c r="L5680">
        <v>0.17</v>
      </c>
      <c r="M5680">
        <v>131970</v>
      </c>
      <c r="N5680">
        <v>101700</v>
      </c>
      <c r="O5680">
        <v>30270</v>
      </c>
      <c r="P5680">
        <v>22.94</v>
      </c>
      <c r="Q5680" t="s">
        <v>48</v>
      </c>
      <c r="R5680" t="str">
        <f t="shared" si="88"/>
        <v>H2</v>
      </c>
    </row>
    <row r="5681" spans="1:18" x14ac:dyDescent="0.35">
      <c r="A5681" t="s">
        <v>7450</v>
      </c>
      <c r="B5681" s="1">
        <v>45933</v>
      </c>
      <c r="C5681" t="s">
        <v>1069</v>
      </c>
      <c r="D5681" t="s">
        <v>27</v>
      </c>
      <c r="E5681" t="s">
        <v>123</v>
      </c>
      <c r="F5681" t="s">
        <v>21</v>
      </c>
      <c r="G5681" t="s">
        <v>39</v>
      </c>
      <c r="H5681" t="s">
        <v>23</v>
      </c>
      <c r="I5681">
        <v>3</v>
      </c>
      <c r="J5681">
        <v>186200</v>
      </c>
      <c r="K5681">
        <v>139700</v>
      </c>
      <c r="L5681">
        <v>0.22</v>
      </c>
      <c r="M5681">
        <v>435708</v>
      </c>
      <c r="N5681">
        <v>419100</v>
      </c>
      <c r="O5681">
        <v>16608</v>
      </c>
      <c r="P5681">
        <v>3.81</v>
      </c>
      <c r="Q5681" t="s">
        <v>30</v>
      </c>
      <c r="R5681" t="str">
        <f t="shared" si="88"/>
        <v>H2</v>
      </c>
    </row>
    <row r="5682" spans="1:18" x14ac:dyDescent="0.35">
      <c r="A5682" t="s">
        <v>7451</v>
      </c>
      <c r="B5682" s="1">
        <v>45933</v>
      </c>
      <c r="C5682" t="s">
        <v>2976</v>
      </c>
      <c r="D5682" t="s">
        <v>19</v>
      </c>
      <c r="E5682" t="s">
        <v>68</v>
      </c>
      <c r="F5682" t="s">
        <v>47</v>
      </c>
      <c r="G5682" t="s">
        <v>22</v>
      </c>
      <c r="H5682" t="s">
        <v>23</v>
      </c>
      <c r="I5682">
        <v>1</v>
      </c>
      <c r="J5682">
        <v>29600</v>
      </c>
      <c r="K5682">
        <v>19400</v>
      </c>
      <c r="L5682">
        <v>0.3</v>
      </c>
      <c r="M5682">
        <v>20720</v>
      </c>
      <c r="N5682">
        <v>19400</v>
      </c>
      <c r="O5682">
        <v>1320</v>
      </c>
      <c r="P5682">
        <v>6.37</v>
      </c>
      <c r="Q5682" t="s">
        <v>24</v>
      </c>
      <c r="R5682" t="str">
        <f t="shared" si="88"/>
        <v>H2</v>
      </c>
    </row>
    <row r="5683" spans="1:18" x14ac:dyDescent="0.35">
      <c r="A5683" t="s">
        <v>7452</v>
      </c>
      <c r="B5683" s="1">
        <v>45933</v>
      </c>
      <c r="C5683" t="s">
        <v>2547</v>
      </c>
      <c r="D5683" t="s">
        <v>19</v>
      </c>
      <c r="E5683" t="s">
        <v>108</v>
      </c>
      <c r="F5683" t="s">
        <v>47</v>
      </c>
      <c r="G5683" t="s">
        <v>93</v>
      </c>
      <c r="H5683" t="s">
        <v>23</v>
      </c>
      <c r="I5683">
        <v>1</v>
      </c>
      <c r="J5683">
        <v>65800</v>
      </c>
      <c r="K5683">
        <v>46100</v>
      </c>
      <c r="L5683">
        <v>0.11</v>
      </c>
      <c r="M5683">
        <v>58562</v>
      </c>
      <c r="N5683">
        <v>46100</v>
      </c>
      <c r="O5683">
        <v>12462</v>
      </c>
      <c r="P5683">
        <v>21.28</v>
      </c>
      <c r="Q5683" t="s">
        <v>41</v>
      </c>
      <c r="R5683" t="str">
        <f t="shared" si="88"/>
        <v>H2</v>
      </c>
    </row>
    <row r="5684" spans="1:18" x14ac:dyDescent="0.35">
      <c r="A5684" t="s">
        <v>7453</v>
      </c>
      <c r="B5684" s="1">
        <v>45934</v>
      </c>
      <c r="C5684" t="s">
        <v>3835</v>
      </c>
      <c r="D5684" t="s">
        <v>27</v>
      </c>
      <c r="E5684" t="s">
        <v>60</v>
      </c>
      <c r="F5684" t="s">
        <v>21</v>
      </c>
      <c r="G5684" t="s">
        <v>33</v>
      </c>
      <c r="H5684" t="s">
        <v>40</v>
      </c>
      <c r="I5684">
        <v>1</v>
      </c>
      <c r="J5684">
        <v>45700</v>
      </c>
      <c r="K5684">
        <v>30100</v>
      </c>
      <c r="L5684">
        <v>0.11</v>
      </c>
      <c r="M5684">
        <v>40673</v>
      </c>
      <c r="N5684">
        <v>30100</v>
      </c>
      <c r="O5684">
        <v>10573</v>
      </c>
      <c r="P5684">
        <v>26</v>
      </c>
      <c r="Q5684" t="s">
        <v>24</v>
      </c>
      <c r="R5684" t="str">
        <f t="shared" si="88"/>
        <v>H2</v>
      </c>
    </row>
    <row r="5685" spans="1:18" x14ac:dyDescent="0.35">
      <c r="A5685" t="s">
        <v>7454</v>
      </c>
      <c r="B5685" s="1">
        <v>45934</v>
      </c>
      <c r="C5685" t="s">
        <v>157</v>
      </c>
      <c r="D5685" t="s">
        <v>27</v>
      </c>
      <c r="E5685" t="s">
        <v>46</v>
      </c>
      <c r="F5685" t="s">
        <v>47</v>
      </c>
      <c r="G5685" t="s">
        <v>39</v>
      </c>
      <c r="H5685" t="s">
        <v>40</v>
      </c>
      <c r="I5685">
        <v>1</v>
      </c>
      <c r="J5685">
        <v>51900</v>
      </c>
      <c r="K5685">
        <v>35500</v>
      </c>
      <c r="L5685">
        <v>0.11</v>
      </c>
      <c r="M5685">
        <v>46191</v>
      </c>
      <c r="N5685">
        <v>35500</v>
      </c>
      <c r="O5685">
        <v>10691</v>
      </c>
      <c r="P5685">
        <v>23.15</v>
      </c>
      <c r="Q5685" t="s">
        <v>24</v>
      </c>
      <c r="R5685" t="str">
        <f t="shared" si="88"/>
        <v>H2</v>
      </c>
    </row>
    <row r="5686" spans="1:18" x14ac:dyDescent="0.35">
      <c r="A5686" t="s">
        <v>7455</v>
      </c>
      <c r="B5686" s="1">
        <v>45934</v>
      </c>
      <c r="C5686" t="s">
        <v>231</v>
      </c>
      <c r="D5686" t="s">
        <v>19</v>
      </c>
      <c r="E5686" t="s">
        <v>84</v>
      </c>
      <c r="F5686" t="s">
        <v>21</v>
      </c>
      <c r="G5686" t="s">
        <v>29</v>
      </c>
      <c r="H5686" t="s">
        <v>23</v>
      </c>
      <c r="I5686">
        <v>3</v>
      </c>
      <c r="J5686">
        <v>31700</v>
      </c>
      <c r="K5686">
        <v>21200</v>
      </c>
      <c r="L5686">
        <v>0.09</v>
      </c>
      <c r="M5686">
        <v>86541</v>
      </c>
      <c r="N5686">
        <v>63600</v>
      </c>
      <c r="O5686">
        <v>22941</v>
      </c>
      <c r="P5686">
        <v>26.51</v>
      </c>
      <c r="Q5686" t="s">
        <v>24</v>
      </c>
      <c r="R5686" t="str">
        <f t="shared" si="88"/>
        <v>H2</v>
      </c>
    </row>
    <row r="5687" spans="1:18" x14ac:dyDescent="0.35">
      <c r="A5687" t="s">
        <v>7456</v>
      </c>
      <c r="B5687" s="1">
        <v>45934</v>
      </c>
      <c r="C5687" t="s">
        <v>1828</v>
      </c>
      <c r="D5687" t="s">
        <v>27</v>
      </c>
      <c r="E5687" t="s">
        <v>28</v>
      </c>
      <c r="F5687" t="s">
        <v>21</v>
      </c>
      <c r="G5687" t="s">
        <v>39</v>
      </c>
      <c r="H5687" t="s">
        <v>23</v>
      </c>
      <c r="I5687">
        <v>3</v>
      </c>
      <c r="J5687">
        <v>17800</v>
      </c>
      <c r="K5687">
        <v>11400</v>
      </c>
      <c r="L5687">
        <v>0.11</v>
      </c>
      <c r="M5687">
        <v>47526</v>
      </c>
      <c r="N5687">
        <v>34200</v>
      </c>
      <c r="O5687">
        <v>13326</v>
      </c>
      <c r="P5687">
        <v>28.04</v>
      </c>
      <c r="Q5687" t="s">
        <v>1047</v>
      </c>
      <c r="R5687" t="str">
        <f t="shared" si="88"/>
        <v>H2</v>
      </c>
    </row>
    <row r="5688" spans="1:18" x14ac:dyDescent="0.35">
      <c r="A5688" t="s">
        <v>7457</v>
      </c>
      <c r="B5688" s="1">
        <v>45934</v>
      </c>
      <c r="C5688" t="s">
        <v>1766</v>
      </c>
      <c r="D5688" t="s">
        <v>27</v>
      </c>
      <c r="E5688" t="s">
        <v>28</v>
      </c>
      <c r="F5688" t="s">
        <v>21</v>
      </c>
      <c r="G5688" t="s">
        <v>29</v>
      </c>
      <c r="H5688" t="s">
        <v>40</v>
      </c>
      <c r="I5688">
        <v>2</v>
      </c>
      <c r="J5688">
        <v>18300</v>
      </c>
      <c r="K5688">
        <v>11400</v>
      </c>
      <c r="L5688">
        <v>0.19</v>
      </c>
      <c r="M5688">
        <v>29646</v>
      </c>
      <c r="N5688">
        <v>22800</v>
      </c>
      <c r="O5688">
        <v>6846</v>
      </c>
      <c r="P5688">
        <v>23.09</v>
      </c>
      <c r="Q5688" t="s">
        <v>48</v>
      </c>
      <c r="R5688" t="str">
        <f t="shared" si="88"/>
        <v>H2</v>
      </c>
    </row>
    <row r="5689" spans="1:18" x14ac:dyDescent="0.35">
      <c r="A5689" t="s">
        <v>7458</v>
      </c>
      <c r="B5689" s="1">
        <v>45934</v>
      </c>
      <c r="C5689" t="s">
        <v>1845</v>
      </c>
      <c r="D5689" t="s">
        <v>27</v>
      </c>
      <c r="E5689" t="s">
        <v>79</v>
      </c>
      <c r="F5689" t="s">
        <v>47</v>
      </c>
      <c r="G5689" t="s">
        <v>33</v>
      </c>
      <c r="H5689" t="s">
        <v>34</v>
      </c>
      <c r="I5689">
        <v>2</v>
      </c>
      <c r="J5689">
        <v>53600</v>
      </c>
      <c r="K5689">
        <v>36300</v>
      </c>
      <c r="L5689">
        <v>0.11</v>
      </c>
      <c r="M5689">
        <v>95408</v>
      </c>
      <c r="N5689">
        <v>72600</v>
      </c>
      <c r="O5689">
        <v>22808</v>
      </c>
      <c r="P5689">
        <v>23.91</v>
      </c>
      <c r="Q5689" t="s">
        <v>41</v>
      </c>
      <c r="R5689" t="str">
        <f t="shared" si="88"/>
        <v>H2</v>
      </c>
    </row>
    <row r="5690" spans="1:18" x14ac:dyDescent="0.35">
      <c r="A5690" t="s">
        <v>7459</v>
      </c>
      <c r="B5690" s="1">
        <v>45934</v>
      </c>
      <c r="C5690" t="s">
        <v>911</v>
      </c>
      <c r="D5690" t="s">
        <v>27</v>
      </c>
      <c r="E5690" t="s">
        <v>60</v>
      </c>
      <c r="F5690" t="s">
        <v>21</v>
      </c>
      <c r="G5690" t="s">
        <v>39</v>
      </c>
      <c r="H5690" t="s">
        <v>23</v>
      </c>
      <c r="I5690">
        <v>1</v>
      </c>
      <c r="J5690">
        <v>45200</v>
      </c>
      <c r="K5690">
        <v>30500</v>
      </c>
      <c r="L5690">
        <v>0.2</v>
      </c>
      <c r="M5690">
        <v>36160</v>
      </c>
      <c r="N5690">
        <v>30500</v>
      </c>
      <c r="O5690">
        <v>5660</v>
      </c>
      <c r="P5690">
        <v>15.65</v>
      </c>
      <c r="Q5690" t="s">
        <v>24</v>
      </c>
      <c r="R5690" t="str">
        <f t="shared" si="88"/>
        <v>H2</v>
      </c>
    </row>
    <row r="5691" spans="1:18" x14ac:dyDescent="0.35">
      <c r="A5691" t="s">
        <v>7460</v>
      </c>
      <c r="B5691" s="1">
        <v>45934</v>
      </c>
      <c r="C5691" t="s">
        <v>7461</v>
      </c>
      <c r="D5691" t="s">
        <v>27</v>
      </c>
      <c r="E5691" t="s">
        <v>123</v>
      </c>
      <c r="F5691" t="s">
        <v>21</v>
      </c>
      <c r="G5691" t="s">
        <v>29</v>
      </c>
      <c r="H5691" t="s">
        <v>40</v>
      </c>
      <c r="I5691">
        <v>3</v>
      </c>
      <c r="J5691">
        <v>186300</v>
      </c>
      <c r="K5691">
        <v>143100</v>
      </c>
      <c r="L5691">
        <v>0.12</v>
      </c>
      <c r="M5691">
        <v>491832</v>
      </c>
      <c r="N5691">
        <v>429300</v>
      </c>
      <c r="O5691">
        <v>62532</v>
      </c>
      <c r="P5691">
        <v>12.71</v>
      </c>
      <c r="Q5691" t="s">
        <v>24</v>
      </c>
      <c r="R5691" t="str">
        <f t="shared" si="88"/>
        <v>H2</v>
      </c>
    </row>
    <row r="5692" spans="1:18" x14ac:dyDescent="0.35">
      <c r="A5692" t="s">
        <v>7462</v>
      </c>
      <c r="B5692" s="1">
        <v>45934</v>
      </c>
      <c r="C5692" t="s">
        <v>909</v>
      </c>
      <c r="D5692" t="s">
        <v>27</v>
      </c>
      <c r="E5692" t="s">
        <v>63</v>
      </c>
      <c r="F5692" t="s">
        <v>47</v>
      </c>
      <c r="G5692" t="s">
        <v>29</v>
      </c>
      <c r="H5692" t="s">
        <v>23</v>
      </c>
      <c r="I5692">
        <v>2</v>
      </c>
      <c r="J5692">
        <v>77800</v>
      </c>
      <c r="K5692">
        <v>54600</v>
      </c>
      <c r="L5692">
        <v>0.35</v>
      </c>
      <c r="M5692">
        <v>101140</v>
      </c>
      <c r="N5692">
        <v>109200</v>
      </c>
      <c r="O5692">
        <v>-8060</v>
      </c>
      <c r="P5692">
        <v>-7.97</v>
      </c>
      <c r="Q5692" t="s">
        <v>30</v>
      </c>
      <c r="R5692" t="str">
        <f t="shared" si="88"/>
        <v>H2</v>
      </c>
    </row>
    <row r="5693" spans="1:18" x14ac:dyDescent="0.35">
      <c r="A5693" t="s">
        <v>7463</v>
      </c>
      <c r="B5693" s="1">
        <v>45934</v>
      </c>
      <c r="C5693" t="s">
        <v>2588</v>
      </c>
      <c r="D5693" t="s">
        <v>19</v>
      </c>
      <c r="E5693" t="s">
        <v>46</v>
      </c>
      <c r="F5693" t="s">
        <v>47</v>
      </c>
      <c r="G5693" t="s">
        <v>93</v>
      </c>
      <c r="H5693" t="s">
        <v>23</v>
      </c>
      <c r="I5693">
        <v>3</v>
      </c>
      <c r="J5693">
        <v>54000</v>
      </c>
      <c r="K5693">
        <v>34000</v>
      </c>
      <c r="L5693">
        <v>0.14000000000000001</v>
      </c>
      <c r="M5693">
        <v>139320</v>
      </c>
      <c r="N5693">
        <v>102000</v>
      </c>
      <c r="O5693">
        <v>37320</v>
      </c>
      <c r="P5693">
        <v>26.79</v>
      </c>
      <c r="Q5693" t="s">
        <v>48</v>
      </c>
      <c r="R5693" t="str">
        <f t="shared" si="88"/>
        <v>H2</v>
      </c>
    </row>
    <row r="5694" spans="1:18" x14ac:dyDescent="0.35">
      <c r="A5694" t="s">
        <v>7464</v>
      </c>
      <c r="B5694" s="1">
        <v>45934</v>
      </c>
      <c r="C5694" t="s">
        <v>237</v>
      </c>
      <c r="D5694" t="s">
        <v>19</v>
      </c>
      <c r="E5694" t="s">
        <v>20</v>
      </c>
      <c r="F5694" t="s">
        <v>21</v>
      </c>
      <c r="G5694" t="s">
        <v>33</v>
      </c>
      <c r="H5694" t="s">
        <v>23</v>
      </c>
      <c r="I5694">
        <v>2</v>
      </c>
      <c r="J5694">
        <v>84200</v>
      </c>
      <c r="K5694">
        <v>62100</v>
      </c>
      <c r="L5694">
        <v>0.17</v>
      </c>
      <c r="M5694">
        <v>139772</v>
      </c>
      <c r="N5694">
        <v>124200</v>
      </c>
      <c r="O5694">
        <v>15572</v>
      </c>
      <c r="P5694">
        <v>11.14</v>
      </c>
      <c r="Q5694" t="s">
        <v>30</v>
      </c>
      <c r="R5694" t="str">
        <f t="shared" si="88"/>
        <v>H2</v>
      </c>
    </row>
    <row r="5695" spans="1:18" x14ac:dyDescent="0.35">
      <c r="A5695" t="s">
        <v>7465</v>
      </c>
      <c r="B5695" s="1">
        <v>45934</v>
      </c>
      <c r="C5695" t="s">
        <v>1039</v>
      </c>
      <c r="D5695" t="s">
        <v>27</v>
      </c>
      <c r="E5695" t="s">
        <v>60</v>
      </c>
      <c r="F5695" t="s">
        <v>21</v>
      </c>
      <c r="G5695" t="s">
        <v>29</v>
      </c>
      <c r="H5695" t="s">
        <v>34</v>
      </c>
      <c r="I5695">
        <v>1</v>
      </c>
      <c r="J5695">
        <v>45500</v>
      </c>
      <c r="K5695">
        <v>29600</v>
      </c>
      <c r="L5695">
        <v>0.13</v>
      </c>
      <c r="M5695">
        <v>39585</v>
      </c>
      <c r="N5695">
        <v>29600</v>
      </c>
      <c r="O5695">
        <v>9985</v>
      </c>
      <c r="P5695">
        <v>25.22</v>
      </c>
      <c r="Q5695" t="s">
        <v>30</v>
      </c>
      <c r="R5695" t="str">
        <f t="shared" si="88"/>
        <v>H2</v>
      </c>
    </row>
    <row r="5696" spans="1:18" x14ac:dyDescent="0.35">
      <c r="A5696" t="s">
        <v>7466</v>
      </c>
      <c r="B5696" s="1">
        <v>45934</v>
      </c>
      <c r="C5696" t="s">
        <v>179</v>
      </c>
      <c r="D5696" t="s">
        <v>19</v>
      </c>
      <c r="E5696" t="s">
        <v>115</v>
      </c>
      <c r="F5696" t="s">
        <v>38</v>
      </c>
      <c r="G5696" t="s">
        <v>33</v>
      </c>
      <c r="H5696" t="s">
        <v>23</v>
      </c>
      <c r="I5696">
        <v>1</v>
      </c>
      <c r="J5696">
        <v>41100</v>
      </c>
      <c r="K5696">
        <v>26600</v>
      </c>
      <c r="L5696">
        <v>0.1</v>
      </c>
      <c r="M5696">
        <v>36990</v>
      </c>
      <c r="N5696">
        <v>26600</v>
      </c>
      <c r="O5696">
        <v>10390</v>
      </c>
      <c r="P5696">
        <v>28.09</v>
      </c>
      <c r="Q5696" t="s">
        <v>24</v>
      </c>
      <c r="R5696" t="str">
        <f t="shared" si="88"/>
        <v>H2</v>
      </c>
    </row>
    <row r="5697" spans="1:18" x14ac:dyDescent="0.35">
      <c r="A5697" t="s">
        <v>7467</v>
      </c>
      <c r="B5697" s="1">
        <v>45934</v>
      </c>
      <c r="C5697" t="s">
        <v>1371</v>
      </c>
      <c r="D5697" t="s">
        <v>27</v>
      </c>
      <c r="E5697" t="s">
        <v>123</v>
      </c>
      <c r="F5697" t="s">
        <v>21</v>
      </c>
      <c r="G5697" t="s">
        <v>39</v>
      </c>
      <c r="H5697" t="s">
        <v>40</v>
      </c>
      <c r="I5697">
        <v>3</v>
      </c>
      <c r="J5697">
        <v>187300</v>
      </c>
      <c r="K5697">
        <v>139800</v>
      </c>
      <c r="L5697">
        <v>7.0000000000000007E-2</v>
      </c>
      <c r="M5697">
        <v>522567</v>
      </c>
      <c r="N5697">
        <v>419400</v>
      </c>
      <c r="O5697">
        <v>103167</v>
      </c>
      <c r="P5697">
        <v>19.739999999999998</v>
      </c>
      <c r="Q5697" t="s">
        <v>30</v>
      </c>
      <c r="R5697" t="str">
        <f t="shared" si="88"/>
        <v>H2</v>
      </c>
    </row>
    <row r="5698" spans="1:18" x14ac:dyDescent="0.35">
      <c r="A5698" t="s">
        <v>7468</v>
      </c>
      <c r="B5698" s="1">
        <v>45934</v>
      </c>
      <c r="C5698" t="s">
        <v>1237</v>
      </c>
      <c r="D5698" t="s">
        <v>27</v>
      </c>
      <c r="E5698" t="s">
        <v>57</v>
      </c>
      <c r="F5698" t="s">
        <v>38</v>
      </c>
      <c r="G5698" t="s">
        <v>29</v>
      </c>
      <c r="H5698" t="s">
        <v>34</v>
      </c>
      <c r="I5698">
        <v>1</v>
      </c>
      <c r="J5698">
        <v>48500</v>
      </c>
      <c r="K5698">
        <v>30100</v>
      </c>
      <c r="L5698">
        <v>0.28000000000000003</v>
      </c>
      <c r="M5698">
        <v>34920</v>
      </c>
      <c r="N5698">
        <v>30100</v>
      </c>
      <c r="O5698">
        <v>4820</v>
      </c>
      <c r="P5698">
        <v>13.8</v>
      </c>
      <c r="Q5698" t="s">
        <v>24</v>
      </c>
      <c r="R5698" t="str">
        <f t="shared" si="88"/>
        <v>H2</v>
      </c>
    </row>
    <row r="5699" spans="1:18" x14ac:dyDescent="0.35">
      <c r="A5699" t="s">
        <v>7469</v>
      </c>
      <c r="B5699" s="1">
        <v>45934</v>
      </c>
      <c r="C5699" t="s">
        <v>92</v>
      </c>
      <c r="D5699" t="s">
        <v>19</v>
      </c>
      <c r="E5699" t="s">
        <v>68</v>
      </c>
      <c r="F5699" t="s">
        <v>47</v>
      </c>
      <c r="G5699" t="s">
        <v>39</v>
      </c>
      <c r="H5699" t="s">
        <v>40</v>
      </c>
      <c r="I5699">
        <v>1</v>
      </c>
      <c r="J5699">
        <v>28900</v>
      </c>
      <c r="K5699">
        <v>19400</v>
      </c>
      <c r="L5699">
        <v>0.1</v>
      </c>
      <c r="M5699">
        <v>26010</v>
      </c>
      <c r="N5699">
        <v>19400</v>
      </c>
      <c r="O5699">
        <v>6610</v>
      </c>
      <c r="P5699">
        <v>25.41</v>
      </c>
      <c r="Q5699" t="s">
        <v>24</v>
      </c>
      <c r="R5699" t="str">
        <f t="shared" ref="R5699:R5762" si="89">IF(MONTH(B5699)&lt;=6,"H1","H2")</f>
        <v>H2</v>
      </c>
    </row>
    <row r="5700" spans="1:18" x14ac:dyDescent="0.35">
      <c r="A5700" t="s">
        <v>7470</v>
      </c>
      <c r="B5700" s="1">
        <v>45934</v>
      </c>
      <c r="C5700" t="s">
        <v>830</v>
      </c>
      <c r="D5700" t="s">
        <v>27</v>
      </c>
      <c r="E5700" t="s">
        <v>242</v>
      </c>
      <c r="F5700" t="s">
        <v>74</v>
      </c>
      <c r="G5700" t="s">
        <v>93</v>
      </c>
      <c r="H5700" t="s">
        <v>23</v>
      </c>
      <c r="I5700">
        <v>5</v>
      </c>
      <c r="J5700">
        <v>39300</v>
      </c>
      <c r="K5700">
        <v>25000</v>
      </c>
      <c r="L5700">
        <v>0.2</v>
      </c>
      <c r="M5700">
        <v>157200</v>
      </c>
      <c r="N5700">
        <v>125000</v>
      </c>
      <c r="O5700">
        <v>32200</v>
      </c>
      <c r="P5700">
        <v>20.48</v>
      </c>
      <c r="Q5700" t="s">
        <v>41</v>
      </c>
      <c r="R5700" t="str">
        <f t="shared" si="89"/>
        <v>H2</v>
      </c>
    </row>
    <row r="5701" spans="1:18" x14ac:dyDescent="0.35">
      <c r="A5701" t="s">
        <v>7471</v>
      </c>
      <c r="B5701" s="1">
        <v>45934</v>
      </c>
      <c r="C5701" t="s">
        <v>4327</v>
      </c>
      <c r="D5701" t="s">
        <v>27</v>
      </c>
      <c r="E5701" t="s">
        <v>68</v>
      </c>
      <c r="F5701" t="s">
        <v>47</v>
      </c>
      <c r="G5701" t="s">
        <v>93</v>
      </c>
      <c r="H5701" t="s">
        <v>40</v>
      </c>
      <c r="I5701">
        <v>1</v>
      </c>
      <c r="J5701">
        <v>29500</v>
      </c>
      <c r="K5701">
        <v>20300</v>
      </c>
      <c r="L5701">
        <v>0.31</v>
      </c>
      <c r="M5701">
        <v>20355</v>
      </c>
      <c r="N5701">
        <v>20300</v>
      </c>
      <c r="O5701">
        <v>55</v>
      </c>
      <c r="P5701">
        <v>0.27</v>
      </c>
      <c r="Q5701" t="s">
        <v>41</v>
      </c>
      <c r="R5701" t="str">
        <f t="shared" si="89"/>
        <v>H2</v>
      </c>
    </row>
    <row r="5702" spans="1:18" x14ac:dyDescent="0.35">
      <c r="A5702" t="s">
        <v>7472</v>
      </c>
      <c r="B5702" s="1">
        <v>45934</v>
      </c>
      <c r="C5702" t="s">
        <v>105</v>
      </c>
      <c r="D5702" t="s">
        <v>27</v>
      </c>
      <c r="E5702" t="s">
        <v>108</v>
      </c>
      <c r="F5702" t="s">
        <v>47</v>
      </c>
      <c r="G5702" t="s">
        <v>33</v>
      </c>
      <c r="H5702" t="s">
        <v>23</v>
      </c>
      <c r="I5702">
        <v>4</v>
      </c>
      <c r="J5702">
        <v>67500</v>
      </c>
      <c r="K5702">
        <v>45500</v>
      </c>
      <c r="L5702">
        <v>0.35</v>
      </c>
      <c r="M5702">
        <v>175500</v>
      </c>
      <c r="N5702">
        <v>182000</v>
      </c>
      <c r="O5702">
        <v>-6500</v>
      </c>
      <c r="P5702">
        <v>-3.7</v>
      </c>
      <c r="Q5702" t="s">
        <v>48</v>
      </c>
      <c r="R5702" t="str">
        <f t="shared" si="89"/>
        <v>H2</v>
      </c>
    </row>
    <row r="5703" spans="1:18" x14ac:dyDescent="0.35">
      <c r="A5703" t="s">
        <v>7473</v>
      </c>
      <c r="B5703" s="1">
        <v>45934</v>
      </c>
      <c r="C5703" t="s">
        <v>1152</v>
      </c>
      <c r="D5703" t="s">
        <v>27</v>
      </c>
      <c r="E5703" t="s">
        <v>57</v>
      </c>
      <c r="F5703" t="s">
        <v>38</v>
      </c>
      <c r="G5703" t="s">
        <v>29</v>
      </c>
      <c r="H5703" t="s">
        <v>23</v>
      </c>
      <c r="I5703">
        <v>4</v>
      </c>
      <c r="J5703">
        <v>47600</v>
      </c>
      <c r="K5703">
        <v>29300</v>
      </c>
      <c r="L5703">
        <v>0.2</v>
      </c>
      <c r="M5703">
        <v>152320</v>
      </c>
      <c r="N5703">
        <v>117200</v>
      </c>
      <c r="O5703">
        <v>35120</v>
      </c>
      <c r="P5703">
        <v>23.06</v>
      </c>
      <c r="Q5703" t="s">
        <v>24</v>
      </c>
      <c r="R5703" t="str">
        <f t="shared" si="89"/>
        <v>H2</v>
      </c>
    </row>
    <row r="5704" spans="1:18" x14ac:dyDescent="0.35">
      <c r="A5704" t="s">
        <v>7474</v>
      </c>
      <c r="B5704" s="1">
        <v>45934</v>
      </c>
      <c r="C5704" t="s">
        <v>420</v>
      </c>
      <c r="D5704" t="s">
        <v>27</v>
      </c>
      <c r="E5704" t="s">
        <v>108</v>
      </c>
      <c r="F5704" t="s">
        <v>47</v>
      </c>
      <c r="G5704" t="s">
        <v>29</v>
      </c>
      <c r="H5704" t="s">
        <v>23</v>
      </c>
      <c r="I5704">
        <v>4</v>
      </c>
      <c r="J5704">
        <v>67400</v>
      </c>
      <c r="K5704">
        <v>45400</v>
      </c>
      <c r="L5704">
        <v>0.22</v>
      </c>
      <c r="M5704">
        <v>210288</v>
      </c>
      <c r="N5704">
        <v>181600</v>
      </c>
      <c r="O5704">
        <v>28688</v>
      </c>
      <c r="P5704">
        <v>13.64</v>
      </c>
      <c r="Q5704" t="s">
        <v>1047</v>
      </c>
      <c r="R5704" t="str">
        <f t="shared" si="89"/>
        <v>H2</v>
      </c>
    </row>
    <row r="5705" spans="1:18" x14ac:dyDescent="0.35">
      <c r="A5705" t="s">
        <v>7475</v>
      </c>
      <c r="B5705" s="1">
        <v>45934</v>
      </c>
      <c r="C5705" t="s">
        <v>581</v>
      </c>
      <c r="D5705" t="s">
        <v>19</v>
      </c>
      <c r="E5705" t="s">
        <v>37</v>
      </c>
      <c r="F5705" t="s">
        <v>38</v>
      </c>
      <c r="G5705" t="s">
        <v>33</v>
      </c>
      <c r="H5705" t="s">
        <v>40</v>
      </c>
      <c r="I5705">
        <v>3</v>
      </c>
      <c r="J5705">
        <v>34900</v>
      </c>
      <c r="K5705">
        <v>22400</v>
      </c>
      <c r="L5705">
        <v>0.14000000000000001</v>
      </c>
      <c r="M5705">
        <v>90042</v>
      </c>
      <c r="N5705">
        <v>67200</v>
      </c>
      <c r="O5705">
        <v>22842</v>
      </c>
      <c r="P5705">
        <v>25.37</v>
      </c>
      <c r="Q5705" t="s">
        <v>41</v>
      </c>
      <c r="R5705" t="str">
        <f t="shared" si="89"/>
        <v>H2</v>
      </c>
    </row>
    <row r="5706" spans="1:18" x14ac:dyDescent="0.35">
      <c r="A5706" t="s">
        <v>7476</v>
      </c>
      <c r="B5706" s="1">
        <v>45934</v>
      </c>
      <c r="C5706" t="s">
        <v>1197</v>
      </c>
      <c r="D5706" t="s">
        <v>27</v>
      </c>
      <c r="E5706" t="s">
        <v>68</v>
      </c>
      <c r="F5706" t="s">
        <v>47</v>
      </c>
      <c r="G5706" t="s">
        <v>29</v>
      </c>
      <c r="H5706" t="s">
        <v>23</v>
      </c>
      <c r="I5706">
        <v>3</v>
      </c>
      <c r="J5706">
        <v>29200</v>
      </c>
      <c r="K5706">
        <v>19300</v>
      </c>
      <c r="L5706">
        <v>0.32</v>
      </c>
      <c r="M5706">
        <v>59568</v>
      </c>
      <c r="N5706">
        <v>57900</v>
      </c>
      <c r="O5706">
        <v>1668</v>
      </c>
      <c r="P5706">
        <v>2.8</v>
      </c>
      <c r="Q5706" t="s">
        <v>41</v>
      </c>
      <c r="R5706" t="str">
        <f t="shared" si="89"/>
        <v>H2</v>
      </c>
    </row>
    <row r="5707" spans="1:18" x14ac:dyDescent="0.35">
      <c r="A5707" t="s">
        <v>7477</v>
      </c>
      <c r="B5707" s="1">
        <v>45934</v>
      </c>
      <c r="C5707" t="s">
        <v>7478</v>
      </c>
      <c r="D5707" t="s">
        <v>19</v>
      </c>
      <c r="E5707" t="s">
        <v>20</v>
      </c>
      <c r="F5707" t="s">
        <v>21</v>
      </c>
      <c r="G5707" t="s">
        <v>29</v>
      </c>
      <c r="H5707" t="s">
        <v>23</v>
      </c>
      <c r="I5707">
        <v>3</v>
      </c>
      <c r="J5707">
        <v>89000</v>
      </c>
      <c r="K5707">
        <v>63300</v>
      </c>
      <c r="L5707">
        <v>0.16</v>
      </c>
      <c r="M5707">
        <v>224280</v>
      </c>
      <c r="N5707">
        <v>189900</v>
      </c>
      <c r="O5707">
        <v>34380</v>
      </c>
      <c r="P5707">
        <v>15.33</v>
      </c>
      <c r="Q5707" t="s">
        <v>24</v>
      </c>
      <c r="R5707" t="str">
        <f t="shared" si="89"/>
        <v>H2</v>
      </c>
    </row>
    <row r="5708" spans="1:18" x14ac:dyDescent="0.35">
      <c r="A5708" t="s">
        <v>7479</v>
      </c>
      <c r="B5708" s="1">
        <v>45935</v>
      </c>
      <c r="C5708" t="s">
        <v>3211</v>
      </c>
      <c r="D5708" t="s">
        <v>27</v>
      </c>
      <c r="E5708" t="s">
        <v>84</v>
      </c>
      <c r="F5708" t="s">
        <v>21</v>
      </c>
      <c r="G5708" t="s">
        <v>22</v>
      </c>
      <c r="H5708" t="s">
        <v>34</v>
      </c>
      <c r="I5708">
        <v>2</v>
      </c>
      <c r="J5708">
        <v>32700</v>
      </c>
      <c r="K5708">
        <v>20800</v>
      </c>
      <c r="L5708">
        <v>0.26</v>
      </c>
      <c r="M5708">
        <v>48396</v>
      </c>
      <c r="N5708">
        <v>41600</v>
      </c>
      <c r="O5708">
        <v>6796</v>
      </c>
      <c r="P5708">
        <v>14.04</v>
      </c>
      <c r="Q5708" t="s">
        <v>48</v>
      </c>
      <c r="R5708" t="str">
        <f t="shared" si="89"/>
        <v>H2</v>
      </c>
    </row>
    <row r="5709" spans="1:18" x14ac:dyDescent="0.35">
      <c r="A5709" t="s">
        <v>7480</v>
      </c>
      <c r="B5709" s="1">
        <v>45935</v>
      </c>
      <c r="C5709" t="s">
        <v>2783</v>
      </c>
      <c r="D5709" t="s">
        <v>27</v>
      </c>
      <c r="E5709" t="s">
        <v>20</v>
      </c>
      <c r="F5709" t="s">
        <v>21</v>
      </c>
      <c r="G5709" t="s">
        <v>29</v>
      </c>
      <c r="H5709" t="s">
        <v>40</v>
      </c>
      <c r="I5709">
        <v>1</v>
      </c>
      <c r="J5709">
        <v>85900</v>
      </c>
      <c r="K5709">
        <v>62600</v>
      </c>
      <c r="L5709">
        <v>0.1</v>
      </c>
      <c r="M5709">
        <v>77310</v>
      </c>
      <c r="N5709">
        <v>62600</v>
      </c>
      <c r="O5709">
        <v>14710</v>
      </c>
      <c r="P5709">
        <v>19.03</v>
      </c>
      <c r="Q5709" t="s">
        <v>48</v>
      </c>
      <c r="R5709" t="str">
        <f t="shared" si="89"/>
        <v>H2</v>
      </c>
    </row>
    <row r="5710" spans="1:18" x14ac:dyDescent="0.35">
      <c r="A5710" t="s">
        <v>7481</v>
      </c>
      <c r="B5710" s="1">
        <v>45935</v>
      </c>
      <c r="C5710" t="s">
        <v>2133</v>
      </c>
      <c r="D5710" t="s">
        <v>27</v>
      </c>
      <c r="E5710" t="s">
        <v>123</v>
      </c>
      <c r="F5710" t="s">
        <v>21</v>
      </c>
      <c r="G5710" t="s">
        <v>29</v>
      </c>
      <c r="H5710" t="s">
        <v>40</v>
      </c>
      <c r="I5710">
        <v>1</v>
      </c>
      <c r="J5710">
        <v>185000</v>
      </c>
      <c r="K5710">
        <v>139900</v>
      </c>
      <c r="L5710">
        <v>0.1</v>
      </c>
      <c r="M5710">
        <v>166500</v>
      </c>
      <c r="N5710">
        <v>139900</v>
      </c>
      <c r="O5710">
        <v>26600</v>
      </c>
      <c r="P5710">
        <v>15.98</v>
      </c>
      <c r="Q5710" t="s">
        <v>24</v>
      </c>
      <c r="R5710" t="str">
        <f t="shared" si="89"/>
        <v>H2</v>
      </c>
    </row>
    <row r="5711" spans="1:18" x14ac:dyDescent="0.35">
      <c r="A5711" t="s">
        <v>7482</v>
      </c>
      <c r="B5711" s="1">
        <v>45935</v>
      </c>
      <c r="C5711" t="s">
        <v>2995</v>
      </c>
      <c r="D5711" t="s">
        <v>27</v>
      </c>
      <c r="E5711" t="s">
        <v>60</v>
      </c>
      <c r="F5711" t="s">
        <v>21</v>
      </c>
      <c r="G5711" t="s">
        <v>39</v>
      </c>
      <c r="H5711" t="s">
        <v>34</v>
      </c>
      <c r="I5711">
        <v>1</v>
      </c>
      <c r="J5711">
        <v>45400</v>
      </c>
      <c r="K5711">
        <v>29900</v>
      </c>
      <c r="L5711">
        <v>0.21</v>
      </c>
      <c r="M5711">
        <v>35866</v>
      </c>
      <c r="N5711">
        <v>29900</v>
      </c>
      <c r="O5711">
        <v>5966</v>
      </c>
      <c r="P5711">
        <v>16.63</v>
      </c>
      <c r="Q5711" t="s">
        <v>24</v>
      </c>
      <c r="R5711" t="str">
        <f t="shared" si="89"/>
        <v>H2</v>
      </c>
    </row>
    <row r="5712" spans="1:18" x14ac:dyDescent="0.35">
      <c r="A5712" t="s">
        <v>7483</v>
      </c>
      <c r="B5712" s="1">
        <v>45935</v>
      </c>
      <c r="C5712" t="s">
        <v>716</v>
      </c>
      <c r="D5712" t="s">
        <v>27</v>
      </c>
      <c r="E5712" t="s">
        <v>115</v>
      </c>
      <c r="F5712" t="s">
        <v>38</v>
      </c>
      <c r="G5712" t="s">
        <v>33</v>
      </c>
      <c r="H5712" t="s">
        <v>23</v>
      </c>
      <c r="I5712">
        <v>2</v>
      </c>
      <c r="J5712">
        <v>42100</v>
      </c>
      <c r="K5712">
        <v>26800</v>
      </c>
      <c r="L5712">
        <v>0.15</v>
      </c>
      <c r="M5712">
        <v>71570</v>
      </c>
      <c r="N5712">
        <v>53600</v>
      </c>
      <c r="O5712">
        <v>17970</v>
      </c>
      <c r="P5712">
        <v>25.11</v>
      </c>
      <c r="Q5712" t="s">
        <v>41</v>
      </c>
      <c r="R5712" t="str">
        <f t="shared" si="89"/>
        <v>H2</v>
      </c>
    </row>
    <row r="5713" spans="1:18" x14ac:dyDescent="0.35">
      <c r="A5713" t="s">
        <v>7484</v>
      </c>
      <c r="B5713" s="1">
        <v>45935</v>
      </c>
      <c r="C5713" t="s">
        <v>5161</v>
      </c>
      <c r="D5713" t="s">
        <v>19</v>
      </c>
      <c r="E5713" t="s">
        <v>57</v>
      </c>
      <c r="F5713" t="s">
        <v>38</v>
      </c>
      <c r="G5713" t="s">
        <v>93</v>
      </c>
      <c r="H5713" t="s">
        <v>23</v>
      </c>
      <c r="I5713">
        <v>2</v>
      </c>
      <c r="J5713">
        <v>46900</v>
      </c>
      <c r="K5713">
        <v>28600</v>
      </c>
      <c r="L5713">
        <v>0.12</v>
      </c>
      <c r="M5713">
        <v>82544</v>
      </c>
      <c r="N5713">
        <v>57200</v>
      </c>
      <c r="O5713">
        <v>25344</v>
      </c>
      <c r="P5713">
        <v>30.7</v>
      </c>
      <c r="Q5713" t="s">
        <v>24</v>
      </c>
      <c r="R5713" t="str">
        <f t="shared" si="89"/>
        <v>H2</v>
      </c>
    </row>
    <row r="5714" spans="1:18" x14ac:dyDescent="0.35">
      <c r="A5714" t="s">
        <v>7485</v>
      </c>
      <c r="B5714" s="1">
        <v>45935</v>
      </c>
      <c r="C5714" t="s">
        <v>889</v>
      </c>
      <c r="D5714" t="s">
        <v>27</v>
      </c>
      <c r="E5714" t="s">
        <v>37</v>
      </c>
      <c r="F5714" t="s">
        <v>38</v>
      </c>
      <c r="G5714" t="s">
        <v>29</v>
      </c>
      <c r="H5714" t="s">
        <v>40</v>
      </c>
      <c r="I5714">
        <v>2</v>
      </c>
      <c r="J5714">
        <v>34500</v>
      </c>
      <c r="K5714">
        <v>22500</v>
      </c>
      <c r="L5714">
        <v>0.17</v>
      </c>
      <c r="M5714">
        <v>57270</v>
      </c>
      <c r="N5714">
        <v>45000</v>
      </c>
      <c r="O5714">
        <v>12270</v>
      </c>
      <c r="P5714">
        <v>21.42</v>
      </c>
      <c r="Q5714" t="s">
        <v>48</v>
      </c>
      <c r="R5714" t="str">
        <f t="shared" si="89"/>
        <v>H2</v>
      </c>
    </row>
    <row r="5715" spans="1:18" x14ac:dyDescent="0.35">
      <c r="A5715" t="s">
        <v>7486</v>
      </c>
      <c r="B5715" s="1">
        <v>45935</v>
      </c>
      <c r="C5715" t="s">
        <v>674</v>
      </c>
      <c r="D5715" t="s">
        <v>27</v>
      </c>
      <c r="E5715" t="s">
        <v>84</v>
      </c>
      <c r="F5715" t="s">
        <v>21</v>
      </c>
      <c r="G5715" t="s">
        <v>39</v>
      </c>
      <c r="H5715" t="s">
        <v>23</v>
      </c>
      <c r="I5715">
        <v>4</v>
      </c>
      <c r="J5715">
        <v>30900</v>
      </c>
      <c r="K5715">
        <v>21300</v>
      </c>
      <c r="L5715">
        <v>0.22</v>
      </c>
      <c r="M5715">
        <v>96408</v>
      </c>
      <c r="N5715">
        <v>85200</v>
      </c>
      <c r="O5715">
        <v>11208</v>
      </c>
      <c r="P5715">
        <v>11.63</v>
      </c>
      <c r="Q5715" t="s">
        <v>41</v>
      </c>
      <c r="R5715" t="str">
        <f t="shared" si="89"/>
        <v>H2</v>
      </c>
    </row>
    <row r="5716" spans="1:18" x14ac:dyDescent="0.35">
      <c r="A5716" t="s">
        <v>7487</v>
      </c>
      <c r="B5716" s="1">
        <v>45935</v>
      </c>
      <c r="C5716" t="s">
        <v>43</v>
      </c>
      <c r="D5716" t="s">
        <v>19</v>
      </c>
      <c r="E5716" t="s">
        <v>79</v>
      </c>
      <c r="F5716" t="s">
        <v>47</v>
      </c>
      <c r="G5716" t="s">
        <v>33</v>
      </c>
      <c r="H5716" t="s">
        <v>40</v>
      </c>
      <c r="I5716">
        <v>1</v>
      </c>
      <c r="J5716">
        <v>58100</v>
      </c>
      <c r="K5716">
        <v>36700</v>
      </c>
      <c r="L5716">
        <v>0.24</v>
      </c>
      <c r="M5716">
        <v>44156</v>
      </c>
      <c r="N5716">
        <v>36700</v>
      </c>
      <c r="O5716">
        <v>7456</v>
      </c>
      <c r="P5716">
        <v>16.89</v>
      </c>
      <c r="Q5716" t="s">
        <v>24</v>
      </c>
      <c r="R5716" t="str">
        <f t="shared" si="89"/>
        <v>H2</v>
      </c>
    </row>
    <row r="5717" spans="1:18" x14ac:dyDescent="0.35">
      <c r="A5717" t="s">
        <v>7488</v>
      </c>
      <c r="B5717" s="1">
        <v>45935</v>
      </c>
      <c r="C5717" t="s">
        <v>1911</v>
      </c>
      <c r="D5717" t="s">
        <v>27</v>
      </c>
      <c r="E5717" t="s">
        <v>57</v>
      </c>
      <c r="F5717" t="s">
        <v>38</v>
      </c>
      <c r="G5717" t="s">
        <v>29</v>
      </c>
      <c r="H5717" t="s">
        <v>23</v>
      </c>
      <c r="I5717">
        <v>2</v>
      </c>
      <c r="J5717">
        <v>47500</v>
      </c>
      <c r="K5717">
        <v>29200</v>
      </c>
      <c r="L5717">
        <v>0.16</v>
      </c>
      <c r="M5717">
        <v>79800</v>
      </c>
      <c r="N5717">
        <v>58400</v>
      </c>
      <c r="O5717">
        <v>21400</v>
      </c>
      <c r="P5717">
        <v>26.82</v>
      </c>
      <c r="Q5717" t="s">
        <v>30</v>
      </c>
      <c r="R5717" t="str">
        <f t="shared" si="89"/>
        <v>H2</v>
      </c>
    </row>
    <row r="5718" spans="1:18" x14ac:dyDescent="0.35">
      <c r="A5718" t="s">
        <v>7489</v>
      </c>
      <c r="B5718" s="1">
        <v>45935</v>
      </c>
      <c r="C5718" t="s">
        <v>318</v>
      </c>
      <c r="D5718" t="s">
        <v>19</v>
      </c>
      <c r="E5718" t="s">
        <v>63</v>
      </c>
      <c r="F5718" t="s">
        <v>47</v>
      </c>
      <c r="G5718" t="s">
        <v>33</v>
      </c>
      <c r="H5718" t="s">
        <v>23</v>
      </c>
      <c r="I5718">
        <v>1</v>
      </c>
      <c r="J5718">
        <v>80900</v>
      </c>
      <c r="K5718">
        <v>52600</v>
      </c>
      <c r="L5718">
        <v>0.28999999999999998</v>
      </c>
      <c r="M5718">
        <v>57439</v>
      </c>
      <c r="N5718">
        <v>52600</v>
      </c>
      <c r="O5718">
        <v>4839</v>
      </c>
      <c r="P5718">
        <v>8.42</v>
      </c>
      <c r="Q5718" t="s">
        <v>24</v>
      </c>
      <c r="R5718" t="str">
        <f t="shared" si="89"/>
        <v>H2</v>
      </c>
    </row>
    <row r="5719" spans="1:18" x14ac:dyDescent="0.35">
      <c r="A5719" t="s">
        <v>7490</v>
      </c>
      <c r="B5719" s="1">
        <v>45935</v>
      </c>
      <c r="C5719" t="s">
        <v>6204</v>
      </c>
      <c r="D5719" t="s">
        <v>19</v>
      </c>
      <c r="E5719" t="s">
        <v>20</v>
      </c>
      <c r="F5719" t="s">
        <v>21</v>
      </c>
      <c r="G5719" t="s">
        <v>33</v>
      </c>
      <c r="H5719" t="s">
        <v>40</v>
      </c>
      <c r="I5719">
        <v>1</v>
      </c>
      <c r="J5719">
        <v>86700</v>
      </c>
      <c r="K5719">
        <v>62200</v>
      </c>
      <c r="L5719">
        <v>0.17</v>
      </c>
      <c r="M5719">
        <v>71961</v>
      </c>
      <c r="N5719">
        <v>62200</v>
      </c>
      <c r="O5719">
        <v>9761</v>
      </c>
      <c r="P5719">
        <v>13.56</v>
      </c>
      <c r="Q5719" t="s">
        <v>41</v>
      </c>
      <c r="R5719" t="str">
        <f t="shared" si="89"/>
        <v>H2</v>
      </c>
    </row>
    <row r="5720" spans="1:18" x14ac:dyDescent="0.35">
      <c r="A5720" t="s">
        <v>7491</v>
      </c>
      <c r="B5720" s="1">
        <v>45935</v>
      </c>
      <c r="C5720" t="s">
        <v>2810</v>
      </c>
      <c r="D5720" t="s">
        <v>27</v>
      </c>
      <c r="E5720" t="s">
        <v>68</v>
      </c>
      <c r="F5720" t="s">
        <v>47</v>
      </c>
      <c r="G5720" t="s">
        <v>29</v>
      </c>
      <c r="H5720" t="s">
        <v>34</v>
      </c>
      <c r="I5720">
        <v>2</v>
      </c>
      <c r="J5720">
        <v>30500</v>
      </c>
      <c r="K5720">
        <v>19400</v>
      </c>
      <c r="L5720">
        <v>0.24</v>
      </c>
      <c r="M5720">
        <v>46360</v>
      </c>
      <c r="N5720">
        <v>38800</v>
      </c>
      <c r="O5720">
        <v>7560</v>
      </c>
      <c r="P5720">
        <v>16.309999999999999</v>
      </c>
      <c r="Q5720" t="s">
        <v>30</v>
      </c>
      <c r="R5720" t="str">
        <f t="shared" si="89"/>
        <v>H2</v>
      </c>
    </row>
    <row r="5721" spans="1:18" x14ac:dyDescent="0.35">
      <c r="A5721" t="s">
        <v>7492</v>
      </c>
      <c r="B5721" s="1">
        <v>45935</v>
      </c>
      <c r="C5721" t="s">
        <v>4396</v>
      </c>
      <c r="D5721" t="s">
        <v>27</v>
      </c>
      <c r="E5721" t="s">
        <v>57</v>
      </c>
      <c r="F5721" t="s">
        <v>38</v>
      </c>
      <c r="G5721" t="s">
        <v>33</v>
      </c>
      <c r="H5721" t="s">
        <v>23</v>
      </c>
      <c r="I5721">
        <v>2</v>
      </c>
      <c r="J5721">
        <v>47800</v>
      </c>
      <c r="K5721">
        <v>29700</v>
      </c>
      <c r="L5721">
        <v>0.19</v>
      </c>
      <c r="M5721">
        <v>77436</v>
      </c>
      <c r="N5721">
        <v>59400</v>
      </c>
      <c r="O5721">
        <v>18036</v>
      </c>
      <c r="P5721">
        <v>23.29</v>
      </c>
      <c r="Q5721" t="s">
        <v>41</v>
      </c>
      <c r="R5721" t="str">
        <f t="shared" si="89"/>
        <v>H2</v>
      </c>
    </row>
    <row r="5722" spans="1:18" x14ac:dyDescent="0.35">
      <c r="A5722" t="s">
        <v>7493</v>
      </c>
      <c r="B5722" s="1">
        <v>45935</v>
      </c>
      <c r="C5722" t="s">
        <v>1315</v>
      </c>
      <c r="D5722" t="s">
        <v>27</v>
      </c>
      <c r="E5722" t="s">
        <v>79</v>
      </c>
      <c r="F5722" t="s">
        <v>47</v>
      </c>
      <c r="G5722" t="s">
        <v>29</v>
      </c>
      <c r="H5722" t="s">
        <v>23</v>
      </c>
      <c r="I5722">
        <v>1</v>
      </c>
      <c r="J5722">
        <v>54800</v>
      </c>
      <c r="K5722">
        <v>36600</v>
      </c>
      <c r="L5722">
        <v>0.14000000000000001</v>
      </c>
      <c r="M5722">
        <v>47128</v>
      </c>
      <c r="N5722">
        <v>36600</v>
      </c>
      <c r="O5722">
        <v>10528</v>
      </c>
      <c r="P5722">
        <v>22.34</v>
      </c>
      <c r="Q5722" t="s">
        <v>41</v>
      </c>
      <c r="R5722" t="str">
        <f t="shared" si="89"/>
        <v>H2</v>
      </c>
    </row>
    <row r="5723" spans="1:18" x14ac:dyDescent="0.35">
      <c r="A5723" t="s">
        <v>7494</v>
      </c>
      <c r="B5723" s="1">
        <v>45935</v>
      </c>
      <c r="C5723" t="s">
        <v>963</v>
      </c>
      <c r="D5723" t="s">
        <v>19</v>
      </c>
      <c r="E5723" t="s">
        <v>108</v>
      </c>
      <c r="F5723" t="s">
        <v>47</v>
      </c>
      <c r="G5723" t="s">
        <v>39</v>
      </c>
      <c r="H5723" t="s">
        <v>40</v>
      </c>
      <c r="I5723">
        <v>4</v>
      </c>
      <c r="J5723">
        <v>70400</v>
      </c>
      <c r="K5723">
        <v>46500</v>
      </c>
      <c r="L5723">
        <v>0.14000000000000001</v>
      </c>
      <c r="M5723">
        <v>242176</v>
      </c>
      <c r="N5723">
        <v>186000</v>
      </c>
      <c r="O5723">
        <v>56176</v>
      </c>
      <c r="P5723">
        <v>23.2</v>
      </c>
      <c r="Q5723" t="s">
        <v>24</v>
      </c>
      <c r="R5723" t="str">
        <f t="shared" si="89"/>
        <v>H2</v>
      </c>
    </row>
    <row r="5724" spans="1:18" x14ac:dyDescent="0.35">
      <c r="A5724" t="s">
        <v>7495</v>
      </c>
      <c r="B5724" s="1">
        <v>45935</v>
      </c>
      <c r="C5724" t="s">
        <v>704</v>
      </c>
      <c r="D5724" t="s">
        <v>19</v>
      </c>
      <c r="E5724" t="s">
        <v>79</v>
      </c>
      <c r="F5724" t="s">
        <v>47</v>
      </c>
      <c r="G5724" t="s">
        <v>39</v>
      </c>
      <c r="H5724" t="s">
        <v>23</v>
      </c>
      <c r="I5724">
        <v>1</v>
      </c>
      <c r="J5724">
        <v>55600</v>
      </c>
      <c r="K5724">
        <v>35000</v>
      </c>
      <c r="L5724">
        <v>0.14000000000000001</v>
      </c>
      <c r="M5724">
        <v>47816</v>
      </c>
      <c r="N5724">
        <v>35000</v>
      </c>
      <c r="O5724">
        <v>12816</v>
      </c>
      <c r="P5724">
        <v>26.8</v>
      </c>
      <c r="Q5724" t="s">
        <v>41</v>
      </c>
      <c r="R5724" t="str">
        <f t="shared" si="89"/>
        <v>H2</v>
      </c>
    </row>
    <row r="5725" spans="1:18" x14ac:dyDescent="0.35">
      <c r="A5725" t="s">
        <v>7496</v>
      </c>
      <c r="B5725" s="1">
        <v>45935</v>
      </c>
      <c r="C5725" t="s">
        <v>2967</v>
      </c>
      <c r="D5725" t="s">
        <v>19</v>
      </c>
      <c r="E5725" t="s">
        <v>46</v>
      </c>
      <c r="F5725" t="s">
        <v>47</v>
      </c>
      <c r="G5725" t="s">
        <v>33</v>
      </c>
      <c r="H5725" t="s">
        <v>23</v>
      </c>
      <c r="I5725">
        <v>1</v>
      </c>
      <c r="J5725">
        <v>49900</v>
      </c>
      <c r="K5725">
        <v>33700</v>
      </c>
      <c r="L5725">
        <v>0.15</v>
      </c>
      <c r="M5725">
        <v>42415</v>
      </c>
      <c r="N5725">
        <v>33700</v>
      </c>
      <c r="O5725">
        <v>8715</v>
      </c>
      <c r="P5725">
        <v>20.55</v>
      </c>
      <c r="Q5725" t="s">
        <v>24</v>
      </c>
      <c r="R5725" t="str">
        <f t="shared" si="89"/>
        <v>H2</v>
      </c>
    </row>
    <row r="5726" spans="1:18" x14ac:dyDescent="0.35">
      <c r="A5726" t="s">
        <v>7497</v>
      </c>
      <c r="B5726" s="1">
        <v>45935</v>
      </c>
      <c r="C5726" t="s">
        <v>2346</v>
      </c>
      <c r="D5726" t="s">
        <v>19</v>
      </c>
      <c r="E5726" t="s">
        <v>57</v>
      </c>
      <c r="F5726" t="s">
        <v>38</v>
      </c>
      <c r="G5726" t="s">
        <v>33</v>
      </c>
      <c r="H5726" t="s">
        <v>40</v>
      </c>
      <c r="I5726">
        <v>1</v>
      </c>
      <c r="J5726">
        <v>47500</v>
      </c>
      <c r="K5726">
        <v>30200</v>
      </c>
      <c r="L5726">
        <v>0.16</v>
      </c>
      <c r="M5726">
        <v>39900</v>
      </c>
      <c r="N5726">
        <v>30200</v>
      </c>
      <c r="O5726">
        <v>9700</v>
      </c>
      <c r="P5726">
        <v>24.31</v>
      </c>
      <c r="Q5726" t="s">
        <v>48</v>
      </c>
      <c r="R5726" t="str">
        <f t="shared" si="89"/>
        <v>H2</v>
      </c>
    </row>
    <row r="5727" spans="1:18" x14ac:dyDescent="0.35">
      <c r="A5727" t="s">
        <v>7498</v>
      </c>
      <c r="B5727" s="1">
        <v>45935</v>
      </c>
      <c r="C5727" t="s">
        <v>2248</v>
      </c>
      <c r="D5727" t="s">
        <v>19</v>
      </c>
      <c r="E5727" t="s">
        <v>63</v>
      </c>
      <c r="F5727" t="s">
        <v>47</v>
      </c>
      <c r="G5727" t="s">
        <v>39</v>
      </c>
      <c r="H5727" t="s">
        <v>40</v>
      </c>
      <c r="I5727">
        <v>1</v>
      </c>
      <c r="J5727">
        <v>78400</v>
      </c>
      <c r="K5727">
        <v>55700</v>
      </c>
      <c r="L5727">
        <v>0.26</v>
      </c>
      <c r="M5727">
        <v>58016</v>
      </c>
      <c r="N5727">
        <v>55700</v>
      </c>
      <c r="O5727">
        <v>2316</v>
      </c>
      <c r="P5727">
        <v>3.99</v>
      </c>
      <c r="Q5727" t="s">
        <v>30</v>
      </c>
      <c r="R5727" t="str">
        <f t="shared" si="89"/>
        <v>H2</v>
      </c>
    </row>
    <row r="5728" spans="1:18" x14ac:dyDescent="0.35">
      <c r="A5728" t="s">
        <v>7499</v>
      </c>
      <c r="B5728" s="1">
        <v>45935</v>
      </c>
      <c r="C5728" t="s">
        <v>3414</v>
      </c>
      <c r="D5728" t="s">
        <v>19</v>
      </c>
      <c r="E5728" t="s">
        <v>37</v>
      </c>
      <c r="F5728" t="s">
        <v>38</v>
      </c>
      <c r="G5728" t="s">
        <v>33</v>
      </c>
      <c r="H5728" t="s">
        <v>40</v>
      </c>
      <c r="I5728">
        <v>3</v>
      </c>
      <c r="J5728">
        <v>35600</v>
      </c>
      <c r="K5728">
        <v>22400</v>
      </c>
      <c r="L5728">
        <v>0.15</v>
      </c>
      <c r="M5728">
        <v>90780</v>
      </c>
      <c r="N5728">
        <v>67200</v>
      </c>
      <c r="O5728">
        <v>23580</v>
      </c>
      <c r="P5728">
        <v>25.97</v>
      </c>
      <c r="Q5728" t="s">
        <v>41</v>
      </c>
      <c r="R5728" t="str">
        <f t="shared" si="89"/>
        <v>H2</v>
      </c>
    </row>
    <row r="5729" spans="1:18" x14ac:dyDescent="0.35">
      <c r="A5729" t="s">
        <v>7500</v>
      </c>
      <c r="B5729" s="1">
        <v>45935</v>
      </c>
      <c r="C5729" t="s">
        <v>2449</v>
      </c>
      <c r="D5729" t="s">
        <v>19</v>
      </c>
      <c r="E5729" t="s">
        <v>28</v>
      </c>
      <c r="F5729" t="s">
        <v>21</v>
      </c>
      <c r="G5729" t="s">
        <v>33</v>
      </c>
      <c r="H5729" t="s">
        <v>40</v>
      </c>
      <c r="I5729">
        <v>2</v>
      </c>
      <c r="J5729">
        <v>17600</v>
      </c>
      <c r="K5729">
        <v>11500</v>
      </c>
      <c r="L5729">
        <v>0.2</v>
      </c>
      <c r="M5729">
        <v>28160</v>
      </c>
      <c r="N5729">
        <v>23000</v>
      </c>
      <c r="O5729">
        <v>5160</v>
      </c>
      <c r="P5729">
        <v>18.32</v>
      </c>
      <c r="Q5729" t="s">
        <v>48</v>
      </c>
      <c r="R5729" t="str">
        <f t="shared" si="89"/>
        <v>H2</v>
      </c>
    </row>
    <row r="5730" spans="1:18" x14ac:dyDescent="0.35">
      <c r="A5730" t="s">
        <v>7501</v>
      </c>
      <c r="B5730" s="1">
        <v>45935</v>
      </c>
      <c r="C5730" t="s">
        <v>7337</v>
      </c>
      <c r="D5730" t="s">
        <v>27</v>
      </c>
      <c r="E5730" t="s">
        <v>84</v>
      </c>
      <c r="F5730" t="s">
        <v>21</v>
      </c>
      <c r="G5730" t="s">
        <v>39</v>
      </c>
      <c r="H5730" t="s">
        <v>40</v>
      </c>
      <c r="I5730">
        <v>3</v>
      </c>
      <c r="J5730">
        <v>32400</v>
      </c>
      <c r="K5730">
        <v>21000</v>
      </c>
      <c r="L5730">
        <v>0.14000000000000001</v>
      </c>
      <c r="M5730">
        <v>83592</v>
      </c>
      <c r="N5730">
        <v>63000</v>
      </c>
      <c r="O5730">
        <v>20592</v>
      </c>
      <c r="P5730">
        <v>24.63</v>
      </c>
      <c r="Q5730" t="s">
        <v>41</v>
      </c>
      <c r="R5730" t="str">
        <f t="shared" si="89"/>
        <v>H2</v>
      </c>
    </row>
    <row r="5731" spans="1:18" x14ac:dyDescent="0.35">
      <c r="A5731" t="s">
        <v>7502</v>
      </c>
      <c r="B5731" s="1">
        <v>45935</v>
      </c>
      <c r="C5731" t="s">
        <v>278</v>
      </c>
      <c r="D5731" t="s">
        <v>27</v>
      </c>
      <c r="E5731" t="s">
        <v>79</v>
      </c>
      <c r="F5731" t="s">
        <v>47</v>
      </c>
      <c r="G5731" t="s">
        <v>39</v>
      </c>
      <c r="H5731" t="s">
        <v>34</v>
      </c>
      <c r="I5731">
        <v>1</v>
      </c>
      <c r="J5731">
        <v>53200</v>
      </c>
      <c r="K5731">
        <v>36400</v>
      </c>
      <c r="L5731">
        <v>0.18</v>
      </c>
      <c r="M5731">
        <v>43624</v>
      </c>
      <c r="N5731">
        <v>36400</v>
      </c>
      <c r="O5731">
        <v>7224</v>
      </c>
      <c r="P5731">
        <v>16.559999999999999</v>
      </c>
      <c r="Q5731" t="s">
        <v>48</v>
      </c>
      <c r="R5731" t="str">
        <f t="shared" si="89"/>
        <v>H2</v>
      </c>
    </row>
    <row r="5732" spans="1:18" x14ac:dyDescent="0.35">
      <c r="A5732" t="s">
        <v>7503</v>
      </c>
      <c r="B5732" s="1">
        <v>45936</v>
      </c>
      <c r="C5732" t="s">
        <v>1011</v>
      </c>
      <c r="D5732" t="s">
        <v>27</v>
      </c>
      <c r="E5732" t="s">
        <v>46</v>
      </c>
      <c r="F5732" t="s">
        <v>47</v>
      </c>
      <c r="G5732" t="s">
        <v>33</v>
      </c>
      <c r="H5732" t="s">
        <v>40</v>
      </c>
      <c r="I5732">
        <v>1</v>
      </c>
      <c r="J5732">
        <v>50300</v>
      </c>
      <c r="K5732">
        <v>34700</v>
      </c>
      <c r="L5732">
        <v>0.13</v>
      </c>
      <c r="M5732">
        <v>43761</v>
      </c>
      <c r="N5732">
        <v>34700</v>
      </c>
      <c r="O5732">
        <v>9061</v>
      </c>
      <c r="P5732">
        <v>20.71</v>
      </c>
      <c r="Q5732" t="s">
        <v>30</v>
      </c>
      <c r="R5732" t="str">
        <f t="shared" si="89"/>
        <v>H2</v>
      </c>
    </row>
    <row r="5733" spans="1:18" x14ac:dyDescent="0.35">
      <c r="A5733" t="s">
        <v>7504</v>
      </c>
      <c r="B5733" s="1">
        <v>45936</v>
      </c>
      <c r="C5733" t="s">
        <v>349</v>
      </c>
      <c r="D5733" t="s">
        <v>27</v>
      </c>
      <c r="E5733" t="s">
        <v>28</v>
      </c>
      <c r="F5733" t="s">
        <v>21</v>
      </c>
      <c r="G5733" t="s">
        <v>22</v>
      </c>
      <c r="H5733" t="s">
        <v>40</v>
      </c>
      <c r="I5733">
        <v>3</v>
      </c>
      <c r="J5733">
        <v>17900</v>
      </c>
      <c r="K5733">
        <v>11400</v>
      </c>
      <c r="L5733">
        <v>0.17</v>
      </c>
      <c r="M5733">
        <v>44571</v>
      </c>
      <c r="N5733">
        <v>34200</v>
      </c>
      <c r="O5733">
        <v>10371</v>
      </c>
      <c r="P5733">
        <v>23.27</v>
      </c>
      <c r="Q5733" t="s">
        <v>24</v>
      </c>
      <c r="R5733" t="str">
        <f t="shared" si="89"/>
        <v>H2</v>
      </c>
    </row>
    <row r="5734" spans="1:18" x14ac:dyDescent="0.35">
      <c r="A5734" t="s">
        <v>7505</v>
      </c>
      <c r="B5734" s="1">
        <v>45936</v>
      </c>
      <c r="C5734" t="s">
        <v>4352</v>
      </c>
      <c r="D5734" t="s">
        <v>27</v>
      </c>
      <c r="E5734" t="s">
        <v>108</v>
      </c>
      <c r="F5734" t="s">
        <v>47</v>
      </c>
      <c r="G5734" t="s">
        <v>33</v>
      </c>
      <c r="H5734" t="s">
        <v>23</v>
      </c>
      <c r="I5734">
        <v>1</v>
      </c>
      <c r="J5734">
        <v>66600</v>
      </c>
      <c r="K5734">
        <v>46000</v>
      </c>
      <c r="L5734">
        <v>0.16</v>
      </c>
      <c r="M5734">
        <v>55944</v>
      </c>
      <c r="N5734">
        <v>46000</v>
      </c>
      <c r="O5734">
        <v>9944</v>
      </c>
      <c r="P5734">
        <v>17.77</v>
      </c>
      <c r="Q5734" t="s">
        <v>48</v>
      </c>
      <c r="R5734" t="str">
        <f t="shared" si="89"/>
        <v>H2</v>
      </c>
    </row>
    <row r="5735" spans="1:18" x14ac:dyDescent="0.35">
      <c r="A5735" t="s">
        <v>7506</v>
      </c>
      <c r="B5735" s="1">
        <v>45936</v>
      </c>
      <c r="C5735" t="s">
        <v>4723</v>
      </c>
      <c r="D5735" t="s">
        <v>19</v>
      </c>
      <c r="E5735" t="s">
        <v>123</v>
      </c>
      <c r="F5735" t="s">
        <v>21</v>
      </c>
      <c r="G5735" t="s">
        <v>29</v>
      </c>
      <c r="H5735" t="s">
        <v>40</v>
      </c>
      <c r="I5735">
        <v>2</v>
      </c>
      <c r="J5735">
        <v>182300</v>
      </c>
      <c r="K5735">
        <v>138000</v>
      </c>
      <c r="L5735">
        <v>0.2</v>
      </c>
      <c r="M5735">
        <v>291680</v>
      </c>
      <c r="N5735">
        <v>276000</v>
      </c>
      <c r="O5735">
        <v>15680</v>
      </c>
      <c r="P5735">
        <v>5.38</v>
      </c>
      <c r="Q5735" t="s">
        <v>24</v>
      </c>
      <c r="R5735" t="str">
        <f t="shared" si="89"/>
        <v>H2</v>
      </c>
    </row>
    <row r="5736" spans="1:18" x14ac:dyDescent="0.35">
      <c r="A5736" t="s">
        <v>7507</v>
      </c>
      <c r="B5736" s="1">
        <v>45936</v>
      </c>
      <c r="C5736" t="s">
        <v>6463</v>
      </c>
      <c r="D5736" t="s">
        <v>19</v>
      </c>
      <c r="E5736" t="s">
        <v>20</v>
      </c>
      <c r="F5736" t="s">
        <v>21</v>
      </c>
      <c r="G5736" t="s">
        <v>33</v>
      </c>
      <c r="H5736" t="s">
        <v>40</v>
      </c>
      <c r="I5736">
        <v>2</v>
      </c>
      <c r="J5736">
        <v>82700</v>
      </c>
      <c r="K5736">
        <v>61200</v>
      </c>
      <c r="L5736">
        <v>0.26</v>
      </c>
      <c r="M5736">
        <v>122396</v>
      </c>
      <c r="N5736">
        <v>122400</v>
      </c>
      <c r="O5736">
        <v>-4</v>
      </c>
      <c r="P5736">
        <v>0</v>
      </c>
      <c r="Q5736" t="s">
        <v>24</v>
      </c>
      <c r="R5736" t="str">
        <f t="shared" si="89"/>
        <v>H2</v>
      </c>
    </row>
    <row r="5737" spans="1:18" x14ac:dyDescent="0.35">
      <c r="A5737" t="s">
        <v>7508</v>
      </c>
      <c r="B5737" s="1">
        <v>45936</v>
      </c>
      <c r="C5737" t="s">
        <v>1761</v>
      </c>
      <c r="D5737" t="s">
        <v>27</v>
      </c>
      <c r="E5737" t="s">
        <v>46</v>
      </c>
      <c r="F5737" t="s">
        <v>47</v>
      </c>
      <c r="G5737" t="s">
        <v>93</v>
      </c>
      <c r="H5737" t="s">
        <v>34</v>
      </c>
      <c r="I5737">
        <v>4</v>
      </c>
      <c r="J5737">
        <v>52500</v>
      </c>
      <c r="K5737">
        <v>34400</v>
      </c>
      <c r="L5737">
        <v>0.19</v>
      </c>
      <c r="M5737">
        <v>170100</v>
      </c>
      <c r="N5737">
        <v>137600</v>
      </c>
      <c r="O5737">
        <v>32500</v>
      </c>
      <c r="P5737">
        <v>19.11</v>
      </c>
      <c r="Q5737" t="s">
        <v>24</v>
      </c>
      <c r="R5737" t="str">
        <f t="shared" si="89"/>
        <v>H2</v>
      </c>
    </row>
    <row r="5738" spans="1:18" x14ac:dyDescent="0.35">
      <c r="A5738" t="s">
        <v>7509</v>
      </c>
      <c r="B5738" s="1">
        <v>45936</v>
      </c>
      <c r="C5738" t="s">
        <v>447</v>
      </c>
      <c r="D5738" t="s">
        <v>27</v>
      </c>
      <c r="E5738" t="s">
        <v>63</v>
      </c>
      <c r="F5738" t="s">
        <v>47</v>
      </c>
      <c r="G5738" t="s">
        <v>39</v>
      </c>
      <c r="H5738" t="s">
        <v>23</v>
      </c>
      <c r="I5738">
        <v>3</v>
      </c>
      <c r="J5738">
        <v>77800</v>
      </c>
      <c r="K5738">
        <v>53400</v>
      </c>
      <c r="L5738">
        <v>0.35</v>
      </c>
      <c r="M5738">
        <v>151710</v>
      </c>
      <c r="N5738">
        <v>160200</v>
      </c>
      <c r="O5738">
        <v>-8490</v>
      </c>
      <c r="P5738">
        <v>-5.6</v>
      </c>
      <c r="Q5738" t="s">
        <v>48</v>
      </c>
      <c r="R5738" t="str">
        <f t="shared" si="89"/>
        <v>H2</v>
      </c>
    </row>
    <row r="5739" spans="1:18" x14ac:dyDescent="0.35">
      <c r="A5739" t="s">
        <v>7510</v>
      </c>
      <c r="B5739" s="1">
        <v>45936</v>
      </c>
      <c r="C5739" t="s">
        <v>6912</v>
      </c>
      <c r="D5739" t="s">
        <v>27</v>
      </c>
      <c r="E5739" t="s">
        <v>123</v>
      </c>
      <c r="F5739" t="s">
        <v>21</v>
      </c>
      <c r="G5739" t="s">
        <v>22</v>
      </c>
      <c r="H5739" t="s">
        <v>40</v>
      </c>
      <c r="I5739">
        <v>2</v>
      </c>
      <c r="J5739">
        <v>191100</v>
      </c>
      <c r="K5739">
        <v>134400</v>
      </c>
      <c r="L5739">
        <v>0.21</v>
      </c>
      <c r="M5739">
        <v>301938</v>
      </c>
      <c r="N5739">
        <v>268800</v>
      </c>
      <c r="O5739">
        <v>33138</v>
      </c>
      <c r="P5739">
        <v>10.98</v>
      </c>
      <c r="Q5739" t="s">
        <v>24</v>
      </c>
      <c r="R5739" t="str">
        <f t="shared" si="89"/>
        <v>H2</v>
      </c>
    </row>
    <row r="5740" spans="1:18" x14ac:dyDescent="0.35">
      <c r="A5740" t="s">
        <v>7511</v>
      </c>
      <c r="B5740" s="1">
        <v>45936</v>
      </c>
      <c r="C5740" t="s">
        <v>6585</v>
      </c>
      <c r="D5740" t="s">
        <v>27</v>
      </c>
      <c r="E5740" t="s">
        <v>28</v>
      </c>
      <c r="F5740" t="s">
        <v>21</v>
      </c>
      <c r="G5740" t="s">
        <v>39</v>
      </c>
      <c r="H5740" t="s">
        <v>23</v>
      </c>
      <c r="I5740">
        <v>3</v>
      </c>
      <c r="J5740">
        <v>18000</v>
      </c>
      <c r="K5740">
        <v>11500</v>
      </c>
      <c r="L5740">
        <v>0.23</v>
      </c>
      <c r="M5740">
        <v>41580</v>
      </c>
      <c r="N5740">
        <v>34500</v>
      </c>
      <c r="O5740">
        <v>7080</v>
      </c>
      <c r="P5740">
        <v>17.03</v>
      </c>
      <c r="Q5740" t="s">
        <v>24</v>
      </c>
      <c r="R5740" t="str">
        <f t="shared" si="89"/>
        <v>H2</v>
      </c>
    </row>
    <row r="5741" spans="1:18" x14ac:dyDescent="0.35">
      <c r="A5741" t="s">
        <v>7512</v>
      </c>
      <c r="B5741" s="1">
        <v>45936</v>
      </c>
      <c r="C5741" t="s">
        <v>1479</v>
      </c>
      <c r="D5741" t="s">
        <v>19</v>
      </c>
      <c r="E5741" t="s">
        <v>46</v>
      </c>
      <c r="F5741" t="s">
        <v>47</v>
      </c>
      <c r="G5741" t="s">
        <v>33</v>
      </c>
      <c r="H5741" t="s">
        <v>23</v>
      </c>
      <c r="I5741">
        <v>4</v>
      </c>
      <c r="J5741">
        <v>51600</v>
      </c>
      <c r="K5741">
        <v>35600</v>
      </c>
      <c r="L5741">
        <v>0.17</v>
      </c>
      <c r="M5741">
        <v>171312</v>
      </c>
      <c r="N5741">
        <v>142400</v>
      </c>
      <c r="O5741">
        <v>28912</v>
      </c>
      <c r="P5741">
        <v>16.88</v>
      </c>
      <c r="Q5741" t="s">
        <v>24</v>
      </c>
      <c r="R5741" t="str">
        <f t="shared" si="89"/>
        <v>H2</v>
      </c>
    </row>
    <row r="5742" spans="1:18" x14ac:dyDescent="0.35">
      <c r="A5742" t="s">
        <v>7513</v>
      </c>
      <c r="B5742" s="1">
        <v>45936</v>
      </c>
      <c r="C5742" t="s">
        <v>351</v>
      </c>
      <c r="D5742" t="s">
        <v>19</v>
      </c>
      <c r="E5742" t="s">
        <v>60</v>
      </c>
      <c r="F5742" t="s">
        <v>21</v>
      </c>
      <c r="G5742" t="s">
        <v>22</v>
      </c>
      <c r="H5742" t="s">
        <v>23</v>
      </c>
      <c r="I5742">
        <v>1</v>
      </c>
      <c r="J5742">
        <v>42800</v>
      </c>
      <c r="K5742">
        <v>30000</v>
      </c>
      <c r="L5742">
        <v>0.13</v>
      </c>
      <c r="M5742">
        <v>37236</v>
      </c>
      <c r="N5742">
        <v>30000</v>
      </c>
      <c r="O5742">
        <v>7236</v>
      </c>
      <c r="P5742">
        <v>19.43</v>
      </c>
      <c r="Q5742" t="s">
        <v>24</v>
      </c>
      <c r="R5742" t="str">
        <f t="shared" si="89"/>
        <v>H2</v>
      </c>
    </row>
    <row r="5743" spans="1:18" x14ac:dyDescent="0.35">
      <c r="A5743" t="s">
        <v>7514</v>
      </c>
      <c r="B5743" s="1">
        <v>45936</v>
      </c>
      <c r="C5743" t="s">
        <v>7196</v>
      </c>
      <c r="D5743" t="s">
        <v>19</v>
      </c>
      <c r="E5743" t="s">
        <v>68</v>
      </c>
      <c r="F5743" t="s">
        <v>47</v>
      </c>
      <c r="G5743" t="s">
        <v>29</v>
      </c>
      <c r="H5743" t="s">
        <v>34</v>
      </c>
      <c r="I5743">
        <v>1</v>
      </c>
      <c r="J5743">
        <v>30500</v>
      </c>
      <c r="K5743">
        <v>19800</v>
      </c>
      <c r="L5743">
        <v>0.21</v>
      </c>
      <c r="M5743">
        <v>24095</v>
      </c>
      <c r="N5743">
        <v>19800</v>
      </c>
      <c r="O5743">
        <v>4295</v>
      </c>
      <c r="P5743">
        <v>17.829999999999998</v>
      </c>
      <c r="Q5743" t="s">
        <v>41</v>
      </c>
      <c r="R5743" t="str">
        <f t="shared" si="89"/>
        <v>H2</v>
      </c>
    </row>
    <row r="5744" spans="1:18" x14ac:dyDescent="0.35">
      <c r="A5744" t="s">
        <v>7515</v>
      </c>
      <c r="B5744" s="1">
        <v>45936</v>
      </c>
      <c r="C5744" t="s">
        <v>625</v>
      </c>
      <c r="D5744" t="s">
        <v>19</v>
      </c>
      <c r="E5744" t="s">
        <v>37</v>
      </c>
      <c r="F5744" t="s">
        <v>38</v>
      </c>
      <c r="G5744" t="s">
        <v>39</v>
      </c>
      <c r="H5744" t="s">
        <v>23</v>
      </c>
      <c r="I5744">
        <v>3</v>
      </c>
      <c r="J5744">
        <v>34000</v>
      </c>
      <c r="K5744">
        <v>22200</v>
      </c>
      <c r="L5744">
        <v>7.0000000000000007E-2</v>
      </c>
      <c r="M5744">
        <v>94860</v>
      </c>
      <c r="N5744">
        <v>66600</v>
      </c>
      <c r="O5744">
        <v>28260</v>
      </c>
      <c r="P5744">
        <v>29.79</v>
      </c>
      <c r="Q5744" t="s">
        <v>24</v>
      </c>
      <c r="R5744" t="str">
        <f t="shared" si="89"/>
        <v>H2</v>
      </c>
    </row>
    <row r="5745" spans="1:18" x14ac:dyDescent="0.35">
      <c r="A5745" t="s">
        <v>7516</v>
      </c>
      <c r="B5745" s="1">
        <v>45936</v>
      </c>
      <c r="C5745" t="s">
        <v>3072</v>
      </c>
      <c r="D5745" t="s">
        <v>27</v>
      </c>
      <c r="E5745" t="s">
        <v>115</v>
      </c>
      <c r="F5745" t="s">
        <v>38</v>
      </c>
      <c r="G5745" t="s">
        <v>29</v>
      </c>
      <c r="H5745" t="s">
        <v>40</v>
      </c>
      <c r="I5745">
        <v>1</v>
      </c>
      <c r="J5745">
        <v>41900</v>
      </c>
      <c r="K5745">
        <v>26400</v>
      </c>
      <c r="L5745">
        <v>0.13</v>
      </c>
      <c r="M5745">
        <v>36453</v>
      </c>
      <c r="N5745">
        <v>26400</v>
      </c>
      <c r="O5745">
        <v>10053</v>
      </c>
      <c r="P5745">
        <v>27.58</v>
      </c>
      <c r="Q5745" t="s">
        <v>24</v>
      </c>
      <c r="R5745" t="str">
        <f t="shared" si="89"/>
        <v>H2</v>
      </c>
    </row>
    <row r="5746" spans="1:18" x14ac:dyDescent="0.35">
      <c r="A5746" t="s">
        <v>7517</v>
      </c>
      <c r="B5746" s="1">
        <v>45936</v>
      </c>
      <c r="C5746" t="s">
        <v>649</v>
      </c>
      <c r="D5746" t="s">
        <v>19</v>
      </c>
      <c r="E5746" t="s">
        <v>57</v>
      </c>
      <c r="F5746" t="s">
        <v>38</v>
      </c>
      <c r="G5746" t="s">
        <v>33</v>
      </c>
      <c r="H5746" t="s">
        <v>40</v>
      </c>
      <c r="I5746">
        <v>2</v>
      </c>
      <c r="J5746">
        <v>47800</v>
      </c>
      <c r="K5746">
        <v>30400</v>
      </c>
      <c r="L5746">
        <v>0.08</v>
      </c>
      <c r="M5746">
        <v>87952</v>
      </c>
      <c r="N5746">
        <v>60800</v>
      </c>
      <c r="O5746">
        <v>27152</v>
      </c>
      <c r="P5746">
        <v>30.87</v>
      </c>
      <c r="Q5746" t="s">
        <v>24</v>
      </c>
      <c r="R5746" t="str">
        <f t="shared" si="89"/>
        <v>H2</v>
      </c>
    </row>
    <row r="5747" spans="1:18" x14ac:dyDescent="0.35">
      <c r="A5747" t="s">
        <v>7518</v>
      </c>
      <c r="B5747" s="1">
        <v>45936</v>
      </c>
      <c r="C5747" t="s">
        <v>2455</v>
      </c>
      <c r="D5747" t="s">
        <v>19</v>
      </c>
      <c r="E5747" t="s">
        <v>28</v>
      </c>
      <c r="F5747" t="s">
        <v>21</v>
      </c>
      <c r="G5747" t="s">
        <v>39</v>
      </c>
      <c r="H5747" t="s">
        <v>23</v>
      </c>
      <c r="I5747">
        <v>4</v>
      </c>
      <c r="J5747">
        <v>17300</v>
      </c>
      <c r="K5747">
        <v>11100</v>
      </c>
      <c r="L5747">
        <v>0.13</v>
      </c>
      <c r="M5747">
        <v>60204</v>
      </c>
      <c r="N5747">
        <v>44400</v>
      </c>
      <c r="O5747">
        <v>15804</v>
      </c>
      <c r="P5747">
        <v>26.25</v>
      </c>
      <c r="Q5747" t="s">
        <v>48</v>
      </c>
      <c r="R5747" t="str">
        <f t="shared" si="89"/>
        <v>H2</v>
      </c>
    </row>
    <row r="5748" spans="1:18" x14ac:dyDescent="0.35">
      <c r="A5748" t="s">
        <v>7519</v>
      </c>
      <c r="B5748" s="1">
        <v>45936</v>
      </c>
      <c r="C5748" t="s">
        <v>1924</v>
      </c>
      <c r="D5748" t="s">
        <v>27</v>
      </c>
      <c r="E5748" t="s">
        <v>84</v>
      </c>
      <c r="F5748" t="s">
        <v>21</v>
      </c>
      <c r="G5748" t="s">
        <v>29</v>
      </c>
      <c r="H5748" t="s">
        <v>23</v>
      </c>
      <c r="I5748">
        <v>2</v>
      </c>
      <c r="J5748">
        <v>31300</v>
      </c>
      <c r="K5748">
        <v>20700</v>
      </c>
      <c r="L5748">
        <v>0.16</v>
      </c>
      <c r="M5748">
        <v>52584</v>
      </c>
      <c r="N5748">
        <v>41400</v>
      </c>
      <c r="O5748">
        <v>11184</v>
      </c>
      <c r="P5748">
        <v>21.27</v>
      </c>
      <c r="Q5748" t="s">
        <v>30</v>
      </c>
      <c r="R5748" t="str">
        <f t="shared" si="89"/>
        <v>H2</v>
      </c>
    </row>
    <row r="5749" spans="1:18" x14ac:dyDescent="0.35">
      <c r="A5749" t="s">
        <v>7520</v>
      </c>
      <c r="B5749" s="1">
        <v>45936</v>
      </c>
      <c r="C5749" t="s">
        <v>4220</v>
      </c>
      <c r="D5749" t="s">
        <v>27</v>
      </c>
      <c r="E5749" t="s">
        <v>60</v>
      </c>
      <c r="F5749" t="s">
        <v>21</v>
      </c>
      <c r="G5749" t="s">
        <v>29</v>
      </c>
      <c r="H5749" t="s">
        <v>40</v>
      </c>
      <c r="I5749">
        <v>2</v>
      </c>
      <c r="J5749">
        <v>45600</v>
      </c>
      <c r="K5749">
        <v>30000</v>
      </c>
      <c r="L5749">
        <v>0.13</v>
      </c>
      <c r="M5749">
        <v>79344</v>
      </c>
      <c r="N5749">
        <v>60000</v>
      </c>
      <c r="O5749">
        <v>19344</v>
      </c>
      <c r="P5749">
        <v>24.38</v>
      </c>
      <c r="Q5749" t="s">
        <v>48</v>
      </c>
      <c r="R5749" t="str">
        <f t="shared" si="89"/>
        <v>H2</v>
      </c>
    </row>
    <row r="5750" spans="1:18" x14ac:dyDescent="0.35">
      <c r="A5750" t="s">
        <v>7521</v>
      </c>
      <c r="B5750" s="1">
        <v>45936</v>
      </c>
      <c r="C5750" t="s">
        <v>921</v>
      </c>
      <c r="D5750" t="s">
        <v>19</v>
      </c>
      <c r="E5750" t="s">
        <v>46</v>
      </c>
      <c r="F5750" t="s">
        <v>47</v>
      </c>
      <c r="G5750" t="s">
        <v>33</v>
      </c>
      <c r="H5750" t="s">
        <v>23</v>
      </c>
      <c r="I5750">
        <v>1</v>
      </c>
      <c r="J5750">
        <v>51300</v>
      </c>
      <c r="K5750">
        <v>34100</v>
      </c>
      <c r="L5750">
        <v>0.17</v>
      </c>
      <c r="M5750">
        <v>42579</v>
      </c>
      <c r="N5750">
        <v>34100</v>
      </c>
      <c r="O5750">
        <v>8479</v>
      </c>
      <c r="P5750">
        <v>19.91</v>
      </c>
      <c r="Q5750" t="s">
        <v>30</v>
      </c>
      <c r="R5750" t="str">
        <f t="shared" si="89"/>
        <v>H2</v>
      </c>
    </row>
    <row r="5751" spans="1:18" x14ac:dyDescent="0.35">
      <c r="A5751" t="s">
        <v>7522</v>
      </c>
      <c r="B5751" s="1">
        <v>45936</v>
      </c>
      <c r="C5751" t="s">
        <v>2989</v>
      </c>
      <c r="D5751" t="s">
        <v>27</v>
      </c>
      <c r="E5751" t="s">
        <v>115</v>
      </c>
      <c r="F5751" t="s">
        <v>38</v>
      </c>
      <c r="G5751" t="s">
        <v>29</v>
      </c>
      <c r="H5751" t="s">
        <v>23</v>
      </c>
      <c r="I5751">
        <v>1</v>
      </c>
      <c r="J5751">
        <v>43000</v>
      </c>
      <c r="K5751">
        <v>26600</v>
      </c>
      <c r="L5751">
        <v>0.12</v>
      </c>
      <c r="M5751">
        <v>37840</v>
      </c>
      <c r="N5751">
        <v>26600</v>
      </c>
      <c r="O5751">
        <v>11240</v>
      </c>
      <c r="P5751">
        <v>29.7</v>
      </c>
      <c r="Q5751" t="s">
        <v>24</v>
      </c>
      <c r="R5751" t="str">
        <f t="shared" si="89"/>
        <v>H2</v>
      </c>
    </row>
    <row r="5752" spans="1:18" x14ac:dyDescent="0.35">
      <c r="A5752" t="s">
        <v>7523</v>
      </c>
      <c r="B5752" s="1">
        <v>45936</v>
      </c>
      <c r="C5752" t="s">
        <v>2625</v>
      </c>
      <c r="D5752" t="s">
        <v>19</v>
      </c>
      <c r="E5752" t="s">
        <v>108</v>
      </c>
      <c r="F5752" t="s">
        <v>47</v>
      </c>
      <c r="G5752" t="s">
        <v>93</v>
      </c>
      <c r="H5752" t="s">
        <v>34</v>
      </c>
      <c r="I5752">
        <v>3</v>
      </c>
      <c r="J5752">
        <v>68300</v>
      </c>
      <c r="K5752">
        <v>46000</v>
      </c>
      <c r="L5752">
        <v>0.17</v>
      </c>
      <c r="M5752">
        <v>170067</v>
      </c>
      <c r="N5752">
        <v>138000</v>
      </c>
      <c r="O5752">
        <v>32067</v>
      </c>
      <c r="P5752">
        <v>18.86</v>
      </c>
      <c r="Q5752" t="s">
        <v>41</v>
      </c>
      <c r="R5752" t="str">
        <f t="shared" si="89"/>
        <v>H2</v>
      </c>
    </row>
    <row r="5753" spans="1:18" x14ac:dyDescent="0.35">
      <c r="A5753" t="s">
        <v>7524</v>
      </c>
      <c r="B5753" s="1">
        <v>45936</v>
      </c>
      <c r="C5753" t="s">
        <v>1833</v>
      </c>
      <c r="D5753" t="s">
        <v>27</v>
      </c>
      <c r="E5753" t="s">
        <v>123</v>
      </c>
      <c r="F5753" t="s">
        <v>21</v>
      </c>
      <c r="G5753" t="s">
        <v>93</v>
      </c>
      <c r="H5753" t="s">
        <v>40</v>
      </c>
      <c r="I5753">
        <v>2</v>
      </c>
      <c r="J5753">
        <v>182100</v>
      </c>
      <c r="K5753">
        <v>139500</v>
      </c>
      <c r="L5753">
        <v>0.28999999999999998</v>
      </c>
      <c r="M5753">
        <v>258582</v>
      </c>
      <c r="N5753">
        <v>279000</v>
      </c>
      <c r="O5753">
        <v>-20418</v>
      </c>
      <c r="P5753">
        <v>-7.9</v>
      </c>
      <c r="Q5753" t="s">
        <v>30</v>
      </c>
      <c r="R5753" t="str">
        <f t="shared" si="89"/>
        <v>H2</v>
      </c>
    </row>
    <row r="5754" spans="1:18" x14ac:dyDescent="0.35">
      <c r="A5754" t="s">
        <v>7525</v>
      </c>
      <c r="B5754" s="1">
        <v>45936</v>
      </c>
      <c r="C5754" t="s">
        <v>6977</v>
      </c>
      <c r="D5754" t="s">
        <v>19</v>
      </c>
      <c r="E5754" t="s">
        <v>60</v>
      </c>
      <c r="F5754" t="s">
        <v>21</v>
      </c>
      <c r="G5754" t="s">
        <v>33</v>
      </c>
      <c r="H5754" t="s">
        <v>40</v>
      </c>
      <c r="I5754">
        <v>1</v>
      </c>
      <c r="J5754">
        <v>46500</v>
      </c>
      <c r="K5754">
        <v>29900</v>
      </c>
      <c r="L5754">
        <v>0.3</v>
      </c>
      <c r="M5754">
        <v>32550</v>
      </c>
      <c r="N5754">
        <v>29900</v>
      </c>
      <c r="O5754">
        <v>2650</v>
      </c>
      <c r="P5754">
        <v>8.14</v>
      </c>
      <c r="Q5754" t="s">
        <v>48</v>
      </c>
      <c r="R5754" t="str">
        <f t="shared" si="89"/>
        <v>H2</v>
      </c>
    </row>
    <row r="5755" spans="1:18" x14ac:dyDescent="0.35">
      <c r="A5755" t="s">
        <v>7526</v>
      </c>
      <c r="B5755" s="1">
        <v>45936</v>
      </c>
      <c r="C5755" t="s">
        <v>627</v>
      </c>
      <c r="D5755" t="s">
        <v>27</v>
      </c>
      <c r="E5755" t="s">
        <v>46</v>
      </c>
      <c r="F5755" t="s">
        <v>47</v>
      </c>
      <c r="G5755" t="s">
        <v>93</v>
      </c>
      <c r="H5755" t="s">
        <v>23</v>
      </c>
      <c r="I5755">
        <v>4</v>
      </c>
      <c r="J5755">
        <v>49400</v>
      </c>
      <c r="K5755">
        <v>33800</v>
      </c>
      <c r="L5755">
        <v>0.28999999999999998</v>
      </c>
      <c r="M5755">
        <v>140296</v>
      </c>
      <c r="N5755">
        <v>135200</v>
      </c>
      <c r="O5755">
        <v>5096</v>
      </c>
      <c r="P5755">
        <v>3.63</v>
      </c>
      <c r="Q5755" t="s">
        <v>48</v>
      </c>
      <c r="R5755" t="str">
        <f t="shared" si="89"/>
        <v>H2</v>
      </c>
    </row>
    <row r="5756" spans="1:18" x14ac:dyDescent="0.35">
      <c r="A5756" t="s">
        <v>7527</v>
      </c>
      <c r="B5756" s="1">
        <v>45936</v>
      </c>
      <c r="C5756" t="s">
        <v>2566</v>
      </c>
      <c r="D5756" t="s">
        <v>27</v>
      </c>
      <c r="E5756" t="s">
        <v>28</v>
      </c>
      <c r="F5756" t="s">
        <v>21</v>
      </c>
      <c r="G5756" t="s">
        <v>33</v>
      </c>
      <c r="H5756" t="s">
        <v>23</v>
      </c>
      <c r="I5756">
        <v>1</v>
      </c>
      <c r="J5756">
        <v>17600</v>
      </c>
      <c r="K5756">
        <v>11300</v>
      </c>
      <c r="L5756">
        <v>0.1</v>
      </c>
      <c r="M5756">
        <v>15840</v>
      </c>
      <c r="N5756">
        <v>11300</v>
      </c>
      <c r="O5756">
        <v>4540</v>
      </c>
      <c r="P5756">
        <v>28.66</v>
      </c>
      <c r="Q5756" t="s">
        <v>41</v>
      </c>
      <c r="R5756" t="str">
        <f t="shared" si="89"/>
        <v>H2</v>
      </c>
    </row>
    <row r="5757" spans="1:18" x14ac:dyDescent="0.35">
      <c r="A5757" t="s">
        <v>7528</v>
      </c>
      <c r="B5757" s="1">
        <v>45936</v>
      </c>
      <c r="C5757" t="s">
        <v>1911</v>
      </c>
      <c r="D5757" t="s">
        <v>19</v>
      </c>
      <c r="E5757" t="s">
        <v>123</v>
      </c>
      <c r="F5757" t="s">
        <v>21</v>
      </c>
      <c r="G5757" t="s">
        <v>33</v>
      </c>
      <c r="H5757" t="s">
        <v>23</v>
      </c>
      <c r="I5757">
        <v>3</v>
      </c>
      <c r="J5757">
        <v>187200</v>
      </c>
      <c r="K5757">
        <v>144600</v>
      </c>
      <c r="L5757">
        <v>0.08</v>
      </c>
      <c r="M5757">
        <v>516672</v>
      </c>
      <c r="N5757">
        <v>433800</v>
      </c>
      <c r="O5757">
        <v>82872</v>
      </c>
      <c r="P5757">
        <v>16.04</v>
      </c>
      <c r="Q5757" t="s">
        <v>48</v>
      </c>
      <c r="R5757" t="str">
        <f t="shared" si="89"/>
        <v>H2</v>
      </c>
    </row>
    <row r="5758" spans="1:18" x14ac:dyDescent="0.35">
      <c r="A5758" t="s">
        <v>7529</v>
      </c>
      <c r="B5758" s="1">
        <v>45936</v>
      </c>
      <c r="C5758" t="s">
        <v>3467</v>
      </c>
      <c r="D5758" t="s">
        <v>27</v>
      </c>
      <c r="E5758" t="s">
        <v>46</v>
      </c>
      <c r="F5758" t="s">
        <v>47</v>
      </c>
      <c r="G5758" t="s">
        <v>29</v>
      </c>
      <c r="H5758" t="s">
        <v>40</v>
      </c>
      <c r="I5758">
        <v>1</v>
      </c>
      <c r="J5758">
        <v>49800</v>
      </c>
      <c r="K5758">
        <v>34900</v>
      </c>
      <c r="L5758">
        <v>0.33</v>
      </c>
      <c r="M5758">
        <v>33366</v>
      </c>
      <c r="N5758">
        <v>34900</v>
      </c>
      <c r="O5758">
        <v>-1534</v>
      </c>
      <c r="P5758">
        <v>-4.5999999999999996</v>
      </c>
      <c r="Q5758" t="s">
        <v>41</v>
      </c>
      <c r="R5758" t="str">
        <f t="shared" si="89"/>
        <v>H2</v>
      </c>
    </row>
    <row r="5759" spans="1:18" x14ac:dyDescent="0.35">
      <c r="A5759" t="s">
        <v>7530</v>
      </c>
      <c r="B5759" s="1">
        <v>45936</v>
      </c>
      <c r="C5759" t="s">
        <v>668</v>
      </c>
      <c r="D5759" t="s">
        <v>27</v>
      </c>
      <c r="E5759" t="s">
        <v>79</v>
      </c>
      <c r="F5759" t="s">
        <v>47</v>
      </c>
      <c r="G5759" t="s">
        <v>93</v>
      </c>
      <c r="H5759" t="s">
        <v>40</v>
      </c>
      <c r="I5759">
        <v>1</v>
      </c>
      <c r="J5759">
        <v>54300</v>
      </c>
      <c r="K5759">
        <v>36900</v>
      </c>
      <c r="L5759">
        <v>0.26</v>
      </c>
      <c r="M5759">
        <v>40182</v>
      </c>
      <c r="N5759">
        <v>36900</v>
      </c>
      <c r="O5759">
        <v>3282</v>
      </c>
      <c r="P5759">
        <v>8.17</v>
      </c>
      <c r="Q5759" t="s">
        <v>48</v>
      </c>
      <c r="R5759" t="str">
        <f t="shared" si="89"/>
        <v>H2</v>
      </c>
    </row>
    <row r="5760" spans="1:18" x14ac:dyDescent="0.35">
      <c r="A5760" t="s">
        <v>7531</v>
      </c>
      <c r="B5760" s="1">
        <v>45936</v>
      </c>
      <c r="C5760" t="s">
        <v>3035</v>
      </c>
      <c r="D5760" t="s">
        <v>19</v>
      </c>
      <c r="E5760" t="s">
        <v>123</v>
      </c>
      <c r="F5760" t="s">
        <v>21</v>
      </c>
      <c r="G5760" t="s">
        <v>29</v>
      </c>
      <c r="H5760" t="s">
        <v>40</v>
      </c>
      <c r="I5760">
        <v>2</v>
      </c>
      <c r="J5760">
        <v>186800</v>
      </c>
      <c r="K5760">
        <v>143900</v>
      </c>
      <c r="L5760">
        <v>0.32</v>
      </c>
      <c r="M5760">
        <v>254048</v>
      </c>
      <c r="N5760">
        <v>287800</v>
      </c>
      <c r="O5760">
        <v>-33752</v>
      </c>
      <c r="P5760">
        <v>-13.29</v>
      </c>
      <c r="Q5760" t="s">
        <v>24</v>
      </c>
      <c r="R5760" t="str">
        <f t="shared" si="89"/>
        <v>H2</v>
      </c>
    </row>
    <row r="5761" spans="1:18" x14ac:dyDescent="0.35">
      <c r="A5761" t="s">
        <v>7532</v>
      </c>
      <c r="B5761" s="1">
        <v>45936</v>
      </c>
      <c r="C5761" t="s">
        <v>1053</v>
      </c>
      <c r="D5761" t="s">
        <v>27</v>
      </c>
      <c r="E5761" t="s">
        <v>79</v>
      </c>
      <c r="F5761" t="s">
        <v>47</v>
      </c>
      <c r="G5761" t="s">
        <v>22</v>
      </c>
      <c r="H5761" t="s">
        <v>23</v>
      </c>
      <c r="I5761">
        <v>2</v>
      </c>
      <c r="J5761">
        <v>55100</v>
      </c>
      <c r="K5761">
        <v>36400</v>
      </c>
      <c r="L5761">
        <v>0.16</v>
      </c>
      <c r="M5761">
        <v>92568</v>
      </c>
      <c r="N5761">
        <v>72800</v>
      </c>
      <c r="O5761">
        <v>19768</v>
      </c>
      <c r="P5761">
        <v>21.36</v>
      </c>
      <c r="Q5761" t="s">
        <v>24</v>
      </c>
      <c r="R5761" t="str">
        <f t="shared" si="89"/>
        <v>H2</v>
      </c>
    </row>
    <row r="5762" spans="1:18" x14ac:dyDescent="0.35">
      <c r="A5762" t="s">
        <v>7533</v>
      </c>
      <c r="B5762" s="1">
        <v>45936</v>
      </c>
      <c r="C5762" t="s">
        <v>4134</v>
      </c>
      <c r="D5762" t="s">
        <v>19</v>
      </c>
      <c r="E5762" t="s">
        <v>84</v>
      </c>
      <c r="F5762" t="s">
        <v>21</v>
      </c>
      <c r="G5762" t="s">
        <v>33</v>
      </c>
      <c r="H5762" t="s">
        <v>40</v>
      </c>
      <c r="I5762">
        <v>3</v>
      </c>
      <c r="J5762">
        <v>32300</v>
      </c>
      <c r="K5762">
        <v>21000</v>
      </c>
      <c r="L5762">
        <v>0.1</v>
      </c>
      <c r="M5762">
        <v>87210</v>
      </c>
      <c r="N5762">
        <v>63000</v>
      </c>
      <c r="O5762">
        <v>24210</v>
      </c>
      <c r="P5762">
        <v>27.76</v>
      </c>
      <c r="Q5762" t="s">
        <v>24</v>
      </c>
      <c r="R5762" t="str">
        <f t="shared" si="89"/>
        <v>H2</v>
      </c>
    </row>
    <row r="5763" spans="1:18" x14ac:dyDescent="0.35">
      <c r="A5763" t="s">
        <v>7534</v>
      </c>
      <c r="B5763" s="1">
        <v>45936</v>
      </c>
      <c r="C5763" t="s">
        <v>2561</v>
      </c>
      <c r="D5763" t="s">
        <v>27</v>
      </c>
      <c r="E5763" t="s">
        <v>79</v>
      </c>
      <c r="F5763" t="s">
        <v>47</v>
      </c>
      <c r="G5763" t="s">
        <v>39</v>
      </c>
      <c r="H5763" t="s">
        <v>40</v>
      </c>
      <c r="I5763">
        <v>1</v>
      </c>
      <c r="J5763">
        <v>56700</v>
      </c>
      <c r="K5763">
        <v>36300</v>
      </c>
      <c r="L5763">
        <v>0.08</v>
      </c>
      <c r="M5763">
        <v>52164</v>
      </c>
      <c r="N5763">
        <v>36300</v>
      </c>
      <c r="O5763">
        <v>15864</v>
      </c>
      <c r="P5763">
        <v>30.41</v>
      </c>
      <c r="Q5763" t="s">
        <v>24</v>
      </c>
      <c r="R5763" t="str">
        <f t="shared" ref="R5763:R5826" si="90">IF(MONTH(B5763)&lt;=6,"H1","H2")</f>
        <v>H2</v>
      </c>
    </row>
    <row r="5764" spans="1:18" x14ac:dyDescent="0.35">
      <c r="A5764" t="s">
        <v>7535</v>
      </c>
      <c r="B5764" s="1">
        <v>45937</v>
      </c>
      <c r="C5764" t="s">
        <v>6214</v>
      </c>
      <c r="D5764" t="s">
        <v>19</v>
      </c>
      <c r="E5764" t="s">
        <v>20</v>
      </c>
      <c r="F5764" t="s">
        <v>21</v>
      </c>
      <c r="G5764" t="s">
        <v>22</v>
      </c>
      <c r="H5764" t="s">
        <v>23</v>
      </c>
      <c r="I5764">
        <v>1</v>
      </c>
      <c r="J5764">
        <v>83400</v>
      </c>
      <c r="K5764">
        <v>62700</v>
      </c>
      <c r="L5764">
        <v>0.13</v>
      </c>
      <c r="M5764">
        <v>72558</v>
      </c>
      <c r="N5764">
        <v>62700</v>
      </c>
      <c r="O5764">
        <v>9858</v>
      </c>
      <c r="P5764">
        <v>13.59</v>
      </c>
      <c r="Q5764" t="s">
        <v>48</v>
      </c>
      <c r="R5764" t="str">
        <f t="shared" si="90"/>
        <v>H2</v>
      </c>
    </row>
    <row r="5765" spans="1:18" x14ac:dyDescent="0.35">
      <c r="A5765" t="s">
        <v>7536</v>
      </c>
      <c r="B5765" s="1">
        <v>45937</v>
      </c>
      <c r="C5765" t="s">
        <v>2989</v>
      </c>
      <c r="D5765" t="s">
        <v>19</v>
      </c>
      <c r="E5765" t="s">
        <v>46</v>
      </c>
      <c r="F5765" t="s">
        <v>47</v>
      </c>
      <c r="G5765" t="s">
        <v>29</v>
      </c>
      <c r="H5765" t="s">
        <v>23</v>
      </c>
      <c r="I5765">
        <v>5</v>
      </c>
      <c r="J5765">
        <v>50600</v>
      </c>
      <c r="K5765">
        <v>35000</v>
      </c>
      <c r="L5765">
        <v>0.12</v>
      </c>
      <c r="M5765">
        <v>222640</v>
      </c>
      <c r="N5765">
        <v>175000</v>
      </c>
      <c r="O5765">
        <v>47640</v>
      </c>
      <c r="P5765">
        <v>21.4</v>
      </c>
      <c r="Q5765" t="s">
        <v>30</v>
      </c>
      <c r="R5765" t="str">
        <f t="shared" si="90"/>
        <v>H2</v>
      </c>
    </row>
    <row r="5766" spans="1:18" x14ac:dyDescent="0.35">
      <c r="A5766" t="s">
        <v>7537</v>
      </c>
      <c r="B5766" s="1">
        <v>45937</v>
      </c>
      <c r="C5766" t="s">
        <v>147</v>
      </c>
      <c r="D5766" t="s">
        <v>27</v>
      </c>
      <c r="E5766" t="s">
        <v>57</v>
      </c>
      <c r="F5766" t="s">
        <v>38</v>
      </c>
      <c r="G5766" t="s">
        <v>39</v>
      </c>
      <c r="H5766" t="s">
        <v>40</v>
      </c>
      <c r="I5766">
        <v>4</v>
      </c>
      <c r="J5766">
        <v>48300</v>
      </c>
      <c r="K5766">
        <v>30500</v>
      </c>
      <c r="L5766">
        <v>0.15</v>
      </c>
      <c r="M5766">
        <v>164220</v>
      </c>
      <c r="N5766">
        <v>122000</v>
      </c>
      <c r="O5766">
        <v>42220</v>
      </c>
      <c r="P5766">
        <v>25.71</v>
      </c>
      <c r="Q5766" t="s">
        <v>48</v>
      </c>
      <c r="R5766" t="str">
        <f t="shared" si="90"/>
        <v>H2</v>
      </c>
    </row>
    <row r="5767" spans="1:18" x14ac:dyDescent="0.35">
      <c r="A5767" t="s">
        <v>7538</v>
      </c>
      <c r="B5767" s="1">
        <v>45937</v>
      </c>
      <c r="C5767" t="s">
        <v>153</v>
      </c>
      <c r="D5767" t="s">
        <v>27</v>
      </c>
      <c r="E5767" t="s">
        <v>79</v>
      </c>
      <c r="F5767" t="s">
        <v>47</v>
      </c>
      <c r="G5767" t="s">
        <v>93</v>
      </c>
      <c r="H5767" t="s">
        <v>34</v>
      </c>
      <c r="I5767">
        <v>2</v>
      </c>
      <c r="J5767">
        <v>53400</v>
      </c>
      <c r="K5767">
        <v>37300</v>
      </c>
      <c r="L5767">
        <v>0.19</v>
      </c>
      <c r="M5767">
        <v>86508</v>
      </c>
      <c r="N5767">
        <v>74600</v>
      </c>
      <c r="O5767">
        <v>11908</v>
      </c>
      <c r="P5767">
        <v>13.77</v>
      </c>
      <c r="Q5767" t="s">
        <v>24</v>
      </c>
      <c r="R5767" t="str">
        <f t="shared" si="90"/>
        <v>H2</v>
      </c>
    </row>
    <row r="5768" spans="1:18" x14ac:dyDescent="0.35">
      <c r="A5768" t="s">
        <v>7539</v>
      </c>
      <c r="B5768" s="1">
        <v>45937</v>
      </c>
      <c r="C5768" t="s">
        <v>776</v>
      </c>
      <c r="D5768" t="s">
        <v>19</v>
      </c>
      <c r="E5768" t="s">
        <v>46</v>
      </c>
      <c r="F5768" t="s">
        <v>47</v>
      </c>
      <c r="G5768" t="s">
        <v>33</v>
      </c>
      <c r="H5768" t="s">
        <v>23</v>
      </c>
      <c r="I5768">
        <v>1</v>
      </c>
      <c r="J5768">
        <v>52600</v>
      </c>
      <c r="K5768">
        <v>34100</v>
      </c>
      <c r="L5768">
        <v>0.18</v>
      </c>
      <c r="M5768">
        <v>43132</v>
      </c>
      <c r="N5768">
        <v>34100</v>
      </c>
      <c r="O5768">
        <v>9032</v>
      </c>
      <c r="P5768">
        <v>20.94</v>
      </c>
      <c r="Q5768" t="s">
        <v>24</v>
      </c>
      <c r="R5768" t="str">
        <f t="shared" si="90"/>
        <v>H2</v>
      </c>
    </row>
    <row r="5769" spans="1:18" x14ac:dyDescent="0.35">
      <c r="A5769" t="s">
        <v>7540</v>
      </c>
      <c r="B5769" s="1">
        <v>45937</v>
      </c>
      <c r="C5769" t="s">
        <v>672</v>
      </c>
      <c r="D5769" t="s">
        <v>19</v>
      </c>
      <c r="E5769" t="s">
        <v>46</v>
      </c>
      <c r="F5769" t="s">
        <v>47</v>
      </c>
      <c r="G5769" t="s">
        <v>93</v>
      </c>
      <c r="H5769" t="s">
        <v>23</v>
      </c>
      <c r="I5769">
        <v>1</v>
      </c>
      <c r="J5769">
        <v>52500</v>
      </c>
      <c r="K5769">
        <v>35000</v>
      </c>
      <c r="L5769">
        <v>0.12</v>
      </c>
      <c r="M5769">
        <v>46200</v>
      </c>
      <c r="N5769">
        <v>35000</v>
      </c>
      <c r="O5769">
        <v>11200</v>
      </c>
      <c r="P5769">
        <v>24.24</v>
      </c>
      <c r="Q5769" t="s">
        <v>41</v>
      </c>
      <c r="R5769" t="str">
        <f t="shared" si="90"/>
        <v>H2</v>
      </c>
    </row>
    <row r="5770" spans="1:18" x14ac:dyDescent="0.35">
      <c r="A5770" t="s">
        <v>7541</v>
      </c>
      <c r="B5770" s="1">
        <v>45937</v>
      </c>
      <c r="C5770" t="s">
        <v>6630</v>
      </c>
      <c r="D5770" t="s">
        <v>19</v>
      </c>
      <c r="E5770" t="s">
        <v>84</v>
      </c>
      <c r="F5770" t="s">
        <v>21</v>
      </c>
      <c r="G5770" t="s">
        <v>39</v>
      </c>
      <c r="H5770" t="s">
        <v>23</v>
      </c>
      <c r="I5770">
        <v>1</v>
      </c>
      <c r="J5770">
        <v>31900</v>
      </c>
      <c r="K5770">
        <v>20600</v>
      </c>
      <c r="L5770">
        <v>0.23</v>
      </c>
      <c r="M5770">
        <v>24563</v>
      </c>
      <c r="N5770">
        <v>20600</v>
      </c>
      <c r="O5770">
        <v>3963</v>
      </c>
      <c r="P5770">
        <v>16.13</v>
      </c>
      <c r="Q5770" t="s">
        <v>24</v>
      </c>
      <c r="R5770" t="str">
        <f t="shared" si="90"/>
        <v>H2</v>
      </c>
    </row>
    <row r="5771" spans="1:18" x14ac:dyDescent="0.35">
      <c r="A5771" t="s">
        <v>7542</v>
      </c>
      <c r="B5771" s="1">
        <v>45937</v>
      </c>
      <c r="C5771" t="s">
        <v>3869</v>
      </c>
      <c r="D5771" t="s">
        <v>19</v>
      </c>
      <c r="E5771" t="s">
        <v>20</v>
      </c>
      <c r="F5771" t="s">
        <v>21</v>
      </c>
      <c r="G5771" t="s">
        <v>39</v>
      </c>
      <c r="H5771" t="s">
        <v>23</v>
      </c>
      <c r="I5771">
        <v>2</v>
      </c>
      <c r="J5771">
        <v>82800</v>
      </c>
      <c r="K5771">
        <v>61800</v>
      </c>
      <c r="L5771">
        <v>0.22</v>
      </c>
      <c r="M5771">
        <v>129168</v>
      </c>
      <c r="N5771">
        <v>123600</v>
      </c>
      <c r="O5771">
        <v>5568</v>
      </c>
      <c r="P5771">
        <v>4.3099999999999996</v>
      </c>
      <c r="Q5771" t="s">
        <v>30</v>
      </c>
      <c r="R5771" t="str">
        <f t="shared" si="90"/>
        <v>H2</v>
      </c>
    </row>
    <row r="5772" spans="1:18" x14ac:dyDescent="0.35">
      <c r="A5772" t="s">
        <v>7543</v>
      </c>
      <c r="B5772" s="1">
        <v>45937</v>
      </c>
      <c r="C5772" t="s">
        <v>2449</v>
      </c>
      <c r="D5772" t="s">
        <v>1168</v>
      </c>
      <c r="E5772" t="s">
        <v>242</v>
      </c>
      <c r="F5772" t="s">
        <v>74</v>
      </c>
      <c r="G5772" t="s">
        <v>33</v>
      </c>
      <c r="H5772" t="s">
        <v>40</v>
      </c>
      <c r="I5772">
        <v>3</v>
      </c>
      <c r="J5772">
        <v>37900</v>
      </c>
      <c r="K5772">
        <v>24800</v>
      </c>
      <c r="L5772">
        <v>0.09</v>
      </c>
      <c r="M5772">
        <v>103467</v>
      </c>
      <c r="N5772">
        <v>74400</v>
      </c>
      <c r="O5772">
        <v>29067</v>
      </c>
      <c r="P5772">
        <v>28.09</v>
      </c>
      <c r="Q5772" t="s">
        <v>48</v>
      </c>
      <c r="R5772" t="str">
        <f t="shared" si="90"/>
        <v>H2</v>
      </c>
    </row>
    <row r="5773" spans="1:18" x14ac:dyDescent="0.35">
      <c r="A5773" t="s">
        <v>7544</v>
      </c>
      <c r="B5773" s="1">
        <v>45937</v>
      </c>
      <c r="C5773" t="s">
        <v>3908</v>
      </c>
      <c r="D5773" t="s">
        <v>19</v>
      </c>
      <c r="E5773" t="s">
        <v>108</v>
      </c>
      <c r="F5773" t="s">
        <v>47</v>
      </c>
      <c r="G5773" t="s">
        <v>22</v>
      </c>
      <c r="H5773" t="s">
        <v>23</v>
      </c>
      <c r="I5773">
        <v>2</v>
      </c>
      <c r="J5773">
        <v>71500</v>
      </c>
      <c r="K5773">
        <v>45200</v>
      </c>
      <c r="L5773">
        <v>0.06</v>
      </c>
      <c r="M5773">
        <v>134420</v>
      </c>
      <c r="N5773">
        <v>90400</v>
      </c>
      <c r="O5773">
        <v>44020</v>
      </c>
      <c r="P5773">
        <v>32.75</v>
      </c>
      <c r="Q5773" t="s">
        <v>41</v>
      </c>
      <c r="R5773" t="str">
        <f t="shared" si="90"/>
        <v>H2</v>
      </c>
    </row>
    <row r="5774" spans="1:18" x14ac:dyDescent="0.35">
      <c r="A5774" t="s">
        <v>7545</v>
      </c>
      <c r="B5774" s="1">
        <v>45937</v>
      </c>
      <c r="C5774" t="s">
        <v>2049</v>
      </c>
      <c r="D5774" t="s">
        <v>27</v>
      </c>
      <c r="E5774" t="s">
        <v>28</v>
      </c>
      <c r="F5774" t="s">
        <v>21</v>
      </c>
      <c r="G5774" t="s">
        <v>29</v>
      </c>
      <c r="H5774" t="s">
        <v>40</v>
      </c>
      <c r="I5774">
        <v>2</v>
      </c>
      <c r="J5774">
        <v>17700</v>
      </c>
      <c r="K5774">
        <v>11700</v>
      </c>
      <c r="L5774">
        <v>0.25</v>
      </c>
      <c r="M5774">
        <v>26550</v>
      </c>
      <c r="N5774">
        <v>23400</v>
      </c>
      <c r="O5774">
        <v>3150</v>
      </c>
      <c r="P5774">
        <v>11.86</v>
      </c>
      <c r="Q5774" t="s">
        <v>30</v>
      </c>
      <c r="R5774" t="str">
        <f t="shared" si="90"/>
        <v>H2</v>
      </c>
    </row>
    <row r="5775" spans="1:18" x14ac:dyDescent="0.35">
      <c r="A5775" t="s">
        <v>7546</v>
      </c>
      <c r="B5775" s="1">
        <v>45937</v>
      </c>
      <c r="C5775" t="s">
        <v>3195</v>
      </c>
      <c r="D5775" t="s">
        <v>27</v>
      </c>
      <c r="E5775" t="s">
        <v>123</v>
      </c>
      <c r="F5775" t="s">
        <v>21</v>
      </c>
      <c r="G5775" t="s">
        <v>93</v>
      </c>
      <c r="H5775" t="s">
        <v>40</v>
      </c>
      <c r="I5775">
        <v>2</v>
      </c>
      <c r="J5775">
        <v>181100</v>
      </c>
      <c r="K5775">
        <v>135500</v>
      </c>
      <c r="L5775">
        <v>0.04</v>
      </c>
      <c r="M5775">
        <v>347712</v>
      </c>
      <c r="N5775">
        <v>271000</v>
      </c>
      <c r="O5775">
        <v>76712</v>
      </c>
      <c r="P5775">
        <v>22.06</v>
      </c>
      <c r="Q5775" t="s">
        <v>41</v>
      </c>
      <c r="R5775" t="str">
        <f t="shared" si="90"/>
        <v>H2</v>
      </c>
    </row>
    <row r="5776" spans="1:18" x14ac:dyDescent="0.35">
      <c r="A5776" t="s">
        <v>7547</v>
      </c>
      <c r="B5776" s="1">
        <v>45937</v>
      </c>
      <c r="C5776" t="s">
        <v>3277</v>
      </c>
      <c r="D5776" t="s">
        <v>19</v>
      </c>
      <c r="E5776" t="s">
        <v>63</v>
      </c>
      <c r="F5776" t="s">
        <v>47</v>
      </c>
      <c r="G5776" t="s">
        <v>33</v>
      </c>
      <c r="H5776" t="s">
        <v>34</v>
      </c>
      <c r="I5776">
        <v>1</v>
      </c>
      <c r="J5776">
        <v>81100</v>
      </c>
      <c r="K5776">
        <v>56500</v>
      </c>
      <c r="L5776">
        <v>0.1</v>
      </c>
      <c r="M5776">
        <v>72990</v>
      </c>
      <c r="N5776">
        <v>56500</v>
      </c>
      <c r="O5776">
        <v>16490</v>
      </c>
      <c r="P5776">
        <v>22.59</v>
      </c>
      <c r="Q5776" t="s">
        <v>41</v>
      </c>
      <c r="R5776" t="str">
        <f t="shared" si="90"/>
        <v>H2</v>
      </c>
    </row>
    <row r="5777" spans="1:18" x14ac:dyDescent="0.35">
      <c r="A5777" t="s">
        <v>7548</v>
      </c>
      <c r="B5777" s="1">
        <v>45937</v>
      </c>
      <c r="C5777" t="s">
        <v>1245</v>
      </c>
      <c r="D5777" t="s">
        <v>19</v>
      </c>
      <c r="E5777" t="s">
        <v>115</v>
      </c>
      <c r="F5777" t="s">
        <v>38</v>
      </c>
      <c r="G5777" t="s">
        <v>29</v>
      </c>
      <c r="H5777" t="s">
        <v>40</v>
      </c>
      <c r="I5777">
        <v>1</v>
      </c>
      <c r="J5777">
        <v>41500</v>
      </c>
      <c r="K5777">
        <v>27100</v>
      </c>
      <c r="L5777">
        <v>0.16</v>
      </c>
      <c r="M5777">
        <v>34860</v>
      </c>
      <c r="N5777">
        <v>27100</v>
      </c>
      <c r="O5777">
        <v>7760</v>
      </c>
      <c r="P5777">
        <v>22.26</v>
      </c>
      <c r="Q5777" t="s">
        <v>24</v>
      </c>
      <c r="R5777" t="str">
        <f t="shared" si="90"/>
        <v>H2</v>
      </c>
    </row>
    <row r="5778" spans="1:18" x14ac:dyDescent="0.35">
      <c r="A5778" t="s">
        <v>7549</v>
      </c>
      <c r="B5778" s="1">
        <v>45937</v>
      </c>
      <c r="C5778" t="s">
        <v>658</v>
      </c>
      <c r="D5778" t="s">
        <v>27</v>
      </c>
      <c r="E5778" t="s">
        <v>37</v>
      </c>
      <c r="F5778" t="s">
        <v>38</v>
      </c>
      <c r="G5778" t="s">
        <v>33</v>
      </c>
      <c r="H5778" t="s">
        <v>34</v>
      </c>
      <c r="I5778">
        <v>1</v>
      </c>
      <c r="J5778">
        <v>34700</v>
      </c>
      <c r="K5778">
        <v>22800</v>
      </c>
      <c r="L5778">
        <v>0.28000000000000003</v>
      </c>
      <c r="M5778">
        <v>24984</v>
      </c>
      <c r="N5778">
        <v>22800</v>
      </c>
      <c r="O5778">
        <v>2184</v>
      </c>
      <c r="P5778">
        <v>8.74</v>
      </c>
      <c r="Q5778" t="s">
        <v>41</v>
      </c>
      <c r="R5778" t="str">
        <f t="shared" si="90"/>
        <v>H2</v>
      </c>
    </row>
    <row r="5779" spans="1:18" x14ac:dyDescent="0.35">
      <c r="A5779" t="s">
        <v>7550</v>
      </c>
      <c r="B5779" s="1">
        <v>45937</v>
      </c>
      <c r="C5779" t="s">
        <v>6463</v>
      </c>
      <c r="D5779" t="s">
        <v>27</v>
      </c>
      <c r="E5779" t="s">
        <v>123</v>
      </c>
      <c r="F5779" t="s">
        <v>21</v>
      </c>
      <c r="G5779" t="s">
        <v>29</v>
      </c>
      <c r="H5779" t="s">
        <v>40</v>
      </c>
      <c r="I5779">
        <v>3</v>
      </c>
      <c r="J5779">
        <v>185300</v>
      </c>
      <c r="K5779">
        <v>138300</v>
      </c>
      <c r="L5779">
        <v>0.06</v>
      </c>
      <c r="M5779">
        <v>522546</v>
      </c>
      <c r="N5779">
        <v>414900</v>
      </c>
      <c r="O5779">
        <v>107646</v>
      </c>
      <c r="P5779">
        <v>20.6</v>
      </c>
      <c r="Q5779" t="s">
        <v>24</v>
      </c>
      <c r="R5779" t="str">
        <f t="shared" si="90"/>
        <v>H2</v>
      </c>
    </row>
    <row r="5780" spans="1:18" x14ac:dyDescent="0.35">
      <c r="A5780" t="s">
        <v>7551</v>
      </c>
      <c r="B5780" s="1">
        <v>45937</v>
      </c>
      <c r="C5780" t="s">
        <v>1069</v>
      </c>
      <c r="D5780" t="s">
        <v>19</v>
      </c>
      <c r="E5780" t="s">
        <v>68</v>
      </c>
      <c r="F5780" t="s">
        <v>47</v>
      </c>
      <c r="G5780" t="s">
        <v>29</v>
      </c>
      <c r="H5780" t="s">
        <v>40</v>
      </c>
      <c r="I5780">
        <v>1</v>
      </c>
      <c r="J5780">
        <v>30000</v>
      </c>
      <c r="K5780">
        <v>19300</v>
      </c>
      <c r="L5780">
        <v>0.15</v>
      </c>
      <c r="M5780">
        <v>25500</v>
      </c>
      <c r="N5780">
        <v>19300</v>
      </c>
      <c r="O5780">
        <v>6200</v>
      </c>
      <c r="P5780">
        <v>24.31</v>
      </c>
      <c r="Q5780" t="s">
        <v>24</v>
      </c>
      <c r="R5780" t="str">
        <f t="shared" si="90"/>
        <v>H2</v>
      </c>
    </row>
    <row r="5781" spans="1:18" x14ac:dyDescent="0.35">
      <c r="A5781" t="s">
        <v>7552</v>
      </c>
      <c r="B5781" s="1">
        <v>45937</v>
      </c>
      <c r="C5781" t="s">
        <v>449</v>
      </c>
      <c r="D5781" t="s">
        <v>19</v>
      </c>
      <c r="E5781" t="s">
        <v>60</v>
      </c>
      <c r="F5781" t="s">
        <v>21</v>
      </c>
      <c r="G5781" t="s">
        <v>39</v>
      </c>
      <c r="H5781" t="s">
        <v>40</v>
      </c>
      <c r="I5781">
        <v>1</v>
      </c>
      <c r="J5781">
        <v>46300</v>
      </c>
      <c r="K5781">
        <v>30500</v>
      </c>
      <c r="L5781">
        <v>0.32</v>
      </c>
      <c r="M5781">
        <v>31484</v>
      </c>
      <c r="N5781">
        <v>30500</v>
      </c>
      <c r="O5781">
        <v>984</v>
      </c>
      <c r="P5781">
        <v>3.13</v>
      </c>
      <c r="Q5781" t="s">
        <v>30</v>
      </c>
      <c r="R5781" t="str">
        <f t="shared" si="90"/>
        <v>H2</v>
      </c>
    </row>
    <row r="5782" spans="1:18" x14ac:dyDescent="0.35">
      <c r="A5782" t="s">
        <v>7553</v>
      </c>
      <c r="B5782" s="1">
        <v>45937</v>
      </c>
      <c r="C5782" t="s">
        <v>143</v>
      </c>
      <c r="D5782" t="s">
        <v>19</v>
      </c>
      <c r="E5782" t="s">
        <v>20</v>
      </c>
      <c r="F5782" t="s">
        <v>21</v>
      </c>
      <c r="G5782" t="s">
        <v>39</v>
      </c>
      <c r="H5782" t="s">
        <v>23</v>
      </c>
      <c r="I5782">
        <v>1</v>
      </c>
      <c r="J5782">
        <v>86400</v>
      </c>
      <c r="K5782">
        <v>62200</v>
      </c>
      <c r="L5782">
        <v>0.16</v>
      </c>
      <c r="M5782">
        <v>72576</v>
      </c>
      <c r="N5782">
        <v>62200</v>
      </c>
      <c r="O5782">
        <v>10376</v>
      </c>
      <c r="P5782">
        <v>14.3</v>
      </c>
      <c r="Q5782" t="s">
        <v>24</v>
      </c>
      <c r="R5782" t="str">
        <f t="shared" si="90"/>
        <v>H2</v>
      </c>
    </row>
    <row r="5783" spans="1:18" x14ac:dyDescent="0.35">
      <c r="A5783" t="s">
        <v>7554</v>
      </c>
      <c r="B5783" s="1">
        <v>45937</v>
      </c>
      <c r="C5783" t="s">
        <v>4654</v>
      </c>
      <c r="D5783" t="s">
        <v>27</v>
      </c>
      <c r="E5783" t="s">
        <v>37</v>
      </c>
      <c r="F5783" t="s">
        <v>38</v>
      </c>
      <c r="G5783" t="s">
        <v>22</v>
      </c>
      <c r="H5783" t="s">
        <v>40</v>
      </c>
      <c r="I5783">
        <v>1</v>
      </c>
      <c r="J5783">
        <v>34400</v>
      </c>
      <c r="K5783">
        <v>21900</v>
      </c>
      <c r="L5783">
        <v>7.0000000000000007E-2</v>
      </c>
      <c r="M5783">
        <v>31992</v>
      </c>
      <c r="N5783">
        <v>21900</v>
      </c>
      <c r="O5783">
        <v>10092</v>
      </c>
      <c r="P5783">
        <v>31.55</v>
      </c>
      <c r="Q5783" t="s">
        <v>48</v>
      </c>
      <c r="R5783" t="str">
        <f t="shared" si="90"/>
        <v>H2</v>
      </c>
    </row>
    <row r="5784" spans="1:18" x14ac:dyDescent="0.35">
      <c r="A5784" t="s">
        <v>7555</v>
      </c>
      <c r="B5784" s="1">
        <v>45938</v>
      </c>
      <c r="C5784" t="s">
        <v>3734</v>
      </c>
      <c r="D5784" t="s">
        <v>27</v>
      </c>
      <c r="E5784" t="s">
        <v>79</v>
      </c>
      <c r="F5784" t="s">
        <v>47</v>
      </c>
      <c r="G5784" t="s">
        <v>33</v>
      </c>
      <c r="H5784" t="s">
        <v>23</v>
      </c>
      <c r="I5784">
        <v>1</v>
      </c>
      <c r="J5784">
        <v>55200</v>
      </c>
      <c r="K5784">
        <v>35700</v>
      </c>
      <c r="L5784">
        <v>0.1</v>
      </c>
      <c r="M5784">
        <v>49680</v>
      </c>
      <c r="N5784">
        <v>35700</v>
      </c>
      <c r="O5784">
        <v>13980</v>
      </c>
      <c r="P5784">
        <v>28.14</v>
      </c>
      <c r="Q5784" t="s">
        <v>24</v>
      </c>
      <c r="R5784" t="str">
        <f t="shared" si="90"/>
        <v>H2</v>
      </c>
    </row>
    <row r="5785" spans="1:18" x14ac:dyDescent="0.35">
      <c r="A5785" t="s">
        <v>7556</v>
      </c>
      <c r="B5785" s="1">
        <v>45938</v>
      </c>
      <c r="C5785" t="s">
        <v>7213</v>
      </c>
      <c r="D5785" t="s">
        <v>27</v>
      </c>
      <c r="E5785" t="s">
        <v>57</v>
      </c>
      <c r="F5785" t="s">
        <v>38</v>
      </c>
      <c r="G5785" t="s">
        <v>29</v>
      </c>
      <c r="H5785" t="s">
        <v>23</v>
      </c>
      <c r="I5785">
        <v>1</v>
      </c>
      <c r="J5785">
        <v>48800</v>
      </c>
      <c r="K5785">
        <v>30700</v>
      </c>
      <c r="L5785">
        <v>0.11</v>
      </c>
      <c r="M5785">
        <v>43432</v>
      </c>
      <c r="N5785">
        <v>30700</v>
      </c>
      <c r="O5785">
        <v>12732</v>
      </c>
      <c r="P5785">
        <v>29.31</v>
      </c>
      <c r="Q5785" t="s">
        <v>24</v>
      </c>
      <c r="R5785" t="str">
        <f t="shared" si="90"/>
        <v>H2</v>
      </c>
    </row>
    <row r="5786" spans="1:18" x14ac:dyDescent="0.35">
      <c r="A5786" t="s">
        <v>7557</v>
      </c>
      <c r="B5786" s="1">
        <v>45938</v>
      </c>
      <c r="C5786" t="s">
        <v>6441</v>
      </c>
      <c r="D5786" t="s">
        <v>27</v>
      </c>
      <c r="E5786" t="s">
        <v>20</v>
      </c>
      <c r="F5786" t="s">
        <v>21</v>
      </c>
      <c r="G5786" t="s">
        <v>29</v>
      </c>
      <c r="H5786" t="s">
        <v>23</v>
      </c>
      <c r="I5786">
        <v>2</v>
      </c>
      <c r="J5786">
        <v>82600</v>
      </c>
      <c r="K5786">
        <v>63000</v>
      </c>
      <c r="L5786">
        <v>0.09</v>
      </c>
      <c r="M5786">
        <v>150332</v>
      </c>
      <c r="N5786">
        <v>126000</v>
      </c>
      <c r="O5786">
        <v>24332</v>
      </c>
      <c r="P5786">
        <v>16.190000000000001</v>
      </c>
      <c r="Q5786" t="s">
        <v>24</v>
      </c>
      <c r="R5786" t="str">
        <f t="shared" si="90"/>
        <v>H2</v>
      </c>
    </row>
    <row r="5787" spans="1:18" x14ac:dyDescent="0.35">
      <c r="A5787" t="s">
        <v>7558</v>
      </c>
      <c r="B5787" s="1">
        <v>45938</v>
      </c>
      <c r="C5787" t="s">
        <v>6802</v>
      </c>
      <c r="D5787" t="s">
        <v>27</v>
      </c>
      <c r="E5787" t="s">
        <v>60</v>
      </c>
      <c r="F5787" t="s">
        <v>21</v>
      </c>
      <c r="G5787" t="s">
        <v>39</v>
      </c>
      <c r="H5787" t="s">
        <v>23</v>
      </c>
      <c r="I5787">
        <v>2</v>
      </c>
      <c r="J5787">
        <v>44700</v>
      </c>
      <c r="K5787">
        <v>30100</v>
      </c>
      <c r="L5787">
        <v>0.24</v>
      </c>
      <c r="M5787">
        <v>67944</v>
      </c>
      <c r="N5787">
        <v>60200</v>
      </c>
      <c r="O5787">
        <v>7744</v>
      </c>
      <c r="P5787">
        <v>11.4</v>
      </c>
      <c r="Q5787" t="s">
        <v>24</v>
      </c>
      <c r="R5787" t="str">
        <f t="shared" si="90"/>
        <v>H2</v>
      </c>
    </row>
    <row r="5788" spans="1:18" x14ac:dyDescent="0.35">
      <c r="A5788" t="s">
        <v>7559</v>
      </c>
      <c r="B5788" s="1">
        <v>45938</v>
      </c>
      <c r="C5788" t="s">
        <v>2300</v>
      </c>
      <c r="D5788" t="s">
        <v>19</v>
      </c>
      <c r="E5788" t="s">
        <v>115</v>
      </c>
      <c r="F5788" t="s">
        <v>38</v>
      </c>
      <c r="G5788" t="s">
        <v>93</v>
      </c>
      <c r="H5788" t="s">
        <v>23</v>
      </c>
      <c r="I5788">
        <v>1</v>
      </c>
      <c r="J5788">
        <v>41300</v>
      </c>
      <c r="K5788">
        <v>26900</v>
      </c>
      <c r="L5788">
        <v>0.15</v>
      </c>
      <c r="M5788">
        <v>35105</v>
      </c>
      <c r="N5788">
        <v>26900</v>
      </c>
      <c r="O5788">
        <v>8205</v>
      </c>
      <c r="P5788">
        <v>23.37</v>
      </c>
      <c r="Q5788" t="s">
        <v>48</v>
      </c>
      <c r="R5788" t="str">
        <f t="shared" si="90"/>
        <v>H2</v>
      </c>
    </row>
    <row r="5789" spans="1:18" x14ac:dyDescent="0.35">
      <c r="A5789" t="s">
        <v>7560</v>
      </c>
      <c r="B5789" s="1">
        <v>45938</v>
      </c>
      <c r="C5789" t="s">
        <v>1007</v>
      </c>
      <c r="D5789" t="s">
        <v>27</v>
      </c>
      <c r="E5789" t="s">
        <v>37</v>
      </c>
      <c r="F5789" t="s">
        <v>38</v>
      </c>
      <c r="G5789" t="s">
        <v>33</v>
      </c>
      <c r="H5789" t="s">
        <v>40</v>
      </c>
      <c r="I5789">
        <v>2</v>
      </c>
      <c r="J5789">
        <v>35200</v>
      </c>
      <c r="K5789">
        <v>22500</v>
      </c>
      <c r="L5789">
        <v>0.17</v>
      </c>
      <c r="M5789">
        <v>58432</v>
      </c>
      <c r="N5789">
        <v>45000</v>
      </c>
      <c r="O5789">
        <v>13432</v>
      </c>
      <c r="P5789">
        <v>22.99</v>
      </c>
      <c r="Q5789" t="s">
        <v>41</v>
      </c>
      <c r="R5789" t="str">
        <f t="shared" si="90"/>
        <v>H2</v>
      </c>
    </row>
    <row r="5790" spans="1:18" x14ac:dyDescent="0.35">
      <c r="A5790" t="s">
        <v>7561</v>
      </c>
      <c r="B5790" s="1">
        <v>45938</v>
      </c>
      <c r="C5790" t="s">
        <v>1086</v>
      </c>
      <c r="D5790" t="s">
        <v>19</v>
      </c>
      <c r="E5790" t="s">
        <v>28</v>
      </c>
      <c r="F5790" t="s">
        <v>21</v>
      </c>
      <c r="G5790" t="s">
        <v>93</v>
      </c>
      <c r="H5790" t="s">
        <v>23</v>
      </c>
      <c r="I5790">
        <v>1</v>
      </c>
      <c r="J5790">
        <v>17100</v>
      </c>
      <c r="K5790">
        <v>11400</v>
      </c>
      <c r="L5790">
        <v>0.28999999999999998</v>
      </c>
      <c r="M5790">
        <v>12141</v>
      </c>
      <c r="N5790">
        <v>11400</v>
      </c>
      <c r="O5790">
        <v>741</v>
      </c>
      <c r="P5790">
        <v>6.1</v>
      </c>
      <c r="Q5790" t="s">
        <v>24</v>
      </c>
      <c r="R5790" t="str">
        <f t="shared" si="90"/>
        <v>H2</v>
      </c>
    </row>
    <row r="5791" spans="1:18" x14ac:dyDescent="0.35">
      <c r="A5791" t="s">
        <v>7562</v>
      </c>
      <c r="B5791" s="1">
        <v>45938</v>
      </c>
      <c r="C5791" t="s">
        <v>2384</v>
      </c>
      <c r="D5791" t="s">
        <v>19</v>
      </c>
      <c r="E5791" t="s">
        <v>63</v>
      </c>
      <c r="F5791" t="s">
        <v>47</v>
      </c>
      <c r="G5791" t="s">
        <v>33</v>
      </c>
      <c r="H5791" t="s">
        <v>23</v>
      </c>
      <c r="I5791">
        <v>1</v>
      </c>
      <c r="J5791">
        <v>81100</v>
      </c>
      <c r="K5791">
        <v>52300</v>
      </c>
      <c r="L5791">
        <v>0.14000000000000001</v>
      </c>
      <c r="M5791">
        <v>69746</v>
      </c>
      <c r="N5791">
        <v>52300</v>
      </c>
      <c r="O5791">
        <v>17446</v>
      </c>
      <c r="P5791">
        <v>25.01</v>
      </c>
      <c r="Q5791" t="s">
        <v>24</v>
      </c>
      <c r="R5791" t="str">
        <f t="shared" si="90"/>
        <v>H2</v>
      </c>
    </row>
    <row r="5792" spans="1:18" x14ac:dyDescent="0.35">
      <c r="A5792" t="s">
        <v>7563</v>
      </c>
      <c r="B5792" s="1">
        <v>45938</v>
      </c>
      <c r="C5792" t="s">
        <v>1582</v>
      </c>
      <c r="D5792" t="s">
        <v>19</v>
      </c>
      <c r="E5792" t="s">
        <v>115</v>
      </c>
      <c r="F5792" t="s">
        <v>38</v>
      </c>
      <c r="G5792" t="s">
        <v>22</v>
      </c>
      <c r="H5792" t="s">
        <v>34</v>
      </c>
      <c r="I5792">
        <v>1</v>
      </c>
      <c r="J5792">
        <v>42800</v>
      </c>
      <c r="K5792">
        <v>26900</v>
      </c>
      <c r="L5792">
        <v>0.19</v>
      </c>
      <c r="M5792">
        <v>34668</v>
      </c>
      <c r="N5792">
        <v>26900</v>
      </c>
      <c r="O5792">
        <v>7768</v>
      </c>
      <c r="P5792">
        <v>22.41</v>
      </c>
      <c r="Q5792" t="s">
        <v>41</v>
      </c>
      <c r="R5792" t="str">
        <f t="shared" si="90"/>
        <v>H2</v>
      </c>
    </row>
    <row r="5793" spans="1:18" x14ac:dyDescent="0.35">
      <c r="A5793" t="s">
        <v>7564</v>
      </c>
      <c r="B5793" s="1">
        <v>45938</v>
      </c>
      <c r="C5793" t="s">
        <v>1245</v>
      </c>
      <c r="D5793" t="s">
        <v>27</v>
      </c>
      <c r="E5793" t="s">
        <v>115</v>
      </c>
      <c r="F5793" t="s">
        <v>38</v>
      </c>
      <c r="G5793" t="s">
        <v>33</v>
      </c>
      <c r="H5793" t="s">
        <v>40</v>
      </c>
      <c r="I5793">
        <v>2</v>
      </c>
      <c r="J5793">
        <v>43300</v>
      </c>
      <c r="K5793">
        <v>27100</v>
      </c>
      <c r="L5793">
        <v>0.13</v>
      </c>
      <c r="M5793">
        <v>75342</v>
      </c>
      <c r="N5793">
        <v>54200</v>
      </c>
      <c r="O5793">
        <v>21142</v>
      </c>
      <c r="P5793">
        <v>28.06</v>
      </c>
      <c r="Q5793" t="s">
        <v>48</v>
      </c>
      <c r="R5793" t="str">
        <f t="shared" si="90"/>
        <v>H2</v>
      </c>
    </row>
    <row r="5794" spans="1:18" x14ac:dyDescent="0.35">
      <c r="A5794" t="s">
        <v>7565</v>
      </c>
      <c r="B5794" s="1">
        <v>45938</v>
      </c>
      <c r="C5794" t="s">
        <v>505</v>
      </c>
      <c r="D5794" t="s">
        <v>27</v>
      </c>
      <c r="E5794" t="s">
        <v>79</v>
      </c>
      <c r="F5794" t="s">
        <v>47</v>
      </c>
      <c r="G5794" t="s">
        <v>29</v>
      </c>
      <c r="H5794" t="s">
        <v>23</v>
      </c>
      <c r="I5794">
        <v>2</v>
      </c>
      <c r="J5794">
        <v>56900</v>
      </c>
      <c r="K5794">
        <v>34600</v>
      </c>
      <c r="L5794">
        <v>0.15</v>
      </c>
      <c r="M5794">
        <v>96730</v>
      </c>
      <c r="N5794">
        <v>69200</v>
      </c>
      <c r="O5794">
        <v>27530</v>
      </c>
      <c r="P5794">
        <v>28.46</v>
      </c>
      <c r="Q5794" t="s">
        <v>24</v>
      </c>
      <c r="R5794" t="str">
        <f t="shared" si="90"/>
        <v>H2</v>
      </c>
    </row>
    <row r="5795" spans="1:18" x14ac:dyDescent="0.35">
      <c r="A5795" t="s">
        <v>7566</v>
      </c>
      <c r="B5795" s="1">
        <v>45938</v>
      </c>
      <c r="C5795" t="s">
        <v>3227</v>
      </c>
      <c r="D5795" t="s">
        <v>27</v>
      </c>
      <c r="E5795" t="s">
        <v>37</v>
      </c>
      <c r="F5795" t="s">
        <v>38</v>
      </c>
      <c r="G5795" t="s">
        <v>93</v>
      </c>
      <c r="H5795" t="s">
        <v>34</v>
      </c>
      <c r="I5795">
        <v>3</v>
      </c>
      <c r="J5795">
        <v>35400</v>
      </c>
      <c r="K5795">
        <v>22500</v>
      </c>
      <c r="L5795">
        <v>0.18</v>
      </c>
      <c r="M5795">
        <v>87084</v>
      </c>
      <c r="N5795">
        <v>67500</v>
      </c>
      <c r="O5795">
        <v>19584</v>
      </c>
      <c r="P5795">
        <v>22.49</v>
      </c>
      <c r="Q5795" t="s">
        <v>24</v>
      </c>
      <c r="R5795" t="str">
        <f t="shared" si="90"/>
        <v>H2</v>
      </c>
    </row>
    <row r="5796" spans="1:18" x14ac:dyDescent="0.35">
      <c r="A5796" t="s">
        <v>7567</v>
      </c>
      <c r="B5796" s="1">
        <v>45938</v>
      </c>
      <c r="C5796" t="s">
        <v>563</v>
      </c>
      <c r="D5796" t="s">
        <v>19</v>
      </c>
      <c r="E5796" t="s">
        <v>20</v>
      </c>
      <c r="F5796" t="s">
        <v>21</v>
      </c>
      <c r="G5796" t="s">
        <v>22</v>
      </c>
      <c r="H5796" t="s">
        <v>40</v>
      </c>
      <c r="I5796">
        <v>2</v>
      </c>
      <c r="J5796">
        <v>86300</v>
      </c>
      <c r="K5796">
        <v>59800</v>
      </c>
      <c r="L5796">
        <v>0.05</v>
      </c>
      <c r="M5796">
        <v>163970</v>
      </c>
      <c r="N5796">
        <v>119600</v>
      </c>
      <c r="O5796">
        <v>44370</v>
      </c>
      <c r="P5796">
        <v>27.06</v>
      </c>
      <c r="Q5796" t="s">
        <v>24</v>
      </c>
      <c r="R5796" t="str">
        <f t="shared" si="90"/>
        <v>H2</v>
      </c>
    </row>
    <row r="5797" spans="1:18" x14ac:dyDescent="0.35">
      <c r="A5797" t="s">
        <v>7568</v>
      </c>
      <c r="B5797" s="1">
        <v>45938</v>
      </c>
      <c r="C5797" t="s">
        <v>266</v>
      </c>
      <c r="D5797" t="s">
        <v>27</v>
      </c>
      <c r="E5797" t="s">
        <v>57</v>
      </c>
      <c r="F5797" t="s">
        <v>38</v>
      </c>
      <c r="G5797" t="s">
        <v>29</v>
      </c>
      <c r="H5797" t="s">
        <v>23</v>
      </c>
      <c r="I5797">
        <v>1</v>
      </c>
      <c r="J5797">
        <v>47500</v>
      </c>
      <c r="K5797">
        <v>29200</v>
      </c>
      <c r="L5797">
        <v>0.24</v>
      </c>
      <c r="M5797">
        <v>36100</v>
      </c>
      <c r="N5797">
        <v>29200</v>
      </c>
      <c r="O5797">
        <v>6900</v>
      </c>
      <c r="P5797">
        <v>19.11</v>
      </c>
      <c r="Q5797" t="s">
        <v>41</v>
      </c>
      <c r="R5797" t="str">
        <f t="shared" si="90"/>
        <v>H2</v>
      </c>
    </row>
    <row r="5798" spans="1:18" x14ac:dyDescent="0.35">
      <c r="A5798" t="s">
        <v>7569</v>
      </c>
      <c r="B5798" s="1">
        <v>45939</v>
      </c>
      <c r="C5798" t="s">
        <v>1125</v>
      </c>
      <c r="D5798" t="s">
        <v>27</v>
      </c>
      <c r="E5798" t="s">
        <v>79</v>
      </c>
      <c r="F5798" t="s">
        <v>47</v>
      </c>
      <c r="G5798" t="s">
        <v>33</v>
      </c>
      <c r="H5798" t="s">
        <v>40</v>
      </c>
      <c r="I5798">
        <v>1</v>
      </c>
      <c r="J5798">
        <v>53900</v>
      </c>
      <c r="K5798">
        <v>37100</v>
      </c>
      <c r="L5798">
        <v>0.21</v>
      </c>
      <c r="M5798">
        <v>42581</v>
      </c>
      <c r="N5798">
        <v>37100</v>
      </c>
      <c r="O5798">
        <v>5481</v>
      </c>
      <c r="P5798">
        <v>12.87</v>
      </c>
      <c r="Q5798" t="s">
        <v>24</v>
      </c>
      <c r="R5798" t="str">
        <f t="shared" si="90"/>
        <v>H2</v>
      </c>
    </row>
    <row r="5799" spans="1:18" x14ac:dyDescent="0.35">
      <c r="A5799" t="s">
        <v>7570</v>
      </c>
      <c r="B5799" s="1">
        <v>45939</v>
      </c>
      <c r="C5799" t="s">
        <v>3594</v>
      </c>
      <c r="D5799" t="s">
        <v>19</v>
      </c>
      <c r="E5799" t="s">
        <v>84</v>
      </c>
      <c r="F5799" t="s">
        <v>21</v>
      </c>
      <c r="G5799" t="s">
        <v>33</v>
      </c>
      <c r="H5799" t="s">
        <v>23</v>
      </c>
      <c r="I5799">
        <v>3</v>
      </c>
      <c r="J5799">
        <v>31100</v>
      </c>
      <c r="K5799">
        <v>21300</v>
      </c>
      <c r="L5799">
        <v>0.1</v>
      </c>
      <c r="M5799">
        <v>83970</v>
      </c>
      <c r="N5799">
        <v>63900</v>
      </c>
      <c r="O5799">
        <v>20070</v>
      </c>
      <c r="P5799">
        <v>23.9</v>
      </c>
      <c r="Q5799" t="s">
        <v>30</v>
      </c>
      <c r="R5799" t="str">
        <f t="shared" si="90"/>
        <v>H2</v>
      </c>
    </row>
    <row r="5800" spans="1:18" x14ac:dyDescent="0.35">
      <c r="A5800" t="s">
        <v>7571</v>
      </c>
      <c r="B5800" s="1">
        <v>45939</v>
      </c>
      <c r="C5800" t="s">
        <v>6325</v>
      </c>
      <c r="D5800" t="s">
        <v>27</v>
      </c>
      <c r="E5800" t="s">
        <v>68</v>
      </c>
      <c r="F5800" t="s">
        <v>47</v>
      </c>
      <c r="G5800" t="s">
        <v>29</v>
      </c>
      <c r="H5800" t="s">
        <v>40</v>
      </c>
      <c r="I5800">
        <v>3</v>
      </c>
      <c r="J5800">
        <v>30900</v>
      </c>
      <c r="K5800">
        <v>19700</v>
      </c>
      <c r="L5800">
        <v>0.11</v>
      </c>
      <c r="M5800">
        <v>82503</v>
      </c>
      <c r="N5800">
        <v>59100</v>
      </c>
      <c r="O5800">
        <v>23403</v>
      </c>
      <c r="P5800">
        <v>28.37</v>
      </c>
      <c r="Q5800" t="s">
        <v>24</v>
      </c>
      <c r="R5800" t="str">
        <f t="shared" si="90"/>
        <v>H2</v>
      </c>
    </row>
    <row r="5801" spans="1:18" x14ac:dyDescent="0.35">
      <c r="A5801" t="s">
        <v>7572</v>
      </c>
      <c r="B5801" s="1">
        <v>45939</v>
      </c>
      <c r="C5801" t="s">
        <v>5673</v>
      </c>
      <c r="D5801" t="s">
        <v>19</v>
      </c>
      <c r="E5801" t="s">
        <v>20</v>
      </c>
      <c r="F5801" t="s">
        <v>21</v>
      </c>
      <c r="G5801" t="s">
        <v>29</v>
      </c>
      <c r="H5801" t="s">
        <v>34</v>
      </c>
      <c r="I5801">
        <v>1</v>
      </c>
      <c r="J5801">
        <v>87100</v>
      </c>
      <c r="K5801">
        <v>64000</v>
      </c>
      <c r="L5801">
        <v>0.19</v>
      </c>
      <c r="M5801">
        <v>70551</v>
      </c>
      <c r="N5801">
        <v>64000</v>
      </c>
      <c r="O5801">
        <v>6551</v>
      </c>
      <c r="P5801">
        <v>9.2899999999999991</v>
      </c>
      <c r="Q5801" t="s">
        <v>24</v>
      </c>
      <c r="R5801" t="str">
        <f t="shared" si="90"/>
        <v>H2</v>
      </c>
    </row>
    <row r="5802" spans="1:18" x14ac:dyDescent="0.35">
      <c r="A5802" t="s">
        <v>7573</v>
      </c>
      <c r="B5802" s="1">
        <v>45939</v>
      </c>
      <c r="C5802" t="s">
        <v>1282</v>
      </c>
      <c r="D5802" t="s">
        <v>27</v>
      </c>
      <c r="E5802" t="s">
        <v>37</v>
      </c>
      <c r="F5802" t="s">
        <v>38</v>
      </c>
      <c r="G5802" t="s">
        <v>22</v>
      </c>
      <c r="H5802" t="s">
        <v>40</v>
      </c>
      <c r="I5802">
        <v>2</v>
      </c>
      <c r="J5802">
        <v>34900</v>
      </c>
      <c r="K5802">
        <v>22000</v>
      </c>
      <c r="L5802">
        <v>0.17</v>
      </c>
      <c r="M5802">
        <v>57934</v>
      </c>
      <c r="N5802">
        <v>44000</v>
      </c>
      <c r="O5802">
        <v>13934</v>
      </c>
      <c r="P5802">
        <v>24.05</v>
      </c>
      <c r="Q5802" t="s">
        <v>41</v>
      </c>
      <c r="R5802" t="str">
        <f t="shared" si="90"/>
        <v>H2</v>
      </c>
    </row>
    <row r="5803" spans="1:18" x14ac:dyDescent="0.35">
      <c r="A5803" t="s">
        <v>7574</v>
      </c>
      <c r="B5803" s="1">
        <v>45939</v>
      </c>
      <c r="C5803" t="s">
        <v>596</v>
      </c>
      <c r="D5803" t="s">
        <v>27</v>
      </c>
      <c r="E5803" t="s">
        <v>57</v>
      </c>
      <c r="F5803" t="s">
        <v>38</v>
      </c>
      <c r="G5803" t="s">
        <v>29</v>
      </c>
      <c r="H5803" t="s">
        <v>40</v>
      </c>
      <c r="I5803">
        <v>3</v>
      </c>
      <c r="J5803">
        <v>49800</v>
      </c>
      <c r="K5803">
        <v>31000</v>
      </c>
      <c r="L5803">
        <v>0.25</v>
      </c>
      <c r="M5803">
        <v>112050</v>
      </c>
      <c r="N5803">
        <v>93000</v>
      </c>
      <c r="O5803">
        <v>19050</v>
      </c>
      <c r="P5803">
        <v>17</v>
      </c>
      <c r="Q5803" t="s">
        <v>24</v>
      </c>
      <c r="R5803" t="str">
        <f t="shared" si="90"/>
        <v>H2</v>
      </c>
    </row>
    <row r="5804" spans="1:18" x14ac:dyDescent="0.35">
      <c r="A5804" t="s">
        <v>7575</v>
      </c>
      <c r="B5804" s="1">
        <v>45939</v>
      </c>
      <c r="C5804" t="s">
        <v>882</v>
      </c>
      <c r="D5804" t="s">
        <v>19</v>
      </c>
      <c r="E5804" t="s">
        <v>28</v>
      </c>
      <c r="F5804" t="s">
        <v>21</v>
      </c>
      <c r="G5804" t="s">
        <v>33</v>
      </c>
      <c r="H5804" t="s">
        <v>34</v>
      </c>
      <c r="I5804">
        <v>1</v>
      </c>
      <c r="J5804">
        <v>18500</v>
      </c>
      <c r="K5804">
        <v>11400</v>
      </c>
      <c r="L5804">
        <v>0.16</v>
      </c>
      <c r="M5804">
        <v>15540</v>
      </c>
      <c r="N5804">
        <v>11400</v>
      </c>
      <c r="O5804">
        <v>4140</v>
      </c>
      <c r="P5804">
        <v>26.64</v>
      </c>
      <c r="Q5804" t="s">
        <v>24</v>
      </c>
      <c r="R5804" t="str">
        <f t="shared" si="90"/>
        <v>H2</v>
      </c>
    </row>
    <row r="5805" spans="1:18" x14ac:dyDescent="0.35">
      <c r="A5805" t="s">
        <v>7576</v>
      </c>
      <c r="B5805" s="1">
        <v>45939</v>
      </c>
      <c r="C5805" t="s">
        <v>1096</v>
      </c>
      <c r="D5805" t="s">
        <v>27</v>
      </c>
      <c r="E5805" t="s">
        <v>79</v>
      </c>
      <c r="F5805" t="s">
        <v>47</v>
      </c>
      <c r="G5805" t="s">
        <v>29</v>
      </c>
      <c r="H5805" t="s">
        <v>40</v>
      </c>
      <c r="I5805">
        <v>2</v>
      </c>
      <c r="J5805">
        <v>55200</v>
      </c>
      <c r="K5805">
        <v>35800</v>
      </c>
      <c r="L5805">
        <v>0.16</v>
      </c>
      <c r="M5805">
        <v>92736</v>
      </c>
      <c r="N5805">
        <v>71600</v>
      </c>
      <c r="O5805">
        <v>21136</v>
      </c>
      <c r="P5805">
        <v>22.79</v>
      </c>
      <c r="Q5805" t="s">
        <v>41</v>
      </c>
      <c r="R5805" t="str">
        <f t="shared" si="90"/>
        <v>H2</v>
      </c>
    </row>
    <row r="5806" spans="1:18" x14ac:dyDescent="0.35">
      <c r="A5806" t="s">
        <v>7577</v>
      </c>
      <c r="B5806" s="1">
        <v>45939</v>
      </c>
      <c r="C5806" t="s">
        <v>300</v>
      </c>
      <c r="D5806" t="s">
        <v>27</v>
      </c>
      <c r="E5806" t="s">
        <v>63</v>
      </c>
      <c r="F5806" t="s">
        <v>47</v>
      </c>
      <c r="G5806" t="s">
        <v>93</v>
      </c>
      <c r="H5806" t="s">
        <v>40</v>
      </c>
      <c r="I5806">
        <v>3</v>
      </c>
      <c r="J5806">
        <v>76700</v>
      </c>
      <c r="K5806">
        <v>52700</v>
      </c>
      <c r="L5806">
        <v>0.05</v>
      </c>
      <c r="M5806">
        <v>218595</v>
      </c>
      <c r="N5806">
        <v>158100</v>
      </c>
      <c r="O5806">
        <v>60495</v>
      </c>
      <c r="P5806">
        <v>27.67</v>
      </c>
      <c r="Q5806" t="s">
        <v>41</v>
      </c>
      <c r="R5806" t="str">
        <f t="shared" si="90"/>
        <v>H2</v>
      </c>
    </row>
    <row r="5807" spans="1:18" x14ac:dyDescent="0.35">
      <c r="A5807" t="s">
        <v>7578</v>
      </c>
      <c r="B5807" s="1">
        <v>45939</v>
      </c>
      <c r="C5807" t="s">
        <v>7579</v>
      </c>
      <c r="D5807" t="s">
        <v>27</v>
      </c>
      <c r="E5807" t="s">
        <v>20</v>
      </c>
      <c r="F5807" t="s">
        <v>21</v>
      </c>
      <c r="G5807" t="s">
        <v>22</v>
      </c>
      <c r="H5807" t="s">
        <v>40</v>
      </c>
      <c r="I5807">
        <v>1</v>
      </c>
      <c r="J5807">
        <v>84400</v>
      </c>
      <c r="K5807">
        <v>62500</v>
      </c>
      <c r="L5807">
        <v>0.14000000000000001</v>
      </c>
      <c r="M5807">
        <v>72584</v>
      </c>
      <c r="N5807">
        <v>62500</v>
      </c>
      <c r="O5807">
        <v>10084</v>
      </c>
      <c r="P5807">
        <v>13.89</v>
      </c>
      <c r="Q5807" t="s">
        <v>24</v>
      </c>
      <c r="R5807" t="str">
        <f t="shared" si="90"/>
        <v>H2</v>
      </c>
    </row>
    <row r="5808" spans="1:18" x14ac:dyDescent="0.35">
      <c r="A5808" t="s">
        <v>7580</v>
      </c>
      <c r="B5808" s="1">
        <v>45939</v>
      </c>
      <c r="C5808" t="s">
        <v>5596</v>
      </c>
      <c r="D5808" t="s">
        <v>19</v>
      </c>
      <c r="E5808" t="s">
        <v>37</v>
      </c>
      <c r="F5808" t="s">
        <v>38</v>
      </c>
      <c r="G5808" t="s">
        <v>29</v>
      </c>
      <c r="H5808" t="s">
        <v>23</v>
      </c>
      <c r="I5808">
        <v>1</v>
      </c>
      <c r="J5808">
        <v>36200</v>
      </c>
      <c r="K5808">
        <v>21700</v>
      </c>
      <c r="L5808">
        <v>0.31</v>
      </c>
      <c r="M5808">
        <v>24978</v>
      </c>
      <c r="N5808">
        <v>21700</v>
      </c>
      <c r="O5808">
        <v>3278</v>
      </c>
      <c r="P5808">
        <v>13.12</v>
      </c>
      <c r="Q5808" t="s">
        <v>30</v>
      </c>
      <c r="R5808" t="str">
        <f t="shared" si="90"/>
        <v>H2</v>
      </c>
    </row>
    <row r="5809" spans="1:18" x14ac:dyDescent="0.35">
      <c r="A5809" t="s">
        <v>7581</v>
      </c>
      <c r="B5809" s="1">
        <v>45939</v>
      </c>
      <c r="C5809" t="s">
        <v>7461</v>
      </c>
      <c r="D5809" t="s">
        <v>27</v>
      </c>
      <c r="E5809" t="s">
        <v>28</v>
      </c>
      <c r="F5809" t="s">
        <v>21</v>
      </c>
      <c r="G5809" t="s">
        <v>93</v>
      </c>
      <c r="H5809" t="s">
        <v>40</v>
      </c>
      <c r="I5809">
        <v>3</v>
      </c>
      <c r="J5809">
        <v>17900</v>
      </c>
      <c r="K5809">
        <v>11800</v>
      </c>
      <c r="L5809">
        <v>0.12</v>
      </c>
      <c r="M5809">
        <v>47256</v>
      </c>
      <c r="N5809">
        <v>35400</v>
      </c>
      <c r="O5809">
        <v>11856</v>
      </c>
      <c r="P5809">
        <v>25.09</v>
      </c>
      <c r="Q5809" t="s">
        <v>24</v>
      </c>
      <c r="R5809" t="str">
        <f t="shared" si="90"/>
        <v>H2</v>
      </c>
    </row>
    <row r="5810" spans="1:18" x14ac:dyDescent="0.35">
      <c r="A5810" t="s">
        <v>7582</v>
      </c>
      <c r="B5810" s="1">
        <v>45939</v>
      </c>
      <c r="C5810" t="s">
        <v>985</v>
      </c>
      <c r="D5810" t="s">
        <v>27</v>
      </c>
      <c r="E5810" t="s">
        <v>57</v>
      </c>
      <c r="F5810" t="s">
        <v>38</v>
      </c>
      <c r="G5810" t="s">
        <v>29</v>
      </c>
      <c r="H5810" t="s">
        <v>23</v>
      </c>
      <c r="I5810">
        <v>3</v>
      </c>
      <c r="J5810">
        <v>45700</v>
      </c>
      <c r="K5810">
        <v>30900</v>
      </c>
      <c r="L5810">
        <v>0.18</v>
      </c>
      <c r="M5810">
        <v>112422</v>
      </c>
      <c r="N5810">
        <v>92700</v>
      </c>
      <c r="O5810">
        <v>19722</v>
      </c>
      <c r="P5810">
        <v>17.54</v>
      </c>
      <c r="Q5810" t="s">
        <v>41</v>
      </c>
      <c r="R5810" t="str">
        <f t="shared" si="90"/>
        <v>H2</v>
      </c>
    </row>
    <row r="5811" spans="1:18" x14ac:dyDescent="0.35">
      <c r="A5811" t="s">
        <v>7583</v>
      </c>
      <c r="B5811" s="1">
        <v>45939</v>
      </c>
      <c r="C5811" t="s">
        <v>388</v>
      </c>
      <c r="D5811" t="s">
        <v>19</v>
      </c>
      <c r="E5811" t="s">
        <v>63</v>
      </c>
      <c r="F5811" t="s">
        <v>47</v>
      </c>
      <c r="G5811" t="s">
        <v>33</v>
      </c>
      <c r="H5811" t="s">
        <v>23</v>
      </c>
      <c r="I5811">
        <v>1</v>
      </c>
      <c r="J5811">
        <v>75900</v>
      </c>
      <c r="K5811">
        <v>50700</v>
      </c>
      <c r="L5811">
        <v>0.13</v>
      </c>
      <c r="M5811">
        <v>66033</v>
      </c>
      <c r="N5811">
        <v>50700</v>
      </c>
      <c r="O5811">
        <v>15333</v>
      </c>
      <c r="P5811">
        <v>23.22</v>
      </c>
      <c r="Q5811" t="s">
        <v>48</v>
      </c>
      <c r="R5811" t="str">
        <f t="shared" si="90"/>
        <v>H2</v>
      </c>
    </row>
    <row r="5812" spans="1:18" x14ac:dyDescent="0.35">
      <c r="A5812" t="s">
        <v>7584</v>
      </c>
      <c r="B5812" s="1">
        <v>45939</v>
      </c>
      <c r="C5812" t="s">
        <v>3842</v>
      </c>
      <c r="D5812" t="s">
        <v>27</v>
      </c>
      <c r="E5812" t="s">
        <v>115</v>
      </c>
      <c r="F5812" t="s">
        <v>38</v>
      </c>
      <c r="G5812" t="s">
        <v>29</v>
      </c>
      <c r="H5812" t="s">
        <v>23</v>
      </c>
      <c r="I5812">
        <v>2</v>
      </c>
      <c r="J5812">
        <v>40200</v>
      </c>
      <c r="K5812">
        <v>27400</v>
      </c>
      <c r="L5812">
        <v>0.26</v>
      </c>
      <c r="M5812">
        <v>59496</v>
      </c>
      <c r="N5812">
        <v>54800</v>
      </c>
      <c r="O5812">
        <v>4696</v>
      </c>
      <c r="P5812">
        <v>7.89</v>
      </c>
      <c r="Q5812" t="s">
        <v>41</v>
      </c>
      <c r="R5812" t="str">
        <f t="shared" si="90"/>
        <v>H2</v>
      </c>
    </row>
    <row r="5813" spans="1:18" x14ac:dyDescent="0.35">
      <c r="A5813" t="s">
        <v>7585</v>
      </c>
      <c r="B5813" s="1">
        <v>45939</v>
      </c>
      <c r="C5813" t="s">
        <v>3379</v>
      </c>
      <c r="D5813" t="s">
        <v>27</v>
      </c>
      <c r="E5813" t="s">
        <v>28</v>
      </c>
      <c r="F5813" t="s">
        <v>21</v>
      </c>
      <c r="G5813" t="s">
        <v>93</v>
      </c>
      <c r="H5813" t="s">
        <v>23</v>
      </c>
      <c r="I5813">
        <v>2</v>
      </c>
      <c r="J5813">
        <v>17700</v>
      </c>
      <c r="K5813">
        <v>11600</v>
      </c>
      <c r="L5813">
        <v>0.34</v>
      </c>
      <c r="M5813">
        <v>23364</v>
      </c>
      <c r="N5813">
        <v>23200</v>
      </c>
      <c r="O5813">
        <v>164</v>
      </c>
      <c r="P5813">
        <v>0.7</v>
      </c>
      <c r="Q5813" t="s">
        <v>41</v>
      </c>
      <c r="R5813" t="str">
        <f t="shared" si="90"/>
        <v>H2</v>
      </c>
    </row>
    <row r="5814" spans="1:18" x14ac:dyDescent="0.35">
      <c r="A5814" t="s">
        <v>7586</v>
      </c>
      <c r="B5814" s="1">
        <v>45939</v>
      </c>
      <c r="C5814" t="s">
        <v>1993</v>
      </c>
      <c r="D5814" t="s">
        <v>19</v>
      </c>
      <c r="E5814" t="s">
        <v>46</v>
      </c>
      <c r="F5814" t="s">
        <v>47</v>
      </c>
      <c r="G5814" t="s">
        <v>22</v>
      </c>
      <c r="H5814" t="s">
        <v>23</v>
      </c>
      <c r="I5814">
        <v>3</v>
      </c>
      <c r="J5814">
        <v>52000</v>
      </c>
      <c r="K5814">
        <v>34400</v>
      </c>
      <c r="L5814">
        <v>0.21</v>
      </c>
      <c r="M5814">
        <v>123240</v>
      </c>
      <c r="N5814">
        <v>103200</v>
      </c>
      <c r="O5814">
        <v>20040</v>
      </c>
      <c r="P5814">
        <v>16.260000000000002</v>
      </c>
      <c r="Q5814" t="s">
        <v>48</v>
      </c>
      <c r="R5814" t="str">
        <f t="shared" si="90"/>
        <v>H2</v>
      </c>
    </row>
    <row r="5815" spans="1:18" x14ac:dyDescent="0.35">
      <c r="A5815" t="s">
        <v>7587</v>
      </c>
      <c r="B5815" s="1">
        <v>45939</v>
      </c>
      <c r="C5815" t="s">
        <v>5228</v>
      </c>
      <c r="D5815" t="s">
        <v>19</v>
      </c>
      <c r="E5815" t="s">
        <v>63</v>
      </c>
      <c r="F5815" t="s">
        <v>47</v>
      </c>
      <c r="G5815" t="s">
        <v>39</v>
      </c>
      <c r="H5815" t="s">
        <v>23</v>
      </c>
      <c r="I5815">
        <v>4</v>
      </c>
      <c r="J5815">
        <v>77600</v>
      </c>
      <c r="K5815">
        <v>54000</v>
      </c>
      <c r="L5815">
        <v>0.35</v>
      </c>
      <c r="M5815">
        <v>201760</v>
      </c>
      <c r="N5815">
        <v>216000</v>
      </c>
      <c r="O5815">
        <v>-14240</v>
      </c>
      <c r="P5815">
        <v>-7.06</v>
      </c>
      <c r="Q5815" t="s">
        <v>24</v>
      </c>
      <c r="R5815" t="str">
        <f t="shared" si="90"/>
        <v>H2</v>
      </c>
    </row>
    <row r="5816" spans="1:18" x14ac:dyDescent="0.35">
      <c r="A5816" t="s">
        <v>7588</v>
      </c>
      <c r="B5816" s="1">
        <v>45939</v>
      </c>
      <c r="C5816" t="s">
        <v>4357</v>
      </c>
      <c r="D5816" t="s">
        <v>19</v>
      </c>
      <c r="E5816" t="s">
        <v>84</v>
      </c>
      <c r="F5816" t="s">
        <v>21</v>
      </c>
      <c r="G5816" t="s">
        <v>29</v>
      </c>
      <c r="H5816" t="s">
        <v>23</v>
      </c>
      <c r="I5816">
        <v>2</v>
      </c>
      <c r="J5816">
        <v>31900</v>
      </c>
      <c r="K5816">
        <v>21100</v>
      </c>
      <c r="L5816">
        <v>0.28000000000000003</v>
      </c>
      <c r="M5816">
        <v>45936</v>
      </c>
      <c r="N5816">
        <v>42200</v>
      </c>
      <c r="O5816">
        <v>3736</v>
      </c>
      <c r="P5816">
        <v>8.1300000000000008</v>
      </c>
      <c r="Q5816" t="s">
        <v>48</v>
      </c>
      <c r="R5816" t="str">
        <f t="shared" si="90"/>
        <v>H2</v>
      </c>
    </row>
    <row r="5817" spans="1:18" x14ac:dyDescent="0.35">
      <c r="A5817" t="s">
        <v>7589</v>
      </c>
      <c r="B5817" s="1">
        <v>45939</v>
      </c>
      <c r="C5817" t="s">
        <v>1453</v>
      </c>
      <c r="D5817" t="s">
        <v>27</v>
      </c>
      <c r="E5817" t="s">
        <v>37</v>
      </c>
      <c r="F5817" t="s">
        <v>38</v>
      </c>
      <c r="G5817" t="s">
        <v>33</v>
      </c>
      <c r="H5817" t="s">
        <v>40</v>
      </c>
      <c r="I5817">
        <v>1</v>
      </c>
      <c r="J5817">
        <v>36100</v>
      </c>
      <c r="K5817">
        <v>21500</v>
      </c>
      <c r="L5817">
        <v>0.17</v>
      </c>
      <c r="M5817">
        <v>29963</v>
      </c>
      <c r="N5817">
        <v>21500</v>
      </c>
      <c r="O5817">
        <v>8463</v>
      </c>
      <c r="P5817">
        <v>28.24</v>
      </c>
      <c r="Q5817" t="s">
        <v>48</v>
      </c>
      <c r="R5817" t="str">
        <f t="shared" si="90"/>
        <v>H2</v>
      </c>
    </row>
    <row r="5818" spans="1:18" x14ac:dyDescent="0.35">
      <c r="A5818" t="s">
        <v>7590</v>
      </c>
      <c r="B5818" s="1">
        <v>45939</v>
      </c>
      <c r="C5818" t="s">
        <v>3629</v>
      </c>
      <c r="D5818" t="s">
        <v>27</v>
      </c>
      <c r="E5818" t="s">
        <v>79</v>
      </c>
      <c r="F5818" t="s">
        <v>47</v>
      </c>
      <c r="G5818" t="s">
        <v>33</v>
      </c>
      <c r="H5818" t="s">
        <v>40</v>
      </c>
      <c r="I5818">
        <v>3</v>
      </c>
      <c r="J5818">
        <v>55800</v>
      </c>
      <c r="K5818">
        <v>37400</v>
      </c>
      <c r="L5818">
        <v>0.08</v>
      </c>
      <c r="M5818">
        <v>154008</v>
      </c>
      <c r="N5818">
        <v>112200</v>
      </c>
      <c r="O5818">
        <v>41808</v>
      </c>
      <c r="P5818">
        <v>27.15</v>
      </c>
      <c r="Q5818" t="s">
        <v>24</v>
      </c>
      <c r="R5818" t="str">
        <f t="shared" si="90"/>
        <v>H2</v>
      </c>
    </row>
    <row r="5819" spans="1:18" x14ac:dyDescent="0.35">
      <c r="A5819" t="s">
        <v>7591</v>
      </c>
      <c r="B5819" s="1">
        <v>45939</v>
      </c>
      <c r="C5819" t="s">
        <v>987</v>
      </c>
      <c r="D5819" t="s">
        <v>27</v>
      </c>
      <c r="E5819" t="s">
        <v>123</v>
      </c>
      <c r="F5819" t="s">
        <v>21</v>
      </c>
      <c r="G5819" t="s">
        <v>29</v>
      </c>
      <c r="H5819" t="s">
        <v>23</v>
      </c>
      <c r="I5819">
        <v>1</v>
      </c>
      <c r="J5819">
        <v>185300</v>
      </c>
      <c r="K5819">
        <v>139900</v>
      </c>
      <c r="L5819">
        <v>0.13</v>
      </c>
      <c r="M5819">
        <v>161211</v>
      </c>
      <c r="N5819">
        <v>139900</v>
      </c>
      <c r="O5819">
        <v>21311</v>
      </c>
      <c r="P5819">
        <v>13.22</v>
      </c>
      <c r="Q5819" t="s">
        <v>24</v>
      </c>
      <c r="R5819" t="str">
        <f t="shared" si="90"/>
        <v>H2</v>
      </c>
    </row>
    <row r="5820" spans="1:18" x14ac:dyDescent="0.35">
      <c r="A5820" t="s">
        <v>7592</v>
      </c>
      <c r="B5820" s="1">
        <v>45939</v>
      </c>
      <c r="C5820" t="s">
        <v>3074</v>
      </c>
      <c r="D5820" t="s">
        <v>19</v>
      </c>
      <c r="E5820" t="s">
        <v>28</v>
      </c>
      <c r="F5820" t="s">
        <v>21</v>
      </c>
      <c r="G5820" t="s">
        <v>29</v>
      </c>
      <c r="H5820" t="s">
        <v>23</v>
      </c>
      <c r="I5820">
        <v>3</v>
      </c>
      <c r="J5820">
        <v>18500</v>
      </c>
      <c r="K5820">
        <v>11300</v>
      </c>
      <c r="L5820">
        <v>0.24</v>
      </c>
      <c r="M5820">
        <v>42180</v>
      </c>
      <c r="N5820">
        <v>33900</v>
      </c>
      <c r="O5820">
        <v>8280</v>
      </c>
      <c r="P5820">
        <v>19.63</v>
      </c>
      <c r="Q5820" t="s">
        <v>24</v>
      </c>
      <c r="R5820" t="str">
        <f t="shared" si="90"/>
        <v>H2</v>
      </c>
    </row>
    <row r="5821" spans="1:18" x14ac:dyDescent="0.35">
      <c r="A5821" t="s">
        <v>7593</v>
      </c>
      <c r="B5821" s="1">
        <v>45939</v>
      </c>
      <c r="C5821" t="s">
        <v>513</v>
      </c>
      <c r="D5821" t="s">
        <v>27</v>
      </c>
      <c r="E5821" t="s">
        <v>28</v>
      </c>
      <c r="F5821" t="s">
        <v>21</v>
      </c>
      <c r="G5821" t="s">
        <v>33</v>
      </c>
      <c r="H5821" t="s">
        <v>23</v>
      </c>
      <c r="I5821">
        <v>2</v>
      </c>
      <c r="J5821">
        <v>17800</v>
      </c>
      <c r="K5821">
        <v>11500</v>
      </c>
      <c r="L5821">
        <v>0.23</v>
      </c>
      <c r="M5821">
        <v>27412</v>
      </c>
      <c r="N5821">
        <v>23000</v>
      </c>
      <c r="O5821">
        <v>4412</v>
      </c>
      <c r="P5821">
        <v>16.100000000000001</v>
      </c>
      <c r="Q5821" t="s">
        <v>48</v>
      </c>
      <c r="R5821" t="str">
        <f t="shared" si="90"/>
        <v>H2</v>
      </c>
    </row>
    <row r="5822" spans="1:18" x14ac:dyDescent="0.35">
      <c r="A5822" t="s">
        <v>7594</v>
      </c>
      <c r="B5822" s="1">
        <v>45939</v>
      </c>
      <c r="C5822" t="s">
        <v>1792</v>
      </c>
      <c r="D5822" t="s">
        <v>19</v>
      </c>
      <c r="E5822" t="s">
        <v>242</v>
      </c>
      <c r="F5822" t="s">
        <v>74</v>
      </c>
      <c r="G5822" t="s">
        <v>29</v>
      </c>
      <c r="H5822" t="s">
        <v>40</v>
      </c>
      <c r="I5822">
        <v>1</v>
      </c>
      <c r="J5822">
        <v>38000</v>
      </c>
      <c r="K5822">
        <v>24300</v>
      </c>
      <c r="L5822">
        <v>0.19</v>
      </c>
      <c r="M5822">
        <v>30780</v>
      </c>
      <c r="N5822">
        <v>24300</v>
      </c>
      <c r="O5822">
        <v>6480</v>
      </c>
      <c r="P5822">
        <v>21.05</v>
      </c>
      <c r="Q5822" t="s">
        <v>24</v>
      </c>
      <c r="R5822" t="str">
        <f t="shared" si="90"/>
        <v>H2</v>
      </c>
    </row>
    <row r="5823" spans="1:18" x14ac:dyDescent="0.35">
      <c r="A5823" t="s">
        <v>7595</v>
      </c>
      <c r="B5823" s="1">
        <v>45940</v>
      </c>
      <c r="C5823" t="s">
        <v>5191</v>
      </c>
      <c r="D5823" t="s">
        <v>19</v>
      </c>
      <c r="E5823" t="s">
        <v>57</v>
      </c>
      <c r="F5823" t="s">
        <v>38</v>
      </c>
      <c r="G5823" t="s">
        <v>29</v>
      </c>
      <c r="H5823" t="s">
        <v>40</v>
      </c>
      <c r="I5823">
        <v>3</v>
      </c>
      <c r="J5823">
        <v>46800</v>
      </c>
      <c r="K5823">
        <v>29900</v>
      </c>
      <c r="L5823">
        <v>0.11</v>
      </c>
      <c r="M5823">
        <v>124956</v>
      </c>
      <c r="N5823">
        <v>89700</v>
      </c>
      <c r="O5823">
        <v>35256</v>
      </c>
      <c r="P5823">
        <v>28.21</v>
      </c>
      <c r="Q5823" t="s">
        <v>24</v>
      </c>
      <c r="R5823" t="str">
        <f t="shared" si="90"/>
        <v>H2</v>
      </c>
    </row>
    <row r="5824" spans="1:18" x14ac:dyDescent="0.35">
      <c r="A5824" t="s">
        <v>7596</v>
      </c>
      <c r="B5824" s="1">
        <v>45940</v>
      </c>
      <c r="C5824" t="s">
        <v>3670</v>
      </c>
      <c r="D5824" t="s">
        <v>19</v>
      </c>
      <c r="E5824" t="s">
        <v>60</v>
      </c>
      <c r="F5824" t="s">
        <v>21</v>
      </c>
      <c r="G5824" t="s">
        <v>29</v>
      </c>
      <c r="H5824" t="s">
        <v>34</v>
      </c>
      <c r="I5824">
        <v>3</v>
      </c>
      <c r="J5824">
        <v>44700</v>
      </c>
      <c r="K5824">
        <v>29600</v>
      </c>
      <c r="L5824">
        <v>0.28999999999999998</v>
      </c>
      <c r="M5824">
        <v>95211</v>
      </c>
      <c r="N5824">
        <v>88800</v>
      </c>
      <c r="O5824">
        <v>6411</v>
      </c>
      <c r="P5824">
        <v>6.73</v>
      </c>
      <c r="Q5824" t="s">
        <v>24</v>
      </c>
      <c r="R5824" t="str">
        <f t="shared" si="90"/>
        <v>H2</v>
      </c>
    </row>
    <row r="5825" spans="1:18" x14ac:dyDescent="0.35">
      <c r="A5825" t="s">
        <v>7597</v>
      </c>
      <c r="B5825" s="1">
        <v>45940</v>
      </c>
      <c r="C5825" t="s">
        <v>406</v>
      </c>
      <c r="D5825" t="s">
        <v>27</v>
      </c>
      <c r="E5825" t="s">
        <v>242</v>
      </c>
      <c r="F5825" t="s">
        <v>74</v>
      </c>
      <c r="G5825" t="s">
        <v>33</v>
      </c>
      <c r="H5825" t="s">
        <v>23</v>
      </c>
      <c r="I5825">
        <v>1</v>
      </c>
      <c r="J5825">
        <v>38500</v>
      </c>
      <c r="K5825">
        <v>24500</v>
      </c>
      <c r="L5825">
        <v>0.26</v>
      </c>
      <c r="M5825">
        <v>28490</v>
      </c>
      <c r="N5825">
        <v>24500</v>
      </c>
      <c r="O5825">
        <v>3990</v>
      </c>
      <c r="P5825">
        <v>14</v>
      </c>
      <c r="Q5825" t="s">
        <v>24</v>
      </c>
      <c r="R5825" t="str">
        <f t="shared" si="90"/>
        <v>H2</v>
      </c>
    </row>
    <row r="5826" spans="1:18" x14ac:dyDescent="0.35">
      <c r="A5826" t="s">
        <v>7598</v>
      </c>
      <c r="B5826" s="1">
        <v>45940</v>
      </c>
      <c r="C5826" t="s">
        <v>2914</v>
      </c>
      <c r="D5826" t="s">
        <v>19</v>
      </c>
      <c r="E5826" t="s">
        <v>63</v>
      </c>
      <c r="F5826" t="s">
        <v>47</v>
      </c>
      <c r="G5826" t="s">
        <v>29</v>
      </c>
      <c r="H5826" t="s">
        <v>34</v>
      </c>
      <c r="I5826">
        <v>1</v>
      </c>
      <c r="J5826">
        <v>78300</v>
      </c>
      <c r="K5826">
        <v>54500</v>
      </c>
      <c r="L5826">
        <v>0.22</v>
      </c>
      <c r="M5826">
        <v>61074</v>
      </c>
      <c r="N5826">
        <v>54500</v>
      </c>
      <c r="O5826">
        <v>6574</v>
      </c>
      <c r="P5826">
        <v>10.76</v>
      </c>
      <c r="Q5826" t="s">
        <v>24</v>
      </c>
      <c r="R5826" t="str">
        <f t="shared" si="90"/>
        <v>H2</v>
      </c>
    </row>
    <row r="5827" spans="1:18" x14ac:dyDescent="0.35">
      <c r="A5827" t="s">
        <v>7599</v>
      </c>
      <c r="B5827" s="1">
        <v>45940</v>
      </c>
      <c r="C5827" t="s">
        <v>2346</v>
      </c>
      <c r="D5827" t="s">
        <v>27</v>
      </c>
      <c r="E5827" t="s">
        <v>57</v>
      </c>
      <c r="F5827" t="s">
        <v>38</v>
      </c>
      <c r="G5827" t="s">
        <v>33</v>
      </c>
      <c r="H5827" t="s">
        <v>23</v>
      </c>
      <c r="I5827">
        <v>3</v>
      </c>
      <c r="J5827">
        <v>46600</v>
      </c>
      <c r="K5827">
        <v>30700</v>
      </c>
      <c r="L5827">
        <v>0.11</v>
      </c>
      <c r="M5827">
        <v>124422</v>
      </c>
      <c r="N5827">
        <v>92100</v>
      </c>
      <c r="O5827">
        <v>32322</v>
      </c>
      <c r="P5827">
        <v>25.98</v>
      </c>
      <c r="Q5827" t="s">
        <v>48</v>
      </c>
      <c r="R5827" t="str">
        <f t="shared" ref="R5827:R5890" si="91">IF(MONTH(B5827)&lt;=6,"H1","H2")</f>
        <v>H2</v>
      </c>
    </row>
    <row r="5828" spans="1:18" x14ac:dyDescent="0.35">
      <c r="A5828" t="s">
        <v>7600</v>
      </c>
      <c r="B5828" s="1">
        <v>45940</v>
      </c>
      <c r="C5828" t="s">
        <v>208</v>
      </c>
      <c r="D5828" t="s">
        <v>19</v>
      </c>
      <c r="E5828" t="s">
        <v>242</v>
      </c>
      <c r="F5828" t="s">
        <v>74</v>
      </c>
      <c r="G5828" t="s">
        <v>29</v>
      </c>
      <c r="H5828" t="s">
        <v>23</v>
      </c>
      <c r="I5828">
        <v>3</v>
      </c>
      <c r="J5828">
        <v>37800</v>
      </c>
      <c r="K5828">
        <v>24200</v>
      </c>
      <c r="L5828">
        <v>0.15</v>
      </c>
      <c r="M5828">
        <v>96390</v>
      </c>
      <c r="N5828">
        <v>72600</v>
      </c>
      <c r="O5828">
        <v>23790</v>
      </c>
      <c r="P5828">
        <v>24.68</v>
      </c>
      <c r="Q5828" t="s">
        <v>48</v>
      </c>
      <c r="R5828" t="str">
        <f t="shared" si="91"/>
        <v>H2</v>
      </c>
    </row>
    <row r="5829" spans="1:18" x14ac:dyDescent="0.35">
      <c r="A5829" t="s">
        <v>7601</v>
      </c>
      <c r="B5829" s="1">
        <v>45940</v>
      </c>
      <c r="C5829" t="s">
        <v>5764</v>
      </c>
      <c r="D5829" t="s">
        <v>19</v>
      </c>
      <c r="E5829" t="s">
        <v>46</v>
      </c>
      <c r="F5829" t="s">
        <v>47</v>
      </c>
      <c r="G5829" t="s">
        <v>39</v>
      </c>
      <c r="H5829" t="s">
        <v>40</v>
      </c>
      <c r="I5829">
        <v>1</v>
      </c>
      <c r="J5829">
        <v>50300</v>
      </c>
      <c r="K5829">
        <v>34800</v>
      </c>
      <c r="L5829">
        <v>0.13</v>
      </c>
      <c r="M5829">
        <v>43761</v>
      </c>
      <c r="N5829">
        <v>34800</v>
      </c>
      <c r="O5829">
        <v>8961</v>
      </c>
      <c r="P5829">
        <v>20.48</v>
      </c>
      <c r="Q5829" t="s">
        <v>24</v>
      </c>
      <c r="R5829" t="str">
        <f t="shared" si="91"/>
        <v>H2</v>
      </c>
    </row>
    <row r="5830" spans="1:18" x14ac:dyDescent="0.35">
      <c r="A5830" t="s">
        <v>7602</v>
      </c>
      <c r="B5830" s="1">
        <v>45940</v>
      </c>
      <c r="C5830" t="s">
        <v>619</v>
      </c>
      <c r="D5830" t="s">
        <v>27</v>
      </c>
      <c r="E5830" t="s">
        <v>28</v>
      </c>
      <c r="F5830" t="s">
        <v>21</v>
      </c>
      <c r="G5830" t="s">
        <v>33</v>
      </c>
      <c r="H5830" t="s">
        <v>34</v>
      </c>
      <c r="I5830">
        <v>1</v>
      </c>
      <c r="J5830">
        <v>17800</v>
      </c>
      <c r="K5830">
        <v>11200</v>
      </c>
      <c r="L5830">
        <v>0.23</v>
      </c>
      <c r="M5830">
        <v>13706</v>
      </c>
      <c r="N5830">
        <v>11200</v>
      </c>
      <c r="O5830">
        <v>2506</v>
      </c>
      <c r="P5830">
        <v>18.28</v>
      </c>
      <c r="Q5830" t="s">
        <v>48</v>
      </c>
      <c r="R5830" t="str">
        <f t="shared" si="91"/>
        <v>H2</v>
      </c>
    </row>
    <row r="5831" spans="1:18" x14ac:dyDescent="0.35">
      <c r="A5831" t="s">
        <v>7603</v>
      </c>
      <c r="B5831" s="1">
        <v>45940</v>
      </c>
      <c r="C5831" t="s">
        <v>579</v>
      </c>
      <c r="D5831" t="s">
        <v>27</v>
      </c>
      <c r="E5831" t="s">
        <v>28</v>
      </c>
      <c r="F5831" t="s">
        <v>21</v>
      </c>
      <c r="G5831" t="s">
        <v>33</v>
      </c>
      <c r="H5831" t="s">
        <v>23</v>
      </c>
      <c r="I5831">
        <v>3</v>
      </c>
      <c r="J5831">
        <v>17600</v>
      </c>
      <c r="K5831">
        <v>11900</v>
      </c>
      <c r="L5831">
        <v>0.2</v>
      </c>
      <c r="M5831">
        <v>42240</v>
      </c>
      <c r="N5831">
        <v>35700</v>
      </c>
      <c r="O5831">
        <v>6540</v>
      </c>
      <c r="P5831">
        <v>15.48</v>
      </c>
      <c r="Q5831" t="s">
        <v>48</v>
      </c>
      <c r="R5831" t="str">
        <f t="shared" si="91"/>
        <v>H2</v>
      </c>
    </row>
    <row r="5832" spans="1:18" x14ac:dyDescent="0.35">
      <c r="A5832" t="s">
        <v>7604</v>
      </c>
      <c r="B5832" s="1">
        <v>45940</v>
      </c>
      <c r="C5832" t="s">
        <v>3930</v>
      </c>
      <c r="D5832" t="s">
        <v>27</v>
      </c>
      <c r="E5832" t="s">
        <v>115</v>
      </c>
      <c r="F5832" t="s">
        <v>38</v>
      </c>
      <c r="G5832" t="s">
        <v>22</v>
      </c>
      <c r="H5832" t="s">
        <v>23</v>
      </c>
      <c r="I5832">
        <v>1</v>
      </c>
      <c r="J5832">
        <v>42900</v>
      </c>
      <c r="K5832">
        <v>27400</v>
      </c>
      <c r="L5832">
        <v>0.26</v>
      </c>
      <c r="M5832">
        <v>31746</v>
      </c>
      <c r="N5832">
        <v>27400</v>
      </c>
      <c r="O5832">
        <v>4346</v>
      </c>
      <c r="P5832">
        <v>13.69</v>
      </c>
      <c r="Q5832" t="s">
        <v>41</v>
      </c>
      <c r="R5832" t="str">
        <f t="shared" si="91"/>
        <v>H2</v>
      </c>
    </row>
    <row r="5833" spans="1:18" x14ac:dyDescent="0.35">
      <c r="A5833" t="s">
        <v>7605</v>
      </c>
      <c r="B5833" s="1">
        <v>45940</v>
      </c>
      <c r="C5833" t="s">
        <v>1017</v>
      </c>
      <c r="D5833" t="s">
        <v>19</v>
      </c>
      <c r="E5833" t="s">
        <v>115</v>
      </c>
      <c r="F5833" t="s">
        <v>38</v>
      </c>
      <c r="G5833" t="s">
        <v>22</v>
      </c>
      <c r="H5833" t="s">
        <v>23</v>
      </c>
      <c r="I5833">
        <v>2</v>
      </c>
      <c r="J5833">
        <v>42500</v>
      </c>
      <c r="K5833">
        <v>27000</v>
      </c>
      <c r="L5833">
        <v>0.18</v>
      </c>
      <c r="M5833">
        <v>69700</v>
      </c>
      <c r="N5833">
        <v>54000</v>
      </c>
      <c r="O5833">
        <v>15700</v>
      </c>
      <c r="P5833">
        <v>22.53</v>
      </c>
      <c r="Q5833" t="s">
        <v>24</v>
      </c>
      <c r="R5833" t="str">
        <f t="shared" si="91"/>
        <v>H2</v>
      </c>
    </row>
    <row r="5834" spans="1:18" x14ac:dyDescent="0.35">
      <c r="A5834" t="s">
        <v>7606</v>
      </c>
      <c r="B5834" s="1">
        <v>45940</v>
      </c>
      <c r="C5834" t="s">
        <v>1531</v>
      </c>
      <c r="D5834" t="s">
        <v>19</v>
      </c>
      <c r="E5834" t="s">
        <v>28</v>
      </c>
      <c r="F5834" t="s">
        <v>21</v>
      </c>
      <c r="G5834" t="s">
        <v>39</v>
      </c>
      <c r="H5834" t="s">
        <v>23</v>
      </c>
      <c r="I5834">
        <v>2</v>
      </c>
      <c r="J5834">
        <v>17600</v>
      </c>
      <c r="K5834">
        <v>11800</v>
      </c>
      <c r="L5834">
        <v>0.18</v>
      </c>
      <c r="M5834">
        <v>28864</v>
      </c>
      <c r="N5834">
        <v>23600</v>
      </c>
      <c r="O5834">
        <v>5264</v>
      </c>
      <c r="P5834">
        <v>18.239999999999998</v>
      </c>
      <c r="Q5834" t="s">
        <v>48</v>
      </c>
      <c r="R5834" t="str">
        <f t="shared" si="91"/>
        <v>H2</v>
      </c>
    </row>
    <row r="5835" spans="1:18" x14ac:dyDescent="0.35">
      <c r="A5835" t="s">
        <v>7607</v>
      </c>
      <c r="B5835" s="1">
        <v>45940</v>
      </c>
      <c r="C5835" t="s">
        <v>1812</v>
      </c>
      <c r="D5835" t="s">
        <v>19</v>
      </c>
      <c r="E5835" t="s">
        <v>84</v>
      </c>
      <c r="F5835" t="s">
        <v>21</v>
      </c>
      <c r="G5835" t="s">
        <v>33</v>
      </c>
      <c r="H5835" t="s">
        <v>40</v>
      </c>
      <c r="I5835">
        <v>2</v>
      </c>
      <c r="J5835">
        <v>31700</v>
      </c>
      <c r="K5835">
        <v>21600</v>
      </c>
      <c r="L5835">
        <v>0.11</v>
      </c>
      <c r="M5835">
        <v>56426</v>
      </c>
      <c r="N5835">
        <v>43200</v>
      </c>
      <c r="O5835">
        <v>13226</v>
      </c>
      <c r="P5835">
        <v>23.44</v>
      </c>
      <c r="Q5835" t="s">
        <v>41</v>
      </c>
      <c r="R5835" t="str">
        <f t="shared" si="91"/>
        <v>H2</v>
      </c>
    </row>
    <row r="5836" spans="1:18" x14ac:dyDescent="0.35">
      <c r="A5836" t="s">
        <v>7608</v>
      </c>
      <c r="B5836" s="1">
        <v>45940</v>
      </c>
      <c r="C5836" t="s">
        <v>961</v>
      </c>
      <c r="D5836" t="s">
        <v>19</v>
      </c>
      <c r="E5836" t="s">
        <v>108</v>
      </c>
      <c r="F5836" t="s">
        <v>47</v>
      </c>
      <c r="G5836" t="s">
        <v>29</v>
      </c>
      <c r="H5836" t="s">
        <v>23</v>
      </c>
      <c r="I5836">
        <v>1</v>
      </c>
      <c r="J5836">
        <v>66400</v>
      </c>
      <c r="K5836">
        <v>46100</v>
      </c>
      <c r="L5836">
        <v>0.15</v>
      </c>
      <c r="M5836">
        <v>56440</v>
      </c>
      <c r="N5836">
        <v>46100</v>
      </c>
      <c r="O5836">
        <v>10340</v>
      </c>
      <c r="P5836">
        <v>18.32</v>
      </c>
      <c r="Q5836" t="s">
        <v>24</v>
      </c>
      <c r="R5836" t="str">
        <f t="shared" si="91"/>
        <v>H2</v>
      </c>
    </row>
    <row r="5837" spans="1:18" x14ac:dyDescent="0.35">
      <c r="A5837" t="s">
        <v>7609</v>
      </c>
      <c r="B5837" s="1">
        <v>45940</v>
      </c>
      <c r="C5837" t="s">
        <v>4076</v>
      </c>
      <c r="D5837" t="s">
        <v>19</v>
      </c>
      <c r="E5837" t="s">
        <v>84</v>
      </c>
      <c r="F5837" t="s">
        <v>21</v>
      </c>
      <c r="G5837" t="s">
        <v>29</v>
      </c>
      <c r="H5837" t="s">
        <v>40</v>
      </c>
      <c r="I5837">
        <v>2</v>
      </c>
      <c r="J5837">
        <v>32100</v>
      </c>
      <c r="K5837">
        <v>20700</v>
      </c>
      <c r="L5837">
        <v>0.35</v>
      </c>
      <c r="M5837">
        <v>41730</v>
      </c>
      <c r="N5837">
        <v>41400</v>
      </c>
      <c r="O5837">
        <v>330</v>
      </c>
      <c r="P5837">
        <v>0.79</v>
      </c>
      <c r="Q5837" t="s">
        <v>24</v>
      </c>
      <c r="R5837" t="str">
        <f t="shared" si="91"/>
        <v>H2</v>
      </c>
    </row>
    <row r="5838" spans="1:18" x14ac:dyDescent="0.35">
      <c r="A5838" t="s">
        <v>7610</v>
      </c>
      <c r="B5838" s="1">
        <v>45940</v>
      </c>
      <c r="C5838" t="s">
        <v>652</v>
      </c>
      <c r="D5838" t="s">
        <v>27</v>
      </c>
      <c r="E5838" t="s">
        <v>123</v>
      </c>
      <c r="F5838" t="s">
        <v>21</v>
      </c>
      <c r="G5838" t="s">
        <v>29</v>
      </c>
      <c r="H5838" t="s">
        <v>40</v>
      </c>
      <c r="I5838">
        <v>3</v>
      </c>
      <c r="J5838">
        <v>182700</v>
      </c>
      <c r="K5838">
        <v>140200</v>
      </c>
      <c r="L5838">
        <v>0.15</v>
      </c>
      <c r="M5838">
        <v>465885</v>
      </c>
      <c r="N5838">
        <v>420600</v>
      </c>
      <c r="O5838">
        <v>45285</v>
      </c>
      <c r="P5838">
        <v>9.7200000000000006</v>
      </c>
      <c r="Q5838" t="s">
        <v>41</v>
      </c>
      <c r="R5838" t="str">
        <f t="shared" si="91"/>
        <v>H2</v>
      </c>
    </row>
    <row r="5839" spans="1:18" x14ac:dyDescent="0.35">
      <c r="A5839" t="s">
        <v>7611</v>
      </c>
      <c r="B5839" s="1">
        <v>45940</v>
      </c>
      <c r="C5839" t="s">
        <v>214</v>
      </c>
      <c r="D5839" t="s">
        <v>27</v>
      </c>
      <c r="E5839" t="s">
        <v>46</v>
      </c>
      <c r="F5839" t="s">
        <v>47</v>
      </c>
      <c r="G5839" t="s">
        <v>33</v>
      </c>
      <c r="H5839" t="s">
        <v>40</v>
      </c>
      <c r="I5839">
        <v>1</v>
      </c>
      <c r="J5839">
        <v>53600</v>
      </c>
      <c r="K5839">
        <v>34700</v>
      </c>
      <c r="L5839">
        <v>0.1</v>
      </c>
      <c r="M5839">
        <v>48240</v>
      </c>
      <c r="N5839">
        <v>34700</v>
      </c>
      <c r="O5839">
        <v>13540</v>
      </c>
      <c r="P5839">
        <v>28.07</v>
      </c>
      <c r="Q5839" t="s">
        <v>24</v>
      </c>
      <c r="R5839" t="str">
        <f t="shared" si="91"/>
        <v>H2</v>
      </c>
    </row>
    <row r="5840" spans="1:18" x14ac:dyDescent="0.35">
      <c r="A5840" t="s">
        <v>7612</v>
      </c>
      <c r="B5840" s="1">
        <v>45940</v>
      </c>
      <c r="C5840" t="s">
        <v>1129</v>
      </c>
      <c r="D5840" t="s">
        <v>19</v>
      </c>
      <c r="E5840" t="s">
        <v>20</v>
      </c>
      <c r="F5840" t="s">
        <v>21</v>
      </c>
      <c r="G5840" t="s">
        <v>93</v>
      </c>
      <c r="H5840" t="s">
        <v>23</v>
      </c>
      <c r="I5840">
        <v>1</v>
      </c>
      <c r="J5840">
        <v>86500</v>
      </c>
      <c r="K5840">
        <v>61600</v>
      </c>
      <c r="L5840">
        <v>0.13</v>
      </c>
      <c r="M5840">
        <v>75255</v>
      </c>
      <c r="N5840">
        <v>61600</v>
      </c>
      <c r="O5840">
        <v>13655</v>
      </c>
      <c r="P5840">
        <v>18.14</v>
      </c>
      <c r="Q5840" t="s">
        <v>30</v>
      </c>
      <c r="R5840" t="str">
        <f t="shared" si="91"/>
        <v>H2</v>
      </c>
    </row>
    <row r="5841" spans="1:18" x14ac:dyDescent="0.35">
      <c r="A5841" t="s">
        <v>7613</v>
      </c>
      <c r="B5841" s="1">
        <v>45940</v>
      </c>
      <c r="C5841" t="s">
        <v>330</v>
      </c>
      <c r="D5841" t="s">
        <v>27</v>
      </c>
      <c r="E5841" t="s">
        <v>46</v>
      </c>
      <c r="F5841" t="s">
        <v>47</v>
      </c>
      <c r="G5841" t="s">
        <v>29</v>
      </c>
      <c r="H5841" t="s">
        <v>23</v>
      </c>
      <c r="I5841">
        <v>1</v>
      </c>
      <c r="J5841">
        <v>51600</v>
      </c>
      <c r="K5841">
        <v>34300</v>
      </c>
      <c r="L5841">
        <v>0.25</v>
      </c>
      <c r="M5841">
        <v>38700</v>
      </c>
      <c r="N5841">
        <v>34300</v>
      </c>
      <c r="O5841">
        <v>4400</v>
      </c>
      <c r="P5841">
        <v>11.37</v>
      </c>
      <c r="Q5841" t="s">
        <v>24</v>
      </c>
      <c r="R5841" t="str">
        <f t="shared" si="91"/>
        <v>H2</v>
      </c>
    </row>
    <row r="5842" spans="1:18" x14ac:dyDescent="0.35">
      <c r="A5842" t="s">
        <v>7614</v>
      </c>
      <c r="B5842" s="1">
        <v>45940</v>
      </c>
      <c r="C5842" t="s">
        <v>3467</v>
      </c>
      <c r="D5842" t="s">
        <v>19</v>
      </c>
      <c r="E5842" t="s">
        <v>46</v>
      </c>
      <c r="F5842" t="s">
        <v>47</v>
      </c>
      <c r="G5842" t="s">
        <v>33</v>
      </c>
      <c r="H5842" t="s">
        <v>40</v>
      </c>
      <c r="I5842">
        <v>1</v>
      </c>
      <c r="J5842">
        <v>50400</v>
      </c>
      <c r="K5842">
        <v>34800</v>
      </c>
      <c r="L5842">
        <v>0.1</v>
      </c>
      <c r="M5842">
        <v>45360</v>
      </c>
      <c r="N5842">
        <v>34800</v>
      </c>
      <c r="O5842">
        <v>10560</v>
      </c>
      <c r="P5842">
        <v>23.28</v>
      </c>
      <c r="Q5842" t="s">
        <v>24</v>
      </c>
      <c r="R5842" t="str">
        <f t="shared" si="91"/>
        <v>H2</v>
      </c>
    </row>
    <row r="5843" spans="1:18" x14ac:dyDescent="0.35">
      <c r="A5843" t="s">
        <v>7615</v>
      </c>
      <c r="B5843" s="1">
        <v>45940</v>
      </c>
      <c r="C5843" t="s">
        <v>1114</v>
      </c>
      <c r="D5843" t="s">
        <v>19</v>
      </c>
      <c r="E5843" t="s">
        <v>84</v>
      </c>
      <c r="F5843" t="s">
        <v>21</v>
      </c>
      <c r="G5843" t="s">
        <v>33</v>
      </c>
      <c r="H5843" t="s">
        <v>40</v>
      </c>
      <c r="I5843">
        <v>2</v>
      </c>
      <c r="J5843">
        <v>32600</v>
      </c>
      <c r="K5843">
        <v>21200</v>
      </c>
      <c r="L5843">
        <v>0.06</v>
      </c>
      <c r="M5843">
        <v>61288</v>
      </c>
      <c r="N5843">
        <v>42400</v>
      </c>
      <c r="O5843">
        <v>18888</v>
      </c>
      <c r="P5843">
        <v>30.82</v>
      </c>
      <c r="Q5843" t="s">
        <v>48</v>
      </c>
      <c r="R5843" t="str">
        <f t="shared" si="91"/>
        <v>H2</v>
      </c>
    </row>
    <row r="5844" spans="1:18" x14ac:dyDescent="0.35">
      <c r="A5844" t="s">
        <v>7616</v>
      </c>
      <c r="B5844" s="1">
        <v>45941</v>
      </c>
      <c r="C5844" t="s">
        <v>2150</v>
      </c>
      <c r="D5844" t="s">
        <v>19</v>
      </c>
      <c r="E5844" t="s">
        <v>63</v>
      </c>
      <c r="F5844" t="s">
        <v>47</v>
      </c>
      <c r="G5844" t="s">
        <v>33</v>
      </c>
      <c r="H5844" t="s">
        <v>23</v>
      </c>
      <c r="I5844">
        <v>2</v>
      </c>
      <c r="J5844">
        <v>80200</v>
      </c>
      <c r="K5844">
        <v>53600</v>
      </c>
      <c r="L5844">
        <v>0.12</v>
      </c>
      <c r="M5844">
        <v>141152</v>
      </c>
      <c r="N5844">
        <v>107200</v>
      </c>
      <c r="O5844">
        <v>33952</v>
      </c>
      <c r="P5844">
        <v>24.05</v>
      </c>
      <c r="Q5844" t="s">
        <v>41</v>
      </c>
      <c r="R5844" t="str">
        <f t="shared" si="91"/>
        <v>H2</v>
      </c>
    </row>
    <row r="5845" spans="1:18" x14ac:dyDescent="0.35">
      <c r="A5845" t="s">
        <v>7617</v>
      </c>
      <c r="B5845" s="1">
        <v>45941</v>
      </c>
      <c r="C5845" t="s">
        <v>1013</v>
      </c>
      <c r="D5845" t="s">
        <v>19</v>
      </c>
      <c r="E5845" t="s">
        <v>60</v>
      </c>
      <c r="F5845" t="s">
        <v>21</v>
      </c>
      <c r="G5845" t="s">
        <v>33</v>
      </c>
      <c r="H5845" t="s">
        <v>23</v>
      </c>
      <c r="I5845">
        <v>1</v>
      </c>
      <c r="J5845">
        <v>43900</v>
      </c>
      <c r="K5845">
        <v>29700</v>
      </c>
      <c r="L5845">
        <v>0.18</v>
      </c>
      <c r="M5845">
        <v>35998</v>
      </c>
      <c r="N5845">
        <v>29700</v>
      </c>
      <c r="O5845">
        <v>6298</v>
      </c>
      <c r="P5845">
        <v>17.5</v>
      </c>
      <c r="Q5845" t="s">
        <v>48</v>
      </c>
      <c r="R5845" t="str">
        <f t="shared" si="91"/>
        <v>H2</v>
      </c>
    </row>
    <row r="5846" spans="1:18" x14ac:dyDescent="0.35">
      <c r="A5846" t="s">
        <v>7618</v>
      </c>
      <c r="B5846" s="1">
        <v>45941</v>
      </c>
      <c r="C5846" t="s">
        <v>5386</v>
      </c>
      <c r="D5846" t="s">
        <v>19</v>
      </c>
      <c r="E5846" t="s">
        <v>37</v>
      </c>
      <c r="F5846" t="s">
        <v>38</v>
      </c>
      <c r="G5846" t="s">
        <v>39</v>
      </c>
      <c r="H5846" t="s">
        <v>23</v>
      </c>
      <c r="I5846">
        <v>3</v>
      </c>
      <c r="J5846">
        <v>34100</v>
      </c>
      <c r="K5846">
        <v>22000</v>
      </c>
      <c r="L5846">
        <v>0.34</v>
      </c>
      <c r="M5846">
        <v>67518</v>
      </c>
      <c r="N5846">
        <v>66000</v>
      </c>
      <c r="O5846">
        <v>1518</v>
      </c>
      <c r="P5846">
        <v>2.25</v>
      </c>
      <c r="Q5846" t="s">
        <v>48</v>
      </c>
      <c r="R5846" t="str">
        <f t="shared" si="91"/>
        <v>H2</v>
      </c>
    </row>
    <row r="5847" spans="1:18" x14ac:dyDescent="0.35">
      <c r="A5847" t="s">
        <v>7619</v>
      </c>
      <c r="B5847" s="1">
        <v>45941</v>
      </c>
      <c r="C5847" t="s">
        <v>1239</v>
      </c>
      <c r="D5847" t="s">
        <v>19</v>
      </c>
      <c r="E5847" t="s">
        <v>68</v>
      </c>
      <c r="F5847" t="s">
        <v>47</v>
      </c>
      <c r="G5847" t="s">
        <v>93</v>
      </c>
      <c r="H5847" t="s">
        <v>40</v>
      </c>
      <c r="I5847">
        <v>1</v>
      </c>
      <c r="J5847">
        <v>30300</v>
      </c>
      <c r="K5847">
        <v>19400</v>
      </c>
      <c r="L5847">
        <v>0.12</v>
      </c>
      <c r="M5847">
        <v>26664</v>
      </c>
      <c r="N5847">
        <v>19400</v>
      </c>
      <c r="O5847">
        <v>7264</v>
      </c>
      <c r="P5847">
        <v>27.24</v>
      </c>
      <c r="Q5847" t="s">
        <v>48</v>
      </c>
      <c r="R5847" t="str">
        <f t="shared" si="91"/>
        <v>H2</v>
      </c>
    </row>
    <row r="5848" spans="1:18" x14ac:dyDescent="0.35">
      <c r="A5848" t="s">
        <v>7620</v>
      </c>
      <c r="B5848" s="1">
        <v>45941</v>
      </c>
      <c r="C5848" t="s">
        <v>4902</v>
      </c>
      <c r="D5848" t="s">
        <v>27</v>
      </c>
      <c r="E5848" t="s">
        <v>60</v>
      </c>
      <c r="F5848" t="s">
        <v>21</v>
      </c>
      <c r="G5848" t="s">
        <v>29</v>
      </c>
      <c r="H5848" t="s">
        <v>40</v>
      </c>
      <c r="I5848">
        <v>2</v>
      </c>
      <c r="J5848">
        <v>44500</v>
      </c>
      <c r="K5848">
        <v>29700</v>
      </c>
      <c r="L5848">
        <v>0.08</v>
      </c>
      <c r="M5848">
        <v>81880</v>
      </c>
      <c r="N5848">
        <v>59400</v>
      </c>
      <c r="O5848">
        <v>22480</v>
      </c>
      <c r="P5848">
        <v>27.45</v>
      </c>
      <c r="Q5848" t="s">
        <v>41</v>
      </c>
      <c r="R5848" t="str">
        <f t="shared" si="91"/>
        <v>H2</v>
      </c>
    </row>
    <row r="5849" spans="1:18" x14ac:dyDescent="0.35">
      <c r="A5849" t="s">
        <v>7621</v>
      </c>
      <c r="B5849" s="1">
        <v>45941</v>
      </c>
      <c r="C5849" t="s">
        <v>2294</v>
      </c>
      <c r="D5849" t="s">
        <v>27</v>
      </c>
      <c r="E5849" t="s">
        <v>123</v>
      </c>
      <c r="F5849" t="s">
        <v>21</v>
      </c>
      <c r="G5849" t="s">
        <v>22</v>
      </c>
      <c r="H5849" t="s">
        <v>40</v>
      </c>
      <c r="I5849">
        <v>1</v>
      </c>
      <c r="J5849">
        <v>201200</v>
      </c>
      <c r="K5849">
        <v>141400</v>
      </c>
      <c r="L5849">
        <v>0.11</v>
      </c>
      <c r="M5849">
        <v>179068</v>
      </c>
      <c r="N5849">
        <v>141400</v>
      </c>
      <c r="O5849">
        <v>37668</v>
      </c>
      <c r="P5849">
        <v>21.04</v>
      </c>
      <c r="Q5849" t="s">
        <v>41</v>
      </c>
      <c r="R5849" t="str">
        <f t="shared" si="91"/>
        <v>H2</v>
      </c>
    </row>
    <row r="5850" spans="1:18" x14ac:dyDescent="0.35">
      <c r="A5850" t="s">
        <v>7622</v>
      </c>
      <c r="B5850" s="1">
        <v>45941</v>
      </c>
      <c r="C5850" t="s">
        <v>4177</v>
      </c>
      <c r="D5850" t="s">
        <v>27</v>
      </c>
      <c r="E5850" t="s">
        <v>63</v>
      </c>
      <c r="F5850" t="s">
        <v>47</v>
      </c>
      <c r="G5850" t="s">
        <v>33</v>
      </c>
      <c r="H5850" t="s">
        <v>40</v>
      </c>
      <c r="I5850">
        <v>2</v>
      </c>
      <c r="J5850">
        <v>79200</v>
      </c>
      <c r="K5850">
        <v>53000</v>
      </c>
      <c r="L5850">
        <v>0.14000000000000001</v>
      </c>
      <c r="M5850">
        <v>136224</v>
      </c>
      <c r="N5850">
        <v>106000</v>
      </c>
      <c r="O5850">
        <v>30224</v>
      </c>
      <c r="P5850">
        <v>22.19</v>
      </c>
      <c r="Q5850" t="s">
        <v>41</v>
      </c>
      <c r="R5850" t="str">
        <f t="shared" si="91"/>
        <v>H2</v>
      </c>
    </row>
    <row r="5851" spans="1:18" x14ac:dyDescent="0.35">
      <c r="A5851" t="s">
        <v>7623</v>
      </c>
      <c r="B5851" s="1">
        <v>45941</v>
      </c>
      <c r="C5851" t="s">
        <v>4361</v>
      </c>
      <c r="D5851" t="s">
        <v>19</v>
      </c>
      <c r="E5851" t="s">
        <v>68</v>
      </c>
      <c r="F5851" t="s">
        <v>47</v>
      </c>
      <c r="G5851" t="s">
        <v>22</v>
      </c>
      <c r="H5851" t="s">
        <v>40</v>
      </c>
      <c r="I5851">
        <v>2</v>
      </c>
      <c r="J5851">
        <v>29700</v>
      </c>
      <c r="K5851">
        <v>19700</v>
      </c>
      <c r="L5851">
        <v>0.19</v>
      </c>
      <c r="M5851">
        <v>48114</v>
      </c>
      <c r="N5851">
        <v>39400</v>
      </c>
      <c r="O5851">
        <v>8714</v>
      </c>
      <c r="P5851">
        <v>18.11</v>
      </c>
      <c r="Q5851" t="s">
        <v>24</v>
      </c>
      <c r="R5851" t="str">
        <f t="shared" si="91"/>
        <v>H2</v>
      </c>
    </row>
    <row r="5852" spans="1:18" x14ac:dyDescent="0.35">
      <c r="A5852" t="s">
        <v>7624</v>
      </c>
      <c r="B5852" s="1">
        <v>45941</v>
      </c>
      <c r="C5852" t="s">
        <v>2481</v>
      </c>
      <c r="D5852" t="s">
        <v>27</v>
      </c>
      <c r="E5852" t="s">
        <v>20</v>
      </c>
      <c r="F5852" t="s">
        <v>21</v>
      </c>
      <c r="G5852" t="s">
        <v>29</v>
      </c>
      <c r="H5852" t="s">
        <v>23</v>
      </c>
      <c r="I5852">
        <v>2</v>
      </c>
      <c r="J5852">
        <v>79400</v>
      </c>
      <c r="K5852">
        <v>61200</v>
      </c>
      <c r="L5852">
        <v>0.17</v>
      </c>
      <c r="M5852">
        <v>131804</v>
      </c>
      <c r="N5852">
        <v>122400</v>
      </c>
      <c r="O5852">
        <v>9404</v>
      </c>
      <c r="P5852">
        <v>7.13</v>
      </c>
      <c r="Q5852" t="s">
        <v>41</v>
      </c>
      <c r="R5852" t="str">
        <f t="shared" si="91"/>
        <v>H2</v>
      </c>
    </row>
    <row r="5853" spans="1:18" x14ac:dyDescent="0.35">
      <c r="A5853" t="s">
        <v>7625</v>
      </c>
      <c r="B5853" s="1">
        <v>45941</v>
      </c>
      <c r="C5853" t="s">
        <v>2415</v>
      </c>
      <c r="D5853" t="s">
        <v>19</v>
      </c>
      <c r="E5853" t="s">
        <v>68</v>
      </c>
      <c r="F5853" t="s">
        <v>47</v>
      </c>
      <c r="G5853" t="s">
        <v>33</v>
      </c>
      <c r="H5853" t="s">
        <v>23</v>
      </c>
      <c r="I5853">
        <v>1</v>
      </c>
      <c r="J5853">
        <v>29700</v>
      </c>
      <c r="K5853">
        <v>18800</v>
      </c>
      <c r="L5853">
        <v>0.13</v>
      </c>
      <c r="M5853">
        <v>25839</v>
      </c>
      <c r="N5853">
        <v>18800</v>
      </c>
      <c r="O5853">
        <v>7039</v>
      </c>
      <c r="P5853">
        <v>27.24</v>
      </c>
      <c r="Q5853" t="s">
        <v>41</v>
      </c>
      <c r="R5853" t="str">
        <f t="shared" si="91"/>
        <v>H2</v>
      </c>
    </row>
    <row r="5854" spans="1:18" x14ac:dyDescent="0.35">
      <c r="A5854" t="s">
        <v>7626</v>
      </c>
      <c r="B5854" s="1">
        <v>45941</v>
      </c>
      <c r="C5854" t="s">
        <v>2486</v>
      </c>
      <c r="D5854" t="s">
        <v>27</v>
      </c>
      <c r="E5854" t="s">
        <v>46</v>
      </c>
      <c r="F5854" t="s">
        <v>47</v>
      </c>
      <c r="G5854" t="s">
        <v>22</v>
      </c>
      <c r="H5854" t="s">
        <v>40</v>
      </c>
      <c r="I5854">
        <v>3</v>
      </c>
      <c r="J5854">
        <v>51300</v>
      </c>
      <c r="K5854">
        <v>34400</v>
      </c>
      <c r="L5854">
        <v>0.26</v>
      </c>
      <c r="M5854">
        <v>113886</v>
      </c>
      <c r="N5854">
        <v>103200</v>
      </c>
      <c r="O5854">
        <v>10686</v>
      </c>
      <c r="P5854">
        <v>9.3800000000000008</v>
      </c>
      <c r="Q5854" t="s">
        <v>24</v>
      </c>
      <c r="R5854" t="str">
        <f t="shared" si="91"/>
        <v>H2</v>
      </c>
    </row>
    <row r="5855" spans="1:18" x14ac:dyDescent="0.35">
      <c r="A5855" t="s">
        <v>7627</v>
      </c>
      <c r="B5855" s="1">
        <v>45941</v>
      </c>
      <c r="C5855" t="s">
        <v>2025</v>
      </c>
      <c r="D5855" t="s">
        <v>19</v>
      </c>
      <c r="E5855" t="s">
        <v>108</v>
      </c>
      <c r="F5855" t="s">
        <v>47</v>
      </c>
      <c r="G5855" t="s">
        <v>33</v>
      </c>
      <c r="H5855" t="s">
        <v>23</v>
      </c>
      <c r="I5855">
        <v>2</v>
      </c>
      <c r="J5855">
        <v>67600</v>
      </c>
      <c r="K5855">
        <v>46800</v>
      </c>
      <c r="L5855">
        <v>0.13</v>
      </c>
      <c r="M5855">
        <v>117624</v>
      </c>
      <c r="N5855">
        <v>93600</v>
      </c>
      <c r="O5855">
        <v>24024</v>
      </c>
      <c r="P5855">
        <v>20.420000000000002</v>
      </c>
      <c r="Q5855" t="s">
        <v>30</v>
      </c>
      <c r="R5855" t="str">
        <f t="shared" si="91"/>
        <v>H2</v>
      </c>
    </row>
    <row r="5856" spans="1:18" x14ac:dyDescent="0.35">
      <c r="A5856" t="s">
        <v>7628</v>
      </c>
      <c r="B5856" s="1">
        <v>45941</v>
      </c>
      <c r="C5856" t="s">
        <v>755</v>
      </c>
      <c r="D5856" t="s">
        <v>19</v>
      </c>
      <c r="E5856" t="s">
        <v>68</v>
      </c>
      <c r="F5856" t="s">
        <v>47</v>
      </c>
      <c r="G5856" t="s">
        <v>22</v>
      </c>
      <c r="H5856" t="s">
        <v>23</v>
      </c>
      <c r="I5856">
        <v>1</v>
      </c>
      <c r="J5856">
        <v>31400</v>
      </c>
      <c r="K5856">
        <v>19600</v>
      </c>
      <c r="L5856">
        <v>0.28000000000000003</v>
      </c>
      <c r="M5856">
        <v>22608</v>
      </c>
      <c r="N5856">
        <v>19600</v>
      </c>
      <c r="O5856">
        <v>3008</v>
      </c>
      <c r="P5856">
        <v>13.31</v>
      </c>
      <c r="Q5856" t="s">
        <v>41</v>
      </c>
      <c r="R5856" t="str">
        <f t="shared" si="91"/>
        <v>H2</v>
      </c>
    </row>
    <row r="5857" spans="1:18" x14ac:dyDescent="0.35">
      <c r="A5857" t="s">
        <v>7629</v>
      </c>
      <c r="B5857" s="1">
        <v>45941</v>
      </c>
      <c r="C5857" t="s">
        <v>6258</v>
      </c>
      <c r="D5857" t="s">
        <v>27</v>
      </c>
      <c r="E5857" t="s">
        <v>84</v>
      </c>
      <c r="F5857" t="s">
        <v>21</v>
      </c>
      <c r="G5857" t="s">
        <v>93</v>
      </c>
      <c r="H5857" t="s">
        <v>23</v>
      </c>
      <c r="I5857">
        <v>1</v>
      </c>
      <c r="J5857">
        <v>31200</v>
      </c>
      <c r="K5857">
        <v>20900</v>
      </c>
      <c r="L5857">
        <v>0.11</v>
      </c>
      <c r="M5857">
        <v>27768</v>
      </c>
      <c r="N5857">
        <v>20900</v>
      </c>
      <c r="O5857">
        <v>6868</v>
      </c>
      <c r="P5857">
        <v>24.73</v>
      </c>
      <c r="Q5857" t="s">
        <v>41</v>
      </c>
      <c r="R5857" t="str">
        <f t="shared" si="91"/>
        <v>H2</v>
      </c>
    </row>
    <row r="5858" spans="1:18" x14ac:dyDescent="0.35">
      <c r="A5858" t="s">
        <v>7630</v>
      </c>
      <c r="B5858" s="1">
        <v>45941</v>
      </c>
      <c r="C5858" t="s">
        <v>927</v>
      </c>
      <c r="D5858" t="s">
        <v>27</v>
      </c>
      <c r="E5858" t="s">
        <v>84</v>
      </c>
      <c r="F5858" t="s">
        <v>21</v>
      </c>
      <c r="G5858" t="s">
        <v>33</v>
      </c>
      <c r="H5858" t="s">
        <v>34</v>
      </c>
      <c r="I5858">
        <v>3</v>
      </c>
      <c r="J5858">
        <v>32400</v>
      </c>
      <c r="K5858">
        <v>21200</v>
      </c>
      <c r="L5858">
        <v>0.25</v>
      </c>
      <c r="M5858">
        <v>72900</v>
      </c>
      <c r="N5858">
        <v>63600</v>
      </c>
      <c r="O5858">
        <v>9300</v>
      </c>
      <c r="P5858">
        <v>12.76</v>
      </c>
      <c r="Q5858" t="s">
        <v>41</v>
      </c>
      <c r="R5858" t="str">
        <f t="shared" si="91"/>
        <v>H2</v>
      </c>
    </row>
    <row r="5859" spans="1:18" x14ac:dyDescent="0.35">
      <c r="A5859" t="s">
        <v>7631</v>
      </c>
      <c r="B5859" s="1">
        <v>45941</v>
      </c>
      <c r="C5859" t="s">
        <v>1964</v>
      </c>
      <c r="D5859" t="s">
        <v>19</v>
      </c>
      <c r="E5859" t="s">
        <v>108</v>
      </c>
      <c r="F5859" t="s">
        <v>47</v>
      </c>
      <c r="G5859" t="s">
        <v>29</v>
      </c>
      <c r="H5859" t="s">
        <v>23</v>
      </c>
      <c r="I5859">
        <v>1</v>
      </c>
      <c r="J5859">
        <v>67700</v>
      </c>
      <c r="K5859">
        <v>44900</v>
      </c>
      <c r="L5859">
        <v>0.21</v>
      </c>
      <c r="M5859">
        <v>53483</v>
      </c>
      <c r="N5859">
        <v>44900</v>
      </c>
      <c r="O5859">
        <v>8583</v>
      </c>
      <c r="P5859">
        <v>16.05</v>
      </c>
      <c r="Q5859" t="s">
        <v>24</v>
      </c>
      <c r="R5859" t="str">
        <f t="shared" si="91"/>
        <v>H2</v>
      </c>
    </row>
    <row r="5860" spans="1:18" x14ac:dyDescent="0.35">
      <c r="A5860" t="s">
        <v>7632</v>
      </c>
      <c r="B5860" s="1">
        <v>45942</v>
      </c>
      <c r="C5860" t="s">
        <v>233</v>
      </c>
      <c r="D5860" t="s">
        <v>19</v>
      </c>
      <c r="E5860" t="s">
        <v>79</v>
      </c>
      <c r="F5860" t="s">
        <v>47</v>
      </c>
      <c r="G5860" t="s">
        <v>33</v>
      </c>
      <c r="H5860" t="s">
        <v>23</v>
      </c>
      <c r="I5860">
        <v>1</v>
      </c>
      <c r="J5860">
        <v>56200</v>
      </c>
      <c r="K5860">
        <v>37700</v>
      </c>
      <c r="L5860">
        <v>0.15</v>
      </c>
      <c r="M5860">
        <v>47770</v>
      </c>
      <c r="N5860">
        <v>37700</v>
      </c>
      <c r="O5860">
        <v>10070</v>
      </c>
      <c r="P5860">
        <v>21.08</v>
      </c>
      <c r="Q5860" t="s">
        <v>24</v>
      </c>
      <c r="R5860" t="str">
        <f t="shared" si="91"/>
        <v>H2</v>
      </c>
    </row>
    <row r="5861" spans="1:18" x14ac:dyDescent="0.35">
      <c r="A5861" t="s">
        <v>7633</v>
      </c>
      <c r="B5861" s="1">
        <v>45942</v>
      </c>
      <c r="C5861" t="s">
        <v>7634</v>
      </c>
      <c r="D5861" t="s">
        <v>27</v>
      </c>
      <c r="E5861" t="s">
        <v>37</v>
      </c>
      <c r="F5861" t="s">
        <v>38</v>
      </c>
      <c r="G5861" t="s">
        <v>39</v>
      </c>
      <c r="H5861" t="s">
        <v>40</v>
      </c>
      <c r="I5861">
        <v>1</v>
      </c>
      <c r="J5861">
        <v>35600</v>
      </c>
      <c r="K5861">
        <v>22400</v>
      </c>
      <c r="L5861">
        <v>0.17</v>
      </c>
      <c r="M5861">
        <v>29548</v>
      </c>
      <c r="N5861">
        <v>22400</v>
      </c>
      <c r="O5861">
        <v>7148</v>
      </c>
      <c r="P5861">
        <v>24.19</v>
      </c>
      <c r="Q5861" t="s">
        <v>41</v>
      </c>
      <c r="R5861" t="str">
        <f t="shared" si="91"/>
        <v>H2</v>
      </c>
    </row>
    <row r="5862" spans="1:18" x14ac:dyDescent="0.35">
      <c r="A5862" t="s">
        <v>7635</v>
      </c>
      <c r="B5862" s="1">
        <v>45942</v>
      </c>
      <c r="C5862" t="s">
        <v>2283</v>
      </c>
      <c r="D5862" t="s">
        <v>19</v>
      </c>
      <c r="E5862" t="s">
        <v>123</v>
      </c>
      <c r="F5862" t="s">
        <v>21</v>
      </c>
      <c r="G5862" t="s">
        <v>29</v>
      </c>
      <c r="H5862" t="s">
        <v>40</v>
      </c>
      <c r="I5862">
        <v>2</v>
      </c>
      <c r="J5862">
        <v>186100</v>
      </c>
      <c r="K5862">
        <v>140500</v>
      </c>
      <c r="L5862">
        <v>0.19</v>
      </c>
      <c r="M5862">
        <v>301482</v>
      </c>
      <c r="N5862">
        <v>281000</v>
      </c>
      <c r="O5862">
        <v>20482</v>
      </c>
      <c r="P5862">
        <v>6.79</v>
      </c>
      <c r="Q5862" t="s">
        <v>24</v>
      </c>
      <c r="R5862" t="str">
        <f t="shared" si="91"/>
        <v>H2</v>
      </c>
    </row>
    <row r="5863" spans="1:18" x14ac:dyDescent="0.35">
      <c r="A5863" t="s">
        <v>7636</v>
      </c>
      <c r="B5863" s="1">
        <v>45942</v>
      </c>
      <c r="C5863" t="s">
        <v>4651</v>
      </c>
      <c r="D5863" t="s">
        <v>19</v>
      </c>
      <c r="E5863" t="s">
        <v>108</v>
      </c>
      <c r="F5863" t="s">
        <v>47</v>
      </c>
      <c r="G5863" t="s">
        <v>33</v>
      </c>
      <c r="H5863" t="s">
        <v>23</v>
      </c>
      <c r="I5863">
        <v>1</v>
      </c>
      <c r="J5863">
        <v>69400</v>
      </c>
      <c r="K5863">
        <v>45300</v>
      </c>
      <c r="L5863">
        <v>0.27</v>
      </c>
      <c r="M5863">
        <v>50662</v>
      </c>
      <c r="N5863">
        <v>45300</v>
      </c>
      <c r="O5863">
        <v>5362</v>
      </c>
      <c r="P5863">
        <v>10.58</v>
      </c>
      <c r="Q5863" t="s">
        <v>41</v>
      </c>
      <c r="R5863" t="str">
        <f t="shared" si="91"/>
        <v>H2</v>
      </c>
    </row>
    <row r="5864" spans="1:18" x14ac:dyDescent="0.35">
      <c r="A5864" t="s">
        <v>7637</v>
      </c>
      <c r="B5864" s="1">
        <v>45942</v>
      </c>
      <c r="C5864" t="s">
        <v>3296</v>
      </c>
      <c r="D5864" t="s">
        <v>27</v>
      </c>
      <c r="E5864" t="s">
        <v>57</v>
      </c>
      <c r="F5864" t="s">
        <v>38</v>
      </c>
      <c r="G5864" t="s">
        <v>22</v>
      </c>
      <c r="H5864" t="s">
        <v>40</v>
      </c>
      <c r="I5864">
        <v>2</v>
      </c>
      <c r="J5864">
        <v>46800</v>
      </c>
      <c r="K5864">
        <v>30000</v>
      </c>
      <c r="L5864">
        <v>0.25</v>
      </c>
      <c r="M5864">
        <v>70200</v>
      </c>
      <c r="N5864">
        <v>60000</v>
      </c>
      <c r="O5864">
        <v>10200</v>
      </c>
      <c r="P5864">
        <v>14.53</v>
      </c>
      <c r="Q5864" t="s">
        <v>48</v>
      </c>
      <c r="R5864" t="str">
        <f t="shared" si="91"/>
        <v>H2</v>
      </c>
    </row>
    <row r="5865" spans="1:18" x14ac:dyDescent="0.35">
      <c r="A5865" t="s">
        <v>7638</v>
      </c>
      <c r="B5865" s="1">
        <v>45942</v>
      </c>
      <c r="C5865" t="s">
        <v>943</v>
      </c>
      <c r="D5865" t="s">
        <v>19</v>
      </c>
      <c r="E5865" t="s">
        <v>37</v>
      </c>
      <c r="F5865" t="s">
        <v>38</v>
      </c>
      <c r="G5865" t="s">
        <v>93</v>
      </c>
      <c r="H5865" t="s">
        <v>40</v>
      </c>
      <c r="I5865">
        <v>2</v>
      </c>
      <c r="J5865">
        <v>34300</v>
      </c>
      <c r="K5865">
        <v>21800</v>
      </c>
      <c r="L5865">
        <v>7.0000000000000007E-2</v>
      </c>
      <c r="M5865">
        <v>63798</v>
      </c>
      <c r="N5865">
        <v>43600</v>
      </c>
      <c r="O5865">
        <v>20198</v>
      </c>
      <c r="P5865">
        <v>31.66</v>
      </c>
      <c r="Q5865" t="s">
        <v>41</v>
      </c>
      <c r="R5865" t="str">
        <f t="shared" si="91"/>
        <v>H2</v>
      </c>
    </row>
    <row r="5866" spans="1:18" x14ac:dyDescent="0.35">
      <c r="A5866" t="s">
        <v>7639</v>
      </c>
      <c r="B5866" s="1">
        <v>45942</v>
      </c>
      <c r="C5866" t="s">
        <v>2537</v>
      </c>
      <c r="D5866" t="s">
        <v>27</v>
      </c>
      <c r="E5866" t="s">
        <v>79</v>
      </c>
      <c r="F5866" t="s">
        <v>47</v>
      </c>
      <c r="G5866" t="s">
        <v>29</v>
      </c>
      <c r="H5866" t="s">
        <v>23</v>
      </c>
      <c r="I5866">
        <v>2</v>
      </c>
      <c r="J5866">
        <v>53500</v>
      </c>
      <c r="K5866">
        <v>36500</v>
      </c>
      <c r="L5866">
        <v>0.11</v>
      </c>
      <c r="M5866">
        <v>95230</v>
      </c>
      <c r="N5866">
        <v>73000</v>
      </c>
      <c r="O5866">
        <v>22230</v>
      </c>
      <c r="P5866">
        <v>23.34</v>
      </c>
      <c r="Q5866" t="s">
        <v>41</v>
      </c>
      <c r="R5866" t="str">
        <f t="shared" si="91"/>
        <v>H2</v>
      </c>
    </row>
    <row r="5867" spans="1:18" x14ac:dyDescent="0.35">
      <c r="A5867" t="s">
        <v>7640</v>
      </c>
      <c r="B5867" s="1">
        <v>45942</v>
      </c>
      <c r="C5867" t="s">
        <v>649</v>
      </c>
      <c r="D5867" t="s">
        <v>19</v>
      </c>
      <c r="E5867" t="s">
        <v>123</v>
      </c>
      <c r="F5867" t="s">
        <v>21</v>
      </c>
      <c r="G5867" t="s">
        <v>29</v>
      </c>
      <c r="H5867" t="s">
        <v>23</v>
      </c>
      <c r="I5867">
        <v>2</v>
      </c>
      <c r="J5867">
        <v>187300</v>
      </c>
      <c r="K5867">
        <v>144200</v>
      </c>
      <c r="L5867">
        <v>0.11</v>
      </c>
      <c r="M5867">
        <v>333394</v>
      </c>
      <c r="N5867">
        <v>288400</v>
      </c>
      <c r="O5867">
        <v>44994</v>
      </c>
      <c r="P5867">
        <v>13.5</v>
      </c>
      <c r="Q5867" t="s">
        <v>41</v>
      </c>
      <c r="R5867" t="str">
        <f t="shared" si="91"/>
        <v>H2</v>
      </c>
    </row>
    <row r="5868" spans="1:18" x14ac:dyDescent="0.35">
      <c r="A5868" t="s">
        <v>7641</v>
      </c>
      <c r="B5868" s="1">
        <v>45942</v>
      </c>
      <c r="C5868" t="s">
        <v>2814</v>
      </c>
      <c r="D5868" t="s">
        <v>27</v>
      </c>
      <c r="E5868" t="s">
        <v>68</v>
      </c>
      <c r="F5868" t="s">
        <v>47</v>
      </c>
      <c r="G5868" t="s">
        <v>22</v>
      </c>
      <c r="H5868" t="s">
        <v>23</v>
      </c>
      <c r="I5868">
        <v>1</v>
      </c>
      <c r="J5868">
        <v>28400</v>
      </c>
      <c r="K5868">
        <v>19900</v>
      </c>
      <c r="L5868">
        <v>0.12</v>
      </c>
      <c r="M5868">
        <v>24992</v>
      </c>
      <c r="N5868">
        <v>19900</v>
      </c>
      <c r="O5868">
        <v>5092</v>
      </c>
      <c r="P5868">
        <v>20.37</v>
      </c>
      <c r="Q5868" t="s">
        <v>41</v>
      </c>
      <c r="R5868" t="str">
        <f t="shared" si="91"/>
        <v>H2</v>
      </c>
    </row>
    <row r="5869" spans="1:18" x14ac:dyDescent="0.35">
      <c r="A5869" t="s">
        <v>7642</v>
      </c>
      <c r="B5869" s="1">
        <v>45942</v>
      </c>
      <c r="C5869" t="s">
        <v>6723</v>
      </c>
      <c r="D5869" t="s">
        <v>27</v>
      </c>
      <c r="E5869" t="s">
        <v>115</v>
      </c>
      <c r="F5869" t="s">
        <v>38</v>
      </c>
      <c r="G5869" t="s">
        <v>33</v>
      </c>
      <c r="H5869" t="s">
        <v>23</v>
      </c>
      <c r="I5869">
        <v>3</v>
      </c>
      <c r="J5869">
        <v>42500</v>
      </c>
      <c r="K5869">
        <v>27100</v>
      </c>
      <c r="L5869">
        <v>0.13</v>
      </c>
      <c r="M5869">
        <v>110925</v>
      </c>
      <c r="N5869">
        <v>81300</v>
      </c>
      <c r="O5869">
        <v>29625</v>
      </c>
      <c r="P5869">
        <v>26.71</v>
      </c>
      <c r="Q5869" t="s">
        <v>41</v>
      </c>
      <c r="R5869" t="str">
        <f t="shared" si="91"/>
        <v>H2</v>
      </c>
    </row>
    <row r="5870" spans="1:18" x14ac:dyDescent="0.35">
      <c r="A5870" t="s">
        <v>7643</v>
      </c>
      <c r="B5870" s="1">
        <v>45942</v>
      </c>
      <c r="C5870" t="s">
        <v>1193</v>
      </c>
      <c r="D5870" t="s">
        <v>19</v>
      </c>
      <c r="E5870" t="s">
        <v>28</v>
      </c>
      <c r="F5870" t="s">
        <v>21</v>
      </c>
      <c r="G5870" t="s">
        <v>39</v>
      </c>
      <c r="H5870" t="s">
        <v>34</v>
      </c>
      <c r="I5870">
        <v>1</v>
      </c>
      <c r="J5870">
        <v>17800</v>
      </c>
      <c r="K5870">
        <v>11400</v>
      </c>
      <c r="L5870">
        <v>0.21</v>
      </c>
      <c r="M5870">
        <v>14062</v>
      </c>
      <c r="N5870">
        <v>11400</v>
      </c>
      <c r="O5870">
        <v>2662</v>
      </c>
      <c r="P5870">
        <v>18.93</v>
      </c>
      <c r="Q5870" t="s">
        <v>48</v>
      </c>
      <c r="R5870" t="str">
        <f t="shared" si="91"/>
        <v>H2</v>
      </c>
    </row>
    <row r="5871" spans="1:18" x14ac:dyDescent="0.35">
      <c r="A5871" t="s">
        <v>7644</v>
      </c>
      <c r="B5871" s="1">
        <v>45942</v>
      </c>
      <c r="C5871" t="s">
        <v>229</v>
      </c>
      <c r="D5871" t="s">
        <v>27</v>
      </c>
      <c r="E5871" t="s">
        <v>60</v>
      </c>
      <c r="F5871" t="s">
        <v>21</v>
      </c>
      <c r="G5871" t="s">
        <v>33</v>
      </c>
      <c r="H5871" t="s">
        <v>23</v>
      </c>
      <c r="I5871">
        <v>1</v>
      </c>
      <c r="J5871">
        <v>44000</v>
      </c>
      <c r="K5871">
        <v>29700</v>
      </c>
      <c r="L5871">
        <v>0.13</v>
      </c>
      <c r="M5871">
        <v>38280</v>
      </c>
      <c r="N5871">
        <v>29700</v>
      </c>
      <c r="O5871">
        <v>8580</v>
      </c>
      <c r="P5871">
        <v>22.41</v>
      </c>
      <c r="Q5871" t="s">
        <v>24</v>
      </c>
      <c r="R5871" t="str">
        <f t="shared" si="91"/>
        <v>H2</v>
      </c>
    </row>
    <row r="5872" spans="1:18" x14ac:dyDescent="0.35">
      <c r="A5872" t="s">
        <v>7645</v>
      </c>
      <c r="B5872" s="1">
        <v>45942</v>
      </c>
      <c r="C5872" t="s">
        <v>5071</v>
      </c>
      <c r="D5872" t="s">
        <v>27</v>
      </c>
      <c r="E5872" t="s">
        <v>37</v>
      </c>
      <c r="F5872" t="s">
        <v>38</v>
      </c>
      <c r="G5872" t="s">
        <v>39</v>
      </c>
      <c r="H5872" t="s">
        <v>40</v>
      </c>
      <c r="I5872">
        <v>2</v>
      </c>
      <c r="J5872">
        <v>34600</v>
      </c>
      <c r="K5872">
        <v>22200</v>
      </c>
      <c r="L5872">
        <v>0.24</v>
      </c>
      <c r="M5872">
        <v>52592</v>
      </c>
      <c r="N5872">
        <v>44400</v>
      </c>
      <c r="O5872">
        <v>8192</v>
      </c>
      <c r="P5872">
        <v>15.58</v>
      </c>
      <c r="Q5872" t="s">
        <v>41</v>
      </c>
      <c r="R5872" t="str">
        <f t="shared" si="91"/>
        <v>H2</v>
      </c>
    </row>
    <row r="5873" spans="1:18" x14ac:dyDescent="0.35">
      <c r="A5873" t="s">
        <v>7646</v>
      </c>
      <c r="B5873" s="1">
        <v>45942</v>
      </c>
      <c r="C5873" t="s">
        <v>3267</v>
      </c>
      <c r="D5873" t="s">
        <v>27</v>
      </c>
      <c r="E5873" t="s">
        <v>28</v>
      </c>
      <c r="F5873" t="s">
        <v>21</v>
      </c>
      <c r="G5873" t="s">
        <v>22</v>
      </c>
      <c r="H5873" t="s">
        <v>40</v>
      </c>
      <c r="I5873">
        <v>3</v>
      </c>
      <c r="J5873">
        <v>18600</v>
      </c>
      <c r="K5873">
        <v>11200</v>
      </c>
      <c r="L5873">
        <v>0.19</v>
      </c>
      <c r="M5873">
        <v>45198</v>
      </c>
      <c r="N5873">
        <v>33600</v>
      </c>
      <c r="O5873">
        <v>11598</v>
      </c>
      <c r="P5873">
        <v>25.66</v>
      </c>
      <c r="Q5873" t="s">
        <v>48</v>
      </c>
      <c r="R5873" t="str">
        <f t="shared" si="91"/>
        <v>H2</v>
      </c>
    </row>
    <row r="5874" spans="1:18" x14ac:dyDescent="0.35">
      <c r="A5874" t="s">
        <v>7647</v>
      </c>
      <c r="B5874" s="1">
        <v>45942</v>
      </c>
      <c r="C5874" t="s">
        <v>5098</v>
      </c>
      <c r="D5874" t="s">
        <v>27</v>
      </c>
      <c r="E5874" t="s">
        <v>57</v>
      </c>
      <c r="F5874" t="s">
        <v>38</v>
      </c>
      <c r="G5874" t="s">
        <v>22</v>
      </c>
      <c r="H5874" t="s">
        <v>23</v>
      </c>
      <c r="I5874">
        <v>1</v>
      </c>
      <c r="J5874">
        <v>45500</v>
      </c>
      <c r="K5874">
        <v>30400</v>
      </c>
      <c r="L5874">
        <v>0.14000000000000001</v>
      </c>
      <c r="M5874">
        <v>39130</v>
      </c>
      <c r="N5874">
        <v>30400</v>
      </c>
      <c r="O5874">
        <v>8730</v>
      </c>
      <c r="P5874">
        <v>22.31</v>
      </c>
      <c r="Q5874" t="s">
        <v>30</v>
      </c>
      <c r="R5874" t="str">
        <f t="shared" si="91"/>
        <v>H2</v>
      </c>
    </row>
    <row r="5875" spans="1:18" x14ac:dyDescent="0.35">
      <c r="A5875" t="s">
        <v>7648</v>
      </c>
      <c r="B5875" s="1">
        <v>45942</v>
      </c>
      <c r="C5875" t="s">
        <v>2100</v>
      </c>
      <c r="D5875" t="s">
        <v>19</v>
      </c>
      <c r="E5875" t="s">
        <v>123</v>
      </c>
      <c r="F5875" t="s">
        <v>21</v>
      </c>
      <c r="G5875" t="s">
        <v>22</v>
      </c>
      <c r="H5875" t="s">
        <v>23</v>
      </c>
      <c r="I5875">
        <v>2</v>
      </c>
      <c r="J5875">
        <v>181000</v>
      </c>
      <c r="K5875">
        <v>136800</v>
      </c>
      <c r="L5875">
        <v>0.12</v>
      </c>
      <c r="M5875">
        <v>318560</v>
      </c>
      <c r="N5875">
        <v>273600</v>
      </c>
      <c r="O5875">
        <v>44960</v>
      </c>
      <c r="P5875">
        <v>14.11</v>
      </c>
      <c r="Q5875" t="s">
        <v>24</v>
      </c>
      <c r="R5875" t="str">
        <f t="shared" si="91"/>
        <v>H2</v>
      </c>
    </row>
    <row r="5876" spans="1:18" x14ac:dyDescent="0.35">
      <c r="A5876" t="s">
        <v>7649</v>
      </c>
      <c r="B5876" s="1">
        <v>45942</v>
      </c>
      <c r="C5876" t="s">
        <v>1440</v>
      </c>
      <c r="D5876" t="s">
        <v>19</v>
      </c>
      <c r="E5876" t="s">
        <v>57</v>
      </c>
      <c r="F5876" t="s">
        <v>38</v>
      </c>
      <c r="G5876" t="s">
        <v>22</v>
      </c>
      <c r="H5876" t="s">
        <v>40</v>
      </c>
      <c r="I5876">
        <v>3</v>
      </c>
      <c r="J5876">
        <v>48200</v>
      </c>
      <c r="K5876">
        <v>30200</v>
      </c>
      <c r="L5876">
        <v>0.13</v>
      </c>
      <c r="M5876">
        <v>125802</v>
      </c>
      <c r="N5876">
        <v>90600</v>
      </c>
      <c r="O5876">
        <v>35202</v>
      </c>
      <c r="P5876">
        <v>27.98</v>
      </c>
      <c r="Q5876" t="s">
        <v>30</v>
      </c>
      <c r="R5876" t="str">
        <f t="shared" si="91"/>
        <v>H2</v>
      </c>
    </row>
    <row r="5877" spans="1:18" x14ac:dyDescent="0.35">
      <c r="A5877" t="s">
        <v>7650</v>
      </c>
      <c r="B5877" s="1">
        <v>45942</v>
      </c>
      <c r="C5877" t="s">
        <v>2511</v>
      </c>
      <c r="D5877" t="s">
        <v>19</v>
      </c>
      <c r="E5877" t="s">
        <v>63</v>
      </c>
      <c r="F5877" t="s">
        <v>47</v>
      </c>
      <c r="G5877" t="s">
        <v>29</v>
      </c>
      <c r="H5877" t="s">
        <v>23</v>
      </c>
      <c r="I5877">
        <v>1</v>
      </c>
      <c r="J5877">
        <v>76100</v>
      </c>
      <c r="K5877">
        <v>54800</v>
      </c>
      <c r="L5877">
        <v>0.21</v>
      </c>
      <c r="M5877">
        <v>60119</v>
      </c>
      <c r="N5877">
        <v>54800</v>
      </c>
      <c r="O5877">
        <v>5319</v>
      </c>
      <c r="P5877">
        <v>8.85</v>
      </c>
      <c r="Q5877" t="s">
        <v>48</v>
      </c>
      <c r="R5877" t="str">
        <f t="shared" si="91"/>
        <v>H2</v>
      </c>
    </row>
    <row r="5878" spans="1:18" x14ac:dyDescent="0.35">
      <c r="A5878" t="s">
        <v>7651</v>
      </c>
      <c r="B5878" s="1">
        <v>45942</v>
      </c>
      <c r="C5878" t="s">
        <v>2708</v>
      </c>
      <c r="D5878" t="s">
        <v>19</v>
      </c>
      <c r="E5878" t="s">
        <v>84</v>
      </c>
      <c r="F5878" t="s">
        <v>21</v>
      </c>
      <c r="G5878" t="s">
        <v>39</v>
      </c>
      <c r="H5878" t="s">
        <v>23</v>
      </c>
      <c r="I5878">
        <v>2</v>
      </c>
      <c r="J5878">
        <v>30500</v>
      </c>
      <c r="K5878">
        <v>21000</v>
      </c>
      <c r="L5878">
        <v>0.09</v>
      </c>
      <c r="M5878">
        <v>55510</v>
      </c>
      <c r="N5878">
        <v>42000</v>
      </c>
      <c r="O5878">
        <v>13510</v>
      </c>
      <c r="P5878">
        <v>24.34</v>
      </c>
      <c r="Q5878" t="s">
        <v>48</v>
      </c>
      <c r="R5878" t="str">
        <f t="shared" si="91"/>
        <v>H2</v>
      </c>
    </row>
    <row r="5879" spans="1:18" x14ac:dyDescent="0.35">
      <c r="A5879" t="s">
        <v>7652</v>
      </c>
      <c r="B5879" s="1">
        <v>45942</v>
      </c>
      <c r="C5879" t="s">
        <v>276</v>
      </c>
      <c r="D5879" t="s">
        <v>19</v>
      </c>
      <c r="E5879" t="s">
        <v>73</v>
      </c>
      <c r="F5879" t="s">
        <v>74</v>
      </c>
      <c r="G5879" t="s">
        <v>33</v>
      </c>
      <c r="H5879" t="s">
        <v>23</v>
      </c>
      <c r="I5879">
        <v>2</v>
      </c>
      <c r="J5879">
        <v>62800</v>
      </c>
      <c r="K5879">
        <v>39100</v>
      </c>
      <c r="L5879">
        <v>0.14000000000000001</v>
      </c>
      <c r="M5879">
        <v>108016</v>
      </c>
      <c r="N5879">
        <v>78200</v>
      </c>
      <c r="O5879">
        <v>29816</v>
      </c>
      <c r="P5879">
        <v>27.6</v>
      </c>
      <c r="Q5879" t="s">
        <v>41</v>
      </c>
      <c r="R5879" t="str">
        <f t="shared" si="91"/>
        <v>H2</v>
      </c>
    </row>
    <row r="5880" spans="1:18" x14ac:dyDescent="0.35">
      <c r="A5880" t="s">
        <v>7653</v>
      </c>
      <c r="B5880" s="1">
        <v>45942</v>
      </c>
      <c r="C5880" t="s">
        <v>7654</v>
      </c>
      <c r="D5880" t="s">
        <v>19</v>
      </c>
      <c r="E5880" t="s">
        <v>37</v>
      </c>
      <c r="F5880" t="s">
        <v>38</v>
      </c>
      <c r="G5880" t="s">
        <v>29</v>
      </c>
      <c r="H5880" t="s">
        <v>40</v>
      </c>
      <c r="I5880">
        <v>3</v>
      </c>
      <c r="J5880">
        <v>35100</v>
      </c>
      <c r="K5880">
        <v>22400</v>
      </c>
      <c r="L5880">
        <v>0.2</v>
      </c>
      <c r="M5880">
        <v>84240</v>
      </c>
      <c r="N5880">
        <v>67200</v>
      </c>
      <c r="O5880">
        <v>17040</v>
      </c>
      <c r="P5880">
        <v>20.23</v>
      </c>
      <c r="Q5880" t="s">
        <v>41</v>
      </c>
      <c r="R5880" t="str">
        <f t="shared" si="91"/>
        <v>H2</v>
      </c>
    </row>
    <row r="5881" spans="1:18" x14ac:dyDescent="0.35">
      <c r="A5881" t="s">
        <v>7655</v>
      </c>
      <c r="B5881" s="1">
        <v>45942</v>
      </c>
      <c r="C5881" t="s">
        <v>3028</v>
      </c>
      <c r="D5881" t="s">
        <v>19</v>
      </c>
      <c r="E5881" t="s">
        <v>46</v>
      </c>
      <c r="F5881" t="s">
        <v>47</v>
      </c>
      <c r="G5881" t="s">
        <v>93</v>
      </c>
      <c r="H5881" t="s">
        <v>23</v>
      </c>
      <c r="I5881">
        <v>2</v>
      </c>
      <c r="J5881">
        <v>52500</v>
      </c>
      <c r="K5881">
        <v>34600</v>
      </c>
      <c r="L5881">
        <v>0.22</v>
      </c>
      <c r="M5881">
        <v>81900</v>
      </c>
      <c r="N5881">
        <v>69200</v>
      </c>
      <c r="O5881">
        <v>12700</v>
      </c>
      <c r="P5881">
        <v>15.51</v>
      </c>
      <c r="Q5881" t="s">
        <v>41</v>
      </c>
      <c r="R5881" t="str">
        <f t="shared" si="91"/>
        <v>H2</v>
      </c>
    </row>
    <row r="5882" spans="1:18" x14ac:dyDescent="0.35">
      <c r="A5882" t="s">
        <v>7656</v>
      </c>
      <c r="B5882" s="1">
        <v>45943</v>
      </c>
      <c r="C5882" t="s">
        <v>445</v>
      </c>
      <c r="D5882" t="s">
        <v>19</v>
      </c>
      <c r="E5882" t="s">
        <v>84</v>
      </c>
      <c r="F5882" t="s">
        <v>21</v>
      </c>
      <c r="G5882" t="s">
        <v>93</v>
      </c>
      <c r="H5882" t="s">
        <v>40</v>
      </c>
      <c r="I5882">
        <v>2</v>
      </c>
      <c r="J5882">
        <v>32700</v>
      </c>
      <c r="K5882">
        <v>21000</v>
      </c>
      <c r="L5882">
        <v>0.22</v>
      </c>
      <c r="M5882">
        <v>51012</v>
      </c>
      <c r="N5882">
        <v>42000</v>
      </c>
      <c r="O5882">
        <v>9012</v>
      </c>
      <c r="P5882">
        <v>17.670000000000002</v>
      </c>
      <c r="Q5882" t="s">
        <v>48</v>
      </c>
      <c r="R5882" t="str">
        <f t="shared" si="91"/>
        <v>H2</v>
      </c>
    </row>
    <row r="5883" spans="1:18" x14ac:dyDescent="0.35">
      <c r="A5883" t="s">
        <v>7657</v>
      </c>
      <c r="B5883" s="1">
        <v>45943</v>
      </c>
      <c r="C5883" t="s">
        <v>3377</v>
      </c>
      <c r="D5883" t="s">
        <v>19</v>
      </c>
      <c r="E5883" t="s">
        <v>73</v>
      </c>
      <c r="F5883" t="s">
        <v>74</v>
      </c>
      <c r="G5883" t="s">
        <v>33</v>
      </c>
      <c r="H5883" t="s">
        <v>23</v>
      </c>
      <c r="I5883">
        <v>3</v>
      </c>
      <c r="J5883">
        <v>61900</v>
      </c>
      <c r="K5883">
        <v>39200</v>
      </c>
      <c r="L5883">
        <v>0.26</v>
      </c>
      <c r="M5883">
        <v>137418</v>
      </c>
      <c r="N5883">
        <v>117600</v>
      </c>
      <c r="O5883">
        <v>19818</v>
      </c>
      <c r="P5883">
        <v>14.42</v>
      </c>
      <c r="Q5883" t="s">
        <v>41</v>
      </c>
      <c r="R5883" t="str">
        <f t="shared" si="91"/>
        <v>H2</v>
      </c>
    </row>
    <row r="5884" spans="1:18" x14ac:dyDescent="0.35">
      <c r="A5884" t="s">
        <v>7658</v>
      </c>
      <c r="B5884" s="1">
        <v>45943</v>
      </c>
      <c r="C5884" t="s">
        <v>239</v>
      </c>
      <c r="D5884" t="s">
        <v>27</v>
      </c>
      <c r="E5884" t="s">
        <v>57</v>
      </c>
      <c r="F5884" t="s">
        <v>38</v>
      </c>
      <c r="G5884" t="s">
        <v>33</v>
      </c>
      <c r="H5884" t="s">
        <v>23</v>
      </c>
      <c r="I5884">
        <v>2</v>
      </c>
      <c r="J5884">
        <v>49600</v>
      </c>
      <c r="K5884">
        <v>30200</v>
      </c>
      <c r="L5884">
        <v>0.1</v>
      </c>
      <c r="M5884">
        <v>89280</v>
      </c>
      <c r="N5884">
        <v>60400</v>
      </c>
      <c r="O5884">
        <v>28880</v>
      </c>
      <c r="P5884">
        <v>32.35</v>
      </c>
      <c r="Q5884" t="s">
        <v>30</v>
      </c>
      <c r="R5884" t="str">
        <f t="shared" si="91"/>
        <v>H2</v>
      </c>
    </row>
    <row r="5885" spans="1:18" x14ac:dyDescent="0.35">
      <c r="A5885" t="s">
        <v>7659</v>
      </c>
      <c r="B5885" s="1">
        <v>45943</v>
      </c>
      <c r="C5885" t="s">
        <v>467</v>
      </c>
      <c r="D5885" t="s">
        <v>19</v>
      </c>
      <c r="E5885" t="s">
        <v>79</v>
      </c>
      <c r="F5885" t="s">
        <v>47</v>
      </c>
      <c r="G5885" t="s">
        <v>29</v>
      </c>
      <c r="H5885" t="s">
        <v>23</v>
      </c>
      <c r="I5885">
        <v>1</v>
      </c>
      <c r="J5885">
        <v>53400</v>
      </c>
      <c r="K5885">
        <v>36400</v>
      </c>
      <c r="L5885">
        <v>0.13</v>
      </c>
      <c r="M5885">
        <v>46458</v>
      </c>
      <c r="N5885">
        <v>36400</v>
      </c>
      <c r="O5885">
        <v>10058</v>
      </c>
      <c r="P5885">
        <v>21.65</v>
      </c>
      <c r="Q5885" t="s">
        <v>24</v>
      </c>
      <c r="R5885" t="str">
        <f t="shared" si="91"/>
        <v>H2</v>
      </c>
    </row>
    <row r="5886" spans="1:18" x14ac:dyDescent="0.35">
      <c r="A5886" t="s">
        <v>7660</v>
      </c>
      <c r="B5886" s="1">
        <v>45943</v>
      </c>
      <c r="C5886" t="s">
        <v>1425</v>
      </c>
      <c r="D5886" t="s">
        <v>19</v>
      </c>
      <c r="E5886" t="s">
        <v>20</v>
      </c>
      <c r="F5886" t="s">
        <v>21</v>
      </c>
      <c r="G5886" t="s">
        <v>22</v>
      </c>
      <c r="H5886" t="s">
        <v>40</v>
      </c>
      <c r="I5886">
        <v>1</v>
      </c>
      <c r="J5886">
        <v>83700</v>
      </c>
      <c r="K5886">
        <v>63000</v>
      </c>
      <c r="L5886">
        <v>0.18</v>
      </c>
      <c r="M5886">
        <v>68634</v>
      </c>
      <c r="N5886">
        <v>63000</v>
      </c>
      <c r="O5886">
        <v>5634</v>
      </c>
      <c r="P5886">
        <v>8.2100000000000009</v>
      </c>
      <c r="Q5886" t="s">
        <v>41</v>
      </c>
      <c r="R5886" t="str">
        <f t="shared" si="91"/>
        <v>H2</v>
      </c>
    </row>
    <row r="5887" spans="1:18" x14ac:dyDescent="0.35">
      <c r="A5887" t="s">
        <v>7661</v>
      </c>
      <c r="B5887" s="1">
        <v>45943</v>
      </c>
      <c r="C5887" t="s">
        <v>370</v>
      </c>
      <c r="D5887" t="s">
        <v>19</v>
      </c>
      <c r="E5887" t="s">
        <v>84</v>
      </c>
      <c r="F5887" t="s">
        <v>21</v>
      </c>
      <c r="G5887" t="s">
        <v>29</v>
      </c>
      <c r="H5887" t="s">
        <v>40</v>
      </c>
      <c r="I5887">
        <v>2</v>
      </c>
      <c r="J5887">
        <v>33100</v>
      </c>
      <c r="K5887">
        <v>21300</v>
      </c>
      <c r="L5887">
        <v>0.12</v>
      </c>
      <c r="M5887">
        <v>58256</v>
      </c>
      <c r="N5887">
        <v>42600</v>
      </c>
      <c r="O5887">
        <v>15656</v>
      </c>
      <c r="P5887">
        <v>26.87</v>
      </c>
      <c r="Q5887" t="s">
        <v>30</v>
      </c>
      <c r="R5887" t="str">
        <f t="shared" si="91"/>
        <v>H2</v>
      </c>
    </row>
    <row r="5888" spans="1:18" x14ac:dyDescent="0.35">
      <c r="A5888" t="s">
        <v>7662</v>
      </c>
      <c r="B5888" s="1">
        <v>45943</v>
      </c>
      <c r="C5888" t="s">
        <v>3391</v>
      </c>
      <c r="D5888" t="s">
        <v>19</v>
      </c>
      <c r="E5888" t="s">
        <v>28</v>
      </c>
      <c r="F5888" t="s">
        <v>21</v>
      </c>
      <c r="G5888" t="s">
        <v>22</v>
      </c>
      <c r="H5888" t="s">
        <v>40</v>
      </c>
      <c r="I5888">
        <v>3</v>
      </c>
      <c r="J5888">
        <v>18600</v>
      </c>
      <c r="K5888">
        <v>11500</v>
      </c>
      <c r="L5888">
        <v>0.08</v>
      </c>
      <c r="M5888">
        <v>51336</v>
      </c>
      <c r="N5888">
        <v>34500</v>
      </c>
      <c r="O5888">
        <v>16836</v>
      </c>
      <c r="P5888">
        <v>32.799999999999997</v>
      </c>
      <c r="Q5888" t="s">
        <v>30</v>
      </c>
      <c r="R5888" t="str">
        <f t="shared" si="91"/>
        <v>H2</v>
      </c>
    </row>
    <row r="5889" spans="1:18" x14ac:dyDescent="0.35">
      <c r="A5889" t="s">
        <v>7663</v>
      </c>
      <c r="B5889" s="1">
        <v>45943</v>
      </c>
      <c r="C5889" t="s">
        <v>5366</v>
      </c>
      <c r="D5889" t="s">
        <v>19</v>
      </c>
      <c r="E5889" t="s">
        <v>60</v>
      </c>
      <c r="F5889" t="s">
        <v>21</v>
      </c>
      <c r="G5889" t="s">
        <v>29</v>
      </c>
      <c r="H5889" t="s">
        <v>40</v>
      </c>
      <c r="I5889">
        <v>1</v>
      </c>
      <c r="J5889">
        <v>45800</v>
      </c>
      <c r="K5889">
        <v>28700</v>
      </c>
      <c r="L5889">
        <v>0.22</v>
      </c>
      <c r="M5889">
        <v>35724</v>
      </c>
      <c r="N5889">
        <v>28700</v>
      </c>
      <c r="O5889">
        <v>7024</v>
      </c>
      <c r="P5889">
        <v>19.66</v>
      </c>
      <c r="Q5889" t="s">
        <v>48</v>
      </c>
      <c r="R5889" t="str">
        <f t="shared" si="91"/>
        <v>H2</v>
      </c>
    </row>
    <row r="5890" spans="1:18" x14ac:dyDescent="0.35">
      <c r="A5890" t="s">
        <v>7664</v>
      </c>
      <c r="B5890" s="1">
        <v>45943</v>
      </c>
      <c r="C5890" t="s">
        <v>2733</v>
      </c>
      <c r="D5890" t="s">
        <v>19</v>
      </c>
      <c r="E5890" t="s">
        <v>46</v>
      </c>
      <c r="F5890" t="s">
        <v>47</v>
      </c>
      <c r="G5890" t="s">
        <v>93</v>
      </c>
      <c r="H5890" t="s">
        <v>40</v>
      </c>
      <c r="I5890">
        <v>1</v>
      </c>
      <c r="J5890">
        <v>49600</v>
      </c>
      <c r="K5890">
        <v>35700</v>
      </c>
      <c r="L5890">
        <v>0.32</v>
      </c>
      <c r="M5890">
        <v>33728</v>
      </c>
      <c r="N5890">
        <v>35700</v>
      </c>
      <c r="O5890">
        <v>-1972</v>
      </c>
      <c r="P5890">
        <v>-5.85</v>
      </c>
      <c r="Q5890" t="s">
        <v>24</v>
      </c>
      <c r="R5890" t="str">
        <f t="shared" si="91"/>
        <v>H2</v>
      </c>
    </row>
    <row r="5891" spans="1:18" x14ac:dyDescent="0.35">
      <c r="A5891" t="s">
        <v>7665</v>
      </c>
      <c r="B5891" s="1">
        <v>45943</v>
      </c>
      <c r="C5891" t="s">
        <v>1235</v>
      </c>
      <c r="D5891" t="s">
        <v>27</v>
      </c>
      <c r="E5891" t="s">
        <v>242</v>
      </c>
      <c r="F5891" t="s">
        <v>74</v>
      </c>
      <c r="G5891" t="s">
        <v>29</v>
      </c>
      <c r="H5891" t="s">
        <v>23</v>
      </c>
      <c r="I5891">
        <v>1</v>
      </c>
      <c r="J5891">
        <v>38600</v>
      </c>
      <c r="K5891">
        <v>24500</v>
      </c>
      <c r="L5891">
        <v>0.13</v>
      </c>
      <c r="M5891">
        <v>33582</v>
      </c>
      <c r="N5891">
        <v>24500</v>
      </c>
      <c r="O5891">
        <v>9082</v>
      </c>
      <c r="P5891">
        <v>27.04</v>
      </c>
      <c r="Q5891" t="s">
        <v>30</v>
      </c>
      <c r="R5891" t="str">
        <f t="shared" ref="R5891:R5954" si="92">IF(MONTH(B5891)&lt;=6,"H1","H2")</f>
        <v>H2</v>
      </c>
    </row>
    <row r="5892" spans="1:18" x14ac:dyDescent="0.35">
      <c r="A5892" t="s">
        <v>7666</v>
      </c>
      <c r="B5892" s="1">
        <v>45943</v>
      </c>
      <c r="C5892" t="s">
        <v>2689</v>
      </c>
      <c r="D5892" t="s">
        <v>19</v>
      </c>
      <c r="E5892" t="s">
        <v>60</v>
      </c>
      <c r="F5892" t="s">
        <v>21</v>
      </c>
      <c r="G5892" t="s">
        <v>33</v>
      </c>
      <c r="H5892" t="s">
        <v>23</v>
      </c>
      <c r="I5892">
        <v>1</v>
      </c>
      <c r="J5892">
        <v>44600</v>
      </c>
      <c r="K5892">
        <v>28900</v>
      </c>
      <c r="L5892">
        <v>0.23</v>
      </c>
      <c r="M5892">
        <v>34342</v>
      </c>
      <c r="N5892">
        <v>28900</v>
      </c>
      <c r="O5892">
        <v>5442</v>
      </c>
      <c r="P5892">
        <v>15.85</v>
      </c>
      <c r="Q5892" t="s">
        <v>41</v>
      </c>
      <c r="R5892" t="str">
        <f t="shared" si="92"/>
        <v>H2</v>
      </c>
    </row>
    <row r="5893" spans="1:18" x14ac:dyDescent="0.35">
      <c r="A5893" t="s">
        <v>7667</v>
      </c>
      <c r="B5893" s="1">
        <v>45943</v>
      </c>
      <c r="C5893" t="s">
        <v>731</v>
      </c>
      <c r="D5893" t="s">
        <v>27</v>
      </c>
      <c r="E5893" t="s">
        <v>20</v>
      </c>
      <c r="F5893" t="s">
        <v>21</v>
      </c>
      <c r="G5893" t="s">
        <v>29</v>
      </c>
      <c r="H5893" t="s">
        <v>23</v>
      </c>
      <c r="I5893">
        <v>1</v>
      </c>
      <c r="J5893">
        <v>83300</v>
      </c>
      <c r="K5893">
        <v>61200</v>
      </c>
      <c r="L5893">
        <v>0.1</v>
      </c>
      <c r="M5893">
        <v>74970</v>
      </c>
      <c r="N5893">
        <v>61200</v>
      </c>
      <c r="O5893">
        <v>13770</v>
      </c>
      <c r="P5893">
        <v>18.37</v>
      </c>
      <c r="Q5893" t="s">
        <v>41</v>
      </c>
      <c r="R5893" t="str">
        <f t="shared" si="92"/>
        <v>H2</v>
      </c>
    </row>
    <row r="5894" spans="1:18" x14ac:dyDescent="0.35">
      <c r="A5894" t="s">
        <v>7668</v>
      </c>
      <c r="B5894" s="1">
        <v>45943</v>
      </c>
      <c r="C5894" t="s">
        <v>7669</v>
      </c>
      <c r="D5894" t="s">
        <v>27</v>
      </c>
      <c r="E5894" t="s">
        <v>79</v>
      </c>
      <c r="F5894" t="s">
        <v>47</v>
      </c>
      <c r="G5894" t="s">
        <v>33</v>
      </c>
      <c r="H5894" t="s">
        <v>23</v>
      </c>
      <c r="I5894">
        <v>3</v>
      </c>
      <c r="J5894">
        <v>55900</v>
      </c>
      <c r="K5894">
        <v>35400</v>
      </c>
      <c r="L5894">
        <v>0.1</v>
      </c>
      <c r="M5894">
        <v>150930</v>
      </c>
      <c r="N5894">
        <v>106200</v>
      </c>
      <c r="O5894">
        <v>44730</v>
      </c>
      <c r="P5894">
        <v>29.64</v>
      </c>
      <c r="Q5894" t="s">
        <v>24</v>
      </c>
      <c r="R5894" t="str">
        <f t="shared" si="92"/>
        <v>H2</v>
      </c>
    </row>
    <row r="5895" spans="1:18" x14ac:dyDescent="0.35">
      <c r="A5895" t="s">
        <v>7670</v>
      </c>
      <c r="B5895" s="1">
        <v>45943</v>
      </c>
      <c r="C5895" t="s">
        <v>5584</v>
      </c>
      <c r="D5895" t="s">
        <v>27</v>
      </c>
      <c r="E5895" t="s">
        <v>28</v>
      </c>
      <c r="F5895" t="s">
        <v>21</v>
      </c>
      <c r="G5895" t="s">
        <v>22</v>
      </c>
      <c r="H5895" t="s">
        <v>40</v>
      </c>
      <c r="I5895">
        <v>1</v>
      </c>
      <c r="J5895">
        <v>18200</v>
      </c>
      <c r="K5895">
        <v>11700</v>
      </c>
      <c r="L5895">
        <v>0.15</v>
      </c>
      <c r="M5895">
        <v>15470</v>
      </c>
      <c r="N5895">
        <v>11700</v>
      </c>
      <c r="O5895">
        <v>3770</v>
      </c>
      <c r="P5895">
        <v>24.37</v>
      </c>
      <c r="Q5895" t="s">
        <v>48</v>
      </c>
      <c r="R5895" t="str">
        <f t="shared" si="92"/>
        <v>H2</v>
      </c>
    </row>
    <row r="5896" spans="1:18" x14ac:dyDescent="0.35">
      <c r="A5896" t="s">
        <v>7671</v>
      </c>
      <c r="B5896" s="1">
        <v>45943</v>
      </c>
      <c r="C5896" t="s">
        <v>200</v>
      </c>
      <c r="D5896" t="s">
        <v>27</v>
      </c>
      <c r="E5896" t="s">
        <v>84</v>
      </c>
      <c r="F5896" t="s">
        <v>21</v>
      </c>
      <c r="G5896" t="s">
        <v>93</v>
      </c>
      <c r="H5896" t="s">
        <v>40</v>
      </c>
      <c r="I5896">
        <v>1</v>
      </c>
      <c r="J5896">
        <v>31900</v>
      </c>
      <c r="K5896">
        <v>20400</v>
      </c>
      <c r="L5896">
        <v>0.09</v>
      </c>
      <c r="M5896">
        <v>29029</v>
      </c>
      <c r="N5896">
        <v>20400</v>
      </c>
      <c r="O5896">
        <v>8629</v>
      </c>
      <c r="P5896">
        <v>29.73</v>
      </c>
      <c r="Q5896" t="s">
        <v>24</v>
      </c>
      <c r="R5896" t="str">
        <f t="shared" si="92"/>
        <v>H2</v>
      </c>
    </row>
    <row r="5897" spans="1:18" x14ac:dyDescent="0.35">
      <c r="A5897" t="s">
        <v>7672</v>
      </c>
      <c r="B5897" s="1">
        <v>45943</v>
      </c>
      <c r="C5897" t="s">
        <v>1235</v>
      </c>
      <c r="D5897" t="s">
        <v>19</v>
      </c>
      <c r="E5897" t="s">
        <v>79</v>
      </c>
      <c r="F5897" t="s">
        <v>47</v>
      </c>
      <c r="G5897" t="s">
        <v>33</v>
      </c>
      <c r="H5897" t="s">
        <v>40</v>
      </c>
      <c r="I5897">
        <v>1</v>
      </c>
      <c r="J5897">
        <v>53800</v>
      </c>
      <c r="K5897">
        <v>36400</v>
      </c>
      <c r="L5897">
        <v>0.16</v>
      </c>
      <c r="M5897">
        <v>45192</v>
      </c>
      <c r="N5897">
        <v>36400</v>
      </c>
      <c r="O5897">
        <v>8792</v>
      </c>
      <c r="P5897">
        <v>19.45</v>
      </c>
      <c r="Q5897" t="s">
        <v>24</v>
      </c>
      <c r="R5897" t="str">
        <f t="shared" si="92"/>
        <v>H2</v>
      </c>
    </row>
    <row r="5898" spans="1:18" x14ac:dyDescent="0.35">
      <c r="A5898" t="s">
        <v>7673</v>
      </c>
      <c r="B5898" s="1">
        <v>45943</v>
      </c>
      <c r="C5898" t="s">
        <v>1019</v>
      </c>
      <c r="D5898" t="s">
        <v>19</v>
      </c>
      <c r="E5898" t="s">
        <v>79</v>
      </c>
      <c r="F5898" t="s">
        <v>47</v>
      </c>
      <c r="G5898" t="s">
        <v>93</v>
      </c>
      <c r="H5898" t="s">
        <v>40</v>
      </c>
      <c r="I5898">
        <v>1</v>
      </c>
      <c r="J5898">
        <v>56100</v>
      </c>
      <c r="K5898">
        <v>37000</v>
      </c>
      <c r="L5898">
        <v>7.0000000000000007E-2</v>
      </c>
      <c r="M5898">
        <v>52173</v>
      </c>
      <c r="N5898">
        <v>37000</v>
      </c>
      <c r="O5898">
        <v>15173</v>
      </c>
      <c r="P5898">
        <v>29.08</v>
      </c>
      <c r="Q5898" t="s">
        <v>24</v>
      </c>
      <c r="R5898" t="str">
        <f t="shared" si="92"/>
        <v>H2</v>
      </c>
    </row>
    <row r="5899" spans="1:18" x14ac:dyDescent="0.35">
      <c r="A5899" t="s">
        <v>7674</v>
      </c>
      <c r="B5899" s="1">
        <v>45943</v>
      </c>
      <c r="C5899" t="s">
        <v>2449</v>
      </c>
      <c r="D5899" t="s">
        <v>27</v>
      </c>
      <c r="E5899" t="s">
        <v>63</v>
      </c>
      <c r="F5899" t="s">
        <v>47</v>
      </c>
      <c r="G5899" t="s">
        <v>93</v>
      </c>
      <c r="H5899" t="s">
        <v>40</v>
      </c>
      <c r="I5899">
        <v>1</v>
      </c>
      <c r="J5899">
        <v>74700</v>
      </c>
      <c r="K5899">
        <v>51800</v>
      </c>
      <c r="L5899">
        <v>0.2</v>
      </c>
      <c r="M5899">
        <v>59760</v>
      </c>
      <c r="N5899">
        <v>51800</v>
      </c>
      <c r="O5899">
        <v>7960</v>
      </c>
      <c r="P5899">
        <v>13.32</v>
      </c>
      <c r="Q5899" t="s">
        <v>48</v>
      </c>
      <c r="R5899" t="str">
        <f t="shared" si="92"/>
        <v>H2</v>
      </c>
    </row>
    <row r="5900" spans="1:18" x14ac:dyDescent="0.35">
      <c r="A5900" t="s">
        <v>7675</v>
      </c>
      <c r="B5900" s="1">
        <v>45943</v>
      </c>
      <c r="C5900" t="s">
        <v>1306</v>
      </c>
      <c r="D5900" t="s">
        <v>27</v>
      </c>
      <c r="E5900" t="s">
        <v>57</v>
      </c>
      <c r="F5900" t="s">
        <v>38</v>
      </c>
      <c r="G5900" t="s">
        <v>22</v>
      </c>
      <c r="H5900" t="s">
        <v>23</v>
      </c>
      <c r="I5900">
        <v>1</v>
      </c>
      <c r="J5900">
        <v>48800</v>
      </c>
      <c r="K5900">
        <v>30600</v>
      </c>
      <c r="L5900">
        <v>0.06</v>
      </c>
      <c r="M5900">
        <v>45872</v>
      </c>
      <c r="N5900">
        <v>30600</v>
      </c>
      <c r="O5900">
        <v>15272</v>
      </c>
      <c r="P5900">
        <v>33.29</v>
      </c>
      <c r="Q5900" t="s">
        <v>48</v>
      </c>
      <c r="R5900" t="str">
        <f t="shared" si="92"/>
        <v>H2</v>
      </c>
    </row>
    <row r="5901" spans="1:18" x14ac:dyDescent="0.35">
      <c r="A5901" t="s">
        <v>7676</v>
      </c>
      <c r="B5901" s="1">
        <v>45943</v>
      </c>
      <c r="C5901" t="s">
        <v>1342</v>
      </c>
      <c r="D5901" t="s">
        <v>19</v>
      </c>
      <c r="E5901" t="s">
        <v>37</v>
      </c>
      <c r="F5901" t="s">
        <v>38</v>
      </c>
      <c r="G5901" t="s">
        <v>29</v>
      </c>
      <c r="H5901" t="s">
        <v>40</v>
      </c>
      <c r="I5901">
        <v>3</v>
      </c>
      <c r="J5901">
        <v>35300</v>
      </c>
      <c r="K5901">
        <v>21700</v>
      </c>
      <c r="L5901">
        <v>0.22</v>
      </c>
      <c r="M5901">
        <v>82602</v>
      </c>
      <c r="N5901">
        <v>65100</v>
      </c>
      <c r="O5901">
        <v>17502</v>
      </c>
      <c r="P5901">
        <v>21.19</v>
      </c>
      <c r="Q5901" t="s">
        <v>48</v>
      </c>
      <c r="R5901" t="str">
        <f t="shared" si="92"/>
        <v>H2</v>
      </c>
    </row>
    <row r="5902" spans="1:18" x14ac:dyDescent="0.35">
      <c r="A5902" t="s">
        <v>7677</v>
      </c>
      <c r="B5902" s="1">
        <v>45944</v>
      </c>
      <c r="C5902" t="s">
        <v>551</v>
      </c>
      <c r="D5902" t="s">
        <v>19</v>
      </c>
      <c r="E5902" t="s">
        <v>84</v>
      </c>
      <c r="F5902" t="s">
        <v>21</v>
      </c>
      <c r="G5902" t="s">
        <v>93</v>
      </c>
      <c r="H5902" t="s">
        <v>40</v>
      </c>
      <c r="I5902">
        <v>2</v>
      </c>
      <c r="J5902">
        <v>30900</v>
      </c>
      <c r="K5902">
        <v>21100</v>
      </c>
      <c r="L5902">
        <v>0.26</v>
      </c>
      <c r="M5902">
        <v>45732</v>
      </c>
      <c r="N5902">
        <v>42200</v>
      </c>
      <c r="O5902">
        <v>3532</v>
      </c>
      <c r="P5902">
        <v>7.72</v>
      </c>
      <c r="Q5902" t="s">
        <v>41</v>
      </c>
      <c r="R5902" t="str">
        <f t="shared" si="92"/>
        <v>H2</v>
      </c>
    </row>
    <row r="5903" spans="1:18" x14ac:dyDescent="0.35">
      <c r="A5903" t="s">
        <v>7678</v>
      </c>
      <c r="B5903" s="1">
        <v>45944</v>
      </c>
      <c r="C5903" t="s">
        <v>7359</v>
      </c>
      <c r="D5903" t="s">
        <v>19</v>
      </c>
      <c r="E5903" t="s">
        <v>84</v>
      </c>
      <c r="F5903" t="s">
        <v>21</v>
      </c>
      <c r="G5903" t="s">
        <v>29</v>
      </c>
      <c r="H5903" t="s">
        <v>23</v>
      </c>
      <c r="I5903">
        <v>2</v>
      </c>
      <c r="J5903">
        <v>31500</v>
      </c>
      <c r="K5903">
        <v>20700</v>
      </c>
      <c r="L5903">
        <v>0.18</v>
      </c>
      <c r="M5903">
        <v>51660</v>
      </c>
      <c r="N5903">
        <v>41400</v>
      </c>
      <c r="O5903">
        <v>10260</v>
      </c>
      <c r="P5903">
        <v>19.86</v>
      </c>
      <c r="Q5903" t="s">
        <v>41</v>
      </c>
      <c r="R5903" t="str">
        <f t="shared" si="92"/>
        <v>H2</v>
      </c>
    </row>
    <row r="5904" spans="1:18" x14ac:dyDescent="0.35">
      <c r="A5904" t="s">
        <v>7679</v>
      </c>
      <c r="B5904" s="1">
        <v>45944</v>
      </c>
      <c r="C5904" t="s">
        <v>1154</v>
      </c>
      <c r="D5904" t="s">
        <v>27</v>
      </c>
      <c r="E5904" t="s">
        <v>68</v>
      </c>
      <c r="F5904" t="s">
        <v>47</v>
      </c>
      <c r="G5904" t="s">
        <v>22</v>
      </c>
      <c r="H5904" t="s">
        <v>23</v>
      </c>
      <c r="I5904">
        <v>3</v>
      </c>
      <c r="J5904">
        <v>29700</v>
      </c>
      <c r="K5904">
        <v>19700</v>
      </c>
      <c r="L5904">
        <v>0.33</v>
      </c>
      <c r="M5904">
        <v>59697</v>
      </c>
      <c r="N5904">
        <v>59100</v>
      </c>
      <c r="O5904">
        <v>597</v>
      </c>
      <c r="P5904">
        <v>1</v>
      </c>
      <c r="Q5904" t="s">
        <v>24</v>
      </c>
      <c r="R5904" t="str">
        <f t="shared" si="92"/>
        <v>H2</v>
      </c>
    </row>
    <row r="5905" spans="1:18" x14ac:dyDescent="0.35">
      <c r="A5905" t="s">
        <v>7680</v>
      </c>
      <c r="B5905" s="1">
        <v>45944</v>
      </c>
      <c r="C5905" t="s">
        <v>6463</v>
      </c>
      <c r="D5905" t="s">
        <v>27</v>
      </c>
      <c r="E5905" t="s">
        <v>60</v>
      </c>
      <c r="F5905" t="s">
        <v>21</v>
      </c>
      <c r="G5905" t="s">
        <v>22</v>
      </c>
      <c r="H5905" t="s">
        <v>23</v>
      </c>
      <c r="I5905">
        <v>1</v>
      </c>
      <c r="J5905">
        <v>44800</v>
      </c>
      <c r="K5905">
        <v>30800</v>
      </c>
      <c r="L5905">
        <v>0.34</v>
      </c>
      <c r="M5905">
        <v>29568</v>
      </c>
      <c r="N5905">
        <v>30800</v>
      </c>
      <c r="O5905">
        <v>-1232</v>
      </c>
      <c r="P5905">
        <v>-4.17</v>
      </c>
      <c r="Q5905" t="s">
        <v>41</v>
      </c>
      <c r="R5905" t="str">
        <f t="shared" si="92"/>
        <v>H2</v>
      </c>
    </row>
    <row r="5906" spans="1:18" x14ac:dyDescent="0.35">
      <c r="A5906" t="s">
        <v>7681</v>
      </c>
      <c r="B5906" s="1">
        <v>45944</v>
      </c>
      <c r="C5906" t="s">
        <v>196</v>
      </c>
      <c r="D5906" t="s">
        <v>19</v>
      </c>
      <c r="E5906" t="s">
        <v>20</v>
      </c>
      <c r="F5906" t="s">
        <v>21</v>
      </c>
      <c r="G5906" t="s">
        <v>22</v>
      </c>
      <c r="H5906" t="s">
        <v>23</v>
      </c>
      <c r="I5906">
        <v>4</v>
      </c>
      <c r="J5906">
        <v>85800</v>
      </c>
      <c r="K5906">
        <v>59100</v>
      </c>
      <c r="L5906">
        <v>0.09</v>
      </c>
      <c r="M5906">
        <v>312312</v>
      </c>
      <c r="N5906">
        <v>236400</v>
      </c>
      <c r="O5906">
        <v>75912</v>
      </c>
      <c r="P5906">
        <v>24.31</v>
      </c>
      <c r="Q5906" t="s">
        <v>41</v>
      </c>
      <c r="R5906" t="str">
        <f t="shared" si="92"/>
        <v>H2</v>
      </c>
    </row>
    <row r="5907" spans="1:18" x14ac:dyDescent="0.35">
      <c r="A5907" t="s">
        <v>7682</v>
      </c>
      <c r="B5907" s="1">
        <v>45944</v>
      </c>
      <c r="C5907" t="s">
        <v>2728</v>
      </c>
      <c r="D5907" t="s">
        <v>19</v>
      </c>
      <c r="E5907" t="s">
        <v>57</v>
      </c>
      <c r="F5907" t="s">
        <v>38</v>
      </c>
      <c r="G5907" t="s">
        <v>33</v>
      </c>
      <c r="H5907" t="s">
        <v>40</v>
      </c>
      <c r="I5907">
        <v>3</v>
      </c>
      <c r="J5907">
        <v>46700</v>
      </c>
      <c r="K5907">
        <v>30500</v>
      </c>
      <c r="L5907">
        <v>0.14000000000000001</v>
      </c>
      <c r="M5907">
        <v>120486</v>
      </c>
      <c r="N5907">
        <v>91500</v>
      </c>
      <c r="O5907">
        <v>28986</v>
      </c>
      <c r="P5907">
        <v>24.06</v>
      </c>
      <c r="Q5907" t="s">
        <v>30</v>
      </c>
      <c r="R5907" t="str">
        <f t="shared" si="92"/>
        <v>H2</v>
      </c>
    </row>
    <row r="5908" spans="1:18" x14ac:dyDescent="0.35">
      <c r="A5908" t="s">
        <v>7683</v>
      </c>
      <c r="B5908" s="1">
        <v>45944</v>
      </c>
      <c r="C5908" t="s">
        <v>471</v>
      </c>
      <c r="D5908" t="s">
        <v>19</v>
      </c>
      <c r="E5908" t="s">
        <v>79</v>
      </c>
      <c r="F5908" t="s">
        <v>47</v>
      </c>
      <c r="G5908" t="s">
        <v>29</v>
      </c>
      <c r="H5908" t="s">
        <v>34</v>
      </c>
      <c r="I5908">
        <v>1</v>
      </c>
      <c r="J5908">
        <v>54800</v>
      </c>
      <c r="K5908">
        <v>36800</v>
      </c>
      <c r="L5908">
        <v>0.05</v>
      </c>
      <c r="M5908">
        <v>52060</v>
      </c>
      <c r="N5908">
        <v>36800</v>
      </c>
      <c r="O5908">
        <v>15260</v>
      </c>
      <c r="P5908">
        <v>29.31</v>
      </c>
      <c r="Q5908" t="s">
        <v>48</v>
      </c>
      <c r="R5908" t="str">
        <f t="shared" si="92"/>
        <v>H2</v>
      </c>
    </row>
    <row r="5909" spans="1:18" x14ac:dyDescent="0.35">
      <c r="A5909" t="s">
        <v>7684</v>
      </c>
      <c r="B5909" s="1">
        <v>45944</v>
      </c>
      <c r="C5909" t="s">
        <v>1989</v>
      </c>
      <c r="D5909" t="s">
        <v>27</v>
      </c>
      <c r="E5909" t="s">
        <v>57</v>
      </c>
      <c r="F5909" t="s">
        <v>38</v>
      </c>
      <c r="G5909" t="s">
        <v>22</v>
      </c>
      <c r="H5909" t="s">
        <v>23</v>
      </c>
      <c r="I5909">
        <v>2</v>
      </c>
      <c r="J5909">
        <v>49400</v>
      </c>
      <c r="K5909">
        <v>30500</v>
      </c>
      <c r="L5909">
        <v>0.25</v>
      </c>
      <c r="M5909">
        <v>74100</v>
      </c>
      <c r="N5909">
        <v>61000</v>
      </c>
      <c r="O5909">
        <v>13100</v>
      </c>
      <c r="P5909">
        <v>17.68</v>
      </c>
      <c r="Q5909" t="s">
        <v>30</v>
      </c>
      <c r="R5909" t="str">
        <f t="shared" si="92"/>
        <v>H2</v>
      </c>
    </row>
    <row r="5910" spans="1:18" x14ac:dyDescent="0.35">
      <c r="A5910" t="s">
        <v>7685</v>
      </c>
      <c r="B5910" s="1">
        <v>45944</v>
      </c>
      <c r="C5910" t="s">
        <v>643</v>
      </c>
      <c r="D5910" t="s">
        <v>27</v>
      </c>
      <c r="E5910" t="s">
        <v>79</v>
      </c>
      <c r="F5910" t="s">
        <v>47</v>
      </c>
      <c r="G5910" t="s">
        <v>22</v>
      </c>
      <c r="H5910" t="s">
        <v>23</v>
      </c>
      <c r="I5910">
        <v>1</v>
      </c>
      <c r="J5910">
        <v>55400</v>
      </c>
      <c r="K5910">
        <v>35400</v>
      </c>
      <c r="L5910">
        <v>0.25</v>
      </c>
      <c r="M5910">
        <v>41550</v>
      </c>
      <c r="N5910">
        <v>35400</v>
      </c>
      <c r="O5910">
        <v>6150</v>
      </c>
      <c r="P5910">
        <v>14.8</v>
      </c>
      <c r="Q5910" t="s">
        <v>30</v>
      </c>
      <c r="R5910" t="str">
        <f t="shared" si="92"/>
        <v>H2</v>
      </c>
    </row>
    <row r="5911" spans="1:18" x14ac:dyDescent="0.35">
      <c r="A5911" t="s">
        <v>7686</v>
      </c>
      <c r="B5911" s="1">
        <v>45944</v>
      </c>
      <c r="C5911" t="s">
        <v>2376</v>
      </c>
      <c r="D5911" t="s">
        <v>19</v>
      </c>
      <c r="E5911" t="s">
        <v>84</v>
      </c>
      <c r="F5911" t="s">
        <v>21</v>
      </c>
      <c r="G5911" t="s">
        <v>29</v>
      </c>
      <c r="H5911" t="s">
        <v>40</v>
      </c>
      <c r="I5911">
        <v>2</v>
      </c>
      <c r="J5911">
        <v>31800</v>
      </c>
      <c r="K5911">
        <v>20700</v>
      </c>
      <c r="L5911">
        <v>0.14000000000000001</v>
      </c>
      <c r="M5911">
        <v>54696</v>
      </c>
      <c r="N5911">
        <v>41400</v>
      </c>
      <c r="O5911">
        <v>13296</v>
      </c>
      <c r="P5911">
        <v>24.31</v>
      </c>
      <c r="Q5911" t="s">
        <v>41</v>
      </c>
      <c r="R5911" t="str">
        <f t="shared" si="92"/>
        <v>H2</v>
      </c>
    </row>
    <row r="5912" spans="1:18" x14ac:dyDescent="0.35">
      <c r="A5912" t="s">
        <v>7687</v>
      </c>
      <c r="B5912" s="1">
        <v>45944</v>
      </c>
      <c r="C5912" t="s">
        <v>785</v>
      </c>
      <c r="D5912" t="s">
        <v>19</v>
      </c>
      <c r="E5912" t="s">
        <v>20</v>
      </c>
      <c r="F5912" t="s">
        <v>21</v>
      </c>
      <c r="G5912" t="s">
        <v>22</v>
      </c>
      <c r="H5912" t="s">
        <v>34</v>
      </c>
      <c r="I5912">
        <v>2</v>
      </c>
      <c r="J5912">
        <v>85400</v>
      </c>
      <c r="K5912">
        <v>60900</v>
      </c>
      <c r="L5912">
        <v>0.19</v>
      </c>
      <c r="M5912">
        <v>138348</v>
      </c>
      <c r="N5912">
        <v>121800</v>
      </c>
      <c r="O5912">
        <v>16548</v>
      </c>
      <c r="P5912">
        <v>11.96</v>
      </c>
      <c r="Q5912" t="s">
        <v>48</v>
      </c>
      <c r="R5912" t="str">
        <f t="shared" si="92"/>
        <v>H2</v>
      </c>
    </row>
    <row r="5913" spans="1:18" x14ac:dyDescent="0.35">
      <c r="A5913" t="s">
        <v>7688</v>
      </c>
      <c r="B5913" s="1">
        <v>45944</v>
      </c>
      <c r="C5913" t="s">
        <v>1543</v>
      </c>
      <c r="D5913" t="s">
        <v>19</v>
      </c>
      <c r="E5913" t="s">
        <v>68</v>
      </c>
      <c r="F5913" t="s">
        <v>47</v>
      </c>
      <c r="G5913" t="s">
        <v>29</v>
      </c>
      <c r="H5913" t="s">
        <v>23</v>
      </c>
      <c r="I5913">
        <v>2</v>
      </c>
      <c r="J5913">
        <v>31000</v>
      </c>
      <c r="K5913">
        <v>19400</v>
      </c>
      <c r="L5913">
        <v>0.16</v>
      </c>
      <c r="M5913">
        <v>52080</v>
      </c>
      <c r="N5913">
        <v>38800</v>
      </c>
      <c r="O5913">
        <v>13280</v>
      </c>
      <c r="P5913">
        <v>25.5</v>
      </c>
      <c r="Q5913" t="s">
        <v>48</v>
      </c>
      <c r="R5913" t="str">
        <f t="shared" si="92"/>
        <v>H2</v>
      </c>
    </row>
    <row r="5914" spans="1:18" x14ac:dyDescent="0.35">
      <c r="A5914" t="s">
        <v>7689</v>
      </c>
      <c r="B5914" s="1">
        <v>45944</v>
      </c>
      <c r="C5914" t="s">
        <v>2577</v>
      </c>
      <c r="D5914" t="s">
        <v>19</v>
      </c>
      <c r="E5914" t="s">
        <v>57</v>
      </c>
      <c r="F5914" t="s">
        <v>38</v>
      </c>
      <c r="G5914" t="s">
        <v>93</v>
      </c>
      <c r="H5914" t="s">
        <v>23</v>
      </c>
      <c r="I5914">
        <v>2</v>
      </c>
      <c r="J5914">
        <v>47500</v>
      </c>
      <c r="K5914">
        <v>29500</v>
      </c>
      <c r="L5914">
        <v>0.17</v>
      </c>
      <c r="M5914">
        <v>78850</v>
      </c>
      <c r="N5914">
        <v>59000</v>
      </c>
      <c r="O5914">
        <v>19850</v>
      </c>
      <c r="P5914">
        <v>25.17</v>
      </c>
      <c r="Q5914" t="s">
        <v>48</v>
      </c>
      <c r="R5914" t="str">
        <f t="shared" si="92"/>
        <v>H2</v>
      </c>
    </row>
    <row r="5915" spans="1:18" x14ac:dyDescent="0.35">
      <c r="A5915" t="s">
        <v>7690</v>
      </c>
      <c r="B5915" s="1">
        <v>45944</v>
      </c>
      <c r="C5915" t="s">
        <v>1280</v>
      </c>
      <c r="D5915" t="s">
        <v>27</v>
      </c>
      <c r="E5915" t="s">
        <v>60</v>
      </c>
      <c r="F5915" t="s">
        <v>21</v>
      </c>
      <c r="G5915" t="s">
        <v>29</v>
      </c>
      <c r="H5915" t="s">
        <v>23</v>
      </c>
      <c r="I5915">
        <v>3</v>
      </c>
      <c r="J5915">
        <v>44800</v>
      </c>
      <c r="K5915">
        <v>30300</v>
      </c>
      <c r="L5915">
        <v>0.16</v>
      </c>
      <c r="M5915">
        <v>112896</v>
      </c>
      <c r="N5915">
        <v>90900</v>
      </c>
      <c r="O5915">
        <v>21996</v>
      </c>
      <c r="P5915">
        <v>19.48</v>
      </c>
      <c r="Q5915" t="s">
        <v>24</v>
      </c>
      <c r="R5915" t="str">
        <f t="shared" si="92"/>
        <v>H2</v>
      </c>
    </row>
    <row r="5916" spans="1:18" x14ac:dyDescent="0.35">
      <c r="A5916" t="s">
        <v>7691</v>
      </c>
      <c r="B5916" s="1">
        <v>45944</v>
      </c>
      <c r="C5916" t="s">
        <v>4313</v>
      </c>
      <c r="D5916" t="s">
        <v>27</v>
      </c>
      <c r="E5916" t="s">
        <v>115</v>
      </c>
      <c r="F5916" t="s">
        <v>38</v>
      </c>
      <c r="G5916" t="s">
        <v>22</v>
      </c>
      <c r="H5916" t="s">
        <v>40</v>
      </c>
      <c r="I5916">
        <v>1</v>
      </c>
      <c r="J5916">
        <v>42900</v>
      </c>
      <c r="K5916">
        <v>27700</v>
      </c>
      <c r="L5916">
        <v>0.19</v>
      </c>
      <c r="M5916">
        <v>34749</v>
      </c>
      <c r="N5916">
        <v>27700</v>
      </c>
      <c r="O5916">
        <v>7049</v>
      </c>
      <c r="P5916">
        <v>20.29</v>
      </c>
      <c r="Q5916" t="s">
        <v>41</v>
      </c>
      <c r="R5916" t="str">
        <f t="shared" si="92"/>
        <v>H2</v>
      </c>
    </row>
    <row r="5917" spans="1:18" x14ac:dyDescent="0.35">
      <c r="A5917" t="s">
        <v>7692</v>
      </c>
      <c r="B5917" s="1">
        <v>45944</v>
      </c>
      <c r="C5917" t="s">
        <v>2433</v>
      </c>
      <c r="D5917" t="s">
        <v>27</v>
      </c>
      <c r="E5917" t="s">
        <v>37</v>
      </c>
      <c r="F5917" t="s">
        <v>38</v>
      </c>
      <c r="G5917" t="s">
        <v>93</v>
      </c>
      <c r="H5917" t="s">
        <v>40</v>
      </c>
      <c r="I5917">
        <v>2</v>
      </c>
      <c r="J5917">
        <v>34200</v>
      </c>
      <c r="K5917">
        <v>22200</v>
      </c>
      <c r="L5917">
        <v>0.15</v>
      </c>
      <c r="M5917">
        <v>58140</v>
      </c>
      <c r="N5917">
        <v>44400</v>
      </c>
      <c r="O5917">
        <v>13740</v>
      </c>
      <c r="P5917">
        <v>23.63</v>
      </c>
      <c r="Q5917" t="s">
        <v>24</v>
      </c>
      <c r="R5917" t="str">
        <f t="shared" si="92"/>
        <v>H2</v>
      </c>
    </row>
    <row r="5918" spans="1:18" x14ac:dyDescent="0.35">
      <c r="A5918" t="s">
        <v>7693</v>
      </c>
      <c r="B5918" s="1">
        <v>45945</v>
      </c>
      <c r="C5918" t="s">
        <v>3471</v>
      </c>
      <c r="D5918" t="s">
        <v>27</v>
      </c>
      <c r="E5918" t="s">
        <v>123</v>
      </c>
      <c r="F5918" t="s">
        <v>21</v>
      </c>
      <c r="G5918" t="s">
        <v>33</v>
      </c>
      <c r="H5918" t="s">
        <v>23</v>
      </c>
      <c r="I5918">
        <v>2</v>
      </c>
      <c r="J5918">
        <v>187400</v>
      </c>
      <c r="K5918">
        <v>140700</v>
      </c>
      <c r="L5918">
        <v>0.21</v>
      </c>
      <c r="M5918">
        <v>296092</v>
      </c>
      <c r="N5918">
        <v>281400</v>
      </c>
      <c r="O5918">
        <v>14692</v>
      </c>
      <c r="P5918">
        <v>4.96</v>
      </c>
      <c r="Q5918" t="s">
        <v>24</v>
      </c>
      <c r="R5918" t="str">
        <f t="shared" si="92"/>
        <v>H2</v>
      </c>
    </row>
    <row r="5919" spans="1:18" x14ac:dyDescent="0.35">
      <c r="A5919" t="s">
        <v>7694</v>
      </c>
      <c r="B5919" s="1">
        <v>45945</v>
      </c>
      <c r="C5919" t="s">
        <v>1672</v>
      </c>
      <c r="D5919" t="s">
        <v>27</v>
      </c>
      <c r="E5919" t="s">
        <v>28</v>
      </c>
      <c r="F5919" t="s">
        <v>21</v>
      </c>
      <c r="G5919" t="s">
        <v>29</v>
      </c>
      <c r="H5919" t="s">
        <v>23</v>
      </c>
      <c r="I5919">
        <v>4</v>
      </c>
      <c r="J5919">
        <v>18400</v>
      </c>
      <c r="K5919">
        <v>11300</v>
      </c>
      <c r="L5919">
        <v>7.0000000000000007E-2</v>
      </c>
      <c r="M5919">
        <v>68448</v>
      </c>
      <c r="N5919">
        <v>45200</v>
      </c>
      <c r="O5919">
        <v>23248</v>
      </c>
      <c r="P5919">
        <v>33.96</v>
      </c>
      <c r="Q5919" t="s">
        <v>41</v>
      </c>
      <c r="R5919" t="str">
        <f t="shared" si="92"/>
        <v>H2</v>
      </c>
    </row>
    <row r="5920" spans="1:18" x14ac:dyDescent="0.35">
      <c r="A5920" t="s">
        <v>7695</v>
      </c>
      <c r="B5920" s="1">
        <v>45945</v>
      </c>
      <c r="C5920" t="s">
        <v>2304</v>
      </c>
      <c r="D5920" t="s">
        <v>27</v>
      </c>
      <c r="E5920" t="s">
        <v>28</v>
      </c>
      <c r="F5920" t="s">
        <v>21</v>
      </c>
      <c r="G5920" t="s">
        <v>93</v>
      </c>
      <c r="H5920" t="s">
        <v>40</v>
      </c>
      <c r="I5920">
        <v>2</v>
      </c>
      <c r="J5920">
        <v>18000</v>
      </c>
      <c r="K5920">
        <v>11800</v>
      </c>
      <c r="L5920">
        <v>0.16</v>
      </c>
      <c r="M5920">
        <v>30240</v>
      </c>
      <c r="N5920">
        <v>23600</v>
      </c>
      <c r="O5920">
        <v>6640</v>
      </c>
      <c r="P5920">
        <v>21.96</v>
      </c>
      <c r="Q5920" t="s">
        <v>41</v>
      </c>
      <c r="R5920" t="str">
        <f t="shared" si="92"/>
        <v>H2</v>
      </c>
    </row>
    <row r="5921" spans="1:18" x14ac:dyDescent="0.35">
      <c r="A5921" t="s">
        <v>7696</v>
      </c>
      <c r="B5921" s="1">
        <v>45945</v>
      </c>
      <c r="C5921" t="s">
        <v>392</v>
      </c>
      <c r="D5921" t="s">
        <v>19</v>
      </c>
      <c r="E5921" t="s">
        <v>63</v>
      </c>
      <c r="F5921" t="s">
        <v>47</v>
      </c>
      <c r="G5921" t="s">
        <v>33</v>
      </c>
      <c r="H5921" t="s">
        <v>23</v>
      </c>
      <c r="I5921">
        <v>1</v>
      </c>
      <c r="J5921">
        <v>77800</v>
      </c>
      <c r="K5921">
        <v>53100</v>
      </c>
      <c r="L5921">
        <v>0.18</v>
      </c>
      <c r="M5921">
        <v>63796</v>
      </c>
      <c r="N5921">
        <v>53100</v>
      </c>
      <c r="O5921">
        <v>10696</v>
      </c>
      <c r="P5921">
        <v>16.77</v>
      </c>
      <c r="Q5921" t="s">
        <v>41</v>
      </c>
      <c r="R5921" t="str">
        <f t="shared" si="92"/>
        <v>H2</v>
      </c>
    </row>
    <row r="5922" spans="1:18" x14ac:dyDescent="0.35">
      <c r="A5922" t="s">
        <v>7697</v>
      </c>
      <c r="B5922" s="1">
        <v>45945</v>
      </c>
      <c r="C5922" t="s">
        <v>2310</v>
      </c>
      <c r="D5922" t="s">
        <v>27</v>
      </c>
      <c r="E5922" t="s">
        <v>46</v>
      </c>
      <c r="F5922" t="s">
        <v>47</v>
      </c>
      <c r="G5922" t="s">
        <v>93</v>
      </c>
      <c r="H5922" t="s">
        <v>40</v>
      </c>
      <c r="I5922">
        <v>1</v>
      </c>
      <c r="J5922">
        <v>52800</v>
      </c>
      <c r="K5922">
        <v>33600</v>
      </c>
      <c r="L5922">
        <v>0.33</v>
      </c>
      <c r="M5922">
        <v>35376</v>
      </c>
      <c r="N5922">
        <v>33600</v>
      </c>
      <c r="O5922">
        <v>1776</v>
      </c>
      <c r="P5922">
        <v>5.0199999999999996</v>
      </c>
      <c r="Q5922" t="s">
        <v>41</v>
      </c>
      <c r="R5922" t="str">
        <f t="shared" si="92"/>
        <v>H2</v>
      </c>
    </row>
    <row r="5923" spans="1:18" x14ac:dyDescent="0.35">
      <c r="A5923" t="s">
        <v>7698</v>
      </c>
      <c r="B5923" s="1">
        <v>45945</v>
      </c>
      <c r="C5923" t="s">
        <v>1484</v>
      </c>
      <c r="D5923" t="s">
        <v>19</v>
      </c>
      <c r="E5923" t="s">
        <v>20</v>
      </c>
      <c r="F5923" t="s">
        <v>21</v>
      </c>
      <c r="G5923" t="s">
        <v>22</v>
      </c>
      <c r="H5923" t="s">
        <v>40</v>
      </c>
      <c r="I5923">
        <v>1</v>
      </c>
      <c r="J5923">
        <v>84900</v>
      </c>
      <c r="K5923">
        <v>62300</v>
      </c>
      <c r="L5923">
        <v>0.25</v>
      </c>
      <c r="M5923">
        <v>63675</v>
      </c>
      <c r="N5923">
        <v>62300</v>
      </c>
      <c r="O5923">
        <v>1375</v>
      </c>
      <c r="P5923">
        <v>2.16</v>
      </c>
      <c r="Q5923" t="s">
        <v>41</v>
      </c>
      <c r="R5923" t="str">
        <f t="shared" si="92"/>
        <v>H2</v>
      </c>
    </row>
    <row r="5924" spans="1:18" x14ac:dyDescent="0.35">
      <c r="A5924" t="s">
        <v>7699</v>
      </c>
      <c r="B5924" s="1">
        <v>45945</v>
      </c>
      <c r="C5924" t="s">
        <v>4462</v>
      </c>
      <c r="D5924" t="s">
        <v>19</v>
      </c>
      <c r="E5924" t="s">
        <v>84</v>
      </c>
      <c r="F5924" t="s">
        <v>21</v>
      </c>
      <c r="G5924" t="s">
        <v>93</v>
      </c>
      <c r="H5924" t="s">
        <v>40</v>
      </c>
      <c r="I5924">
        <v>1</v>
      </c>
      <c r="J5924">
        <v>33000</v>
      </c>
      <c r="K5924">
        <v>20700</v>
      </c>
      <c r="L5924">
        <v>0.13</v>
      </c>
      <c r="M5924">
        <v>28710</v>
      </c>
      <c r="N5924">
        <v>20700</v>
      </c>
      <c r="O5924">
        <v>8010</v>
      </c>
      <c r="P5924">
        <v>27.9</v>
      </c>
      <c r="Q5924" t="s">
        <v>24</v>
      </c>
      <c r="R5924" t="str">
        <f t="shared" si="92"/>
        <v>H2</v>
      </c>
    </row>
    <row r="5925" spans="1:18" x14ac:dyDescent="0.35">
      <c r="A5925" t="s">
        <v>7700</v>
      </c>
      <c r="B5925" s="1">
        <v>45945</v>
      </c>
      <c r="C5925" t="s">
        <v>179</v>
      </c>
      <c r="D5925" t="s">
        <v>27</v>
      </c>
      <c r="E5925" t="s">
        <v>57</v>
      </c>
      <c r="F5925" t="s">
        <v>38</v>
      </c>
      <c r="G5925" t="s">
        <v>93</v>
      </c>
      <c r="H5925" t="s">
        <v>23</v>
      </c>
      <c r="I5925">
        <v>1</v>
      </c>
      <c r="J5925">
        <v>49100</v>
      </c>
      <c r="K5925">
        <v>29900</v>
      </c>
      <c r="L5925">
        <v>0.09</v>
      </c>
      <c r="M5925">
        <v>44681</v>
      </c>
      <c r="N5925">
        <v>29900</v>
      </c>
      <c r="O5925">
        <v>14781</v>
      </c>
      <c r="P5925">
        <v>33.08</v>
      </c>
      <c r="Q5925" t="s">
        <v>48</v>
      </c>
      <c r="R5925" t="str">
        <f t="shared" si="92"/>
        <v>H2</v>
      </c>
    </row>
    <row r="5926" spans="1:18" x14ac:dyDescent="0.35">
      <c r="A5926" t="s">
        <v>7701</v>
      </c>
      <c r="B5926" s="1">
        <v>45945</v>
      </c>
      <c r="C5926" t="s">
        <v>2946</v>
      </c>
      <c r="D5926" t="s">
        <v>19</v>
      </c>
      <c r="E5926" t="s">
        <v>20</v>
      </c>
      <c r="F5926" t="s">
        <v>21</v>
      </c>
      <c r="G5926" t="s">
        <v>33</v>
      </c>
      <c r="H5926" t="s">
        <v>23</v>
      </c>
      <c r="I5926">
        <v>1</v>
      </c>
      <c r="J5926">
        <v>85000</v>
      </c>
      <c r="K5926">
        <v>64400</v>
      </c>
      <c r="L5926">
        <v>0.15</v>
      </c>
      <c r="M5926">
        <v>72250</v>
      </c>
      <c r="N5926">
        <v>64400</v>
      </c>
      <c r="O5926">
        <v>7850</v>
      </c>
      <c r="P5926">
        <v>10.87</v>
      </c>
      <c r="Q5926" t="s">
        <v>41</v>
      </c>
      <c r="R5926" t="str">
        <f t="shared" si="92"/>
        <v>H2</v>
      </c>
    </row>
    <row r="5927" spans="1:18" x14ac:dyDescent="0.35">
      <c r="A5927" t="s">
        <v>7702</v>
      </c>
      <c r="B5927" s="1">
        <v>45945</v>
      </c>
      <c r="C5927" t="s">
        <v>2821</v>
      </c>
      <c r="D5927" t="s">
        <v>19</v>
      </c>
      <c r="E5927" t="s">
        <v>242</v>
      </c>
      <c r="F5927" t="s">
        <v>74</v>
      </c>
      <c r="G5927" t="s">
        <v>93</v>
      </c>
      <c r="H5927" t="s">
        <v>40</v>
      </c>
      <c r="I5927">
        <v>2</v>
      </c>
      <c r="J5927">
        <v>39400</v>
      </c>
      <c r="K5927">
        <v>24900</v>
      </c>
      <c r="L5927">
        <v>0.13</v>
      </c>
      <c r="M5927">
        <v>68556</v>
      </c>
      <c r="N5927">
        <v>49800</v>
      </c>
      <c r="O5927">
        <v>18756</v>
      </c>
      <c r="P5927">
        <v>27.36</v>
      </c>
      <c r="Q5927" t="s">
        <v>41</v>
      </c>
      <c r="R5927" t="str">
        <f t="shared" si="92"/>
        <v>H2</v>
      </c>
    </row>
    <row r="5928" spans="1:18" x14ac:dyDescent="0.35">
      <c r="A5928" t="s">
        <v>7703</v>
      </c>
      <c r="B5928" s="1">
        <v>45945</v>
      </c>
      <c r="C5928" t="s">
        <v>216</v>
      </c>
      <c r="D5928" t="s">
        <v>19</v>
      </c>
      <c r="E5928" t="s">
        <v>60</v>
      </c>
      <c r="F5928" t="s">
        <v>21</v>
      </c>
      <c r="G5928" t="s">
        <v>93</v>
      </c>
      <c r="H5928" t="s">
        <v>23</v>
      </c>
      <c r="I5928">
        <v>3</v>
      </c>
      <c r="J5928">
        <v>46900</v>
      </c>
      <c r="K5928">
        <v>30800</v>
      </c>
      <c r="L5928">
        <v>0.25</v>
      </c>
      <c r="M5928">
        <v>105525</v>
      </c>
      <c r="N5928">
        <v>92400</v>
      </c>
      <c r="O5928">
        <v>13125</v>
      </c>
      <c r="P5928">
        <v>12.44</v>
      </c>
      <c r="Q5928" t="s">
        <v>24</v>
      </c>
      <c r="R5928" t="str">
        <f t="shared" si="92"/>
        <v>H2</v>
      </c>
    </row>
    <row r="5929" spans="1:18" x14ac:dyDescent="0.35">
      <c r="A5929" t="s">
        <v>7704</v>
      </c>
      <c r="B5929" s="1">
        <v>45945</v>
      </c>
      <c r="C5929" t="s">
        <v>2608</v>
      </c>
      <c r="D5929" t="s">
        <v>27</v>
      </c>
      <c r="E5929" t="s">
        <v>57</v>
      </c>
      <c r="F5929" t="s">
        <v>38</v>
      </c>
      <c r="G5929" t="s">
        <v>29</v>
      </c>
      <c r="H5929" t="s">
        <v>23</v>
      </c>
      <c r="I5929">
        <v>2</v>
      </c>
      <c r="J5929">
        <v>46900</v>
      </c>
      <c r="K5929">
        <v>30000</v>
      </c>
      <c r="L5929">
        <v>0.32</v>
      </c>
      <c r="M5929">
        <v>63784</v>
      </c>
      <c r="N5929">
        <v>60000</v>
      </c>
      <c r="O5929">
        <v>3784</v>
      </c>
      <c r="P5929">
        <v>5.93</v>
      </c>
      <c r="Q5929" t="s">
        <v>24</v>
      </c>
      <c r="R5929" t="str">
        <f t="shared" si="92"/>
        <v>H2</v>
      </c>
    </row>
    <row r="5930" spans="1:18" x14ac:dyDescent="0.35">
      <c r="A5930" t="s">
        <v>7705</v>
      </c>
      <c r="B5930" s="1">
        <v>45945</v>
      </c>
      <c r="C5930" t="s">
        <v>6347</v>
      </c>
      <c r="D5930" t="s">
        <v>19</v>
      </c>
      <c r="E5930" t="s">
        <v>37</v>
      </c>
      <c r="F5930" t="s">
        <v>38</v>
      </c>
      <c r="G5930" t="s">
        <v>33</v>
      </c>
      <c r="H5930" t="s">
        <v>40</v>
      </c>
      <c r="I5930">
        <v>2</v>
      </c>
      <c r="J5930">
        <v>35000</v>
      </c>
      <c r="K5930">
        <v>21500</v>
      </c>
      <c r="L5930">
        <v>0.19</v>
      </c>
      <c r="M5930">
        <v>56700</v>
      </c>
      <c r="N5930">
        <v>43000</v>
      </c>
      <c r="O5930">
        <v>13700</v>
      </c>
      <c r="P5930">
        <v>24.16</v>
      </c>
      <c r="Q5930" t="s">
        <v>48</v>
      </c>
      <c r="R5930" t="str">
        <f t="shared" si="92"/>
        <v>H2</v>
      </c>
    </row>
    <row r="5931" spans="1:18" x14ac:dyDescent="0.35">
      <c r="A5931" t="s">
        <v>7706</v>
      </c>
      <c r="B5931" s="1">
        <v>45945</v>
      </c>
      <c r="C5931" t="s">
        <v>2771</v>
      </c>
      <c r="D5931" t="s">
        <v>27</v>
      </c>
      <c r="E5931" t="s">
        <v>37</v>
      </c>
      <c r="F5931" t="s">
        <v>38</v>
      </c>
      <c r="G5931" t="s">
        <v>29</v>
      </c>
      <c r="H5931" t="s">
        <v>40</v>
      </c>
      <c r="I5931">
        <v>2</v>
      </c>
      <c r="J5931">
        <v>34300</v>
      </c>
      <c r="K5931">
        <v>21500</v>
      </c>
      <c r="L5931">
        <v>0.1</v>
      </c>
      <c r="M5931">
        <v>61740</v>
      </c>
      <c r="N5931">
        <v>43000</v>
      </c>
      <c r="O5931">
        <v>18740</v>
      </c>
      <c r="P5931">
        <v>30.35</v>
      </c>
      <c r="Q5931" t="s">
        <v>48</v>
      </c>
      <c r="R5931" t="str">
        <f t="shared" si="92"/>
        <v>H2</v>
      </c>
    </row>
    <row r="5932" spans="1:18" x14ac:dyDescent="0.35">
      <c r="A5932" t="s">
        <v>7707</v>
      </c>
      <c r="B5932" s="1">
        <v>45945</v>
      </c>
      <c r="C5932" t="s">
        <v>1339</v>
      </c>
      <c r="D5932" t="s">
        <v>19</v>
      </c>
      <c r="E5932" t="s">
        <v>57</v>
      </c>
      <c r="F5932" t="s">
        <v>38</v>
      </c>
      <c r="G5932" t="s">
        <v>39</v>
      </c>
      <c r="H5932" t="s">
        <v>34</v>
      </c>
      <c r="I5932">
        <v>2</v>
      </c>
      <c r="J5932">
        <v>47000</v>
      </c>
      <c r="K5932">
        <v>30400</v>
      </c>
      <c r="L5932">
        <v>0.28999999999999998</v>
      </c>
      <c r="M5932">
        <v>66740</v>
      </c>
      <c r="N5932">
        <v>60800</v>
      </c>
      <c r="O5932">
        <v>5940</v>
      </c>
      <c r="P5932">
        <v>8.9</v>
      </c>
      <c r="Q5932" t="s">
        <v>41</v>
      </c>
      <c r="R5932" t="str">
        <f t="shared" si="92"/>
        <v>H2</v>
      </c>
    </row>
    <row r="5933" spans="1:18" x14ac:dyDescent="0.35">
      <c r="A5933" t="s">
        <v>7708</v>
      </c>
      <c r="B5933" s="1">
        <v>45945</v>
      </c>
      <c r="C5933" t="s">
        <v>1193</v>
      </c>
      <c r="D5933" t="s">
        <v>19</v>
      </c>
      <c r="E5933" t="s">
        <v>108</v>
      </c>
      <c r="F5933" t="s">
        <v>47</v>
      </c>
      <c r="G5933" t="s">
        <v>33</v>
      </c>
      <c r="H5933" t="s">
        <v>23</v>
      </c>
      <c r="I5933">
        <v>2</v>
      </c>
      <c r="J5933">
        <v>71900</v>
      </c>
      <c r="K5933">
        <v>45500</v>
      </c>
      <c r="L5933">
        <v>0.26</v>
      </c>
      <c r="M5933">
        <v>106412</v>
      </c>
      <c r="N5933">
        <v>91000</v>
      </c>
      <c r="O5933">
        <v>15412</v>
      </c>
      <c r="P5933">
        <v>14.48</v>
      </c>
      <c r="Q5933" t="s">
        <v>41</v>
      </c>
      <c r="R5933" t="str">
        <f t="shared" si="92"/>
        <v>H2</v>
      </c>
    </row>
    <row r="5934" spans="1:18" x14ac:dyDescent="0.35">
      <c r="A5934" t="s">
        <v>7709</v>
      </c>
      <c r="B5934" s="1">
        <v>45945</v>
      </c>
      <c r="C5934" t="s">
        <v>1017</v>
      </c>
      <c r="D5934" t="s">
        <v>27</v>
      </c>
      <c r="E5934" t="s">
        <v>28</v>
      </c>
      <c r="F5934" t="s">
        <v>21</v>
      </c>
      <c r="G5934" t="s">
        <v>29</v>
      </c>
      <c r="H5934" t="s">
        <v>40</v>
      </c>
      <c r="I5934">
        <v>3</v>
      </c>
      <c r="J5934">
        <v>17600</v>
      </c>
      <c r="K5934">
        <v>11600</v>
      </c>
      <c r="L5934">
        <v>0.04</v>
      </c>
      <c r="M5934">
        <v>50688</v>
      </c>
      <c r="N5934">
        <v>34800</v>
      </c>
      <c r="O5934">
        <v>15888</v>
      </c>
      <c r="P5934">
        <v>31.34</v>
      </c>
      <c r="Q5934" t="s">
        <v>24</v>
      </c>
      <c r="R5934" t="str">
        <f t="shared" si="92"/>
        <v>H2</v>
      </c>
    </row>
    <row r="5935" spans="1:18" x14ac:dyDescent="0.35">
      <c r="A5935" t="s">
        <v>7710</v>
      </c>
      <c r="B5935" s="1">
        <v>45945</v>
      </c>
      <c r="C5935" t="s">
        <v>1306</v>
      </c>
      <c r="D5935" t="s">
        <v>19</v>
      </c>
      <c r="E5935" t="s">
        <v>60</v>
      </c>
      <c r="F5935" t="s">
        <v>21</v>
      </c>
      <c r="G5935" t="s">
        <v>33</v>
      </c>
      <c r="H5935" t="s">
        <v>23</v>
      </c>
      <c r="I5935">
        <v>1</v>
      </c>
      <c r="J5935">
        <v>45200</v>
      </c>
      <c r="K5935">
        <v>29000</v>
      </c>
      <c r="L5935">
        <v>0.28999999999999998</v>
      </c>
      <c r="M5935">
        <v>32092</v>
      </c>
      <c r="N5935">
        <v>29000</v>
      </c>
      <c r="O5935">
        <v>3092</v>
      </c>
      <c r="P5935">
        <v>9.6300000000000008</v>
      </c>
      <c r="Q5935" t="s">
        <v>24</v>
      </c>
      <c r="R5935" t="str">
        <f t="shared" si="92"/>
        <v>H2</v>
      </c>
    </row>
    <row r="5936" spans="1:18" x14ac:dyDescent="0.35">
      <c r="A5936" t="s">
        <v>7711</v>
      </c>
      <c r="B5936" s="1">
        <v>45945</v>
      </c>
      <c r="C5936" t="s">
        <v>4940</v>
      </c>
      <c r="D5936" t="s">
        <v>19</v>
      </c>
      <c r="E5936" t="s">
        <v>60</v>
      </c>
      <c r="F5936" t="s">
        <v>21</v>
      </c>
      <c r="G5936" t="s">
        <v>93</v>
      </c>
      <c r="H5936" t="s">
        <v>40</v>
      </c>
      <c r="I5936">
        <v>1</v>
      </c>
      <c r="J5936">
        <v>44400</v>
      </c>
      <c r="K5936">
        <v>29800</v>
      </c>
      <c r="L5936">
        <v>0.11</v>
      </c>
      <c r="M5936">
        <v>39516</v>
      </c>
      <c r="N5936">
        <v>29800</v>
      </c>
      <c r="O5936">
        <v>9716</v>
      </c>
      <c r="P5936">
        <v>24.59</v>
      </c>
      <c r="Q5936" t="s">
        <v>41</v>
      </c>
      <c r="R5936" t="str">
        <f t="shared" si="92"/>
        <v>H2</v>
      </c>
    </row>
    <row r="5937" spans="1:18" x14ac:dyDescent="0.35">
      <c r="A5937" t="s">
        <v>7712</v>
      </c>
      <c r="B5937" s="1">
        <v>45945</v>
      </c>
      <c r="C5937" t="s">
        <v>1297</v>
      </c>
      <c r="D5937" t="s">
        <v>27</v>
      </c>
      <c r="E5937" t="s">
        <v>57</v>
      </c>
      <c r="F5937" t="s">
        <v>38</v>
      </c>
      <c r="G5937" t="s">
        <v>22</v>
      </c>
      <c r="H5937" t="s">
        <v>23</v>
      </c>
      <c r="I5937">
        <v>2</v>
      </c>
      <c r="J5937">
        <v>49200</v>
      </c>
      <c r="K5937">
        <v>30900</v>
      </c>
      <c r="L5937">
        <v>0.13</v>
      </c>
      <c r="M5937">
        <v>85608</v>
      </c>
      <c r="N5937">
        <v>61800</v>
      </c>
      <c r="O5937">
        <v>23808</v>
      </c>
      <c r="P5937">
        <v>27.81</v>
      </c>
      <c r="Q5937" t="s">
        <v>48</v>
      </c>
      <c r="R5937" t="str">
        <f t="shared" si="92"/>
        <v>H2</v>
      </c>
    </row>
    <row r="5938" spans="1:18" x14ac:dyDescent="0.35">
      <c r="A5938" t="s">
        <v>7713</v>
      </c>
      <c r="B5938" s="1">
        <v>45945</v>
      </c>
      <c r="C5938" t="s">
        <v>5276</v>
      </c>
      <c r="D5938" t="s">
        <v>27</v>
      </c>
      <c r="E5938" t="s">
        <v>84</v>
      </c>
      <c r="F5938" t="s">
        <v>21</v>
      </c>
      <c r="G5938" t="s">
        <v>93</v>
      </c>
      <c r="H5938" t="s">
        <v>23</v>
      </c>
      <c r="I5938">
        <v>1</v>
      </c>
      <c r="J5938">
        <v>31800</v>
      </c>
      <c r="K5938">
        <v>21100</v>
      </c>
      <c r="L5938">
        <v>0.25</v>
      </c>
      <c r="M5938">
        <v>23850</v>
      </c>
      <c r="N5938">
        <v>21100</v>
      </c>
      <c r="O5938">
        <v>2750</v>
      </c>
      <c r="P5938">
        <v>11.53</v>
      </c>
      <c r="Q5938" t="s">
        <v>24</v>
      </c>
      <c r="R5938" t="str">
        <f t="shared" si="92"/>
        <v>H2</v>
      </c>
    </row>
    <row r="5939" spans="1:18" x14ac:dyDescent="0.35">
      <c r="A5939" t="s">
        <v>7714</v>
      </c>
      <c r="B5939" s="1">
        <v>45945</v>
      </c>
      <c r="C5939" t="s">
        <v>1609</v>
      </c>
      <c r="D5939" t="s">
        <v>27</v>
      </c>
      <c r="E5939" t="s">
        <v>20</v>
      </c>
      <c r="F5939" t="s">
        <v>21</v>
      </c>
      <c r="G5939" t="s">
        <v>29</v>
      </c>
      <c r="H5939" t="s">
        <v>40</v>
      </c>
      <c r="I5939">
        <v>3</v>
      </c>
      <c r="J5939">
        <v>82400</v>
      </c>
      <c r="K5939">
        <v>61200</v>
      </c>
      <c r="L5939">
        <v>0.14000000000000001</v>
      </c>
      <c r="M5939">
        <v>212592</v>
      </c>
      <c r="N5939">
        <v>183600</v>
      </c>
      <c r="O5939">
        <v>28992</v>
      </c>
      <c r="P5939">
        <v>13.64</v>
      </c>
      <c r="Q5939" t="s">
        <v>41</v>
      </c>
      <c r="R5939" t="str">
        <f t="shared" si="92"/>
        <v>H2</v>
      </c>
    </row>
    <row r="5940" spans="1:18" x14ac:dyDescent="0.35">
      <c r="A5940" t="s">
        <v>7715</v>
      </c>
      <c r="B5940" s="1">
        <v>45945</v>
      </c>
      <c r="C5940" t="s">
        <v>5673</v>
      </c>
      <c r="D5940" t="s">
        <v>27</v>
      </c>
      <c r="E5940" t="s">
        <v>20</v>
      </c>
      <c r="F5940" t="s">
        <v>21</v>
      </c>
      <c r="G5940" t="s">
        <v>93</v>
      </c>
      <c r="H5940" t="s">
        <v>40</v>
      </c>
      <c r="I5940">
        <v>3</v>
      </c>
      <c r="J5940">
        <v>87600</v>
      </c>
      <c r="K5940">
        <v>61400</v>
      </c>
      <c r="L5940">
        <v>0.18</v>
      </c>
      <c r="M5940">
        <v>215496</v>
      </c>
      <c r="N5940">
        <v>184200</v>
      </c>
      <c r="O5940">
        <v>31296</v>
      </c>
      <c r="P5940">
        <v>14.52</v>
      </c>
      <c r="Q5940" t="s">
        <v>48</v>
      </c>
      <c r="R5940" t="str">
        <f t="shared" si="92"/>
        <v>H2</v>
      </c>
    </row>
    <row r="5941" spans="1:18" x14ac:dyDescent="0.35">
      <c r="A5941" t="s">
        <v>7716</v>
      </c>
      <c r="B5941" s="1">
        <v>45945</v>
      </c>
      <c r="C5941" t="s">
        <v>338</v>
      </c>
      <c r="D5941" t="s">
        <v>27</v>
      </c>
      <c r="E5941" t="s">
        <v>242</v>
      </c>
      <c r="F5941" t="s">
        <v>74</v>
      </c>
      <c r="G5941" t="s">
        <v>33</v>
      </c>
      <c r="H5941" t="s">
        <v>34</v>
      </c>
      <c r="I5941">
        <v>3</v>
      </c>
      <c r="J5941">
        <v>38000</v>
      </c>
      <c r="K5941">
        <v>24700</v>
      </c>
      <c r="L5941">
        <v>0.16</v>
      </c>
      <c r="M5941">
        <v>95760</v>
      </c>
      <c r="N5941">
        <v>74100</v>
      </c>
      <c r="O5941">
        <v>21660</v>
      </c>
      <c r="P5941">
        <v>22.62</v>
      </c>
      <c r="Q5941" t="s">
        <v>48</v>
      </c>
      <c r="R5941" t="str">
        <f t="shared" si="92"/>
        <v>H2</v>
      </c>
    </row>
    <row r="5942" spans="1:18" x14ac:dyDescent="0.35">
      <c r="A5942" t="s">
        <v>7717</v>
      </c>
      <c r="B5942" s="1">
        <v>45946</v>
      </c>
      <c r="C5942" t="s">
        <v>6383</v>
      </c>
      <c r="D5942" t="s">
        <v>19</v>
      </c>
      <c r="E5942" t="s">
        <v>123</v>
      </c>
      <c r="F5942" t="s">
        <v>21</v>
      </c>
      <c r="G5942" t="s">
        <v>29</v>
      </c>
      <c r="H5942" t="s">
        <v>34</v>
      </c>
      <c r="I5942">
        <v>2</v>
      </c>
      <c r="J5942">
        <v>184100</v>
      </c>
      <c r="K5942">
        <v>144200</v>
      </c>
      <c r="L5942">
        <v>0.14000000000000001</v>
      </c>
      <c r="M5942">
        <v>316652</v>
      </c>
      <c r="N5942">
        <v>288400</v>
      </c>
      <c r="O5942">
        <v>28252</v>
      </c>
      <c r="P5942">
        <v>8.92</v>
      </c>
      <c r="Q5942" t="s">
        <v>24</v>
      </c>
      <c r="R5942" t="str">
        <f t="shared" si="92"/>
        <v>H2</v>
      </c>
    </row>
    <row r="5943" spans="1:18" x14ac:dyDescent="0.35">
      <c r="A5943" t="s">
        <v>7718</v>
      </c>
      <c r="B5943" s="1">
        <v>45946</v>
      </c>
      <c r="C5943" t="s">
        <v>3152</v>
      </c>
      <c r="D5943" t="s">
        <v>27</v>
      </c>
      <c r="E5943" t="s">
        <v>123</v>
      </c>
      <c r="F5943" t="s">
        <v>21</v>
      </c>
      <c r="G5943" t="s">
        <v>22</v>
      </c>
      <c r="H5943" t="s">
        <v>23</v>
      </c>
      <c r="I5943">
        <v>2</v>
      </c>
      <c r="J5943">
        <v>191200</v>
      </c>
      <c r="K5943">
        <v>138200</v>
      </c>
      <c r="L5943">
        <v>0.19</v>
      </c>
      <c r="M5943">
        <v>309744</v>
      </c>
      <c r="N5943">
        <v>276400</v>
      </c>
      <c r="O5943">
        <v>33344</v>
      </c>
      <c r="P5943">
        <v>10.77</v>
      </c>
      <c r="Q5943" t="s">
        <v>41</v>
      </c>
      <c r="R5943" t="str">
        <f t="shared" si="92"/>
        <v>H2</v>
      </c>
    </row>
    <row r="5944" spans="1:18" x14ac:dyDescent="0.35">
      <c r="A5944" t="s">
        <v>7719</v>
      </c>
      <c r="B5944" s="1">
        <v>45946</v>
      </c>
      <c r="C5944" t="s">
        <v>2235</v>
      </c>
      <c r="D5944" t="s">
        <v>19</v>
      </c>
      <c r="E5944" t="s">
        <v>46</v>
      </c>
      <c r="F5944" t="s">
        <v>47</v>
      </c>
      <c r="G5944" t="s">
        <v>29</v>
      </c>
      <c r="H5944" t="s">
        <v>23</v>
      </c>
      <c r="I5944">
        <v>1</v>
      </c>
      <c r="J5944">
        <v>51100</v>
      </c>
      <c r="K5944">
        <v>35600</v>
      </c>
      <c r="L5944">
        <v>0.1</v>
      </c>
      <c r="M5944">
        <v>45990</v>
      </c>
      <c r="N5944">
        <v>35600</v>
      </c>
      <c r="O5944">
        <v>10390</v>
      </c>
      <c r="P5944">
        <v>22.59</v>
      </c>
      <c r="Q5944" t="s">
        <v>48</v>
      </c>
      <c r="R5944" t="str">
        <f t="shared" si="92"/>
        <v>H2</v>
      </c>
    </row>
    <row r="5945" spans="1:18" x14ac:dyDescent="0.35">
      <c r="A5945" t="s">
        <v>7720</v>
      </c>
      <c r="B5945" s="1">
        <v>45946</v>
      </c>
      <c r="C5945" t="s">
        <v>7721</v>
      </c>
      <c r="D5945" t="s">
        <v>27</v>
      </c>
      <c r="E5945" t="s">
        <v>28</v>
      </c>
      <c r="F5945" t="s">
        <v>21</v>
      </c>
      <c r="G5945" t="s">
        <v>29</v>
      </c>
      <c r="H5945" t="s">
        <v>34</v>
      </c>
      <c r="I5945">
        <v>4</v>
      </c>
      <c r="J5945">
        <v>18500</v>
      </c>
      <c r="K5945">
        <v>11700</v>
      </c>
      <c r="L5945">
        <v>0.17</v>
      </c>
      <c r="M5945">
        <v>61420</v>
      </c>
      <c r="N5945">
        <v>46800</v>
      </c>
      <c r="O5945">
        <v>14620</v>
      </c>
      <c r="P5945">
        <v>23.8</v>
      </c>
      <c r="Q5945" t="s">
        <v>41</v>
      </c>
      <c r="R5945" t="str">
        <f t="shared" si="92"/>
        <v>H2</v>
      </c>
    </row>
    <row r="5946" spans="1:18" x14ac:dyDescent="0.35">
      <c r="A5946" t="s">
        <v>7722</v>
      </c>
      <c r="B5946" s="1">
        <v>45946</v>
      </c>
      <c r="C5946" t="s">
        <v>1017</v>
      </c>
      <c r="D5946" t="s">
        <v>27</v>
      </c>
      <c r="E5946" t="s">
        <v>60</v>
      </c>
      <c r="F5946" t="s">
        <v>21</v>
      </c>
      <c r="G5946" t="s">
        <v>22</v>
      </c>
      <c r="H5946" t="s">
        <v>34</v>
      </c>
      <c r="I5946">
        <v>2</v>
      </c>
      <c r="J5946">
        <v>45700</v>
      </c>
      <c r="K5946">
        <v>29600</v>
      </c>
      <c r="L5946">
        <v>0.3</v>
      </c>
      <c r="M5946">
        <v>63980</v>
      </c>
      <c r="N5946">
        <v>59200</v>
      </c>
      <c r="O5946">
        <v>4780</v>
      </c>
      <c r="P5946">
        <v>7.47</v>
      </c>
      <c r="Q5946" t="s">
        <v>30</v>
      </c>
      <c r="R5946" t="str">
        <f t="shared" si="92"/>
        <v>H2</v>
      </c>
    </row>
    <row r="5947" spans="1:18" x14ac:dyDescent="0.35">
      <c r="A5947" t="s">
        <v>7723</v>
      </c>
      <c r="B5947" s="1">
        <v>45946</v>
      </c>
      <c r="C5947" t="s">
        <v>404</v>
      </c>
      <c r="D5947" t="s">
        <v>19</v>
      </c>
      <c r="E5947" t="s">
        <v>84</v>
      </c>
      <c r="F5947" t="s">
        <v>21</v>
      </c>
      <c r="G5947" t="s">
        <v>33</v>
      </c>
      <c r="H5947" t="s">
        <v>40</v>
      </c>
      <c r="I5947">
        <v>2</v>
      </c>
      <c r="J5947">
        <v>31200</v>
      </c>
      <c r="K5947">
        <v>20800</v>
      </c>
      <c r="L5947">
        <v>0.17</v>
      </c>
      <c r="M5947">
        <v>51792</v>
      </c>
      <c r="N5947">
        <v>41600</v>
      </c>
      <c r="O5947">
        <v>10192</v>
      </c>
      <c r="P5947">
        <v>19.68</v>
      </c>
      <c r="Q5947" t="s">
        <v>41</v>
      </c>
      <c r="R5947" t="str">
        <f t="shared" si="92"/>
        <v>H2</v>
      </c>
    </row>
    <row r="5948" spans="1:18" x14ac:dyDescent="0.35">
      <c r="A5948" t="s">
        <v>7724</v>
      </c>
      <c r="B5948" s="1">
        <v>45946</v>
      </c>
      <c r="C5948" t="s">
        <v>1382</v>
      </c>
      <c r="D5948" t="s">
        <v>27</v>
      </c>
      <c r="E5948" t="s">
        <v>20</v>
      </c>
      <c r="F5948" t="s">
        <v>21</v>
      </c>
      <c r="G5948" t="s">
        <v>33</v>
      </c>
      <c r="H5948" t="s">
        <v>40</v>
      </c>
      <c r="I5948">
        <v>1</v>
      </c>
      <c r="J5948">
        <v>78400</v>
      </c>
      <c r="K5948">
        <v>62000</v>
      </c>
      <c r="L5948">
        <v>0.18</v>
      </c>
      <c r="M5948">
        <v>64288</v>
      </c>
      <c r="N5948">
        <v>62000</v>
      </c>
      <c r="O5948">
        <v>2288</v>
      </c>
      <c r="P5948">
        <v>3.56</v>
      </c>
      <c r="Q5948" t="s">
        <v>41</v>
      </c>
      <c r="R5948" t="str">
        <f t="shared" si="92"/>
        <v>H2</v>
      </c>
    </row>
    <row r="5949" spans="1:18" x14ac:dyDescent="0.35">
      <c r="A5949" t="s">
        <v>7725</v>
      </c>
      <c r="B5949" s="1">
        <v>45946</v>
      </c>
      <c r="C5949" t="s">
        <v>1136</v>
      </c>
      <c r="D5949" t="s">
        <v>27</v>
      </c>
      <c r="E5949" t="s">
        <v>37</v>
      </c>
      <c r="F5949" t="s">
        <v>38</v>
      </c>
      <c r="G5949" t="s">
        <v>33</v>
      </c>
      <c r="H5949" t="s">
        <v>23</v>
      </c>
      <c r="I5949">
        <v>2</v>
      </c>
      <c r="J5949">
        <v>37000</v>
      </c>
      <c r="K5949">
        <v>21400</v>
      </c>
      <c r="L5949">
        <v>0.28000000000000003</v>
      </c>
      <c r="M5949">
        <v>53280</v>
      </c>
      <c r="N5949">
        <v>42800</v>
      </c>
      <c r="O5949">
        <v>10480</v>
      </c>
      <c r="P5949">
        <v>19.670000000000002</v>
      </c>
      <c r="Q5949" t="s">
        <v>41</v>
      </c>
      <c r="R5949" t="str">
        <f t="shared" si="92"/>
        <v>H2</v>
      </c>
    </row>
    <row r="5950" spans="1:18" x14ac:dyDescent="0.35">
      <c r="A5950" t="s">
        <v>7726</v>
      </c>
      <c r="B5950" s="1">
        <v>45946</v>
      </c>
      <c r="C5950" t="s">
        <v>2409</v>
      </c>
      <c r="D5950" t="s">
        <v>19</v>
      </c>
      <c r="E5950" t="s">
        <v>73</v>
      </c>
      <c r="F5950" t="s">
        <v>74</v>
      </c>
      <c r="G5950" t="s">
        <v>29</v>
      </c>
      <c r="H5950" t="s">
        <v>34</v>
      </c>
      <c r="I5950">
        <v>1</v>
      </c>
      <c r="J5950">
        <v>59700</v>
      </c>
      <c r="K5950">
        <v>39300</v>
      </c>
      <c r="L5950">
        <v>0.18</v>
      </c>
      <c r="M5950">
        <v>48954</v>
      </c>
      <c r="N5950">
        <v>39300</v>
      </c>
      <c r="O5950">
        <v>9654</v>
      </c>
      <c r="P5950">
        <v>19.72</v>
      </c>
      <c r="Q5950" t="s">
        <v>48</v>
      </c>
      <c r="R5950" t="str">
        <f t="shared" si="92"/>
        <v>H2</v>
      </c>
    </row>
    <row r="5951" spans="1:18" x14ac:dyDescent="0.35">
      <c r="A5951" t="s">
        <v>7727</v>
      </c>
      <c r="B5951" s="1">
        <v>45946</v>
      </c>
      <c r="C5951" t="s">
        <v>359</v>
      </c>
      <c r="D5951" t="s">
        <v>27</v>
      </c>
      <c r="E5951" t="s">
        <v>84</v>
      </c>
      <c r="F5951" t="s">
        <v>21</v>
      </c>
      <c r="G5951" t="s">
        <v>29</v>
      </c>
      <c r="H5951" t="s">
        <v>23</v>
      </c>
      <c r="I5951">
        <v>2</v>
      </c>
      <c r="J5951">
        <v>31100</v>
      </c>
      <c r="K5951">
        <v>20600</v>
      </c>
      <c r="L5951">
        <v>0.15</v>
      </c>
      <c r="M5951">
        <v>52870</v>
      </c>
      <c r="N5951">
        <v>41200</v>
      </c>
      <c r="O5951">
        <v>11670</v>
      </c>
      <c r="P5951">
        <v>22.07</v>
      </c>
      <c r="Q5951" t="s">
        <v>48</v>
      </c>
      <c r="R5951" t="str">
        <f t="shared" si="92"/>
        <v>H2</v>
      </c>
    </row>
    <row r="5952" spans="1:18" x14ac:dyDescent="0.35">
      <c r="A5952" t="s">
        <v>7728</v>
      </c>
      <c r="B5952" s="1">
        <v>45946</v>
      </c>
      <c r="C5952" t="s">
        <v>433</v>
      </c>
      <c r="D5952" t="s">
        <v>27</v>
      </c>
      <c r="E5952" t="s">
        <v>79</v>
      </c>
      <c r="F5952" t="s">
        <v>47</v>
      </c>
      <c r="G5952" t="s">
        <v>93</v>
      </c>
      <c r="H5952" t="s">
        <v>23</v>
      </c>
      <c r="I5952">
        <v>3</v>
      </c>
      <c r="J5952">
        <v>55000</v>
      </c>
      <c r="K5952">
        <v>36000</v>
      </c>
      <c r="L5952">
        <v>0.19</v>
      </c>
      <c r="M5952">
        <v>133650</v>
      </c>
      <c r="N5952">
        <v>108000</v>
      </c>
      <c r="O5952">
        <v>25650</v>
      </c>
      <c r="P5952">
        <v>19.190000000000001</v>
      </c>
      <c r="Q5952" t="s">
        <v>41</v>
      </c>
      <c r="R5952" t="str">
        <f t="shared" si="92"/>
        <v>H2</v>
      </c>
    </row>
    <row r="5953" spans="1:18" x14ac:dyDescent="0.35">
      <c r="A5953" t="s">
        <v>7729</v>
      </c>
      <c r="B5953" s="1">
        <v>45946</v>
      </c>
      <c r="C5953" t="s">
        <v>2852</v>
      </c>
      <c r="D5953" t="s">
        <v>27</v>
      </c>
      <c r="E5953" t="s">
        <v>28</v>
      </c>
      <c r="F5953" t="s">
        <v>21</v>
      </c>
      <c r="G5953" t="s">
        <v>29</v>
      </c>
      <c r="H5953" t="s">
        <v>34</v>
      </c>
      <c r="I5953">
        <v>2</v>
      </c>
      <c r="J5953">
        <v>18300</v>
      </c>
      <c r="K5953">
        <v>11600</v>
      </c>
      <c r="L5953">
        <v>0.12</v>
      </c>
      <c r="M5953">
        <v>32208</v>
      </c>
      <c r="N5953">
        <v>23200</v>
      </c>
      <c r="O5953">
        <v>9008</v>
      </c>
      <c r="P5953">
        <v>27.97</v>
      </c>
      <c r="Q5953" t="s">
        <v>41</v>
      </c>
      <c r="R5953" t="str">
        <f t="shared" si="92"/>
        <v>H2</v>
      </c>
    </row>
    <row r="5954" spans="1:18" x14ac:dyDescent="0.35">
      <c r="A5954" t="s">
        <v>7730</v>
      </c>
      <c r="B5954" s="1">
        <v>45946</v>
      </c>
      <c r="C5954" t="s">
        <v>6218</v>
      </c>
      <c r="D5954" t="s">
        <v>19</v>
      </c>
      <c r="E5954" t="s">
        <v>46</v>
      </c>
      <c r="F5954" t="s">
        <v>47</v>
      </c>
      <c r="G5954" t="s">
        <v>29</v>
      </c>
      <c r="H5954" t="s">
        <v>23</v>
      </c>
      <c r="I5954">
        <v>1</v>
      </c>
      <c r="J5954">
        <v>52400</v>
      </c>
      <c r="K5954">
        <v>33900</v>
      </c>
      <c r="L5954">
        <v>0.11</v>
      </c>
      <c r="M5954">
        <v>46636</v>
      </c>
      <c r="N5954">
        <v>33900</v>
      </c>
      <c r="O5954">
        <v>12736</v>
      </c>
      <c r="P5954">
        <v>27.31</v>
      </c>
      <c r="Q5954" t="s">
        <v>24</v>
      </c>
      <c r="R5954" t="str">
        <f t="shared" si="92"/>
        <v>H2</v>
      </c>
    </row>
    <row r="5955" spans="1:18" x14ac:dyDescent="0.35">
      <c r="A5955" t="s">
        <v>7731</v>
      </c>
      <c r="B5955" s="1">
        <v>45946</v>
      </c>
      <c r="C5955" t="s">
        <v>2618</v>
      </c>
      <c r="D5955" t="s">
        <v>19</v>
      </c>
      <c r="E5955" t="s">
        <v>108</v>
      </c>
      <c r="F5955" t="s">
        <v>47</v>
      </c>
      <c r="G5955" t="s">
        <v>93</v>
      </c>
      <c r="H5955" t="s">
        <v>23</v>
      </c>
      <c r="I5955">
        <v>2</v>
      </c>
      <c r="J5955">
        <v>68400</v>
      </c>
      <c r="K5955">
        <v>47700</v>
      </c>
      <c r="L5955">
        <v>0.27</v>
      </c>
      <c r="M5955">
        <v>99864</v>
      </c>
      <c r="N5955">
        <v>95400</v>
      </c>
      <c r="O5955">
        <v>4464</v>
      </c>
      <c r="P5955">
        <v>4.47</v>
      </c>
      <c r="Q5955" t="s">
        <v>30</v>
      </c>
      <c r="R5955" t="str">
        <f t="shared" ref="R5955:R6018" si="93">IF(MONTH(B5955)&lt;=6,"H1","H2")</f>
        <v>H2</v>
      </c>
    </row>
    <row r="5956" spans="1:18" x14ac:dyDescent="0.35">
      <c r="A5956" t="s">
        <v>7732</v>
      </c>
      <c r="B5956" s="1">
        <v>45946</v>
      </c>
      <c r="C5956" t="s">
        <v>1178</v>
      </c>
      <c r="D5956" t="s">
        <v>27</v>
      </c>
      <c r="E5956" t="s">
        <v>108</v>
      </c>
      <c r="F5956" t="s">
        <v>47</v>
      </c>
      <c r="G5956" t="s">
        <v>29</v>
      </c>
      <c r="H5956" t="s">
        <v>40</v>
      </c>
      <c r="I5956">
        <v>1</v>
      </c>
      <c r="J5956">
        <v>68000</v>
      </c>
      <c r="K5956">
        <v>45100</v>
      </c>
      <c r="L5956">
        <v>0.19</v>
      </c>
      <c r="M5956">
        <v>55080</v>
      </c>
      <c r="N5956">
        <v>45100</v>
      </c>
      <c r="O5956">
        <v>9980</v>
      </c>
      <c r="P5956">
        <v>18.12</v>
      </c>
      <c r="Q5956" t="s">
        <v>30</v>
      </c>
      <c r="R5956" t="str">
        <f t="shared" si="93"/>
        <v>H2</v>
      </c>
    </row>
    <row r="5957" spans="1:18" x14ac:dyDescent="0.35">
      <c r="A5957" t="s">
        <v>7733</v>
      </c>
      <c r="B5957" s="1">
        <v>45946</v>
      </c>
      <c r="C5957" t="s">
        <v>5141</v>
      </c>
      <c r="D5957" t="s">
        <v>27</v>
      </c>
      <c r="E5957" t="s">
        <v>20</v>
      </c>
      <c r="F5957" t="s">
        <v>21</v>
      </c>
      <c r="G5957" t="s">
        <v>33</v>
      </c>
      <c r="H5957" t="s">
        <v>40</v>
      </c>
      <c r="I5957">
        <v>1</v>
      </c>
      <c r="J5957">
        <v>86100</v>
      </c>
      <c r="K5957">
        <v>62500</v>
      </c>
      <c r="L5957">
        <v>0.3</v>
      </c>
      <c r="M5957">
        <v>60270</v>
      </c>
      <c r="N5957">
        <v>62500</v>
      </c>
      <c r="O5957">
        <v>-2230</v>
      </c>
      <c r="P5957">
        <v>-3.7</v>
      </c>
      <c r="Q5957" t="s">
        <v>41</v>
      </c>
      <c r="R5957" t="str">
        <f t="shared" si="93"/>
        <v>H2</v>
      </c>
    </row>
    <row r="5958" spans="1:18" x14ac:dyDescent="0.35">
      <c r="A5958" t="s">
        <v>7734</v>
      </c>
      <c r="B5958" s="1">
        <v>45947</v>
      </c>
      <c r="C5958" t="s">
        <v>67</v>
      </c>
      <c r="D5958" t="s">
        <v>19</v>
      </c>
      <c r="E5958" t="s">
        <v>57</v>
      </c>
      <c r="F5958" t="s">
        <v>38</v>
      </c>
      <c r="G5958" t="s">
        <v>33</v>
      </c>
      <c r="H5958" t="s">
        <v>34</v>
      </c>
      <c r="I5958">
        <v>1</v>
      </c>
      <c r="J5958">
        <v>49500</v>
      </c>
      <c r="K5958">
        <v>29900</v>
      </c>
      <c r="L5958">
        <v>0.31</v>
      </c>
      <c r="M5958">
        <v>34155</v>
      </c>
      <c r="N5958">
        <v>29900</v>
      </c>
      <c r="O5958">
        <v>4255</v>
      </c>
      <c r="P5958">
        <v>12.46</v>
      </c>
      <c r="Q5958" t="s">
        <v>48</v>
      </c>
      <c r="R5958" t="str">
        <f t="shared" si="93"/>
        <v>H2</v>
      </c>
    </row>
    <row r="5959" spans="1:18" x14ac:dyDescent="0.35">
      <c r="A5959" t="s">
        <v>7735</v>
      </c>
      <c r="B5959" s="1">
        <v>45947</v>
      </c>
      <c r="C5959" t="s">
        <v>1969</v>
      </c>
      <c r="D5959" t="s">
        <v>27</v>
      </c>
      <c r="E5959" t="s">
        <v>20</v>
      </c>
      <c r="F5959" t="s">
        <v>21</v>
      </c>
      <c r="G5959" t="s">
        <v>29</v>
      </c>
      <c r="H5959" t="s">
        <v>40</v>
      </c>
      <c r="I5959">
        <v>3</v>
      </c>
      <c r="J5959">
        <v>87800</v>
      </c>
      <c r="K5959">
        <v>62300</v>
      </c>
      <c r="L5959">
        <v>0.12</v>
      </c>
      <c r="M5959">
        <v>231792</v>
      </c>
      <c r="N5959">
        <v>186900</v>
      </c>
      <c r="O5959">
        <v>44892</v>
      </c>
      <c r="P5959">
        <v>19.37</v>
      </c>
      <c r="Q5959" t="s">
        <v>41</v>
      </c>
      <c r="R5959" t="str">
        <f t="shared" si="93"/>
        <v>H2</v>
      </c>
    </row>
    <row r="5960" spans="1:18" x14ac:dyDescent="0.35">
      <c r="A5960" t="s">
        <v>7736</v>
      </c>
      <c r="B5960" s="1">
        <v>45947</v>
      </c>
      <c r="C5960" t="s">
        <v>7737</v>
      </c>
      <c r="D5960" t="s">
        <v>19</v>
      </c>
      <c r="E5960" t="s">
        <v>28</v>
      </c>
      <c r="F5960" t="s">
        <v>21</v>
      </c>
      <c r="G5960" t="s">
        <v>22</v>
      </c>
      <c r="H5960" t="s">
        <v>23</v>
      </c>
      <c r="I5960">
        <v>1</v>
      </c>
      <c r="J5960">
        <v>18200</v>
      </c>
      <c r="K5960">
        <v>11600</v>
      </c>
      <c r="L5960">
        <v>0.14000000000000001</v>
      </c>
      <c r="M5960">
        <v>15652</v>
      </c>
      <c r="N5960">
        <v>11600</v>
      </c>
      <c r="O5960">
        <v>4052</v>
      </c>
      <c r="P5960">
        <v>25.89</v>
      </c>
      <c r="Q5960" t="s">
        <v>41</v>
      </c>
      <c r="R5960" t="str">
        <f t="shared" si="93"/>
        <v>H2</v>
      </c>
    </row>
    <row r="5961" spans="1:18" x14ac:dyDescent="0.35">
      <c r="A5961" t="s">
        <v>7738</v>
      </c>
      <c r="B5961" s="1">
        <v>45947</v>
      </c>
      <c r="C5961" t="s">
        <v>396</v>
      </c>
      <c r="D5961" t="s">
        <v>19</v>
      </c>
      <c r="E5961" t="s">
        <v>28</v>
      </c>
      <c r="F5961" t="s">
        <v>21</v>
      </c>
      <c r="G5961" t="s">
        <v>29</v>
      </c>
      <c r="H5961" t="s">
        <v>23</v>
      </c>
      <c r="I5961">
        <v>5</v>
      </c>
      <c r="J5961">
        <v>18100</v>
      </c>
      <c r="K5961">
        <v>12000</v>
      </c>
      <c r="L5961">
        <v>0.14000000000000001</v>
      </c>
      <c r="M5961">
        <v>77830</v>
      </c>
      <c r="N5961">
        <v>60000</v>
      </c>
      <c r="O5961">
        <v>17830</v>
      </c>
      <c r="P5961">
        <v>22.91</v>
      </c>
      <c r="Q5961" t="s">
        <v>24</v>
      </c>
      <c r="R5961" t="str">
        <f t="shared" si="93"/>
        <v>H2</v>
      </c>
    </row>
    <row r="5962" spans="1:18" x14ac:dyDescent="0.35">
      <c r="A5962" t="s">
        <v>7739</v>
      </c>
      <c r="B5962" s="1">
        <v>45947</v>
      </c>
      <c r="C5962" t="s">
        <v>1437</v>
      </c>
      <c r="D5962" t="s">
        <v>19</v>
      </c>
      <c r="E5962" t="s">
        <v>123</v>
      </c>
      <c r="F5962" t="s">
        <v>21</v>
      </c>
      <c r="G5962" t="s">
        <v>29</v>
      </c>
      <c r="H5962" t="s">
        <v>23</v>
      </c>
      <c r="I5962">
        <v>2</v>
      </c>
      <c r="J5962">
        <v>184400</v>
      </c>
      <c r="K5962">
        <v>141300</v>
      </c>
      <c r="L5962">
        <v>0.22</v>
      </c>
      <c r="M5962">
        <v>287664</v>
      </c>
      <c r="N5962">
        <v>282600</v>
      </c>
      <c r="O5962">
        <v>5064</v>
      </c>
      <c r="P5962">
        <v>1.76</v>
      </c>
      <c r="Q5962" t="s">
        <v>48</v>
      </c>
      <c r="R5962" t="str">
        <f t="shared" si="93"/>
        <v>H2</v>
      </c>
    </row>
    <row r="5963" spans="1:18" x14ac:dyDescent="0.35">
      <c r="A5963" t="s">
        <v>7740</v>
      </c>
      <c r="B5963" s="1">
        <v>45947</v>
      </c>
      <c r="C5963" t="s">
        <v>3449</v>
      </c>
      <c r="D5963" t="s">
        <v>19</v>
      </c>
      <c r="E5963" t="s">
        <v>108</v>
      </c>
      <c r="F5963" t="s">
        <v>47</v>
      </c>
      <c r="G5963" t="s">
        <v>22</v>
      </c>
      <c r="H5963" t="s">
        <v>40</v>
      </c>
      <c r="I5963">
        <v>1</v>
      </c>
      <c r="J5963">
        <v>66800</v>
      </c>
      <c r="K5963">
        <v>45400</v>
      </c>
      <c r="L5963">
        <v>7.0000000000000007E-2</v>
      </c>
      <c r="M5963">
        <v>62124</v>
      </c>
      <c r="N5963">
        <v>45400</v>
      </c>
      <c r="O5963">
        <v>16724</v>
      </c>
      <c r="P5963">
        <v>26.92</v>
      </c>
      <c r="Q5963" t="s">
        <v>24</v>
      </c>
      <c r="R5963" t="str">
        <f t="shared" si="93"/>
        <v>H2</v>
      </c>
    </row>
    <row r="5964" spans="1:18" x14ac:dyDescent="0.35">
      <c r="A5964" t="s">
        <v>7741</v>
      </c>
      <c r="B5964" s="1">
        <v>45947</v>
      </c>
      <c r="C5964" t="s">
        <v>7742</v>
      </c>
      <c r="D5964" t="s">
        <v>27</v>
      </c>
      <c r="E5964" t="s">
        <v>37</v>
      </c>
      <c r="F5964" t="s">
        <v>38</v>
      </c>
      <c r="G5964" t="s">
        <v>33</v>
      </c>
      <c r="H5964" t="s">
        <v>23</v>
      </c>
      <c r="I5964">
        <v>2</v>
      </c>
      <c r="J5964">
        <v>35600</v>
      </c>
      <c r="K5964">
        <v>22300</v>
      </c>
      <c r="L5964">
        <v>0.15</v>
      </c>
      <c r="M5964">
        <v>60520</v>
      </c>
      <c r="N5964">
        <v>44600</v>
      </c>
      <c r="O5964">
        <v>15920</v>
      </c>
      <c r="P5964">
        <v>26.31</v>
      </c>
      <c r="Q5964" t="s">
        <v>24</v>
      </c>
      <c r="R5964" t="str">
        <f t="shared" si="93"/>
        <v>H2</v>
      </c>
    </row>
    <row r="5965" spans="1:18" x14ac:dyDescent="0.35">
      <c r="A5965" t="s">
        <v>7743</v>
      </c>
      <c r="B5965" s="1">
        <v>45947</v>
      </c>
      <c r="C5965" t="s">
        <v>4562</v>
      </c>
      <c r="D5965" t="s">
        <v>19</v>
      </c>
      <c r="E5965" t="s">
        <v>68</v>
      </c>
      <c r="F5965" t="s">
        <v>47</v>
      </c>
      <c r="G5965" t="s">
        <v>93</v>
      </c>
      <c r="H5965" t="s">
        <v>40</v>
      </c>
      <c r="I5965">
        <v>1</v>
      </c>
      <c r="J5965">
        <v>30300</v>
      </c>
      <c r="K5965">
        <v>19500</v>
      </c>
      <c r="L5965">
        <v>7.0000000000000007E-2</v>
      </c>
      <c r="M5965">
        <v>28179</v>
      </c>
      <c r="N5965">
        <v>19500</v>
      </c>
      <c r="O5965">
        <v>8679</v>
      </c>
      <c r="P5965">
        <v>30.8</v>
      </c>
      <c r="Q5965" t="s">
        <v>24</v>
      </c>
      <c r="R5965" t="str">
        <f t="shared" si="93"/>
        <v>H2</v>
      </c>
    </row>
    <row r="5966" spans="1:18" x14ac:dyDescent="0.35">
      <c r="A5966" t="s">
        <v>7744</v>
      </c>
      <c r="B5966" s="1">
        <v>45947</v>
      </c>
      <c r="C5966" t="s">
        <v>4282</v>
      </c>
      <c r="D5966" t="s">
        <v>19</v>
      </c>
      <c r="E5966" t="s">
        <v>79</v>
      </c>
      <c r="F5966" t="s">
        <v>47</v>
      </c>
      <c r="G5966" t="s">
        <v>22</v>
      </c>
      <c r="H5966" t="s">
        <v>23</v>
      </c>
      <c r="I5966">
        <v>1</v>
      </c>
      <c r="J5966">
        <v>55100</v>
      </c>
      <c r="K5966">
        <v>36600</v>
      </c>
      <c r="L5966">
        <v>0.21</v>
      </c>
      <c r="M5966">
        <v>43529</v>
      </c>
      <c r="N5966">
        <v>36600</v>
      </c>
      <c r="O5966">
        <v>6929</v>
      </c>
      <c r="P5966">
        <v>15.92</v>
      </c>
      <c r="Q5966" t="s">
        <v>41</v>
      </c>
      <c r="R5966" t="str">
        <f t="shared" si="93"/>
        <v>H2</v>
      </c>
    </row>
    <row r="5967" spans="1:18" x14ac:dyDescent="0.35">
      <c r="A5967" t="s">
        <v>7745</v>
      </c>
      <c r="B5967" s="1">
        <v>45947</v>
      </c>
      <c r="C5967" t="s">
        <v>2267</v>
      </c>
      <c r="D5967" t="s">
        <v>19</v>
      </c>
      <c r="E5967" t="s">
        <v>20</v>
      </c>
      <c r="F5967" t="s">
        <v>21</v>
      </c>
      <c r="G5967" t="s">
        <v>39</v>
      </c>
      <c r="H5967" t="s">
        <v>23</v>
      </c>
      <c r="I5967">
        <v>2</v>
      </c>
      <c r="J5967">
        <v>86400</v>
      </c>
      <c r="K5967">
        <v>62100</v>
      </c>
      <c r="L5967">
        <v>0.25</v>
      </c>
      <c r="M5967">
        <v>129600</v>
      </c>
      <c r="N5967">
        <v>124200</v>
      </c>
      <c r="O5967">
        <v>5400</v>
      </c>
      <c r="P5967">
        <v>4.17</v>
      </c>
      <c r="Q5967" t="s">
        <v>41</v>
      </c>
      <c r="R5967" t="str">
        <f t="shared" si="93"/>
        <v>H2</v>
      </c>
    </row>
    <row r="5968" spans="1:18" x14ac:dyDescent="0.35">
      <c r="A5968" t="s">
        <v>7746</v>
      </c>
      <c r="B5968" s="1">
        <v>45947</v>
      </c>
      <c r="C5968" t="s">
        <v>2160</v>
      </c>
      <c r="D5968" t="s">
        <v>27</v>
      </c>
      <c r="E5968" t="s">
        <v>68</v>
      </c>
      <c r="F5968" t="s">
        <v>47</v>
      </c>
      <c r="G5968" t="s">
        <v>29</v>
      </c>
      <c r="H5968" t="s">
        <v>40</v>
      </c>
      <c r="I5968">
        <v>3</v>
      </c>
      <c r="J5968">
        <v>29300</v>
      </c>
      <c r="K5968">
        <v>19600</v>
      </c>
      <c r="L5968">
        <v>0.24</v>
      </c>
      <c r="M5968">
        <v>66804</v>
      </c>
      <c r="N5968">
        <v>58800</v>
      </c>
      <c r="O5968">
        <v>8004</v>
      </c>
      <c r="P5968">
        <v>11.98</v>
      </c>
      <c r="Q5968" t="s">
        <v>41</v>
      </c>
      <c r="R5968" t="str">
        <f t="shared" si="93"/>
        <v>H2</v>
      </c>
    </row>
    <row r="5969" spans="1:18" x14ac:dyDescent="0.35">
      <c r="A5969" t="s">
        <v>7747</v>
      </c>
      <c r="B5969" s="1">
        <v>45947</v>
      </c>
      <c r="C5969" t="s">
        <v>1418</v>
      </c>
      <c r="D5969" t="s">
        <v>27</v>
      </c>
      <c r="E5969" t="s">
        <v>108</v>
      </c>
      <c r="F5969" t="s">
        <v>47</v>
      </c>
      <c r="G5969" t="s">
        <v>29</v>
      </c>
      <c r="H5969" t="s">
        <v>40</v>
      </c>
      <c r="I5969">
        <v>1</v>
      </c>
      <c r="J5969">
        <v>68000</v>
      </c>
      <c r="K5969">
        <v>45100</v>
      </c>
      <c r="L5969">
        <v>0.16</v>
      </c>
      <c r="M5969">
        <v>57120</v>
      </c>
      <c r="N5969">
        <v>45100</v>
      </c>
      <c r="O5969">
        <v>12020</v>
      </c>
      <c r="P5969">
        <v>21.04</v>
      </c>
      <c r="Q5969" t="s">
        <v>41</v>
      </c>
      <c r="R5969" t="str">
        <f t="shared" si="93"/>
        <v>H2</v>
      </c>
    </row>
    <row r="5970" spans="1:18" x14ac:dyDescent="0.35">
      <c r="A5970" t="s">
        <v>7748</v>
      </c>
      <c r="B5970" s="1">
        <v>45947</v>
      </c>
      <c r="C5970" t="s">
        <v>2200</v>
      </c>
      <c r="D5970" t="s">
        <v>27</v>
      </c>
      <c r="E5970" t="s">
        <v>84</v>
      </c>
      <c r="F5970" t="s">
        <v>21</v>
      </c>
      <c r="G5970" t="s">
        <v>29</v>
      </c>
      <c r="H5970" t="s">
        <v>40</v>
      </c>
      <c r="I5970">
        <v>1</v>
      </c>
      <c r="J5970">
        <v>31900</v>
      </c>
      <c r="K5970">
        <v>21100</v>
      </c>
      <c r="L5970">
        <v>0.11</v>
      </c>
      <c r="M5970">
        <v>28391</v>
      </c>
      <c r="N5970">
        <v>21100</v>
      </c>
      <c r="O5970">
        <v>7291</v>
      </c>
      <c r="P5970">
        <v>25.68</v>
      </c>
      <c r="Q5970" t="s">
        <v>30</v>
      </c>
      <c r="R5970" t="str">
        <f t="shared" si="93"/>
        <v>H2</v>
      </c>
    </row>
    <row r="5971" spans="1:18" x14ac:dyDescent="0.35">
      <c r="A5971" t="s">
        <v>7749</v>
      </c>
      <c r="B5971" s="1">
        <v>45947</v>
      </c>
      <c r="C5971" t="s">
        <v>968</v>
      </c>
      <c r="D5971" t="s">
        <v>27</v>
      </c>
      <c r="E5971" t="s">
        <v>84</v>
      </c>
      <c r="F5971" t="s">
        <v>21</v>
      </c>
      <c r="G5971" t="s">
        <v>29</v>
      </c>
      <c r="H5971" t="s">
        <v>40</v>
      </c>
      <c r="I5971">
        <v>2</v>
      </c>
      <c r="J5971">
        <v>32800</v>
      </c>
      <c r="K5971">
        <v>21100</v>
      </c>
      <c r="L5971">
        <v>0.06</v>
      </c>
      <c r="M5971">
        <v>61664</v>
      </c>
      <c r="N5971">
        <v>42200</v>
      </c>
      <c r="O5971">
        <v>19464</v>
      </c>
      <c r="P5971">
        <v>31.56</v>
      </c>
      <c r="Q5971" t="s">
        <v>41</v>
      </c>
      <c r="R5971" t="str">
        <f t="shared" si="93"/>
        <v>H2</v>
      </c>
    </row>
    <row r="5972" spans="1:18" x14ac:dyDescent="0.35">
      <c r="A5972" t="s">
        <v>7750</v>
      </c>
      <c r="B5972" s="1">
        <v>45947</v>
      </c>
      <c r="C5972" t="s">
        <v>6967</v>
      </c>
      <c r="D5972" t="s">
        <v>19</v>
      </c>
      <c r="E5972" t="s">
        <v>57</v>
      </c>
      <c r="F5972" t="s">
        <v>38</v>
      </c>
      <c r="G5972" t="s">
        <v>93</v>
      </c>
      <c r="H5972" t="s">
        <v>40</v>
      </c>
      <c r="I5972">
        <v>3</v>
      </c>
      <c r="J5972">
        <v>48000</v>
      </c>
      <c r="K5972">
        <v>30600</v>
      </c>
      <c r="L5972">
        <v>0.16</v>
      </c>
      <c r="M5972">
        <v>120960</v>
      </c>
      <c r="N5972">
        <v>91800</v>
      </c>
      <c r="O5972">
        <v>29160</v>
      </c>
      <c r="P5972">
        <v>24.11</v>
      </c>
      <c r="Q5972" t="s">
        <v>48</v>
      </c>
      <c r="R5972" t="str">
        <f t="shared" si="93"/>
        <v>H2</v>
      </c>
    </row>
    <row r="5973" spans="1:18" x14ac:dyDescent="0.35">
      <c r="A5973" t="s">
        <v>7751</v>
      </c>
      <c r="B5973" s="1">
        <v>45947</v>
      </c>
      <c r="C5973" t="s">
        <v>5879</v>
      </c>
      <c r="D5973" t="s">
        <v>19</v>
      </c>
      <c r="E5973" t="s">
        <v>68</v>
      </c>
      <c r="F5973" t="s">
        <v>47</v>
      </c>
      <c r="G5973" t="s">
        <v>93</v>
      </c>
      <c r="H5973" t="s">
        <v>40</v>
      </c>
      <c r="I5973">
        <v>2</v>
      </c>
      <c r="J5973">
        <v>29200</v>
      </c>
      <c r="K5973">
        <v>19900</v>
      </c>
      <c r="L5973">
        <v>7.0000000000000007E-2</v>
      </c>
      <c r="M5973">
        <v>54312</v>
      </c>
      <c r="N5973">
        <v>39800</v>
      </c>
      <c r="O5973">
        <v>14512</v>
      </c>
      <c r="P5973">
        <v>26.72</v>
      </c>
      <c r="Q5973" t="s">
        <v>41</v>
      </c>
      <c r="R5973" t="str">
        <f t="shared" si="93"/>
        <v>H2</v>
      </c>
    </row>
    <row r="5974" spans="1:18" x14ac:dyDescent="0.35">
      <c r="A5974" t="s">
        <v>7752</v>
      </c>
      <c r="B5974" s="1">
        <v>45947</v>
      </c>
      <c r="C5974" t="s">
        <v>3758</v>
      </c>
      <c r="D5974" t="s">
        <v>27</v>
      </c>
      <c r="E5974" t="s">
        <v>37</v>
      </c>
      <c r="F5974" t="s">
        <v>38</v>
      </c>
      <c r="G5974" t="s">
        <v>39</v>
      </c>
      <c r="H5974" t="s">
        <v>23</v>
      </c>
      <c r="I5974">
        <v>1</v>
      </c>
      <c r="J5974">
        <v>34500</v>
      </c>
      <c r="K5974">
        <v>21500</v>
      </c>
      <c r="L5974">
        <v>0.14000000000000001</v>
      </c>
      <c r="M5974">
        <v>29670</v>
      </c>
      <c r="N5974">
        <v>21500</v>
      </c>
      <c r="O5974">
        <v>8170</v>
      </c>
      <c r="P5974">
        <v>27.54</v>
      </c>
      <c r="Q5974" t="s">
        <v>24</v>
      </c>
      <c r="R5974" t="str">
        <f t="shared" si="93"/>
        <v>H2</v>
      </c>
    </row>
    <row r="5975" spans="1:18" x14ac:dyDescent="0.35">
      <c r="A5975" t="s">
        <v>7753</v>
      </c>
      <c r="B5975" s="1">
        <v>45947</v>
      </c>
      <c r="C5975" t="s">
        <v>2625</v>
      </c>
      <c r="D5975" t="s">
        <v>27</v>
      </c>
      <c r="E5975" t="s">
        <v>20</v>
      </c>
      <c r="F5975" t="s">
        <v>21</v>
      </c>
      <c r="G5975" t="s">
        <v>93</v>
      </c>
      <c r="H5975" t="s">
        <v>23</v>
      </c>
      <c r="I5975">
        <v>2</v>
      </c>
      <c r="J5975">
        <v>85700</v>
      </c>
      <c r="K5975">
        <v>61800</v>
      </c>
      <c r="L5975">
        <v>0.18</v>
      </c>
      <c r="M5975">
        <v>140548</v>
      </c>
      <c r="N5975">
        <v>123600</v>
      </c>
      <c r="O5975">
        <v>16948</v>
      </c>
      <c r="P5975">
        <v>12.06</v>
      </c>
      <c r="Q5975" t="s">
        <v>41</v>
      </c>
      <c r="R5975" t="str">
        <f t="shared" si="93"/>
        <v>H2</v>
      </c>
    </row>
    <row r="5976" spans="1:18" x14ac:dyDescent="0.35">
      <c r="A5976" t="s">
        <v>7754</v>
      </c>
      <c r="B5976" s="1">
        <v>45947</v>
      </c>
      <c r="C5976" t="s">
        <v>3129</v>
      </c>
      <c r="D5976" t="s">
        <v>27</v>
      </c>
      <c r="E5976" t="s">
        <v>57</v>
      </c>
      <c r="F5976" t="s">
        <v>38</v>
      </c>
      <c r="G5976" t="s">
        <v>39</v>
      </c>
      <c r="H5976" t="s">
        <v>23</v>
      </c>
      <c r="I5976">
        <v>1</v>
      </c>
      <c r="J5976">
        <v>48900</v>
      </c>
      <c r="K5976">
        <v>29500</v>
      </c>
      <c r="L5976">
        <v>0.13</v>
      </c>
      <c r="M5976">
        <v>42543</v>
      </c>
      <c r="N5976">
        <v>29500</v>
      </c>
      <c r="O5976">
        <v>13043</v>
      </c>
      <c r="P5976">
        <v>30.66</v>
      </c>
      <c r="Q5976" t="s">
        <v>41</v>
      </c>
      <c r="R5976" t="str">
        <f t="shared" si="93"/>
        <v>H2</v>
      </c>
    </row>
    <row r="5977" spans="1:18" x14ac:dyDescent="0.35">
      <c r="A5977" t="s">
        <v>7755</v>
      </c>
      <c r="B5977" s="1">
        <v>45947</v>
      </c>
      <c r="C5977" t="s">
        <v>7756</v>
      </c>
      <c r="D5977" t="s">
        <v>27</v>
      </c>
      <c r="E5977" t="s">
        <v>37</v>
      </c>
      <c r="F5977" t="s">
        <v>38</v>
      </c>
      <c r="G5977" t="s">
        <v>33</v>
      </c>
      <c r="H5977" t="s">
        <v>40</v>
      </c>
      <c r="I5977">
        <v>1</v>
      </c>
      <c r="J5977">
        <v>33600</v>
      </c>
      <c r="K5977">
        <v>21700</v>
      </c>
      <c r="L5977">
        <v>0.1</v>
      </c>
      <c r="M5977">
        <v>30240</v>
      </c>
      <c r="N5977">
        <v>21700</v>
      </c>
      <c r="O5977">
        <v>8540</v>
      </c>
      <c r="P5977">
        <v>28.24</v>
      </c>
      <c r="Q5977" t="s">
        <v>30</v>
      </c>
      <c r="R5977" t="str">
        <f t="shared" si="93"/>
        <v>H2</v>
      </c>
    </row>
    <row r="5978" spans="1:18" x14ac:dyDescent="0.35">
      <c r="A5978" t="s">
        <v>7757</v>
      </c>
      <c r="B5978" s="1">
        <v>45947</v>
      </c>
      <c r="C5978" t="s">
        <v>6206</v>
      </c>
      <c r="D5978" t="s">
        <v>19</v>
      </c>
      <c r="E5978" t="s">
        <v>20</v>
      </c>
      <c r="F5978" t="s">
        <v>21</v>
      </c>
      <c r="G5978" t="s">
        <v>22</v>
      </c>
      <c r="H5978" t="s">
        <v>23</v>
      </c>
      <c r="I5978">
        <v>1</v>
      </c>
      <c r="J5978">
        <v>83500</v>
      </c>
      <c r="K5978">
        <v>62300</v>
      </c>
      <c r="L5978">
        <v>0.18</v>
      </c>
      <c r="M5978">
        <v>68470</v>
      </c>
      <c r="N5978">
        <v>62300</v>
      </c>
      <c r="O5978">
        <v>6170</v>
      </c>
      <c r="P5978">
        <v>9.01</v>
      </c>
      <c r="Q5978" t="s">
        <v>30</v>
      </c>
      <c r="R5978" t="str">
        <f t="shared" si="93"/>
        <v>H2</v>
      </c>
    </row>
    <row r="5979" spans="1:18" x14ac:dyDescent="0.35">
      <c r="A5979" t="s">
        <v>7758</v>
      </c>
      <c r="B5979" s="1">
        <v>45948</v>
      </c>
      <c r="C5979" t="s">
        <v>1017</v>
      </c>
      <c r="D5979" t="s">
        <v>27</v>
      </c>
      <c r="E5979" t="s">
        <v>37</v>
      </c>
      <c r="F5979" t="s">
        <v>38</v>
      </c>
      <c r="G5979" t="s">
        <v>29</v>
      </c>
      <c r="H5979" t="s">
        <v>23</v>
      </c>
      <c r="I5979">
        <v>2</v>
      </c>
      <c r="J5979">
        <v>36000</v>
      </c>
      <c r="K5979">
        <v>22700</v>
      </c>
      <c r="L5979">
        <v>0.18</v>
      </c>
      <c r="M5979">
        <v>59040</v>
      </c>
      <c r="N5979">
        <v>45400</v>
      </c>
      <c r="O5979">
        <v>13640</v>
      </c>
      <c r="P5979">
        <v>23.1</v>
      </c>
      <c r="Q5979" t="s">
        <v>41</v>
      </c>
      <c r="R5979" t="str">
        <f t="shared" si="93"/>
        <v>H2</v>
      </c>
    </row>
    <row r="5980" spans="1:18" x14ac:dyDescent="0.35">
      <c r="A5980" t="s">
        <v>7759</v>
      </c>
      <c r="B5980" s="1">
        <v>45948</v>
      </c>
      <c r="C5980" t="s">
        <v>2292</v>
      </c>
      <c r="D5980" t="s">
        <v>19</v>
      </c>
      <c r="E5980" t="s">
        <v>37</v>
      </c>
      <c r="F5980" t="s">
        <v>38</v>
      </c>
      <c r="G5980" t="s">
        <v>93</v>
      </c>
      <c r="H5980" t="s">
        <v>23</v>
      </c>
      <c r="I5980">
        <v>2</v>
      </c>
      <c r="J5980">
        <v>35000</v>
      </c>
      <c r="K5980">
        <v>22400</v>
      </c>
      <c r="L5980">
        <v>0.15</v>
      </c>
      <c r="M5980">
        <v>59500</v>
      </c>
      <c r="N5980">
        <v>44800</v>
      </c>
      <c r="O5980">
        <v>14700</v>
      </c>
      <c r="P5980">
        <v>24.71</v>
      </c>
      <c r="Q5980" t="s">
        <v>41</v>
      </c>
      <c r="R5980" t="str">
        <f t="shared" si="93"/>
        <v>H2</v>
      </c>
    </row>
    <row r="5981" spans="1:18" x14ac:dyDescent="0.35">
      <c r="A5981" t="s">
        <v>7760</v>
      </c>
      <c r="B5981" s="1">
        <v>45948</v>
      </c>
      <c r="C5981" t="s">
        <v>1634</v>
      </c>
      <c r="D5981" t="s">
        <v>19</v>
      </c>
      <c r="E5981" t="s">
        <v>28</v>
      </c>
      <c r="F5981" t="s">
        <v>21</v>
      </c>
      <c r="G5981" t="s">
        <v>22</v>
      </c>
      <c r="H5981" t="s">
        <v>34</v>
      </c>
      <c r="I5981">
        <v>1</v>
      </c>
      <c r="J5981">
        <v>18000</v>
      </c>
      <c r="K5981">
        <v>11700</v>
      </c>
      <c r="L5981">
        <v>0.11</v>
      </c>
      <c r="M5981">
        <v>16020</v>
      </c>
      <c r="N5981">
        <v>11700</v>
      </c>
      <c r="O5981">
        <v>4320</v>
      </c>
      <c r="P5981">
        <v>26.97</v>
      </c>
      <c r="Q5981" t="s">
        <v>30</v>
      </c>
      <c r="R5981" t="str">
        <f t="shared" si="93"/>
        <v>H2</v>
      </c>
    </row>
    <row r="5982" spans="1:18" x14ac:dyDescent="0.35">
      <c r="A5982" t="s">
        <v>7761</v>
      </c>
      <c r="B5982" s="1">
        <v>45948</v>
      </c>
      <c r="C5982" t="s">
        <v>4379</v>
      </c>
      <c r="D5982" t="s">
        <v>19</v>
      </c>
      <c r="E5982" t="s">
        <v>68</v>
      </c>
      <c r="F5982" t="s">
        <v>47</v>
      </c>
      <c r="G5982" t="s">
        <v>22</v>
      </c>
      <c r="H5982" t="s">
        <v>23</v>
      </c>
      <c r="I5982">
        <v>1</v>
      </c>
      <c r="J5982">
        <v>29800</v>
      </c>
      <c r="K5982">
        <v>19000</v>
      </c>
      <c r="L5982">
        <v>0.09</v>
      </c>
      <c r="M5982">
        <v>27118</v>
      </c>
      <c r="N5982">
        <v>19000</v>
      </c>
      <c r="O5982">
        <v>8118</v>
      </c>
      <c r="P5982">
        <v>29.94</v>
      </c>
      <c r="Q5982" t="s">
        <v>30</v>
      </c>
      <c r="R5982" t="str">
        <f t="shared" si="93"/>
        <v>H2</v>
      </c>
    </row>
    <row r="5983" spans="1:18" x14ac:dyDescent="0.35">
      <c r="A5983" t="s">
        <v>7762</v>
      </c>
      <c r="B5983" s="1">
        <v>45948</v>
      </c>
      <c r="C5983" t="s">
        <v>1720</v>
      </c>
      <c r="D5983" t="s">
        <v>19</v>
      </c>
      <c r="E5983" t="s">
        <v>108</v>
      </c>
      <c r="F5983" t="s">
        <v>47</v>
      </c>
      <c r="G5983" t="s">
        <v>29</v>
      </c>
      <c r="H5983" t="s">
        <v>40</v>
      </c>
      <c r="I5983">
        <v>1</v>
      </c>
      <c r="J5983">
        <v>69100</v>
      </c>
      <c r="K5983">
        <v>43900</v>
      </c>
      <c r="L5983">
        <v>0.16</v>
      </c>
      <c r="M5983">
        <v>58044</v>
      </c>
      <c r="N5983">
        <v>43900</v>
      </c>
      <c r="O5983">
        <v>14144</v>
      </c>
      <c r="P5983">
        <v>24.37</v>
      </c>
      <c r="Q5983" t="s">
        <v>24</v>
      </c>
      <c r="R5983" t="str">
        <f t="shared" si="93"/>
        <v>H2</v>
      </c>
    </row>
    <row r="5984" spans="1:18" x14ac:dyDescent="0.35">
      <c r="A5984" t="s">
        <v>7763</v>
      </c>
      <c r="B5984" s="1">
        <v>45948</v>
      </c>
      <c r="C5984" t="s">
        <v>4665</v>
      </c>
      <c r="D5984" t="s">
        <v>19</v>
      </c>
      <c r="E5984" t="s">
        <v>37</v>
      </c>
      <c r="F5984" t="s">
        <v>38</v>
      </c>
      <c r="G5984" t="s">
        <v>39</v>
      </c>
      <c r="H5984" t="s">
        <v>34</v>
      </c>
      <c r="I5984">
        <v>3</v>
      </c>
      <c r="J5984">
        <v>35000</v>
      </c>
      <c r="K5984">
        <v>22400</v>
      </c>
      <c r="L5984">
        <v>0.17</v>
      </c>
      <c r="M5984">
        <v>87150</v>
      </c>
      <c r="N5984">
        <v>67200</v>
      </c>
      <c r="O5984">
        <v>19950</v>
      </c>
      <c r="P5984">
        <v>22.89</v>
      </c>
      <c r="Q5984" t="s">
        <v>30</v>
      </c>
      <c r="R5984" t="str">
        <f t="shared" si="93"/>
        <v>H2</v>
      </c>
    </row>
    <row r="5985" spans="1:18" x14ac:dyDescent="0.35">
      <c r="A5985" t="s">
        <v>7764</v>
      </c>
      <c r="B5985" s="1">
        <v>45948</v>
      </c>
      <c r="C5985" t="s">
        <v>4237</v>
      </c>
      <c r="D5985" t="s">
        <v>19</v>
      </c>
      <c r="E5985" t="s">
        <v>115</v>
      </c>
      <c r="F5985" t="s">
        <v>38</v>
      </c>
      <c r="G5985" t="s">
        <v>29</v>
      </c>
      <c r="H5985" t="s">
        <v>23</v>
      </c>
      <c r="I5985">
        <v>2</v>
      </c>
      <c r="J5985">
        <v>42700</v>
      </c>
      <c r="K5985">
        <v>27100</v>
      </c>
      <c r="L5985">
        <v>0.13</v>
      </c>
      <c r="M5985">
        <v>74298</v>
      </c>
      <c r="N5985">
        <v>54200</v>
      </c>
      <c r="O5985">
        <v>20098</v>
      </c>
      <c r="P5985">
        <v>27.05</v>
      </c>
      <c r="Q5985" t="s">
        <v>41</v>
      </c>
      <c r="R5985" t="str">
        <f t="shared" si="93"/>
        <v>H2</v>
      </c>
    </row>
    <row r="5986" spans="1:18" x14ac:dyDescent="0.35">
      <c r="A5986" t="s">
        <v>7765</v>
      </c>
      <c r="B5986" s="1">
        <v>45948</v>
      </c>
      <c r="C5986" t="s">
        <v>2208</v>
      </c>
      <c r="D5986" t="s">
        <v>27</v>
      </c>
      <c r="E5986" t="s">
        <v>37</v>
      </c>
      <c r="F5986" t="s">
        <v>38</v>
      </c>
      <c r="G5986" t="s">
        <v>93</v>
      </c>
      <c r="H5986" t="s">
        <v>40</v>
      </c>
      <c r="I5986">
        <v>2</v>
      </c>
      <c r="J5986">
        <v>34000</v>
      </c>
      <c r="K5986">
        <v>22400</v>
      </c>
      <c r="L5986">
        <v>0.15</v>
      </c>
      <c r="M5986">
        <v>57800</v>
      </c>
      <c r="N5986">
        <v>44800</v>
      </c>
      <c r="O5986">
        <v>13000</v>
      </c>
      <c r="P5986">
        <v>22.49</v>
      </c>
      <c r="Q5986" t="s">
        <v>41</v>
      </c>
      <c r="R5986" t="str">
        <f t="shared" si="93"/>
        <v>H2</v>
      </c>
    </row>
    <row r="5987" spans="1:18" x14ac:dyDescent="0.35">
      <c r="A5987" t="s">
        <v>7766</v>
      </c>
      <c r="B5987" s="1">
        <v>45948</v>
      </c>
      <c r="C5987" t="s">
        <v>2310</v>
      </c>
      <c r="D5987" t="s">
        <v>27</v>
      </c>
      <c r="E5987" t="s">
        <v>115</v>
      </c>
      <c r="F5987" t="s">
        <v>38</v>
      </c>
      <c r="G5987" t="s">
        <v>22</v>
      </c>
      <c r="H5987" t="s">
        <v>40</v>
      </c>
      <c r="I5987">
        <v>1</v>
      </c>
      <c r="J5987">
        <v>39600</v>
      </c>
      <c r="K5987">
        <v>27600</v>
      </c>
      <c r="L5987">
        <v>0.08</v>
      </c>
      <c r="M5987">
        <v>36432</v>
      </c>
      <c r="N5987">
        <v>27600</v>
      </c>
      <c r="O5987">
        <v>8832</v>
      </c>
      <c r="P5987">
        <v>24.24</v>
      </c>
      <c r="Q5987" t="s">
        <v>24</v>
      </c>
      <c r="R5987" t="str">
        <f t="shared" si="93"/>
        <v>H2</v>
      </c>
    </row>
    <row r="5988" spans="1:18" x14ac:dyDescent="0.35">
      <c r="A5988" t="s">
        <v>7767</v>
      </c>
      <c r="B5988" s="1">
        <v>45948</v>
      </c>
      <c r="C5988" t="s">
        <v>382</v>
      </c>
      <c r="D5988" t="s">
        <v>27</v>
      </c>
      <c r="E5988" t="s">
        <v>28</v>
      </c>
      <c r="F5988" t="s">
        <v>21</v>
      </c>
      <c r="G5988" t="s">
        <v>29</v>
      </c>
      <c r="H5988" t="s">
        <v>40</v>
      </c>
      <c r="I5988">
        <v>1</v>
      </c>
      <c r="J5988">
        <v>19200</v>
      </c>
      <c r="K5988">
        <v>11800</v>
      </c>
      <c r="L5988">
        <v>0.13</v>
      </c>
      <c r="M5988">
        <v>16704</v>
      </c>
      <c r="N5988">
        <v>11800</v>
      </c>
      <c r="O5988">
        <v>4904</v>
      </c>
      <c r="P5988">
        <v>29.36</v>
      </c>
      <c r="Q5988" t="s">
        <v>41</v>
      </c>
      <c r="R5988" t="str">
        <f t="shared" si="93"/>
        <v>H2</v>
      </c>
    </row>
    <row r="5989" spans="1:18" x14ac:dyDescent="0.35">
      <c r="A5989" t="s">
        <v>7768</v>
      </c>
      <c r="B5989" s="1">
        <v>45948</v>
      </c>
      <c r="C5989" t="s">
        <v>3930</v>
      </c>
      <c r="D5989" t="s">
        <v>27</v>
      </c>
      <c r="E5989" t="s">
        <v>63</v>
      </c>
      <c r="F5989" t="s">
        <v>47</v>
      </c>
      <c r="G5989" t="s">
        <v>22</v>
      </c>
      <c r="H5989" t="s">
        <v>23</v>
      </c>
      <c r="I5989">
        <v>2</v>
      </c>
      <c r="J5989">
        <v>77700</v>
      </c>
      <c r="K5989">
        <v>53400</v>
      </c>
      <c r="L5989">
        <v>0.32</v>
      </c>
      <c r="M5989">
        <v>105672</v>
      </c>
      <c r="N5989">
        <v>106800</v>
      </c>
      <c r="O5989">
        <v>-1128</v>
      </c>
      <c r="P5989">
        <v>-1.07</v>
      </c>
      <c r="Q5989" t="s">
        <v>48</v>
      </c>
      <c r="R5989" t="str">
        <f t="shared" si="93"/>
        <v>H2</v>
      </c>
    </row>
    <row r="5990" spans="1:18" x14ac:dyDescent="0.35">
      <c r="A5990" t="s">
        <v>7769</v>
      </c>
      <c r="B5990" s="1">
        <v>45948</v>
      </c>
      <c r="C5990" t="s">
        <v>3190</v>
      </c>
      <c r="D5990" t="s">
        <v>19</v>
      </c>
      <c r="E5990" t="s">
        <v>28</v>
      </c>
      <c r="F5990" t="s">
        <v>21</v>
      </c>
      <c r="G5990" t="s">
        <v>22</v>
      </c>
      <c r="H5990" t="s">
        <v>23</v>
      </c>
      <c r="I5990">
        <v>5</v>
      </c>
      <c r="J5990">
        <v>17100</v>
      </c>
      <c r="K5990">
        <v>11700</v>
      </c>
      <c r="L5990">
        <v>0.25</v>
      </c>
      <c r="M5990">
        <v>64125</v>
      </c>
      <c r="N5990">
        <v>58500</v>
      </c>
      <c r="O5990">
        <v>5625</v>
      </c>
      <c r="P5990">
        <v>8.77</v>
      </c>
      <c r="Q5990" t="s">
        <v>24</v>
      </c>
      <c r="R5990" t="str">
        <f t="shared" si="93"/>
        <v>H2</v>
      </c>
    </row>
    <row r="5991" spans="1:18" x14ac:dyDescent="0.35">
      <c r="A5991" t="s">
        <v>7770</v>
      </c>
      <c r="B5991" s="1">
        <v>45948</v>
      </c>
      <c r="C5991" t="s">
        <v>3188</v>
      </c>
      <c r="D5991" t="s">
        <v>27</v>
      </c>
      <c r="E5991" t="s">
        <v>28</v>
      </c>
      <c r="F5991" t="s">
        <v>21</v>
      </c>
      <c r="G5991" t="s">
        <v>93</v>
      </c>
      <c r="H5991" t="s">
        <v>23</v>
      </c>
      <c r="I5991">
        <v>2</v>
      </c>
      <c r="J5991">
        <v>17600</v>
      </c>
      <c r="K5991">
        <v>11500</v>
      </c>
      <c r="L5991">
        <v>0.17</v>
      </c>
      <c r="M5991">
        <v>29216</v>
      </c>
      <c r="N5991">
        <v>23000</v>
      </c>
      <c r="O5991">
        <v>6216</v>
      </c>
      <c r="P5991">
        <v>21.28</v>
      </c>
      <c r="Q5991" t="s">
        <v>24</v>
      </c>
      <c r="R5991" t="str">
        <f t="shared" si="93"/>
        <v>H2</v>
      </c>
    </row>
    <row r="5992" spans="1:18" x14ac:dyDescent="0.35">
      <c r="A5992" t="s">
        <v>7771</v>
      </c>
      <c r="B5992" s="1">
        <v>45948</v>
      </c>
      <c r="C5992" t="s">
        <v>6594</v>
      </c>
      <c r="D5992" t="s">
        <v>27</v>
      </c>
      <c r="E5992" t="s">
        <v>37</v>
      </c>
      <c r="F5992" t="s">
        <v>38</v>
      </c>
      <c r="G5992" t="s">
        <v>39</v>
      </c>
      <c r="H5992" t="s">
        <v>40</v>
      </c>
      <c r="I5992">
        <v>2</v>
      </c>
      <c r="J5992">
        <v>35600</v>
      </c>
      <c r="K5992">
        <v>22000</v>
      </c>
      <c r="L5992">
        <v>0.24</v>
      </c>
      <c r="M5992">
        <v>54112</v>
      </c>
      <c r="N5992">
        <v>44000</v>
      </c>
      <c r="O5992">
        <v>10112</v>
      </c>
      <c r="P5992">
        <v>18.690000000000001</v>
      </c>
      <c r="Q5992" t="s">
        <v>24</v>
      </c>
      <c r="R5992" t="str">
        <f t="shared" si="93"/>
        <v>H2</v>
      </c>
    </row>
    <row r="5993" spans="1:18" x14ac:dyDescent="0.35">
      <c r="A5993" t="s">
        <v>7772</v>
      </c>
      <c r="B5993" s="1">
        <v>45948</v>
      </c>
      <c r="C5993" t="s">
        <v>6444</v>
      </c>
      <c r="D5993" t="s">
        <v>19</v>
      </c>
      <c r="E5993" t="s">
        <v>20</v>
      </c>
      <c r="F5993" t="s">
        <v>21</v>
      </c>
      <c r="G5993" t="s">
        <v>93</v>
      </c>
      <c r="H5993" t="s">
        <v>23</v>
      </c>
      <c r="I5993">
        <v>2</v>
      </c>
      <c r="J5993">
        <v>84600</v>
      </c>
      <c r="K5993">
        <v>63900</v>
      </c>
      <c r="L5993">
        <v>0.35</v>
      </c>
      <c r="M5993">
        <v>109980</v>
      </c>
      <c r="N5993">
        <v>127800</v>
      </c>
      <c r="O5993">
        <v>-17820</v>
      </c>
      <c r="P5993">
        <v>-16.2</v>
      </c>
      <c r="Q5993" t="s">
        <v>24</v>
      </c>
      <c r="R5993" t="str">
        <f t="shared" si="93"/>
        <v>H2</v>
      </c>
    </row>
    <row r="5994" spans="1:18" x14ac:dyDescent="0.35">
      <c r="A5994" t="s">
        <v>7773</v>
      </c>
      <c r="B5994" s="1">
        <v>45948</v>
      </c>
      <c r="C5994" t="s">
        <v>3327</v>
      </c>
      <c r="D5994" t="s">
        <v>27</v>
      </c>
      <c r="E5994" t="s">
        <v>84</v>
      </c>
      <c r="F5994" t="s">
        <v>21</v>
      </c>
      <c r="G5994" t="s">
        <v>33</v>
      </c>
      <c r="H5994" t="s">
        <v>23</v>
      </c>
      <c r="I5994">
        <v>5</v>
      </c>
      <c r="J5994">
        <v>32100</v>
      </c>
      <c r="K5994">
        <v>19700</v>
      </c>
      <c r="L5994">
        <v>0.18</v>
      </c>
      <c r="M5994">
        <v>131610</v>
      </c>
      <c r="N5994">
        <v>98500</v>
      </c>
      <c r="O5994">
        <v>33110</v>
      </c>
      <c r="P5994">
        <v>25.16</v>
      </c>
      <c r="Q5994" t="s">
        <v>24</v>
      </c>
      <c r="R5994" t="str">
        <f t="shared" si="93"/>
        <v>H2</v>
      </c>
    </row>
    <row r="5995" spans="1:18" x14ac:dyDescent="0.35">
      <c r="A5995" t="s">
        <v>7774</v>
      </c>
      <c r="B5995" s="1">
        <v>45948</v>
      </c>
      <c r="C5995" t="s">
        <v>56</v>
      </c>
      <c r="D5995" t="s">
        <v>19</v>
      </c>
      <c r="E5995" t="s">
        <v>28</v>
      </c>
      <c r="F5995" t="s">
        <v>21</v>
      </c>
      <c r="G5995" t="s">
        <v>39</v>
      </c>
      <c r="H5995" t="s">
        <v>40</v>
      </c>
      <c r="I5995">
        <v>2</v>
      </c>
      <c r="J5995">
        <v>17400</v>
      </c>
      <c r="K5995">
        <v>11200</v>
      </c>
      <c r="L5995">
        <v>0.1</v>
      </c>
      <c r="M5995">
        <v>31320</v>
      </c>
      <c r="N5995">
        <v>22400</v>
      </c>
      <c r="O5995">
        <v>8920</v>
      </c>
      <c r="P5995">
        <v>28.48</v>
      </c>
      <c r="Q5995" t="s">
        <v>24</v>
      </c>
      <c r="R5995" t="str">
        <f t="shared" si="93"/>
        <v>H2</v>
      </c>
    </row>
    <row r="5996" spans="1:18" x14ac:dyDescent="0.35">
      <c r="A5996" t="s">
        <v>7775</v>
      </c>
      <c r="B5996" s="1">
        <v>45948</v>
      </c>
      <c r="C5996" t="s">
        <v>3267</v>
      </c>
      <c r="D5996" t="s">
        <v>27</v>
      </c>
      <c r="E5996" t="s">
        <v>108</v>
      </c>
      <c r="F5996" t="s">
        <v>47</v>
      </c>
      <c r="G5996" t="s">
        <v>93</v>
      </c>
      <c r="H5996" t="s">
        <v>23</v>
      </c>
      <c r="I5996">
        <v>1</v>
      </c>
      <c r="J5996">
        <v>66500</v>
      </c>
      <c r="K5996">
        <v>45800</v>
      </c>
      <c r="L5996">
        <v>0.26</v>
      </c>
      <c r="M5996">
        <v>49210</v>
      </c>
      <c r="N5996">
        <v>45800</v>
      </c>
      <c r="O5996">
        <v>3410</v>
      </c>
      <c r="P5996">
        <v>6.93</v>
      </c>
      <c r="Q5996" t="s">
        <v>24</v>
      </c>
      <c r="R5996" t="str">
        <f t="shared" si="93"/>
        <v>H2</v>
      </c>
    </row>
    <row r="5997" spans="1:18" x14ac:dyDescent="0.35">
      <c r="A5997" t="s">
        <v>7776</v>
      </c>
      <c r="B5997" s="1">
        <v>45948</v>
      </c>
      <c r="C5997" t="s">
        <v>165</v>
      </c>
      <c r="D5997" t="s">
        <v>19</v>
      </c>
      <c r="E5997" t="s">
        <v>79</v>
      </c>
      <c r="F5997" t="s">
        <v>47</v>
      </c>
      <c r="G5997" t="s">
        <v>39</v>
      </c>
      <c r="H5997" t="s">
        <v>23</v>
      </c>
      <c r="I5997">
        <v>3</v>
      </c>
      <c r="J5997">
        <v>56100</v>
      </c>
      <c r="K5997">
        <v>36000</v>
      </c>
      <c r="L5997">
        <v>0.18</v>
      </c>
      <c r="M5997">
        <v>138006</v>
      </c>
      <c r="N5997">
        <v>108000</v>
      </c>
      <c r="O5997">
        <v>30006</v>
      </c>
      <c r="P5997">
        <v>21.74</v>
      </c>
      <c r="Q5997" t="s">
        <v>24</v>
      </c>
      <c r="R5997" t="str">
        <f t="shared" si="93"/>
        <v>H2</v>
      </c>
    </row>
    <row r="5998" spans="1:18" x14ac:dyDescent="0.35">
      <c r="A5998" t="s">
        <v>7777</v>
      </c>
      <c r="B5998" s="1">
        <v>45948</v>
      </c>
      <c r="C5998" t="s">
        <v>1577</v>
      </c>
      <c r="D5998" t="s">
        <v>27</v>
      </c>
      <c r="E5998" t="s">
        <v>108</v>
      </c>
      <c r="F5998" t="s">
        <v>47</v>
      </c>
      <c r="G5998" t="s">
        <v>93</v>
      </c>
      <c r="H5998" t="s">
        <v>23</v>
      </c>
      <c r="I5998">
        <v>2</v>
      </c>
      <c r="J5998">
        <v>65300</v>
      </c>
      <c r="K5998">
        <v>46100</v>
      </c>
      <c r="L5998">
        <v>0.33</v>
      </c>
      <c r="M5998">
        <v>87502</v>
      </c>
      <c r="N5998">
        <v>92200</v>
      </c>
      <c r="O5998">
        <v>-4698</v>
      </c>
      <c r="P5998">
        <v>-5.37</v>
      </c>
      <c r="Q5998" t="s">
        <v>24</v>
      </c>
      <c r="R5998" t="str">
        <f t="shared" si="93"/>
        <v>H2</v>
      </c>
    </row>
    <row r="5999" spans="1:18" x14ac:dyDescent="0.35">
      <c r="A5999" t="s">
        <v>7778</v>
      </c>
      <c r="B5999" s="1">
        <v>45948</v>
      </c>
      <c r="C5999" t="s">
        <v>2116</v>
      </c>
      <c r="D5999" t="s">
        <v>19</v>
      </c>
      <c r="E5999" t="s">
        <v>63</v>
      </c>
      <c r="F5999" t="s">
        <v>47</v>
      </c>
      <c r="G5999" t="s">
        <v>33</v>
      </c>
      <c r="H5999" t="s">
        <v>40</v>
      </c>
      <c r="I5999">
        <v>1</v>
      </c>
      <c r="J5999">
        <v>80200</v>
      </c>
      <c r="K5999">
        <v>53900</v>
      </c>
      <c r="L5999">
        <v>0.27</v>
      </c>
      <c r="M5999">
        <v>58546</v>
      </c>
      <c r="N5999">
        <v>53900</v>
      </c>
      <c r="O5999">
        <v>4646</v>
      </c>
      <c r="P5999">
        <v>7.94</v>
      </c>
      <c r="Q5999" t="s">
        <v>41</v>
      </c>
      <c r="R5999" t="str">
        <f t="shared" si="93"/>
        <v>H2</v>
      </c>
    </row>
    <row r="6000" spans="1:18" x14ac:dyDescent="0.35">
      <c r="A6000" t="s">
        <v>7779</v>
      </c>
      <c r="B6000" s="1">
        <v>45948</v>
      </c>
      <c r="C6000" t="s">
        <v>3842</v>
      </c>
      <c r="D6000" t="s">
        <v>19</v>
      </c>
      <c r="E6000" t="s">
        <v>115</v>
      </c>
      <c r="F6000" t="s">
        <v>38</v>
      </c>
      <c r="G6000" t="s">
        <v>93</v>
      </c>
      <c r="H6000" t="s">
        <v>23</v>
      </c>
      <c r="I6000">
        <v>4</v>
      </c>
      <c r="J6000">
        <v>41200</v>
      </c>
      <c r="K6000">
        <v>26600</v>
      </c>
      <c r="L6000">
        <v>0.24</v>
      </c>
      <c r="M6000">
        <v>125248</v>
      </c>
      <c r="N6000">
        <v>106400</v>
      </c>
      <c r="O6000">
        <v>18848</v>
      </c>
      <c r="P6000">
        <v>15.05</v>
      </c>
      <c r="Q6000" t="s">
        <v>41</v>
      </c>
      <c r="R6000" t="str">
        <f t="shared" si="93"/>
        <v>H2</v>
      </c>
    </row>
    <row r="6001" spans="1:18" x14ac:dyDescent="0.35">
      <c r="A6001" t="s">
        <v>7780</v>
      </c>
      <c r="B6001" s="1">
        <v>45949</v>
      </c>
      <c r="C6001" t="s">
        <v>3517</v>
      </c>
      <c r="D6001" t="s">
        <v>27</v>
      </c>
      <c r="E6001" t="s">
        <v>79</v>
      </c>
      <c r="F6001" t="s">
        <v>47</v>
      </c>
      <c r="G6001" t="s">
        <v>29</v>
      </c>
      <c r="H6001" t="s">
        <v>23</v>
      </c>
      <c r="I6001">
        <v>1</v>
      </c>
      <c r="J6001">
        <v>56200</v>
      </c>
      <c r="K6001">
        <v>35600</v>
      </c>
      <c r="L6001">
        <v>0.1</v>
      </c>
      <c r="M6001">
        <v>50580</v>
      </c>
      <c r="N6001">
        <v>35600</v>
      </c>
      <c r="O6001">
        <v>14980</v>
      </c>
      <c r="P6001">
        <v>29.62</v>
      </c>
      <c r="Q6001" t="s">
        <v>30</v>
      </c>
      <c r="R6001" t="str">
        <f t="shared" si="93"/>
        <v>H2</v>
      </c>
    </row>
    <row r="6002" spans="1:18" x14ac:dyDescent="0.35">
      <c r="A6002" t="s">
        <v>7781</v>
      </c>
      <c r="B6002" s="1">
        <v>45949</v>
      </c>
      <c r="C6002" t="s">
        <v>1405</v>
      </c>
      <c r="D6002" t="s">
        <v>27</v>
      </c>
      <c r="E6002" t="s">
        <v>63</v>
      </c>
      <c r="F6002" t="s">
        <v>47</v>
      </c>
      <c r="G6002" t="s">
        <v>22</v>
      </c>
      <c r="H6002" t="s">
        <v>40</v>
      </c>
      <c r="I6002">
        <v>2</v>
      </c>
      <c r="J6002">
        <v>77200</v>
      </c>
      <c r="K6002">
        <v>52600</v>
      </c>
      <c r="L6002">
        <v>0.13</v>
      </c>
      <c r="M6002">
        <v>134328</v>
      </c>
      <c r="N6002">
        <v>105200</v>
      </c>
      <c r="O6002">
        <v>29128</v>
      </c>
      <c r="P6002">
        <v>21.68</v>
      </c>
      <c r="Q6002" t="s">
        <v>24</v>
      </c>
      <c r="R6002" t="str">
        <f t="shared" si="93"/>
        <v>H2</v>
      </c>
    </row>
    <row r="6003" spans="1:18" x14ac:dyDescent="0.35">
      <c r="A6003" t="s">
        <v>7782</v>
      </c>
      <c r="B6003" s="1">
        <v>45949</v>
      </c>
      <c r="C6003" t="s">
        <v>1625</v>
      </c>
      <c r="D6003" t="s">
        <v>27</v>
      </c>
      <c r="E6003" t="s">
        <v>37</v>
      </c>
      <c r="F6003" t="s">
        <v>38</v>
      </c>
      <c r="G6003" t="s">
        <v>29</v>
      </c>
      <c r="H6003" t="s">
        <v>40</v>
      </c>
      <c r="I6003">
        <v>1</v>
      </c>
      <c r="J6003">
        <v>35800</v>
      </c>
      <c r="K6003">
        <v>22100</v>
      </c>
      <c r="L6003">
        <v>0.31</v>
      </c>
      <c r="M6003">
        <v>24702</v>
      </c>
      <c r="N6003">
        <v>22100</v>
      </c>
      <c r="O6003">
        <v>2602</v>
      </c>
      <c r="P6003">
        <v>10.53</v>
      </c>
      <c r="Q6003" t="s">
        <v>24</v>
      </c>
      <c r="R6003" t="str">
        <f t="shared" si="93"/>
        <v>H2</v>
      </c>
    </row>
    <row r="6004" spans="1:18" x14ac:dyDescent="0.35">
      <c r="A6004" t="s">
        <v>7783</v>
      </c>
      <c r="B6004" s="1">
        <v>45949</v>
      </c>
      <c r="C6004" t="s">
        <v>443</v>
      </c>
      <c r="D6004" t="s">
        <v>19</v>
      </c>
      <c r="E6004" t="s">
        <v>84</v>
      </c>
      <c r="F6004" t="s">
        <v>21</v>
      </c>
      <c r="G6004" t="s">
        <v>33</v>
      </c>
      <c r="H6004" t="s">
        <v>40</v>
      </c>
      <c r="I6004">
        <v>1</v>
      </c>
      <c r="J6004">
        <v>32000</v>
      </c>
      <c r="K6004">
        <v>21000</v>
      </c>
      <c r="L6004">
        <v>0.09</v>
      </c>
      <c r="M6004">
        <v>29120</v>
      </c>
      <c r="N6004">
        <v>21000</v>
      </c>
      <c r="O6004">
        <v>8120</v>
      </c>
      <c r="P6004">
        <v>27.88</v>
      </c>
      <c r="Q6004" t="s">
        <v>24</v>
      </c>
      <c r="R6004" t="str">
        <f t="shared" si="93"/>
        <v>H2</v>
      </c>
    </row>
    <row r="6005" spans="1:18" x14ac:dyDescent="0.35">
      <c r="A6005" t="s">
        <v>7784</v>
      </c>
      <c r="B6005" s="1">
        <v>45949</v>
      </c>
      <c r="C6005" t="s">
        <v>3409</v>
      </c>
      <c r="D6005" t="s">
        <v>27</v>
      </c>
      <c r="E6005" t="s">
        <v>60</v>
      </c>
      <c r="F6005" t="s">
        <v>21</v>
      </c>
      <c r="G6005" t="s">
        <v>33</v>
      </c>
      <c r="H6005" t="s">
        <v>23</v>
      </c>
      <c r="I6005">
        <v>2</v>
      </c>
      <c r="J6005">
        <v>45500</v>
      </c>
      <c r="K6005">
        <v>29400</v>
      </c>
      <c r="L6005">
        <v>0.28999999999999998</v>
      </c>
      <c r="M6005">
        <v>64610</v>
      </c>
      <c r="N6005">
        <v>58800</v>
      </c>
      <c r="O6005">
        <v>5810</v>
      </c>
      <c r="P6005">
        <v>8.99</v>
      </c>
      <c r="Q6005" t="s">
        <v>24</v>
      </c>
      <c r="R6005" t="str">
        <f t="shared" si="93"/>
        <v>H2</v>
      </c>
    </row>
    <row r="6006" spans="1:18" x14ac:dyDescent="0.35">
      <c r="A6006" t="s">
        <v>7785</v>
      </c>
      <c r="B6006" s="1">
        <v>45949</v>
      </c>
      <c r="C6006" t="s">
        <v>1603</v>
      </c>
      <c r="D6006" t="s">
        <v>19</v>
      </c>
      <c r="E6006" t="s">
        <v>108</v>
      </c>
      <c r="F6006" t="s">
        <v>47</v>
      </c>
      <c r="G6006" t="s">
        <v>39</v>
      </c>
      <c r="H6006" t="s">
        <v>40</v>
      </c>
      <c r="I6006">
        <v>1</v>
      </c>
      <c r="J6006">
        <v>66500</v>
      </c>
      <c r="K6006">
        <v>47400</v>
      </c>
      <c r="L6006">
        <v>0.24</v>
      </c>
      <c r="M6006">
        <v>50540</v>
      </c>
      <c r="N6006">
        <v>47400</v>
      </c>
      <c r="O6006">
        <v>3140</v>
      </c>
      <c r="P6006">
        <v>6.21</v>
      </c>
      <c r="Q6006" t="s">
        <v>24</v>
      </c>
      <c r="R6006" t="str">
        <f t="shared" si="93"/>
        <v>H2</v>
      </c>
    </row>
    <row r="6007" spans="1:18" x14ac:dyDescent="0.35">
      <c r="A6007" t="s">
        <v>7786</v>
      </c>
      <c r="B6007" s="1">
        <v>45949</v>
      </c>
      <c r="C6007" t="s">
        <v>7787</v>
      </c>
      <c r="D6007" t="s">
        <v>27</v>
      </c>
      <c r="E6007" t="s">
        <v>84</v>
      </c>
      <c r="F6007" t="s">
        <v>21</v>
      </c>
      <c r="G6007" t="s">
        <v>29</v>
      </c>
      <c r="H6007" t="s">
        <v>23</v>
      </c>
      <c r="I6007">
        <v>1</v>
      </c>
      <c r="J6007">
        <v>31400</v>
      </c>
      <c r="K6007">
        <v>20600</v>
      </c>
      <c r="L6007">
        <v>7.0000000000000007E-2</v>
      </c>
      <c r="M6007">
        <v>29202</v>
      </c>
      <c r="N6007">
        <v>20600</v>
      </c>
      <c r="O6007">
        <v>8602</v>
      </c>
      <c r="P6007">
        <v>29.46</v>
      </c>
      <c r="Q6007" t="s">
        <v>24</v>
      </c>
      <c r="R6007" t="str">
        <f t="shared" si="93"/>
        <v>H2</v>
      </c>
    </row>
    <row r="6008" spans="1:18" x14ac:dyDescent="0.35">
      <c r="A6008" t="s">
        <v>7788</v>
      </c>
      <c r="B6008" s="1">
        <v>45949</v>
      </c>
      <c r="C6008" t="s">
        <v>551</v>
      </c>
      <c r="D6008" t="s">
        <v>27</v>
      </c>
      <c r="E6008" t="s">
        <v>60</v>
      </c>
      <c r="F6008" t="s">
        <v>21</v>
      </c>
      <c r="G6008" t="s">
        <v>39</v>
      </c>
      <c r="H6008" t="s">
        <v>23</v>
      </c>
      <c r="I6008">
        <v>2</v>
      </c>
      <c r="J6008">
        <v>44900</v>
      </c>
      <c r="K6008">
        <v>30000</v>
      </c>
      <c r="L6008">
        <v>0.1</v>
      </c>
      <c r="M6008">
        <v>80820</v>
      </c>
      <c r="N6008">
        <v>60000</v>
      </c>
      <c r="O6008">
        <v>20820</v>
      </c>
      <c r="P6008">
        <v>25.76</v>
      </c>
      <c r="Q6008" t="s">
        <v>41</v>
      </c>
      <c r="R6008" t="str">
        <f t="shared" si="93"/>
        <v>H2</v>
      </c>
    </row>
    <row r="6009" spans="1:18" x14ac:dyDescent="0.35">
      <c r="A6009" t="s">
        <v>7789</v>
      </c>
      <c r="B6009" s="1">
        <v>45949</v>
      </c>
      <c r="C6009" t="s">
        <v>1649</v>
      </c>
      <c r="D6009" t="s">
        <v>19</v>
      </c>
      <c r="E6009" t="s">
        <v>84</v>
      </c>
      <c r="F6009" t="s">
        <v>21</v>
      </c>
      <c r="G6009" t="s">
        <v>93</v>
      </c>
      <c r="H6009" t="s">
        <v>23</v>
      </c>
      <c r="I6009">
        <v>2</v>
      </c>
      <c r="J6009">
        <v>33300</v>
      </c>
      <c r="K6009">
        <v>20700</v>
      </c>
      <c r="L6009">
        <v>7.0000000000000007E-2</v>
      </c>
      <c r="M6009">
        <v>61938</v>
      </c>
      <c r="N6009">
        <v>41400</v>
      </c>
      <c r="O6009">
        <v>20538</v>
      </c>
      <c r="P6009">
        <v>33.159999999999997</v>
      </c>
      <c r="Q6009" t="s">
        <v>41</v>
      </c>
      <c r="R6009" t="str">
        <f t="shared" si="93"/>
        <v>H2</v>
      </c>
    </row>
    <row r="6010" spans="1:18" x14ac:dyDescent="0.35">
      <c r="A6010" t="s">
        <v>7790</v>
      </c>
      <c r="B6010" s="1">
        <v>45949</v>
      </c>
      <c r="C6010" t="s">
        <v>256</v>
      </c>
      <c r="D6010" t="s">
        <v>27</v>
      </c>
      <c r="E6010" t="s">
        <v>20</v>
      </c>
      <c r="F6010" t="s">
        <v>21</v>
      </c>
      <c r="G6010" t="s">
        <v>33</v>
      </c>
      <c r="H6010" t="s">
        <v>40</v>
      </c>
      <c r="I6010">
        <v>4</v>
      </c>
      <c r="J6010">
        <v>88100</v>
      </c>
      <c r="K6010">
        <v>62200</v>
      </c>
      <c r="L6010">
        <v>0.34</v>
      </c>
      <c r="M6010">
        <v>232584</v>
      </c>
      <c r="N6010">
        <v>248800</v>
      </c>
      <c r="O6010">
        <v>-16216</v>
      </c>
      <c r="P6010">
        <v>-6.97</v>
      </c>
      <c r="Q6010" t="s">
        <v>41</v>
      </c>
      <c r="R6010" t="str">
        <f t="shared" si="93"/>
        <v>H2</v>
      </c>
    </row>
    <row r="6011" spans="1:18" x14ac:dyDescent="0.35">
      <c r="A6011" t="s">
        <v>7791</v>
      </c>
      <c r="B6011" s="1">
        <v>45949</v>
      </c>
      <c r="C6011" t="s">
        <v>290</v>
      </c>
      <c r="D6011" t="s">
        <v>27</v>
      </c>
      <c r="E6011" t="s">
        <v>37</v>
      </c>
      <c r="F6011" t="s">
        <v>38</v>
      </c>
      <c r="G6011" t="s">
        <v>33</v>
      </c>
      <c r="H6011" t="s">
        <v>23</v>
      </c>
      <c r="I6011">
        <v>1</v>
      </c>
      <c r="J6011">
        <v>34400</v>
      </c>
      <c r="K6011">
        <v>21900</v>
      </c>
      <c r="L6011">
        <v>0.06</v>
      </c>
      <c r="M6011">
        <v>32336</v>
      </c>
      <c r="N6011">
        <v>21900</v>
      </c>
      <c r="O6011">
        <v>10436</v>
      </c>
      <c r="P6011">
        <v>32.270000000000003</v>
      </c>
      <c r="Q6011" t="s">
        <v>41</v>
      </c>
      <c r="R6011" t="str">
        <f t="shared" si="93"/>
        <v>H2</v>
      </c>
    </row>
    <row r="6012" spans="1:18" x14ac:dyDescent="0.35">
      <c r="A6012" t="s">
        <v>7792</v>
      </c>
      <c r="B6012" s="1">
        <v>45949</v>
      </c>
      <c r="C6012" t="s">
        <v>4792</v>
      </c>
      <c r="D6012" t="s">
        <v>27</v>
      </c>
      <c r="E6012" t="s">
        <v>46</v>
      </c>
      <c r="F6012" t="s">
        <v>47</v>
      </c>
      <c r="G6012" t="s">
        <v>29</v>
      </c>
      <c r="H6012" t="s">
        <v>23</v>
      </c>
      <c r="I6012">
        <v>1</v>
      </c>
      <c r="J6012">
        <v>50100</v>
      </c>
      <c r="K6012">
        <v>35100</v>
      </c>
      <c r="L6012">
        <v>0.21</v>
      </c>
      <c r="M6012">
        <v>39579</v>
      </c>
      <c r="N6012">
        <v>35100</v>
      </c>
      <c r="O6012">
        <v>4479</v>
      </c>
      <c r="P6012">
        <v>11.32</v>
      </c>
      <c r="Q6012" t="s">
        <v>41</v>
      </c>
      <c r="R6012" t="str">
        <f t="shared" si="93"/>
        <v>H2</v>
      </c>
    </row>
    <row r="6013" spans="1:18" x14ac:dyDescent="0.35">
      <c r="A6013" t="s">
        <v>7793</v>
      </c>
      <c r="B6013" s="1">
        <v>45949</v>
      </c>
      <c r="C6013" t="s">
        <v>6345</v>
      </c>
      <c r="D6013" t="s">
        <v>27</v>
      </c>
      <c r="E6013" t="s">
        <v>37</v>
      </c>
      <c r="F6013" t="s">
        <v>38</v>
      </c>
      <c r="G6013" t="s">
        <v>93</v>
      </c>
      <c r="H6013" t="s">
        <v>34</v>
      </c>
      <c r="I6013">
        <v>1</v>
      </c>
      <c r="J6013">
        <v>35000</v>
      </c>
      <c r="K6013">
        <v>21900</v>
      </c>
      <c r="L6013">
        <v>0.11</v>
      </c>
      <c r="M6013">
        <v>31150</v>
      </c>
      <c r="N6013">
        <v>21900</v>
      </c>
      <c r="O6013">
        <v>9250</v>
      </c>
      <c r="P6013">
        <v>29.7</v>
      </c>
      <c r="Q6013" t="s">
        <v>24</v>
      </c>
      <c r="R6013" t="str">
        <f t="shared" si="93"/>
        <v>H2</v>
      </c>
    </row>
    <row r="6014" spans="1:18" x14ac:dyDescent="0.35">
      <c r="A6014" t="s">
        <v>7794</v>
      </c>
      <c r="B6014" s="1">
        <v>45949</v>
      </c>
      <c r="C6014" t="s">
        <v>4258</v>
      </c>
      <c r="D6014" t="s">
        <v>27</v>
      </c>
      <c r="E6014" t="s">
        <v>242</v>
      </c>
      <c r="F6014" t="s">
        <v>74</v>
      </c>
      <c r="G6014" t="s">
        <v>93</v>
      </c>
      <c r="H6014" t="s">
        <v>40</v>
      </c>
      <c r="I6014">
        <v>2</v>
      </c>
      <c r="J6014">
        <v>37900</v>
      </c>
      <c r="K6014">
        <v>24400</v>
      </c>
      <c r="L6014">
        <v>0.06</v>
      </c>
      <c r="M6014">
        <v>71252</v>
      </c>
      <c r="N6014">
        <v>48800</v>
      </c>
      <c r="O6014">
        <v>22452</v>
      </c>
      <c r="P6014">
        <v>31.51</v>
      </c>
      <c r="Q6014" t="s">
        <v>41</v>
      </c>
      <c r="R6014" t="str">
        <f t="shared" si="93"/>
        <v>H2</v>
      </c>
    </row>
    <row r="6015" spans="1:18" x14ac:dyDescent="0.35">
      <c r="A6015" t="s">
        <v>7795</v>
      </c>
      <c r="B6015" s="1">
        <v>45949</v>
      </c>
      <c r="C6015" t="s">
        <v>1807</v>
      </c>
      <c r="D6015" t="s">
        <v>19</v>
      </c>
      <c r="E6015" t="s">
        <v>20</v>
      </c>
      <c r="F6015" t="s">
        <v>21</v>
      </c>
      <c r="G6015" t="s">
        <v>29</v>
      </c>
      <c r="H6015" t="s">
        <v>23</v>
      </c>
      <c r="I6015">
        <v>2</v>
      </c>
      <c r="J6015">
        <v>86700</v>
      </c>
      <c r="K6015">
        <v>61100</v>
      </c>
      <c r="L6015">
        <v>0.18</v>
      </c>
      <c r="M6015">
        <v>142188</v>
      </c>
      <c r="N6015">
        <v>122200</v>
      </c>
      <c r="O6015">
        <v>19988</v>
      </c>
      <c r="P6015">
        <v>14.06</v>
      </c>
      <c r="Q6015" t="s">
        <v>24</v>
      </c>
      <c r="R6015" t="str">
        <f t="shared" si="93"/>
        <v>H2</v>
      </c>
    </row>
    <row r="6016" spans="1:18" x14ac:dyDescent="0.35">
      <c r="A6016" t="s">
        <v>7796</v>
      </c>
      <c r="B6016" s="1">
        <v>45949</v>
      </c>
      <c r="C6016" t="s">
        <v>2106</v>
      </c>
      <c r="D6016" t="s">
        <v>19</v>
      </c>
      <c r="E6016" t="s">
        <v>79</v>
      </c>
      <c r="F6016" t="s">
        <v>47</v>
      </c>
      <c r="G6016" t="s">
        <v>22</v>
      </c>
      <c r="H6016" t="s">
        <v>23</v>
      </c>
      <c r="I6016">
        <v>4</v>
      </c>
      <c r="J6016">
        <v>55700</v>
      </c>
      <c r="K6016">
        <v>37100</v>
      </c>
      <c r="L6016">
        <v>0.11</v>
      </c>
      <c r="M6016">
        <v>198292</v>
      </c>
      <c r="N6016">
        <v>148400</v>
      </c>
      <c r="O6016">
        <v>49892</v>
      </c>
      <c r="P6016">
        <v>25.16</v>
      </c>
      <c r="Q6016" t="s">
        <v>24</v>
      </c>
      <c r="R6016" t="str">
        <f t="shared" si="93"/>
        <v>H2</v>
      </c>
    </row>
    <row r="6017" spans="1:18" x14ac:dyDescent="0.35">
      <c r="A6017" t="s">
        <v>7797</v>
      </c>
      <c r="B6017" s="1">
        <v>45949</v>
      </c>
      <c r="C6017" t="s">
        <v>7798</v>
      </c>
      <c r="D6017" t="s">
        <v>27</v>
      </c>
      <c r="E6017" t="s">
        <v>242</v>
      </c>
      <c r="F6017" t="s">
        <v>74</v>
      </c>
      <c r="G6017" t="s">
        <v>29</v>
      </c>
      <c r="H6017" t="s">
        <v>34</v>
      </c>
      <c r="I6017">
        <v>1</v>
      </c>
      <c r="J6017">
        <v>38400</v>
      </c>
      <c r="K6017">
        <v>24700</v>
      </c>
      <c r="L6017">
        <v>0.11</v>
      </c>
      <c r="M6017">
        <v>34176</v>
      </c>
      <c r="N6017">
        <v>24700</v>
      </c>
      <c r="O6017">
        <v>9476</v>
      </c>
      <c r="P6017">
        <v>27.73</v>
      </c>
      <c r="Q6017" t="s">
        <v>41</v>
      </c>
      <c r="R6017" t="str">
        <f t="shared" si="93"/>
        <v>H2</v>
      </c>
    </row>
    <row r="6018" spans="1:18" x14ac:dyDescent="0.35">
      <c r="A6018" t="s">
        <v>7799</v>
      </c>
      <c r="B6018" s="1">
        <v>45949</v>
      </c>
      <c r="C6018" t="s">
        <v>1021</v>
      </c>
      <c r="D6018" t="s">
        <v>27</v>
      </c>
      <c r="E6018" t="s">
        <v>37</v>
      </c>
      <c r="F6018" t="s">
        <v>38</v>
      </c>
      <c r="G6018" t="s">
        <v>93</v>
      </c>
      <c r="H6018" t="s">
        <v>23</v>
      </c>
      <c r="I6018">
        <v>1</v>
      </c>
      <c r="J6018">
        <v>35800</v>
      </c>
      <c r="K6018">
        <v>21300</v>
      </c>
      <c r="L6018">
        <v>0.13</v>
      </c>
      <c r="M6018">
        <v>31146</v>
      </c>
      <c r="N6018">
        <v>21300</v>
      </c>
      <c r="O6018">
        <v>9846</v>
      </c>
      <c r="P6018">
        <v>31.61</v>
      </c>
      <c r="Q6018" t="s">
        <v>41</v>
      </c>
      <c r="R6018" t="str">
        <f t="shared" si="93"/>
        <v>H2</v>
      </c>
    </row>
    <row r="6019" spans="1:18" x14ac:dyDescent="0.35">
      <c r="A6019" t="s">
        <v>7800</v>
      </c>
      <c r="B6019" s="1">
        <v>45949</v>
      </c>
      <c r="C6019" t="s">
        <v>6559</v>
      </c>
      <c r="D6019" t="s">
        <v>27</v>
      </c>
      <c r="E6019" t="s">
        <v>84</v>
      </c>
      <c r="F6019" t="s">
        <v>21</v>
      </c>
      <c r="G6019" t="s">
        <v>33</v>
      </c>
      <c r="H6019" t="s">
        <v>23</v>
      </c>
      <c r="I6019">
        <v>1</v>
      </c>
      <c r="J6019">
        <v>33300</v>
      </c>
      <c r="K6019">
        <v>20800</v>
      </c>
      <c r="L6019">
        <v>0.23</v>
      </c>
      <c r="M6019">
        <v>25641</v>
      </c>
      <c r="N6019">
        <v>20800</v>
      </c>
      <c r="O6019">
        <v>4841</v>
      </c>
      <c r="P6019">
        <v>18.88</v>
      </c>
      <c r="Q6019" t="s">
        <v>41</v>
      </c>
      <c r="R6019" t="str">
        <f t="shared" ref="R6019:R6082" si="94">IF(MONTH(B6019)&lt;=6,"H1","H2")</f>
        <v>H2</v>
      </c>
    </row>
    <row r="6020" spans="1:18" x14ac:dyDescent="0.35">
      <c r="A6020" t="s">
        <v>7801</v>
      </c>
      <c r="B6020" s="1">
        <v>45949</v>
      </c>
      <c r="C6020" t="s">
        <v>2595</v>
      </c>
      <c r="D6020" t="s">
        <v>19</v>
      </c>
      <c r="E6020" t="s">
        <v>84</v>
      </c>
      <c r="F6020" t="s">
        <v>21</v>
      </c>
      <c r="G6020" t="s">
        <v>22</v>
      </c>
      <c r="H6020" t="s">
        <v>40</v>
      </c>
      <c r="I6020">
        <v>3</v>
      </c>
      <c r="J6020">
        <v>32300</v>
      </c>
      <c r="K6020">
        <v>20900</v>
      </c>
      <c r="L6020">
        <v>0.2</v>
      </c>
      <c r="M6020">
        <v>77520</v>
      </c>
      <c r="N6020">
        <v>62700</v>
      </c>
      <c r="O6020">
        <v>14820</v>
      </c>
      <c r="P6020">
        <v>19.12</v>
      </c>
      <c r="Q6020" t="s">
        <v>41</v>
      </c>
      <c r="R6020" t="str">
        <f t="shared" si="94"/>
        <v>H2</v>
      </c>
    </row>
    <row r="6021" spans="1:18" x14ac:dyDescent="0.35">
      <c r="A6021" t="s">
        <v>7802</v>
      </c>
      <c r="B6021" s="1">
        <v>45949</v>
      </c>
      <c r="C6021" t="s">
        <v>1716</v>
      </c>
      <c r="D6021" t="s">
        <v>27</v>
      </c>
      <c r="E6021" t="s">
        <v>84</v>
      </c>
      <c r="F6021" t="s">
        <v>21</v>
      </c>
      <c r="G6021" t="s">
        <v>39</v>
      </c>
      <c r="H6021" t="s">
        <v>40</v>
      </c>
      <c r="I6021">
        <v>1</v>
      </c>
      <c r="J6021">
        <v>32500</v>
      </c>
      <c r="K6021">
        <v>21700</v>
      </c>
      <c r="L6021">
        <v>0.23</v>
      </c>
      <c r="M6021">
        <v>25025</v>
      </c>
      <c r="N6021">
        <v>21700</v>
      </c>
      <c r="O6021">
        <v>3325</v>
      </c>
      <c r="P6021">
        <v>13.29</v>
      </c>
      <c r="Q6021" t="s">
        <v>30</v>
      </c>
      <c r="R6021" t="str">
        <f t="shared" si="94"/>
        <v>H2</v>
      </c>
    </row>
    <row r="6022" spans="1:18" x14ac:dyDescent="0.35">
      <c r="A6022" t="s">
        <v>7803</v>
      </c>
      <c r="B6022" s="1">
        <v>45949</v>
      </c>
      <c r="C6022" t="s">
        <v>1687</v>
      </c>
      <c r="D6022" t="s">
        <v>27</v>
      </c>
      <c r="E6022" t="s">
        <v>79</v>
      </c>
      <c r="F6022" t="s">
        <v>47</v>
      </c>
      <c r="G6022" t="s">
        <v>93</v>
      </c>
      <c r="H6022" t="s">
        <v>23</v>
      </c>
      <c r="I6022">
        <v>3</v>
      </c>
      <c r="J6022">
        <v>53200</v>
      </c>
      <c r="K6022">
        <v>36000</v>
      </c>
      <c r="L6022">
        <v>0.35</v>
      </c>
      <c r="M6022">
        <v>103740</v>
      </c>
      <c r="N6022">
        <v>108000</v>
      </c>
      <c r="O6022">
        <v>-4260</v>
      </c>
      <c r="P6022">
        <v>-4.1100000000000003</v>
      </c>
      <c r="Q6022" t="s">
        <v>24</v>
      </c>
      <c r="R6022" t="str">
        <f t="shared" si="94"/>
        <v>H2</v>
      </c>
    </row>
    <row r="6023" spans="1:18" x14ac:dyDescent="0.35">
      <c r="A6023" t="s">
        <v>7804</v>
      </c>
      <c r="B6023" s="1">
        <v>45949</v>
      </c>
      <c r="C6023" t="s">
        <v>2254</v>
      </c>
      <c r="D6023" t="s">
        <v>19</v>
      </c>
      <c r="E6023" t="s">
        <v>60</v>
      </c>
      <c r="F6023" t="s">
        <v>21</v>
      </c>
      <c r="G6023" t="s">
        <v>33</v>
      </c>
      <c r="H6023" t="s">
        <v>40</v>
      </c>
      <c r="I6023">
        <v>1</v>
      </c>
      <c r="J6023">
        <v>44400</v>
      </c>
      <c r="K6023">
        <v>29800</v>
      </c>
      <c r="L6023">
        <v>0.25</v>
      </c>
      <c r="M6023">
        <v>33300</v>
      </c>
      <c r="N6023">
        <v>29800</v>
      </c>
      <c r="O6023">
        <v>3500</v>
      </c>
      <c r="P6023">
        <v>10.51</v>
      </c>
      <c r="Q6023" t="s">
        <v>30</v>
      </c>
      <c r="R6023" t="str">
        <f t="shared" si="94"/>
        <v>H2</v>
      </c>
    </row>
    <row r="6024" spans="1:18" x14ac:dyDescent="0.35">
      <c r="A6024" t="s">
        <v>7805</v>
      </c>
      <c r="B6024" s="1">
        <v>45949</v>
      </c>
      <c r="C6024" t="s">
        <v>310</v>
      </c>
      <c r="D6024" t="s">
        <v>27</v>
      </c>
      <c r="E6024" t="s">
        <v>37</v>
      </c>
      <c r="F6024" t="s">
        <v>38</v>
      </c>
      <c r="G6024" t="s">
        <v>39</v>
      </c>
      <c r="H6024" t="s">
        <v>40</v>
      </c>
      <c r="I6024">
        <v>2</v>
      </c>
      <c r="J6024">
        <v>34700</v>
      </c>
      <c r="K6024">
        <v>20800</v>
      </c>
      <c r="L6024">
        <v>0.11</v>
      </c>
      <c r="M6024">
        <v>61766</v>
      </c>
      <c r="N6024">
        <v>41600</v>
      </c>
      <c r="O6024">
        <v>20166</v>
      </c>
      <c r="P6024">
        <v>32.65</v>
      </c>
      <c r="Q6024" t="s">
        <v>24</v>
      </c>
      <c r="R6024" t="str">
        <f t="shared" si="94"/>
        <v>H2</v>
      </c>
    </row>
    <row r="6025" spans="1:18" x14ac:dyDescent="0.35">
      <c r="A6025" t="s">
        <v>7806</v>
      </c>
      <c r="B6025" s="1">
        <v>45949</v>
      </c>
      <c r="C6025" t="s">
        <v>1533</v>
      </c>
      <c r="D6025" t="s">
        <v>19</v>
      </c>
      <c r="E6025" t="s">
        <v>60</v>
      </c>
      <c r="F6025" t="s">
        <v>21</v>
      </c>
      <c r="G6025" t="s">
        <v>33</v>
      </c>
      <c r="H6025" t="s">
        <v>40</v>
      </c>
      <c r="I6025">
        <v>3</v>
      </c>
      <c r="J6025">
        <v>45100</v>
      </c>
      <c r="K6025">
        <v>30500</v>
      </c>
      <c r="L6025">
        <v>0.13</v>
      </c>
      <c r="M6025">
        <v>117711</v>
      </c>
      <c r="N6025">
        <v>91500</v>
      </c>
      <c r="O6025">
        <v>26211</v>
      </c>
      <c r="P6025">
        <v>22.27</v>
      </c>
      <c r="Q6025" t="s">
        <v>41</v>
      </c>
      <c r="R6025" t="str">
        <f t="shared" si="94"/>
        <v>H2</v>
      </c>
    </row>
    <row r="6026" spans="1:18" x14ac:dyDescent="0.35">
      <c r="A6026" t="s">
        <v>7807</v>
      </c>
      <c r="B6026" s="1">
        <v>45949</v>
      </c>
      <c r="C6026" t="s">
        <v>2914</v>
      </c>
      <c r="D6026" t="s">
        <v>19</v>
      </c>
      <c r="E6026" t="s">
        <v>68</v>
      </c>
      <c r="F6026" t="s">
        <v>47</v>
      </c>
      <c r="G6026" t="s">
        <v>22</v>
      </c>
      <c r="H6026" t="s">
        <v>23</v>
      </c>
      <c r="I6026">
        <v>2</v>
      </c>
      <c r="J6026">
        <v>29200</v>
      </c>
      <c r="K6026">
        <v>19400</v>
      </c>
      <c r="L6026">
        <v>7.0000000000000007E-2</v>
      </c>
      <c r="M6026">
        <v>54312</v>
      </c>
      <c r="N6026">
        <v>38800</v>
      </c>
      <c r="O6026">
        <v>15512</v>
      </c>
      <c r="P6026">
        <v>28.56</v>
      </c>
      <c r="Q6026" t="s">
        <v>24</v>
      </c>
      <c r="R6026" t="str">
        <f t="shared" si="94"/>
        <v>H2</v>
      </c>
    </row>
    <row r="6027" spans="1:18" x14ac:dyDescent="0.35">
      <c r="A6027" t="s">
        <v>7808</v>
      </c>
      <c r="B6027" s="1">
        <v>45949</v>
      </c>
      <c r="C6027" t="s">
        <v>3999</v>
      </c>
      <c r="D6027" t="s">
        <v>27</v>
      </c>
      <c r="E6027" t="s">
        <v>37</v>
      </c>
      <c r="F6027" t="s">
        <v>38</v>
      </c>
      <c r="G6027" t="s">
        <v>33</v>
      </c>
      <c r="H6027" t="s">
        <v>40</v>
      </c>
      <c r="I6027">
        <v>2</v>
      </c>
      <c r="J6027">
        <v>35000</v>
      </c>
      <c r="K6027">
        <v>21800</v>
      </c>
      <c r="L6027">
        <v>0.27</v>
      </c>
      <c r="M6027">
        <v>51100</v>
      </c>
      <c r="N6027">
        <v>43600</v>
      </c>
      <c r="O6027">
        <v>7500</v>
      </c>
      <c r="P6027">
        <v>14.68</v>
      </c>
      <c r="Q6027" t="s">
        <v>30</v>
      </c>
      <c r="R6027" t="str">
        <f t="shared" si="94"/>
        <v>H2</v>
      </c>
    </row>
    <row r="6028" spans="1:18" x14ac:dyDescent="0.35">
      <c r="A6028" t="s">
        <v>7809</v>
      </c>
      <c r="B6028" s="1">
        <v>45950</v>
      </c>
      <c r="C6028" t="s">
        <v>2583</v>
      </c>
      <c r="D6028" t="s">
        <v>27</v>
      </c>
      <c r="E6028" t="s">
        <v>73</v>
      </c>
      <c r="F6028" t="s">
        <v>74</v>
      </c>
      <c r="G6028" t="s">
        <v>29</v>
      </c>
      <c r="H6028" t="s">
        <v>23</v>
      </c>
      <c r="I6028">
        <v>1</v>
      </c>
      <c r="J6028">
        <v>60300</v>
      </c>
      <c r="K6028">
        <v>42000</v>
      </c>
      <c r="L6028">
        <v>0.17</v>
      </c>
      <c r="M6028">
        <v>50049</v>
      </c>
      <c r="N6028">
        <v>42000</v>
      </c>
      <c r="O6028">
        <v>8049</v>
      </c>
      <c r="P6028">
        <v>16.079999999999998</v>
      </c>
      <c r="Q6028" t="s">
        <v>41</v>
      </c>
      <c r="R6028" t="str">
        <f t="shared" si="94"/>
        <v>H2</v>
      </c>
    </row>
    <row r="6029" spans="1:18" x14ac:dyDescent="0.35">
      <c r="A6029" t="s">
        <v>7810</v>
      </c>
      <c r="B6029" s="1">
        <v>45950</v>
      </c>
      <c r="C6029" t="s">
        <v>1219</v>
      </c>
      <c r="D6029" t="s">
        <v>19</v>
      </c>
      <c r="E6029" t="s">
        <v>123</v>
      </c>
      <c r="F6029" t="s">
        <v>21</v>
      </c>
      <c r="G6029" t="s">
        <v>29</v>
      </c>
      <c r="H6029" t="s">
        <v>40</v>
      </c>
      <c r="I6029">
        <v>1</v>
      </c>
      <c r="J6029">
        <v>183800</v>
      </c>
      <c r="K6029">
        <v>141600</v>
      </c>
      <c r="L6029">
        <v>0.2</v>
      </c>
      <c r="M6029">
        <v>147040</v>
      </c>
      <c r="N6029">
        <v>141600</v>
      </c>
      <c r="O6029">
        <v>5440</v>
      </c>
      <c r="P6029">
        <v>3.7</v>
      </c>
      <c r="Q6029" t="s">
        <v>24</v>
      </c>
      <c r="R6029" t="str">
        <f t="shared" si="94"/>
        <v>H2</v>
      </c>
    </row>
    <row r="6030" spans="1:18" x14ac:dyDescent="0.35">
      <c r="A6030" t="s">
        <v>7811</v>
      </c>
      <c r="B6030" s="1">
        <v>45950</v>
      </c>
      <c r="C6030" t="s">
        <v>97</v>
      </c>
      <c r="D6030" t="s">
        <v>27</v>
      </c>
      <c r="E6030" t="s">
        <v>115</v>
      </c>
      <c r="F6030" t="s">
        <v>38</v>
      </c>
      <c r="G6030" t="s">
        <v>39</v>
      </c>
      <c r="H6030" t="s">
        <v>34</v>
      </c>
      <c r="I6030">
        <v>1</v>
      </c>
      <c r="J6030">
        <v>43900</v>
      </c>
      <c r="K6030">
        <v>26500</v>
      </c>
      <c r="L6030">
        <v>0.18</v>
      </c>
      <c r="M6030">
        <v>35998</v>
      </c>
      <c r="N6030">
        <v>26500</v>
      </c>
      <c r="O6030">
        <v>9498</v>
      </c>
      <c r="P6030">
        <v>26.38</v>
      </c>
      <c r="Q6030" t="s">
        <v>30</v>
      </c>
      <c r="R6030" t="str">
        <f t="shared" si="94"/>
        <v>H2</v>
      </c>
    </row>
    <row r="6031" spans="1:18" x14ac:dyDescent="0.35">
      <c r="A6031" t="s">
        <v>7812</v>
      </c>
      <c r="B6031" s="1">
        <v>45950</v>
      </c>
      <c r="C6031" t="s">
        <v>2603</v>
      </c>
      <c r="D6031" t="s">
        <v>19</v>
      </c>
      <c r="E6031" t="s">
        <v>123</v>
      </c>
      <c r="F6031" t="s">
        <v>21</v>
      </c>
      <c r="G6031" t="s">
        <v>39</v>
      </c>
      <c r="H6031" t="s">
        <v>23</v>
      </c>
      <c r="I6031">
        <v>1</v>
      </c>
      <c r="J6031">
        <v>182600</v>
      </c>
      <c r="K6031">
        <v>140600</v>
      </c>
      <c r="L6031">
        <v>0.12</v>
      </c>
      <c r="M6031">
        <v>160688</v>
      </c>
      <c r="N6031">
        <v>140600</v>
      </c>
      <c r="O6031">
        <v>20088</v>
      </c>
      <c r="P6031">
        <v>12.5</v>
      </c>
      <c r="Q6031" t="s">
        <v>24</v>
      </c>
      <c r="R6031" t="str">
        <f t="shared" si="94"/>
        <v>H2</v>
      </c>
    </row>
    <row r="6032" spans="1:18" x14ac:dyDescent="0.35">
      <c r="A6032" t="s">
        <v>7813</v>
      </c>
      <c r="B6032" s="1">
        <v>45950</v>
      </c>
      <c r="C6032" t="s">
        <v>1162</v>
      </c>
      <c r="D6032" t="s">
        <v>27</v>
      </c>
      <c r="E6032" t="s">
        <v>68</v>
      </c>
      <c r="F6032" t="s">
        <v>47</v>
      </c>
      <c r="G6032" t="s">
        <v>33</v>
      </c>
      <c r="H6032" t="s">
        <v>23</v>
      </c>
      <c r="I6032">
        <v>5</v>
      </c>
      <c r="J6032">
        <v>29400</v>
      </c>
      <c r="K6032">
        <v>20100</v>
      </c>
      <c r="L6032">
        <v>0.26</v>
      </c>
      <c r="M6032">
        <v>108780</v>
      </c>
      <c r="N6032">
        <v>100500</v>
      </c>
      <c r="O6032">
        <v>8280</v>
      </c>
      <c r="P6032">
        <v>7.61</v>
      </c>
      <c r="Q6032" t="s">
        <v>24</v>
      </c>
      <c r="R6032" t="str">
        <f t="shared" si="94"/>
        <v>H2</v>
      </c>
    </row>
    <row r="6033" spans="1:18" x14ac:dyDescent="0.35">
      <c r="A6033" t="s">
        <v>7814</v>
      </c>
      <c r="B6033" s="1">
        <v>45950</v>
      </c>
      <c r="C6033" t="s">
        <v>4965</v>
      </c>
      <c r="D6033" t="s">
        <v>27</v>
      </c>
      <c r="E6033" t="s">
        <v>84</v>
      </c>
      <c r="F6033" t="s">
        <v>21</v>
      </c>
      <c r="G6033" t="s">
        <v>22</v>
      </c>
      <c r="H6033" t="s">
        <v>40</v>
      </c>
      <c r="I6033">
        <v>3</v>
      </c>
      <c r="J6033">
        <v>32100</v>
      </c>
      <c r="K6033">
        <v>20800</v>
      </c>
      <c r="L6033">
        <v>0.35</v>
      </c>
      <c r="M6033">
        <v>62595</v>
      </c>
      <c r="N6033">
        <v>62400</v>
      </c>
      <c r="O6033">
        <v>195</v>
      </c>
      <c r="P6033">
        <v>0.31</v>
      </c>
      <c r="Q6033" t="s">
        <v>24</v>
      </c>
      <c r="R6033" t="str">
        <f t="shared" si="94"/>
        <v>H2</v>
      </c>
    </row>
    <row r="6034" spans="1:18" x14ac:dyDescent="0.35">
      <c r="A6034" t="s">
        <v>7815</v>
      </c>
      <c r="B6034" s="1">
        <v>45950</v>
      </c>
      <c r="C6034" t="s">
        <v>615</v>
      </c>
      <c r="D6034" t="s">
        <v>19</v>
      </c>
      <c r="E6034" t="s">
        <v>20</v>
      </c>
      <c r="F6034" t="s">
        <v>21</v>
      </c>
      <c r="G6034" t="s">
        <v>29</v>
      </c>
      <c r="H6034" t="s">
        <v>40</v>
      </c>
      <c r="I6034">
        <v>2</v>
      </c>
      <c r="J6034">
        <v>85800</v>
      </c>
      <c r="K6034">
        <v>62000</v>
      </c>
      <c r="L6034">
        <v>0.32</v>
      </c>
      <c r="M6034">
        <v>116688</v>
      </c>
      <c r="N6034">
        <v>124000</v>
      </c>
      <c r="O6034">
        <v>-7312</v>
      </c>
      <c r="P6034">
        <v>-6.27</v>
      </c>
      <c r="Q6034" t="s">
        <v>41</v>
      </c>
      <c r="R6034" t="str">
        <f t="shared" si="94"/>
        <v>H2</v>
      </c>
    </row>
    <row r="6035" spans="1:18" x14ac:dyDescent="0.35">
      <c r="A6035" t="s">
        <v>7816</v>
      </c>
      <c r="B6035" s="1">
        <v>45950</v>
      </c>
      <c r="C6035" t="s">
        <v>3044</v>
      </c>
      <c r="D6035" t="s">
        <v>19</v>
      </c>
      <c r="E6035" t="s">
        <v>37</v>
      </c>
      <c r="F6035" t="s">
        <v>38</v>
      </c>
      <c r="G6035" t="s">
        <v>29</v>
      </c>
      <c r="H6035" t="s">
        <v>23</v>
      </c>
      <c r="I6035">
        <v>3</v>
      </c>
      <c r="J6035">
        <v>36700</v>
      </c>
      <c r="K6035">
        <v>22300</v>
      </c>
      <c r="L6035">
        <v>0.15</v>
      </c>
      <c r="M6035">
        <v>93585</v>
      </c>
      <c r="N6035">
        <v>66900</v>
      </c>
      <c r="O6035">
        <v>26685</v>
      </c>
      <c r="P6035">
        <v>28.51</v>
      </c>
      <c r="Q6035" t="s">
        <v>48</v>
      </c>
      <c r="R6035" t="str">
        <f t="shared" si="94"/>
        <v>H2</v>
      </c>
    </row>
    <row r="6036" spans="1:18" x14ac:dyDescent="0.35">
      <c r="A6036" t="s">
        <v>7817</v>
      </c>
      <c r="B6036" s="1">
        <v>45950</v>
      </c>
      <c r="C6036" t="s">
        <v>2150</v>
      </c>
      <c r="D6036" t="s">
        <v>27</v>
      </c>
      <c r="E6036" t="s">
        <v>68</v>
      </c>
      <c r="F6036" t="s">
        <v>47</v>
      </c>
      <c r="G6036" t="s">
        <v>39</v>
      </c>
      <c r="H6036" t="s">
        <v>40</v>
      </c>
      <c r="I6036">
        <v>4</v>
      </c>
      <c r="J6036">
        <v>29400</v>
      </c>
      <c r="K6036">
        <v>19600</v>
      </c>
      <c r="L6036">
        <v>0.09</v>
      </c>
      <c r="M6036">
        <v>107016</v>
      </c>
      <c r="N6036">
        <v>78400</v>
      </c>
      <c r="O6036">
        <v>28616</v>
      </c>
      <c r="P6036">
        <v>26.74</v>
      </c>
      <c r="Q6036" t="s">
        <v>24</v>
      </c>
      <c r="R6036" t="str">
        <f t="shared" si="94"/>
        <v>H2</v>
      </c>
    </row>
    <row r="6037" spans="1:18" x14ac:dyDescent="0.35">
      <c r="A6037" t="s">
        <v>7818</v>
      </c>
      <c r="B6037" s="1">
        <v>45950</v>
      </c>
      <c r="C6037" t="s">
        <v>7787</v>
      </c>
      <c r="D6037" t="s">
        <v>19</v>
      </c>
      <c r="E6037" t="s">
        <v>115</v>
      </c>
      <c r="F6037" t="s">
        <v>38</v>
      </c>
      <c r="G6037" t="s">
        <v>33</v>
      </c>
      <c r="H6037" t="s">
        <v>34</v>
      </c>
      <c r="I6037">
        <v>2</v>
      </c>
      <c r="J6037">
        <v>42100</v>
      </c>
      <c r="K6037">
        <v>27000</v>
      </c>
      <c r="L6037">
        <v>0.12</v>
      </c>
      <c r="M6037">
        <v>74096</v>
      </c>
      <c r="N6037">
        <v>54000</v>
      </c>
      <c r="O6037">
        <v>20096</v>
      </c>
      <c r="P6037">
        <v>27.12</v>
      </c>
      <c r="Q6037" t="s">
        <v>48</v>
      </c>
      <c r="R6037" t="str">
        <f t="shared" si="94"/>
        <v>H2</v>
      </c>
    </row>
    <row r="6038" spans="1:18" x14ac:dyDescent="0.35">
      <c r="A6038" t="s">
        <v>7819</v>
      </c>
      <c r="B6038" s="1">
        <v>45950</v>
      </c>
      <c r="C6038" t="s">
        <v>2620</v>
      </c>
      <c r="D6038" t="s">
        <v>27</v>
      </c>
      <c r="E6038" t="s">
        <v>57</v>
      </c>
      <c r="F6038" t="s">
        <v>38</v>
      </c>
      <c r="G6038" t="s">
        <v>22</v>
      </c>
      <c r="H6038" t="s">
        <v>40</v>
      </c>
      <c r="I6038">
        <v>1</v>
      </c>
      <c r="J6038">
        <v>47100</v>
      </c>
      <c r="K6038">
        <v>30600</v>
      </c>
      <c r="L6038">
        <v>0.15</v>
      </c>
      <c r="M6038">
        <v>40035</v>
      </c>
      <c r="N6038">
        <v>30600</v>
      </c>
      <c r="O6038">
        <v>9435</v>
      </c>
      <c r="P6038">
        <v>23.57</v>
      </c>
      <c r="Q6038" t="s">
        <v>24</v>
      </c>
      <c r="R6038" t="str">
        <f t="shared" si="94"/>
        <v>H2</v>
      </c>
    </row>
    <row r="6039" spans="1:18" x14ac:dyDescent="0.35">
      <c r="A6039" t="s">
        <v>7820</v>
      </c>
      <c r="B6039" s="1">
        <v>45950</v>
      </c>
      <c r="C6039" t="s">
        <v>3926</v>
      </c>
      <c r="D6039" t="s">
        <v>27</v>
      </c>
      <c r="E6039" t="s">
        <v>63</v>
      </c>
      <c r="F6039" t="s">
        <v>47</v>
      </c>
      <c r="G6039" t="s">
        <v>93</v>
      </c>
      <c r="H6039" t="s">
        <v>40</v>
      </c>
      <c r="I6039">
        <v>2</v>
      </c>
      <c r="J6039">
        <v>76200</v>
      </c>
      <c r="K6039">
        <v>52700</v>
      </c>
      <c r="L6039">
        <v>0.12</v>
      </c>
      <c r="M6039">
        <v>134112</v>
      </c>
      <c r="N6039">
        <v>105400</v>
      </c>
      <c r="O6039">
        <v>28712</v>
      </c>
      <c r="P6039">
        <v>21.41</v>
      </c>
      <c r="Q6039" t="s">
        <v>24</v>
      </c>
      <c r="R6039" t="str">
        <f t="shared" si="94"/>
        <v>H2</v>
      </c>
    </row>
    <row r="6040" spans="1:18" x14ac:dyDescent="0.35">
      <c r="A6040" t="s">
        <v>7821</v>
      </c>
      <c r="B6040" s="1">
        <v>45950</v>
      </c>
      <c r="C6040" t="s">
        <v>6212</v>
      </c>
      <c r="D6040" t="s">
        <v>27</v>
      </c>
      <c r="E6040" t="s">
        <v>68</v>
      </c>
      <c r="F6040" t="s">
        <v>47</v>
      </c>
      <c r="G6040" t="s">
        <v>29</v>
      </c>
      <c r="H6040" t="s">
        <v>23</v>
      </c>
      <c r="I6040">
        <v>1</v>
      </c>
      <c r="J6040">
        <v>29500</v>
      </c>
      <c r="K6040">
        <v>19300</v>
      </c>
      <c r="L6040">
        <v>0.31</v>
      </c>
      <c r="M6040">
        <v>20355</v>
      </c>
      <c r="N6040">
        <v>19300</v>
      </c>
      <c r="O6040">
        <v>1055</v>
      </c>
      <c r="P6040">
        <v>5.18</v>
      </c>
      <c r="Q6040" t="s">
        <v>41</v>
      </c>
      <c r="R6040" t="str">
        <f t="shared" si="94"/>
        <v>H2</v>
      </c>
    </row>
    <row r="6041" spans="1:18" x14ac:dyDescent="0.35">
      <c r="A6041" t="s">
        <v>7822</v>
      </c>
      <c r="B6041" s="1">
        <v>45950</v>
      </c>
      <c r="C6041" t="s">
        <v>1412</v>
      </c>
      <c r="D6041" t="s">
        <v>27</v>
      </c>
      <c r="E6041" t="s">
        <v>73</v>
      </c>
      <c r="F6041" t="s">
        <v>74</v>
      </c>
      <c r="G6041" t="s">
        <v>29</v>
      </c>
      <c r="H6041" t="s">
        <v>40</v>
      </c>
      <c r="I6041">
        <v>2</v>
      </c>
      <c r="J6041">
        <v>60700</v>
      </c>
      <c r="K6041">
        <v>41100</v>
      </c>
      <c r="L6041">
        <v>0.13</v>
      </c>
      <c r="M6041">
        <v>105618</v>
      </c>
      <c r="N6041">
        <v>82200</v>
      </c>
      <c r="O6041">
        <v>23418</v>
      </c>
      <c r="P6041">
        <v>22.17</v>
      </c>
      <c r="Q6041" t="s">
        <v>24</v>
      </c>
      <c r="R6041" t="str">
        <f t="shared" si="94"/>
        <v>H2</v>
      </c>
    </row>
    <row r="6042" spans="1:18" x14ac:dyDescent="0.35">
      <c r="A6042" t="s">
        <v>7823</v>
      </c>
      <c r="B6042" s="1">
        <v>45950</v>
      </c>
      <c r="C6042" t="s">
        <v>1944</v>
      </c>
      <c r="D6042" t="s">
        <v>27</v>
      </c>
      <c r="E6042" t="s">
        <v>20</v>
      </c>
      <c r="F6042" t="s">
        <v>21</v>
      </c>
      <c r="G6042" t="s">
        <v>29</v>
      </c>
      <c r="H6042" t="s">
        <v>23</v>
      </c>
      <c r="I6042">
        <v>3</v>
      </c>
      <c r="J6042">
        <v>84500</v>
      </c>
      <c r="K6042">
        <v>61200</v>
      </c>
      <c r="L6042">
        <v>0.18</v>
      </c>
      <c r="M6042">
        <v>207870</v>
      </c>
      <c r="N6042">
        <v>183600</v>
      </c>
      <c r="O6042">
        <v>24270</v>
      </c>
      <c r="P6042">
        <v>11.68</v>
      </c>
      <c r="Q6042" t="s">
        <v>24</v>
      </c>
      <c r="R6042" t="str">
        <f t="shared" si="94"/>
        <v>H2</v>
      </c>
    </row>
    <row r="6043" spans="1:18" x14ac:dyDescent="0.35">
      <c r="A6043" t="s">
        <v>7824</v>
      </c>
      <c r="B6043" s="1">
        <v>45950</v>
      </c>
      <c r="C6043" t="s">
        <v>2079</v>
      </c>
      <c r="D6043" t="s">
        <v>27</v>
      </c>
      <c r="E6043" t="s">
        <v>68</v>
      </c>
      <c r="F6043" t="s">
        <v>47</v>
      </c>
      <c r="G6043" t="s">
        <v>39</v>
      </c>
      <c r="H6043" t="s">
        <v>40</v>
      </c>
      <c r="I6043">
        <v>1</v>
      </c>
      <c r="J6043">
        <v>30000</v>
      </c>
      <c r="K6043">
        <v>19000</v>
      </c>
      <c r="L6043">
        <v>0.17</v>
      </c>
      <c r="M6043">
        <v>24900</v>
      </c>
      <c r="N6043">
        <v>19000</v>
      </c>
      <c r="O6043">
        <v>5900</v>
      </c>
      <c r="P6043">
        <v>23.69</v>
      </c>
      <c r="Q6043" t="s">
        <v>48</v>
      </c>
      <c r="R6043" t="str">
        <f t="shared" si="94"/>
        <v>H2</v>
      </c>
    </row>
    <row r="6044" spans="1:18" x14ac:dyDescent="0.35">
      <c r="A6044" t="s">
        <v>7825</v>
      </c>
      <c r="B6044" s="1">
        <v>45950</v>
      </c>
      <c r="C6044" t="s">
        <v>1440</v>
      </c>
      <c r="D6044" t="s">
        <v>19</v>
      </c>
      <c r="E6044" t="s">
        <v>79</v>
      </c>
      <c r="F6044" t="s">
        <v>47</v>
      </c>
      <c r="G6044" t="s">
        <v>93</v>
      </c>
      <c r="H6044" t="s">
        <v>23</v>
      </c>
      <c r="I6044">
        <v>3</v>
      </c>
      <c r="J6044">
        <v>54500</v>
      </c>
      <c r="K6044">
        <v>36900</v>
      </c>
      <c r="L6044">
        <v>0.3</v>
      </c>
      <c r="M6044">
        <v>114450</v>
      </c>
      <c r="N6044">
        <v>110700</v>
      </c>
      <c r="O6044">
        <v>3750</v>
      </c>
      <c r="P6044">
        <v>3.28</v>
      </c>
      <c r="Q6044" t="s">
        <v>24</v>
      </c>
      <c r="R6044" t="str">
        <f t="shared" si="94"/>
        <v>H2</v>
      </c>
    </row>
    <row r="6045" spans="1:18" x14ac:dyDescent="0.35">
      <c r="A6045" t="s">
        <v>7826</v>
      </c>
      <c r="B6045" s="1">
        <v>45950</v>
      </c>
      <c r="C6045" t="s">
        <v>2294</v>
      </c>
      <c r="D6045" t="s">
        <v>27</v>
      </c>
      <c r="E6045" t="s">
        <v>63</v>
      </c>
      <c r="F6045" t="s">
        <v>47</v>
      </c>
      <c r="G6045" t="s">
        <v>29</v>
      </c>
      <c r="H6045" t="s">
        <v>23</v>
      </c>
      <c r="I6045">
        <v>2</v>
      </c>
      <c r="J6045">
        <v>81900</v>
      </c>
      <c r="K6045">
        <v>52600</v>
      </c>
      <c r="L6045">
        <v>0.14000000000000001</v>
      </c>
      <c r="M6045">
        <v>140868</v>
      </c>
      <c r="N6045">
        <v>105200</v>
      </c>
      <c r="O6045">
        <v>35668</v>
      </c>
      <c r="P6045">
        <v>25.32</v>
      </c>
      <c r="Q6045" t="s">
        <v>41</v>
      </c>
      <c r="R6045" t="str">
        <f t="shared" si="94"/>
        <v>H2</v>
      </c>
    </row>
    <row r="6046" spans="1:18" x14ac:dyDescent="0.35">
      <c r="A6046" t="s">
        <v>7827</v>
      </c>
      <c r="B6046" s="1">
        <v>45950</v>
      </c>
      <c r="C6046" t="s">
        <v>1384</v>
      </c>
      <c r="D6046" t="s">
        <v>19</v>
      </c>
      <c r="E6046" t="s">
        <v>123</v>
      </c>
      <c r="F6046" t="s">
        <v>21</v>
      </c>
      <c r="G6046" t="s">
        <v>33</v>
      </c>
      <c r="H6046" t="s">
        <v>40</v>
      </c>
      <c r="I6046">
        <v>2</v>
      </c>
      <c r="J6046">
        <v>185200</v>
      </c>
      <c r="K6046">
        <v>141600</v>
      </c>
      <c r="L6046">
        <v>0.08</v>
      </c>
      <c r="M6046">
        <v>340768</v>
      </c>
      <c r="N6046">
        <v>283200</v>
      </c>
      <c r="O6046">
        <v>57568</v>
      </c>
      <c r="P6046">
        <v>16.89</v>
      </c>
      <c r="Q6046" t="s">
        <v>41</v>
      </c>
      <c r="R6046" t="str">
        <f t="shared" si="94"/>
        <v>H2</v>
      </c>
    </row>
    <row r="6047" spans="1:18" x14ac:dyDescent="0.35">
      <c r="A6047" t="s">
        <v>7828</v>
      </c>
      <c r="B6047" s="1">
        <v>45950</v>
      </c>
      <c r="C6047" t="s">
        <v>542</v>
      </c>
      <c r="D6047" t="s">
        <v>27</v>
      </c>
      <c r="E6047" t="s">
        <v>60</v>
      </c>
      <c r="F6047" t="s">
        <v>21</v>
      </c>
      <c r="G6047" t="s">
        <v>33</v>
      </c>
      <c r="H6047" t="s">
        <v>34</v>
      </c>
      <c r="I6047">
        <v>1</v>
      </c>
      <c r="J6047">
        <v>44600</v>
      </c>
      <c r="K6047">
        <v>30200</v>
      </c>
      <c r="L6047">
        <v>0.27</v>
      </c>
      <c r="M6047">
        <v>32558</v>
      </c>
      <c r="N6047">
        <v>30200</v>
      </c>
      <c r="O6047">
        <v>2358</v>
      </c>
      <c r="P6047">
        <v>7.24</v>
      </c>
      <c r="Q6047" t="s">
        <v>24</v>
      </c>
      <c r="R6047" t="str">
        <f t="shared" si="94"/>
        <v>H2</v>
      </c>
    </row>
    <row r="6048" spans="1:18" x14ac:dyDescent="0.35">
      <c r="A6048" t="s">
        <v>7829</v>
      </c>
      <c r="B6048" s="1">
        <v>45950</v>
      </c>
      <c r="C6048" t="s">
        <v>4786</v>
      </c>
      <c r="D6048" t="s">
        <v>19</v>
      </c>
      <c r="E6048" t="s">
        <v>37</v>
      </c>
      <c r="F6048" t="s">
        <v>38</v>
      </c>
      <c r="G6048" t="s">
        <v>29</v>
      </c>
      <c r="H6048" t="s">
        <v>40</v>
      </c>
      <c r="I6048">
        <v>3</v>
      </c>
      <c r="J6048">
        <v>34500</v>
      </c>
      <c r="K6048">
        <v>22300</v>
      </c>
      <c r="L6048">
        <v>0.08</v>
      </c>
      <c r="M6048">
        <v>95220</v>
      </c>
      <c r="N6048">
        <v>66900</v>
      </c>
      <c r="O6048">
        <v>28320</v>
      </c>
      <c r="P6048">
        <v>29.74</v>
      </c>
      <c r="Q6048" t="s">
        <v>41</v>
      </c>
      <c r="R6048" t="str">
        <f t="shared" si="94"/>
        <v>H2</v>
      </c>
    </row>
    <row r="6049" spans="1:18" x14ac:dyDescent="0.35">
      <c r="A6049" t="s">
        <v>7830</v>
      </c>
      <c r="B6049" s="1">
        <v>45950</v>
      </c>
      <c r="C6049" t="s">
        <v>5556</v>
      </c>
      <c r="D6049" t="s">
        <v>19</v>
      </c>
      <c r="E6049" t="s">
        <v>63</v>
      </c>
      <c r="F6049" t="s">
        <v>47</v>
      </c>
      <c r="G6049" t="s">
        <v>29</v>
      </c>
      <c r="H6049" t="s">
        <v>23</v>
      </c>
      <c r="I6049">
        <v>2</v>
      </c>
      <c r="J6049">
        <v>75700</v>
      </c>
      <c r="K6049">
        <v>53400</v>
      </c>
      <c r="L6049">
        <v>0.12</v>
      </c>
      <c r="M6049">
        <v>133232</v>
      </c>
      <c r="N6049">
        <v>106800</v>
      </c>
      <c r="O6049">
        <v>26432</v>
      </c>
      <c r="P6049">
        <v>19.84</v>
      </c>
      <c r="Q6049" t="s">
        <v>24</v>
      </c>
      <c r="R6049" t="str">
        <f t="shared" si="94"/>
        <v>H2</v>
      </c>
    </row>
    <row r="6050" spans="1:18" x14ac:dyDescent="0.35">
      <c r="A6050" t="s">
        <v>7831</v>
      </c>
      <c r="B6050" s="1">
        <v>45950</v>
      </c>
      <c r="C6050" t="s">
        <v>4187</v>
      </c>
      <c r="D6050" t="s">
        <v>27</v>
      </c>
      <c r="E6050" t="s">
        <v>68</v>
      </c>
      <c r="F6050" t="s">
        <v>47</v>
      </c>
      <c r="G6050" t="s">
        <v>93</v>
      </c>
      <c r="H6050" t="s">
        <v>40</v>
      </c>
      <c r="I6050">
        <v>3</v>
      </c>
      <c r="J6050">
        <v>30400</v>
      </c>
      <c r="K6050">
        <v>18800</v>
      </c>
      <c r="L6050">
        <v>0.16</v>
      </c>
      <c r="M6050">
        <v>76608</v>
      </c>
      <c r="N6050">
        <v>56400</v>
      </c>
      <c r="O6050">
        <v>20208</v>
      </c>
      <c r="P6050">
        <v>26.38</v>
      </c>
      <c r="Q6050" t="s">
        <v>41</v>
      </c>
      <c r="R6050" t="str">
        <f t="shared" si="94"/>
        <v>H2</v>
      </c>
    </row>
    <row r="6051" spans="1:18" x14ac:dyDescent="0.35">
      <c r="A6051" t="s">
        <v>7832</v>
      </c>
      <c r="B6051" s="1">
        <v>45950</v>
      </c>
      <c r="C6051" t="s">
        <v>1461</v>
      </c>
      <c r="D6051" t="s">
        <v>27</v>
      </c>
      <c r="E6051" t="s">
        <v>73</v>
      </c>
      <c r="F6051" t="s">
        <v>74</v>
      </c>
      <c r="G6051" t="s">
        <v>39</v>
      </c>
      <c r="H6051" t="s">
        <v>23</v>
      </c>
      <c r="I6051">
        <v>4</v>
      </c>
      <c r="J6051">
        <v>60300</v>
      </c>
      <c r="K6051">
        <v>39800</v>
      </c>
      <c r="L6051">
        <v>0.18</v>
      </c>
      <c r="M6051">
        <v>197784</v>
      </c>
      <c r="N6051">
        <v>159200</v>
      </c>
      <c r="O6051">
        <v>38584</v>
      </c>
      <c r="P6051">
        <v>19.510000000000002</v>
      </c>
      <c r="Q6051" t="s">
        <v>41</v>
      </c>
      <c r="R6051" t="str">
        <f t="shared" si="94"/>
        <v>H2</v>
      </c>
    </row>
    <row r="6052" spans="1:18" x14ac:dyDescent="0.35">
      <c r="A6052" t="s">
        <v>7833</v>
      </c>
      <c r="B6052" s="1">
        <v>45950</v>
      </c>
      <c r="C6052" t="s">
        <v>3247</v>
      </c>
      <c r="D6052" t="s">
        <v>19</v>
      </c>
      <c r="E6052" t="s">
        <v>57</v>
      </c>
      <c r="F6052" t="s">
        <v>38</v>
      </c>
      <c r="G6052" t="s">
        <v>29</v>
      </c>
      <c r="H6052" t="s">
        <v>23</v>
      </c>
      <c r="I6052">
        <v>1</v>
      </c>
      <c r="J6052">
        <v>49500</v>
      </c>
      <c r="K6052">
        <v>29400</v>
      </c>
      <c r="L6052">
        <v>0.12</v>
      </c>
      <c r="M6052">
        <v>43560</v>
      </c>
      <c r="N6052">
        <v>29400</v>
      </c>
      <c r="O6052">
        <v>14160</v>
      </c>
      <c r="P6052">
        <v>32.51</v>
      </c>
      <c r="Q6052" t="s">
        <v>41</v>
      </c>
      <c r="R6052" t="str">
        <f t="shared" si="94"/>
        <v>H2</v>
      </c>
    </row>
    <row r="6053" spans="1:18" x14ac:dyDescent="0.35">
      <c r="A6053" t="s">
        <v>7834</v>
      </c>
      <c r="B6053" s="1">
        <v>45950</v>
      </c>
      <c r="C6053" t="s">
        <v>803</v>
      </c>
      <c r="D6053" t="s">
        <v>27</v>
      </c>
      <c r="E6053" t="s">
        <v>57</v>
      </c>
      <c r="F6053" t="s">
        <v>38</v>
      </c>
      <c r="G6053" t="s">
        <v>33</v>
      </c>
      <c r="H6053" t="s">
        <v>40</v>
      </c>
      <c r="I6053">
        <v>1</v>
      </c>
      <c r="J6053">
        <v>47500</v>
      </c>
      <c r="K6053">
        <v>30700</v>
      </c>
      <c r="L6053">
        <v>0.06</v>
      </c>
      <c r="M6053">
        <v>44650</v>
      </c>
      <c r="N6053">
        <v>30700</v>
      </c>
      <c r="O6053">
        <v>13950</v>
      </c>
      <c r="P6053">
        <v>31.24</v>
      </c>
      <c r="Q6053" t="s">
        <v>48</v>
      </c>
      <c r="R6053" t="str">
        <f t="shared" si="94"/>
        <v>H2</v>
      </c>
    </row>
    <row r="6054" spans="1:18" x14ac:dyDescent="0.35">
      <c r="A6054" t="s">
        <v>7835</v>
      </c>
      <c r="B6054" s="1">
        <v>45950</v>
      </c>
      <c r="C6054" t="s">
        <v>2031</v>
      </c>
      <c r="D6054" t="s">
        <v>27</v>
      </c>
      <c r="E6054" t="s">
        <v>60</v>
      </c>
      <c r="F6054" t="s">
        <v>21</v>
      </c>
      <c r="G6054" t="s">
        <v>33</v>
      </c>
      <c r="H6054" t="s">
        <v>34</v>
      </c>
      <c r="I6054">
        <v>4</v>
      </c>
      <c r="J6054">
        <v>45400</v>
      </c>
      <c r="K6054">
        <v>29500</v>
      </c>
      <c r="L6054">
        <v>0.15</v>
      </c>
      <c r="M6054">
        <v>154360</v>
      </c>
      <c r="N6054">
        <v>118000</v>
      </c>
      <c r="O6054">
        <v>36360</v>
      </c>
      <c r="P6054">
        <v>23.56</v>
      </c>
      <c r="Q6054" t="s">
        <v>41</v>
      </c>
      <c r="R6054" t="str">
        <f t="shared" si="94"/>
        <v>H2</v>
      </c>
    </row>
    <row r="6055" spans="1:18" x14ac:dyDescent="0.35">
      <c r="A6055" t="s">
        <v>7836</v>
      </c>
      <c r="B6055" s="1">
        <v>45950</v>
      </c>
      <c r="C6055" t="s">
        <v>1896</v>
      </c>
      <c r="D6055" t="s">
        <v>19</v>
      </c>
      <c r="E6055" t="s">
        <v>37</v>
      </c>
      <c r="F6055" t="s">
        <v>38</v>
      </c>
      <c r="G6055" t="s">
        <v>29</v>
      </c>
      <c r="H6055" t="s">
        <v>40</v>
      </c>
      <c r="I6055">
        <v>3</v>
      </c>
      <c r="J6055">
        <v>36400</v>
      </c>
      <c r="K6055">
        <v>21500</v>
      </c>
      <c r="L6055">
        <v>0.35</v>
      </c>
      <c r="M6055">
        <v>70980</v>
      </c>
      <c r="N6055">
        <v>64500</v>
      </c>
      <c r="O6055">
        <v>6480</v>
      </c>
      <c r="P6055">
        <v>9.1300000000000008</v>
      </c>
      <c r="Q6055" t="s">
        <v>48</v>
      </c>
      <c r="R6055" t="str">
        <f t="shared" si="94"/>
        <v>H2</v>
      </c>
    </row>
    <row r="6056" spans="1:18" x14ac:dyDescent="0.35">
      <c r="A6056" t="s">
        <v>7837</v>
      </c>
      <c r="B6056" s="1">
        <v>45950</v>
      </c>
      <c r="C6056" t="s">
        <v>4264</v>
      </c>
      <c r="D6056" t="s">
        <v>19</v>
      </c>
      <c r="E6056" t="s">
        <v>84</v>
      </c>
      <c r="F6056" t="s">
        <v>21</v>
      </c>
      <c r="G6056" t="s">
        <v>29</v>
      </c>
      <c r="H6056" t="s">
        <v>23</v>
      </c>
      <c r="I6056">
        <v>2</v>
      </c>
      <c r="J6056">
        <v>33000</v>
      </c>
      <c r="K6056">
        <v>21000</v>
      </c>
      <c r="L6056">
        <v>0.17</v>
      </c>
      <c r="M6056">
        <v>54780</v>
      </c>
      <c r="N6056">
        <v>42000</v>
      </c>
      <c r="O6056">
        <v>12780</v>
      </c>
      <c r="P6056">
        <v>23.33</v>
      </c>
      <c r="Q6056" t="s">
        <v>24</v>
      </c>
      <c r="R6056" t="str">
        <f t="shared" si="94"/>
        <v>H2</v>
      </c>
    </row>
    <row r="6057" spans="1:18" x14ac:dyDescent="0.35">
      <c r="A6057" t="s">
        <v>7838</v>
      </c>
      <c r="B6057" s="1">
        <v>45950</v>
      </c>
      <c r="C6057" t="s">
        <v>3353</v>
      </c>
      <c r="D6057" t="s">
        <v>27</v>
      </c>
      <c r="E6057" t="s">
        <v>28</v>
      </c>
      <c r="F6057" t="s">
        <v>21</v>
      </c>
      <c r="G6057" t="s">
        <v>22</v>
      </c>
      <c r="H6057" t="s">
        <v>40</v>
      </c>
      <c r="I6057">
        <v>2</v>
      </c>
      <c r="J6057">
        <v>18600</v>
      </c>
      <c r="K6057">
        <v>11300</v>
      </c>
      <c r="L6057">
        <v>0.17</v>
      </c>
      <c r="M6057">
        <v>30876</v>
      </c>
      <c r="N6057">
        <v>22600</v>
      </c>
      <c r="O6057">
        <v>8276</v>
      </c>
      <c r="P6057">
        <v>26.8</v>
      </c>
      <c r="Q6057" t="s">
        <v>41</v>
      </c>
      <c r="R6057" t="str">
        <f t="shared" si="94"/>
        <v>H2</v>
      </c>
    </row>
    <row r="6058" spans="1:18" x14ac:dyDescent="0.35">
      <c r="A6058" t="s">
        <v>7839</v>
      </c>
      <c r="B6058" s="1">
        <v>45950</v>
      </c>
      <c r="C6058" t="s">
        <v>3004</v>
      </c>
      <c r="D6058" t="s">
        <v>27</v>
      </c>
      <c r="E6058" t="s">
        <v>115</v>
      </c>
      <c r="F6058" t="s">
        <v>38</v>
      </c>
      <c r="G6058" t="s">
        <v>39</v>
      </c>
      <c r="H6058" t="s">
        <v>23</v>
      </c>
      <c r="I6058">
        <v>2</v>
      </c>
      <c r="J6058">
        <v>40800</v>
      </c>
      <c r="K6058">
        <v>27100</v>
      </c>
      <c r="L6058">
        <v>0.11</v>
      </c>
      <c r="M6058">
        <v>72624</v>
      </c>
      <c r="N6058">
        <v>54200</v>
      </c>
      <c r="O6058">
        <v>18424</v>
      </c>
      <c r="P6058">
        <v>25.37</v>
      </c>
      <c r="Q6058" t="s">
        <v>48</v>
      </c>
      <c r="R6058" t="str">
        <f t="shared" si="94"/>
        <v>H2</v>
      </c>
    </row>
    <row r="6059" spans="1:18" x14ac:dyDescent="0.35">
      <c r="A6059" t="s">
        <v>7840</v>
      </c>
      <c r="B6059" s="1">
        <v>45950</v>
      </c>
      <c r="C6059" t="s">
        <v>4548</v>
      </c>
      <c r="D6059" t="s">
        <v>19</v>
      </c>
      <c r="E6059" t="s">
        <v>60</v>
      </c>
      <c r="F6059" t="s">
        <v>21</v>
      </c>
      <c r="G6059" t="s">
        <v>29</v>
      </c>
      <c r="H6059" t="s">
        <v>23</v>
      </c>
      <c r="I6059">
        <v>4</v>
      </c>
      <c r="J6059">
        <v>46400</v>
      </c>
      <c r="K6059">
        <v>30000</v>
      </c>
      <c r="L6059">
        <v>0.14000000000000001</v>
      </c>
      <c r="M6059">
        <v>159616</v>
      </c>
      <c r="N6059">
        <v>120000</v>
      </c>
      <c r="O6059">
        <v>39616</v>
      </c>
      <c r="P6059">
        <v>24.82</v>
      </c>
      <c r="Q6059" t="s">
        <v>41</v>
      </c>
      <c r="R6059" t="str">
        <f t="shared" si="94"/>
        <v>H2</v>
      </c>
    </row>
    <row r="6060" spans="1:18" x14ac:dyDescent="0.35">
      <c r="A6060" t="s">
        <v>7841</v>
      </c>
      <c r="B6060" s="1">
        <v>45950</v>
      </c>
      <c r="C6060" t="s">
        <v>1772</v>
      </c>
      <c r="D6060" t="s">
        <v>19</v>
      </c>
      <c r="E6060" t="s">
        <v>57</v>
      </c>
      <c r="F6060" t="s">
        <v>38</v>
      </c>
      <c r="G6060" t="s">
        <v>39</v>
      </c>
      <c r="H6060" t="s">
        <v>23</v>
      </c>
      <c r="I6060">
        <v>1</v>
      </c>
      <c r="J6060">
        <v>47200</v>
      </c>
      <c r="K6060">
        <v>30000</v>
      </c>
      <c r="L6060">
        <v>0.27</v>
      </c>
      <c r="M6060">
        <v>34456</v>
      </c>
      <c r="N6060">
        <v>30000</v>
      </c>
      <c r="O6060">
        <v>4456</v>
      </c>
      <c r="P6060">
        <v>12.93</v>
      </c>
      <c r="Q6060" t="s">
        <v>24</v>
      </c>
      <c r="R6060" t="str">
        <f t="shared" si="94"/>
        <v>H2</v>
      </c>
    </row>
    <row r="6061" spans="1:18" x14ac:dyDescent="0.35">
      <c r="A6061" t="s">
        <v>7842</v>
      </c>
      <c r="B6061" s="1">
        <v>45951</v>
      </c>
      <c r="C6061" t="s">
        <v>137</v>
      </c>
      <c r="D6061" t="s">
        <v>19</v>
      </c>
      <c r="E6061" t="s">
        <v>20</v>
      </c>
      <c r="F6061" t="s">
        <v>21</v>
      </c>
      <c r="G6061" t="s">
        <v>29</v>
      </c>
      <c r="H6061" t="s">
        <v>23</v>
      </c>
      <c r="I6061">
        <v>1</v>
      </c>
      <c r="J6061">
        <v>85500</v>
      </c>
      <c r="K6061">
        <v>63100</v>
      </c>
      <c r="L6061">
        <v>0.22</v>
      </c>
      <c r="M6061">
        <v>66690</v>
      </c>
      <c r="N6061">
        <v>63100</v>
      </c>
      <c r="O6061">
        <v>3590</v>
      </c>
      <c r="P6061">
        <v>5.38</v>
      </c>
      <c r="Q6061" t="s">
        <v>41</v>
      </c>
      <c r="R6061" t="str">
        <f t="shared" si="94"/>
        <v>H2</v>
      </c>
    </row>
    <row r="6062" spans="1:18" x14ac:dyDescent="0.35">
      <c r="A6062" t="s">
        <v>7843</v>
      </c>
      <c r="B6062" s="1">
        <v>45951</v>
      </c>
      <c r="C6062" t="s">
        <v>3724</v>
      </c>
      <c r="D6062" t="s">
        <v>27</v>
      </c>
      <c r="E6062" t="s">
        <v>68</v>
      </c>
      <c r="F6062" t="s">
        <v>47</v>
      </c>
      <c r="G6062" t="s">
        <v>29</v>
      </c>
      <c r="H6062" t="s">
        <v>40</v>
      </c>
      <c r="I6062">
        <v>1</v>
      </c>
      <c r="J6062">
        <v>28400</v>
      </c>
      <c r="K6062">
        <v>19600</v>
      </c>
      <c r="L6062">
        <v>0.06</v>
      </c>
      <c r="M6062">
        <v>26696</v>
      </c>
      <c r="N6062">
        <v>19600</v>
      </c>
      <c r="O6062">
        <v>7096</v>
      </c>
      <c r="P6062">
        <v>26.58</v>
      </c>
      <c r="Q6062" t="s">
        <v>24</v>
      </c>
      <c r="R6062" t="str">
        <f t="shared" si="94"/>
        <v>H2</v>
      </c>
    </row>
    <row r="6063" spans="1:18" x14ac:dyDescent="0.35">
      <c r="A6063" t="s">
        <v>7844</v>
      </c>
      <c r="B6063" s="1">
        <v>45951</v>
      </c>
      <c r="C6063" t="s">
        <v>4580</v>
      </c>
      <c r="D6063" t="s">
        <v>19</v>
      </c>
      <c r="E6063" t="s">
        <v>108</v>
      </c>
      <c r="F6063" t="s">
        <v>47</v>
      </c>
      <c r="G6063" t="s">
        <v>93</v>
      </c>
      <c r="H6063" t="s">
        <v>23</v>
      </c>
      <c r="I6063">
        <v>2</v>
      </c>
      <c r="J6063">
        <v>67800</v>
      </c>
      <c r="K6063">
        <v>45600</v>
      </c>
      <c r="L6063">
        <v>0.16</v>
      </c>
      <c r="M6063">
        <v>113904</v>
      </c>
      <c r="N6063">
        <v>91200</v>
      </c>
      <c r="O6063">
        <v>22704</v>
      </c>
      <c r="P6063">
        <v>19.93</v>
      </c>
      <c r="Q6063" t="s">
        <v>41</v>
      </c>
      <c r="R6063" t="str">
        <f t="shared" si="94"/>
        <v>H2</v>
      </c>
    </row>
    <row r="6064" spans="1:18" x14ac:dyDescent="0.35">
      <c r="A6064" t="s">
        <v>7845</v>
      </c>
      <c r="B6064" s="1">
        <v>45951</v>
      </c>
      <c r="C6064" t="s">
        <v>1718</v>
      </c>
      <c r="D6064" t="s">
        <v>19</v>
      </c>
      <c r="E6064" t="s">
        <v>37</v>
      </c>
      <c r="F6064" t="s">
        <v>38</v>
      </c>
      <c r="G6064" t="s">
        <v>93</v>
      </c>
      <c r="H6064" t="s">
        <v>40</v>
      </c>
      <c r="I6064">
        <v>3</v>
      </c>
      <c r="J6064">
        <v>34200</v>
      </c>
      <c r="K6064">
        <v>21700</v>
      </c>
      <c r="L6064">
        <v>0.14000000000000001</v>
      </c>
      <c r="M6064">
        <v>88236</v>
      </c>
      <c r="N6064">
        <v>65100</v>
      </c>
      <c r="O6064">
        <v>23136</v>
      </c>
      <c r="P6064">
        <v>26.22</v>
      </c>
      <c r="Q6064" t="s">
        <v>48</v>
      </c>
      <c r="R6064" t="str">
        <f t="shared" si="94"/>
        <v>H2</v>
      </c>
    </row>
    <row r="6065" spans="1:18" x14ac:dyDescent="0.35">
      <c r="A6065" t="s">
        <v>7846</v>
      </c>
      <c r="B6065" s="1">
        <v>45951</v>
      </c>
      <c r="C6065" t="s">
        <v>2017</v>
      </c>
      <c r="D6065" t="s">
        <v>19</v>
      </c>
      <c r="E6065" t="s">
        <v>37</v>
      </c>
      <c r="F6065" t="s">
        <v>38</v>
      </c>
      <c r="G6065" t="s">
        <v>29</v>
      </c>
      <c r="H6065" t="s">
        <v>23</v>
      </c>
      <c r="I6065">
        <v>5</v>
      </c>
      <c r="J6065">
        <v>35800</v>
      </c>
      <c r="K6065">
        <v>21600</v>
      </c>
      <c r="L6065">
        <v>0.35</v>
      </c>
      <c r="M6065">
        <v>116350</v>
      </c>
      <c r="N6065">
        <v>108000</v>
      </c>
      <c r="O6065">
        <v>8350</v>
      </c>
      <c r="P6065">
        <v>7.18</v>
      </c>
      <c r="Q6065" t="s">
        <v>24</v>
      </c>
      <c r="R6065" t="str">
        <f t="shared" si="94"/>
        <v>H2</v>
      </c>
    </row>
    <row r="6066" spans="1:18" x14ac:dyDescent="0.35">
      <c r="A6066" t="s">
        <v>7847</v>
      </c>
      <c r="B6066" s="1">
        <v>45951</v>
      </c>
      <c r="C6066" t="s">
        <v>1009</v>
      </c>
      <c r="D6066" t="s">
        <v>19</v>
      </c>
      <c r="E6066" t="s">
        <v>60</v>
      </c>
      <c r="F6066" t="s">
        <v>21</v>
      </c>
      <c r="G6066" t="s">
        <v>39</v>
      </c>
      <c r="H6066" t="s">
        <v>40</v>
      </c>
      <c r="I6066">
        <v>3</v>
      </c>
      <c r="J6066">
        <v>45100</v>
      </c>
      <c r="K6066">
        <v>30200</v>
      </c>
      <c r="L6066">
        <v>0.32</v>
      </c>
      <c r="M6066">
        <v>92004</v>
      </c>
      <c r="N6066">
        <v>90600</v>
      </c>
      <c r="O6066">
        <v>1404</v>
      </c>
      <c r="P6066">
        <v>1.53</v>
      </c>
      <c r="Q6066" t="s">
        <v>24</v>
      </c>
      <c r="R6066" t="str">
        <f t="shared" si="94"/>
        <v>H2</v>
      </c>
    </row>
    <row r="6067" spans="1:18" x14ac:dyDescent="0.35">
      <c r="A6067" t="s">
        <v>7848</v>
      </c>
      <c r="B6067" s="1">
        <v>45951</v>
      </c>
      <c r="C6067" t="s">
        <v>1766</v>
      </c>
      <c r="D6067" t="s">
        <v>27</v>
      </c>
      <c r="E6067" t="s">
        <v>63</v>
      </c>
      <c r="F6067" t="s">
        <v>47</v>
      </c>
      <c r="G6067" t="s">
        <v>29</v>
      </c>
      <c r="H6067" t="s">
        <v>23</v>
      </c>
      <c r="I6067">
        <v>3</v>
      </c>
      <c r="J6067">
        <v>79200</v>
      </c>
      <c r="K6067">
        <v>52600</v>
      </c>
      <c r="L6067">
        <v>0.12</v>
      </c>
      <c r="M6067">
        <v>209088</v>
      </c>
      <c r="N6067">
        <v>157800</v>
      </c>
      <c r="O6067">
        <v>51288</v>
      </c>
      <c r="P6067">
        <v>24.53</v>
      </c>
      <c r="Q6067" t="s">
        <v>24</v>
      </c>
      <c r="R6067" t="str">
        <f t="shared" si="94"/>
        <v>H2</v>
      </c>
    </row>
    <row r="6068" spans="1:18" x14ac:dyDescent="0.35">
      <c r="A6068" t="s">
        <v>7849</v>
      </c>
      <c r="B6068" s="1">
        <v>45951</v>
      </c>
      <c r="C6068" t="s">
        <v>3787</v>
      </c>
      <c r="D6068" t="s">
        <v>19</v>
      </c>
      <c r="E6068" t="s">
        <v>28</v>
      </c>
      <c r="F6068" t="s">
        <v>21</v>
      </c>
      <c r="G6068" t="s">
        <v>22</v>
      </c>
      <c r="H6068" t="s">
        <v>23</v>
      </c>
      <c r="I6068">
        <v>3</v>
      </c>
      <c r="J6068">
        <v>18000</v>
      </c>
      <c r="K6068">
        <v>11700</v>
      </c>
      <c r="L6068">
        <v>0.14000000000000001</v>
      </c>
      <c r="M6068">
        <v>46440</v>
      </c>
      <c r="N6068">
        <v>35100</v>
      </c>
      <c r="O6068">
        <v>11340</v>
      </c>
      <c r="P6068">
        <v>24.42</v>
      </c>
      <c r="Q6068" t="s">
        <v>24</v>
      </c>
      <c r="R6068" t="str">
        <f t="shared" si="94"/>
        <v>H2</v>
      </c>
    </row>
    <row r="6069" spans="1:18" x14ac:dyDescent="0.35">
      <c r="A6069" t="s">
        <v>7850</v>
      </c>
      <c r="B6069" s="1">
        <v>45951</v>
      </c>
      <c r="C6069" t="s">
        <v>133</v>
      </c>
      <c r="D6069" t="s">
        <v>27</v>
      </c>
      <c r="E6069" t="s">
        <v>84</v>
      </c>
      <c r="F6069" t="s">
        <v>21</v>
      </c>
      <c r="G6069" t="s">
        <v>33</v>
      </c>
      <c r="H6069" t="s">
        <v>23</v>
      </c>
      <c r="I6069">
        <v>2</v>
      </c>
      <c r="J6069">
        <v>30700</v>
      </c>
      <c r="K6069">
        <v>19900</v>
      </c>
      <c r="L6069">
        <v>0.1</v>
      </c>
      <c r="M6069">
        <v>55260</v>
      </c>
      <c r="N6069">
        <v>39800</v>
      </c>
      <c r="O6069">
        <v>15460</v>
      </c>
      <c r="P6069">
        <v>27.98</v>
      </c>
      <c r="Q6069" t="s">
        <v>24</v>
      </c>
      <c r="R6069" t="str">
        <f t="shared" si="94"/>
        <v>H2</v>
      </c>
    </row>
    <row r="6070" spans="1:18" x14ac:dyDescent="0.35">
      <c r="A6070" t="s">
        <v>7851</v>
      </c>
      <c r="B6070" s="1">
        <v>45951</v>
      </c>
      <c r="C6070" t="s">
        <v>1061</v>
      </c>
      <c r="D6070" t="s">
        <v>27</v>
      </c>
      <c r="E6070" t="s">
        <v>123</v>
      </c>
      <c r="F6070" t="s">
        <v>21</v>
      </c>
      <c r="G6070" t="s">
        <v>29</v>
      </c>
      <c r="H6070" t="s">
        <v>40</v>
      </c>
      <c r="I6070">
        <v>1</v>
      </c>
      <c r="J6070">
        <v>181700</v>
      </c>
      <c r="K6070">
        <v>135800</v>
      </c>
      <c r="L6070">
        <v>0.1</v>
      </c>
      <c r="M6070">
        <v>163530</v>
      </c>
      <c r="N6070">
        <v>135800</v>
      </c>
      <c r="O6070">
        <v>27730</v>
      </c>
      <c r="P6070">
        <v>16.96</v>
      </c>
      <c r="Q6070" t="s">
        <v>30</v>
      </c>
      <c r="R6070" t="str">
        <f t="shared" si="94"/>
        <v>H2</v>
      </c>
    </row>
    <row r="6071" spans="1:18" x14ac:dyDescent="0.35">
      <c r="A6071" t="s">
        <v>7852</v>
      </c>
      <c r="B6071" s="1">
        <v>45951</v>
      </c>
      <c r="C6071" t="s">
        <v>2967</v>
      </c>
      <c r="D6071" t="s">
        <v>19</v>
      </c>
      <c r="E6071" t="s">
        <v>20</v>
      </c>
      <c r="F6071" t="s">
        <v>21</v>
      </c>
      <c r="G6071" t="s">
        <v>93</v>
      </c>
      <c r="H6071" t="s">
        <v>40</v>
      </c>
      <c r="I6071">
        <v>1</v>
      </c>
      <c r="J6071">
        <v>85700</v>
      </c>
      <c r="K6071">
        <v>62200</v>
      </c>
      <c r="L6071">
        <v>0.1</v>
      </c>
      <c r="M6071">
        <v>77130</v>
      </c>
      <c r="N6071">
        <v>62200</v>
      </c>
      <c r="O6071">
        <v>14930</v>
      </c>
      <c r="P6071">
        <v>19.36</v>
      </c>
      <c r="Q6071" t="s">
        <v>41</v>
      </c>
      <c r="R6071" t="str">
        <f t="shared" si="94"/>
        <v>H2</v>
      </c>
    </row>
    <row r="6072" spans="1:18" x14ac:dyDescent="0.35">
      <c r="A6072" t="s">
        <v>7853</v>
      </c>
      <c r="B6072" s="1">
        <v>45951</v>
      </c>
      <c r="C6072" t="s">
        <v>453</v>
      </c>
      <c r="D6072" t="s">
        <v>19</v>
      </c>
      <c r="E6072" t="s">
        <v>28</v>
      </c>
      <c r="F6072" t="s">
        <v>21</v>
      </c>
      <c r="G6072" t="s">
        <v>33</v>
      </c>
      <c r="H6072" t="s">
        <v>40</v>
      </c>
      <c r="I6072">
        <v>2</v>
      </c>
      <c r="J6072">
        <v>18400</v>
      </c>
      <c r="K6072">
        <v>11700</v>
      </c>
      <c r="L6072">
        <v>0.1</v>
      </c>
      <c r="M6072">
        <v>33120</v>
      </c>
      <c r="N6072">
        <v>23400</v>
      </c>
      <c r="O6072">
        <v>9720</v>
      </c>
      <c r="P6072">
        <v>29.35</v>
      </c>
      <c r="Q6072" t="s">
        <v>41</v>
      </c>
      <c r="R6072" t="str">
        <f t="shared" si="94"/>
        <v>H2</v>
      </c>
    </row>
    <row r="6073" spans="1:18" x14ac:dyDescent="0.35">
      <c r="A6073" t="s">
        <v>7854</v>
      </c>
      <c r="B6073" s="1">
        <v>45951</v>
      </c>
      <c r="C6073" t="s">
        <v>1021</v>
      </c>
      <c r="D6073" t="s">
        <v>27</v>
      </c>
      <c r="E6073" t="s">
        <v>115</v>
      </c>
      <c r="F6073" t="s">
        <v>38</v>
      </c>
      <c r="G6073" t="s">
        <v>29</v>
      </c>
      <c r="H6073" t="s">
        <v>23</v>
      </c>
      <c r="I6073">
        <v>2</v>
      </c>
      <c r="J6073">
        <v>42200</v>
      </c>
      <c r="K6073">
        <v>26800</v>
      </c>
      <c r="L6073">
        <v>0.15</v>
      </c>
      <c r="M6073">
        <v>71740</v>
      </c>
      <c r="N6073">
        <v>53600</v>
      </c>
      <c r="O6073">
        <v>18140</v>
      </c>
      <c r="P6073">
        <v>25.29</v>
      </c>
      <c r="Q6073" t="s">
        <v>41</v>
      </c>
      <c r="R6073" t="str">
        <f t="shared" si="94"/>
        <v>H2</v>
      </c>
    </row>
    <row r="6074" spans="1:18" x14ac:dyDescent="0.35">
      <c r="A6074" t="s">
        <v>7855</v>
      </c>
      <c r="B6074" s="1">
        <v>45951</v>
      </c>
      <c r="C6074" t="s">
        <v>551</v>
      </c>
      <c r="D6074" t="s">
        <v>19</v>
      </c>
      <c r="E6074" t="s">
        <v>68</v>
      </c>
      <c r="F6074" t="s">
        <v>47</v>
      </c>
      <c r="G6074" t="s">
        <v>33</v>
      </c>
      <c r="H6074" t="s">
        <v>40</v>
      </c>
      <c r="I6074">
        <v>2</v>
      </c>
      <c r="J6074">
        <v>28200</v>
      </c>
      <c r="K6074">
        <v>19900</v>
      </c>
      <c r="L6074">
        <v>0.15</v>
      </c>
      <c r="M6074">
        <v>47940</v>
      </c>
      <c r="N6074">
        <v>39800</v>
      </c>
      <c r="O6074">
        <v>8140</v>
      </c>
      <c r="P6074">
        <v>16.98</v>
      </c>
      <c r="Q6074" t="s">
        <v>41</v>
      </c>
      <c r="R6074" t="str">
        <f t="shared" si="94"/>
        <v>H2</v>
      </c>
    </row>
    <row r="6075" spans="1:18" x14ac:dyDescent="0.35">
      <c r="A6075" t="s">
        <v>7856</v>
      </c>
      <c r="B6075" s="1">
        <v>45951</v>
      </c>
      <c r="C6075" t="s">
        <v>5693</v>
      </c>
      <c r="D6075" t="s">
        <v>19</v>
      </c>
      <c r="E6075" t="s">
        <v>63</v>
      </c>
      <c r="F6075" t="s">
        <v>47</v>
      </c>
      <c r="G6075" t="s">
        <v>93</v>
      </c>
      <c r="H6075" t="s">
        <v>23</v>
      </c>
      <c r="I6075">
        <v>2</v>
      </c>
      <c r="J6075">
        <v>78700</v>
      </c>
      <c r="K6075">
        <v>51600</v>
      </c>
      <c r="L6075">
        <v>0.23</v>
      </c>
      <c r="M6075">
        <v>121198</v>
      </c>
      <c r="N6075">
        <v>103200</v>
      </c>
      <c r="O6075">
        <v>17998</v>
      </c>
      <c r="P6075">
        <v>14.85</v>
      </c>
      <c r="Q6075" t="s">
        <v>30</v>
      </c>
      <c r="R6075" t="str">
        <f t="shared" si="94"/>
        <v>H2</v>
      </c>
    </row>
    <row r="6076" spans="1:18" x14ac:dyDescent="0.35">
      <c r="A6076" t="s">
        <v>7857</v>
      </c>
      <c r="B6076" s="1">
        <v>45951</v>
      </c>
      <c r="C6076" t="s">
        <v>4679</v>
      </c>
      <c r="D6076" t="s">
        <v>19</v>
      </c>
      <c r="E6076" t="s">
        <v>84</v>
      </c>
      <c r="F6076" t="s">
        <v>21</v>
      </c>
      <c r="G6076" t="s">
        <v>39</v>
      </c>
      <c r="H6076" t="s">
        <v>34</v>
      </c>
      <c r="I6076">
        <v>2</v>
      </c>
      <c r="J6076">
        <v>32700</v>
      </c>
      <c r="K6076">
        <v>20500</v>
      </c>
      <c r="L6076">
        <v>0.13</v>
      </c>
      <c r="M6076">
        <v>56898</v>
      </c>
      <c r="N6076">
        <v>41000</v>
      </c>
      <c r="O6076">
        <v>15898</v>
      </c>
      <c r="P6076">
        <v>27.94</v>
      </c>
      <c r="Q6076" t="s">
        <v>48</v>
      </c>
      <c r="R6076" t="str">
        <f t="shared" si="94"/>
        <v>H2</v>
      </c>
    </row>
    <row r="6077" spans="1:18" x14ac:dyDescent="0.35">
      <c r="A6077" t="s">
        <v>7858</v>
      </c>
      <c r="B6077" s="1">
        <v>45951</v>
      </c>
      <c r="C6077" t="s">
        <v>221</v>
      </c>
      <c r="D6077" t="s">
        <v>19</v>
      </c>
      <c r="E6077" t="s">
        <v>37</v>
      </c>
      <c r="F6077" t="s">
        <v>38</v>
      </c>
      <c r="G6077" t="s">
        <v>22</v>
      </c>
      <c r="H6077" t="s">
        <v>40</v>
      </c>
      <c r="I6077">
        <v>4</v>
      </c>
      <c r="J6077">
        <v>34600</v>
      </c>
      <c r="K6077">
        <v>22000</v>
      </c>
      <c r="L6077">
        <v>0.09</v>
      </c>
      <c r="M6077">
        <v>125944</v>
      </c>
      <c r="N6077">
        <v>88000</v>
      </c>
      <c r="O6077">
        <v>37944</v>
      </c>
      <c r="P6077">
        <v>30.13</v>
      </c>
      <c r="Q6077" t="s">
        <v>41</v>
      </c>
      <c r="R6077" t="str">
        <f t="shared" si="94"/>
        <v>H2</v>
      </c>
    </row>
    <row r="6078" spans="1:18" x14ac:dyDescent="0.35">
      <c r="A6078" t="s">
        <v>7859</v>
      </c>
      <c r="B6078" s="1">
        <v>45951</v>
      </c>
      <c r="C6078" t="s">
        <v>181</v>
      </c>
      <c r="D6078" t="s">
        <v>27</v>
      </c>
      <c r="E6078" t="s">
        <v>123</v>
      </c>
      <c r="F6078" t="s">
        <v>21</v>
      </c>
      <c r="G6078" t="s">
        <v>29</v>
      </c>
      <c r="H6078" t="s">
        <v>23</v>
      </c>
      <c r="I6078">
        <v>3</v>
      </c>
      <c r="J6078">
        <v>184800</v>
      </c>
      <c r="K6078">
        <v>133200</v>
      </c>
      <c r="L6078">
        <v>0.1</v>
      </c>
      <c r="M6078">
        <v>498960</v>
      </c>
      <c r="N6078">
        <v>399600</v>
      </c>
      <c r="O6078">
        <v>99360</v>
      </c>
      <c r="P6078">
        <v>19.91</v>
      </c>
      <c r="Q6078" t="s">
        <v>41</v>
      </c>
      <c r="R6078" t="str">
        <f t="shared" si="94"/>
        <v>H2</v>
      </c>
    </row>
    <row r="6079" spans="1:18" x14ac:dyDescent="0.35">
      <c r="A6079" t="s">
        <v>7860</v>
      </c>
      <c r="B6079" s="1">
        <v>45952</v>
      </c>
      <c r="C6079" t="s">
        <v>2106</v>
      </c>
      <c r="D6079" t="s">
        <v>27</v>
      </c>
      <c r="E6079" t="s">
        <v>28</v>
      </c>
      <c r="F6079" t="s">
        <v>21</v>
      </c>
      <c r="G6079" t="s">
        <v>22</v>
      </c>
      <c r="H6079" t="s">
        <v>34</v>
      </c>
      <c r="I6079">
        <v>1</v>
      </c>
      <c r="J6079">
        <v>18600</v>
      </c>
      <c r="K6079">
        <v>11200</v>
      </c>
      <c r="L6079">
        <v>0.13</v>
      </c>
      <c r="M6079">
        <v>16182</v>
      </c>
      <c r="N6079">
        <v>11200</v>
      </c>
      <c r="O6079">
        <v>4982</v>
      </c>
      <c r="P6079">
        <v>30.79</v>
      </c>
      <c r="Q6079" t="s">
        <v>24</v>
      </c>
      <c r="R6079" t="str">
        <f t="shared" si="94"/>
        <v>H2</v>
      </c>
    </row>
    <row r="6080" spans="1:18" x14ac:dyDescent="0.35">
      <c r="A6080" t="s">
        <v>7861</v>
      </c>
      <c r="B6080" s="1">
        <v>45952</v>
      </c>
      <c r="C6080" t="s">
        <v>3247</v>
      </c>
      <c r="D6080" t="s">
        <v>19</v>
      </c>
      <c r="E6080" t="s">
        <v>46</v>
      </c>
      <c r="F6080" t="s">
        <v>47</v>
      </c>
      <c r="G6080" t="s">
        <v>29</v>
      </c>
      <c r="H6080" t="s">
        <v>23</v>
      </c>
      <c r="I6080">
        <v>1</v>
      </c>
      <c r="J6080">
        <v>54200</v>
      </c>
      <c r="K6080">
        <v>34600</v>
      </c>
      <c r="L6080">
        <v>0.08</v>
      </c>
      <c r="M6080">
        <v>49864</v>
      </c>
      <c r="N6080">
        <v>34600</v>
      </c>
      <c r="O6080">
        <v>15264</v>
      </c>
      <c r="P6080">
        <v>30.61</v>
      </c>
      <c r="Q6080" t="s">
        <v>24</v>
      </c>
      <c r="R6080" t="str">
        <f t="shared" si="94"/>
        <v>H2</v>
      </c>
    </row>
    <row r="6081" spans="1:18" x14ac:dyDescent="0.35">
      <c r="A6081" t="s">
        <v>7862</v>
      </c>
      <c r="B6081" s="1">
        <v>45952</v>
      </c>
      <c r="C6081" t="s">
        <v>1292</v>
      </c>
      <c r="D6081" t="s">
        <v>19</v>
      </c>
      <c r="E6081" t="s">
        <v>60</v>
      </c>
      <c r="F6081" t="s">
        <v>21</v>
      </c>
      <c r="G6081" t="s">
        <v>22</v>
      </c>
      <c r="H6081" t="s">
        <v>23</v>
      </c>
      <c r="I6081">
        <v>2</v>
      </c>
      <c r="J6081">
        <v>45600</v>
      </c>
      <c r="K6081">
        <v>29400</v>
      </c>
      <c r="L6081">
        <v>0.3</v>
      </c>
      <c r="M6081">
        <v>63840</v>
      </c>
      <c r="N6081">
        <v>58800</v>
      </c>
      <c r="O6081">
        <v>5040</v>
      </c>
      <c r="P6081">
        <v>7.89</v>
      </c>
      <c r="Q6081" t="s">
        <v>48</v>
      </c>
      <c r="R6081" t="str">
        <f t="shared" si="94"/>
        <v>H2</v>
      </c>
    </row>
    <row r="6082" spans="1:18" x14ac:dyDescent="0.35">
      <c r="A6082" t="s">
        <v>7863</v>
      </c>
      <c r="B6082" s="1">
        <v>45952</v>
      </c>
      <c r="C6082" t="s">
        <v>1374</v>
      </c>
      <c r="D6082" t="s">
        <v>19</v>
      </c>
      <c r="E6082" t="s">
        <v>115</v>
      </c>
      <c r="F6082" t="s">
        <v>38</v>
      </c>
      <c r="G6082" t="s">
        <v>33</v>
      </c>
      <c r="H6082" t="s">
        <v>34</v>
      </c>
      <c r="I6082">
        <v>1</v>
      </c>
      <c r="J6082">
        <v>42100</v>
      </c>
      <c r="K6082">
        <v>26600</v>
      </c>
      <c r="L6082">
        <v>0.35</v>
      </c>
      <c r="M6082">
        <v>27365</v>
      </c>
      <c r="N6082">
        <v>26600</v>
      </c>
      <c r="O6082">
        <v>765</v>
      </c>
      <c r="P6082">
        <v>2.8</v>
      </c>
      <c r="Q6082" t="s">
        <v>24</v>
      </c>
      <c r="R6082" t="str">
        <f t="shared" si="94"/>
        <v>H2</v>
      </c>
    </row>
    <row r="6083" spans="1:18" x14ac:dyDescent="0.35">
      <c r="A6083" t="s">
        <v>7864</v>
      </c>
      <c r="B6083" s="1">
        <v>45952</v>
      </c>
      <c r="C6083" t="s">
        <v>2384</v>
      </c>
      <c r="D6083" t="s">
        <v>27</v>
      </c>
      <c r="E6083" t="s">
        <v>79</v>
      </c>
      <c r="F6083" t="s">
        <v>47</v>
      </c>
      <c r="G6083" t="s">
        <v>93</v>
      </c>
      <c r="H6083" t="s">
        <v>34</v>
      </c>
      <c r="I6083">
        <v>1</v>
      </c>
      <c r="J6083">
        <v>55900</v>
      </c>
      <c r="K6083">
        <v>37300</v>
      </c>
      <c r="L6083">
        <v>0.09</v>
      </c>
      <c r="M6083">
        <v>50869</v>
      </c>
      <c r="N6083">
        <v>37300</v>
      </c>
      <c r="O6083">
        <v>13569</v>
      </c>
      <c r="P6083">
        <v>26.67</v>
      </c>
      <c r="Q6083" t="s">
        <v>41</v>
      </c>
      <c r="R6083" t="str">
        <f t="shared" ref="R6083:R6146" si="95">IF(MONTH(B6083)&lt;=6,"H1","H2")</f>
        <v>H2</v>
      </c>
    </row>
    <row r="6084" spans="1:18" x14ac:dyDescent="0.35">
      <c r="A6084" t="s">
        <v>7865</v>
      </c>
      <c r="B6084" s="1">
        <v>45952</v>
      </c>
      <c r="C6084" t="s">
        <v>181</v>
      </c>
      <c r="D6084" t="s">
        <v>19</v>
      </c>
      <c r="E6084" t="s">
        <v>115</v>
      </c>
      <c r="F6084" t="s">
        <v>38</v>
      </c>
      <c r="G6084" t="s">
        <v>33</v>
      </c>
      <c r="H6084" t="s">
        <v>23</v>
      </c>
      <c r="I6084">
        <v>2</v>
      </c>
      <c r="J6084">
        <v>42900</v>
      </c>
      <c r="K6084">
        <v>26700</v>
      </c>
      <c r="L6084">
        <v>0.28999999999999998</v>
      </c>
      <c r="M6084">
        <v>60918</v>
      </c>
      <c r="N6084">
        <v>53400</v>
      </c>
      <c r="O6084">
        <v>7518</v>
      </c>
      <c r="P6084">
        <v>12.34</v>
      </c>
      <c r="Q6084" t="s">
        <v>30</v>
      </c>
      <c r="R6084" t="str">
        <f t="shared" si="95"/>
        <v>H2</v>
      </c>
    </row>
    <row r="6085" spans="1:18" x14ac:dyDescent="0.35">
      <c r="A6085" t="s">
        <v>7866</v>
      </c>
      <c r="B6085" s="1">
        <v>45952</v>
      </c>
      <c r="C6085" t="s">
        <v>865</v>
      </c>
      <c r="D6085" t="s">
        <v>19</v>
      </c>
      <c r="E6085" t="s">
        <v>68</v>
      </c>
      <c r="F6085" t="s">
        <v>47</v>
      </c>
      <c r="G6085" t="s">
        <v>93</v>
      </c>
      <c r="H6085" t="s">
        <v>23</v>
      </c>
      <c r="I6085">
        <v>2</v>
      </c>
      <c r="J6085">
        <v>28100</v>
      </c>
      <c r="K6085">
        <v>19800</v>
      </c>
      <c r="L6085">
        <v>0.22</v>
      </c>
      <c r="M6085">
        <v>43836</v>
      </c>
      <c r="N6085">
        <v>39600</v>
      </c>
      <c r="O6085">
        <v>4236</v>
      </c>
      <c r="P6085">
        <v>9.66</v>
      </c>
      <c r="Q6085" t="s">
        <v>24</v>
      </c>
      <c r="R6085" t="str">
        <f t="shared" si="95"/>
        <v>H2</v>
      </c>
    </row>
    <row r="6086" spans="1:18" x14ac:dyDescent="0.35">
      <c r="A6086" t="s">
        <v>7867</v>
      </c>
      <c r="B6086" s="1">
        <v>45952</v>
      </c>
      <c r="C6086" t="s">
        <v>3150</v>
      </c>
      <c r="D6086" t="s">
        <v>27</v>
      </c>
      <c r="E6086" t="s">
        <v>123</v>
      </c>
      <c r="F6086" t="s">
        <v>21</v>
      </c>
      <c r="G6086" t="s">
        <v>29</v>
      </c>
      <c r="H6086" t="s">
        <v>34</v>
      </c>
      <c r="I6086">
        <v>4</v>
      </c>
      <c r="J6086">
        <v>182900</v>
      </c>
      <c r="K6086">
        <v>140000</v>
      </c>
      <c r="L6086">
        <v>0.32</v>
      </c>
      <c r="M6086">
        <v>497488</v>
      </c>
      <c r="N6086">
        <v>560000</v>
      </c>
      <c r="O6086">
        <v>-62512</v>
      </c>
      <c r="P6086">
        <v>-12.57</v>
      </c>
      <c r="Q6086" t="s">
        <v>24</v>
      </c>
      <c r="R6086" t="str">
        <f t="shared" si="95"/>
        <v>H2</v>
      </c>
    </row>
    <row r="6087" spans="1:18" x14ac:dyDescent="0.35">
      <c r="A6087" t="s">
        <v>7868</v>
      </c>
      <c r="B6087" s="1">
        <v>45952</v>
      </c>
      <c r="C6087" t="s">
        <v>2356</v>
      </c>
      <c r="D6087" t="s">
        <v>27</v>
      </c>
      <c r="E6087" t="s">
        <v>63</v>
      </c>
      <c r="F6087" t="s">
        <v>47</v>
      </c>
      <c r="G6087" t="s">
        <v>29</v>
      </c>
      <c r="H6087" t="s">
        <v>23</v>
      </c>
      <c r="I6087">
        <v>1</v>
      </c>
      <c r="J6087">
        <v>78500</v>
      </c>
      <c r="K6087">
        <v>53000</v>
      </c>
      <c r="L6087">
        <v>0.14000000000000001</v>
      </c>
      <c r="M6087">
        <v>67510</v>
      </c>
      <c r="N6087">
        <v>53000</v>
      </c>
      <c r="O6087">
        <v>14510</v>
      </c>
      <c r="P6087">
        <v>21.49</v>
      </c>
      <c r="Q6087" t="s">
        <v>41</v>
      </c>
      <c r="R6087" t="str">
        <f t="shared" si="95"/>
        <v>H2</v>
      </c>
    </row>
    <row r="6088" spans="1:18" x14ac:dyDescent="0.35">
      <c r="A6088" t="s">
        <v>7869</v>
      </c>
      <c r="B6088" s="1">
        <v>45952</v>
      </c>
      <c r="C6088" t="s">
        <v>1237</v>
      </c>
      <c r="D6088" t="s">
        <v>19</v>
      </c>
      <c r="E6088" t="s">
        <v>115</v>
      </c>
      <c r="F6088" t="s">
        <v>38</v>
      </c>
      <c r="G6088" t="s">
        <v>33</v>
      </c>
      <c r="H6088" t="s">
        <v>23</v>
      </c>
      <c r="I6088">
        <v>2</v>
      </c>
      <c r="J6088">
        <v>42000</v>
      </c>
      <c r="K6088">
        <v>27300</v>
      </c>
      <c r="L6088">
        <v>0.27</v>
      </c>
      <c r="M6088">
        <v>61320</v>
      </c>
      <c r="N6088">
        <v>54600</v>
      </c>
      <c r="O6088">
        <v>6720</v>
      </c>
      <c r="P6088">
        <v>10.96</v>
      </c>
      <c r="Q6088" t="s">
        <v>48</v>
      </c>
      <c r="R6088" t="str">
        <f t="shared" si="95"/>
        <v>H2</v>
      </c>
    </row>
    <row r="6089" spans="1:18" x14ac:dyDescent="0.35">
      <c r="A6089" t="s">
        <v>7870</v>
      </c>
      <c r="B6089" s="1">
        <v>45952</v>
      </c>
      <c r="C6089" t="s">
        <v>7359</v>
      </c>
      <c r="D6089" t="s">
        <v>19</v>
      </c>
      <c r="E6089" t="s">
        <v>242</v>
      </c>
      <c r="F6089" t="s">
        <v>74</v>
      </c>
      <c r="G6089" t="s">
        <v>33</v>
      </c>
      <c r="H6089" t="s">
        <v>40</v>
      </c>
      <c r="I6089">
        <v>2</v>
      </c>
      <c r="J6089">
        <v>38900</v>
      </c>
      <c r="K6089">
        <v>24700</v>
      </c>
      <c r="L6089">
        <v>0.04</v>
      </c>
      <c r="M6089">
        <v>74688</v>
      </c>
      <c r="N6089">
        <v>49400</v>
      </c>
      <c r="O6089">
        <v>25288</v>
      </c>
      <c r="P6089">
        <v>33.86</v>
      </c>
      <c r="Q6089" t="s">
        <v>24</v>
      </c>
      <c r="R6089" t="str">
        <f t="shared" si="95"/>
        <v>H2</v>
      </c>
    </row>
    <row r="6090" spans="1:18" x14ac:dyDescent="0.35">
      <c r="A6090" t="s">
        <v>7871</v>
      </c>
      <c r="B6090" s="1">
        <v>45952</v>
      </c>
      <c r="C6090" t="s">
        <v>927</v>
      </c>
      <c r="D6090" t="s">
        <v>19</v>
      </c>
      <c r="E6090" t="s">
        <v>28</v>
      </c>
      <c r="F6090" t="s">
        <v>21</v>
      </c>
      <c r="G6090" t="s">
        <v>33</v>
      </c>
      <c r="H6090" t="s">
        <v>40</v>
      </c>
      <c r="I6090">
        <v>1</v>
      </c>
      <c r="J6090">
        <v>18100</v>
      </c>
      <c r="K6090">
        <v>11600</v>
      </c>
      <c r="L6090">
        <v>0.33</v>
      </c>
      <c r="M6090">
        <v>12127</v>
      </c>
      <c r="N6090">
        <v>11600</v>
      </c>
      <c r="O6090">
        <v>527</v>
      </c>
      <c r="P6090">
        <v>4.3499999999999996</v>
      </c>
      <c r="Q6090" t="s">
        <v>41</v>
      </c>
      <c r="R6090" t="str">
        <f t="shared" si="95"/>
        <v>H2</v>
      </c>
    </row>
    <row r="6091" spans="1:18" x14ac:dyDescent="0.35">
      <c r="A6091" t="s">
        <v>7872</v>
      </c>
      <c r="B6091" s="1">
        <v>45952</v>
      </c>
      <c r="C6091" t="s">
        <v>677</v>
      </c>
      <c r="D6091" t="s">
        <v>27</v>
      </c>
      <c r="E6091" t="s">
        <v>108</v>
      </c>
      <c r="F6091" t="s">
        <v>47</v>
      </c>
      <c r="G6091" t="s">
        <v>29</v>
      </c>
      <c r="H6091" t="s">
        <v>34</v>
      </c>
      <c r="I6091">
        <v>1</v>
      </c>
      <c r="J6091">
        <v>67100</v>
      </c>
      <c r="K6091">
        <v>46500</v>
      </c>
      <c r="L6091">
        <v>0.28000000000000003</v>
      </c>
      <c r="M6091">
        <v>48312</v>
      </c>
      <c r="N6091">
        <v>46500</v>
      </c>
      <c r="O6091">
        <v>1812</v>
      </c>
      <c r="P6091">
        <v>3.75</v>
      </c>
      <c r="Q6091" t="s">
        <v>41</v>
      </c>
      <c r="R6091" t="str">
        <f t="shared" si="95"/>
        <v>H2</v>
      </c>
    </row>
    <row r="6092" spans="1:18" x14ac:dyDescent="0.35">
      <c r="A6092" t="s">
        <v>7873</v>
      </c>
      <c r="B6092" s="1">
        <v>45952</v>
      </c>
      <c r="C6092" t="s">
        <v>4513</v>
      </c>
      <c r="D6092" t="s">
        <v>27</v>
      </c>
      <c r="E6092" t="s">
        <v>242</v>
      </c>
      <c r="F6092" t="s">
        <v>74</v>
      </c>
      <c r="G6092" t="s">
        <v>33</v>
      </c>
      <c r="H6092" t="s">
        <v>23</v>
      </c>
      <c r="I6092">
        <v>2</v>
      </c>
      <c r="J6092">
        <v>39000</v>
      </c>
      <c r="K6092">
        <v>24100</v>
      </c>
      <c r="L6092">
        <v>0.28999999999999998</v>
      </c>
      <c r="M6092">
        <v>55380</v>
      </c>
      <c r="N6092">
        <v>48200</v>
      </c>
      <c r="O6092">
        <v>7180</v>
      </c>
      <c r="P6092">
        <v>12.96</v>
      </c>
      <c r="Q6092" t="s">
        <v>41</v>
      </c>
      <c r="R6092" t="str">
        <f t="shared" si="95"/>
        <v>H2</v>
      </c>
    </row>
    <row r="6093" spans="1:18" x14ac:dyDescent="0.35">
      <c r="A6093" t="s">
        <v>7874</v>
      </c>
      <c r="B6093" s="1">
        <v>45952</v>
      </c>
      <c r="C6093" t="s">
        <v>252</v>
      </c>
      <c r="D6093" t="s">
        <v>27</v>
      </c>
      <c r="E6093" t="s">
        <v>20</v>
      </c>
      <c r="F6093" t="s">
        <v>21</v>
      </c>
      <c r="G6093" t="s">
        <v>29</v>
      </c>
      <c r="H6093" t="s">
        <v>40</v>
      </c>
      <c r="I6093">
        <v>1</v>
      </c>
      <c r="J6093">
        <v>85200</v>
      </c>
      <c r="K6093">
        <v>61400</v>
      </c>
      <c r="L6093">
        <v>0.33</v>
      </c>
      <c r="M6093">
        <v>57084</v>
      </c>
      <c r="N6093">
        <v>61400</v>
      </c>
      <c r="O6093">
        <v>-4316</v>
      </c>
      <c r="P6093">
        <v>-7.56</v>
      </c>
      <c r="Q6093" t="s">
        <v>48</v>
      </c>
      <c r="R6093" t="str">
        <f t="shared" si="95"/>
        <v>H2</v>
      </c>
    </row>
    <row r="6094" spans="1:18" x14ac:dyDescent="0.35">
      <c r="A6094" t="s">
        <v>7875</v>
      </c>
      <c r="B6094" s="1">
        <v>45952</v>
      </c>
      <c r="C6094" t="s">
        <v>4603</v>
      </c>
      <c r="D6094" t="s">
        <v>27</v>
      </c>
      <c r="E6094" t="s">
        <v>20</v>
      </c>
      <c r="F6094" t="s">
        <v>21</v>
      </c>
      <c r="G6094" t="s">
        <v>33</v>
      </c>
      <c r="H6094" t="s">
        <v>23</v>
      </c>
      <c r="I6094">
        <v>2</v>
      </c>
      <c r="J6094">
        <v>87000</v>
      </c>
      <c r="K6094">
        <v>62200</v>
      </c>
      <c r="L6094">
        <v>0.11</v>
      </c>
      <c r="M6094">
        <v>154860</v>
      </c>
      <c r="N6094">
        <v>124400</v>
      </c>
      <c r="O6094">
        <v>30460</v>
      </c>
      <c r="P6094">
        <v>19.670000000000002</v>
      </c>
      <c r="Q6094" t="s">
        <v>41</v>
      </c>
      <c r="R6094" t="str">
        <f t="shared" si="95"/>
        <v>H2</v>
      </c>
    </row>
    <row r="6095" spans="1:18" x14ac:dyDescent="0.35">
      <c r="A6095" t="s">
        <v>7876</v>
      </c>
      <c r="B6095" s="1">
        <v>45952</v>
      </c>
      <c r="C6095" t="s">
        <v>1357</v>
      </c>
      <c r="D6095" t="s">
        <v>19</v>
      </c>
      <c r="E6095" t="s">
        <v>123</v>
      </c>
      <c r="F6095" t="s">
        <v>21</v>
      </c>
      <c r="G6095" t="s">
        <v>33</v>
      </c>
      <c r="H6095" t="s">
        <v>23</v>
      </c>
      <c r="I6095">
        <v>1</v>
      </c>
      <c r="J6095">
        <v>186800</v>
      </c>
      <c r="K6095">
        <v>140800</v>
      </c>
      <c r="L6095">
        <v>0.17</v>
      </c>
      <c r="M6095">
        <v>155044</v>
      </c>
      <c r="N6095">
        <v>140800</v>
      </c>
      <c r="O6095">
        <v>14244</v>
      </c>
      <c r="P6095">
        <v>9.19</v>
      </c>
      <c r="Q6095" t="s">
        <v>30</v>
      </c>
      <c r="R6095" t="str">
        <f t="shared" si="95"/>
        <v>H2</v>
      </c>
    </row>
    <row r="6096" spans="1:18" x14ac:dyDescent="0.35">
      <c r="A6096" t="s">
        <v>7877</v>
      </c>
      <c r="B6096" s="1">
        <v>45952</v>
      </c>
      <c r="C6096" t="s">
        <v>2852</v>
      </c>
      <c r="D6096" t="s">
        <v>27</v>
      </c>
      <c r="E6096" t="s">
        <v>79</v>
      </c>
      <c r="F6096" t="s">
        <v>47</v>
      </c>
      <c r="G6096" t="s">
        <v>33</v>
      </c>
      <c r="H6096" t="s">
        <v>23</v>
      </c>
      <c r="I6096">
        <v>1</v>
      </c>
      <c r="J6096">
        <v>55400</v>
      </c>
      <c r="K6096">
        <v>37800</v>
      </c>
      <c r="L6096">
        <v>0.19</v>
      </c>
      <c r="M6096">
        <v>44874</v>
      </c>
      <c r="N6096">
        <v>37800</v>
      </c>
      <c r="O6096">
        <v>7074</v>
      </c>
      <c r="P6096">
        <v>15.76</v>
      </c>
      <c r="Q6096" t="s">
        <v>41</v>
      </c>
      <c r="R6096" t="str">
        <f t="shared" si="95"/>
        <v>H2</v>
      </c>
    </row>
    <row r="6097" spans="1:18" x14ac:dyDescent="0.35">
      <c r="A6097" t="s">
        <v>7878</v>
      </c>
      <c r="B6097" s="1">
        <v>45952</v>
      </c>
      <c r="C6097" t="s">
        <v>2903</v>
      </c>
      <c r="D6097" t="s">
        <v>27</v>
      </c>
      <c r="E6097" t="s">
        <v>60</v>
      </c>
      <c r="F6097" t="s">
        <v>21</v>
      </c>
      <c r="G6097" t="s">
        <v>93</v>
      </c>
      <c r="H6097" t="s">
        <v>23</v>
      </c>
      <c r="I6097">
        <v>2</v>
      </c>
      <c r="J6097">
        <v>43600</v>
      </c>
      <c r="K6097">
        <v>29600</v>
      </c>
      <c r="L6097">
        <v>0.19</v>
      </c>
      <c r="M6097">
        <v>70632</v>
      </c>
      <c r="N6097">
        <v>59200</v>
      </c>
      <c r="O6097">
        <v>11432</v>
      </c>
      <c r="P6097">
        <v>16.190000000000001</v>
      </c>
      <c r="Q6097" t="s">
        <v>24</v>
      </c>
      <c r="R6097" t="str">
        <f t="shared" si="95"/>
        <v>H2</v>
      </c>
    </row>
    <row r="6098" spans="1:18" x14ac:dyDescent="0.35">
      <c r="A6098" t="s">
        <v>7879</v>
      </c>
      <c r="B6098" s="1">
        <v>45952</v>
      </c>
      <c r="C6098" t="s">
        <v>585</v>
      </c>
      <c r="D6098" t="s">
        <v>27</v>
      </c>
      <c r="E6098" t="s">
        <v>28</v>
      </c>
      <c r="F6098" t="s">
        <v>21</v>
      </c>
      <c r="G6098" t="s">
        <v>33</v>
      </c>
      <c r="H6098" t="s">
        <v>23</v>
      </c>
      <c r="I6098">
        <v>2</v>
      </c>
      <c r="J6098">
        <v>18700</v>
      </c>
      <c r="K6098">
        <v>11500</v>
      </c>
      <c r="L6098">
        <v>0.18</v>
      </c>
      <c r="M6098">
        <v>30668</v>
      </c>
      <c r="N6098">
        <v>23000</v>
      </c>
      <c r="O6098">
        <v>7668</v>
      </c>
      <c r="P6098">
        <v>25</v>
      </c>
      <c r="Q6098" t="s">
        <v>24</v>
      </c>
      <c r="R6098" t="str">
        <f t="shared" si="95"/>
        <v>H2</v>
      </c>
    </row>
    <row r="6099" spans="1:18" x14ac:dyDescent="0.35">
      <c r="A6099" t="s">
        <v>7880</v>
      </c>
      <c r="B6099" s="1">
        <v>45952</v>
      </c>
      <c r="C6099" t="s">
        <v>3770</v>
      </c>
      <c r="D6099" t="s">
        <v>19</v>
      </c>
      <c r="E6099" t="s">
        <v>68</v>
      </c>
      <c r="F6099" t="s">
        <v>47</v>
      </c>
      <c r="G6099" t="s">
        <v>33</v>
      </c>
      <c r="H6099" t="s">
        <v>34</v>
      </c>
      <c r="I6099">
        <v>1</v>
      </c>
      <c r="J6099">
        <v>30600</v>
      </c>
      <c r="K6099">
        <v>19800</v>
      </c>
      <c r="L6099">
        <v>0.14000000000000001</v>
      </c>
      <c r="M6099">
        <v>26316</v>
      </c>
      <c r="N6099">
        <v>19800</v>
      </c>
      <c r="O6099">
        <v>6516</v>
      </c>
      <c r="P6099">
        <v>24.76</v>
      </c>
      <c r="Q6099" t="s">
        <v>24</v>
      </c>
      <c r="R6099" t="str">
        <f t="shared" si="95"/>
        <v>H2</v>
      </c>
    </row>
    <row r="6100" spans="1:18" x14ac:dyDescent="0.35">
      <c r="A6100" t="s">
        <v>7881</v>
      </c>
      <c r="B6100" s="1">
        <v>45953</v>
      </c>
      <c r="C6100" t="s">
        <v>1984</v>
      </c>
      <c r="D6100" t="s">
        <v>19</v>
      </c>
      <c r="E6100" t="s">
        <v>37</v>
      </c>
      <c r="F6100" t="s">
        <v>38</v>
      </c>
      <c r="G6100" t="s">
        <v>29</v>
      </c>
      <c r="H6100" t="s">
        <v>23</v>
      </c>
      <c r="I6100">
        <v>1</v>
      </c>
      <c r="J6100">
        <v>37100</v>
      </c>
      <c r="K6100">
        <v>22400</v>
      </c>
      <c r="L6100">
        <v>0.08</v>
      </c>
      <c r="M6100">
        <v>34132</v>
      </c>
      <c r="N6100">
        <v>22400</v>
      </c>
      <c r="O6100">
        <v>11732</v>
      </c>
      <c r="P6100">
        <v>34.369999999999997</v>
      </c>
      <c r="Q6100" t="s">
        <v>48</v>
      </c>
      <c r="R6100" t="str">
        <f t="shared" si="95"/>
        <v>H2</v>
      </c>
    </row>
    <row r="6101" spans="1:18" x14ac:dyDescent="0.35">
      <c r="A6101" t="s">
        <v>7882</v>
      </c>
      <c r="B6101" s="1">
        <v>45953</v>
      </c>
      <c r="C6101" t="s">
        <v>1573</v>
      </c>
      <c r="D6101" t="s">
        <v>19</v>
      </c>
      <c r="E6101" t="s">
        <v>28</v>
      </c>
      <c r="F6101" t="s">
        <v>21</v>
      </c>
      <c r="G6101" t="s">
        <v>39</v>
      </c>
      <c r="H6101" t="s">
        <v>34</v>
      </c>
      <c r="I6101">
        <v>3</v>
      </c>
      <c r="J6101">
        <v>17700</v>
      </c>
      <c r="K6101">
        <v>11400</v>
      </c>
      <c r="L6101">
        <v>0.11</v>
      </c>
      <c r="M6101">
        <v>47259</v>
      </c>
      <c r="N6101">
        <v>34200</v>
      </c>
      <c r="O6101">
        <v>13059</v>
      </c>
      <c r="P6101">
        <v>27.63</v>
      </c>
      <c r="Q6101" t="s">
        <v>48</v>
      </c>
      <c r="R6101" t="str">
        <f t="shared" si="95"/>
        <v>H2</v>
      </c>
    </row>
    <row r="6102" spans="1:18" x14ac:dyDescent="0.35">
      <c r="A6102" t="s">
        <v>7883</v>
      </c>
      <c r="B6102" s="1">
        <v>45953</v>
      </c>
      <c r="C6102" t="s">
        <v>1964</v>
      </c>
      <c r="D6102" t="s">
        <v>27</v>
      </c>
      <c r="E6102" t="s">
        <v>60</v>
      </c>
      <c r="F6102" t="s">
        <v>21</v>
      </c>
      <c r="G6102" t="s">
        <v>33</v>
      </c>
      <c r="H6102" t="s">
        <v>23</v>
      </c>
      <c r="I6102">
        <v>5</v>
      </c>
      <c r="J6102">
        <v>44800</v>
      </c>
      <c r="K6102">
        <v>30500</v>
      </c>
      <c r="L6102">
        <v>0.14000000000000001</v>
      </c>
      <c r="M6102">
        <v>192640</v>
      </c>
      <c r="N6102">
        <v>152500</v>
      </c>
      <c r="O6102">
        <v>40140</v>
      </c>
      <c r="P6102">
        <v>20.84</v>
      </c>
      <c r="Q6102" t="s">
        <v>24</v>
      </c>
      <c r="R6102" t="str">
        <f t="shared" si="95"/>
        <v>H2</v>
      </c>
    </row>
    <row r="6103" spans="1:18" x14ac:dyDescent="0.35">
      <c r="A6103" t="s">
        <v>7884</v>
      </c>
      <c r="B6103" s="1">
        <v>45953</v>
      </c>
      <c r="C6103" t="s">
        <v>6258</v>
      </c>
      <c r="D6103" t="s">
        <v>27</v>
      </c>
      <c r="E6103" t="s">
        <v>115</v>
      </c>
      <c r="F6103" t="s">
        <v>38</v>
      </c>
      <c r="G6103" t="s">
        <v>33</v>
      </c>
      <c r="H6103" t="s">
        <v>23</v>
      </c>
      <c r="I6103">
        <v>1</v>
      </c>
      <c r="J6103">
        <v>41700</v>
      </c>
      <c r="K6103">
        <v>25800</v>
      </c>
      <c r="L6103">
        <v>0.27</v>
      </c>
      <c r="M6103">
        <v>30441</v>
      </c>
      <c r="N6103">
        <v>25800</v>
      </c>
      <c r="O6103">
        <v>4641</v>
      </c>
      <c r="P6103">
        <v>15.25</v>
      </c>
      <c r="Q6103" t="s">
        <v>48</v>
      </c>
      <c r="R6103" t="str">
        <f t="shared" si="95"/>
        <v>H2</v>
      </c>
    </row>
    <row r="6104" spans="1:18" x14ac:dyDescent="0.35">
      <c r="A6104" t="s">
        <v>7885</v>
      </c>
      <c r="B6104" s="1">
        <v>45953</v>
      </c>
      <c r="C6104" t="s">
        <v>4523</v>
      </c>
      <c r="D6104" t="s">
        <v>19</v>
      </c>
      <c r="E6104" t="s">
        <v>115</v>
      </c>
      <c r="F6104" t="s">
        <v>38</v>
      </c>
      <c r="G6104" t="s">
        <v>33</v>
      </c>
      <c r="H6104" t="s">
        <v>23</v>
      </c>
      <c r="I6104">
        <v>1</v>
      </c>
      <c r="J6104">
        <v>42500</v>
      </c>
      <c r="K6104">
        <v>26600</v>
      </c>
      <c r="L6104">
        <v>0.16</v>
      </c>
      <c r="M6104">
        <v>35700</v>
      </c>
      <c r="N6104">
        <v>26600</v>
      </c>
      <c r="O6104">
        <v>9100</v>
      </c>
      <c r="P6104">
        <v>25.49</v>
      </c>
      <c r="Q6104" t="s">
        <v>24</v>
      </c>
      <c r="R6104" t="str">
        <f t="shared" si="95"/>
        <v>H2</v>
      </c>
    </row>
    <row r="6105" spans="1:18" x14ac:dyDescent="0.35">
      <c r="A6105" t="s">
        <v>7886</v>
      </c>
      <c r="B6105" s="1">
        <v>45953</v>
      </c>
      <c r="C6105" t="s">
        <v>519</v>
      </c>
      <c r="D6105" t="s">
        <v>27</v>
      </c>
      <c r="E6105" t="s">
        <v>84</v>
      </c>
      <c r="F6105" t="s">
        <v>21</v>
      </c>
      <c r="G6105" t="s">
        <v>33</v>
      </c>
      <c r="H6105" t="s">
        <v>23</v>
      </c>
      <c r="I6105">
        <v>1</v>
      </c>
      <c r="J6105">
        <v>31900</v>
      </c>
      <c r="K6105">
        <v>20600</v>
      </c>
      <c r="L6105">
        <v>0.05</v>
      </c>
      <c r="M6105">
        <v>30305</v>
      </c>
      <c r="N6105">
        <v>20600</v>
      </c>
      <c r="O6105">
        <v>9705</v>
      </c>
      <c r="P6105">
        <v>32.020000000000003</v>
      </c>
      <c r="Q6105" t="s">
        <v>24</v>
      </c>
      <c r="R6105" t="str">
        <f t="shared" si="95"/>
        <v>H2</v>
      </c>
    </row>
    <row r="6106" spans="1:18" x14ac:dyDescent="0.35">
      <c r="A6106" t="s">
        <v>7887</v>
      </c>
      <c r="B6106" s="1">
        <v>45953</v>
      </c>
      <c r="C6106" t="s">
        <v>1926</v>
      </c>
      <c r="D6106" t="s">
        <v>27</v>
      </c>
      <c r="E6106" t="s">
        <v>108</v>
      </c>
      <c r="F6106" t="s">
        <v>47</v>
      </c>
      <c r="G6106" t="s">
        <v>93</v>
      </c>
      <c r="H6106" t="s">
        <v>34</v>
      </c>
      <c r="I6106">
        <v>1</v>
      </c>
      <c r="J6106">
        <v>66000</v>
      </c>
      <c r="K6106">
        <v>47400</v>
      </c>
      <c r="L6106">
        <v>0.35</v>
      </c>
      <c r="M6106">
        <v>42900</v>
      </c>
      <c r="N6106">
        <v>47400</v>
      </c>
      <c r="O6106">
        <v>-4500</v>
      </c>
      <c r="P6106">
        <v>-10.49</v>
      </c>
      <c r="Q6106" t="s">
        <v>41</v>
      </c>
      <c r="R6106" t="str">
        <f t="shared" si="95"/>
        <v>H2</v>
      </c>
    </row>
    <row r="6107" spans="1:18" x14ac:dyDescent="0.35">
      <c r="A6107" t="s">
        <v>7888</v>
      </c>
      <c r="B6107" s="1">
        <v>45953</v>
      </c>
      <c r="C6107" t="s">
        <v>1920</v>
      </c>
      <c r="D6107" t="s">
        <v>27</v>
      </c>
      <c r="E6107" t="s">
        <v>28</v>
      </c>
      <c r="F6107" t="s">
        <v>21</v>
      </c>
      <c r="G6107" t="s">
        <v>29</v>
      </c>
      <c r="H6107" t="s">
        <v>23</v>
      </c>
      <c r="I6107">
        <v>3</v>
      </c>
      <c r="J6107">
        <v>18400</v>
      </c>
      <c r="K6107">
        <v>11300</v>
      </c>
      <c r="L6107">
        <v>0.1</v>
      </c>
      <c r="M6107">
        <v>49680</v>
      </c>
      <c r="N6107">
        <v>33900</v>
      </c>
      <c r="O6107">
        <v>15780</v>
      </c>
      <c r="P6107">
        <v>31.76</v>
      </c>
      <c r="Q6107" t="s">
        <v>24</v>
      </c>
      <c r="R6107" t="str">
        <f t="shared" si="95"/>
        <v>H2</v>
      </c>
    </row>
    <row r="6108" spans="1:18" x14ac:dyDescent="0.35">
      <c r="A6108" t="s">
        <v>7889</v>
      </c>
      <c r="B6108" s="1">
        <v>45953</v>
      </c>
      <c r="C6108" t="s">
        <v>5055</v>
      </c>
      <c r="D6108" t="s">
        <v>27</v>
      </c>
      <c r="E6108" t="s">
        <v>28</v>
      </c>
      <c r="F6108" t="s">
        <v>21</v>
      </c>
      <c r="G6108" t="s">
        <v>39</v>
      </c>
      <c r="H6108" t="s">
        <v>23</v>
      </c>
      <c r="I6108">
        <v>3</v>
      </c>
      <c r="J6108">
        <v>17600</v>
      </c>
      <c r="K6108">
        <v>11500</v>
      </c>
      <c r="L6108">
        <v>0.19</v>
      </c>
      <c r="M6108">
        <v>42768</v>
      </c>
      <c r="N6108">
        <v>34500</v>
      </c>
      <c r="O6108">
        <v>8268</v>
      </c>
      <c r="P6108">
        <v>19.329999999999998</v>
      </c>
      <c r="Q6108" t="s">
        <v>48</v>
      </c>
      <c r="R6108" t="str">
        <f t="shared" si="95"/>
        <v>H2</v>
      </c>
    </row>
    <row r="6109" spans="1:18" x14ac:dyDescent="0.35">
      <c r="A6109" t="s">
        <v>7890</v>
      </c>
      <c r="B6109" s="1">
        <v>45953</v>
      </c>
      <c r="C6109" t="s">
        <v>1937</v>
      </c>
      <c r="D6109" t="s">
        <v>19</v>
      </c>
      <c r="E6109" t="s">
        <v>37</v>
      </c>
      <c r="F6109" t="s">
        <v>38</v>
      </c>
      <c r="G6109" t="s">
        <v>29</v>
      </c>
      <c r="H6109" t="s">
        <v>40</v>
      </c>
      <c r="I6109">
        <v>1</v>
      </c>
      <c r="J6109">
        <v>36700</v>
      </c>
      <c r="K6109">
        <v>22500</v>
      </c>
      <c r="L6109">
        <v>0.12</v>
      </c>
      <c r="M6109">
        <v>32296</v>
      </c>
      <c r="N6109">
        <v>22500</v>
      </c>
      <c r="O6109">
        <v>9796</v>
      </c>
      <c r="P6109">
        <v>30.33</v>
      </c>
      <c r="Q6109" t="s">
        <v>24</v>
      </c>
      <c r="R6109" t="str">
        <f t="shared" si="95"/>
        <v>H2</v>
      </c>
    </row>
    <row r="6110" spans="1:18" x14ac:dyDescent="0.35">
      <c r="A6110" t="s">
        <v>7891</v>
      </c>
      <c r="B6110" s="1">
        <v>45953</v>
      </c>
      <c r="C6110" t="s">
        <v>1999</v>
      </c>
      <c r="D6110" t="s">
        <v>19</v>
      </c>
      <c r="E6110" t="s">
        <v>108</v>
      </c>
      <c r="F6110" t="s">
        <v>47</v>
      </c>
      <c r="G6110" t="s">
        <v>29</v>
      </c>
      <c r="H6110" t="s">
        <v>40</v>
      </c>
      <c r="I6110">
        <v>2</v>
      </c>
      <c r="J6110">
        <v>67100</v>
      </c>
      <c r="K6110">
        <v>45200</v>
      </c>
      <c r="L6110">
        <v>0.24</v>
      </c>
      <c r="M6110">
        <v>101992</v>
      </c>
      <c r="N6110">
        <v>90400</v>
      </c>
      <c r="O6110">
        <v>11592</v>
      </c>
      <c r="P6110">
        <v>11.37</v>
      </c>
      <c r="Q6110" t="s">
        <v>30</v>
      </c>
      <c r="R6110" t="str">
        <f t="shared" si="95"/>
        <v>H2</v>
      </c>
    </row>
    <row r="6111" spans="1:18" x14ac:dyDescent="0.35">
      <c r="A6111" t="s">
        <v>7892</v>
      </c>
      <c r="B6111" s="1">
        <v>45953</v>
      </c>
      <c r="C6111" t="s">
        <v>4654</v>
      </c>
      <c r="D6111" t="s">
        <v>19</v>
      </c>
      <c r="E6111" t="s">
        <v>37</v>
      </c>
      <c r="F6111" t="s">
        <v>38</v>
      </c>
      <c r="G6111" t="s">
        <v>29</v>
      </c>
      <c r="H6111" t="s">
        <v>23</v>
      </c>
      <c r="I6111">
        <v>2</v>
      </c>
      <c r="J6111">
        <v>34700</v>
      </c>
      <c r="K6111">
        <v>22500</v>
      </c>
      <c r="L6111">
        <v>0.15</v>
      </c>
      <c r="M6111">
        <v>58990</v>
      </c>
      <c r="N6111">
        <v>45000</v>
      </c>
      <c r="O6111">
        <v>13990</v>
      </c>
      <c r="P6111">
        <v>23.72</v>
      </c>
      <c r="Q6111" t="s">
        <v>41</v>
      </c>
      <c r="R6111" t="str">
        <f t="shared" si="95"/>
        <v>H2</v>
      </c>
    </row>
    <row r="6112" spans="1:18" x14ac:dyDescent="0.35">
      <c r="A6112" t="s">
        <v>7893</v>
      </c>
      <c r="B6112" s="1">
        <v>45953</v>
      </c>
      <c r="C6112" t="s">
        <v>1839</v>
      </c>
      <c r="D6112" t="s">
        <v>19</v>
      </c>
      <c r="E6112" t="s">
        <v>108</v>
      </c>
      <c r="F6112" t="s">
        <v>47</v>
      </c>
      <c r="G6112" t="s">
        <v>33</v>
      </c>
      <c r="H6112" t="s">
        <v>23</v>
      </c>
      <c r="I6112">
        <v>1</v>
      </c>
      <c r="J6112">
        <v>72300</v>
      </c>
      <c r="K6112">
        <v>44400</v>
      </c>
      <c r="L6112">
        <v>0.24</v>
      </c>
      <c r="M6112">
        <v>54948</v>
      </c>
      <c r="N6112">
        <v>44400</v>
      </c>
      <c r="O6112">
        <v>10548</v>
      </c>
      <c r="P6112">
        <v>19.2</v>
      </c>
      <c r="Q6112" t="s">
        <v>24</v>
      </c>
      <c r="R6112" t="str">
        <f t="shared" si="95"/>
        <v>H2</v>
      </c>
    </row>
    <row r="6113" spans="1:18" x14ac:dyDescent="0.35">
      <c r="A6113" t="s">
        <v>7894</v>
      </c>
      <c r="B6113" s="1">
        <v>45953</v>
      </c>
      <c r="C6113" t="s">
        <v>3560</v>
      </c>
      <c r="D6113" t="s">
        <v>19</v>
      </c>
      <c r="E6113" t="s">
        <v>84</v>
      </c>
      <c r="F6113" t="s">
        <v>21</v>
      </c>
      <c r="G6113" t="s">
        <v>22</v>
      </c>
      <c r="H6113" t="s">
        <v>40</v>
      </c>
      <c r="I6113">
        <v>2</v>
      </c>
      <c r="J6113">
        <v>30900</v>
      </c>
      <c r="K6113">
        <v>20900</v>
      </c>
      <c r="L6113">
        <v>0.3</v>
      </c>
      <c r="M6113">
        <v>43260</v>
      </c>
      <c r="N6113">
        <v>41800</v>
      </c>
      <c r="O6113">
        <v>1460</v>
      </c>
      <c r="P6113">
        <v>3.37</v>
      </c>
      <c r="Q6113" t="s">
        <v>41</v>
      </c>
      <c r="R6113" t="str">
        <f t="shared" si="95"/>
        <v>H2</v>
      </c>
    </row>
    <row r="6114" spans="1:18" x14ac:dyDescent="0.35">
      <c r="A6114" t="s">
        <v>7895</v>
      </c>
      <c r="B6114" s="1">
        <v>45953</v>
      </c>
      <c r="C6114" t="s">
        <v>6463</v>
      </c>
      <c r="D6114" t="s">
        <v>19</v>
      </c>
      <c r="E6114" t="s">
        <v>28</v>
      </c>
      <c r="F6114" t="s">
        <v>21</v>
      </c>
      <c r="G6114" t="s">
        <v>39</v>
      </c>
      <c r="H6114" t="s">
        <v>40</v>
      </c>
      <c r="I6114">
        <v>1</v>
      </c>
      <c r="J6114">
        <v>17900</v>
      </c>
      <c r="K6114">
        <v>11600</v>
      </c>
      <c r="L6114">
        <v>0.09</v>
      </c>
      <c r="M6114">
        <v>16289</v>
      </c>
      <c r="N6114">
        <v>11600</v>
      </c>
      <c r="O6114">
        <v>4689</v>
      </c>
      <c r="P6114">
        <v>28.79</v>
      </c>
      <c r="Q6114" t="s">
        <v>48</v>
      </c>
      <c r="R6114" t="str">
        <f t="shared" si="95"/>
        <v>H2</v>
      </c>
    </row>
    <row r="6115" spans="1:18" x14ac:dyDescent="0.35">
      <c r="A6115" t="s">
        <v>7896</v>
      </c>
      <c r="B6115" s="1">
        <v>45954</v>
      </c>
      <c r="C6115" t="s">
        <v>1230</v>
      </c>
      <c r="D6115" t="s">
        <v>19</v>
      </c>
      <c r="E6115" t="s">
        <v>68</v>
      </c>
      <c r="F6115" t="s">
        <v>47</v>
      </c>
      <c r="G6115" t="s">
        <v>39</v>
      </c>
      <c r="H6115" t="s">
        <v>23</v>
      </c>
      <c r="I6115">
        <v>1</v>
      </c>
      <c r="J6115">
        <v>30100</v>
      </c>
      <c r="K6115">
        <v>19300</v>
      </c>
      <c r="L6115">
        <v>0.2</v>
      </c>
      <c r="M6115">
        <v>24080</v>
      </c>
      <c r="N6115">
        <v>19300</v>
      </c>
      <c r="O6115">
        <v>4780</v>
      </c>
      <c r="P6115">
        <v>19.850000000000001</v>
      </c>
      <c r="Q6115" t="s">
        <v>24</v>
      </c>
      <c r="R6115" t="str">
        <f t="shared" si="95"/>
        <v>H2</v>
      </c>
    </row>
    <row r="6116" spans="1:18" x14ac:dyDescent="0.35">
      <c r="A6116" t="s">
        <v>7897</v>
      </c>
      <c r="B6116" s="1">
        <v>45954</v>
      </c>
      <c r="C6116" t="s">
        <v>6698</v>
      </c>
      <c r="D6116" t="s">
        <v>27</v>
      </c>
      <c r="E6116" t="s">
        <v>79</v>
      </c>
      <c r="F6116" t="s">
        <v>47</v>
      </c>
      <c r="G6116" t="s">
        <v>33</v>
      </c>
      <c r="H6116" t="s">
        <v>40</v>
      </c>
      <c r="I6116">
        <v>1</v>
      </c>
      <c r="J6116">
        <v>53500</v>
      </c>
      <c r="K6116">
        <v>36400</v>
      </c>
      <c r="L6116">
        <v>0.2</v>
      </c>
      <c r="M6116">
        <v>42800</v>
      </c>
      <c r="N6116">
        <v>36400</v>
      </c>
      <c r="O6116">
        <v>6400</v>
      </c>
      <c r="P6116">
        <v>14.95</v>
      </c>
      <c r="Q6116" t="s">
        <v>30</v>
      </c>
      <c r="R6116" t="str">
        <f t="shared" si="95"/>
        <v>H2</v>
      </c>
    </row>
    <row r="6117" spans="1:18" x14ac:dyDescent="0.35">
      <c r="A6117" t="s">
        <v>7898</v>
      </c>
      <c r="B6117" s="1">
        <v>45954</v>
      </c>
      <c r="C6117" t="s">
        <v>1429</v>
      </c>
      <c r="D6117" t="s">
        <v>27</v>
      </c>
      <c r="E6117" t="s">
        <v>28</v>
      </c>
      <c r="F6117" t="s">
        <v>21</v>
      </c>
      <c r="G6117" t="s">
        <v>22</v>
      </c>
      <c r="H6117" t="s">
        <v>23</v>
      </c>
      <c r="I6117">
        <v>3</v>
      </c>
      <c r="J6117">
        <v>17800</v>
      </c>
      <c r="K6117">
        <v>11400</v>
      </c>
      <c r="L6117">
        <v>0.15</v>
      </c>
      <c r="M6117">
        <v>45390</v>
      </c>
      <c r="N6117">
        <v>34200</v>
      </c>
      <c r="O6117">
        <v>11190</v>
      </c>
      <c r="P6117">
        <v>24.65</v>
      </c>
      <c r="Q6117" t="s">
        <v>48</v>
      </c>
      <c r="R6117" t="str">
        <f t="shared" si="95"/>
        <v>H2</v>
      </c>
    </row>
    <row r="6118" spans="1:18" x14ac:dyDescent="0.35">
      <c r="A6118" t="s">
        <v>7899</v>
      </c>
      <c r="B6118" s="1">
        <v>45954</v>
      </c>
      <c r="C6118" t="s">
        <v>1403</v>
      </c>
      <c r="D6118" t="s">
        <v>27</v>
      </c>
      <c r="E6118" t="s">
        <v>84</v>
      </c>
      <c r="F6118" t="s">
        <v>21</v>
      </c>
      <c r="G6118" t="s">
        <v>22</v>
      </c>
      <c r="H6118" t="s">
        <v>40</v>
      </c>
      <c r="I6118">
        <v>2</v>
      </c>
      <c r="J6118">
        <v>32600</v>
      </c>
      <c r="K6118">
        <v>20600</v>
      </c>
      <c r="L6118">
        <v>0.06</v>
      </c>
      <c r="M6118">
        <v>61288</v>
      </c>
      <c r="N6118">
        <v>41200</v>
      </c>
      <c r="O6118">
        <v>20088</v>
      </c>
      <c r="P6118">
        <v>32.78</v>
      </c>
      <c r="Q6118" t="s">
        <v>48</v>
      </c>
      <c r="R6118" t="str">
        <f t="shared" si="95"/>
        <v>H2</v>
      </c>
    </row>
    <row r="6119" spans="1:18" x14ac:dyDescent="0.35">
      <c r="A6119" t="s">
        <v>7900</v>
      </c>
      <c r="B6119" s="1">
        <v>45954</v>
      </c>
      <c r="C6119" t="s">
        <v>5724</v>
      </c>
      <c r="D6119" t="s">
        <v>19</v>
      </c>
      <c r="E6119" t="s">
        <v>28</v>
      </c>
      <c r="F6119" t="s">
        <v>21</v>
      </c>
      <c r="G6119" t="s">
        <v>29</v>
      </c>
      <c r="H6119" t="s">
        <v>23</v>
      </c>
      <c r="I6119">
        <v>2</v>
      </c>
      <c r="J6119">
        <v>18800</v>
      </c>
      <c r="K6119">
        <v>11500</v>
      </c>
      <c r="L6119">
        <v>7.0000000000000007E-2</v>
      </c>
      <c r="M6119">
        <v>34968</v>
      </c>
      <c r="N6119">
        <v>23000</v>
      </c>
      <c r="O6119">
        <v>11968</v>
      </c>
      <c r="P6119">
        <v>34.229999999999997</v>
      </c>
      <c r="Q6119" t="s">
        <v>48</v>
      </c>
      <c r="R6119" t="str">
        <f t="shared" si="95"/>
        <v>H2</v>
      </c>
    </row>
    <row r="6120" spans="1:18" x14ac:dyDescent="0.35">
      <c r="A6120" t="s">
        <v>7901</v>
      </c>
      <c r="B6120" s="1">
        <v>45954</v>
      </c>
      <c r="C6120" t="s">
        <v>488</v>
      </c>
      <c r="D6120" t="s">
        <v>27</v>
      </c>
      <c r="E6120" t="s">
        <v>28</v>
      </c>
      <c r="F6120" t="s">
        <v>21</v>
      </c>
      <c r="G6120" t="s">
        <v>33</v>
      </c>
      <c r="H6120" t="s">
        <v>40</v>
      </c>
      <c r="I6120">
        <v>1</v>
      </c>
      <c r="J6120">
        <v>17600</v>
      </c>
      <c r="K6120">
        <v>11500</v>
      </c>
      <c r="L6120">
        <v>0.11</v>
      </c>
      <c r="M6120">
        <v>15664</v>
      </c>
      <c r="N6120">
        <v>11500</v>
      </c>
      <c r="O6120">
        <v>4164</v>
      </c>
      <c r="P6120">
        <v>26.58</v>
      </c>
      <c r="Q6120" t="s">
        <v>41</v>
      </c>
      <c r="R6120" t="str">
        <f t="shared" si="95"/>
        <v>H2</v>
      </c>
    </row>
    <row r="6121" spans="1:18" x14ac:dyDescent="0.35">
      <c r="A6121" t="s">
        <v>7902</v>
      </c>
      <c r="B6121" s="1">
        <v>45954</v>
      </c>
      <c r="C6121" t="s">
        <v>2588</v>
      </c>
      <c r="D6121" t="s">
        <v>19</v>
      </c>
      <c r="E6121" t="s">
        <v>123</v>
      </c>
      <c r="F6121" t="s">
        <v>21</v>
      </c>
      <c r="G6121" t="s">
        <v>93</v>
      </c>
      <c r="H6121" t="s">
        <v>23</v>
      </c>
      <c r="I6121">
        <v>5</v>
      </c>
      <c r="J6121">
        <v>182400</v>
      </c>
      <c r="K6121">
        <v>137900</v>
      </c>
      <c r="L6121">
        <v>0.2</v>
      </c>
      <c r="M6121">
        <v>729600</v>
      </c>
      <c r="N6121">
        <v>689500</v>
      </c>
      <c r="O6121">
        <v>40100</v>
      </c>
      <c r="P6121">
        <v>5.5</v>
      </c>
      <c r="Q6121" t="s">
        <v>41</v>
      </c>
      <c r="R6121" t="str">
        <f t="shared" si="95"/>
        <v>H2</v>
      </c>
    </row>
    <row r="6122" spans="1:18" x14ac:dyDescent="0.35">
      <c r="A6122" t="s">
        <v>7903</v>
      </c>
      <c r="B6122" s="1">
        <v>45954</v>
      </c>
      <c r="C6122" t="s">
        <v>6698</v>
      </c>
      <c r="D6122" t="s">
        <v>27</v>
      </c>
      <c r="E6122" t="s">
        <v>46</v>
      </c>
      <c r="F6122" t="s">
        <v>47</v>
      </c>
      <c r="G6122" t="s">
        <v>29</v>
      </c>
      <c r="H6122" t="s">
        <v>40</v>
      </c>
      <c r="I6122">
        <v>1</v>
      </c>
      <c r="J6122">
        <v>52500</v>
      </c>
      <c r="K6122">
        <v>32800</v>
      </c>
      <c r="L6122">
        <v>0.2</v>
      </c>
      <c r="M6122">
        <v>42000</v>
      </c>
      <c r="N6122">
        <v>32800</v>
      </c>
      <c r="O6122">
        <v>9200</v>
      </c>
      <c r="P6122">
        <v>21.9</v>
      </c>
      <c r="Q6122" t="s">
        <v>24</v>
      </c>
      <c r="R6122" t="str">
        <f t="shared" si="95"/>
        <v>H2</v>
      </c>
    </row>
    <row r="6123" spans="1:18" x14ac:dyDescent="0.35">
      <c r="A6123" t="s">
        <v>7904</v>
      </c>
      <c r="B6123" s="1">
        <v>45954</v>
      </c>
      <c r="C6123" t="s">
        <v>525</v>
      </c>
      <c r="D6123" t="s">
        <v>19</v>
      </c>
      <c r="E6123" t="s">
        <v>115</v>
      </c>
      <c r="F6123" t="s">
        <v>38</v>
      </c>
      <c r="G6123" t="s">
        <v>29</v>
      </c>
      <c r="H6123" t="s">
        <v>23</v>
      </c>
      <c r="I6123">
        <v>2</v>
      </c>
      <c r="J6123">
        <v>43100</v>
      </c>
      <c r="K6123">
        <v>26100</v>
      </c>
      <c r="L6123">
        <v>0.17</v>
      </c>
      <c r="M6123">
        <v>71546</v>
      </c>
      <c r="N6123">
        <v>52200</v>
      </c>
      <c r="O6123">
        <v>19346</v>
      </c>
      <c r="P6123">
        <v>27.04</v>
      </c>
      <c r="Q6123" t="s">
        <v>30</v>
      </c>
      <c r="R6123" t="str">
        <f t="shared" si="95"/>
        <v>H2</v>
      </c>
    </row>
    <row r="6124" spans="1:18" x14ac:dyDescent="0.35">
      <c r="A6124" t="s">
        <v>7905</v>
      </c>
      <c r="B6124" s="1">
        <v>45954</v>
      </c>
      <c r="C6124" t="s">
        <v>1118</v>
      </c>
      <c r="D6124" t="s">
        <v>27</v>
      </c>
      <c r="E6124" t="s">
        <v>20</v>
      </c>
      <c r="F6124" t="s">
        <v>21</v>
      </c>
      <c r="G6124" t="s">
        <v>93</v>
      </c>
      <c r="H6124" t="s">
        <v>40</v>
      </c>
      <c r="I6124">
        <v>1</v>
      </c>
      <c r="J6124">
        <v>83800</v>
      </c>
      <c r="K6124">
        <v>63600</v>
      </c>
      <c r="L6124">
        <v>0.05</v>
      </c>
      <c r="M6124">
        <v>79610</v>
      </c>
      <c r="N6124">
        <v>63600</v>
      </c>
      <c r="O6124">
        <v>16010</v>
      </c>
      <c r="P6124">
        <v>20.11</v>
      </c>
      <c r="Q6124" t="s">
        <v>48</v>
      </c>
      <c r="R6124" t="str">
        <f t="shared" si="95"/>
        <v>H2</v>
      </c>
    </row>
    <row r="6125" spans="1:18" x14ac:dyDescent="0.35">
      <c r="A6125" t="s">
        <v>7906</v>
      </c>
      <c r="B6125" s="1">
        <v>45954</v>
      </c>
      <c r="C6125" t="s">
        <v>62</v>
      </c>
      <c r="D6125" t="s">
        <v>19</v>
      </c>
      <c r="E6125" t="s">
        <v>63</v>
      </c>
      <c r="F6125" t="s">
        <v>47</v>
      </c>
      <c r="G6125" t="s">
        <v>22</v>
      </c>
      <c r="H6125" t="s">
        <v>23</v>
      </c>
      <c r="I6125">
        <v>1</v>
      </c>
      <c r="J6125">
        <v>76500</v>
      </c>
      <c r="K6125">
        <v>53400</v>
      </c>
      <c r="L6125">
        <v>0.16</v>
      </c>
      <c r="M6125">
        <v>64260</v>
      </c>
      <c r="N6125">
        <v>53400</v>
      </c>
      <c r="O6125">
        <v>10860</v>
      </c>
      <c r="P6125">
        <v>16.899999999999999</v>
      </c>
      <c r="Q6125" t="s">
        <v>41</v>
      </c>
      <c r="R6125" t="str">
        <f t="shared" si="95"/>
        <v>H2</v>
      </c>
    </row>
    <row r="6126" spans="1:18" x14ac:dyDescent="0.35">
      <c r="A6126" t="s">
        <v>7907</v>
      </c>
      <c r="B6126" s="1">
        <v>45954</v>
      </c>
      <c r="C6126" t="s">
        <v>1915</v>
      </c>
      <c r="D6126" t="s">
        <v>19</v>
      </c>
      <c r="E6126" t="s">
        <v>68</v>
      </c>
      <c r="F6126" t="s">
        <v>47</v>
      </c>
      <c r="G6126" t="s">
        <v>33</v>
      </c>
      <c r="H6126" t="s">
        <v>23</v>
      </c>
      <c r="I6126">
        <v>2</v>
      </c>
      <c r="J6126">
        <v>29500</v>
      </c>
      <c r="K6126">
        <v>19300</v>
      </c>
      <c r="L6126">
        <v>0.08</v>
      </c>
      <c r="M6126">
        <v>54280</v>
      </c>
      <c r="N6126">
        <v>38600</v>
      </c>
      <c r="O6126">
        <v>15680</v>
      </c>
      <c r="P6126">
        <v>28.89</v>
      </c>
      <c r="Q6126" t="s">
        <v>48</v>
      </c>
      <c r="R6126" t="str">
        <f t="shared" si="95"/>
        <v>H2</v>
      </c>
    </row>
    <row r="6127" spans="1:18" x14ac:dyDescent="0.35">
      <c r="A6127" t="s">
        <v>7908</v>
      </c>
      <c r="B6127" s="1">
        <v>45954</v>
      </c>
      <c r="C6127" t="s">
        <v>4766</v>
      </c>
      <c r="D6127" t="s">
        <v>27</v>
      </c>
      <c r="E6127" t="s">
        <v>60</v>
      </c>
      <c r="F6127" t="s">
        <v>21</v>
      </c>
      <c r="G6127" t="s">
        <v>93</v>
      </c>
      <c r="H6127" t="s">
        <v>34</v>
      </c>
      <c r="I6127">
        <v>2</v>
      </c>
      <c r="J6127">
        <v>44800</v>
      </c>
      <c r="K6127">
        <v>30300</v>
      </c>
      <c r="L6127">
        <v>0.13</v>
      </c>
      <c r="M6127">
        <v>77952</v>
      </c>
      <c r="N6127">
        <v>60600</v>
      </c>
      <c r="O6127">
        <v>17352</v>
      </c>
      <c r="P6127">
        <v>22.26</v>
      </c>
      <c r="Q6127" t="s">
        <v>24</v>
      </c>
      <c r="R6127" t="str">
        <f t="shared" si="95"/>
        <v>H2</v>
      </c>
    </row>
    <row r="6128" spans="1:18" x14ac:dyDescent="0.35">
      <c r="A6128" t="s">
        <v>7909</v>
      </c>
      <c r="B6128" s="1">
        <v>45954</v>
      </c>
      <c r="C6128" t="s">
        <v>1989</v>
      </c>
      <c r="D6128" t="s">
        <v>19</v>
      </c>
      <c r="E6128" t="s">
        <v>84</v>
      </c>
      <c r="F6128" t="s">
        <v>21</v>
      </c>
      <c r="G6128" t="s">
        <v>39</v>
      </c>
      <c r="H6128" t="s">
        <v>34</v>
      </c>
      <c r="I6128">
        <v>3</v>
      </c>
      <c r="J6128">
        <v>31500</v>
      </c>
      <c r="K6128">
        <v>21500</v>
      </c>
      <c r="L6128">
        <v>0.18</v>
      </c>
      <c r="M6128">
        <v>77490</v>
      </c>
      <c r="N6128">
        <v>64500</v>
      </c>
      <c r="O6128">
        <v>12990</v>
      </c>
      <c r="P6128">
        <v>16.760000000000002</v>
      </c>
      <c r="Q6128" t="s">
        <v>41</v>
      </c>
      <c r="R6128" t="str">
        <f t="shared" si="95"/>
        <v>H2</v>
      </c>
    </row>
    <row r="6129" spans="1:18" x14ac:dyDescent="0.35">
      <c r="A6129" t="s">
        <v>7910</v>
      </c>
      <c r="B6129" s="1">
        <v>45954</v>
      </c>
      <c r="C6129" t="s">
        <v>916</v>
      </c>
      <c r="D6129" t="s">
        <v>19</v>
      </c>
      <c r="E6129" t="s">
        <v>20</v>
      </c>
      <c r="F6129" t="s">
        <v>21</v>
      </c>
      <c r="G6129" t="s">
        <v>33</v>
      </c>
      <c r="H6129" t="s">
        <v>34</v>
      </c>
      <c r="I6129">
        <v>3</v>
      </c>
      <c r="J6129">
        <v>88100</v>
      </c>
      <c r="K6129">
        <v>62200</v>
      </c>
      <c r="L6129">
        <v>0.16</v>
      </c>
      <c r="M6129">
        <v>222012</v>
      </c>
      <c r="N6129">
        <v>186600</v>
      </c>
      <c r="O6129">
        <v>35412</v>
      </c>
      <c r="P6129">
        <v>15.95</v>
      </c>
      <c r="Q6129" t="s">
        <v>30</v>
      </c>
      <c r="R6129" t="str">
        <f t="shared" si="95"/>
        <v>H2</v>
      </c>
    </row>
    <row r="6130" spans="1:18" x14ac:dyDescent="0.35">
      <c r="A6130" t="s">
        <v>7911</v>
      </c>
      <c r="B6130" s="1">
        <v>45954</v>
      </c>
      <c r="C6130" t="s">
        <v>1761</v>
      </c>
      <c r="D6130" t="s">
        <v>27</v>
      </c>
      <c r="E6130" t="s">
        <v>84</v>
      </c>
      <c r="F6130" t="s">
        <v>21</v>
      </c>
      <c r="G6130" t="s">
        <v>29</v>
      </c>
      <c r="H6130" t="s">
        <v>23</v>
      </c>
      <c r="I6130">
        <v>3</v>
      </c>
      <c r="J6130">
        <v>31600</v>
      </c>
      <c r="K6130">
        <v>21000</v>
      </c>
      <c r="L6130">
        <v>0.13</v>
      </c>
      <c r="M6130">
        <v>82476</v>
      </c>
      <c r="N6130">
        <v>63000</v>
      </c>
      <c r="O6130">
        <v>19476</v>
      </c>
      <c r="P6130">
        <v>23.61</v>
      </c>
      <c r="Q6130" t="s">
        <v>41</v>
      </c>
      <c r="R6130" t="str">
        <f t="shared" si="95"/>
        <v>H2</v>
      </c>
    </row>
    <row r="6131" spans="1:18" x14ac:dyDescent="0.35">
      <c r="A6131" t="s">
        <v>7912</v>
      </c>
      <c r="B6131" s="1">
        <v>45955</v>
      </c>
      <c r="C6131" t="s">
        <v>459</v>
      </c>
      <c r="D6131" t="s">
        <v>27</v>
      </c>
      <c r="E6131" t="s">
        <v>60</v>
      </c>
      <c r="F6131" t="s">
        <v>21</v>
      </c>
      <c r="G6131" t="s">
        <v>22</v>
      </c>
      <c r="H6131" t="s">
        <v>34</v>
      </c>
      <c r="I6131">
        <v>1</v>
      </c>
      <c r="J6131">
        <v>45700</v>
      </c>
      <c r="K6131">
        <v>29800</v>
      </c>
      <c r="L6131">
        <v>0.12</v>
      </c>
      <c r="M6131">
        <v>40216</v>
      </c>
      <c r="N6131">
        <v>29800</v>
      </c>
      <c r="O6131">
        <v>10416</v>
      </c>
      <c r="P6131">
        <v>25.9</v>
      </c>
      <c r="Q6131" t="s">
        <v>24</v>
      </c>
      <c r="R6131" t="str">
        <f t="shared" si="95"/>
        <v>H2</v>
      </c>
    </row>
    <row r="6132" spans="1:18" x14ac:dyDescent="0.35">
      <c r="A6132" t="s">
        <v>7913</v>
      </c>
      <c r="B6132" s="1">
        <v>45955</v>
      </c>
      <c r="C6132" t="s">
        <v>989</v>
      </c>
      <c r="D6132" t="s">
        <v>27</v>
      </c>
      <c r="E6132" t="s">
        <v>108</v>
      </c>
      <c r="F6132" t="s">
        <v>47</v>
      </c>
      <c r="G6132" t="s">
        <v>33</v>
      </c>
      <c r="H6132" t="s">
        <v>23</v>
      </c>
      <c r="I6132">
        <v>3</v>
      </c>
      <c r="J6132">
        <v>66600</v>
      </c>
      <c r="K6132">
        <v>46500</v>
      </c>
      <c r="L6132">
        <v>0.23</v>
      </c>
      <c r="M6132">
        <v>153846</v>
      </c>
      <c r="N6132">
        <v>139500</v>
      </c>
      <c r="O6132">
        <v>14346</v>
      </c>
      <c r="P6132">
        <v>9.32</v>
      </c>
      <c r="Q6132" t="s">
        <v>41</v>
      </c>
      <c r="R6132" t="str">
        <f t="shared" si="95"/>
        <v>H2</v>
      </c>
    </row>
    <row r="6133" spans="1:18" x14ac:dyDescent="0.35">
      <c r="A6133" t="s">
        <v>7914</v>
      </c>
      <c r="B6133" s="1">
        <v>45955</v>
      </c>
      <c r="C6133" t="s">
        <v>453</v>
      </c>
      <c r="D6133" t="s">
        <v>27</v>
      </c>
      <c r="E6133" t="s">
        <v>63</v>
      </c>
      <c r="F6133" t="s">
        <v>47</v>
      </c>
      <c r="G6133" t="s">
        <v>33</v>
      </c>
      <c r="H6133" t="s">
        <v>23</v>
      </c>
      <c r="I6133">
        <v>1</v>
      </c>
      <c r="J6133">
        <v>78500</v>
      </c>
      <c r="K6133">
        <v>54000</v>
      </c>
      <c r="L6133">
        <v>0.16</v>
      </c>
      <c r="M6133">
        <v>65940</v>
      </c>
      <c r="N6133">
        <v>54000</v>
      </c>
      <c r="O6133">
        <v>11940</v>
      </c>
      <c r="P6133">
        <v>18.11</v>
      </c>
      <c r="Q6133" t="s">
        <v>41</v>
      </c>
      <c r="R6133" t="str">
        <f t="shared" si="95"/>
        <v>H2</v>
      </c>
    </row>
    <row r="6134" spans="1:18" x14ac:dyDescent="0.35">
      <c r="A6134" t="s">
        <v>7915</v>
      </c>
      <c r="B6134" s="1">
        <v>45955</v>
      </c>
      <c r="C6134" t="s">
        <v>787</v>
      </c>
      <c r="D6134" t="s">
        <v>19</v>
      </c>
      <c r="E6134" t="s">
        <v>60</v>
      </c>
      <c r="F6134" t="s">
        <v>21</v>
      </c>
      <c r="G6134" t="s">
        <v>33</v>
      </c>
      <c r="H6134" t="s">
        <v>23</v>
      </c>
      <c r="I6134">
        <v>1</v>
      </c>
      <c r="J6134">
        <v>45300</v>
      </c>
      <c r="K6134">
        <v>29500</v>
      </c>
      <c r="L6134">
        <v>0.23</v>
      </c>
      <c r="M6134">
        <v>34881</v>
      </c>
      <c r="N6134">
        <v>29500</v>
      </c>
      <c r="O6134">
        <v>5381</v>
      </c>
      <c r="P6134">
        <v>15.43</v>
      </c>
      <c r="Q6134" t="s">
        <v>41</v>
      </c>
      <c r="R6134" t="str">
        <f t="shared" si="95"/>
        <v>H2</v>
      </c>
    </row>
    <row r="6135" spans="1:18" x14ac:dyDescent="0.35">
      <c r="A6135" t="s">
        <v>7916</v>
      </c>
      <c r="B6135" s="1">
        <v>45955</v>
      </c>
      <c r="C6135" t="s">
        <v>5497</v>
      </c>
      <c r="D6135" t="s">
        <v>19</v>
      </c>
      <c r="E6135" t="s">
        <v>108</v>
      </c>
      <c r="F6135" t="s">
        <v>47</v>
      </c>
      <c r="G6135" t="s">
        <v>39</v>
      </c>
      <c r="H6135" t="s">
        <v>23</v>
      </c>
      <c r="I6135">
        <v>1</v>
      </c>
      <c r="J6135">
        <v>69600</v>
      </c>
      <c r="K6135">
        <v>46900</v>
      </c>
      <c r="L6135">
        <v>0.25</v>
      </c>
      <c r="M6135">
        <v>52200</v>
      </c>
      <c r="N6135">
        <v>46900</v>
      </c>
      <c r="O6135">
        <v>5300</v>
      </c>
      <c r="P6135">
        <v>10.15</v>
      </c>
      <c r="Q6135" t="s">
        <v>41</v>
      </c>
      <c r="R6135" t="str">
        <f t="shared" si="95"/>
        <v>H2</v>
      </c>
    </row>
    <row r="6136" spans="1:18" x14ac:dyDescent="0.35">
      <c r="A6136" t="s">
        <v>7917</v>
      </c>
      <c r="B6136" s="1">
        <v>45955</v>
      </c>
      <c r="C6136" t="s">
        <v>1400</v>
      </c>
      <c r="D6136" t="s">
        <v>19</v>
      </c>
      <c r="E6136" t="s">
        <v>123</v>
      </c>
      <c r="F6136" t="s">
        <v>21</v>
      </c>
      <c r="G6136" t="s">
        <v>22</v>
      </c>
      <c r="H6136" t="s">
        <v>23</v>
      </c>
      <c r="I6136">
        <v>4</v>
      </c>
      <c r="J6136">
        <v>189100</v>
      </c>
      <c r="K6136">
        <v>138500</v>
      </c>
      <c r="L6136">
        <v>0.08</v>
      </c>
      <c r="M6136">
        <v>695888</v>
      </c>
      <c r="N6136">
        <v>554000</v>
      </c>
      <c r="O6136">
        <v>141888</v>
      </c>
      <c r="P6136">
        <v>20.39</v>
      </c>
      <c r="Q6136" t="s">
        <v>48</v>
      </c>
      <c r="R6136" t="str">
        <f t="shared" si="95"/>
        <v>H2</v>
      </c>
    </row>
    <row r="6137" spans="1:18" x14ac:dyDescent="0.35">
      <c r="A6137" t="s">
        <v>7918</v>
      </c>
      <c r="B6137" s="1">
        <v>45955</v>
      </c>
      <c r="C6137" t="s">
        <v>2025</v>
      </c>
      <c r="D6137" t="s">
        <v>19</v>
      </c>
      <c r="E6137" t="s">
        <v>28</v>
      </c>
      <c r="F6137" t="s">
        <v>21</v>
      </c>
      <c r="G6137" t="s">
        <v>33</v>
      </c>
      <c r="H6137" t="s">
        <v>34</v>
      </c>
      <c r="I6137">
        <v>4</v>
      </c>
      <c r="J6137">
        <v>18000</v>
      </c>
      <c r="K6137">
        <v>11500</v>
      </c>
      <c r="L6137">
        <v>0.2</v>
      </c>
      <c r="M6137">
        <v>57600</v>
      </c>
      <c r="N6137">
        <v>46000</v>
      </c>
      <c r="O6137">
        <v>11600</v>
      </c>
      <c r="P6137">
        <v>20.14</v>
      </c>
      <c r="Q6137" t="s">
        <v>24</v>
      </c>
      <c r="R6137" t="str">
        <f t="shared" si="95"/>
        <v>H2</v>
      </c>
    </row>
    <row r="6138" spans="1:18" x14ac:dyDescent="0.35">
      <c r="A6138" t="s">
        <v>7919</v>
      </c>
      <c r="B6138" s="1">
        <v>45955</v>
      </c>
      <c r="C6138" t="s">
        <v>2314</v>
      </c>
      <c r="D6138" t="s">
        <v>27</v>
      </c>
      <c r="E6138" t="s">
        <v>57</v>
      </c>
      <c r="F6138" t="s">
        <v>38</v>
      </c>
      <c r="G6138" t="s">
        <v>93</v>
      </c>
      <c r="H6138" t="s">
        <v>23</v>
      </c>
      <c r="I6138">
        <v>2</v>
      </c>
      <c r="J6138">
        <v>45700</v>
      </c>
      <c r="K6138">
        <v>30600</v>
      </c>
      <c r="L6138">
        <v>0.15</v>
      </c>
      <c r="M6138">
        <v>77690</v>
      </c>
      <c r="N6138">
        <v>61200</v>
      </c>
      <c r="O6138">
        <v>16490</v>
      </c>
      <c r="P6138">
        <v>21.23</v>
      </c>
      <c r="Q6138" t="s">
        <v>30</v>
      </c>
      <c r="R6138" t="str">
        <f t="shared" si="95"/>
        <v>H2</v>
      </c>
    </row>
    <row r="6139" spans="1:18" x14ac:dyDescent="0.35">
      <c r="A6139" t="s">
        <v>7920</v>
      </c>
      <c r="B6139" s="1">
        <v>45955</v>
      </c>
      <c r="C6139" t="s">
        <v>2200</v>
      </c>
      <c r="D6139" t="s">
        <v>27</v>
      </c>
      <c r="E6139" t="s">
        <v>73</v>
      </c>
      <c r="F6139" t="s">
        <v>74</v>
      </c>
      <c r="G6139" t="s">
        <v>29</v>
      </c>
      <c r="H6139" t="s">
        <v>40</v>
      </c>
      <c r="I6139">
        <v>2</v>
      </c>
      <c r="J6139">
        <v>60400</v>
      </c>
      <c r="K6139">
        <v>41200</v>
      </c>
      <c r="L6139">
        <v>0.28000000000000003</v>
      </c>
      <c r="M6139">
        <v>86976</v>
      </c>
      <c r="N6139">
        <v>82400</v>
      </c>
      <c r="O6139">
        <v>4576</v>
      </c>
      <c r="P6139">
        <v>5.26</v>
      </c>
      <c r="Q6139" t="s">
        <v>24</v>
      </c>
      <c r="R6139" t="str">
        <f t="shared" si="95"/>
        <v>H2</v>
      </c>
    </row>
    <row r="6140" spans="1:18" x14ac:dyDescent="0.35">
      <c r="A6140" t="s">
        <v>7921</v>
      </c>
      <c r="B6140" s="1">
        <v>45955</v>
      </c>
      <c r="C6140" t="s">
        <v>1416</v>
      </c>
      <c r="D6140" t="s">
        <v>27</v>
      </c>
      <c r="E6140" t="s">
        <v>108</v>
      </c>
      <c r="F6140" t="s">
        <v>47</v>
      </c>
      <c r="G6140" t="s">
        <v>22</v>
      </c>
      <c r="H6140" t="s">
        <v>34</v>
      </c>
      <c r="I6140">
        <v>4</v>
      </c>
      <c r="J6140">
        <v>70100</v>
      </c>
      <c r="K6140">
        <v>46200</v>
      </c>
      <c r="L6140">
        <v>0.12</v>
      </c>
      <c r="M6140">
        <v>246752</v>
      </c>
      <c r="N6140">
        <v>184800</v>
      </c>
      <c r="O6140">
        <v>61952</v>
      </c>
      <c r="P6140">
        <v>25.11</v>
      </c>
      <c r="Q6140" t="s">
        <v>24</v>
      </c>
      <c r="R6140" t="str">
        <f t="shared" si="95"/>
        <v>H2</v>
      </c>
    </row>
    <row r="6141" spans="1:18" x14ac:dyDescent="0.35">
      <c r="A6141" t="s">
        <v>7922</v>
      </c>
      <c r="B6141" s="1">
        <v>45955</v>
      </c>
      <c r="C6141" t="s">
        <v>2658</v>
      </c>
      <c r="D6141" t="s">
        <v>27</v>
      </c>
      <c r="E6141" t="s">
        <v>123</v>
      </c>
      <c r="F6141" t="s">
        <v>21</v>
      </c>
      <c r="G6141" t="s">
        <v>29</v>
      </c>
      <c r="H6141" t="s">
        <v>23</v>
      </c>
      <c r="I6141">
        <v>2</v>
      </c>
      <c r="J6141">
        <v>173600</v>
      </c>
      <c r="K6141">
        <v>140700</v>
      </c>
      <c r="L6141">
        <v>7.0000000000000007E-2</v>
      </c>
      <c r="M6141">
        <v>322896</v>
      </c>
      <c r="N6141">
        <v>281400</v>
      </c>
      <c r="O6141">
        <v>41496</v>
      </c>
      <c r="P6141">
        <v>12.85</v>
      </c>
      <c r="Q6141" t="s">
        <v>48</v>
      </c>
      <c r="R6141" t="str">
        <f t="shared" si="95"/>
        <v>H2</v>
      </c>
    </row>
    <row r="6142" spans="1:18" x14ac:dyDescent="0.35">
      <c r="A6142" t="s">
        <v>7923</v>
      </c>
      <c r="B6142" s="1">
        <v>45955</v>
      </c>
      <c r="C6142" t="s">
        <v>999</v>
      </c>
      <c r="D6142" t="s">
        <v>19</v>
      </c>
      <c r="E6142" t="s">
        <v>46</v>
      </c>
      <c r="F6142" t="s">
        <v>47</v>
      </c>
      <c r="G6142" t="s">
        <v>22</v>
      </c>
      <c r="H6142" t="s">
        <v>23</v>
      </c>
      <c r="I6142">
        <v>2</v>
      </c>
      <c r="J6142">
        <v>51600</v>
      </c>
      <c r="K6142">
        <v>33700</v>
      </c>
      <c r="L6142">
        <v>0.16</v>
      </c>
      <c r="M6142">
        <v>86688</v>
      </c>
      <c r="N6142">
        <v>67400</v>
      </c>
      <c r="O6142">
        <v>19288</v>
      </c>
      <c r="P6142">
        <v>22.25</v>
      </c>
      <c r="Q6142" t="s">
        <v>24</v>
      </c>
      <c r="R6142" t="str">
        <f t="shared" si="95"/>
        <v>H2</v>
      </c>
    </row>
    <row r="6143" spans="1:18" x14ac:dyDescent="0.35">
      <c r="A6143" t="s">
        <v>7924</v>
      </c>
      <c r="B6143" s="1">
        <v>45955</v>
      </c>
      <c r="C6143" t="s">
        <v>155</v>
      </c>
      <c r="D6143" t="s">
        <v>27</v>
      </c>
      <c r="E6143" t="s">
        <v>37</v>
      </c>
      <c r="F6143" t="s">
        <v>38</v>
      </c>
      <c r="G6143" t="s">
        <v>33</v>
      </c>
      <c r="H6143" t="s">
        <v>40</v>
      </c>
      <c r="I6143">
        <v>2</v>
      </c>
      <c r="J6143">
        <v>34400</v>
      </c>
      <c r="K6143">
        <v>21000</v>
      </c>
      <c r="L6143">
        <v>0.13</v>
      </c>
      <c r="M6143">
        <v>59856</v>
      </c>
      <c r="N6143">
        <v>42000</v>
      </c>
      <c r="O6143">
        <v>17856</v>
      </c>
      <c r="P6143">
        <v>29.83</v>
      </c>
      <c r="Q6143" t="s">
        <v>30</v>
      </c>
      <c r="R6143" t="str">
        <f t="shared" si="95"/>
        <v>H2</v>
      </c>
    </row>
    <row r="6144" spans="1:18" x14ac:dyDescent="0.35">
      <c r="A6144" t="s">
        <v>7925</v>
      </c>
      <c r="B6144" s="1">
        <v>45955</v>
      </c>
      <c r="C6144" t="s">
        <v>193</v>
      </c>
      <c r="D6144" t="s">
        <v>27</v>
      </c>
      <c r="E6144" t="s">
        <v>115</v>
      </c>
      <c r="F6144" t="s">
        <v>38</v>
      </c>
      <c r="G6144" t="s">
        <v>93</v>
      </c>
      <c r="H6144" t="s">
        <v>23</v>
      </c>
      <c r="I6144">
        <v>2</v>
      </c>
      <c r="J6144">
        <v>41700</v>
      </c>
      <c r="K6144">
        <v>27300</v>
      </c>
      <c r="L6144">
        <v>0.24</v>
      </c>
      <c r="M6144">
        <v>63384</v>
      </c>
      <c r="N6144">
        <v>54600</v>
      </c>
      <c r="O6144">
        <v>8784</v>
      </c>
      <c r="P6144">
        <v>13.86</v>
      </c>
      <c r="Q6144" t="s">
        <v>24</v>
      </c>
      <c r="R6144" t="str">
        <f t="shared" si="95"/>
        <v>H2</v>
      </c>
    </row>
    <row r="6145" spans="1:18" x14ac:dyDescent="0.35">
      <c r="A6145" t="s">
        <v>7926</v>
      </c>
      <c r="B6145" s="1">
        <v>45955</v>
      </c>
      <c r="C6145" t="s">
        <v>1414</v>
      </c>
      <c r="D6145" t="s">
        <v>19</v>
      </c>
      <c r="E6145" t="s">
        <v>108</v>
      </c>
      <c r="F6145" t="s">
        <v>47</v>
      </c>
      <c r="G6145" t="s">
        <v>29</v>
      </c>
      <c r="H6145" t="s">
        <v>40</v>
      </c>
      <c r="I6145">
        <v>1</v>
      </c>
      <c r="J6145">
        <v>69300</v>
      </c>
      <c r="K6145">
        <v>46800</v>
      </c>
      <c r="L6145">
        <v>0.2</v>
      </c>
      <c r="M6145">
        <v>55440</v>
      </c>
      <c r="N6145">
        <v>46800</v>
      </c>
      <c r="O6145">
        <v>8640</v>
      </c>
      <c r="P6145">
        <v>15.58</v>
      </c>
      <c r="Q6145" t="s">
        <v>30</v>
      </c>
      <c r="R6145" t="str">
        <f t="shared" si="95"/>
        <v>H2</v>
      </c>
    </row>
    <row r="6146" spans="1:18" x14ac:dyDescent="0.35">
      <c r="A6146" t="s">
        <v>7927</v>
      </c>
      <c r="B6146" s="1">
        <v>45955</v>
      </c>
      <c r="C6146" t="s">
        <v>1063</v>
      </c>
      <c r="D6146" t="s">
        <v>27</v>
      </c>
      <c r="E6146" t="s">
        <v>115</v>
      </c>
      <c r="F6146" t="s">
        <v>38</v>
      </c>
      <c r="G6146" t="s">
        <v>93</v>
      </c>
      <c r="H6146" t="s">
        <v>40</v>
      </c>
      <c r="I6146">
        <v>2</v>
      </c>
      <c r="J6146">
        <v>41900</v>
      </c>
      <c r="K6146">
        <v>28300</v>
      </c>
      <c r="L6146">
        <v>0.15</v>
      </c>
      <c r="M6146">
        <v>71230</v>
      </c>
      <c r="N6146">
        <v>56600</v>
      </c>
      <c r="O6146">
        <v>14630</v>
      </c>
      <c r="P6146">
        <v>20.54</v>
      </c>
      <c r="Q6146" t="s">
        <v>24</v>
      </c>
      <c r="R6146" t="str">
        <f t="shared" si="95"/>
        <v>H2</v>
      </c>
    </row>
    <row r="6147" spans="1:18" x14ac:dyDescent="0.35">
      <c r="A6147" t="s">
        <v>7928</v>
      </c>
      <c r="B6147" s="1">
        <v>45955</v>
      </c>
      <c r="C6147" t="s">
        <v>3746</v>
      </c>
      <c r="D6147" t="s">
        <v>27</v>
      </c>
      <c r="E6147" t="s">
        <v>63</v>
      </c>
      <c r="F6147" t="s">
        <v>47</v>
      </c>
      <c r="G6147" t="s">
        <v>33</v>
      </c>
      <c r="H6147" t="s">
        <v>23</v>
      </c>
      <c r="I6147">
        <v>2</v>
      </c>
      <c r="J6147">
        <v>77600</v>
      </c>
      <c r="K6147">
        <v>52100</v>
      </c>
      <c r="L6147">
        <v>0.25</v>
      </c>
      <c r="M6147">
        <v>116400</v>
      </c>
      <c r="N6147">
        <v>104200</v>
      </c>
      <c r="O6147">
        <v>12200</v>
      </c>
      <c r="P6147">
        <v>10.48</v>
      </c>
      <c r="Q6147" t="s">
        <v>41</v>
      </c>
      <c r="R6147" t="str">
        <f t="shared" ref="R6147:R6210" si="96">IF(MONTH(B6147)&lt;=6,"H1","H2")</f>
        <v>H2</v>
      </c>
    </row>
    <row r="6148" spans="1:18" x14ac:dyDescent="0.35">
      <c r="A6148" t="s">
        <v>7929</v>
      </c>
      <c r="B6148" s="1">
        <v>45955</v>
      </c>
      <c r="C6148" t="s">
        <v>1627</v>
      </c>
      <c r="D6148" t="s">
        <v>19</v>
      </c>
      <c r="E6148" t="s">
        <v>108</v>
      </c>
      <c r="F6148" t="s">
        <v>47</v>
      </c>
      <c r="G6148" t="s">
        <v>39</v>
      </c>
      <c r="H6148" t="s">
        <v>23</v>
      </c>
      <c r="I6148">
        <v>2</v>
      </c>
      <c r="J6148">
        <v>65300</v>
      </c>
      <c r="K6148">
        <v>45100</v>
      </c>
      <c r="L6148">
        <v>0.35</v>
      </c>
      <c r="M6148">
        <v>84890</v>
      </c>
      <c r="N6148">
        <v>90200</v>
      </c>
      <c r="O6148">
        <v>-5310</v>
      </c>
      <c r="P6148">
        <v>-6.26</v>
      </c>
      <c r="Q6148" t="s">
        <v>48</v>
      </c>
      <c r="R6148" t="str">
        <f t="shared" si="96"/>
        <v>H2</v>
      </c>
    </row>
    <row r="6149" spans="1:18" x14ac:dyDescent="0.35">
      <c r="A6149" t="s">
        <v>7930</v>
      </c>
      <c r="B6149" s="1">
        <v>45955</v>
      </c>
      <c r="C6149" t="s">
        <v>173</v>
      </c>
      <c r="D6149" t="s">
        <v>27</v>
      </c>
      <c r="E6149" t="s">
        <v>63</v>
      </c>
      <c r="F6149" t="s">
        <v>47</v>
      </c>
      <c r="G6149" t="s">
        <v>33</v>
      </c>
      <c r="H6149" t="s">
        <v>23</v>
      </c>
      <c r="I6149">
        <v>1</v>
      </c>
      <c r="J6149">
        <v>79300</v>
      </c>
      <c r="K6149">
        <v>52300</v>
      </c>
      <c r="L6149">
        <v>0.25</v>
      </c>
      <c r="M6149">
        <v>59475</v>
      </c>
      <c r="N6149">
        <v>52300</v>
      </c>
      <c r="O6149">
        <v>7175</v>
      </c>
      <c r="P6149">
        <v>12.06</v>
      </c>
      <c r="Q6149" t="s">
        <v>24</v>
      </c>
      <c r="R6149" t="str">
        <f t="shared" si="96"/>
        <v>H2</v>
      </c>
    </row>
    <row r="6150" spans="1:18" x14ac:dyDescent="0.35">
      <c r="A6150" t="s">
        <v>7931</v>
      </c>
      <c r="B6150" s="1">
        <v>45955</v>
      </c>
      <c r="C6150" t="s">
        <v>2643</v>
      </c>
      <c r="D6150" t="s">
        <v>19</v>
      </c>
      <c r="E6150" t="s">
        <v>46</v>
      </c>
      <c r="F6150" t="s">
        <v>47</v>
      </c>
      <c r="G6150" t="s">
        <v>29</v>
      </c>
      <c r="H6150" t="s">
        <v>40</v>
      </c>
      <c r="I6150">
        <v>3</v>
      </c>
      <c r="J6150">
        <v>51800</v>
      </c>
      <c r="K6150">
        <v>33300</v>
      </c>
      <c r="L6150">
        <v>0.17</v>
      </c>
      <c r="M6150">
        <v>128982</v>
      </c>
      <c r="N6150">
        <v>99900</v>
      </c>
      <c r="O6150">
        <v>29082</v>
      </c>
      <c r="P6150">
        <v>22.55</v>
      </c>
      <c r="Q6150" t="s">
        <v>41</v>
      </c>
      <c r="R6150" t="str">
        <f t="shared" si="96"/>
        <v>H2</v>
      </c>
    </row>
    <row r="6151" spans="1:18" x14ac:dyDescent="0.35">
      <c r="A6151" t="s">
        <v>7932</v>
      </c>
      <c r="B6151" s="1">
        <v>45956</v>
      </c>
      <c r="C6151" t="s">
        <v>7933</v>
      </c>
      <c r="D6151" t="s">
        <v>19</v>
      </c>
      <c r="E6151" t="s">
        <v>57</v>
      </c>
      <c r="F6151" t="s">
        <v>38</v>
      </c>
      <c r="G6151" t="s">
        <v>22</v>
      </c>
      <c r="H6151" t="s">
        <v>23</v>
      </c>
      <c r="I6151">
        <v>1</v>
      </c>
      <c r="J6151">
        <v>48900</v>
      </c>
      <c r="K6151">
        <v>29900</v>
      </c>
      <c r="L6151">
        <v>0.19</v>
      </c>
      <c r="M6151">
        <v>39609</v>
      </c>
      <c r="N6151">
        <v>29900</v>
      </c>
      <c r="O6151">
        <v>9709</v>
      </c>
      <c r="P6151">
        <v>24.51</v>
      </c>
      <c r="Q6151" t="s">
        <v>24</v>
      </c>
      <c r="R6151" t="str">
        <f t="shared" si="96"/>
        <v>H2</v>
      </c>
    </row>
    <row r="6152" spans="1:18" x14ac:dyDescent="0.35">
      <c r="A6152" t="s">
        <v>7934</v>
      </c>
      <c r="B6152" s="1">
        <v>45956</v>
      </c>
      <c r="C6152" t="s">
        <v>2610</v>
      </c>
      <c r="D6152" t="s">
        <v>27</v>
      </c>
      <c r="E6152" t="s">
        <v>20</v>
      </c>
      <c r="F6152" t="s">
        <v>21</v>
      </c>
      <c r="G6152" t="s">
        <v>29</v>
      </c>
      <c r="H6152" t="s">
        <v>40</v>
      </c>
      <c r="I6152">
        <v>1</v>
      </c>
      <c r="J6152">
        <v>88000</v>
      </c>
      <c r="K6152">
        <v>61800</v>
      </c>
      <c r="L6152">
        <v>0.12</v>
      </c>
      <c r="M6152">
        <v>77440</v>
      </c>
      <c r="N6152">
        <v>61800</v>
      </c>
      <c r="O6152">
        <v>15640</v>
      </c>
      <c r="P6152">
        <v>20.2</v>
      </c>
      <c r="Q6152" t="s">
        <v>48</v>
      </c>
      <c r="R6152" t="str">
        <f t="shared" si="96"/>
        <v>H2</v>
      </c>
    </row>
    <row r="6153" spans="1:18" x14ac:dyDescent="0.35">
      <c r="A6153" t="s">
        <v>7935</v>
      </c>
      <c r="B6153" s="1">
        <v>45956</v>
      </c>
      <c r="C6153" t="s">
        <v>92</v>
      </c>
      <c r="D6153" t="s">
        <v>27</v>
      </c>
      <c r="E6153" t="s">
        <v>108</v>
      </c>
      <c r="F6153" t="s">
        <v>47</v>
      </c>
      <c r="G6153" t="s">
        <v>33</v>
      </c>
      <c r="H6153" t="s">
        <v>40</v>
      </c>
      <c r="I6153">
        <v>1</v>
      </c>
      <c r="J6153">
        <v>67700</v>
      </c>
      <c r="K6153">
        <v>46800</v>
      </c>
      <c r="L6153">
        <v>0.18</v>
      </c>
      <c r="M6153">
        <v>55514</v>
      </c>
      <c r="N6153">
        <v>46800</v>
      </c>
      <c r="O6153">
        <v>8714</v>
      </c>
      <c r="P6153">
        <v>15.7</v>
      </c>
      <c r="Q6153" t="s">
        <v>41</v>
      </c>
      <c r="R6153" t="str">
        <f t="shared" si="96"/>
        <v>H2</v>
      </c>
    </row>
    <row r="6154" spans="1:18" x14ac:dyDescent="0.35">
      <c r="A6154" t="s">
        <v>7936</v>
      </c>
      <c r="B6154" s="1">
        <v>45956</v>
      </c>
      <c r="C6154" t="s">
        <v>1005</v>
      </c>
      <c r="D6154" t="s">
        <v>19</v>
      </c>
      <c r="E6154" t="s">
        <v>37</v>
      </c>
      <c r="F6154" t="s">
        <v>38</v>
      </c>
      <c r="G6154" t="s">
        <v>93</v>
      </c>
      <c r="H6154" t="s">
        <v>23</v>
      </c>
      <c r="I6154">
        <v>2</v>
      </c>
      <c r="J6154">
        <v>34400</v>
      </c>
      <c r="K6154">
        <v>22400</v>
      </c>
      <c r="L6154">
        <v>0.23</v>
      </c>
      <c r="M6154">
        <v>52976</v>
      </c>
      <c r="N6154">
        <v>44800</v>
      </c>
      <c r="O6154">
        <v>8176</v>
      </c>
      <c r="P6154">
        <v>15.43</v>
      </c>
      <c r="Q6154" t="s">
        <v>41</v>
      </c>
      <c r="R6154" t="str">
        <f t="shared" si="96"/>
        <v>H2</v>
      </c>
    </row>
    <row r="6155" spans="1:18" x14ac:dyDescent="0.35">
      <c r="A6155" t="s">
        <v>7937</v>
      </c>
      <c r="B6155" s="1">
        <v>45956</v>
      </c>
      <c r="C6155" t="s">
        <v>695</v>
      </c>
      <c r="D6155" t="s">
        <v>27</v>
      </c>
      <c r="E6155" t="s">
        <v>63</v>
      </c>
      <c r="F6155" t="s">
        <v>47</v>
      </c>
      <c r="G6155" t="s">
        <v>33</v>
      </c>
      <c r="H6155" t="s">
        <v>40</v>
      </c>
      <c r="I6155">
        <v>3</v>
      </c>
      <c r="J6155">
        <v>74400</v>
      </c>
      <c r="K6155">
        <v>54300</v>
      </c>
      <c r="L6155">
        <v>0.22</v>
      </c>
      <c r="M6155">
        <v>174096</v>
      </c>
      <c r="N6155">
        <v>162900</v>
      </c>
      <c r="O6155">
        <v>11196</v>
      </c>
      <c r="P6155">
        <v>6.43</v>
      </c>
      <c r="Q6155" t="s">
        <v>41</v>
      </c>
      <c r="R6155" t="str">
        <f t="shared" si="96"/>
        <v>H2</v>
      </c>
    </row>
    <row r="6156" spans="1:18" x14ac:dyDescent="0.35">
      <c r="A6156" t="s">
        <v>7938</v>
      </c>
      <c r="B6156" s="1">
        <v>45956</v>
      </c>
      <c r="C6156" t="s">
        <v>6363</v>
      </c>
      <c r="D6156" t="s">
        <v>27</v>
      </c>
      <c r="E6156" t="s">
        <v>60</v>
      </c>
      <c r="F6156" t="s">
        <v>21</v>
      </c>
      <c r="G6156" t="s">
        <v>93</v>
      </c>
      <c r="H6156" t="s">
        <v>23</v>
      </c>
      <c r="I6156">
        <v>3</v>
      </c>
      <c r="J6156">
        <v>45300</v>
      </c>
      <c r="K6156">
        <v>29400</v>
      </c>
      <c r="L6156">
        <v>0.31</v>
      </c>
      <c r="M6156">
        <v>93771</v>
      </c>
      <c r="N6156">
        <v>88200</v>
      </c>
      <c r="O6156">
        <v>5571</v>
      </c>
      <c r="P6156">
        <v>5.94</v>
      </c>
      <c r="Q6156" t="s">
        <v>41</v>
      </c>
      <c r="R6156" t="str">
        <f t="shared" si="96"/>
        <v>H2</v>
      </c>
    </row>
    <row r="6157" spans="1:18" x14ac:dyDescent="0.35">
      <c r="A6157" t="s">
        <v>7939</v>
      </c>
      <c r="B6157" s="1">
        <v>45956</v>
      </c>
      <c r="C6157" t="s">
        <v>3609</v>
      </c>
      <c r="D6157" t="s">
        <v>27</v>
      </c>
      <c r="E6157" t="s">
        <v>60</v>
      </c>
      <c r="F6157" t="s">
        <v>21</v>
      </c>
      <c r="G6157" t="s">
        <v>29</v>
      </c>
      <c r="H6157" t="s">
        <v>34</v>
      </c>
      <c r="I6157">
        <v>1</v>
      </c>
      <c r="J6157">
        <v>44600</v>
      </c>
      <c r="K6157">
        <v>30300</v>
      </c>
      <c r="L6157">
        <v>0.2</v>
      </c>
      <c r="M6157">
        <v>35680</v>
      </c>
      <c r="N6157">
        <v>30300</v>
      </c>
      <c r="O6157">
        <v>5380</v>
      </c>
      <c r="P6157">
        <v>15.08</v>
      </c>
      <c r="Q6157" t="s">
        <v>24</v>
      </c>
      <c r="R6157" t="str">
        <f t="shared" si="96"/>
        <v>H2</v>
      </c>
    </row>
    <row r="6158" spans="1:18" x14ac:dyDescent="0.35">
      <c r="A6158" t="s">
        <v>7940</v>
      </c>
      <c r="B6158" s="1">
        <v>45956</v>
      </c>
      <c r="C6158" t="s">
        <v>7116</v>
      </c>
      <c r="D6158" t="s">
        <v>27</v>
      </c>
      <c r="E6158" t="s">
        <v>84</v>
      </c>
      <c r="F6158" t="s">
        <v>21</v>
      </c>
      <c r="G6158" t="s">
        <v>22</v>
      </c>
      <c r="H6158" t="s">
        <v>23</v>
      </c>
      <c r="I6158">
        <v>4</v>
      </c>
      <c r="J6158">
        <v>31700</v>
      </c>
      <c r="K6158">
        <v>20700</v>
      </c>
      <c r="L6158">
        <v>0.16</v>
      </c>
      <c r="M6158">
        <v>106512</v>
      </c>
      <c r="N6158">
        <v>82800</v>
      </c>
      <c r="O6158">
        <v>23712</v>
      </c>
      <c r="P6158">
        <v>22.26</v>
      </c>
      <c r="Q6158" t="s">
        <v>24</v>
      </c>
      <c r="R6158" t="str">
        <f t="shared" si="96"/>
        <v>H2</v>
      </c>
    </row>
    <row r="6159" spans="1:18" x14ac:dyDescent="0.35">
      <c r="A6159" t="s">
        <v>7941</v>
      </c>
      <c r="B6159" s="1">
        <v>45956</v>
      </c>
      <c r="C6159" t="s">
        <v>1718</v>
      </c>
      <c r="D6159" t="s">
        <v>27</v>
      </c>
      <c r="E6159" t="s">
        <v>79</v>
      </c>
      <c r="F6159" t="s">
        <v>47</v>
      </c>
      <c r="G6159" t="s">
        <v>93</v>
      </c>
      <c r="H6159" t="s">
        <v>40</v>
      </c>
      <c r="I6159">
        <v>3</v>
      </c>
      <c r="J6159">
        <v>54400</v>
      </c>
      <c r="K6159">
        <v>36700</v>
      </c>
      <c r="L6159">
        <v>0.15</v>
      </c>
      <c r="M6159">
        <v>138720</v>
      </c>
      <c r="N6159">
        <v>110100</v>
      </c>
      <c r="O6159">
        <v>28620</v>
      </c>
      <c r="P6159">
        <v>20.63</v>
      </c>
      <c r="Q6159" t="s">
        <v>24</v>
      </c>
      <c r="R6159" t="str">
        <f t="shared" si="96"/>
        <v>H2</v>
      </c>
    </row>
    <row r="6160" spans="1:18" x14ac:dyDescent="0.35">
      <c r="A6160" t="s">
        <v>7942</v>
      </c>
      <c r="B6160" s="1">
        <v>45956</v>
      </c>
      <c r="C6160" t="s">
        <v>5260</v>
      </c>
      <c r="D6160" t="s">
        <v>19</v>
      </c>
      <c r="E6160" t="s">
        <v>84</v>
      </c>
      <c r="F6160" t="s">
        <v>21</v>
      </c>
      <c r="G6160" t="s">
        <v>33</v>
      </c>
      <c r="H6160" t="s">
        <v>23</v>
      </c>
      <c r="I6160">
        <v>3</v>
      </c>
      <c r="J6160">
        <v>31300</v>
      </c>
      <c r="K6160">
        <v>20500</v>
      </c>
      <c r="L6160">
        <v>0.19</v>
      </c>
      <c r="M6160">
        <v>76059</v>
      </c>
      <c r="N6160">
        <v>61500</v>
      </c>
      <c r="O6160">
        <v>14559</v>
      </c>
      <c r="P6160">
        <v>19.14</v>
      </c>
      <c r="Q6160" t="s">
        <v>30</v>
      </c>
      <c r="R6160" t="str">
        <f t="shared" si="96"/>
        <v>H2</v>
      </c>
    </row>
    <row r="6161" spans="1:18" x14ac:dyDescent="0.35">
      <c r="A6161" t="s">
        <v>7943</v>
      </c>
      <c r="B6161" s="1">
        <v>45956</v>
      </c>
      <c r="C6161" t="s">
        <v>1160</v>
      </c>
      <c r="D6161" t="s">
        <v>27</v>
      </c>
      <c r="E6161" t="s">
        <v>20</v>
      </c>
      <c r="F6161" t="s">
        <v>21</v>
      </c>
      <c r="G6161" t="s">
        <v>33</v>
      </c>
      <c r="H6161" t="s">
        <v>40</v>
      </c>
      <c r="I6161">
        <v>2</v>
      </c>
      <c r="J6161">
        <v>82500</v>
      </c>
      <c r="K6161">
        <v>61800</v>
      </c>
      <c r="L6161">
        <v>0.23</v>
      </c>
      <c r="M6161">
        <v>127050</v>
      </c>
      <c r="N6161">
        <v>123600</v>
      </c>
      <c r="O6161">
        <v>3450</v>
      </c>
      <c r="P6161">
        <v>2.72</v>
      </c>
      <c r="Q6161" t="s">
        <v>24</v>
      </c>
      <c r="R6161" t="str">
        <f t="shared" si="96"/>
        <v>H2</v>
      </c>
    </row>
    <row r="6162" spans="1:18" x14ac:dyDescent="0.35">
      <c r="A6162" t="s">
        <v>7944</v>
      </c>
      <c r="B6162" s="1">
        <v>45956</v>
      </c>
      <c r="C6162" t="s">
        <v>7945</v>
      </c>
      <c r="D6162" t="s">
        <v>19</v>
      </c>
      <c r="E6162" t="s">
        <v>84</v>
      </c>
      <c r="F6162" t="s">
        <v>21</v>
      </c>
      <c r="G6162" t="s">
        <v>93</v>
      </c>
      <c r="H6162" t="s">
        <v>23</v>
      </c>
      <c r="I6162">
        <v>3</v>
      </c>
      <c r="J6162">
        <v>32300</v>
      </c>
      <c r="K6162">
        <v>21000</v>
      </c>
      <c r="L6162">
        <v>0.28999999999999998</v>
      </c>
      <c r="M6162">
        <v>68799</v>
      </c>
      <c r="N6162">
        <v>63000</v>
      </c>
      <c r="O6162">
        <v>5799</v>
      </c>
      <c r="P6162">
        <v>8.43</v>
      </c>
      <c r="Q6162" t="s">
        <v>24</v>
      </c>
      <c r="R6162" t="str">
        <f t="shared" si="96"/>
        <v>H2</v>
      </c>
    </row>
    <row r="6163" spans="1:18" x14ac:dyDescent="0.35">
      <c r="A6163" t="s">
        <v>7946</v>
      </c>
      <c r="B6163" s="1">
        <v>45957</v>
      </c>
      <c r="C6163" t="s">
        <v>7947</v>
      </c>
      <c r="D6163" t="s">
        <v>27</v>
      </c>
      <c r="E6163" t="s">
        <v>79</v>
      </c>
      <c r="F6163" t="s">
        <v>47</v>
      </c>
      <c r="G6163" t="s">
        <v>29</v>
      </c>
      <c r="H6163" t="s">
        <v>23</v>
      </c>
      <c r="I6163">
        <v>1</v>
      </c>
      <c r="J6163">
        <v>54000</v>
      </c>
      <c r="K6163">
        <v>36800</v>
      </c>
      <c r="L6163">
        <v>0.22</v>
      </c>
      <c r="M6163">
        <v>42120</v>
      </c>
      <c r="N6163">
        <v>36800</v>
      </c>
      <c r="O6163">
        <v>5320</v>
      </c>
      <c r="P6163">
        <v>12.63</v>
      </c>
      <c r="Q6163" t="s">
        <v>48</v>
      </c>
      <c r="R6163" t="str">
        <f t="shared" si="96"/>
        <v>H2</v>
      </c>
    </row>
    <row r="6164" spans="1:18" x14ac:dyDescent="0.35">
      <c r="A6164" t="s">
        <v>7948</v>
      </c>
      <c r="B6164" s="1">
        <v>45957</v>
      </c>
      <c r="C6164" t="s">
        <v>3044</v>
      </c>
      <c r="D6164" t="s">
        <v>19</v>
      </c>
      <c r="E6164" t="s">
        <v>28</v>
      </c>
      <c r="F6164" t="s">
        <v>21</v>
      </c>
      <c r="G6164" t="s">
        <v>39</v>
      </c>
      <c r="H6164" t="s">
        <v>34</v>
      </c>
      <c r="I6164">
        <v>3</v>
      </c>
      <c r="J6164">
        <v>17200</v>
      </c>
      <c r="K6164">
        <v>11400</v>
      </c>
      <c r="L6164">
        <v>0.16</v>
      </c>
      <c r="M6164">
        <v>43344</v>
      </c>
      <c r="N6164">
        <v>34200</v>
      </c>
      <c r="O6164">
        <v>9144</v>
      </c>
      <c r="P6164">
        <v>21.1</v>
      </c>
      <c r="Q6164" t="s">
        <v>30</v>
      </c>
      <c r="R6164" t="str">
        <f t="shared" si="96"/>
        <v>H2</v>
      </c>
    </row>
    <row r="6165" spans="1:18" x14ac:dyDescent="0.35">
      <c r="A6165" t="s">
        <v>7949</v>
      </c>
      <c r="B6165" s="1">
        <v>45957</v>
      </c>
      <c r="C6165" t="s">
        <v>455</v>
      </c>
      <c r="D6165" t="s">
        <v>27</v>
      </c>
      <c r="E6165" t="s">
        <v>115</v>
      </c>
      <c r="F6165" t="s">
        <v>38</v>
      </c>
      <c r="G6165" t="s">
        <v>29</v>
      </c>
      <c r="H6165" t="s">
        <v>34</v>
      </c>
      <c r="I6165">
        <v>1</v>
      </c>
      <c r="J6165">
        <v>43300</v>
      </c>
      <c r="K6165">
        <v>27300</v>
      </c>
      <c r="L6165">
        <v>0.27</v>
      </c>
      <c r="M6165">
        <v>31609</v>
      </c>
      <c r="N6165">
        <v>27300</v>
      </c>
      <c r="O6165">
        <v>4309</v>
      </c>
      <c r="P6165">
        <v>13.63</v>
      </c>
      <c r="Q6165" t="s">
        <v>30</v>
      </c>
      <c r="R6165" t="str">
        <f t="shared" si="96"/>
        <v>H2</v>
      </c>
    </row>
    <row r="6166" spans="1:18" x14ac:dyDescent="0.35">
      <c r="A6166" t="s">
        <v>7950</v>
      </c>
      <c r="B6166" s="1">
        <v>45957</v>
      </c>
      <c r="C6166" t="s">
        <v>2900</v>
      </c>
      <c r="D6166" t="s">
        <v>19</v>
      </c>
      <c r="E6166" t="s">
        <v>46</v>
      </c>
      <c r="F6166" t="s">
        <v>47</v>
      </c>
      <c r="G6166" t="s">
        <v>33</v>
      </c>
      <c r="H6166" t="s">
        <v>23</v>
      </c>
      <c r="I6166">
        <v>2</v>
      </c>
      <c r="J6166">
        <v>55300</v>
      </c>
      <c r="K6166">
        <v>34800</v>
      </c>
      <c r="L6166">
        <v>0.16</v>
      </c>
      <c r="M6166">
        <v>92904</v>
      </c>
      <c r="N6166">
        <v>69600</v>
      </c>
      <c r="O6166">
        <v>23304</v>
      </c>
      <c r="P6166">
        <v>25.08</v>
      </c>
      <c r="Q6166" t="s">
        <v>30</v>
      </c>
      <c r="R6166" t="str">
        <f t="shared" si="96"/>
        <v>H2</v>
      </c>
    </row>
    <row r="6167" spans="1:18" x14ac:dyDescent="0.35">
      <c r="A6167" t="s">
        <v>7951</v>
      </c>
      <c r="B6167" s="1">
        <v>45957</v>
      </c>
      <c r="C6167" t="s">
        <v>5055</v>
      </c>
      <c r="D6167" t="s">
        <v>27</v>
      </c>
      <c r="E6167" t="s">
        <v>123</v>
      </c>
      <c r="F6167" t="s">
        <v>21</v>
      </c>
      <c r="G6167" t="s">
        <v>22</v>
      </c>
      <c r="H6167" t="s">
        <v>40</v>
      </c>
      <c r="I6167">
        <v>2</v>
      </c>
      <c r="J6167">
        <v>183900</v>
      </c>
      <c r="K6167">
        <v>137600</v>
      </c>
      <c r="L6167">
        <v>0.1</v>
      </c>
      <c r="M6167">
        <v>331020</v>
      </c>
      <c r="N6167">
        <v>275200</v>
      </c>
      <c r="O6167">
        <v>55820</v>
      </c>
      <c r="P6167">
        <v>16.86</v>
      </c>
      <c r="Q6167" t="s">
        <v>41</v>
      </c>
      <c r="R6167" t="str">
        <f t="shared" si="96"/>
        <v>H2</v>
      </c>
    </row>
    <row r="6168" spans="1:18" x14ac:dyDescent="0.35">
      <c r="A6168" t="s">
        <v>7952</v>
      </c>
      <c r="B6168" s="1">
        <v>45957</v>
      </c>
      <c r="C6168" t="s">
        <v>652</v>
      </c>
      <c r="D6168" t="s">
        <v>27</v>
      </c>
      <c r="E6168" t="s">
        <v>20</v>
      </c>
      <c r="F6168" t="s">
        <v>21</v>
      </c>
      <c r="G6168" t="s">
        <v>33</v>
      </c>
      <c r="H6168" t="s">
        <v>23</v>
      </c>
      <c r="I6168">
        <v>1</v>
      </c>
      <c r="J6168">
        <v>87000</v>
      </c>
      <c r="K6168">
        <v>60800</v>
      </c>
      <c r="L6168">
        <v>0.18</v>
      </c>
      <c r="M6168">
        <v>71340</v>
      </c>
      <c r="N6168">
        <v>60800</v>
      </c>
      <c r="O6168">
        <v>10540</v>
      </c>
      <c r="P6168">
        <v>14.77</v>
      </c>
      <c r="Q6168" t="s">
        <v>48</v>
      </c>
      <c r="R6168" t="str">
        <f t="shared" si="96"/>
        <v>H2</v>
      </c>
    </row>
    <row r="6169" spans="1:18" x14ac:dyDescent="0.35">
      <c r="A6169" t="s">
        <v>7953</v>
      </c>
      <c r="B6169" s="1">
        <v>45957</v>
      </c>
      <c r="C6169" t="s">
        <v>1167</v>
      </c>
      <c r="D6169" t="s">
        <v>19</v>
      </c>
      <c r="E6169" t="s">
        <v>20</v>
      </c>
      <c r="F6169" t="s">
        <v>21</v>
      </c>
      <c r="G6169" t="s">
        <v>22</v>
      </c>
      <c r="H6169" t="s">
        <v>23</v>
      </c>
      <c r="I6169">
        <v>2</v>
      </c>
      <c r="J6169">
        <v>81400</v>
      </c>
      <c r="K6169">
        <v>63200</v>
      </c>
      <c r="L6169">
        <v>0.19</v>
      </c>
      <c r="M6169">
        <v>131868</v>
      </c>
      <c r="N6169">
        <v>126400</v>
      </c>
      <c r="O6169">
        <v>5468</v>
      </c>
      <c r="P6169">
        <v>4.1500000000000004</v>
      </c>
      <c r="Q6169" t="s">
        <v>41</v>
      </c>
      <c r="R6169" t="str">
        <f t="shared" si="96"/>
        <v>H2</v>
      </c>
    </row>
    <row r="6170" spans="1:18" x14ac:dyDescent="0.35">
      <c r="A6170" t="s">
        <v>7954</v>
      </c>
      <c r="B6170" s="1">
        <v>45957</v>
      </c>
      <c r="C6170" t="s">
        <v>1883</v>
      </c>
      <c r="D6170" t="s">
        <v>19</v>
      </c>
      <c r="E6170" t="s">
        <v>242</v>
      </c>
      <c r="F6170" t="s">
        <v>74</v>
      </c>
      <c r="G6170" t="s">
        <v>93</v>
      </c>
      <c r="H6170" t="s">
        <v>40</v>
      </c>
      <c r="I6170">
        <v>1</v>
      </c>
      <c r="J6170">
        <v>36300</v>
      </c>
      <c r="K6170">
        <v>25000</v>
      </c>
      <c r="L6170">
        <v>0.06</v>
      </c>
      <c r="M6170">
        <v>34122</v>
      </c>
      <c r="N6170">
        <v>25000</v>
      </c>
      <c r="O6170">
        <v>9122</v>
      </c>
      <c r="P6170">
        <v>26.73</v>
      </c>
      <c r="Q6170" t="s">
        <v>41</v>
      </c>
      <c r="R6170" t="str">
        <f t="shared" si="96"/>
        <v>H2</v>
      </c>
    </row>
    <row r="6171" spans="1:18" x14ac:dyDescent="0.35">
      <c r="A6171" t="s">
        <v>7955</v>
      </c>
      <c r="B6171" s="1">
        <v>45957</v>
      </c>
      <c r="C6171" t="s">
        <v>585</v>
      </c>
      <c r="D6171" t="s">
        <v>19</v>
      </c>
      <c r="E6171" t="s">
        <v>68</v>
      </c>
      <c r="F6171" t="s">
        <v>47</v>
      </c>
      <c r="G6171" t="s">
        <v>33</v>
      </c>
      <c r="H6171" t="s">
        <v>40</v>
      </c>
      <c r="I6171">
        <v>4</v>
      </c>
      <c r="J6171">
        <v>30400</v>
      </c>
      <c r="K6171">
        <v>19400</v>
      </c>
      <c r="L6171">
        <v>0.17</v>
      </c>
      <c r="M6171">
        <v>100928</v>
      </c>
      <c r="N6171">
        <v>77600</v>
      </c>
      <c r="O6171">
        <v>23328</v>
      </c>
      <c r="P6171">
        <v>23.11</v>
      </c>
      <c r="Q6171" t="s">
        <v>41</v>
      </c>
      <c r="R6171" t="str">
        <f t="shared" si="96"/>
        <v>H2</v>
      </c>
    </row>
    <row r="6172" spans="1:18" x14ac:dyDescent="0.35">
      <c r="A6172" t="s">
        <v>7956</v>
      </c>
      <c r="B6172" s="1">
        <v>45957</v>
      </c>
      <c r="C6172" t="s">
        <v>1836</v>
      </c>
      <c r="D6172" t="s">
        <v>19</v>
      </c>
      <c r="E6172" t="s">
        <v>115</v>
      </c>
      <c r="F6172" t="s">
        <v>38</v>
      </c>
      <c r="G6172" t="s">
        <v>33</v>
      </c>
      <c r="H6172" t="s">
        <v>40</v>
      </c>
      <c r="I6172">
        <v>2</v>
      </c>
      <c r="J6172">
        <v>43000</v>
      </c>
      <c r="K6172">
        <v>26500</v>
      </c>
      <c r="L6172">
        <v>0.15</v>
      </c>
      <c r="M6172">
        <v>73100</v>
      </c>
      <c r="N6172">
        <v>53000</v>
      </c>
      <c r="O6172">
        <v>20100</v>
      </c>
      <c r="P6172">
        <v>27.5</v>
      </c>
      <c r="Q6172" t="s">
        <v>48</v>
      </c>
      <c r="R6172" t="str">
        <f t="shared" si="96"/>
        <v>H2</v>
      </c>
    </row>
    <row r="6173" spans="1:18" x14ac:dyDescent="0.35">
      <c r="A6173" t="s">
        <v>7957</v>
      </c>
      <c r="B6173" s="1">
        <v>45957</v>
      </c>
      <c r="C6173" t="s">
        <v>872</v>
      </c>
      <c r="D6173" t="s">
        <v>19</v>
      </c>
      <c r="E6173" t="s">
        <v>84</v>
      </c>
      <c r="F6173" t="s">
        <v>21</v>
      </c>
      <c r="G6173" t="s">
        <v>29</v>
      </c>
      <c r="H6173" t="s">
        <v>23</v>
      </c>
      <c r="I6173">
        <v>1</v>
      </c>
      <c r="J6173">
        <v>32600</v>
      </c>
      <c r="K6173">
        <v>20400</v>
      </c>
      <c r="L6173">
        <v>0.27</v>
      </c>
      <c r="M6173">
        <v>23798</v>
      </c>
      <c r="N6173">
        <v>20400</v>
      </c>
      <c r="O6173">
        <v>3398</v>
      </c>
      <c r="P6173">
        <v>14.28</v>
      </c>
      <c r="Q6173" t="s">
        <v>24</v>
      </c>
      <c r="R6173" t="str">
        <f t="shared" si="96"/>
        <v>H2</v>
      </c>
    </row>
    <row r="6174" spans="1:18" x14ac:dyDescent="0.35">
      <c r="A6174" t="s">
        <v>7958</v>
      </c>
      <c r="B6174" s="1">
        <v>45957</v>
      </c>
      <c r="C6174" t="s">
        <v>4692</v>
      </c>
      <c r="D6174" t="s">
        <v>27</v>
      </c>
      <c r="E6174" t="s">
        <v>28</v>
      </c>
      <c r="F6174" t="s">
        <v>21</v>
      </c>
      <c r="G6174" t="s">
        <v>33</v>
      </c>
      <c r="H6174" t="s">
        <v>34</v>
      </c>
      <c r="I6174">
        <v>4</v>
      </c>
      <c r="J6174">
        <v>18500</v>
      </c>
      <c r="K6174">
        <v>11500</v>
      </c>
      <c r="L6174">
        <v>0.11</v>
      </c>
      <c r="M6174">
        <v>65860</v>
      </c>
      <c r="N6174">
        <v>46000</v>
      </c>
      <c r="O6174">
        <v>19860</v>
      </c>
      <c r="P6174">
        <v>30.15</v>
      </c>
      <c r="Q6174" t="s">
        <v>48</v>
      </c>
      <c r="R6174" t="str">
        <f t="shared" si="96"/>
        <v>H2</v>
      </c>
    </row>
    <row r="6175" spans="1:18" x14ac:dyDescent="0.35">
      <c r="A6175" t="s">
        <v>7959</v>
      </c>
      <c r="B6175" s="1">
        <v>45957</v>
      </c>
      <c r="C6175" t="s">
        <v>278</v>
      </c>
      <c r="D6175" t="s">
        <v>27</v>
      </c>
      <c r="E6175" t="s">
        <v>242</v>
      </c>
      <c r="F6175" t="s">
        <v>74</v>
      </c>
      <c r="G6175" t="s">
        <v>33</v>
      </c>
      <c r="H6175" t="s">
        <v>40</v>
      </c>
      <c r="I6175">
        <v>2</v>
      </c>
      <c r="J6175">
        <v>36900</v>
      </c>
      <c r="K6175">
        <v>24200</v>
      </c>
      <c r="L6175">
        <v>0.1</v>
      </c>
      <c r="M6175">
        <v>66420</v>
      </c>
      <c r="N6175">
        <v>48400</v>
      </c>
      <c r="O6175">
        <v>18020</v>
      </c>
      <c r="P6175">
        <v>27.13</v>
      </c>
      <c r="Q6175" t="s">
        <v>41</v>
      </c>
      <c r="R6175" t="str">
        <f t="shared" si="96"/>
        <v>H2</v>
      </c>
    </row>
    <row r="6176" spans="1:18" x14ac:dyDescent="0.35">
      <c r="A6176" t="s">
        <v>7960</v>
      </c>
      <c r="B6176" s="1">
        <v>45957</v>
      </c>
      <c r="C6176" t="s">
        <v>54</v>
      </c>
      <c r="D6176" t="s">
        <v>27</v>
      </c>
      <c r="E6176" t="s">
        <v>60</v>
      </c>
      <c r="F6176" t="s">
        <v>21</v>
      </c>
      <c r="G6176" t="s">
        <v>29</v>
      </c>
      <c r="H6176" t="s">
        <v>34</v>
      </c>
      <c r="I6176">
        <v>3</v>
      </c>
      <c r="J6176">
        <v>43600</v>
      </c>
      <c r="K6176">
        <v>29500</v>
      </c>
      <c r="L6176">
        <v>0.21</v>
      </c>
      <c r="M6176">
        <v>103332</v>
      </c>
      <c r="N6176">
        <v>88500</v>
      </c>
      <c r="O6176">
        <v>14832</v>
      </c>
      <c r="P6176">
        <v>14.35</v>
      </c>
      <c r="Q6176" t="s">
        <v>30</v>
      </c>
      <c r="R6176" t="str">
        <f t="shared" si="96"/>
        <v>H2</v>
      </c>
    </row>
    <row r="6177" spans="1:18" x14ac:dyDescent="0.35">
      <c r="A6177" t="s">
        <v>7961</v>
      </c>
      <c r="B6177" s="1">
        <v>45957</v>
      </c>
      <c r="C6177" t="s">
        <v>1094</v>
      </c>
      <c r="D6177" t="s">
        <v>27</v>
      </c>
      <c r="E6177" t="s">
        <v>84</v>
      </c>
      <c r="F6177" t="s">
        <v>21</v>
      </c>
      <c r="G6177" t="s">
        <v>93</v>
      </c>
      <c r="H6177" t="s">
        <v>40</v>
      </c>
      <c r="I6177">
        <v>3</v>
      </c>
      <c r="J6177">
        <v>31300</v>
      </c>
      <c r="K6177">
        <v>21300</v>
      </c>
      <c r="L6177">
        <v>0.12</v>
      </c>
      <c r="M6177">
        <v>82632</v>
      </c>
      <c r="N6177">
        <v>63900</v>
      </c>
      <c r="O6177">
        <v>18732</v>
      </c>
      <c r="P6177">
        <v>22.67</v>
      </c>
      <c r="Q6177" t="s">
        <v>24</v>
      </c>
      <c r="R6177" t="str">
        <f t="shared" si="96"/>
        <v>H2</v>
      </c>
    </row>
    <row r="6178" spans="1:18" x14ac:dyDescent="0.35">
      <c r="A6178" t="s">
        <v>7962</v>
      </c>
      <c r="B6178" s="1">
        <v>45957</v>
      </c>
      <c r="C6178" t="s">
        <v>1876</v>
      </c>
      <c r="D6178" t="s">
        <v>27</v>
      </c>
      <c r="E6178" t="s">
        <v>123</v>
      </c>
      <c r="F6178" t="s">
        <v>21</v>
      </c>
      <c r="G6178" t="s">
        <v>29</v>
      </c>
      <c r="H6178" t="s">
        <v>34</v>
      </c>
      <c r="I6178">
        <v>1</v>
      </c>
      <c r="J6178">
        <v>177700</v>
      </c>
      <c r="K6178">
        <v>141600</v>
      </c>
      <c r="L6178">
        <v>0.16</v>
      </c>
      <c r="M6178">
        <v>149268</v>
      </c>
      <c r="N6178">
        <v>141600</v>
      </c>
      <c r="O6178">
        <v>7668</v>
      </c>
      <c r="P6178">
        <v>5.14</v>
      </c>
      <c r="Q6178" t="s">
        <v>30</v>
      </c>
      <c r="R6178" t="str">
        <f t="shared" si="96"/>
        <v>H2</v>
      </c>
    </row>
    <row r="6179" spans="1:18" x14ac:dyDescent="0.35">
      <c r="A6179" t="s">
        <v>7963</v>
      </c>
      <c r="B6179" s="1">
        <v>45957</v>
      </c>
      <c r="C6179" t="s">
        <v>6661</v>
      </c>
      <c r="D6179" t="s">
        <v>27</v>
      </c>
      <c r="E6179" t="s">
        <v>57</v>
      </c>
      <c r="F6179" t="s">
        <v>38</v>
      </c>
      <c r="G6179" t="s">
        <v>93</v>
      </c>
      <c r="H6179" t="s">
        <v>40</v>
      </c>
      <c r="I6179">
        <v>4</v>
      </c>
      <c r="J6179">
        <v>47800</v>
      </c>
      <c r="K6179">
        <v>31000</v>
      </c>
      <c r="L6179">
        <v>0.2</v>
      </c>
      <c r="M6179">
        <v>152960</v>
      </c>
      <c r="N6179">
        <v>124000</v>
      </c>
      <c r="O6179">
        <v>28960</v>
      </c>
      <c r="P6179">
        <v>18.93</v>
      </c>
      <c r="Q6179" t="s">
        <v>24</v>
      </c>
      <c r="R6179" t="str">
        <f t="shared" si="96"/>
        <v>H2</v>
      </c>
    </row>
    <row r="6180" spans="1:18" x14ac:dyDescent="0.35">
      <c r="A6180" t="s">
        <v>7964</v>
      </c>
      <c r="B6180" s="1">
        <v>45957</v>
      </c>
      <c r="C6180" t="s">
        <v>549</v>
      </c>
      <c r="D6180" t="s">
        <v>19</v>
      </c>
      <c r="E6180" t="s">
        <v>28</v>
      </c>
      <c r="F6180" t="s">
        <v>21</v>
      </c>
      <c r="G6180" t="s">
        <v>33</v>
      </c>
      <c r="H6180" t="s">
        <v>34</v>
      </c>
      <c r="I6180">
        <v>2</v>
      </c>
      <c r="J6180">
        <v>18600</v>
      </c>
      <c r="K6180">
        <v>11500</v>
      </c>
      <c r="L6180">
        <v>0.23</v>
      </c>
      <c r="M6180">
        <v>28644</v>
      </c>
      <c r="N6180">
        <v>23000</v>
      </c>
      <c r="O6180">
        <v>5644</v>
      </c>
      <c r="P6180">
        <v>19.7</v>
      </c>
      <c r="Q6180" t="s">
        <v>41</v>
      </c>
      <c r="R6180" t="str">
        <f t="shared" si="96"/>
        <v>H2</v>
      </c>
    </row>
    <row r="6181" spans="1:18" x14ac:dyDescent="0.35">
      <c r="A6181" t="s">
        <v>7965</v>
      </c>
      <c r="B6181" s="1">
        <v>45957</v>
      </c>
      <c r="C6181" t="s">
        <v>95</v>
      </c>
      <c r="D6181" t="s">
        <v>19</v>
      </c>
      <c r="E6181" t="s">
        <v>79</v>
      </c>
      <c r="F6181" t="s">
        <v>47</v>
      </c>
      <c r="G6181" t="s">
        <v>33</v>
      </c>
      <c r="H6181" t="s">
        <v>23</v>
      </c>
      <c r="I6181">
        <v>2</v>
      </c>
      <c r="J6181">
        <v>52300</v>
      </c>
      <c r="K6181">
        <v>37200</v>
      </c>
      <c r="L6181">
        <v>0.19</v>
      </c>
      <c r="M6181">
        <v>84726</v>
      </c>
      <c r="N6181">
        <v>74400</v>
      </c>
      <c r="O6181">
        <v>10326</v>
      </c>
      <c r="P6181">
        <v>12.19</v>
      </c>
      <c r="Q6181" t="s">
        <v>30</v>
      </c>
      <c r="R6181" t="str">
        <f t="shared" si="96"/>
        <v>H2</v>
      </c>
    </row>
    <row r="6182" spans="1:18" x14ac:dyDescent="0.35">
      <c r="A6182" t="s">
        <v>7966</v>
      </c>
      <c r="B6182" s="1">
        <v>45957</v>
      </c>
      <c r="C6182" t="s">
        <v>843</v>
      </c>
      <c r="D6182" t="s">
        <v>27</v>
      </c>
      <c r="E6182" t="s">
        <v>20</v>
      </c>
      <c r="F6182" t="s">
        <v>21</v>
      </c>
      <c r="G6182" t="s">
        <v>33</v>
      </c>
      <c r="H6182" t="s">
        <v>23</v>
      </c>
      <c r="I6182">
        <v>2</v>
      </c>
      <c r="J6182">
        <v>82000</v>
      </c>
      <c r="K6182">
        <v>61300</v>
      </c>
      <c r="L6182">
        <v>0.33</v>
      </c>
      <c r="M6182">
        <v>109880</v>
      </c>
      <c r="N6182">
        <v>122600</v>
      </c>
      <c r="O6182">
        <v>-12720</v>
      </c>
      <c r="P6182">
        <v>-11.58</v>
      </c>
      <c r="Q6182" t="s">
        <v>41</v>
      </c>
      <c r="R6182" t="str">
        <f t="shared" si="96"/>
        <v>H2</v>
      </c>
    </row>
    <row r="6183" spans="1:18" x14ac:dyDescent="0.35">
      <c r="A6183" t="s">
        <v>7967</v>
      </c>
      <c r="B6183" s="1">
        <v>45957</v>
      </c>
      <c r="C6183" t="s">
        <v>43</v>
      </c>
      <c r="D6183" t="s">
        <v>27</v>
      </c>
      <c r="E6183" t="s">
        <v>28</v>
      </c>
      <c r="F6183" t="s">
        <v>21</v>
      </c>
      <c r="G6183" t="s">
        <v>22</v>
      </c>
      <c r="H6183" t="s">
        <v>40</v>
      </c>
      <c r="I6183">
        <v>3</v>
      </c>
      <c r="J6183">
        <v>17900</v>
      </c>
      <c r="K6183">
        <v>11300</v>
      </c>
      <c r="L6183">
        <v>0.09</v>
      </c>
      <c r="M6183">
        <v>48867</v>
      </c>
      <c r="N6183">
        <v>33900</v>
      </c>
      <c r="O6183">
        <v>14967</v>
      </c>
      <c r="P6183">
        <v>30.63</v>
      </c>
      <c r="Q6183" t="s">
        <v>41</v>
      </c>
      <c r="R6183" t="str">
        <f t="shared" si="96"/>
        <v>H2</v>
      </c>
    </row>
    <row r="6184" spans="1:18" x14ac:dyDescent="0.35">
      <c r="A6184" t="s">
        <v>7968</v>
      </c>
      <c r="B6184" s="1">
        <v>45957</v>
      </c>
      <c r="C6184" t="s">
        <v>1590</v>
      </c>
      <c r="D6184" t="s">
        <v>27</v>
      </c>
      <c r="E6184" t="s">
        <v>84</v>
      </c>
      <c r="F6184" t="s">
        <v>21</v>
      </c>
      <c r="G6184" t="s">
        <v>33</v>
      </c>
      <c r="H6184" t="s">
        <v>23</v>
      </c>
      <c r="I6184">
        <v>2</v>
      </c>
      <c r="J6184">
        <v>31300</v>
      </c>
      <c r="K6184">
        <v>21100</v>
      </c>
      <c r="L6184">
        <v>0.25</v>
      </c>
      <c r="M6184">
        <v>46950</v>
      </c>
      <c r="N6184">
        <v>42200</v>
      </c>
      <c r="O6184">
        <v>4750</v>
      </c>
      <c r="P6184">
        <v>10.119999999999999</v>
      </c>
      <c r="Q6184" t="s">
        <v>24</v>
      </c>
      <c r="R6184" t="str">
        <f t="shared" si="96"/>
        <v>H2</v>
      </c>
    </row>
    <row r="6185" spans="1:18" x14ac:dyDescent="0.35">
      <c r="A6185" t="s">
        <v>7969</v>
      </c>
      <c r="B6185" s="1">
        <v>45958</v>
      </c>
      <c r="C6185" t="s">
        <v>4348</v>
      </c>
      <c r="D6185" t="s">
        <v>27</v>
      </c>
      <c r="E6185" t="s">
        <v>20</v>
      </c>
      <c r="F6185" t="s">
        <v>21</v>
      </c>
      <c r="G6185" t="s">
        <v>33</v>
      </c>
      <c r="H6185" t="s">
        <v>23</v>
      </c>
      <c r="I6185">
        <v>1</v>
      </c>
      <c r="J6185">
        <v>83000</v>
      </c>
      <c r="K6185">
        <v>63500</v>
      </c>
      <c r="L6185">
        <v>7.0000000000000007E-2</v>
      </c>
      <c r="M6185">
        <v>77190</v>
      </c>
      <c r="N6185">
        <v>63500</v>
      </c>
      <c r="O6185">
        <v>13690</v>
      </c>
      <c r="P6185">
        <v>17.739999999999998</v>
      </c>
      <c r="Q6185" t="s">
        <v>41</v>
      </c>
      <c r="R6185" t="str">
        <f t="shared" si="96"/>
        <v>H2</v>
      </c>
    </row>
    <row r="6186" spans="1:18" x14ac:dyDescent="0.35">
      <c r="A6186" t="s">
        <v>7970</v>
      </c>
      <c r="B6186" s="1">
        <v>45958</v>
      </c>
      <c r="C6186" t="s">
        <v>92</v>
      </c>
      <c r="D6186" t="s">
        <v>27</v>
      </c>
      <c r="E6186" t="s">
        <v>57</v>
      </c>
      <c r="F6186" t="s">
        <v>38</v>
      </c>
      <c r="G6186" t="s">
        <v>29</v>
      </c>
      <c r="H6186" t="s">
        <v>23</v>
      </c>
      <c r="I6186">
        <v>2</v>
      </c>
      <c r="J6186">
        <v>47400</v>
      </c>
      <c r="K6186">
        <v>29800</v>
      </c>
      <c r="L6186">
        <v>0.27</v>
      </c>
      <c r="M6186">
        <v>69204</v>
      </c>
      <c r="N6186">
        <v>59600</v>
      </c>
      <c r="O6186">
        <v>9604</v>
      </c>
      <c r="P6186">
        <v>13.88</v>
      </c>
      <c r="Q6186" t="s">
        <v>24</v>
      </c>
      <c r="R6186" t="str">
        <f t="shared" si="96"/>
        <v>H2</v>
      </c>
    </row>
    <row r="6187" spans="1:18" x14ac:dyDescent="0.35">
      <c r="A6187" t="s">
        <v>7971</v>
      </c>
      <c r="B6187" s="1">
        <v>45958</v>
      </c>
      <c r="C6187" t="s">
        <v>7972</v>
      </c>
      <c r="D6187" t="s">
        <v>19</v>
      </c>
      <c r="E6187" t="s">
        <v>108</v>
      </c>
      <c r="F6187" t="s">
        <v>47</v>
      </c>
      <c r="G6187" t="s">
        <v>29</v>
      </c>
      <c r="H6187" t="s">
        <v>23</v>
      </c>
      <c r="I6187">
        <v>1</v>
      </c>
      <c r="J6187">
        <v>69000</v>
      </c>
      <c r="K6187">
        <v>48100</v>
      </c>
      <c r="L6187">
        <v>0.17</v>
      </c>
      <c r="M6187">
        <v>57270</v>
      </c>
      <c r="N6187">
        <v>48100</v>
      </c>
      <c r="O6187">
        <v>9170</v>
      </c>
      <c r="P6187">
        <v>16.010000000000002</v>
      </c>
      <c r="Q6187" t="s">
        <v>41</v>
      </c>
      <c r="R6187" t="str">
        <f t="shared" si="96"/>
        <v>H2</v>
      </c>
    </row>
    <row r="6188" spans="1:18" x14ac:dyDescent="0.35">
      <c r="A6188" t="s">
        <v>7973</v>
      </c>
      <c r="B6188" s="1">
        <v>45958</v>
      </c>
      <c r="C6188" t="s">
        <v>6661</v>
      </c>
      <c r="D6188" t="s">
        <v>19</v>
      </c>
      <c r="E6188" t="s">
        <v>28</v>
      </c>
      <c r="F6188" t="s">
        <v>21</v>
      </c>
      <c r="G6188" t="s">
        <v>22</v>
      </c>
      <c r="H6188" t="s">
        <v>23</v>
      </c>
      <c r="I6188">
        <v>4</v>
      </c>
      <c r="J6188">
        <v>17900</v>
      </c>
      <c r="K6188">
        <v>11300</v>
      </c>
      <c r="L6188">
        <v>0.11</v>
      </c>
      <c r="M6188">
        <v>63724</v>
      </c>
      <c r="N6188">
        <v>45200</v>
      </c>
      <c r="O6188">
        <v>18524</v>
      </c>
      <c r="P6188">
        <v>29.07</v>
      </c>
      <c r="Q6188" t="s">
        <v>41</v>
      </c>
      <c r="R6188" t="str">
        <f t="shared" si="96"/>
        <v>H2</v>
      </c>
    </row>
    <row r="6189" spans="1:18" x14ac:dyDescent="0.35">
      <c r="A6189" t="s">
        <v>7974</v>
      </c>
      <c r="B6189" s="1">
        <v>45958</v>
      </c>
      <c r="C6189" t="s">
        <v>2252</v>
      </c>
      <c r="D6189" t="s">
        <v>27</v>
      </c>
      <c r="E6189" t="s">
        <v>57</v>
      </c>
      <c r="F6189" t="s">
        <v>38</v>
      </c>
      <c r="G6189" t="s">
        <v>22</v>
      </c>
      <c r="H6189" t="s">
        <v>23</v>
      </c>
      <c r="I6189">
        <v>1</v>
      </c>
      <c r="J6189">
        <v>47700</v>
      </c>
      <c r="K6189">
        <v>29700</v>
      </c>
      <c r="L6189">
        <v>0.28999999999999998</v>
      </c>
      <c r="M6189">
        <v>33867</v>
      </c>
      <c r="N6189">
        <v>29700</v>
      </c>
      <c r="O6189">
        <v>4167</v>
      </c>
      <c r="P6189">
        <v>12.3</v>
      </c>
      <c r="Q6189" t="s">
        <v>48</v>
      </c>
      <c r="R6189" t="str">
        <f t="shared" si="96"/>
        <v>H2</v>
      </c>
    </row>
    <row r="6190" spans="1:18" x14ac:dyDescent="0.35">
      <c r="A6190" t="s">
        <v>7975</v>
      </c>
      <c r="B6190" s="1">
        <v>45958</v>
      </c>
      <c r="C6190" t="s">
        <v>3695</v>
      </c>
      <c r="D6190" t="s">
        <v>27</v>
      </c>
      <c r="E6190" t="s">
        <v>28</v>
      </c>
      <c r="F6190" t="s">
        <v>21</v>
      </c>
      <c r="G6190" t="s">
        <v>39</v>
      </c>
      <c r="H6190" t="s">
        <v>34</v>
      </c>
      <c r="I6190">
        <v>1</v>
      </c>
      <c r="J6190">
        <v>18000</v>
      </c>
      <c r="K6190">
        <v>11700</v>
      </c>
      <c r="L6190">
        <v>0.27</v>
      </c>
      <c r="M6190">
        <v>13140</v>
      </c>
      <c r="N6190">
        <v>11700</v>
      </c>
      <c r="O6190">
        <v>1440</v>
      </c>
      <c r="P6190">
        <v>10.96</v>
      </c>
      <c r="Q6190" t="s">
        <v>30</v>
      </c>
      <c r="R6190" t="str">
        <f t="shared" si="96"/>
        <v>H2</v>
      </c>
    </row>
    <row r="6191" spans="1:18" x14ac:dyDescent="0.35">
      <c r="A6191" t="s">
        <v>7976</v>
      </c>
      <c r="B6191" s="1">
        <v>45958</v>
      </c>
      <c r="C6191" t="s">
        <v>3865</v>
      </c>
      <c r="D6191" t="s">
        <v>27</v>
      </c>
      <c r="E6191" t="s">
        <v>28</v>
      </c>
      <c r="F6191" t="s">
        <v>21</v>
      </c>
      <c r="G6191" t="s">
        <v>29</v>
      </c>
      <c r="H6191" t="s">
        <v>34</v>
      </c>
      <c r="I6191">
        <v>2</v>
      </c>
      <c r="J6191">
        <v>19000</v>
      </c>
      <c r="K6191">
        <v>11400</v>
      </c>
      <c r="L6191">
        <v>0.17</v>
      </c>
      <c r="M6191">
        <v>31540</v>
      </c>
      <c r="N6191">
        <v>22800</v>
      </c>
      <c r="O6191">
        <v>8740</v>
      </c>
      <c r="P6191">
        <v>27.71</v>
      </c>
      <c r="Q6191" t="s">
        <v>48</v>
      </c>
      <c r="R6191" t="str">
        <f t="shared" si="96"/>
        <v>H2</v>
      </c>
    </row>
    <row r="6192" spans="1:18" x14ac:dyDescent="0.35">
      <c r="A6192" t="s">
        <v>7977</v>
      </c>
      <c r="B6192" s="1">
        <v>45958</v>
      </c>
      <c r="C6192" t="s">
        <v>4965</v>
      </c>
      <c r="D6192" t="s">
        <v>27</v>
      </c>
      <c r="E6192" t="s">
        <v>37</v>
      </c>
      <c r="F6192" t="s">
        <v>38</v>
      </c>
      <c r="G6192" t="s">
        <v>33</v>
      </c>
      <c r="H6192" t="s">
        <v>23</v>
      </c>
      <c r="I6192">
        <v>1</v>
      </c>
      <c r="J6192">
        <v>34700</v>
      </c>
      <c r="K6192">
        <v>21500</v>
      </c>
      <c r="L6192">
        <v>0.15</v>
      </c>
      <c r="M6192">
        <v>29495</v>
      </c>
      <c r="N6192">
        <v>21500</v>
      </c>
      <c r="O6192">
        <v>7995</v>
      </c>
      <c r="P6192">
        <v>27.11</v>
      </c>
      <c r="Q6192" t="s">
        <v>24</v>
      </c>
      <c r="R6192" t="str">
        <f t="shared" si="96"/>
        <v>H2</v>
      </c>
    </row>
    <row r="6193" spans="1:18" x14ac:dyDescent="0.35">
      <c r="A6193" t="s">
        <v>7978</v>
      </c>
      <c r="B6193" s="1">
        <v>45958</v>
      </c>
      <c r="C6193" t="s">
        <v>1521</v>
      </c>
      <c r="D6193" t="s">
        <v>27</v>
      </c>
      <c r="E6193" t="s">
        <v>20</v>
      </c>
      <c r="F6193" t="s">
        <v>21</v>
      </c>
      <c r="G6193" t="s">
        <v>22</v>
      </c>
      <c r="H6193" t="s">
        <v>23</v>
      </c>
      <c r="I6193">
        <v>1</v>
      </c>
      <c r="J6193">
        <v>83000</v>
      </c>
      <c r="K6193">
        <v>61200</v>
      </c>
      <c r="L6193">
        <v>0.16</v>
      </c>
      <c r="M6193">
        <v>69720</v>
      </c>
      <c r="N6193">
        <v>61200</v>
      </c>
      <c r="O6193">
        <v>8520</v>
      </c>
      <c r="P6193">
        <v>12.22</v>
      </c>
      <c r="Q6193" t="s">
        <v>48</v>
      </c>
      <c r="R6193" t="str">
        <f t="shared" si="96"/>
        <v>H2</v>
      </c>
    </row>
    <row r="6194" spans="1:18" x14ac:dyDescent="0.35">
      <c r="A6194" t="s">
        <v>7979</v>
      </c>
      <c r="B6194" s="1">
        <v>45958</v>
      </c>
      <c r="C6194" t="s">
        <v>3962</v>
      </c>
      <c r="D6194" t="s">
        <v>19</v>
      </c>
      <c r="E6194" t="s">
        <v>108</v>
      </c>
      <c r="F6194" t="s">
        <v>47</v>
      </c>
      <c r="G6194" t="s">
        <v>33</v>
      </c>
      <c r="H6194" t="s">
        <v>23</v>
      </c>
      <c r="I6194">
        <v>4</v>
      </c>
      <c r="J6194">
        <v>63100</v>
      </c>
      <c r="K6194">
        <v>46600</v>
      </c>
      <c r="L6194">
        <v>0.13</v>
      </c>
      <c r="M6194">
        <v>219588</v>
      </c>
      <c r="N6194">
        <v>186400</v>
      </c>
      <c r="O6194">
        <v>33188</v>
      </c>
      <c r="P6194">
        <v>15.11</v>
      </c>
      <c r="Q6194" t="s">
        <v>24</v>
      </c>
      <c r="R6194" t="str">
        <f t="shared" si="96"/>
        <v>H2</v>
      </c>
    </row>
    <row r="6195" spans="1:18" x14ac:dyDescent="0.35">
      <c r="A6195" t="s">
        <v>7980</v>
      </c>
      <c r="B6195" s="1">
        <v>45958</v>
      </c>
      <c r="C6195" t="s">
        <v>179</v>
      </c>
      <c r="D6195" t="s">
        <v>19</v>
      </c>
      <c r="E6195" t="s">
        <v>73</v>
      </c>
      <c r="F6195" t="s">
        <v>74</v>
      </c>
      <c r="G6195" t="s">
        <v>39</v>
      </c>
      <c r="H6195" t="s">
        <v>34</v>
      </c>
      <c r="I6195">
        <v>1</v>
      </c>
      <c r="J6195">
        <v>62000</v>
      </c>
      <c r="K6195">
        <v>40300</v>
      </c>
      <c r="L6195">
        <v>0.18</v>
      </c>
      <c r="M6195">
        <v>50840</v>
      </c>
      <c r="N6195">
        <v>40300</v>
      </c>
      <c r="O6195">
        <v>10540</v>
      </c>
      <c r="P6195">
        <v>20.73</v>
      </c>
      <c r="Q6195" t="s">
        <v>41</v>
      </c>
      <c r="R6195" t="str">
        <f t="shared" si="96"/>
        <v>H2</v>
      </c>
    </row>
    <row r="6196" spans="1:18" x14ac:dyDescent="0.35">
      <c r="A6196" t="s">
        <v>7981</v>
      </c>
      <c r="B6196" s="1">
        <v>45958</v>
      </c>
      <c r="C6196" t="s">
        <v>445</v>
      </c>
      <c r="D6196" t="s">
        <v>27</v>
      </c>
      <c r="E6196" t="s">
        <v>57</v>
      </c>
      <c r="F6196" t="s">
        <v>38</v>
      </c>
      <c r="G6196" t="s">
        <v>93</v>
      </c>
      <c r="H6196" t="s">
        <v>34</v>
      </c>
      <c r="I6196">
        <v>1</v>
      </c>
      <c r="J6196">
        <v>48200</v>
      </c>
      <c r="K6196">
        <v>30500</v>
      </c>
      <c r="L6196">
        <v>0.28000000000000003</v>
      </c>
      <c r="M6196">
        <v>34704</v>
      </c>
      <c r="N6196">
        <v>30500</v>
      </c>
      <c r="O6196">
        <v>4204</v>
      </c>
      <c r="P6196">
        <v>12.11</v>
      </c>
      <c r="Q6196" t="s">
        <v>30</v>
      </c>
      <c r="R6196" t="str">
        <f t="shared" si="96"/>
        <v>H2</v>
      </c>
    </row>
    <row r="6197" spans="1:18" x14ac:dyDescent="0.35">
      <c r="A6197" t="s">
        <v>7982</v>
      </c>
      <c r="B6197" s="1">
        <v>45958</v>
      </c>
      <c r="C6197" t="s">
        <v>7983</v>
      </c>
      <c r="D6197" t="s">
        <v>27</v>
      </c>
      <c r="E6197" t="s">
        <v>115</v>
      </c>
      <c r="F6197" t="s">
        <v>38</v>
      </c>
      <c r="G6197" t="s">
        <v>33</v>
      </c>
      <c r="H6197" t="s">
        <v>34</v>
      </c>
      <c r="I6197">
        <v>2</v>
      </c>
      <c r="J6197">
        <v>43600</v>
      </c>
      <c r="K6197">
        <v>26800</v>
      </c>
      <c r="L6197">
        <v>0.13</v>
      </c>
      <c r="M6197">
        <v>75864</v>
      </c>
      <c r="N6197">
        <v>53600</v>
      </c>
      <c r="O6197">
        <v>22264</v>
      </c>
      <c r="P6197">
        <v>29.35</v>
      </c>
      <c r="Q6197" t="s">
        <v>30</v>
      </c>
      <c r="R6197" t="str">
        <f t="shared" si="96"/>
        <v>H2</v>
      </c>
    </row>
    <row r="6198" spans="1:18" x14ac:dyDescent="0.35">
      <c r="A6198" t="s">
        <v>7984</v>
      </c>
      <c r="B6198" s="1">
        <v>45958</v>
      </c>
      <c r="C6198" t="s">
        <v>5698</v>
      </c>
      <c r="D6198" t="s">
        <v>27</v>
      </c>
      <c r="E6198" t="s">
        <v>46</v>
      </c>
      <c r="F6198" t="s">
        <v>47</v>
      </c>
      <c r="G6198" t="s">
        <v>33</v>
      </c>
      <c r="H6198" t="s">
        <v>40</v>
      </c>
      <c r="I6198">
        <v>2</v>
      </c>
      <c r="J6198">
        <v>52500</v>
      </c>
      <c r="K6198">
        <v>34800</v>
      </c>
      <c r="L6198">
        <v>0.12</v>
      </c>
      <c r="M6198">
        <v>92400</v>
      </c>
      <c r="N6198">
        <v>69600</v>
      </c>
      <c r="O6198">
        <v>22800</v>
      </c>
      <c r="P6198">
        <v>24.68</v>
      </c>
      <c r="Q6198" t="s">
        <v>24</v>
      </c>
      <c r="R6198" t="str">
        <f t="shared" si="96"/>
        <v>H2</v>
      </c>
    </row>
    <row r="6199" spans="1:18" x14ac:dyDescent="0.35">
      <c r="A6199" t="s">
        <v>7985</v>
      </c>
      <c r="B6199" s="1">
        <v>45958</v>
      </c>
      <c r="C6199" t="s">
        <v>2281</v>
      </c>
      <c r="D6199" t="s">
        <v>27</v>
      </c>
      <c r="E6199" t="s">
        <v>46</v>
      </c>
      <c r="F6199" t="s">
        <v>47</v>
      </c>
      <c r="G6199" t="s">
        <v>22</v>
      </c>
      <c r="H6199" t="s">
        <v>40</v>
      </c>
      <c r="I6199">
        <v>2</v>
      </c>
      <c r="J6199">
        <v>52400</v>
      </c>
      <c r="K6199">
        <v>35300</v>
      </c>
      <c r="L6199">
        <v>0.19</v>
      </c>
      <c r="M6199">
        <v>84888</v>
      </c>
      <c r="N6199">
        <v>70600</v>
      </c>
      <c r="O6199">
        <v>14288</v>
      </c>
      <c r="P6199">
        <v>16.829999999999998</v>
      </c>
      <c r="Q6199" t="s">
        <v>24</v>
      </c>
      <c r="R6199" t="str">
        <f t="shared" si="96"/>
        <v>H2</v>
      </c>
    </row>
    <row r="6200" spans="1:18" x14ac:dyDescent="0.35">
      <c r="A6200" t="s">
        <v>7986</v>
      </c>
      <c r="B6200" s="1">
        <v>45958</v>
      </c>
      <c r="C6200" t="s">
        <v>252</v>
      </c>
      <c r="D6200" t="s">
        <v>19</v>
      </c>
      <c r="E6200" t="s">
        <v>37</v>
      </c>
      <c r="F6200" t="s">
        <v>38</v>
      </c>
      <c r="G6200" t="s">
        <v>29</v>
      </c>
      <c r="H6200" t="s">
        <v>40</v>
      </c>
      <c r="I6200">
        <v>1</v>
      </c>
      <c r="J6200">
        <v>34500</v>
      </c>
      <c r="K6200">
        <v>21500</v>
      </c>
      <c r="L6200">
        <v>0.13</v>
      </c>
      <c r="M6200">
        <v>30015</v>
      </c>
      <c r="N6200">
        <v>21500</v>
      </c>
      <c r="O6200">
        <v>8515</v>
      </c>
      <c r="P6200">
        <v>28.37</v>
      </c>
      <c r="Q6200" t="s">
        <v>41</v>
      </c>
      <c r="R6200" t="str">
        <f t="shared" si="96"/>
        <v>H2</v>
      </c>
    </row>
    <row r="6201" spans="1:18" x14ac:dyDescent="0.35">
      <c r="A6201" t="s">
        <v>7987</v>
      </c>
      <c r="B6201" s="1">
        <v>45958</v>
      </c>
      <c r="C6201" t="s">
        <v>865</v>
      </c>
      <c r="D6201" t="s">
        <v>19</v>
      </c>
      <c r="E6201" t="s">
        <v>108</v>
      </c>
      <c r="F6201" t="s">
        <v>47</v>
      </c>
      <c r="G6201" t="s">
        <v>29</v>
      </c>
      <c r="H6201" t="s">
        <v>40</v>
      </c>
      <c r="I6201">
        <v>1</v>
      </c>
      <c r="J6201">
        <v>68500</v>
      </c>
      <c r="K6201">
        <v>47300</v>
      </c>
      <c r="L6201">
        <v>0.04</v>
      </c>
      <c r="M6201">
        <v>65760</v>
      </c>
      <c r="N6201">
        <v>47300</v>
      </c>
      <c r="O6201">
        <v>18460</v>
      </c>
      <c r="P6201">
        <v>28.07</v>
      </c>
      <c r="Q6201" t="s">
        <v>24</v>
      </c>
      <c r="R6201" t="str">
        <f t="shared" si="96"/>
        <v>H2</v>
      </c>
    </row>
    <row r="6202" spans="1:18" x14ac:dyDescent="0.35">
      <c r="A6202" t="s">
        <v>7988</v>
      </c>
      <c r="B6202" s="1">
        <v>45959</v>
      </c>
      <c r="C6202" t="s">
        <v>563</v>
      </c>
      <c r="D6202" t="s">
        <v>27</v>
      </c>
      <c r="E6202" t="s">
        <v>57</v>
      </c>
      <c r="F6202" t="s">
        <v>38</v>
      </c>
      <c r="G6202" t="s">
        <v>33</v>
      </c>
      <c r="H6202" t="s">
        <v>40</v>
      </c>
      <c r="I6202">
        <v>1</v>
      </c>
      <c r="J6202">
        <v>48000</v>
      </c>
      <c r="K6202">
        <v>30300</v>
      </c>
      <c r="L6202">
        <v>0.11</v>
      </c>
      <c r="M6202">
        <v>42720</v>
      </c>
      <c r="N6202">
        <v>30300</v>
      </c>
      <c r="O6202">
        <v>12420</v>
      </c>
      <c r="P6202">
        <v>29.07</v>
      </c>
      <c r="Q6202" t="s">
        <v>24</v>
      </c>
      <c r="R6202" t="str">
        <f t="shared" si="96"/>
        <v>H2</v>
      </c>
    </row>
    <row r="6203" spans="1:18" x14ac:dyDescent="0.35">
      <c r="A6203" t="s">
        <v>7989</v>
      </c>
      <c r="B6203" s="1">
        <v>45959</v>
      </c>
      <c r="C6203" t="s">
        <v>439</v>
      </c>
      <c r="D6203" t="s">
        <v>27</v>
      </c>
      <c r="E6203" t="s">
        <v>68</v>
      </c>
      <c r="F6203" t="s">
        <v>47</v>
      </c>
      <c r="G6203" t="s">
        <v>33</v>
      </c>
      <c r="H6203" t="s">
        <v>23</v>
      </c>
      <c r="I6203">
        <v>1</v>
      </c>
      <c r="J6203">
        <v>29900</v>
      </c>
      <c r="K6203">
        <v>19200</v>
      </c>
      <c r="L6203">
        <v>0.25</v>
      </c>
      <c r="M6203">
        <v>22425</v>
      </c>
      <c r="N6203">
        <v>19200</v>
      </c>
      <c r="O6203">
        <v>3225</v>
      </c>
      <c r="P6203">
        <v>14.38</v>
      </c>
      <c r="Q6203" t="s">
        <v>24</v>
      </c>
      <c r="R6203" t="str">
        <f t="shared" si="96"/>
        <v>H2</v>
      </c>
    </row>
    <row r="6204" spans="1:18" x14ac:dyDescent="0.35">
      <c r="A6204" t="s">
        <v>7990</v>
      </c>
      <c r="B6204" s="1">
        <v>45959</v>
      </c>
      <c r="C6204" t="s">
        <v>3535</v>
      </c>
      <c r="D6204" t="s">
        <v>27</v>
      </c>
      <c r="E6204" t="s">
        <v>20</v>
      </c>
      <c r="F6204" t="s">
        <v>21</v>
      </c>
      <c r="G6204" t="s">
        <v>93</v>
      </c>
      <c r="H6204" t="s">
        <v>23</v>
      </c>
      <c r="I6204">
        <v>4</v>
      </c>
      <c r="J6204">
        <v>83900</v>
      </c>
      <c r="K6204">
        <v>60800</v>
      </c>
      <c r="L6204">
        <v>0.08</v>
      </c>
      <c r="M6204">
        <v>308752</v>
      </c>
      <c r="N6204">
        <v>243200</v>
      </c>
      <c r="O6204">
        <v>65552</v>
      </c>
      <c r="P6204">
        <v>21.23</v>
      </c>
      <c r="Q6204" t="s">
        <v>48</v>
      </c>
      <c r="R6204" t="str">
        <f t="shared" si="96"/>
        <v>H2</v>
      </c>
    </row>
    <row r="6205" spans="1:18" x14ac:dyDescent="0.35">
      <c r="A6205" t="s">
        <v>7991</v>
      </c>
      <c r="B6205" s="1">
        <v>45959</v>
      </c>
      <c r="C6205" t="s">
        <v>5658</v>
      </c>
      <c r="D6205" t="s">
        <v>19</v>
      </c>
      <c r="E6205" t="s">
        <v>123</v>
      </c>
      <c r="F6205" t="s">
        <v>21</v>
      </c>
      <c r="G6205" t="s">
        <v>39</v>
      </c>
      <c r="H6205" t="s">
        <v>34</v>
      </c>
      <c r="I6205">
        <v>1</v>
      </c>
      <c r="J6205">
        <v>191200</v>
      </c>
      <c r="K6205">
        <v>142700</v>
      </c>
      <c r="L6205">
        <v>0.14000000000000001</v>
      </c>
      <c r="M6205">
        <v>164432</v>
      </c>
      <c r="N6205">
        <v>142700</v>
      </c>
      <c r="O6205">
        <v>21732</v>
      </c>
      <c r="P6205">
        <v>13.22</v>
      </c>
      <c r="Q6205" t="s">
        <v>24</v>
      </c>
      <c r="R6205" t="str">
        <f t="shared" si="96"/>
        <v>H2</v>
      </c>
    </row>
    <row r="6206" spans="1:18" x14ac:dyDescent="0.35">
      <c r="A6206" t="s">
        <v>7992</v>
      </c>
      <c r="B6206" s="1">
        <v>45959</v>
      </c>
      <c r="C6206" t="s">
        <v>2762</v>
      </c>
      <c r="D6206" t="s">
        <v>19</v>
      </c>
      <c r="E6206" t="s">
        <v>63</v>
      </c>
      <c r="F6206" t="s">
        <v>47</v>
      </c>
      <c r="G6206" t="s">
        <v>93</v>
      </c>
      <c r="H6206" t="s">
        <v>23</v>
      </c>
      <c r="I6206">
        <v>1</v>
      </c>
      <c r="J6206">
        <v>76700</v>
      </c>
      <c r="K6206">
        <v>53400</v>
      </c>
      <c r="L6206">
        <v>0.18</v>
      </c>
      <c r="M6206">
        <v>62894</v>
      </c>
      <c r="N6206">
        <v>53400</v>
      </c>
      <c r="O6206">
        <v>9494</v>
      </c>
      <c r="P6206">
        <v>15.1</v>
      </c>
      <c r="Q6206" t="s">
        <v>24</v>
      </c>
      <c r="R6206" t="str">
        <f t="shared" si="96"/>
        <v>H2</v>
      </c>
    </row>
    <row r="6207" spans="1:18" x14ac:dyDescent="0.35">
      <c r="A6207" t="s">
        <v>7993</v>
      </c>
      <c r="B6207" s="1">
        <v>45959</v>
      </c>
      <c r="C6207" t="s">
        <v>7342</v>
      </c>
      <c r="D6207" t="s">
        <v>27</v>
      </c>
      <c r="E6207" t="s">
        <v>60</v>
      </c>
      <c r="F6207" t="s">
        <v>21</v>
      </c>
      <c r="G6207" t="s">
        <v>29</v>
      </c>
      <c r="H6207" t="s">
        <v>23</v>
      </c>
      <c r="I6207">
        <v>3</v>
      </c>
      <c r="J6207">
        <v>45400</v>
      </c>
      <c r="K6207">
        <v>29900</v>
      </c>
      <c r="L6207">
        <v>0.09</v>
      </c>
      <c r="M6207">
        <v>123942</v>
      </c>
      <c r="N6207">
        <v>89700</v>
      </c>
      <c r="O6207">
        <v>34242</v>
      </c>
      <c r="P6207">
        <v>27.63</v>
      </c>
      <c r="Q6207" t="s">
        <v>24</v>
      </c>
      <c r="R6207" t="str">
        <f t="shared" si="96"/>
        <v>H2</v>
      </c>
    </row>
    <row r="6208" spans="1:18" x14ac:dyDescent="0.35">
      <c r="A6208" t="s">
        <v>7994</v>
      </c>
      <c r="B6208" s="1">
        <v>45959</v>
      </c>
      <c r="C6208" t="s">
        <v>1533</v>
      </c>
      <c r="D6208" t="s">
        <v>27</v>
      </c>
      <c r="E6208" t="s">
        <v>57</v>
      </c>
      <c r="F6208" t="s">
        <v>38</v>
      </c>
      <c r="G6208" t="s">
        <v>33</v>
      </c>
      <c r="H6208" t="s">
        <v>40</v>
      </c>
      <c r="I6208">
        <v>1</v>
      </c>
      <c r="J6208">
        <v>47900</v>
      </c>
      <c r="K6208">
        <v>30100</v>
      </c>
      <c r="L6208">
        <v>0.11</v>
      </c>
      <c r="M6208">
        <v>42631</v>
      </c>
      <c r="N6208">
        <v>30100</v>
      </c>
      <c r="O6208">
        <v>12531</v>
      </c>
      <c r="P6208">
        <v>29.39</v>
      </c>
      <c r="Q6208" t="s">
        <v>41</v>
      </c>
      <c r="R6208" t="str">
        <f t="shared" si="96"/>
        <v>H2</v>
      </c>
    </row>
    <row r="6209" spans="1:18" x14ac:dyDescent="0.35">
      <c r="A6209" t="s">
        <v>7995</v>
      </c>
      <c r="B6209" s="1">
        <v>45959</v>
      </c>
      <c r="C6209" t="s">
        <v>6150</v>
      </c>
      <c r="D6209" t="s">
        <v>27</v>
      </c>
      <c r="E6209" t="s">
        <v>123</v>
      </c>
      <c r="F6209" t="s">
        <v>21</v>
      </c>
      <c r="G6209" t="s">
        <v>29</v>
      </c>
      <c r="H6209" t="s">
        <v>23</v>
      </c>
      <c r="I6209">
        <v>1</v>
      </c>
      <c r="J6209">
        <v>184000</v>
      </c>
      <c r="K6209">
        <v>140700</v>
      </c>
      <c r="L6209">
        <v>0.2</v>
      </c>
      <c r="M6209">
        <v>147200</v>
      </c>
      <c r="N6209">
        <v>140700</v>
      </c>
      <c r="O6209">
        <v>6500</v>
      </c>
      <c r="P6209">
        <v>4.42</v>
      </c>
      <c r="Q6209" t="s">
        <v>48</v>
      </c>
      <c r="R6209" t="str">
        <f t="shared" si="96"/>
        <v>H2</v>
      </c>
    </row>
    <row r="6210" spans="1:18" x14ac:dyDescent="0.35">
      <c r="A6210" t="s">
        <v>7996</v>
      </c>
      <c r="B6210" s="1">
        <v>45959</v>
      </c>
      <c r="C6210" t="s">
        <v>7997</v>
      </c>
      <c r="D6210" t="s">
        <v>19</v>
      </c>
      <c r="E6210" t="s">
        <v>115</v>
      </c>
      <c r="F6210" t="s">
        <v>38</v>
      </c>
      <c r="G6210" t="s">
        <v>93</v>
      </c>
      <c r="H6210" t="s">
        <v>23</v>
      </c>
      <c r="I6210">
        <v>5</v>
      </c>
      <c r="J6210">
        <v>41800</v>
      </c>
      <c r="K6210">
        <v>27200</v>
      </c>
      <c r="L6210">
        <v>0.21</v>
      </c>
      <c r="M6210">
        <v>165110</v>
      </c>
      <c r="N6210">
        <v>136000</v>
      </c>
      <c r="O6210">
        <v>29110</v>
      </c>
      <c r="P6210">
        <v>17.63</v>
      </c>
      <c r="Q6210" t="s">
        <v>41</v>
      </c>
      <c r="R6210" t="str">
        <f t="shared" si="96"/>
        <v>H2</v>
      </c>
    </row>
    <row r="6211" spans="1:18" x14ac:dyDescent="0.35">
      <c r="A6211" t="s">
        <v>7998</v>
      </c>
      <c r="B6211" s="1">
        <v>45959</v>
      </c>
      <c r="C6211" t="s">
        <v>4585</v>
      </c>
      <c r="D6211" t="s">
        <v>27</v>
      </c>
      <c r="E6211" t="s">
        <v>20</v>
      </c>
      <c r="F6211" t="s">
        <v>21</v>
      </c>
      <c r="G6211" t="s">
        <v>29</v>
      </c>
      <c r="H6211" t="s">
        <v>40</v>
      </c>
      <c r="I6211">
        <v>2</v>
      </c>
      <c r="J6211">
        <v>83800</v>
      </c>
      <c r="K6211">
        <v>62300</v>
      </c>
      <c r="L6211">
        <v>0.34</v>
      </c>
      <c r="M6211">
        <v>110616</v>
      </c>
      <c r="N6211">
        <v>124600</v>
      </c>
      <c r="O6211">
        <v>-13984</v>
      </c>
      <c r="P6211">
        <v>-12.64</v>
      </c>
      <c r="Q6211" t="s">
        <v>24</v>
      </c>
      <c r="R6211" t="str">
        <f t="shared" ref="R6211:R6274" si="97">IF(MONTH(B6211)&lt;=6,"H1","H2")</f>
        <v>H2</v>
      </c>
    </row>
    <row r="6212" spans="1:18" x14ac:dyDescent="0.35">
      <c r="A6212" t="s">
        <v>7999</v>
      </c>
      <c r="B6212" s="1">
        <v>45959</v>
      </c>
      <c r="C6212" t="s">
        <v>1889</v>
      </c>
      <c r="D6212" t="s">
        <v>19</v>
      </c>
      <c r="E6212" t="s">
        <v>37</v>
      </c>
      <c r="F6212" t="s">
        <v>38</v>
      </c>
      <c r="G6212" t="s">
        <v>22</v>
      </c>
      <c r="H6212" t="s">
        <v>23</v>
      </c>
      <c r="I6212">
        <v>3</v>
      </c>
      <c r="J6212">
        <v>35100</v>
      </c>
      <c r="K6212">
        <v>21400</v>
      </c>
      <c r="L6212">
        <v>0.12</v>
      </c>
      <c r="M6212">
        <v>92664</v>
      </c>
      <c r="N6212">
        <v>64200</v>
      </c>
      <c r="O6212">
        <v>28464</v>
      </c>
      <c r="P6212">
        <v>30.72</v>
      </c>
      <c r="Q6212" t="s">
        <v>30</v>
      </c>
      <c r="R6212" t="str">
        <f t="shared" si="97"/>
        <v>H2</v>
      </c>
    </row>
    <row r="6213" spans="1:18" x14ac:dyDescent="0.35">
      <c r="A6213" t="s">
        <v>8000</v>
      </c>
      <c r="B6213" s="1">
        <v>45959</v>
      </c>
      <c r="C6213" t="s">
        <v>3629</v>
      </c>
      <c r="D6213" t="s">
        <v>27</v>
      </c>
      <c r="E6213" t="s">
        <v>68</v>
      </c>
      <c r="F6213" t="s">
        <v>47</v>
      </c>
      <c r="G6213" t="s">
        <v>93</v>
      </c>
      <c r="H6213" t="s">
        <v>23</v>
      </c>
      <c r="I6213">
        <v>1</v>
      </c>
      <c r="J6213">
        <v>30400</v>
      </c>
      <c r="K6213">
        <v>19200</v>
      </c>
      <c r="L6213">
        <v>0.23</v>
      </c>
      <c r="M6213">
        <v>23408</v>
      </c>
      <c r="N6213">
        <v>19200</v>
      </c>
      <c r="O6213">
        <v>4208</v>
      </c>
      <c r="P6213">
        <v>17.98</v>
      </c>
      <c r="Q6213" t="s">
        <v>41</v>
      </c>
      <c r="R6213" t="str">
        <f t="shared" si="97"/>
        <v>H2</v>
      </c>
    </row>
    <row r="6214" spans="1:18" x14ac:dyDescent="0.35">
      <c r="A6214" t="s">
        <v>8001</v>
      </c>
      <c r="B6214" s="1">
        <v>45959</v>
      </c>
      <c r="C6214" t="s">
        <v>4363</v>
      </c>
      <c r="D6214" t="s">
        <v>27</v>
      </c>
      <c r="E6214" t="s">
        <v>28</v>
      </c>
      <c r="F6214" t="s">
        <v>21</v>
      </c>
      <c r="G6214" t="s">
        <v>93</v>
      </c>
      <c r="H6214" t="s">
        <v>23</v>
      </c>
      <c r="I6214">
        <v>1</v>
      </c>
      <c r="J6214">
        <v>18100</v>
      </c>
      <c r="K6214">
        <v>11700</v>
      </c>
      <c r="L6214">
        <v>0.2</v>
      </c>
      <c r="M6214">
        <v>14480</v>
      </c>
      <c r="N6214">
        <v>11700</v>
      </c>
      <c r="O6214">
        <v>2780</v>
      </c>
      <c r="P6214">
        <v>19.2</v>
      </c>
      <c r="Q6214" t="s">
        <v>24</v>
      </c>
      <c r="R6214" t="str">
        <f t="shared" si="97"/>
        <v>H2</v>
      </c>
    </row>
    <row r="6215" spans="1:18" x14ac:dyDescent="0.35">
      <c r="A6215" t="s">
        <v>8002</v>
      </c>
      <c r="B6215" s="1">
        <v>45959</v>
      </c>
      <c r="C6215" t="s">
        <v>3211</v>
      </c>
      <c r="D6215" t="s">
        <v>19</v>
      </c>
      <c r="E6215" t="s">
        <v>57</v>
      </c>
      <c r="F6215" t="s">
        <v>38</v>
      </c>
      <c r="G6215" t="s">
        <v>93</v>
      </c>
      <c r="H6215" t="s">
        <v>34</v>
      </c>
      <c r="I6215">
        <v>3</v>
      </c>
      <c r="J6215">
        <v>46600</v>
      </c>
      <c r="K6215">
        <v>30600</v>
      </c>
      <c r="L6215">
        <v>0.23</v>
      </c>
      <c r="M6215">
        <v>107646</v>
      </c>
      <c r="N6215">
        <v>91800</v>
      </c>
      <c r="O6215">
        <v>15846</v>
      </c>
      <c r="P6215">
        <v>14.72</v>
      </c>
      <c r="Q6215" t="s">
        <v>24</v>
      </c>
      <c r="R6215" t="str">
        <f t="shared" si="97"/>
        <v>H2</v>
      </c>
    </row>
    <row r="6216" spans="1:18" x14ac:dyDescent="0.35">
      <c r="A6216" t="s">
        <v>8003</v>
      </c>
      <c r="B6216" s="1">
        <v>45959</v>
      </c>
      <c r="C6216" t="s">
        <v>292</v>
      </c>
      <c r="D6216" t="s">
        <v>19</v>
      </c>
      <c r="E6216" t="s">
        <v>115</v>
      </c>
      <c r="F6216" t="s">
        <v>38</v>
      </c>
      <c r="G6216" t="s">
        <v>29</v>
      </c>
      <c r="H6216" t="s">
        <v>40</v>
      </c>
      <c r="I6216">
        <v>1</v>
      </c>
      <c r="J6216">
        <v>41700</v>
      </c>
      <c r="K6216">
        <v>26600</v>
      </c>
      <c r="L6216">
        <v>0.1</v>
      </c>
      <c r="M6216">
        <v>37530</v>
      </c>
      <c r="N6216">
        <v>26600</v>
      </c>
      <c r="O6216">
        <v>10930</v>
      </c>
      <c r="P6216">
        <v>29.12</v>
      </c>
      <c r="Q6216" t="s">
        <v>30</v>
      </c>
      <c r="R6216" t="str">
        <f t="shared" si="97"/>
        <v>H2</v>
      </c>
    </row>
    <row r="6217" spans="1:18" x14ac:dyDescent="0.35">
      <c r="A6217" t="s">
        <v>8004</v>
      </c>
      <c r="B6217" s="1">
        <v>45959</v>
      </c>
      <c r="C6217" t="s">
        <v>1597</v>
      </c>
      <c r="D6217" t="s">
        <v>27</v>
      </c>
      <c r="E6217" t="s">
        <v>73</v>
      </c>
      <c r="F6217" t="s">
        <v>74</v>
      </c>
      <c r="G6217" t="s">
        <v>39</v>
      </c>
      <c r="H6217" t="s">
        <v>23</v>
      </c>
      <c r="I6217">
        <v>2</v>
      </c>
      <c r="J6217">
        <v>60300</v>
      </c>
      <c r="K6217">
        <v>40100</v>
      </c>
      <c r="L6217">
        <v>0.35</v>
      </c>
      <c r="M6217">
        <v>78390</v>
      </c>
      <c r="N6217">
        <v>80200</v>
      </c>
      <c r="O6217">
        <v>-1810</v>
      </c>
      <c r="P6217">
        <v>-2.31</v>
      </c>
      <c r="Q6217" t="s">
        <v>41</v>
      </c>
      <c r="R6217" t="str">
        <f t="shared" si="97"/>
        <v>H2</v>
      </c>
    </row>
    <row r="6218" spans="1:18" x14ac:dyDescent="0.35">
      <c r="A6218" t="s">
        <v>8005</v>
      </c>
      <c r="B6218" s="1">
        <v>45959</v>
      </c>
      <c r="C6218" t="s">
        <v>6504</v>
      </c>
      <c r="D6218" t="s">
        <v>19</v>
      </c>
      <c r="E6218" t="s">
        <v>242</v>
      </c>
      <c r="F6218" t="s">
        <v>74</v>
      </c>
      <c r="G6218" t="s">
        <v>93</v>
      </c>
      <c r="H6218" t="s">
        <v>34</v>
      </c>
      <c r="I6218">
        <v>2</v>
      </c>
      <c r="J6218">
        <v>37000</v>
      </c>
      <c r="K6218">
        <v>23300</v>
      </c>
      <c r="L6218">
        <v>0.15</v>
      </c>
      <c r="M6218">
        <v>62900</v>
      </c>
      <c r="N6218">
        <v>46600</v>
      </c>
      <c r="O6218">
        <v>16300</v>
      </c>
      <c r="P6218">
        <v>25.91</v>
      </c>
      <c r="Q6218" t="s">
        <v>48</v>
      </c>
      <c r="R6218" t="str">
        <f t="shared" si="97"/>
        <v>H2</v>
      </c>
    </row>
    <row r="6219" spans="1:18" x14ac:dyDescent="0.35">
      <c r="A6219" t="s">
        <v>8006</v>
      </c>
      <c r="B6219" s="1">
        <v>45959</v>
      </c>
      <c r="C6219" t="s">
        <v>1619</v>
      </c>
      <c r="D6219" t="s">
        <v>19</v>
      </c>
      <c r="E6219" t="s">
        <v>37</v>
      </c>
      <c r="F6219" t="s">
        <v>38</v>
      </c>
      <c r="G6219" t="s">
        <v>22</v>
      </c>
      <c r="H6219" t="s">
        <v>40</v>
      </c>
      <c r="I6219">
        <v>3</v>
      </c>
      <c r="J6219">
        <v>36600</v>
      </c>
      <c r="K6219">
        <v>21900</v>
      </c>
      <c r="L6219">
        <v>0.13</v>
      </c>
      <c r="M6219">
        <v>95526</v>
      </c>
      <c r="N6219">
        <v>65700</v>
      </c>
      <c r="O6219">
        <v>29826</v>
      </c>
      <c r="P6219">
        <v>31.22</v>
      </c>
      <c r="Q6219" t="s">
        <v>41</v>
      </c>
      <c r="R6219" t="str">
        <f t="shared" si="97"/>
        <v>H2</v>
      </c>
    </row>
    <row r="6220" spans="1:18" x14ac:dyDescent="0.35">
      <c r="A6220" t="s">
        <v>8007</v>
      </c>
      <c r="B6220" s="1">
        <v>45959</v>
      </c>
      <c r="C6220" t="s">
        <v>241</v>
      </c>
      <c r="D6220" t="s">
        <v>19</v>
      </c>
      <c r="E6220" t="s">
        <v>123</v>
      </c>
      <c r="F6220" t="s">
        <v>21</v>
      </c>
      <c r="G6220" t="s">
        <v>29</v>
      </c>
      <c r="H6220" t="s">
        <v>40</v>
      </c>
      <c r="I6220">
        <v>2</v>
      </c>
      <c r="J6220">
        <v>191200</v>
      </c>
      <c r="K6220">
        <v>144800</v>
      </c>
      <c r="L6220">
        <v>0.16</v>
      </c>
      <c r="M6220">
        <v>321216</v>
      </c>
      <c r="N6220">
        <v>289600</v>
      </c>
      <c r="O6220">
        <v>31616</v>
      </c>
      <c r="P6220">
        <v>9.84</v>
      </c>
      <c r="Q6220" t="s">
        <v>41</v>
      </c>
      <c r="R6220" t="str">
        <f t="shared" si="97"/>
        <v>H2</v>
      </c>
    </row>
    <row r="6221" spans="1:18" x14ac:dyDescent="0.35">
      <c r="A6221" t="s">
        <v>8008</v>
      </c>
      <c r="B6221" s="1">
        <v>45959</v>
      </c>
      <c r="C6221" t="s">
        <v>1233</v>
      </c>
      <c r="D6221" t="s">
        <v>19</v>
      </c>
      <c r="E6221" t="s">
        <v>84</v>
      </c>
      <c r="F6221" t="s">
        <v>21</v>
      </c>
      <c r="G6221" t="s">
        <v>22</v>
      </c>
      <c r="H6221" t="s">
        <v>23</v>
      </c>
      <c r="I6221">
        <v>2</v>
      </c>
      <c r="J6221">
        <v>31200</v>
      </c>
      <c r="K6221">
        <v>20800</v>
      </c>
      <c r="L6221">
        <v>0.19</v>
      </c>
      <c r="M6221">
        <v>50544</v>
      </c>
      <c r="N6221">
        <v>41600</v>
      </c>
      <c r="O6221">
        <v>8944</v>
      </c>
      <c r="P6221">
        <v>17.7</v>
      </c>
      <c r="Q6221" t="s">
        <v>48</v>
      </c>
      <c r="R6221" t="str">
        <f t="shared" si="97"/>
        <v>H2</v>
      </c>
    </row>
    <row r="6222" spans="1:18" x14ac:dyDescent="0.35">
      <c r="A6222" t="s">
        <v>8009</v>
      </c>
      <c r="B6222" s="1">
        <v>45959</v>
      </c>
      <c r="C6222" t="s">
        <v>5571</v>
      </c>
      <c r="D6222" t="s">
        <v>19</v>
      </c>
      <c r="E6222" t="s">
        <v>28</v>
      </c>
      <c r="F6222" t="s">
        <v>21</v>
      </c>
      <c r="G6222" t="s">
        <v>29</v>
      </c>
      <c r="H6222" t="s">
        <v>34</v>
      </c>
      <c r="I6222">
        <v>3</v>
      </c>
      <c r="J6222">
        <v>17200</v>
      </c>
      <c r="K6222">
        <v>11600</v>
      </c>
      <c r="L6222">
        <v>0.25</v>
      </c>
      <c r="M6222">
        <v>38700</v>
      </c>
      <c r="N6222">
        <v>34800</v>
      </c>
      <c r="O6222">
        <v>3900</v>
      </c>
      <c r="P6222">
        <v>10.08</v>
      </c>
      <c r="Q6222" t="s">
        <v>24</v>
      </c>
      <c r="R6222" t="str">
        <f t="shared" si="97"/>
        <v>H2</v>
      </c>
    </row>
    <row r="6223" spans="1:18" x14ac:dyDescent="0.35">
      <c r="A6223" t="s">
        <v>8010</v>
      </c>
      <c r="B6223" s="1">
        <v>45959</v>
      </c>
      <c r="C6223" t="s">
        <v>4057</v>
      </c>
      <c r="D6223" t="s">
        <v>27</v>
      </c>
      <c r="E6223" t="s">
        <v>84</v>
      </c>
      <c r="F6223" t="s">
        <v>21</v>
      </c>
      <c r="G6223" t="s">
        <v>29</v>
      </c>
      <c r="H6223" t="s">
        <v>40</v>
      </c>
      <c r="I6223">
        <v>3</v>
      </c>
      <c r="J6223">
        <v>31500</v>
      </c>
      <c r="K6223">
        <v>20800</v>
      </c>
      <c r="L6223">
        <v>0.18</v>
      </c>
      <c r="M6223">
        <v>77490</v>
      </c>
      <c r="N6223">
        <v>62400</v>
      </c>
      <c r="O6223">
        <v>15090</v>
      </c>
      <c r="P6223">
        <v>19.47</v>
      </c>
      <c r="Q6223" t="s">
        <v>24</v>
      </c>
      <c r="R6223" t="str">
        <f t="shared" si="97"/>
        <v>H2</v>
      </c>
    </row>
    <row r="6224" spans="1:18" x14ac:dyDescent="0.35">
      <c r="A6224" t="s">
        <v>8011</v>
      </c>
      <c r="B6224" s="1">
        <v>45959</v>
      </c>
      <c r="C6224" t="s">
        <v>521</v>
      </c>
      <c r="D6224" t="s">
        <v>27</v>
      </c>
      <c r="E6224" t="s">
        <v>115</v>
      </c>
      <c r="F6224" t="s">
        <v>38</v>
      </c>
      <c r="G6224" t="s">
        <v>29</v>
      </c>
      <c r="H6224" t="s">
        <v>40</v>
      </c>
      <c r="I6224">
        <v>1</v>
      </c>
      <c r="J6224">
        <v>42600</v>
      </c>
      <c r="K6224">
        <v>26800</v>
      </c>
      <c r="L6224">
        <v>0.06</v>
      </c>
      <c r="M6224">
        <v>40044</v>
      </c>
      <c r="N6224">
        <v>26800</v>
      </c>
      <c r="O6224">
        <v>13244</v>
      </c>
      <c r="P6224">
        <v>33.07</v>
      </c>
      <c r="Q6224" t="s">
        <v>41</v>
      </c>
      <c r="R6224" t="str">
        <f t="shared" si="97"/>
        <v>H2</v>
      </c>
    </row>
    <row r="6225" spans="1:18" x14ac:dyDescent="0.35">
      <c r="A6225" t="s">
        <v>8012</v>
      </c>
      <c r="B6225" s="1">
        <v>45959</v>
      </c>
      <c r="C6225" t="s">
        <v>365</v>
      </c>
      <c r="D6225" t="s">
        <v>19</v>
      </c>
      <c r="E6225" t="s">
        <v>20</v>
      </c>
      <c r="F6225" t="s">
        <v>21</v>
      </c>
      <c r="G6225" t="s">
        <v>93</v>
      </c>
      <c r="H6225" t="s">
        <v>23</v>
      </c>
      <c r="I6225">
        <v>1</v>
      </c>
      <c r="J6225">
        <v>83800</v>
      </c>
      <c r="K6225">
        <v>63900</v>
      </c>
      <c r="L6225">
        <v>0.05</v>
      </c>
      <c r="M6225">
        <v>79610</v>
      </c>
      <c r="N6225">
        <v>63900</v>
      </c>
      <c r="O6225">
        <v>15710</v>
      </c>
      <c r="P6225">
        <v>19.73</v>
      </c>
      <c r="Q6225" t="s">
        <v>48</v>
      </c>
      <c r="R6225" t="str">
        <f t="shared" si="97"/>
        <v>H2</v>
      </c>
    </row>
    <row r="6226" spans="1:18" x14ac:dyDescent="0.35">
      <c r="A6226" t="s">
        <v>8013</v>
      </c>
      <c r="B6226" s="1">
        <v>45959</v>
      </c>
      <c r="C6226" t="s">
        <v>2675</v>
      </c>
      <c r="D6226" t="s">
        <v>27</v>
      </c>
      <c r="E6226" t="s">
        <v>63</v>
      </c>
      <c r="F6226" t="s">
        <v>47</v>
      </c>
      <c r="G6226" t="s">
        <v>29</v>
      </c>
      <c r="H6226" t="s">
        <v>40</v>
      </c>
      <c r="I6226">
        <v>1</v>
      </c>
      <c r="J6226">
        <v>77400</v>
      </c>
      <c r="K6226">
        <v>52600</v>
      </c>
      <c r="L6226">
        <v>0.15</v>
      </c>
      <c r="M6226">
        <v>65790</v>
      </c>
      <c r="N6226">
        <v>52600</v>
      </c>
      <c r="O6226">
        <v>13190</v>
      </c>
      <c r="P6226">
        <v>20.05</v>
      </c>
      <c r="Q6226" t="s">
        <v>48</v>
      </c>
      <c r="R6226" t="str">
        <f t="shared" si="97"/>
        <v>H2</v>
      </c>
    </row>
    <row r="6227" spans="1:18" x14ac:dyDescent="0.35">
      <c r="A6227" t="s">
        <v>8014</v>
      </c>
      <c r="B6227" s="1">
        <v>45959</v>
      </c>
      <c r="C6227" t="s">
        <v>5757</v>
      </c>
      <c r="D6227" t="s">
        <v>19</v>
      </c>
      <c r="E6227" t="s">
        <v>63</v>
      </c>
      <c r="F6227" t="s">
        <v>47</v>
      </c>
      <c r="G6227" t="s">
        <v>22</v>
      </c>
      <c r="H6227" t="s">
        <v>23</v>
      </c>
      <c r="I6227">
        <v>3</v>
      </c>
      <c r="J6227">
        <v>80600</v>
      </c>
      <c r="K6227">
        <v>53200</v>
      </c>
      <c r="L6227">
        <v>0.31</v>
      </c>
      <c r="M6227">
        <v>166842</v>
      </c>
      <c r="N6227">
        <v>159600</v>
      </c>
      <c r="O6227">
        <v>7242</v>
      </c>
      <c r="P6227">
        <v>4.34</v>
      </c>
      <c r="Q6227" t="s">
        <v>48</v>
      </c>
      <c r="R6227" t="str">
        <f t="shared" si="97"/>
        <v>H2</v>
      </c>
    </row>
    <row r="6228" spans="1:18" x14ac:dyDescent="0.35">
      <c r="A6228" t="s">
        <v>8015</v>
      </c>
      <c r="B6228" s="1">
        <v>45960</v>
      </c>
      <c r="C6228" t="s">
        <v>7787</v>
      </c>
      <c r="D6228" t="s">
        <v>19</v>
      </c>
      <c r="E6228" t="s">
        <v>84</v>
      </c>
      <c r="F6228" t="s">
        <v>21</v>
      </c>
      <c r="G6228" t="s">
        <v>29</v>
      </c>
      <c r="H6228" t="s">
        <v>23</v>
      </c>
      <c r="I6228">
        <v>3</v>
      </c>
      <c r="J6228">
        <v>32200</v>
      </c>
      <c r="K6228">
        <v>21600</v>
      </c>
      <c r="L6228">
        <v>0.11</v>
      </c>
      <c r="M6228">
        <v>85974</v>
      </c>
      <c r="N6228">
        <v>64800</v>
      </c>
      <c r="O6228">
        <v>21174</v>
      </c>
      <c r="P6228">
        <v>24.63</v>
      </c>
      <c r="Q6228" t="s">
        <v>41</v>
      </c>
      <c r="R6228" t="str">
        <f t="shared" si="97"/>
        <v>H2</v>
      </c>
    </row>
    <row r="6229" spans="1:18" x14ac:dyDescent="0.35">
      <c r="A6229" t="s">
        <v>8016</v>
      </c>
      <c r="B6229" s="1">
        <v>45960</v>
      </c>
      <c r="C6229" t="s">
        <v>965</v>
      </c>
      <c r="D6229" t="s">
        <v>19</v>
      </c>
      <c r="E6229" t="s">
        <v>20</v>
      </c>
      <c r="F6229" t="s">
        <v>21</v>
      </c>
      <c r="G6229" t="s">
        <v>22</v>
      </c>
      <c r="H6229" t="s">
        <v>40</v>
      </c>
      <c r="I6229">
        <v>1</v>
      </c>
      <c r="J6229">
        <v>85100</v>
      </c>
      <c r="K6229">
        <v>61300</v>
      </c>
      <c r="L6229">
        <v>0.14000000000000001</v>
      </c>
      <c r="M6229">
        <v>73186</v>
      </c>
      <c r="N6229">
        <v>61300</v>
      </c>
      <c r="O6229">
        <v>11886</v>
      </c>
      <c r="P6229">
        <v>16.239999999999998</v>
      </c>
      <c r="Q6229" t="s">
        <v>24</v>
      </c>
      <c r="R6229" t="str">
        <f t="shared" si="97"/>
        <v>H2</v>
      </c>
    </row>
    <row r="6230" spans="1:18" x14ac:dyDescent="0.35">
      <c r="A6230" t="s">
        <v>8017</v>
      </c>
      <c r="B6230" s="1">
        <v>45960</v>
      </c>
      <c r="C6230" t="s">
        <v>5389</v>
      </c>
      <c r="D6230" t="s">
        <v>27</v>
      </c>
      <c r="E6230" t="s">
        <v>108</v>
      </c>
      <c r="F6230" t="s">
        <v>47</v>
      </c>
      <c r="G6230" t="s">
        <v>93</v>
      </c>
      <c r="H6230" t="s">
        <v>34</v>
      </c>
      <c r="I6230">
        <v>1</v>
      </c>
      <c r="J6230">
        <v>68300</v>
      </c>
      <c r="K6230">
        <v>45100</v>
      </c>
      <c r="L6230">
        <v>0.12</v>
      </c>
      <c r="M6230">
        <v>60104</v>
      </c>
      <c r="N6230">
        <v>45100</v>
      </c>
      <c r="O6230">
        <v>15004</v>
      </c>
      <c r="P6230">
        <v>24.96</v>
      </c>
      <c r="Q6230" t="s">
        <v>48</v>
      </c>
      <c r="R6230" t="str">
        <f t="shared" si="97"/>
        <v>H2</v>
      </c>
    </row>
    <row r="6231" spans="1:18" x14ac:dyDescent="0.35">
      <c r="A6231" t="s">
        <v>8018</v>
      </c>
      <c r="B6231" s="1">
        <v>45960</v>
      </c>
      <c r="C6231" t="s">
        <v>353</v>
      </c>
      <c r="D6231" t="s">
        <v>27</v>
      </c>
      <c r="E6231" t="s">
        <v>46</v>
      </c>
      <c r="F6231" t="s">
        <v>47</v>
      </c>
      <c r="G6231" t="s">
        <v>33</v>
      </c>
      <c r="H6231" t="s">
        <v>23</v>
      </c>
      <c r="I6231">
        <v>4</v>
      </c>
      <c r="J6231">
        <v>51200</v>
      </c>
      <c r="K6231">
        <v>34900</v>
      </c>
      <c r="L6231">
        <v>0.1</v>
      </c>
      <c r="M6231">
        <v>184320</v>
      </c>
      <c r="N6231">
        <v>139600</v>
      </c>
      <c r="O6231">
        <v>44720</v>
      </c>
      <c r="P6231">
        <v>24.26</v>
      </c>
      <c r="Q6231" t="s">
        <v>48</v>
      </c>
      <c r="R6231" t="str">
        <f t="shared" si="97"/>
        <v>H2</v>
      </c>
    </row>
    <row r="6232" spans="1:18" x14ac:dyDescent="0.35">
      <c r="A6232" t="s">
        <v>8019</v>
      </c>
      <c r="B6232" s="1">
        <v>45960</v>
      </c>
      <c r="C6232" t="s">
        <v>1833</v>
      </c>
      <c r="D6232" t="s">
        <v>27</v>
      </c>
      <c r="E6232" t="s">
        <v>84</v>
      </c>
      <c r="F6232" t="s">
        <v>21</v>
      </c>
      <c r="G6232" t="s">
        <v>29</v>
      </c>
      <c r="H6232" t="s">
        <v>40</v>
      </c>
      <c r="I6232">
        <v>4</v>
      </c>
      <c r="J6232">
        <v>32500</v>
      </c>
      <c r="K6232">
        <v>21000</v>
      </c>
      <c r="L6232">
        <v>0.17</v>
      </c>
      <c r="M6232">
        <v>107900</v>
      </c>
      <c r="N6232">
        <v>84000</v>
      </c>
      <c r="O6232">
        <v>23900</v>
      </c>
      <c r="P6232">
        <v>22.15</v>
      </c>
      <c r="Q6232" t="s">
        <v>41</v>
      </c>
      <c r="R6232" t="str">
        <f t="shared" si="97"/>
        <v>H2</v>
      </c>
    </row>
    <row r="6233" spans="1:18" x14ac:dyDescent="0.35">
      <c r="A6233" t="s">
        <v>8020</v>
      </c>
      <c r="B6233" s="1">
        <v>45960</v>
      </c>
      <c r="C6233" t="s">
        <v>1269</v>
      </c>
      <c r="D6233" t="s">
        <v>19</v>
      </c>
      <c r="E6233" t="s">
        <v>20</v>
      </c>
      <c r="F6233" t="s">
        <v>21</v>
      </c>
      <c r="G6233" t="s">
        <v>33</v>
      </c>
      <c r="H6233" t="s">
        <v>23</v>
      </c>
      <c r="I6233">
        <v>2</v>
      </c>
      <c r="J6233">
        <v>86100</v>
      </c>
      <c r="K6233">
        <v>62900</v>
      </c>
      <c r="L6233">
        <v>0.15</v>
      </c>
      <c r="M6233">
        <v>146370</v>
      </c>
      <c r="N6233">
        <v>125800</v>
      </c>
      <c r="O6233">
        <v>20570</v>
      </c>
      <c r="P6233">
        <v>14.05</v>
      </c>
      <c r="Q6233" t="s">
        <v>41</v>
      </c>
      <c r="R6233" t="str">
        <f t="shared" si="97"/>
        <v>H2</v>
      </c>
    </row>
    <row r="6234" spans="1:18" x14ac:dyDescent="0.35">
      <c r="A6234" t="s">
        <v>8021</v>
      </c>
      <c r="B6234" s="1">
        <v>45960</v>
      </c>
      <c r="C6234" t="s">
        <v>244</v>
      </c>
      <c r="D6234" t="s">
        <v>19</v>
      </c>
      <c r="E6234" t="s">
        <v>20</v>
      </c>
      <c r="F6234" t="s">
        <v>21</v>
      </c>
      <c r="G6234" t="s">
        <v>39</v>
      </c>
      <c r="H6234" t="s">
        <v>34</v>
      </c>
      <c r="I6234">
        <v>2</v>
      </c>
      <c r="J6234">
        <v>83800</v>
      </c>
      <c r="K6234">
        <v>63700</v>
      </c>
      <c r="L6234">
        <v>0.28000000000000003</v>
      </c>
      <c r="M6234">
        <v>120672</v>
      </c>
      <c r="N6234">
        <v>127400</v>
      </c>
      <c r="O6234">
        <v>-6728</v>
      </c>
      <c r="P6234">
        <v>-5.58</v>
      </c>
      <c r="Q6234" t="s">
        <v>24</v>
      </c>
      <c r="R6234" t="str">
        <f t="shared" si="97"/>
        <v>H2</v>
      </c>
    </row>
    <row r="6235" spans="1:18" x14ac:dyDescent="0.35">
      <c r="A6235" t="s">
        <v>8022</v>
      </c>
      <c r="B6235" s="1">
        <v>45960</v>
      </c>
      <c r="C6235" t="s">
        <v>1327</v>
      </c>
      <c r="D6235" t="s">
        <v>19</v>
      </c>
      <c r="E6235" t="s">
        <v>115</v>
      </c>
      <c r="F6235" t="s">
        <v>38</v>
      </c>
      <c r="G6235" t="s">
        <v>93</v>
      </c>
      <c r="H6235" t="s">
        <v>40</v>
      </c>
      <c r="I6235">
        <v>5</v>
      </c>
      <c r="J6235">
        <v>39900</v>
      </c>
      <c r="K6235">
        <v>27200</v>
      </c>
      <c r="L6235">
        <v>0.34</v>
      </c>
      <c r="M6235">
        <v>131670</v>
      </c>
      <c r="N6235">
        <v>136000</v>
      </c>
      <c r="O6235">
        <v>-4330</v>
      </c>
      <c r="P6235">
        <v>-3.29</v>
      </c>
      <c r="Q6235" t="s">
        <v>48</v>
      </c>
      <c r="R6235" t="str">
        <f t="shared" si="97"/>
        <v>H2</v>
      </c>
    </row>
    <row r="6236" spans="1:18" x14ac:dyDescent="0.35">
      <c r="A6236" t="s">
        <v>8023</v>
      </c>
      <c r="B6236" s="1">
        <v>45960</v>
      </c>
      <c r="C6236" t="s">
        <v>3758</v>
      </c>
      <c r="D6236" t="s">
        <v>19</v>
      </c>
      <c r="E6236" t="s">
        <v>68</v>
      </c>
      <c r="F6236" t="s">
        <v>47</v>
      </c>
      <c r="G6236" t="s">
        <v>22</v>
      </c>
      <c r="H6236" t="s">
        <v>40</v>
      </c>
      <c r="I6236">
        <v>2</v>
      </c>
      <c r="J6236">
        <v>29500</v>
      </c>
      <c r="K6236">
        <v>19900</v>
      </c>
      <c r="L6236">
        <v>7.0000000000000007E-2</v>
      </c>
      <c r="M6236">
        <v>54870</v>
      </c>
      <c r="N6236">
        <v>39800</v>
      </c>
      <c r="O6236">
        <v>15070</v>
      </c>
      <c r="P6236">
        <v>27.46</v>
      </c>
      <c r="Q6236" t="s">
        <v>41</v>
      </c>
      <c r="R6236" t="str">
        <f t="shared" si="97"/>
        <v>H2</v>
      </c>
    </row>
    <row r="6237" spans="1:18" x14ac:dyDescent="0.35">
      <c r="A6237" t="s">
        <v>8024</v>
      </c>
      <c r="B6237" s="1">
        <v>45960</v>
      </c>
      <c r="C6237" t="s">
        <v>776</v>
      </c>
      <c r="D6237" t="s">
        <v>19</v>
      </c>
      <c r="E6237" t="s">
        <v>123</v>
      </c>
      <c r="F6237" t="s">
        <v>21</v>
      </c>
      <c r="G6237" t="s">
        <v>33</v>
      </c>
      <c r="H6237" t="s">
        <v>23</v>
      </c>
      <c r="I6237">
        <v>2</v>
      </c>
      <c r="J6237">
        <v>192300</v>
      </c>
      <c r="K6237">
        <v>137100</v>
      </c>
      <c r="L6237">
        <v>0.2</v>
      </c>
      <c r="M6237">
        <v>307680</v>
      </c>
      <c r="N6237">
        <v>274200</v>
      </c>
      <c r="O6237">
        <v>33480</v>
      </c>
      <c r="P6237">
        <v>10.88</v>
      </c>
      <c r="Q6237" t="s">
        <v>41</v>
      </c>
      <c r="R6237" t="str">
        <f t="shared" si="97"/>
        <v>H2</v>
      </c>
    </row>
    <row r="6238" spans="1:18" x14ac:dyDescent="0.35">
      <c r="A6238" t="s">
        <v>8025</v>
      </c>
      <c r="B6238" s="1">
        <v>45960</v>
      </c>
      <c r="C6238" t="s">
        <v>687</v>
      </c>
      <c r="D6238" t="s">
        <v>19</v>
      </c>
      <c r="E6238" t="s">
        <v>84</v>
      </c>
      <c r="F6238" t="s">
        <v>21</v>
      </c>
      <c r="G6238" t="s">
        <v>22</v>
      </c>
      <c r="H6238" t="s">
        <v>23</v>
      </c>
      <c r="I6238">
        <v>2</v>
      </c>
      <c r="J6238">
        <v>32500</v>
      </c>
      <c r="K6238">
        <v>21500</v>
      </c>
      <c r="L6238">
        <v>0.22</v>
      </c>
      <c r="M6238">
        <v>50700</v>
      </c>
      <c r="N6238">
        <v>43000</v>
      </c>
      <c r="O6238">
        <v>7700</v>
      </c>
      <c r="P6238">
        <v>15.19</v>
      </c>
      <c r="Q6238" t="s">
        <v>30</v>
      </c>
      <c r="R6238" t="str">
        <f t="shared" si="97"/>
        <v>H2</v>
      </c>
    </row>
    <row r="6239" spans="1:18" x14ac:dyDescent="0.35">
      <c r="A6239" t="s">
        <v>8026</v>
      </c>
      <c r="B6239" s="1">
        <v>45960</v>
      </c>
      <c r="C6239" t="s">
        <v>1828</v>
      </c>
      <c r="D6239" t="s">
        <v>19</v>
      </c>
      <c r="E6239" t="s">
        <v>28</v>
      </c>
      <c r="F6239" t="s">
        <v>21</v>
      </c>
      <c r="G6239" t="s">
        <v>29</v>
      </c>
      <c r="H6239" t="s">
        <v>40</v>
      </c>
      <c r="I6239">
        <v>3</v>
      </c>
      <c r="J6239">
        <v>18200</v>
      </c>
      <c r="K6239">
        <v>11500</v>
      </c>
      <c r="L6239">
        <v>0.35</v>
      </c>
      <c r="M6239">
        <v>35490</v>
      </c>
      <c r="N6239">
        <v>34500</v>
      </c>
      <c r="O6239">
        <v>990</v>
      </c>
      <c r="P6239">
        <v>2.79</v>
      </c>
      <c r="Q6239" t="s">
        <v>48</v>
      </c>
      <c r="R6239" t="str">
        <f t="shared" si="97"/>
        <v>H2</v>
      </c>
    </row>
    <row r="6240" spans="1:18" x14ac:dyDescent="0.35">
      <c r="A6240" t="s">
        <v>8027</v>
      </c>
      <c r="B6240" s="1">
        <v>45960</v>
      </c>
      <c r="C6240" t="s">
        <v>7124</v>
      </c>
      <c r="D6240" t="s">
        <v>27</v>
      </c>
      <c r="E6240" t="s">
        <v>20</v>
      </c>
      <c r="F6240" t="s">
        <v>21</v>
      </c>
      <c r="G6240" t="s">
        <v>22</v>
      </c>
      <c r="H6240" t="s">
        <v>23</v>
      </c>
      <c r="I6240">
        <v>2</v>
      </c>
      <c r="J6240">
        <v>81100</v>
      </c>
      <c r="K6240">
        <v>61800</v>
      </c>
      <c r="L6240">
        <v>0.17</v>
      </c>
      <c r="M6240">
        <v>134626</v>
      </c>
      <c r="N6240">
        <v>123600</v>
      </c>
      <c r="O6240">
        <v>11026</v>
      </c>
      <c r="P6240">
        <v>8.19</v>
      </c>
      <c r="Q6240" t="s">
        <v>48</v>
      </c>
      <c r="R6240" t="str">
        <f t="shared" si="97"/>
        <v>H2</v>
      </c>
    </row>
    <row r="6241" spans="1:18" x14ac:dyDescent="0.35">
      <c r="A6241" t="s">
        <v>8028</v>
      </c>
      <c r="B6241" s="1">
        <v>45960</v>
      </c>
      <c r="C6241" t="s">
        <v>4515</v>
      </c>
      <c r="D6241" t="s">
        <v>27</v>
      </c>
      <c r="E6241" t="s">
        <v>73</v>
      </c>
      <c r="F6241" t="s">
        <v>74</v>
      </c>
      <c r="G6241" t="s">
        <v>39</v>
      </c>
      <c r="H6241" t="s">
        <v>40</v>
      </c>
      <c r="I6241">
        <v>1</v>
      </c>
      <c r="J6241">
        <v>62700</v>
      </c>
      <c r="K6241">
        <v>40100</v>
      </c>
      <c r="L6241">
        <v>0.16</v>
      </c>
      <c r="M6241">
        <v>52668</v>
      </c>
      <c r="N6241">
        <v>40100</v>
      </c>
      <c r="O6241">
        <v>12568</v>
      </c>
      <c r="P6241">
        <v>23.86</v>
      </c>
      <c r="Q6241" t="s">
        <v>41</v>
      </c>
      <c r="R6241" t="str">
        <f t="shared" si="97"/>
        <v>H2</v>
      </c>
    </row>
    <row r="6242" spans="1:18" x14ac:dyDescent="0.35">
      <c r="A6242" t="s">
        <v>8029</v>
      </c>
      <c r="B6242" s="1">
        <v>45960</v>
      </c>
      <c r="C6242" t="s">
        <v>88</v>
      </c>
      <c r="D6242" t="s">
        <v>19</v>
      </c>
      <c r="E6242" t="s">
        <v>79</v>
      </c>
      <c r="F6242" t="s">
        <v>47</v>
      </c>
      <c r="G6242" t="s">
        <v>33</v>
      </c>
      <c r="H6242" t="s">
        <v>34</v>
      </c>
      <c r="I6242">
        <v>1</v>
      </c>
      <c r="J6242">
        <v>56500</v>
      </c>
      <c r="K6242">
        <v>35300</v>
      </c>
      <c r="L6242">
        <v>0.17</v>
      </c>
      <c r="M6242">
        <v>46895</v>
      </c>
      <c r="N6242">
        <v>35300</v>
      </c>
      <c r="O6242">
        <v>11595</v>
      </c>
      <c r="P6242">
        <v>24.73</v>
      </c>
      <c r="Q6242" t="s">
        <v>24</v>
      </c>
      <c r="R6242" t="str">
        <f t="shared" si="97"/>
        <v>H2</v>
      </c>
    </row>
    <row r="6243" spans="1:18" x14ac:dyDescent="0.35">
      <c r="A6243" t="s">
        <v>8030</v>
      </c>
      <c r="B6243" s="1">
        <v>45960</v>
      </c>
      <c r="C6243" t="s">
        <v>3835</v>
      </c>
      <c r="D6243" t="s">
        <v>27</v>
      </c>
      <c r="E6243" t="s">
        <v>63</v>
      </c>
      <c r="F6243" t="s">
        <v>47</v>
      </c>
      <c r="G6243" t="s">
        <v>39</v>
      </c>
      <c r="H6243" t="s">
        <v>23</v>
      </c>
      <c r="I6243">
        <v>1</v>
      </c>
      <c r="J6243">
        <v>76600</v>
      </c>
      <c r="K6243">
        <v>53900</v>
      </c>
      <c r="L6243">
        <v>0.23</v>
      </c>
      <c r="M6243">
        <v>58982</v>
      </c>
      <c r="N6243">
        <v>53900</v>
      </c>
      <c r="O6243">
        <v>5082</v>
      </c>
      <c r="P6243">
        <v>8.6199999999999992</v>
      </c>
      <c r="Q6243" t="s">
        <v>41</v>
      </c>
      <c r="R6243" t="str">
        <f t="shared" si="97"/>
        <v>H2</v>
      </c>
    </row>
    <row r="6244" spans="1:18" x14ac:dyDescent="0.35">
      <c r="A6244" t="s">
        <v>8031</v>
      </c>
      <c r="B6244" s="1">
        <v>45960</v>
      </c>
      <c r="C6244" t="s">
        <v>1154</v>
      </c>
      <c r="D6244" t="s">
        <v>19</v>
      </c>
      <c r="E6244" t="s">
        <v>73</v>
      </c>
      <c r="F6244" t="s">
        <v>74</v>
      </c>
      <c r="G6244" t="s">
        <v>22</v>
      </c>
      <c r="H6244" t="s">
        <v>23</v>
      </c>
      <c r="I6244">
        <v>4</v>
      </c>
      <c r="J6244">
        <v>62600</v>
      </c>
      <c r="K6244">
        <v>40500</v>
      </c>
      <c r="L6244">
        <v>0.15</v>
      </c>
      <c r="M6244">
        <v>212840</v>
      </c>
      <c r="N6244">
        <v>162000</v>
      </c>
      <c r="O6244">
        <v>50840</v>
      </c>
      <c r="P6244">
        <v>23.89</v>
      </c>
      <c r="Q6244" t="s">
        <v>41</v>
      </c>
      <c r="R6244" t="str">
        <f t="shared" si="97"/>
        <v>H2</v>
      </c>
    </row>
    <row r="6245" spans="1:18" x14ac:dyDescent="0.35">
      <c r="A6245" t="s">
        <v>8032</v>
      </c>
      <c r="B6245" s="1">
        <v>45960</v>
      </c>
      <c r="C6245" t="s">
        <v>1204</v>
      </c>
      <c r="D6245" t="s">
        <v>19</v>
      </c>
      <c r="E6245" t="s">
        <v>20</v>
      </c>
      <c r="F6245" t="s">
        <v>21</v>
      </c>
      <c r="G6245" t="s">
        <v>33</v>
      </c>
      <c r="H6245" t="s">
        <v>34</v>
      </c>
      <c r="I6245">
        <v>1</v>
      </c>
      <c r="J6245">
        <v>83700</v>
      </c>
      <c r="K6245">
        <v>61400</v>
      </c>
      <c r="L6245">
        <v>0.15</v>
      </c>
      <c r="M6245">
        <v>71145</v>
      </c>
      <c r="N6245">
        <v>61400</v>
      </c>
      <c r="O6245">
        <v>9745</v>
      </c>
      <c r="P6245">
        <v>13.7</v>
      </c>
      <c r="Q6245" t="s">
        <v>41</v>
      </c>
      <c r="R6245" t="str">
        <f t="shared" si="97"/>
        <v>H2</v>
      </c>
    </row>
    <row r="6246" spans="1:18" x14ac:dyDescent="0.35">
      <c r="A6246" t="s">
        <v>8033</v>
      </c>
      <c r="B6246" s="1">
        <v>45960</v>
      </c>
      <c r="C6246" t="s">
        <v>1118</v>
      </c>
      <c r="D6246" t="s">
        <v>19</v>
      </c>
      <c r="E6246" t="s">
        <v>60</v>
      </c>
      <c r="F6246" t="s">
        <v>21</v>
      </c>
      <c r="G6246" t="s">
        <v>22</v>
      </c>
      <c r="H6246" t="s">
        <v>40</v>
      </c>
      <c r="I6246">
        <v>1</v>
      </c>
      <c r="J6246">
        <v>44100</v>
      </c>
      <c r="K6246">
        <v>30800</v>
      </c>
      <c r="L6246">
        <v>0.13</v>
      </c>
      <c r="M6246">
        <v>38367</v>
      </c>
      <c r="N6246">
        <v>30800</v>
      </c>
      <c r="O6246">
        <v>7567</v>
      </c>
      <c r="P6246">
        <v>19.72</v>
      </c>
      <c r="Q6246" t="s">
        <v>24</v>
      </c>
      <c r="R6246" t="str">
        <f t="shared" si="97"/>
        <v>H2</v>
      </c>
    </row>
    <row r="6247" spans="1:18" x14ac:dyDescent="0.35">
      <c r="A6247" t="s">
        <v>8034</v>
      </c>
      <c r="B6247" s="1">
        <v>45960</v>
      </c>
      <c r="C6247" t="s">
        <v>6141</v>
      </c>
      <c r="D6247" t="s">
        <v>27</v>
      </c>
      <c r="E6247" t="s">
        <v>57</v>
      </c>
      <c r="F6247" t="s">
        <v>38</v>
      </c>
      <c r="G6247" t="s">
        <v>33</v>
      </c>
      <c r="H6247" t="s">
        <v>23</v>
      </c>
      <c r="I6247">
        <v>1</v>
      </c>
      <c r="J6247">
        <v>50400</v>
      </c>
      <c r="K6247">
        <v>29100</v>
      </c>
      <c r="L6247">
        <v>0.19</v>
      </c>
      <c r="M6247">
        <v>40824</v>
      </c>
      <c r="N6247">
        <v>29100</v>
      </c>
      <c r="O6247">
        <v>11724</v>
      </c>
      <c r="P6247">
        <v>28.72</v>
      </c>
      <c r="Q6247" t="s">
        <v>41</v>
      </c>
      <c r="R6247" t="str">
        <f t="shared" si="97"/>
        <v>H2</v>
      </c>
    </row>
    <row r="6248" spans="1:18" x14ac:dyDescent="0.35">
      <c r="A6248" t="s">
        <v>8035</v>
      </c>
      <c r="B6248" s="1">
        <v>45960</v>
      </c>
      <c r="C6248" t="s">
        <v>8036</v>
      </c>
      <c r="D6248" t="s">
        <v>19</v>
      </c>
      <c r="E6248" t="s">
        <v>73</v>
      </c>
      <c r="F6248" t="s">
        <v>74</v>
      </c>
      <c r="G6248" t="s">
        <v>33</v>
      </c>
      <c r="H6248" t="s">
        <v>23</v>
      </c>
      <c r="I6248">
        <v>2</v>
      </c>
      <c r="J6248">
        <v>61900</v>
      </c>
      <c r="K6248">
        <v>41100</v>
      </c>
      <c r="L6248">
        <v>0.2</v>
      </c>
      <c r="M6248">
        <v>99040</v>
      </c>
      <c r="N6248">
        <v>82200</v>
      </c>
      <c r="O6248">
        <v>16840</v>
      </c>
      <c r="P6248">
        <v>17</v>
      </c>
      <c r="Q6248" t="s">
        <v>48</v>
      </c>
      <c r="R6248" t="str">
        <f t="shared" si="97"/>
        <v>H2</v>
      </c>
    </row>
    <row r="6249" spans="1:18" x14ac:dyDescent="0.35">
      <c r="A6249" t="s">
        <v>8037</v>
      </c>
      <c r="B6249" s="1">
        <v>45961</v>
      </c>
      <c r="C6249" t="s">
        <v>4818</v>
      </c>
      <c r="D6249" t="s">
        <v>27</v>
      </c>
      <c r="E6249" t="s">
        <v>63</v>
      </c>
      <c r="F6249" t="s">
        <v>47</v>
      </c>
      <c r="G6249" t="s">
        <v>33</v>
      </c>
      <c r="H6249" t="s">
        <v>23</v>
      </c>
      <c r="I6249">
        <v>3</v>
      </c>
      <c r="J6249">
        <v>81900</v>
      </c>
      <c r="K6249">
        <v>53700</v>
      </c>
      <c r="L6249">
        <v>0.12</v>
      </c>
      <c r="M6249">
        <v>216216</v>
      </c>
      <c r="N6249">
        <v>161100</v>
      </c>
      <c r="O6249">
        <v>55116</v>
      </c>
      <c r="P6249">
        <v>25.49</v>
      </c>
      <c r="Q6249" t="s">
        <v>24</v>
      </c>
      <c r="R6249" t="str">
        <f t="shared" si="97"/>
        <v>H2</v>
      </c>
    </row>
    <row r="6250" spans="1:18" x14ac:dyDescent="0.35">
      <c r="A6250" t="s">
        <v>8038</v>
      </c>
      <c r="B6250" s="1">
        <v>45961</v>
      </c>
      <c r="C6250" t="s">
        <v>1504</v>
      </c>
      <c r="D6250" t="s">
        <v>27</v>
      </c>
      <c r="E6250" t="s">
        <v>84</v>
      </c>
      <c r="F6250" t="s">
        <v>21</v>
      </c>
      <c r="G6250" t="s">
        <v>29</v>
      </c>
      <c r="H6250" t="s">
        <v>23</v>
      </c>
      <c r="I6250">
        <v>4</v>
      </c>
      <c r="J6250">
        <v>33000</v>
      </c>
      <c r="K6250">
        <v>21500</v>
      </c>
      <c r="L6250">
        <v>0.1</v>
      </c>
      <c r="M6250">
        <v>118800</v>
      </c>
      <c r="N6250">
        <v>86000</v>
      </c>
      <c r="O6250">
        <v>32800</v>
      </c>
      <c r="P6250">
        <v>27.61</v>
      </c>
      <c r="Q6250" t="s">
        <v>24</v>
      </c>
      <c r="R6250" t="str">
        <f t="shared" si="97"/>
        <v>H2</v>
      </c>
    </row>
    <row r="6251" spans="1:18" x14ac:dyDescent="0.35">
      <c r="A6251" t="s">
        <v>8039</v>
      </c>
      <c r="B6251" s="1">
        <v>45961</v>
      </c>
      <c r="C6251" t="s">
        <v>4583</v>
      </c>
      <c r="D6251" t="s">
        <v>27</v>
      </c>
      <c r="E6251" t="s">
        <v>60</v>
      </c>
      <c r="F6251" t="s">
        <v>21</v>
      </c>
      <c r="G6251" t="s">
        <v>29</v>
      </c>
      <c r="H6251" t="s">
        <v>40</v>
      </c>
      <c r="I6251">
        <v>1</v>
      </c>
      <c r="J6251">
        <v>44500</v>
      </c>
      <c r="K6251">
        <v>30200</v>
      </c>
      <c r="L6251">
        <v>0.15</v>
      </c>
      <c r="M6251">
        <v>37825</v>
      </c>
      <c r="N6251">
        <v>30200</v>
      </c>
      <c r="O6251">
        <v>7625</v>
      </c>
      <c r="P6251">
        <v>20.16</v>
      </c>
      <c r="Q6251" t="s">
        <v>24</v>
      </c>
      <c r="R6251" t="str">
        <f t="shared" si="97"/>
        <v>H2</v>
      </c>
    </row>
    <row r="6252" spans="1:18" x14ac:dyDescent="0.35">
      <c r="A6252" t="s">
        <v>8040</v>
      </c>
      <c r="B6252" s="1">
        <v>45961</v>
      </c>
      <c r="C6252" t="s">
        <v>1453</v>
      </c>
      <c r="D6252" t="s">
        <v>19</v>
      </c>
      <c r="E6252" t="s">
        <v>46</v>
      </c>
      <c r="F6252" t="s">
        <v>47</v>
      </c>
      <c r="G6252" t="s">
        <v>22</v>
      </c>
      <c r="H6252" t="s">
        <v>23</v>
      </c>
      <c r="I6252">
        <v>2</v>
      </c>
      <c r="J6252">
        <v>53900</v>
      </c>
      <c r="K6252">
        <v>33400</v>
      </c>
      <c r="L6252">
        <v>0.18</v>
      </c>
      <c r="M6252">
        <v>88396</v>
      </c>
      <c r="N6252">
        <v>66800</v>
      </c>
      <c r="O6252">
        <v>21596</v>
      </c>
      <c r="P6252">
        <v>24.43</v>
      </c>
      <c r="Q6252" t="s">
        <v>24</v>
      </c>
      <c r="R6252" t="str">
        <f t="shared" si="97"/>
        <v>H2</v>
      </c>
    </row>
    <row r="6253" spans="1:18" x14ac:dyDescent="0.35">
      <c r="A6253" t="s">
        <v>8041</v>
      </c>
      <c r="B6253" s="1">
        <v>45961</v>
      </c>
      <c r="C6253" t="s">
        <v>105</v>
      </c>
      <c r="D6253" t="s">
        <v>27</v>
      </c>
      <c r="E6253" t="s">
        <v>84</v>
      </c>
      <c r="F6253" t="s">
        <v>21</v>
      </c>
      <c r="G6253" t="s">
        <v>29</v>
      </c>
      <c r="H6253" t="s">
        <v>23</v>
      </c>
      <c r="I6253">
        <v>2</v>
      </c>
      <c r="J6253">
        <v>31600</v>
      </c>
      <c r="K6253">
        <v>21000</v>
      </c>
      <c r="L6253">
        <v>0.27</v>
      </c>
      <c r="M6253">
        <v>46136</v>
      </c>
      <c r="N6253">
        <v>42000</v>
      </c>
      <c r="O6253">
        <v>4136</v>
      </c>
      <c r="P6253">
        <v>8.9600000000000009</v>
      </c>
      <c r="Q6253" t="s">
        <v>30</v>
      </c>
      <c r="R6253" t="str">
        <f t="shared" si="97"/>
        <v>H2</v>
      </c>
    </row>
    <row r="6254" spans="1:18" x14ac:dyDescent="0.35">
      <c r="A6254" t="s">
        <v>8042</v>
      </c>
      <c r="B6254" s="1">
        <v>45961</v>
      </c>
      <c r="C6254" t="s">
        <v>619</v>
      </c>
      <c r="D6254" t="s">
        <v>19</v>
      </c>
      <c r="E6254" t="s">
        <v>79</v>
      </c>
      <c r="F6254" t="s">
        <v>47</v>
      </c>
      <c r="G6254" t="s">
        <v>22</v>
      </c>
      <c r="H6254" t="s">
        <v>40</v>
      </c>
      <c r="I6254">
        <v>3</v>
      </c>
      <c r="J6254">
        <v>55000</v>
      </c>
      <c r="K6254">
        <v>35500</v>
      </c>
      <c r="L6254">
        <v>0.35</v>
      </c>
      <c r="M6254">
        <v>107250</v>
      </c>
      <c r="N6254">
        <v>106500</v>
      </c>
      <c r="O6254">
        <v>750</v>
      </c>
      <c r="P6254">
        <v>0.7</v>
      </c>
      <c r="Q6254" t="s">
        <v>24</v>
      </c>
      <c r="R6254" t="str">
        <f t="shared" si="97"/>
        <v>H2</v>
      </c>
    </row>
    <row r="6255" spans="1:18" x14ac:dyDescent="0.35">
      <c r="A6255" t="s">
        <v>8043</v>
      </c>
      <c r="B6255" s="1">
        <v>45961</v>
      </c>
      <c r="C6255" t="s">
        <v>5584</v>
      </c>
      <c r="D6255" t="s">
        <v>19</v>
      </c>
      <c r="E6255" t="s">
        <v>73</v>
      </c>
      <c r="F6255" t="s">
        <v>74</v>
      </c>
      <c r="G6255" t="s">
        <v>93</v>
      </c>
      <c r="H6255" t="s">
        <v>23</v>
      </c>
      <c r="I6255">
        <v>2</v>
      </c>
      <c r="J6255">
        <v>64200</v>
      </c>
      <c r="K6255">
        <v>39700</v>
      </c>
      <c r="L6255">
        <v>0.15</v>
      </c>
      <c r="M6255">
        <v>109140</v>
      </c>
      <c r="N6255">
        <v>79400</v>
      </c>
      <c r="O6255">
        <v>29740</v>
      </c>
      <c r="P6255">
        <v>27.25</v>
      </c>
      <c r="Q6255" t="s">
        <v>30</v>
      </c>
      <c r="R6255" t="str">
        <f t="shared" si="97"/>
        <v>H2</v>
      </c>
    </row>
    <row r="6256" spans="1:18" x14ac:dyDescent="0.35">
      <c r="A6256" t="s">
        <v>8044</v>
      </c>
      <c r="B6256" s="1">
        <v>45961</v>
      </c>
      <c r="C6256" t="s">
        <v>1282</v>
      </c>
      <c r="D6256" t="s">
        <v>27</v>
      </c>
      <c r="E6256" t="s">
        <v>68</v>
      </c>
      <c r="F6256" t="s">
        <v>47</v>
      </c>
      <c r="G6256" t="s">
        <v>33</v>
      </c>
      <c r="H6256" t="s">
        <v>40</v>
      </c>
      <c r="I6256">
        <v>4</v>
      </c>
      <c r="J6256">
        <v>29700</v>
      </c>
      <c r="K6256">
        <v>19300</v>
      </c>
      <c r="L6256">
        <v>0.15</v>
      </c>
      <c r="M6256">
        <v>100980</v>
      </c>
      <c r="N6256">
        <v>77200</v>
      </c>
      <c r="O6256">
        <v>23780</v>
      </c>
      <c r="P6256">
        <v>23.55</v>
      </c>
      <c r="Q6256" t="s">
        <v>48</v>
      </c>
      <c r="R6256" t="str">
        <f t="shared" si="97"/>
        <v>H2</v>
      </c>
    </row>
    <row r="6257" spans="1:18" x14ac:dyDescent="0.35">
      <c r="A6257" t="s">
        <v>8045</v>
      </c>
      <c r="B6257" s="1">
        <v>45961</v>
      </c>
      <c r="C6257" t="s">
        <v>4523</v>
      </c>
      <c r="D6257" t="s">
        <v>27</v>
      </c>
      <c r="E6257" t="s">
        <v>108</v>
      </c>
      <c r="F6257" t="s">
        <v>47</v>
      </c>
      <c r="G6257" t="s">
        <v>29</v>
      </c>
      <c r="H6257" t="s">
        <v>23</v>
      </c>
      <c r="I6257">
        <v>4</v>
      </c>
      <c r="J6257">
        <v>69600</v>
      </c>
      <c r="K6257">
        <v>45100</v>
      </c>
      <c r="L6257">
        <v>0.08</v>
      </c>
      <c r="M6257">
        <v>256128</v>
      </c>
      <c r="N6257">
        <v>180400</v>
      </c>
      <c r="O6257">
        <v>75728</v>
      </c>
      <c r="P6257">
        <v>29.57</v>
      </c>
      <c r="Q6257" t="s">
        <v>41</v>
      </c>
      <c r="R6257" t="str">
        <f t="shared" si="97"/>
        <v>H2</v>
      </c>
    </row>
    <row r="6258" spans="1:18" x14ac:dyDescent="0.35">
      <c r="A6258" t="s">
        <v>8046</v>
      </c>
      <c r="B6258" s="1">
        <v>45961</v>
      </c>
      <c r="C6258" t="s">
        <v>3609</v>
      </c>
      <c r="D6258" t="s">
        <v>19</v>
      </c>
      <c r="E6258" t="s">
        <v>60</v>
      </c>
      <c r="F6258" t="s">
        <v>21</v>
      </c>
      <c r="G6258" t="s">
        <v>29</v>
      </c>
      <c r="H6258" t="s">
        <v>23</v>
      </c>
      <c r="I6258">
        <v>2</v>
      </c>
      <c r="J6258">
        <v>44400</v>
      </c>
      <c r="K6258">
        <v>29400</v>
      </c>
      <c r="L6258">
        <v>0.24</v>
      </c>
      <c r="M6258">
        <v>67488</v>
      </c>
      <c r="N6258">
        <v>58800</v>
      </c>
      <c r="O6258">
        <v>8688</v>
      </c>
      <c r="P6258">
        <v>12.87</v>
      </c>
      <c r="Q6258" t="s">
        <v>41</v>
      </c>
      <c r="R6258" t="str">
        <f t="shared" si="97"/>
        <v>H2</v>
      </c>
    </row>
    <row r="6259" spans="1:18" x14ac:dyDescent="0.35">
      <c r="A6259" t="s">
        <v>8047</v>
      </c>
      <c r="B6259" s="1">
        <v>45961</v>
      </c>
      <c r="C6259" t="s">
        <v>6080</v>
      </c>
      <c r="D6259" t="s">
        <v>19</v>
      </c>
      <c r="E6259" t="s">
        <v>28</v>
      </c>
      <c r="F6259" t="s">
        <v>21</v>
      </c>
      <c r="G6259" t="s">
        <v>93</v>
      </c>
      <c r="H6259" t="s">
        <v>23</v>
      </c>
      <c r="I6259">
        <v>2</v>
      </c>
      <c r="J6259">
        <v>18600</v>
      </c>
      <c r="K6259">
        <v>11500</v>
      </c>
      <c r="L6259">
        <v>0.34</v>
      </c>
      <c r="M6259">
        <v>24552</v>
      </c>
      <c r="N6259">
        <v>23000</v>
      </c>
      <c r="O6259">
        <v>1552</v>
      </c>
      <c r="P6259">
        <v>6.32</v>
      </c>
      <c r="Q6259" t="s">
        <v>41</v>
      </c>
      <c r="R6259" t="str">
        <f t="shared" si="97"/>
        <v>H2</v>
      </c>
    </row>
    <row r="6260" spans="1:18" x14ac:dyDescent="0.35">
      <c r="A6260" t="s">
        <v>8048</v>
      </c>
      <c r="B6260" s="1">
        <v>45961</v>
      </c>
      <c r="C6260" t="s">
        <v>2821</v>
      </c>
      <c r="D6260" t="s">
        <v>19</v>
      </c>
      <c r="E6260" t="s">
        <v>115</v>
      </c>
      <c r="F6260" t="s">
        <v>38</v>
      </c>
      <c r="G6260" t="s">
        <v>22</v>
      </c>
      <c r="H6260" t="s">
        <v>40</v>
      </c>
      <c r="I6260">
        <v>2</v>
      </c>
      <c r="J6260">
        <v>42700</v>
      </c>
      <c r="K6260">
        <v>26600</v>
      </c>
      <c r="L6260">
        <v>0.12</v>
      </c>
      <c r="M6260">
        <v>75152</v>
      </c>
      <c r="N6260">
        <v>53200</v>
      </c>
      <c r="O6260">
        <v>21952</v>
      </c>
      <c r="P6260">
        <v>29.21</v>
      </c>
      <c r="Q6260" t="s">
        <v>41</v>
      </c>
      <c r="R6260" t="str">
        <f t="shared" si="97"/>
        <v>H2</v>
      </c>
    </row>
    <row r="6261" spans="1:18" x14ac:dyDescent="0.35">
      <c r="A6261" t="s">
        <v>8049</v>
      </c>
      <c r="B6261" s="1">
        <v>45961</v>
      </c>
      <c r="C6261" t="s">
        <v>2226</v>
      </c>
      <c r="D6261" t="s">
        <v>27</v>
      </c>
      <c r="E6261" t="s">
        <v>79</v>
      </c>
      <c r="F6261" t="s">
        <v>47</v>
      </c>
      <c r="G6261" t="s">
        <v>29</v>
      </c>
      <c r="H6261" t="s">
        <v>23</v>
      </c>
      <c r="I6261">
        <v>1</v>
      </c>
      <c r="J6261">
        <v>57100</v>
      </c>
      <c r="K6261">
        <v>36300</v>
      </c>
      <c r="L6261">
        <v>0.18</v>
      </c>
      <c r="M6261">
        <v>46822</v>
      </c>
      <c r="N6261">
        <v>36300</v>
      </c>
      <c r="O6261">
        <v>10522</v>
      </c>
      <c r="P6261">
        <v>22.47</v>
      </c>
      <c r="Q6261" t="s">
        <v>41</v>
      </c>
      <c r="R6261" t="str">
        <f t="shared" si="97"/>
        <v>H2</v>
      </c>
    </row>
    <row r="6262" spans="1:18" x14ac:dyDescent="0.35">
      <c r="A6262" t="s">
        <v>8050</v>
      </c>
      <c r="B6262" s="1">
        <v>45961</v>
      </c>
      <c r="C6262" t="s">
        <v>5452</v>
      </c>
      <c r="D6262" t="s">
        <v>27</v>
      </c>
      <c r="E6262" t="s">
        <v>108</v>
      </c>
      <c r="F6262" t="s">
        <v>47</v>
      </c>
      <c r="G6262" t="s">
        <v>93</v>
      </c>
      <c r="H6262" t="s">
        <v>34</v>
      </c>
      <c r="I6262">
        <v>1</v>
      </c>
      <c r="J6262">
        <v>67400</v>
      </c>
      <c r="K6262">
        <v>46000</v>
      </c>
      <c r="L6262">
        <v>0.28000000000000003</v>
      </c>
      <c r="M6262">
        <v>48528</v>
      </c>
      <c r="N6262">
        <v>46000</v>
      </c>
      <c r="O6262">
        <v>2528</v>
      </c>
      <c r="P6262">
        <v>5.21</v>
      </c>
      <c r="Q6262" t="s">
        <v>24</v>
      </c>
      <c r="R6262" t="str">
        <f t="shared" si="97"/>
        <v>H2</v>
      </c>
    </row>
    <row r="6263" spans="1:18" x14ac:dyDescent="0.35">
      <c r="A6263" t="s">
        <v>8051</v>
      </c>
      <c r="B6263" s="1">
        <v>45961</v>
      </c>
      <c r="C6263" t="s">
        <v>1982</v>
      </c>
      <c r="D6263" t="s">
        <v>27</v>
      </c>
      <c r="E6263" t="s">
        <v>123</v>
      </c>
      <c r="F6263" t="s">
        <v>21</v>
      </c>
      <c r="G6263" t="s">
        <v>22</v>
      </c>
      <c r="H6263" t="s">
        <v>40</v>
      </c>
      <c r="I6263">
        <v>1</v>
      </c>
      <c r="J6263">
        <v>192500</v>
      </c>
      <c r="K6263">
        <v>138900</v>
      </c>
      <c r="L6263">
        <v>0.11</v>
      </c>
      <c r="M6263">
        <v>171325</v>
      </c>
      <c r="N6263">
        <v>138900</v>
      </c>
      <c r="O6263">
        <v>32425</v>
      </c>
      <c r="P6263">
        <v>18.93</v>
      </c>
      <c r="Q6263" t="s">
        <v>30</v>
      </c>
      <c r="R6263" t="str">
        <f t="shared" si="97"/>
        <v>H2</v>
      </c>
    </row>
    <row r="6264" spans="1:18" x14ac:dyDescent="0.35">
      <c r="A6264" t="s">
        <v>8052</v>
      </c>
      <c r="B6264" s="1">
        <v>45961</v>
      </c>
      <c r="C6264" t="s">
        <v>1243</v>
      </c>
      <c r="D6264" t="s">
        <v>19</v>
      </c>
      <c r="E6264" t="s">
        <v>20</v>
      </c>
      <c r="F6264" t="s">
        <v>21</v>
      </c>
      <c r="G6264" t="s">
        <v>33</v>
      </c>
      <c r="H6264" t="s">
        <v>40</v>
      </c>
      <c r="I6264">
        <v>1</v>
      </c>
      <c r="J6264">
        <v>87100</v>
      </c>
      <c r="K6264">
        <v>62100</v>
      </c>
      <c r="L6264">
        <v>0.16</v>
      </c>
      <c r="M6264">
        <v>73164</v>
      </c>
      <c r="N6264">
        <v>62100</v>
      </c>
      <c r="O6264">
        <v>11064</v>
      </c>
      <c r="P6264">
        <v>15.12</v>
      </c>
      <c r="Q6264" t="s">
        <v>41</v>
      </c>
      <c r="R6264" t="str">
        <f t="shared" si="97"/>
        <v>H2</v>
      </c>
    </row>
    <row r="6265" spans="1:18" x14ac:dyDescent="0.35">
      <c r="A6265" t="s">
        <v>8053</v>
      </c>
      <c r="B6265" s="1">
        <v>45961</v>
      </c>
      <c r="C6265" t="s">
        <v>2049</v>
      </c>
      <c r="D6265" t="s">
        <v>19</v>
      </c>
      <c r="E6265" t="s">
        <v>242</v>
      </c>
      <c r="F6265" t="s">
        <v>74</v>
      </c>
      <c r="G6265" t="s">
        <v>29</v>
      </c>
      <c r="H6265" t="s">
        <v>23</v>
      </c>
      <c r="I6265">
        <v>1</v>
      </c>
      <c r="J6265">
        <v>39100</v>
      </c>
      <c r="K6265">
        <v>24900</v>
      </c>
      <c r="L6265">
        <v>0.22</v>
      </c>
      <c r="M6265">
        <v>30498</v>
      </c>
      <c r="N6265">
        <v>24900</v>
      </c>
      <c r="O6265">
        <v>5598</v>
      </c>
      <c r="P6265">
        <v>18.36</v>
      </c>
      <c r="Q6265" t="s">
        <v>41</v>
      </c>
      <c r="R6265" t="str">
        <f t="shared" si="97"/>
        <v>H2</v>
      </c>
    </row>
    <row r="6266" spans="1:18" x14ac:dyDescent="0.35">
      <c r="A6266" t="s">
        <v>8054</v>
      </c>
      <c r="B6266" s="1">
        <v>45962</v>
      </c>
      <c r="C6266" t="s">
        <v>1623</v>
      </c>
      <c r="D6266" t="s">
        <v>19</v>
      </c>
      <c r="E6266" t="s">
        <v>20</v>
      </c>
      <c r="F6266" t="s">
        <v>21</v>
      </c>
      <c r="G6266" t="s">
        <v>22</v>
      </c>
      <c r="H6266" t="s">
        <v>40</v>
      </c>
      <c r="I6266">
        <v>1</v>
      </c>
      <c r="J6266">
        <v>87900</v>
      </c>
      <c r="K6266">
        <v>62000</v>
      </c>
      <c r="L6266">
        <v>0.16</v>
      </c>
      <c r="M6266">
        <v>73836</v>
      </c>
      <c r="N6266">
        <v>62000</v>
      </c>
      <c r="O6266">
        <v>11836</v>
      </c>
      <c r="P6266">
        <v>16.03</v>
      </c>
      <c r="Q6266" t="s">
        <v>48</v>
      </c>
      <c r="R6266" t="str">
        <f t="shared" si="97"/>
        <v>H2</v>
      </c>
    </row>
    <row r="6267" spans="1:18" x14ac:dyDescent="0.35">
      <c r="A6267" t="s">
        <v>8055</v>
      </c>
      <c r="B6267" s="1">
        <v>45962</v>
      </c>
      <c r="C6267" t="s">
        <v>1011</v>
      </c>
      <c r="D6267" t="s">
        <v>27</v>
      </c>
      <c r="E6267" t="s">
        <v>79</v>
      </c>
      <c r="F6267" t="s">
        <v>47</v>
      </c>
      <c r="G6267" t="s">
        <v>29</v>
      </c>
      <c r="H6267" t="s">
        <v>40</v>
      </c>
      <c r="I6267">
        <v>2</v>
      </c>
      <c r="J6267">
        <v>51800</v>
      </c>
      <c r="K6267">
        <v>36400</v>
      </c>
      <c r="L6267">
        <v>0.06</v>
      </c>
      <c r="M6267">
        <v>97384</v>
      </c>
      <c r="N6267">
        <v>72800</v>
      </c>
      <c r="O6267">
        <v>24584</v>
      </c>
      <c r="P6267">
        <v>25.24</v>
      </c>
      <c r="Q6267" t="s">
        <v>24</v>
      </c>
      <c r="R6267" t="str">
        <f t="shared" si="97"/>
        <v>H2</v>
      </c>
    </row>
    <row r="6268" spans="1:18" x14ac:dyDescent="0.35">
      <c r="A6268" t="s">
        <v>8056</v>
      </c>
      <c r="B6268" s="1">
        <v>45962</v>
      </c>
      <c r="C6268" t="s">
        <v>5249</v>
      </c>
      <c r="D6268" t="s">
        <v>19</v>
      </c>
      <c r="E6268" t="s">
        <v>28</v>
      </c>
      <c r="F6268" t="s">
        <v>21</v>
      </c>
      <c r="G6268" t="s">
        <v>22</v>
      </c>
      <c r="H6268" t="s">
        <v>23</v>
      </c>
      <c r="I6268">
        <v>3</v>
      </c>
      <c r="J6268">
        <v>18700</v>
      </c>
      <c r="K6268">
        <v>11600</v>
      </c>
      <c r="L6268">
        <v>0.18</v>
      </c>
      <c r="M6268">
        <v>46002</v>
      </c>
      <c r="N6268">
        <v>34800</v>
      </c>
      <c r="O6268">
        <v>11202</v>
      </c>
      <c r="P6268">
        <v>24.35</v>
      </c>
      <c r="Q6268" t="s">
        <v>24</v>
      </c>
      <c r="R6268" t="str">
        <f t="shared" si="97"/>
        <v>H2</v>
      </c>
    </row>
    <row r="6269" spans="1:18" x14ac:dyDescent="0.35">
      <c r="A6269" t="s">
        <v>8057</v>
      </c>
      <c r="B6269" s="1">
        <v>45962</v>
      </c>
      <c r="C6269" t="s">
        <v>1797</v>
      </c>
      <c r="D6269" t="s">
        <v>19</v>
      </c>
      <c r="E6269" t="s">
        <v>79</v>
      </c>
      <c r="F6269" t="s">
        <v>47</v>
      </c>
      <c r="G6269" t="s">
        <v>33</v>
      </c>
      <c r="H6269" t="s">
        <v>23</v>
      </c>
      <c r="I6269">
        <v>2</v>
      </c>
      <c r="J6269">
        <v>55100</v>
      </c>
      <c r="K6269">
        <v>36200</v>
      </c>
      <c r="L6269">
        <v>0.09</v>
      </c>
      <c r="M6269">
        <v>100282</v>
      </c>
      <c r="N6269">
        <v>72400</v>
      </c>
      <c r="O6269">
        <v>27882</v>
      </c>
      <c r="P6269">
        <v>27.8</v>
      </c>
      <c r="Q6269" t="s">
        <v>41</v>
      </c>
      <c r="R6269" t="str">
        <f t="shared" si="97"/>
        <v>H2</v>
      </c>
    </row>
    <row r="6270" spans="1:18" x14ac:dyDescent="0.35">
      <c r="A6270" t="s">
        <v>8058</v>
      </c>
      <c r="B6270" s="1">
        <v>45962</v>
      </c>
      <c r="C6270" t="s">
        <v>2850</v>
      </c>
      <c r="D6270" t="s">
        <v>27</v>
      </c>
      <c r="E6270" t="s">
        <v>37</v>
      </c>
      <c r="F6270" t="s">
        <v>38</v>
      </c>
      <c r="G6270" t="s">
        <v>33</v>
      </c>
      <c r="H6270" t="s">
        <v>23</v>
      </c>
      <c r="I6270">
        <v>2</v>
      </c>
      <c r="J6270">
        <v>34100</v>
      </c>
      <c r="K6270">
        <v>21800</v>
      </c>
      <c r="L6270">
        <v>0.12</v>
      </c>
      <c r="M6270">
        <v>60016</v>
      </c>
      <c r="N6270">
        <v>43600</v>
      </c>
      <c r="O6270">
        <v>16416</v>
      </c>
      <c r="P6270">
        <v>27.35</v>
      </c>
      <c r="Q6270" t="s">
        <v>30</v>
      </c>
      <c r="R6270" t="str">
        <f t="shared" si="97"/>
        <v>H2</v>
      </c>
    </row>
    <row r="6271" spans="1:18" x14ac:dyDescent="0.35">
      <c r="A6271" t="s">
        <v>8059</v>
      </c>
      <c r="B6271" s="1">
        <v>45962</v>
      </c>
      <c r="C6271" t="s">
        <v>513</v>
      </c>
      <c r="D6271" t="s">
        <v>19</v>
      </c>
      <c r="E6271" t="s">
        <v>37</v>
      </c>
      <c r="F6271" t="s">
        <v>38</v>
      </c>
      <c r="G6271" t="s">
        <v>93</v>
      </c>
      <c r="H6271" t="s">
        <v>23</v>
      </c>
      <c r="I6271">
        <v>3</v>
      </c>
      <c r="J6271">
        <v>35100</v>
      </c>
      <c r="K6271">
        <v>22000</v>
      </c>
      <c r="L6271">
        <v>0.1</v>
      </c>
      <c r="M6271">
        <v>94770</v>
      </c>
      <c r="N6271">
        <v>66000</v>
      </c>
      <c r="O6271">
        <v>28770</v>
      </c>
      <c r="P6271">
        <v>30.36</v>
      </c>
      <c r="Q6271" t="s">
        <v>41</v>
      </c>
      <c r="R6271" t="str">
        <f t="shared" si="97"/>
        <v>H2</v>
      </c>
    </row>
    <row r="6272" spans="1:18" x14ac:dyDescent="0.35">
      <c r="A6272" t="s">
        <v>8060</v>
      </c>
      <c r="B6272" s="1">
        <v>45962</v>
      </c>
      <c r="C6272" t="s">
        <v>3737</v>
      </c>
      <c r="D6272" t="s">
        <v>27</v>
      </c>
      <c r="E6272" t="s">
        <v>84</v>
      </c>
      <c r="F6272" t="s">
        <v>21</v>
      </c>
      <c r="G6272" t="s">
        <v>29</v>
      </c>
      <c r="H6272" t="s">
        <v>40</v>
      </c>
      <c r="I6272">
        <v>1</v>
      </c>
      <c r="J6272">
        <v>32200</v>
      </c>
      <c r="K6272">
        <v>21100</v>
      </c>
      <c r="L6272">
        <v>0.3</v>
      </c>
      <c r="M6272">
        <v>22540</v>
      </c>
      <c r="N6272">
        <v>21100</v>
      </c>
      <c r="O6272">
        <v>1440</v>
      </c>
      <c r="P6272">
        <v>6.39</v>
      </c>
      <c r="Q6272" t="s">
        <v>48</v>
      </c>
      <c r="R6272" t="str">
        <f t="shared" si="97"/>
        <v>H2</v>
      </c>
    </row>
    <row r="6273" spans="1:18" x14ac:dyDescent="0.35">
      <c r="A6273" t="s">
        <v>8061</v>
      </c>
      <c r="B6273" s="1">
        <v>45962</v>
      </c>
      <c r="C6273" t="s">
        <v>2281</v>
      </c>
      <c r="D6273" t="s">
        <v>19</v>
      </c>
      <c r="E6273" t="s">
        <v>63</v>
      </c>
      <c r="F6273" t="s">
        <v>47</v>
      </c>
      <c r="G6273" t="s">
        <v>33</v>
      </c>
      <c r="H6273" t="s">
        <v>23</v>
      </c>
      <c r="I6273">
        <v>2</v>
      </c>
      <c r="J6273">
        <v>81000</v>
      </c>
      <c r="K6273">
        <v>53800</v>
      </c>
      <c r="L6273">
        <v>0.2</v>
      </c>
      <c r="M6273">
        <v>129600</v>
      </c>
      <c r="N6273">
        <v>107600</v>
      </c>
      <c r="O6273">
        <v>22000</v>
      </c>
      <c r="P6273">
        <v>16.98</v>
      </c>
      <c r="Q6273" t="s">
        <v>41</v>
      </c>
      <c r="R6273" t="str">
        <f t="shared" si="97"/>
        <v>H2</v>
      </c>
    </row>
    <row r="6274" spans="1:18" x14ac:dyDescent="0.35">
      <c r="A6274" t="s">
        <v>8062</v>
      </c>
      <c r="B6274" s="1">
        <v>45962</v>
      </c>
      <c r="C6274" t="s">
        <v>2888</v>
      </c>
      <c r="D6274" t="s">
        <v>27</v>
      </c>
      <c r="E6274" t="s">
        <v>84</v>
      </c>
      <c r="F6274" t="s">
        <v>21</v>
      </c>
      <c r="G6274" t="s">
        <v>33</v>
      </c>
      <c r="H6274" t="s">
        <v>23</v>
      </c>
      <c r="I6274">
        <v>2</v>
      </c>
      <c r="J6274">
        <v>32200</v>
      </c>
      <c r="K6274">
        <v>20900</v>
      </c>
      <c r="L6274">
        <v>0.34</v>
      </c>
      <c r="M6274">
        <v>42504</v>
      </c>
      <c r="N6274">
        <v>41800</v>
      </c>
      <c r="O6274">
        <v>704</v>
      </c>
      <c r="P6274">
        <v>1.66</v>
      </c>
      <c r="Q6274" t="s">
        <v>41</v>
      </c>
      <c r="R6274" t="str">
        <f t="shared" si="97"/>
        <v>H2</v>
      </c>
    </row>
    <row r="6275" spans="1:18" x14ac:dyDescent="0.35">
      <c r="A6275" t="s">
        <v>8063</v>
      </c>
      <c r="B6275" s="1">
        <v>45962</v>
      </c>
      <c r="C6275" t="s">
        <v>2047</v>
      </c>
      <c r="D6275" t="s">
        <v>27</v>
      </c>
      <c r="E6275" t="s">
        <v>79</v>
      </c>
      <c r="F6275" t="s">
        <v>47</v>
      </c>
      <c r="G6275" t="s">
        <v>29</v>
      </c>
      <c r="H6275" t="s">
        <v>23</v>
      </c>
      <c r="I6275">
        <v>1</v>
      </c>
      <c r="J6275">
        <v>55200</v>
      </c>
      <c r="K6275">
        <v>36300</v>
      </c>
      <c r="L6275">
        <v>0.15</v>
      </c>
      <c r="M6275">
        <v>46920</v>
      </c>
      <c r="N6275">
        <v>36300</v>
      </c>
      <c r="O6275">
        <v>10620</v>
      </c>
      <c r="P6275">
        <v>22.63</v>
      </c>
      <c r="Q6275" t="s">
        <v>41</v>
      </c>
      <c r="R6275" t="str">
        <f t="shared" ref="R6275:R6338" si="98">IF(MONTH(B6275)&lt;=6,"H1","H2")</f>
        <v>H2</v>
      </c>
    </row>
    <row r="6276" spans="1:18" x14ac:dyDescent="0.35">
      <c r="A6276" t="s">
        <v>8064</v>
      </c>
      <c r="B6276" s="1">
        <v>45962</v>
      </c>
      <c r="C6276" t="s">
        <v>368</v>
      </c>
      <c r="D6276" t="s">
        <v>19</v>
      </c>
      <c r="E6276" t="s">
        <v>60</v>
      </c>
      <c r="F6276" t="s">
        <v>21</v>
      </c>
      <c r="G6276" t="s">
        <v>93</v>
      </c>
      <c r="H6276" t="s">
        <v>23</v>
      </c>
      <c r="I6276">
        <v>1</v>
      </c>
      <c r="J6276">
        <v>46900</v>
      </c>
      <c r="K6276">
        <v>30100</v>
      </c>
      <c r="L6276">
        <v>0.13</v>
      </c>
      <c r="M6276">
        <v>40803</v>
      </c>
      <c r="N6276">
        <v>30100</v>
      </c>
      <c r="O6276">
        <v>10703</v>
      </c>
      <c r="P6276">
        <v>26.23</v>
      </c>
      <c r="Q6276" t="s">
        <v>48</v>
      </c>
      <c r="R6276" t="str">
        <f t="shared" si="98"/>
        <v>H2</v>
      </c>
    </row>
    <row r="6277" spans="1:18" x14ac:dyDescent="0.35">
      <c r="A6277" t="s">
        <v>8065</v>
      </c>
      <c r="B6277" s="1">
        <v>45962</v>
      </c>
      <c r="C6277" t="s">
        <v>4900</v>
      </c>
      <c r="D6277" t="s">
        <v>27</v>
      </c>
      <c r="E6277" t="s">
        <v>20</v>
      </c>
      <c r="F6277" t="s">
        <v>21</v>
      </c>
      <c r="G6277" t="s">
        <v>39</v>
      </c>
      <c r="H6277" t="s">
        <v>23</v>
      </c>
      <c r="I6277">
        <v>2</v>
      </c>
      <c r="J6277">
        <v>87700</v>
      </c>
      <c r="K6277">
        <v>62700</v>
      </c>
      <c r="L6277">
        <v>0.16</v>
      </c>
      <c r="M6277">
        <v>147336</v>
      </c>
      <c r="N6277">
        <v>125400</v>
      </c>
      <c r="O6277">
        <v>21936</v>
      </c>
      <c r="P6277">
        <v>14.89</v>
      </c>
      <c r="Q6277" t="s">
        <v>41</v>
      </c>
      <c r="R6277" t="str">
        <f t="shared" si="98"/>
        <v>H2</v>
      </c>
    </row>
    <row r="6278" spans="1:18" x14ac:dyDescent="0.35">
      <c r="A6278" t="s">
        <v>8066</v>
      </c>
      <c r="B6278" s="1">
        <v>45962</v>
      </c>
      <c r="C6278" t="s">
        <v>861</v>
      </c>
      <c r="D6278" t="s">
        <v>27</v>
      </c>
      <c r="E6278" t="s">
        <v>73</v>
      </c>
      <c r="F6278" t="s">
        <v>74</v>
      </c>
      <c r="G6278" t="s">
        <v>39</v>
      </c>
      <c r="H6278" t="s">
        <v>40</v>
      </c>
      <c r="I6278">
        <v>4</v>
      </c>
      <c r="J6278">
        <v>62800</v>
      </c>
      <c r="K6278">
        <v>41500</v>
      </c>
      <c r="L6278">
        <v>0.09</v>
      </c>
      <c r="M6278">
        <v>228592</v>
      </c>
      <c r="N6278">
        <v>166000</v>
      </c>
      <c r="O6278">
        <v>62592</v>
      </c>
      <c r="P6278">
        <v>27.38</v>
      </c>
      <c r="Q6278" t="s">
        <v>48</v>
      </c>
      <c r="R6278" t="str">
        <f t="shared" si="98"/>
        <v>H2</v>
      </c>
    </row>
    <row r="6279" spans="1:18" x14ac:dyDescent="0.35">
      <c r="A6279" t="s">
        <v>8067</v>
      </c>
      <c r="B6279" s="1">
        <v>45962</v>
      </c>
      <c r="C6279" t="s">
        <v>1403</v>
      </c>
      <c r="D6279" t="s">
        <v>27</v>
      </c>
      <c r="E6279" t="s">
        <v>37</v>
      </c>
      <c r="F6279" t="s">
        <v>38</v>
      </c>
      <c r="G6279" t="s">
        <v>33</v>
      </c>
      <c r="H6279" t="s">
        <v>34</v>
      </c>
      <c r="I6279">
        <v>2</v>
      </c>
      <c r="J6279">
        <v>33600</v>
      </c>
      <c r="K6279">
        <v>21800</v>
      </c>
      <c r="L6279">
        <v>0.13</v>
      </c>
      <c r="M6279">
        <v>58464</v>
      </c>
      <c r="N6279">
        <v>43600</v>
      </c>
      <c r="O6279">
        <v>14864</v>
      </c>
      <c r="P6279">
        <v>25.42</v>
      </c>
      <c r="Q6279" t="s">
        <v>30</v>
      </c>
      <c r="R6279" t="str">
        <f t="shared" si="98"/>
        <v>H2</v>
      </c>
    </row>
    <row r="6280" spans="1:18" x14ac:dyDescent="0.35">
      <c r="A6280" t="s">
        <v>8068</v>
      </c>
      <c r="B6280" s="1">
        <v>45962</v>
      </c>
      <c r="C6280" t="s">
        <v>237</v>
      </c>
      <c r="D6280" t="s">
        <v>27</v>
      </c>
      <c r="E6280" t="s">
        <v>73</v>
      </c>
      <c r="F6280" t="s">
        <v>74</v>
      </c>
      <c r="G6280" t="s">
        <v>39</v>
      </c>
      <c r="H6280" t="s">
        <v>23</v>
      </c>
      <c r="I6280">
        <v>1</v>
      </c>
      <c r="J6280">
        <v>61400</v>
      </c>
      <c r="K6280">
        <v>41300</v>
      </c>
      <c r="L6280">
        <v>0.14000000000000001</v>
      </c>
      <c r="M6280">
        <v>52804</v>
      </c>
      <c r="N6280">
        <v>41300</v>
      </c>
      <c r="O6280">
        <v>11504</v>
      </c>
      <c r="P6280">
        <v>21.79</v>
      </c>
      <c r="Q6280" t="s">
        <v>24</v>
      </c>
      <c r="R6280" t="str">
        <f t="shared" si="98"/>
        <v>H2</v>
      </c>
    </row>
    <row r="6281" spans="1:18" x14ac:dyDescent="0.35">
      <c r="A6281" t="s">
        <v>8069</v>
      </c>
      <c r="B6281" s="1">
        <v>45962</v>
      </c>
      <c r="C6281" t="s">
        <v>1510</v>
      </c>
      <c r="D6281" t="s">
        <v>27</v>
      </c>
      <c r="E6281" t="s">
        <v>37</v>
      </c>
      <c r="F6281" t="s">
        <v>38</v>
      </c>
      <c r="G6281" t="s">
        <v>33</v>
      </c>
      <c r="H6281" t="s">
        <v>34</v>
      </c>
      <c r="I6281">
        <v>4</v>
      </c>
      <c r="J6281">
        <v>35200</v>
      </c>
      <c r="K6281">
        <v>22500</v>
      </c>
      <c r="L6281">
        <v>0.18</v>
      </c>
      <c r="M6281">
        <v>115456</v>
      </c>
      <c r="N6281">
        <v>90000</v>
      </c>
      <c r="O6281">
        <v>25456</v>
      </c>
      <c r="P6281">
        <v>22.05</v>
      </c>
      <c r="Q6281" t="s">
        <v>41</v>
      </c>
      <c r="R6281" t="str">
        <f t="shared" si="98"/>
        <v>H2</v>
      </c>
    </row>
    <row r="6282" spans="1:18" x14ac:dyDescent="0.35">
      <c r="A6282" t="s">
        <v>8070</v>
      </c>
      <c r="B6282" s="1">
        <v>45962</v>
      </c>
      <c r="C6282" t="s">
        <v>1698</v>
      </c>
      <c r="D6282" t="s">
        <v>19</v>
      </c>
      <c r="E6282" t="s">
        <v>63</v>
      </c>
      <c r="F6282" t="s">
        <v>47</v>
      </c>
      <c r="G6282" t="s">
        <v>29</v>
      </c>
      <c r="H6282" t="s">
        <v>40</v>
      </c>
      <c r="I6282">
        <v>1</v>
      </c>
      <c r="J6282">
        <v>79000</v>
      </c>
      <c r="K6282">
        <v>51500</v>
      </c>
      <c r="L6282">
        <v>0.3</v>
      </c>
      <c r="M6282">
        <v>55300</v>
      </c>
      <c r="N6282">
        <v>51500</v>
      </c>
      <c r="O6282">
        <v>3800</v>
      </c>
      <c r="P6282">
        <v>6.87</v>
      </c>
      <c r="Q6282" t="s">
        <v>30</v>
      </c>
      <c r="R6282" t="str">
        <f t="shared" si="98"/>
        <v>H2</v>
      </c>
    </row>
    <row r="6283" spans="1:18" x14ac:dyDescent="0.35">
      <c r="A6283" t="s">
        <v>8071</v>
      </c>
      <c r="B6283" s="1">
        <v>45963</v>
      </c>
      <c r="C6283" t="s">
        <v>2108</v>
      </c>
      <c r="D6283" t="s">
        <v>27</v>
      </c>
      <c r="E6283" t="s">
        <v>46</v>
      </c>
      <c r="F6283" t="s">
        <v>47</v>
      </c>
      <c r="G6283" t="s">
        <v>29</v>
      </c>
      <c r="H6283" t="s">
        <v>23</v>
      </c>
      <c r="I6283">
        <v>2</v>
      </c>
      <c r="J6283">
        <v>50200</v>
      </c>
      <c r="K6283">
        <v>35900</v>
      </c>
      <c r="L6283">
        <v>0.14000000000000001</v>
      </c>
      <c r="M6283">
        <v>86344</v>
      </c>
      <c r="N6283">
        <v>71800</v>
      </c>
      <c r="O6283">
        <v>14544</v>
      </c>
      <c r="P6283">
        <v>16.84</v>
      </c>
      <c r="Q6283" t="s">
        <v>41</v>
      </c>
      <c r="R6283" t="str">
        <f t="shared" si="98"/>
        <v>H2</v>
      </c>
    </row>
    <row r="6284" spans="1:18" x14ac:dyDescent="0.35">
      <c r="A6284" t="s">
        <v>8072</v>
      </c>
      <c r="B6284" s="1">
        <v>45963</v>
      </c>
      <c r="C6284" t="s">
        <v>2852</v>
      </c>
      <c r="D6284" t="s">
        <v>27</v>
      </c>
      <c r="E6284" t="s">
        <v>63</v>
      </c>
      <c r="F6284" t="s">
        <v>47</v>
      </c>
      <c r="G6284" t="s">
        <v>29</v>
      </c>
      <c r="H6284" t="s">
        <v>23</v>
      </c>
      <c r="I6284">
        <v>1</v>
      </c>
      <c r="J6284">
        <v>77700</v>
      </c>
      <c r="K6284">
        <v>52000</v>
      </c>
      <c r="L6284">
        <v>0.22</v>
      </c>
      <c r="M6284">
        <v>60606</v>
      </c>
      <c r="N6284">
        <v>52000</v>
      </c>
      <c r="O6284">
        <v>8606</v>
      </c>
      <c r="P6284">
        <v>14.2</v>
      </c>
      <c r="Q6284" t="s">
        <v>24</v>
      </c>
      <c r="R6284" t="str">
        <f t="shared" si="98"/>
        <v>H2</v>
      </c>
    </row>
    <row r="6285" spans="1:18" x14ac:dyDescent="0.35">
      <c r="A6285" t="s">
        <v>8073</v>
      </c>
      <c r="B6285" s="1">
        <v>45963</v>
      </c>
      <c r="C6285" t="s">
        <v>1951</v>
      </c>
      <c r="D6285" t="s">
        <v>27</v>
      </c>
      <c r="E6285" t="s">
        <v>84</v>
      </c>
      <c r="F6285" t="s">
        <v>21</v>
      </c>
      <c r="G6285" t="s">
        <v>33</v>
      </c>
      <c r="H6285" t="s">
        <v>40</v>
      </c>
      <c r="I6285">
        <v>3</v>
      </c>
      <c r="J6285">
        <v>31400</v>
      </c>
      <c r="K6285">
        <v>21400</v>
      </c>
      <c r="L6285">
        <v>0.1</v>
      </c>
      <c r="M6285">
        <v>84780</v>
      </c>
      <c r="N6285">
        <v>64200</v>
      </c>
      <c r="O6285">
        <v>20580</v>
      </c>
      <c r="P6285">
        <v>24.27</v>
      </c>
      <c r="Q6285" t="s">
        <v>30</v>
      </c>
      <c r="R6285" t="str">
        <f t="shared" si="98"/>
        <v>H2</v>
      </c>
    </row>
    <row r="6286" spans="1:18" x14ac:dyDescent="0.35">
      <c r="A6286" t="s">
        <v>8074</v>
      </c>
      <c r="B6286" s="1">
        <v>45963</v>
      </c>
      <c r="C6286" t="s">
        <v>8075</v>
      </c>
      <c r="D6286" t="s">
        <v>27</v>
      </c>
      <c r="E6286" t="s">
        <v>123</v>
      </c>
      <c r="F6286" t="s">
        <v>21</v>
      </c>
      <c r="G6286" t="s">
        <v>33</v>
      </c>
      <c r="H6286" t="s">
        <v>40</v>
      </c>
      <c r="I6286">
        <v>3</v>
      </c>
      <c r="J6286">
        <v>185400</v>
      </c>
      <c r="K6286">
        <v>138700</v>
      </c>
      <c r="L6286">
        <v>0.14000000000000001</v>
      </c>
      <c r="M6286">
        <v>478332</v>
      </c>
      <c r="N6286">
        <v>416100</v>
      </c>
      <c r="O6286">
        <v>62232</v>
      </c>
      <c r="P6286">
        <v>13.01</v>
      </c>
      <c r="Q6286" t="s">
        <v>48</v>
      </c>
      <c r="R6286" t="str">
        <f t="shared" si="98"/>
        <v>H2</v>
      </c>
    </row>
    <row r="6287" spans="1:18" x14ac:dyDescent="0.35">
      <c r="A6287" t="s">
        <v>8076</v>
      </c>
      <c r="B6287" s="1">
        <v>45963</v>
      </c>
      <c r="C6287" t="s">
        <v>6212</v>
      </c>
      <c r="D6287" t="s">
        <v>27</v>
      </c>
      <c r="E6287" t="s">
        <v>63</v>
      </c>
      <c r="F6287" t="s">
        <v>47</v>
      </c>
      <c r="G6287" t="s">
        <v>93</v>
      </c>
      <c r="H6287" t="s">
        <v>23</v>
      </c>
      <c r="I6287">
        <v>3</v>
      </c>
      <c r="J6287">
        <v>83100</v>
      </c>
      <c r="K6287">
        <v>54000</v>
      </c>
      <c r="L6287">
        <v>0.11</v>
      </c>
      <c r="M6287">
        <v>221877</v>
      </c>
      <c r="N6287">
        <v>162000</v>
      </c>
      <c r="O6287">
        <v>59877</v>
      </c>
      <c r="P6287">
        <v>26.99</v>
      </c>
      <c r="Q6287" t="s">
        <v>41</v>
      </c>
      <c r="R6287" t="str">
        <f t="shared" si="98"/>
        <v>H2</v>
      </c>
    </row>
    <row r="6288" spans="1:18" x14ac:dyDescent="0.35">
      <c r="A6288" t="s">
        <v>8077</v>
      </c>
      <c r="B6288" s="1">
        <v>45963</v>
      </c>
      <c r="C6288" t="s">
        <v>549</v>
      </c>
      <c r="D6288" t="s">
        <v>27</v>
      </c>
      <c r="E6288" t="s">
        <v>20</v>
      </c>
      <c r="F6288" t="s">
        <v>21</v>
      </c>
      <c r="G6288" t="s">
        <v>39</v>
      </c>
      <c r="H6288" t="s">
        <v>40</v>
      </c>
      <c r="I6288">
        <v>2</v>
      </c>
      <c r="J6288">
        <v>81700</v>
      </c>
      <c r="K6288">
        <v>63300</v>
      </c>
      <c r="L6288">
        <v>0.09</v>
      </c>
      <c r="M6288">
        <v>148694</v>
      </c>
      <c r="N6288">
        <v>126600</v>
      </c>
      <c r="O6288">
        <v>22094</v>
      </c>
      <c r="P6288">
        <v>14.86</v>
      </c>
      <c r="Q6288" t="s">
        <v>24</v>
      </c>
      <c r="R6288" t="str">
        <f t="shared" si="98"/>
        <v>H2</v>
      </c>
    </row>
    <row r="6289" spans="1:18" x14ac:dyDescent="0.35">
      <c r="A6289" t="s">
        <v>8078</v>
      </c>
      <c r="B6289" s="1">
        <v>45963</v>
      </c>
      <c r="C6289" t="s">
        <v>324</v>
      </c>
      <c r="D6289" t="s">
        <v>19</v>
      </c>
      <c r="E6289" t="s">
        <v>68</v>
      </c>
      <c r="F6289" t="s">
        <v>47</v>
      </c>
      <c r="G6289" t="s">
        <v>39</v>
      </c>
      <c r="H6289" t="s">
        <v>23</v>
      </c>
      <c r="I6289">
        <v>2</v>
      </c>
      <c r="J6289">
        <v>30200</v>
      </c>
      <c r="K6289">
        <v>19600</v>
      </c>
      <c r="L6289">
        <v>0.1</v>
      </c>
      <c r="M6289">
        <v>54360</v>
      </c>
      <c r="N6289">
        <v>39200</v>
      </c>
      <c r="O6289">
        <v>15160</v>
      </c>
      <c r="P6289">
        <v>27.89</v>
      </c>
      <c r="Q6289" t="s">
        <v>41</v>
      </c>
      <c r="R6289" t="str">
        <f t="shared" si="98"/>
        <v>H2</v>
      </c>
    </row>
    <row r="6290" spans="1:18" x14ac:dyDescent="0.35">
      <c r="A6290" t="s">
        <v>8079</v>
      </c>
      <c r="B6290" s="1">
        <v>45963</v>
      </c>
      <c r="C6290" t="s">
        <v>6134</v>
      </c>
      <c r="D6290" t="s">
        <v>27</v>
      </c>
      <c r="E6290" t="s">
        <v>115</v>
      </c>
      <c r="F6290" t="s">
        <v>38</v>
      </c>
      <c r="G6290" t="s">
        <v>29</v>
      </c>
      <c r="H6290" t="s">
        <v>34</v>
      </c>
      <c r="I6290">
        <v>1</v>
      </c>
      <c r="J6290">
        <v>41500</v>
      </c>
      <c r="K6290">
        <v>27200</v>
      </c>
      <c r="L6290">
        <v>0.17</v>
      </c>
      <c r="M6290">
        <v>34445</v>
      </c>
      <c r="N6290">
        <v>27200</v>
      </c>
      <c r="O6290">
        <v>7245</v>
      </c>
      <c r="P6290">
        <v>21.03</v>
      </c>
      <c r="Q6290" t="s">
        <v>41</v>
      </c>
      <c r="R6290" t="str">
        <f t="shared" si="98"/>
        <v>H2</v>
      </c>
    </row>
    <row r="6291" spans="1:18" x14ac:dyDescent="0.35">
      <c r="A6291" t="s">
        <v>8080</v>
      </c>
      <c r="B6291" s="1">
        <v>45963</v>
      </c>
      <c r="C6291" t="s">
        <v>3774</v>
      </c>
      <c r="D6291" t="s">
        <v>19</v>
      </c>
      <c r="E6291" t="s">
        <v>79</v>
      </c>
      <c r="F6291" t="s">
        <v>47</v>
      </c>
      <c r="G6291" t="s">
        <v>93</v>
      </c>
      <c r="H6291" t="s">
        <v>40</v>
      </c>
      <c r="I6291">
        <v>2</v>
      </c>
      <c r="J6291">
        <v>56800</v>
      </c>
      <c r="K6291">
        <v>36800</v>
      </c>
      <c r="L6291">
        <v>0.27</v>
      </c>
      <c r="M6291">
        <v>82928</v>
      </c>
      <c r="N6291">
        <v>73600</v>
      </c>
      <c r="O6291">
        <v>9328</v>
      </c>
      <c r="P6291">
        <v>11.25</v>
      </c>
      <c r="Q6291" t="s">
        <v>48</v>
      </c>
      <c r="R6291" t="str">
        <f t="shared" si="98"/>
        <v>H2</v>
      </c>
    </row>
    <row r="6292" spans="1:18" x14ac:dyDescent="0.35">
      <c r="A6292" t="s">
        <v>8081</v>
      </c>
      <c r="B6292" s="1">
        <v>45963</v>
      </c>
      <c r="C6292" t="s">
        <v>3382</v>
      </c>
      <c r="D6292" t="s">
        <v>19</v>
      </c>
      <c r="E6292" t="s">
        <v>84</v>
      </c>
      <c r="F6292" t="s">
        <v>21</v>
      </c>
      <c r="G6292" t="s">
        <v>33</v>
      </c>
      <c r="H6292" t="s">
        <v>23</v>
      </c>
      <c r="I6292">
        <v>2</v>
      </c>
      <c r="J6292">
        <v>31700</v>
      </c>
      <c r="K6292">
        <v>20900</v>
      </c>
      <c r="L6292">
        <v>0.14000000000000001</v>
      </c>
      <c r="M6292">
        <v>54524</v>
      </c>
      <c r="N6292">
        <v>41800</v>
      </c>
      <c r="O6292">
        <v>12724</v>
      </c>
      <c r="P6292">
        <v>23.34</v>
      </c>
      <c r="Q6292" t="s">
        <v>24</v>
      </c>
      <c r="R6292" t="str">
        <f t="shared" si="98"/>
        <v>H2</v>
      </c>
    </row>
    <row r="6293" spans="1:18" x14ac:dyDescent="0.35">
      <c r="A6293" t="s">
        <v>8082</v>
      </c>
      <c r="B6293" s="1">
        <v>45963</v>
      </c>
      <c r="C6293" t="s">
        <v>2380</v>
      </c>
      <c r="D6293" t="s">
        <v>27</v>
      </c>
      <c r="E6293" t="s">
        <v>79</v>
      </c>
      <c r="F6293" t="s">
        <v>47</v>
      </c>
      <c r="G6293" t="s">
        <v>33</v>
      </c>
      <c r="H6293" t="s">
        <v>23</v>
      </c>
      <c r="I6293">
        <v>1</v>
      </c>
      <c r="J6293">
        <v>54300</v>
      </c>
      <c r="K6293">
        <v>36700</v>
      </c>
      <c r="L6293">
        <v>0.15</v>
      </c>
      <c r="M6293">
        <v>46155</v>
      </c>
      <c r="N6293">
        <v>36700</v>
      </c>
      <c r="O6293">
        <v>9455</v>
      </c>
      <c r="P6293">
        <v>20.49</v>
      </c>
      <c r="Q6293" t="s">
        <v>41</v>
      </c>
      <c r="R6293" t="str">
        <f t="shared" si="98"/>
        <v>H2</v>
      </c>
    </row>
    <row r="6294" spans="1:18" x14ac:dyDescent="0.35">
      <c r="A6294" t="s">
        <v>8083</v>
      </c>
      <c r="B6294" s="1">
        <v>45963</v>
      </c>
      <c r="C6294" t="s">
        <v>2223</v>
      </c>
      <c r="D6294" t="s">
        <v>27</v>
      </c>
      <c r="E6294" t="s">
        <v>242</v>
      </c>
      <c r="F6294" t="s">
        <v>74</v>
      </c>
      <c r="G6294" t="s">
        <v>33</v>
      </c>
      <c r="H6294" t="s">
        <v>40</v>
      </c>
      <c r="I6294">
        <v>2</v>
      </c>
      <c r="J6294">
        <v>38600</v>
      </c>
      <c r="K6294">
        <v>24200</v>
      </c>
      <c r="L6294">
        <v>0.24</v>
      </c>
      <c r="M6294">
        <v>58672</v>
      </c>
      <c r="N6294">
        <v>48400</v>
      </c>
      <c r="O6294">
        <v>10272</v>
      </c>
      <c r="P6294">
        <v>17.510000000000002</v>
      </c>
      <c r="Q6294" t="s">
        <v>24</v>
      </c>
      <c r="R6294" t="str">
        <f t="shared" si="98"/>
        <v>H2</v>
      </c>
    </row>
    <row r="6295" spans="1:18" x14ac:dyDescent="0.35">
      <c r="A6295" t="s">
        <v>8084</v>
      </c>
      <c r="B6295" s="1">
        <v>45963</v>
      </c>
      <c r="C6295" t="s">
        <v>3544</v>
      </c>
      <c r="D6295" t="s">
        <v>27</v>
      </c>
      <c r="E6295" t="s">
        <v>68</v>
      </c>
      <c r="F6295" t="s">
        <v>47</v>
      </c>
      <c r="G6295" t="s">
        <v>29</v>
      </c>
      <c r="H6295" t="s">
        <v>40</v>
      </c>
      <c r="I6295">
        <v>1</v>
      </c>
      <c r="J6295">
        <v>30400</v>
      </c>
      <c r="K6295">
        <v>18900</v>
      </c>
      <c r="L6295">
        <v>0.1</v>
      </c>
      <c r="M6295">
        <v>27360</v>
      </c>
      <c r="N6295">
        <v>18900</v>
      </c>
      <c r="O6295">
        <v>8460</v>
      </c>
      <c r="P6295">
        <v>30.92</v>
      </c>
      <c r="Q6295" t="s">
        <v>41</v>
      </c>
      <c r="R6295" t="str">
        <f t="shared" si="98"/>
        <v>H2</v>
      </c>
    </row>
    <row r="6296" spans="1:18" x14ac:dyDescent="0.35">
      <c r="A6296" t="s">
        <v>8085</v>
      </c>
      <c r="B6296" s="1">
        <v>45963</v>
      </c>
      <c r="C6296" t="s">
        <v>359</v>
      </c>
      <c r="D6296" t="s">
        <v>27</v>
      </c>
      <c r="E6296" t="s">
        <v>68</v>
      </c>
      <c r="F6296" t="s">
        <v>47</v>
      </c>
      <c r="G6296" t="s">
        <v>33</v>
      </c>
      <c r="H6296" t="s">
        <v>23</v>
      </c>
      <c r="I6296">
        <v>1</v>
      </c>
      <c r="J6296">
        <v>30000</v>
      </c>
      <c r="K6296">
        <v>19400</v>
      </c>
      <c r="L6296">
        <v>0.24</v>
      </c>
      <c r="M6296">
        <v>22800</v>
      </c>
      <c r="N6296">
        <v>19400</v>
      </c>
      <c r="O6296">
        <v>3400</v>
      </c>
      <c r="P6296">
        <v>14.91</v>
      </c>
      <c r="Q6296" t="s">
        <v>48</v>
      </c>
      <c r="R6296" t="str">
        <f t="shared" si="98"/>
        <v>H2</v>
      </c>
    </row>
    <row r="6297" spans="1:18" x14ac:dyDescent="0.35">
      <c r="A6297" t="s">
        <v>8086</v>
      </c>
      <c r="B6297" s="1">
        <v>45963</v>
      </c>
      <c r="C6297" t="s">
        <v>7118</v>
      </c>
      <c r="D6297" t="s">
        <v>27</v>
      </c>
      <c r="E6297" t="s">
        <v>79</v>
      </c>
      <c r="F6297" t="s">
        <v>47</v>
      </c>
      <c r="G6297" t="s">
        <v>22</v>
      </c>
      <c r="H6297" t="s">
        <v>23</v>
      </c>
      <c r="I6297">
        <v>1</v>
      </c>
      <c r="J6297">
        <v>52500</v>
      </c>
      <c r="K6297">
        <v>34900</v>
      </c>
      <c r="L6297">
        <v>0.15</v>
      </c>
      <c r="M6297">
        <v>44625</v>
      </c>
      <c r="N6297">
        <v>34900</v>
      </c>
      <c r="O6297">
        <v>9725</v>
      </c>
      <c r="P6297">
        <v>21.79</v>
      </c>
      <c r="Q6297" t="s">
        <v>30</v>
      </c>
      <c r="R6297" t="str">
        <f t="shared" si="98"/>
        <v>H2</v>
      </c>
    </row>
    <row r="6298" spans="1:18" x14ac:dyDescent="0.35">
      <c r="A6298" t="s">
        <v>8087</v>
      </c>
      <c r="B6298" s="1">
        <v>45963</v>
      </c>
      <c r="C6298" t="s">
        <v>2850</v>
      </c>
      <c r="D6298" t="s">
        <v>27</v>
      </c>
      <c r="E6298" t="s">
        <v>57</v>
      </c>
      <c r="F6298" t="s">
        <v>38</v>
      </c>
      <c r="G6298" t="s">
        <v>39</v>
      </c>
      <c r="H6298" t="s">
        <v>23</v>
      </c>
      <c r="I6298">
        <v>3</v>
      </c>
      <c r="J6298">
        <v>48500</v>
      </c>
      <c r="K6298">
        <v>29500</v>
      </c>
      <c r="L6298">
        <v>0.24</v>
      </c>
      <c r="M6298">
        <v>110580</v>
      </c>
      <c r="N6298">
        <v>88500</v>
      </c>
      <c r="O6298">
        <v>22080</v>
      </c>
      <c r="P6298">
        <v>19.97</v>
      </c>
      <c r="Q6298" t="s">
        <v>41</v>
      </c>
      <c r="R6298" t="str">
        <f t="shared" si="98"/>
        <v>H2</v>
      </c>
    </row>
    <row r="6299" spans="1:18" x14ac:dyDescent="0.35">
      <c r="A6299" t="s">
        <v>8088</v>
      </c>
      <c r="B6299" s="1">
        <v>45963</v>
      </c>
      <c r="C6299" t="s">
        <v>1504</v>
      </c>
      <c r="D6299" t="s">
        <v>19</v>
      </c>
      <c r="E6299" t="s">
        <v>57</v>
      </c>
      <c r="F6299" t="s">
        <v>38</v>
      </c>
      <c r="G6299" t="s">
        <v>33</v>
      </c>
      <c r="H6299" t="s">
        <v>40</v>
      </c>
      <c r="I6299">
        <v>1</v>
      </c>
      <c r="J6299">
        <v>50200</v>
      </c>
      <c r="K6299">
        <v>30400</v>
      </c>
      <c r="L6299">
        <v>0.1</v>
      </c>
      <c r="M6299">
        <v>45180</v>
      </c>
      <c r="N6299">
        <v>30400</v>
      </c>
      <c r="O6299">
        <v>14780</v>
      </c>
      <c r="P6299">
        <v>32.71</v>
      </c>
      <c r="Q6299" t="s">
        <v>48</v>
      </c>
      <c r="R6299" t="str">
        <f t="shared" si="98"/>
        <v>H2</v>
      </c>
    </row>
    <row r="6300" spans="1:18" x14ac:dyDescent="0.35">
      <c r="A6300" t="s">
        <v>8089</v>
      </c>
      <c r="B6300" s="1">
        <v>45963</v>
      </c>
      <c r="C6300" t="s">
        <v>268</v>
      </c>
      <c r="D6300" t="s">
        <v>27</v>
      </c>
      <c r="E6300" t="s">
        <v>20</v>
      </c>
      <c r="F6300" t="s">
        <v>21</v>
      </c>
      <c r="G6300" t="s">
        <v>39</v>
      </c>
      <c r="H6300" t="s">
        <v>40</v>
      </c>
      <c r="I6300">
        <v>1</v>
      </c>
      <c r="J6300">
        <v>88100</v>
      </c>
      <c r="K6300">
        <v>62900</v>
      </c>
      <c r="L6300">
        <v>0.26</v>
      </c>
      <c r="M6300">
        <v>65194</v>
      </c>
      <c r="N6300">
        <v>62900</v>
      </c>
      <c r="O6300">
        <v>2294</v>
      </c>
      <c r="P6300">
        <v>3.52</v>
      </c>
      <c r="Q6300" t="s">
        <v>41</v>
      </c>
      <c r="R6300" t="str">
        <f t="shared" si="98"/>
        <v>H2</v>
      </c>
    </row>
    <row r="6301" spans="1:18" x14ac:dyDescent="0.35">
      <c r="A6301" t="s">
        <v>8090</v>
      </c>
      <c r="B6301" s="1">
        <v>45963</v>
      </c>
      <c r="C6301" t="s">
        <v>408</v>
      </c>
      <c r="D6301" t="s">
        <v>19</v>
      </c>
      <c r="E6301" t="s">
        <v>20</v>
      </c>
      <c r="F6301" t="s">
        <v>21</v>
      </c>
      <c r="G6301" t="s">
        <v>22</v>
      </c>
      <c r="H6301" t="s">
        <v>40</v>
      </c>
      <c r="I6301">
        <v>1</v>
      </c>
      <c r="J6301">
        <v>85500</v>
      </c>
      <c r="K6301">
        <v>61000</v>
      </c>
      <c r="L6301">
        <v>0.13</v>
      </c>
      <c r="M6301">
        <v>74385</v>
      </c>
      <c r="N6301">
        <v>61000</v>
      </c>
      <c r="O6301">
        <v>13385</v>
      </c>
      <c r="P6301">
        <v>17.989999999999998</v>
      </c>
      <c r="Q6301" t="s">
        <v>24</v>
      </c>
      <c r="R6301" t="str">
        <f t="shared" si="98"/>
        <v>H2</v>
      </c>
    </row>
    <row r="6302" spans="1:18" x14ac:dyDescent="0.35">
      <c r="A6302" t="s">
        <v>8091</v>
      </c>
      <c r="B6302" s="1">
        <v>45963</v>
      </c>
      <c r="C6302" t="s">
        <v>396</v>
      </c>
      <c r="D6302" t="s">
        <v>27</v>
      </c>
      <c r="E6302" t="s">
        <v>57</v>
      </c>
      <c r="F6302" t="s">
        <v>38</v>
      </c>
      <c r="G6302" t="s">
        <v>93</v>
      </c>
      <c r="H6302" t="s">
        <v>23</v>
      </c>
      <c r="I6302">
        <v>3</v>
      </c>
      <c r="J6302">
        <v>46000</v>
      </c>
      <c r="K6302">
        <v>29600</v>
      </c>
      <c r="L6302">
        <v>0.17</v>
      </c>
      <c r="M6302">
        <v>114540</v>
      </c>
      <c r="N6302">
        <v>88800</v>
      </c>
      <c r="O6302">
        <v>25740</v>
      </c>
      <c r="P6302">
        <v>22.47</v>
      </c>
      <c r="Q6302" t="s">
        <v>41</v>
      </c>
      <c r="R6302" t="str">
        <f t="shared" si="98"/>
        <v>H2</v>
      </c>
    </row>
    <row r="6303" spans="1:18" x14ac:dyDescent="0.35">
      <c r="A6303" t="s">
        <v>8092</v>
      </c>
      <c r="B6303" s="1">
        <v>45963</v>
      </c>
      <c r="C6303" t="s">
        <v>477</v>
      </c>
      <c r="D6303" t="s">
        <v>19</v>
      </c>
      <c r="E6303" t="s">
        <v>79</v>
      </c>
      <c r="F6303" t="s">
        <v>47</v>
      </c>
      <c r="G6303" t="s">
        <v>29</v>
      </c>
      <c r="H6303" t="s">
        <v>40</v>
      </c>
      <c r="I6303">
        <v>3</v>
      </c>
      <c r="J6303">
        <v>52600</v>
      </c>
      <c r="K6303">
        <v>35300</v>
      </c>
      <c r="L6303">
        <v>0.24</v>
      </c>
      <c r="M6303">
        <v>119928</v>
      </c>
      <c r="N6303">
        <v>105900</v>
      </c>
      <c r="O6303">
        <v>14028</v>
      </c>
      <c r="P6303">
        <v>11.7</v>
      </c>
      <c r="Q6303" t="s">
        <v>41</v>
      </c>
      <c r="R6303" t="str">
        <f t="shared" si="98"/>
        <v>H2</v>
      </c>
    </row>
    <row r="6304" spans="1:18" x14ac:dyDescent="0.35">
      <c r="A6304" t="s">
        <v>8093</v>
      </c>
      <c r="B6304" s="1">
        <v>45963</v>
      </c>
      <c r="C6304" t="s">
        <v>2918</v>
      </c>
      <c r="D6304" t="s">
        <v>19</v>
      </c>
      <c r="E6304" t="s">
        <v>37</v>
      </c>
      <c r="F6304" t="s">
        <v>38</v>
      </c>
      <c r="G6304" t="s">
        <v>29</v>
      </c>
      <c r="H6304" t="s">
        <v>34</v>
      </c>
      <c r="I6304">
        <v>3</v>
      </c>
      <c r="J6304">
        <v>34200</v>
      </c>
      <c r="K6304">
        <v>21900</v>
      </c>
      <c r="L6304">
        <v>0.2</v>
      </c>
      <c r="M6304">
        <v>82080</v>
      </c>
      <c r="N6304">
        <v>65700</v>
      </c>
      <c r="O6304">
        <v>16380</v>
      </c>
      <c r="P6304">
        <v>19.96</v>
      </c>
      <c r="Q6304" t="s">
        <v>41</v>
      </c>
      <c r="R6304" t="str">
        <f t="shared" si="98"/>
        <v>H2</v>
      </c>
    </row>
    <row r="6305" spans="1:18" x14ac:dyDescent="0.35">
      <c r="A6305" t="s">
        <v>8094</v>
      </c>
      <c r="B6305" s="1">
        <v>45963</v>
      </c>
      <c r="C6305" t="s">
        <v>3849</v>
      </c>
      <c r="D6305" t="s">
        <v>27</v>
      </c>
      <c r="E6305" t="s">
        <v>46</v>
      </c>
      <c r="F6305" t="s">
        <v>47</v>
      </c>
      <c r="G6305" t="s">
        <v>29</v>
      </c>
      <c r="H6305" t="s">
        <v>23</v>
      </c>
      <c r="I6305">
        <v>2</v>
      </c>
      <c r="J6305">
        <v>52300</v>
      </c>
      <c r="K6305">
        <v>34300</v>
      </c>
      <c r="L6305">
        <v>0.08</v>
      </c>
      <c r="M6305">
        <v>96232</v>
      </c>
      <c r="N6305">
        <v>68600</v>
      </c>
      <c r="O6305">
        <v>27632</v>
      </c>
      <c r="P6305">
        <v>28.71</v>
      </c>
      <c r="Q6305" t="s">
        <v>24</v>
      </c>
      <c r="R6305" t="str">
        <f t="shared" si="98"/>
        <v>H2</v>
      </c>
    </row>
    <row r="6306" spans="1:18" x14ac:dyDescent="0.35">
      <c r="A6306" t="s">
        <v>8095</v>
      </c>
      <c r="B6306" s="1">
        <v>45963</v>
      </c>
      <c r="C6306" t="s">
        <v>1345</v>
      </c>
      <c r="D6306" t="s">
        <v>27</v>
      </c>
      <c r="E6306" t="s">
        <v>28</v>
      </c>
      <c r="F6306" t="s">
        <v>21</v>
      </c>
      <c r="G6306" t="s">
        <v>29</v>
      </c>
      <c r="H6306" t="s">
        <v>40</v>
      </c>
      <c r="I6306">
        <v>1</v>
      </c>
      <c r="J6306">
        <v>18300</v>
      </c>
      <c r="K6306">
        <v>11400</v>
      </c>
      <c r="L6306">
        <v>0.25</v>
      </c>
      <c r="M6306">
        <v>13725</v>
      </c>
      <c r="N6306">
        <v>11400</v>
      </c>
      <c r="O6306">
        <v>2325</v>
      </c>
      <c r="P6306">
        <v>16.940000000000001</v>
      </c>
      <c r="Q6306" t="s">
        <v>41</v>
      </c>
      <c r="R6306" t="str">
        <f t="shared" si="98"/>
        <v>H2</v>
      </c>
    </row>
    <row r="6307" spans="1:18" x14ac:dyDescent="0.35">
      <c r="A6307" t="s">
        <v>8096</v>
      </c>
      <c r="B6307" s="1">
        <v>45963</v>
      </c>
      <c r="C6307" t="s">
        <v>2920</v>
      </c>
      <c r="D6307" t="s">
        <v>19</v>
      </c>
      <c r="E6307" t="s">
        <v>79</v>
      </c>
      <c r="F6307" t="s">
        <v>47</v>
      </c>
      <c r="G6307" t="s">
        <v>29</v>
      </c>
      <c r="H6307" t="s">
        <v>23</v>
      </c>
      <c r="I6307">
        <v>2</v>
      </c>
      <c r="J6307">
        <v>54800</v>
      </c>
      <c r="K6307">
        <v>38200</v>
      </c>
      <c r="L6307">
        <v>0.15</v>
      </c>
      <c r="M6307">
        <v>93160</v>
      </c>
      <c r="N6307">
        <v>76400</v>
      </c>
      <c r="O6307">
        <v>16760</v>
      </c>
      <c r="P6307">
        <v>17.989999999999998</v>
      </c>
      <c r="Q6307" t="s">
        <v>24</v>
      </c>
      <c r="R6307" t="str">
        <f t="shared" si="98"/>
        <v>H2</v>
      </c>
    </row>
    <row r="6308" spans="1:18" x14ac:dyDescent="0.35">
      <c r="A6308" t="s">
        <v>8097</v>
      </c>
      <c r="B6308" s="1">
        <v>45963</v>
      </c>
      <c r="C6308" t="s">
        <v>2378</v>
      </c>
      <c r="D6308" t="s">
        <v>19</v>
      </c>
      <c r="E6308" t="s">
        <v>60</v>
      </c>
      <c r="F6308" t="s">
        <v>21</v>
      </c>
      <c r="G6308" t="s">
        <v>29</v>
      </c>
      <c r="H6308" t="s">
        <v>34</v>
      </c>
      <c r="I6308">
        <v>1</v>
      </c>
      <c r="J6308">
        <v>44900</v>
      </c>
      <c r="K6308">
        <v>30200</v>
      </c>
      <c r="L6308">
        <v>0.18</v>
      </c>
      <c r="M6308">
        <v>36818</v>
      </c>
      <c r="N6308">
        <v>30200</v>
      </c>
      <c r="O6308">
        <v>6618</v>
      </c>
      <c r="P6308">
        <v>17.97</v>
      </c>
      <c r="Q6308" t="s">
        <v>48</v>
      </c>
      <c r="R6308" t="str">
        <f t="shared" si="98"/>
        <v>H2</v>
      </c>
    </row>
    <row r="6309" spans="1:18" x14ac:dyDescent="0.35">
      <c r="A6309" t="s">
        <v>8098</v>
      </c>
      <c r="B6309" s="1">
        <v>45963</v>
      </c>
      <c r="C6309" t="s">
        <v>2097</v>
      </c>
      <c r="D6309" t="s">
        <v>27</v>
      </c>
      <c r="E6309" t="s">
        <v>60</v>
      </c>
      <c r="F6309" t="s">
        <v>21</v>
      </c>
      <c r="G6309" t="s">
        <v>33</v>
      </c>
      <c r="H6309" t="s">
        <v>34</v>
      </c>
      <c r="I6309">
        <v>2</v>
      </c>
      <c r="J6309">
        <v>44100</v>
      </c>
      <c r="K6309">
        <v>29700</v>
      </c>
      <c r="L6309">
        <v>0.14000000000000001</v>
      </c>
      <c r="M6309">
        <v>75852</v>
      </c>
      <c r="N6309">
        <v>59400</v>
      </c>
      <c r="O6309">
        <v>16452</v>
      </c>
      <c r="P6309">
        <v>21.69</v>
      </c>
      <c r="Q6309" t="s">
        <v>24</v>
      </c>
      <c r="R6309" t="str">
        <f t="shared" si="98"/>
        <v>H2</v>
      </c>
    </row>
    <row r="6310" spans="1:18" x14ac:dyDescent="0.35">
      <c r="A6310" t="s">
        <v>8099</v>
      </c>
      <c r="B6310" s="1">
        <v>45964</v>
      </c>
      <c r="C6310" t="s">
        <v>5276</v>
      </c>
      <c r="D6310" t="s">
        <v>19</v>
      </c>
      <c r="E6310" t="s">
        <v>63</v>
      </c>
      <c r="F6310" t="s">
        <v>47</v>
      </c>
      <c r="G6310" t="s">
        <v>29</v>
      </c>
      <c r="H6310" t="s">
        <v>23</v>
      </c>
      <c r="I6310">
        <v>2</v>
      </c>
      <c r="J6310">
        <v>77000</v>
      </c>
      <c r="K6310">
        <v>53900</v>
      </c>
      <c r="L6310">
        <v>0.09</v>
      </c>
      <c r="M6310">
        <v>140140</v>
      </c>
      <c r="N6310">
        <v>107800</v>
      </c>
      <c r="O6310">
        <v>32340</v>
      </c>
      <c r="P6310">
        <v>23.08</v>
      </c>
      <c r="Q6310" t="s">
        <v>30</v>
      </c>
      <c r="R6310" t="str">
        <f t="shared" si="98"/>
        <v>H2</v>
      </c>
    </row>
    <row r="6311" spans="1:18" x14ac:dyDescent="0.35">
      <c r="A6311" t="s">
        <v>8100</v>
      </c>
      <c r="B6311" s="1">
        <v>45964</v>
      </c>
      <c r="C6311" t="s">
        <v>1672</v>
      </c>
      <c r="D6311" t="s">
        <v>27</v>
      </c>
      <c r="E6311" t="s">
        <v>68</v>
      </c>
      <c r="F6311" t="s">
        <v>47</v>
      </c>
      <c r="G6311" t="s">
        <v>33</v>
      </c>
      <c r="H6311" t="s">
        <v>23</v>
      </c>
      <c r="I6311">
        <v>1</v>
      </c>
      <c r="J6311">
        <v>31400</v>
      </c>
      <c r="K6311">
        <v>19300</v>
      </c>
      <c r="L6311">
        <v>0.17</v>
      </c>
      <c r="M6311">
        <v>26062</v>
      </c>
      <c r="N6311">
        <v>19300</v>
      </c>
      <c r="O6311">
        <v>6762</v>
      </c>
      <c r="P6311">
        <v>25.95</v>
      </c>
      <c r="Q6311" t="s">
        <v>24</v>
      </c>
      <c r="R6311" t="str">
        <f t="shared" si="98"/>
        <v>H2</v>
      </c>
    </row>
    <row r="6312" spans="1:18" x14ac:dyDescent="0.35">
      <c r="A6312" t="s">
        <v>8101</v>
      </c>
      <c r="B6312" s="1">
        <v>45964</v>
      </c>
      <c r="C6312" t="s">
        <v>18</v>
      </c>
      <c r="D6312" t="s">
        <v>27</v>
      </c>
      <c r="E6312" t="s">
        <v>60</v>
      </c>
      <c r="F6312" t="s">
        <v>21</v>
      </c>
      <c r="G6312" t="s">
        <v>33</v>
      </c>
      <c r="H6312" t="s">
        <v>40</v>
      </c>
      <c r="I6312">
        <v>2</v>
      </c>
      <c r="J6312">
        <v>46800</v>
      </c>
      <c r="K6312">
        <v>30400</v>
      </c>
      <c r="L6312">
        <v>0.17</v>
      </c>
      <c r="M6312">
        <v>77688</v>
      </c>
      <c r="N6312">
        <v>60800</v>
      </c>
      <c r="O6312">
        <v>16888</v>
      </c>
      <c r="P6312">
        <v>21.74</v>
      </c>
      <c r="Q6312" t="s">
        <v>24</v>
      </c>
      <c r="R6312" t="str">
        <f t="shared" si="98"/>
        <v>H2</v>
      </c>
    </row>
    <row r="6313" spans="1:18" x14ac:dyDescent="0.35">
      <c r="A6313" t="s">
        <v>8102</v>
      </c>
      <c r="B6313" s="1">
        <v>45964</v>
      </c>
      <c r="C6313" t="s">
        <v>1759</v>
      </c>
      <c r="D6313" t="s">
        <v>27</v>
      </c>
      <c r="E6313" t="s">
        <v>68</v>
      </c>
      <c r="F6313" t="s">
        <v>47</v>
      </c>
      <c r="G6313" t="s">
        <v>22</v>
      </c>
      <c r="H6313" t="s">
        <v>40</v>
      </c>
      <c r="I6313">
        <v>1</v>
      </c>
      <c r="J6313">
        <v>29200</v>
      </c>
      <c r="K6313">
        <v>19700</v>
      </c>
      <c r="L6313">
        <v>0.11</v>
      </c>
      <c r="M6313">
        <v>25988</v>
      </c>
      <c r="N6313">
        <v>19700</v>
      </c>
      <c r="O6313">
        <v>6288</v>
      </c>
      <c r="P6313">
        <v>24.2</v>
      </c>
      <c r="Q6313" t="s">
        <v>24</v>
      </c>
      <c r="R6313" t="str">
        <f t="shared" si="98"/>
        <v>H2</v>
      </c>
    </row>
    <row r="6314" spans="1:18" x14ac:dyDescent="0.35">
      <c r="A6314" t="s">
        <v>8103</v>
      </c>
      <c r="B6314" s="1">
        <v>45964</v>
      </c>
      <c r="C6314" t="s">
        <v>3433</v>
      </c>
      <c r="D6314" t="s">
        <v>27</v>
      </c>
      <c r="E6314" t="s">
        <v>123</v>
      </c>
      <c r="F6314" t="s">
        <v>21</v>
      </c>
      <c r="G6314" t="s">
        <v>22</v>
      </c>
      <c r="H6314" t="s">
        <v>40</v>
      </c>
      <c r="I6314">
        <v>1</v>
      </c>
      <c r="J6314">
        <v>183800</v>
      </c>
      <c r="K6314">
        <v>140300</v>
      </c>
      <c r="L6314">
        <v>0.21</v>
      </c>
      <c r="M6314">
        <v>145202</v>
      </c>
      <c r="N6314">
        <v>140300</v>
      </c>
      <c r="O6314">
        <v>4902</v>
      </c>
      <c r="P6314">
        <v>3.38</v>
      </c>
      <c r="Q6314" t="s">
        <v>24</v>
      </c>
      <c r="R6314" t="str">
        <f t="shared" si="98"/>
        <v>H2</v>
      </c>
    </row>
    <row r="6315" spans="1:18" x14ac:dyDescent="0.35">
      <c r="A6315" t="s">
        <v>8104</v>
      </c>
      <c r="B6315" s="1">
        <v>45964</v>
      </c>
      <c r="C6315" t="s">
        <v>486</v>
      </c>
      <c r="D6315" t="s">
        <v>19</v>
      </c>
      <c r="E6315" t="s">
        <v>242</v>
      </c>
      <c r="F6315" t="s">
        <v>74</v>
      </c>
      <c r="G6315" t="s">
        <v>29</v>
      </c>
      <c r="H6315" t="s">
        <v>34</v>
      </c>
      <c r="I6315">
        <v>1</v>
      </c>
      <c r="J6315">
        <v>38400</v>
      </c>
      <c r="K6315">
        <v>23600</v>
      </c>
      <c r="L6315">
        <v>0.15</v>
      </c>
      <c r="M6315">
        <v>32640</v>
      </c>
      <c r="N6315">
        <v>23600</v>
      </c>
      <c r="O6315">
        <v>9040</v>
      </c>
      <c r="P6315">
        <v>27.7</v>
      </c>
      <c r="Q6315" t="s">
        <v>41</v>
      </c>
      <c r="R6315" t="str">
        <f t="shared" si="98"/>
        <v>H2</v>
      </c>
    </row>
    <row r="6316" spans="1:18" x14ac:dyDescent="0.35">
      <c r="A6316" t="s">
        <v>8105</v>
      </c>
      <c r="B6316" s="1">
        <v>45964</v>
      </c>
      <c r="C6316" t="s">
        <v>3471</v>
      </c>
      <c r="D6316" t="s">
        <v>27</v>
      </c>
      <c r="E6316" t="s">
        <v>57</v>
      </c>
      <c r="F6316" t="s">
        <v>38</v>
      </c>
      <c r="G6316" t="s">
        <v>33</v>
      </c>
      <c r="H6316" t="s">
        <v>40</v>
      </c>
      <c r="I6316">
        <v>2</v>
      </c>
      <c r="J6316">
        <v>47700</v>
      </c>
      <c r="K6316">
        <v>30200</v>
      </c>
      <c r="L6316">
        <v>0.11</v>
      </c>
      <c r="M6316">
        <v>84906</v>
      </c>
      <c r="N6316">
        <v>60400</v>
      </c>
      <c r="O6316">
        <v>24506</v>
      </c>
      <c r="P6316">
        <v>28.86</v>
      </c>
      <c r="Q6316" t="s">
        <v>41</v>
      </c>
      <c r="R6316" t="str">
        <f t="shared" si="98"/>
        <v>H2</v>
      </c>
    </row>
    <row r="6317" spans="1:18" x14ac:dyDescent="0.35">
      <c r="A6317" t="s">
        <v>8106</v>
      </c>
      <c r="B6317" s="1">
        <v>45964</v>
      </c>
      <c r="C6317" t="s">
        <v>1193</v>
      </c>
      <c r="D6317" t="s">
        <v>19</v>
      </c>
      <c r="E6317" t="s">
        <v>28</v>
      </c>
      <c r="F6317" t="s">
        <v>21</v>
      </c>
      <c r="G6317" t="s">
        <v>29</v>
      </c>
      <c r="H6317" t="s">
        <v>40</v>
      </c>
      <c r="I6317">
        <v>1</v>
      </c>
      <c r="J6317">
        <v>18100</v>
      </c>
      <c r="K6317">
        <v>11400</v>
      </c>
      <c r="L6317">
        <v>0.17</v>
      </c>
      <c r="M6317">
        <v>15023</v>
      </c>
      <c r="N6317">
        <v>11400</v>
      </c>
      <c r="O6317">
        <v>3623</v>
      </c>
      <c r="P6317">
        <v>24.12</v>
      </c>
      <c r="Q6317" t="s">
        <v>41</v>
      </c>
      <c r="R6317" t="str">
        <f t="shared" si="98"/>
        <v>H2</v>
      </c>
    </row>
    <row r="6318" spans="1:18" x14ac:dyDescent="0.35">
      <c r="A6318" t="s">
        <v>8107</v>
      </c>
      <c r="B6318" s="1">
        <v>45964</v>
      </c>
      <c r="C6318" t="s">
        <v>4879</v>
      </c>
      <c r="D6318" t="s">
        <v>27</v>
      </c>
      <c r="E6318" t="s">
        <v>79</v>
      </c>
      <c r="F6318" t="s">
        <v>47</v>
      </c>
      <c r="G6318" t="s">
        <v>93</v>
      </c>
      <c r="H6318" t="s">
        <v>40</v>
      </c>
      <c r="I6318">
        <v>2</v>
      </c>
      <c r="J6318">
        <v>53900</v>
      </c>
      <c r="K6318">
        <v>36800</v>
      </c>
      <c r="L6318">
        <v>0.1</v>
      </c>
      <c r="M6318">
        <v>97020</v>
      </c>
      <c r="N6318">
        <v>73600</v>
      </c>
      <c r="O6318">
        <v>23420</v>
      </c>
      <c r="P6318">
        <v>24.14</v>
      </c>
      <c r="Q6318" t="s">
        <v>24</v>
      </c>
      <c r="R6318" t="str">
        <f t="shared" si="98"/>
        <v>H2</v>
      </c>
    </row>
    <row r="6319" spans="1:18" x14ac:dyDescent="0.35">
      <c r="A6319" t="s">
        <v>8108</v>
      </c>
      <c r="B6319" s="1">
        <v>45964</v>
      </c>
      <c r="C6319" t="s">
        <v>2715</v>
      </c>
      <c r="D6319" t="s">
        <v>19</v>
      </c>
      <c r="E6319" t="s">
        <v>28</v>
      </c>
      <c r="F6319" t="s">
        <v>21</v>
      </c>
      <c r="G6319" t="s">
        <v>29</v>
      </c>
      <c r="H6319" t="s">
        <v>23</v>
      </c>
      <c r="I6319">
        <v>1</v>
      </c>
      <c r="J6319">
        <v>17900</v>
      </c>
      <c r="K6319">
        <v>11700</v>
      </c>
      <c r="L6319">
        <v>0.13</v>
      </c>
      <c r="M6319">
        <v>15573</v>
      </c>
      <c r="N6319">
        <v>11700</v>
      </c>
      <c r="O6319">
        <v>3873</v>
      </c>
      <c r="P6319">
        <v>24.87</v>
      </c>
      <c r="Q6319" t="s">
        <v>30</v>
      </c>
      <c r="R6319" t="str">
        <f t="shared" si="98"/>
        <v>H2</v>
      </c>
    </row>
    <row r="6320" spans="1:18" x14ac:dyDescent="0.35">
      <c r="A6320" t="s">
        <v>8109</v>
      </c>
      <c r="B6320" s="1">
        <v>45964</v>
      </c>
      <c r="C6320" t="s">
        <v>210</v>
      </c>
      <c r="D6320" t="s">
        <v>27</v>
      </c>
      <c r="E6320" t="s">
        <v>123</v>
      </c>
      <c r="F6320" t="s">
        <v>21</v>
      </c>
      <c r="G6320" t="s">
        <v>39</v>
      </c>
      <c r="H6320" t="s">
        <v>40</v>
      </c>
      <c r="I6320">
        <v>4</v>
      </c>
      <c r="J6320">
        <v>183200</v>
      </c>
      <c r="K6320">
        <v>137600</v>
      </c>
      <c r="L6320">
        <v>0.1</v>
      </c>
      <c r="M6320">
        <v>659520</v>
      </c>
      <c r="N6320">
        <v>550400</v>
      </c>
      <c r="O6320">
        <v>109120</v>
      </c>
      <c r="P6320">
        <v>16.55</v>
      </c>
      <c r="Q6320" t="s">
        <v>41</v>
      </c>
      <c r="R6320" t="str">
        <f t="shared" si="98"/>
        <v>H2</v>
      </c>
    </row>
    <row r="6321" spans="1:18" x14ac:dyDescent="0.35">
      <c r="A6321" t="s">
        <v>8110</v>
      </c>
      <c r="B6321" s="1">
        <v>45964</v>
      </c>
      <c r="C6321" t="s">
        <v>3695</v>
      </c>
      <c r="D6321" t="s">
        <v>27</v>
      </c>
      <c r="E6321" t="s">
        <v>37</v>
      </c>
      <c r="F6321" t="s">
        <v>38</v>
      </c>
      <c r="G6321" t="s">
        <v>22</v>
      </c>
      <c r="H6321" t="s">
        <v>40</v>
      </c>
      <c r="I6321">
        <v>3</v>
      </c>
      <c r="J6321">
        <v>36500</v>
      </c>
      <c r="K6321">
        <v>23000</v>
      </c>
      <c r="L6321">
        <v>0.12</v>
      </c>
      <c r="M6321">
        <v>96360</v>
      </c>
      <c r="N6321">
        <v>69000</v>
      </c>
      <c r="O6321">
        <v>27360</v>
      </c>
      <c r="P6321">
        <v>28.39</v>
      </c>
      <c r="Q6321" t="s">
        <v>41</v>
      </c>
      <c r="R6321" t="str">
        <f t="shared" si="98"/>
        <v>H2</v>
      </c>
    </row>
    <row r="6322" spans="1:18" x14ac:dyDescent="0.35">
      <c r="A6322" t="s">
        <v>8111</v>
      </c>
      <c r="B6322" s="1">
        <v>45964</v>
      </c>
      <c r="C6322" t="s">
        <v>3515</v>
      </c>
      <c r="D6322" t="s">
        <v>27</v>
      </c>
      <c r="E6322" t="s">
        <v>79</v>
      </c>
      <c r="F6322" t="s">
        <v>47</v>
      </c>
      <c r="G6322" t="s">
        <v>33</v>
      </c>
      <c r="H6322" t="s">
        <v>23</v>
      </c>
      <c r="I6322">
        <v>2</v>
      </c>
      <c r="J6322">
        <v>57600</v>
      </c>
      <c r="K6322">
        <v>36700</v>
      </c>
      <c r="L6322">
        <v>0.19</v>
      </c>
      <c r="M6322">
        <v>93312</v>
      </c>
      <c r="N6322">
        <v>73400</v>
      </c>
      <c r="O6322">
        <v>19912</v>
      </c>
      <c r="P6322">
        <v>21.34</v>
      </c>
      <c r="Q6322" t="s">
        <v>30</v>
      </c>
      <c r="R6322" t="str">
        <f t="shared" si="98"/>
        <v>H2</v>
      </c>
    </row>
    <row r="6323" spans="1:18" x14ac:dyDescent="0.35">
      <c r="A6323" t="s">
        <v>8112</v>
      </c>
      <c r="B6323" s="1">
        <v>45964</v>
      </c>
      <c r="C6323" t="s">
        <v>2963</v>
      </c>
      <c r="D6323" t="s">
        <v>27</v>
      </c>
      <c r="E6323" t="s">
        <v>84</v>
      </c>
      <c r="F6323" t="s">
        <v>21</v>
      </c>
      <c r="G6323" t="s">
        <v>93</v>
      </c>
      <c r="H6323" t="s">
        <v>23</v>
      </c>
      <c r="I6323">
        <v>3</v>
      </c>
      <c r="J6323">
        <v>31900</v>
      </c>
      <c r="K6323">
        <v>20500</v>
      </c>
      <c r="L6323">
        <v>0.23</v>
      </c>
      <c r="M6323">
        <v>73689</v>
      </c>
      <c r="N6323">
        <v>61500</v>
      </c>
      <c r="O6323">
        <v>12189</v>
      </c>
      <c r="P6323">
        <v>16.54</v>
      </c>
      <c r="Q6323" t="s">
        <v>48</v>
      </c>
      <c r="R6323" t="str">
        <f t="shared" si="98"/>
        <v>H2</v>
      </c>
    </row>
    <row r="6324" spans="1:18" x14ac:dyDescent="0.35">
      <c r="A6324" t="s">
        <v>8113</v>
      </c>
      <c r="B6324" s="1">
        <v>45964</v>
      </c>
      <c r="C6324" t="s">
        <v>2959</v>
      </c>
      <c r="D6324" t="s">
        <v>27</v>
      </c>
      <c r="E6324" t="s">
        <v>68</v>
      </c>
      <c r="F6324" t="s">
        <v>47</v>
      </c>
      <c r="G6324" t="s">
        <v>29</v>
      </c>
      <c r="H6324" t="s">
        <v>23</v>
      </c>
      <c r="I6324">
        <v>2</v>
      </c>
      <c r="J6324">
        <v>31300</v>
      </c>
      <c r="K6324">
        <v>19900</v>
      </c>
      <c r="L6324">
        <v>0.13</v>
      </c>
      <c r="M6324">
        <v>54462</v>
      </c>
      <c r="N6324">
        <v>39800</v>
      </c>
      <c r="O6324">
        <v>14662</v>
      </c>
      <c r="P6324">
        <v>26.92</v>
      </c>
      <c r="Q6324" t="s">
        <v>48</v>
      </c>
      <c r="R6324" t="str">
        <f t="shared" si="98"/>
        <v>H2</v>
      </c>
    </row>
    <row r="6325" spans="1:18" x14ac:dyDescent="0.35">
      <c r="A6325" t="s">
        <v>8114</v>
      </c>
      <c r="B6325" s="1">
        <v>45964</v>
      </c>
      <c r="C6325" t="s">
        <v>2110</v>
      </c>
      <c r="D6325" t="s">
        <v>19</v>
      </c>
      <c r="E6325" t="s">
        <v>57</v>
      </c>
      <c r="F6325" t="s">
        <v>38</v>
      </c>
      <c r="G6325" t="s">
        <v>29</v>
      </c>
      <c r="H6325" t="s">
        <v>23</v>
      </c>
      <c r="I6325">
        <v>1</v>
      </c>
      <c r="J6325">
        <v>47700</v>
      </c>
      <c r="K6325">
        <v>29800</v>
      </c>
      <c r="L6325">
        <v>0.28000000000000003</v>
      </c>
      <c r="M6325">
        <v>34344</v>
      </c>
      <c r="N6325">
        <v>29800</v>
      </c>
      <c r="O6325">
        <v>4544</v>
      </c>
      <c r="P6325">
        <v>13.23</v>
      </c>
      <c r="Q6325" t="s">
        <v>48</v>
      </c>
      <c r="R6325" t="str">
        <f t="shared" si="98"/>
        <v>H2</v>
      </c>
    </row>
    <row r="6326" spans="1:18" x14ac:dyDescent="0.35">
      <c r="A6326" t="s">
        <v>8115</v>
      </c>
      <c r="B6326" s="1">
        <v>45965</v>
      </c>
      <c r="C6326" t="s">
        <v>2228</v>
      </c>
      <c r="D6326" t="s">
        <v>19</v>
      </c>
      <c r="E6326" t="s">
        <v>57</v>
      </c>
      <c r="F6326" t="s">
        <v>38</v>
      </c>
      <c r="G6326" t="s">
        <v>22</v>
      </c>
      <c r="H6326" t="s">
        <v>23</v>
      </c>
      <c r="I6326">
        <v>1</v>
      </c>
      <c r="J6326">
        <v>48900</v>
      </c>
      <c r="K6326">
        <v>30300</v>
      </c>
      <c r="L6326">
        <v>0.28999999999999998</v>
      </c>
      <c r="M6326">
        <v>34719</v>
      </c>
      <c r="N6326">
        <v>30300</v>
      </c>
      <c r="O6326">
        <v>4419</v>
      </c>
      <c r="P6326">
        <v>12.73</v>
      </c>
      <c r="Q6326" t="s">
        <v>41</v>
      </c>
      <c r="R6326" t="str">
        <f t="shared" si="98"/>
        <v>H2</v>
      </c>
    </row>
    <row r="6327" spans="1:18" x14ac:dyDescent="0.35">
      <c r="A6327" t="s">
        <v>8116</v>
      </c>
      <c r="B6327" s="1">
        <v>45965</v>
      </c>
      <c r="C6327" t="s">
        <v>2989</v>
      </c>
      <c r="D6327" t="s">
        <v>27</v>
      </c>
      <c r="E6327" t="s">
        <v>28</v>
      </c>
      <c r="F6327" t="s">
        <v>21</v>
      </c>
      <c r="G6327" t="s">
        <v>29</v>
      </c>
      <c r="H6327" t="s">
        <v>23</v>
      </c>
      <c r="I6327">
        <v>3</v>
      </c>
      <c r="J6327">
        <v>18000</v>
      </c>
      <c r="K6327">
        <v>11600</v>
      </c>
      <c r="L6327">
        <v>0.11</v>
      </c>
      <c r="M6327">
        <v>48060</v>
      </c>
      <c r="N6327">
        <v>34800</v>
      </c>
      <c r="O6327">
        <v>13260</v>
      </c>
      <c r="P6327">
        <v>27.59</v>
      </c>
      <c r="Q6327" t="s">
        <v>41</v>
      </c>
      <c r="R6327" t="str">
        <f t="shared" si="98"/>
        <v>H2</v>
      </c>
    </row>
    <row r="6328" spans="1:18" x14ac:dyDescent="0.35">
      <c r="A6328" t="s">
        <v>8117</v>
      </c>
      <c r="B6328" s="1">
        <v>45965</v>
      </c>
      <c r="C6328" t="s">
        <v>193</v>
      </c>
      <c r="D6328" t="s">
        <v>27</v>
      </c>
      <c r="E6328" t="s">
        <v>37</v>
      </c>
      <c r="F6328" t="s">
        <v>38</v>
      </c>
      <c r="G6328" t="s">
        <v>33</v>
      </c>
      <c r="H6328" t="s">
        <v>34</v>
      </c>
      <c r="I6328">
        <v>4</v>
      </c>
      <c r="J6328">
        <v>34000</v>
      </c>
      <c r="K6328">
        <v>21800</v>
      </c>
      <c r="L6328">
        <v>0.24</v>
      </c>
      <c r="M6328">
        <v>103360</v>
      </c>
      <c r="N6328">
        <v>87200</v>
      </c>
      <c r="O6328">
        <v>16160</v>
      </c>
      <c r="P6328">
        <v>15.63</v>
      </c>
      <c r="Q6328" t="s">
        <v>24</v>
      </c>
      <c r="R6328" t="str">
        <f t="shared" si="98"/>
        <v>H2</v>
      </c>
    </row>
    <row r="6329" spans="1:18" x14ac:dyDescent="0.35">
      <c r="A6329" t="s">
        <v>8118</v>
      </c>
      <c r="B6329" s="1">
        <v>45965</v>
      </c>
      <c r="C6329" t="s">
        <v>5794</v>
      </c>
      <c r="D6329" t="s">
        <v>19</v>
      </c>
      <c r="E6329" t="s">
        <v>20</v>
      </c>
      <c r="F6329" t="s">
        <v>21</v>
      </c>
      <c r="G6329" t="s">
        <v>33</v>
      </c>
      <c r="H6329" t="s">
        <v>40</v>
      </c>
      <c r="I6329">
        <v>1</v>
      </c>
      <c r="J6329">
        <v>85800</v>
      </c>
      <c r="K6329">
        <v>62400</v>
      </c>
      <c r="L6329">
        <v>0.06</v>
      </c>
      <c r="M6329">
        <v>80652</v>
      </c>
      <c r="N6329">
        <v>62400</v>
      </c>
      <c r="O6329">
        <v>18252</v>
      </c>
      <c r="P6329">
        <v>22.63</v>
      </c>
      <c r="Q6329" t="s">
        <v>24</v>
      </c>
      <c r="R6329" t="str">
        <f t="shared" si="98"/>
        <v>H2</v>
      </c>
    </row>
    <row r="6330" spans="1:18" x14ac:dyDescent="0.35">
      <c r="A6330" t="s">
        <v>8119</v>
      </c>
      <c r="B6330" s="1">
        <v>45965</v>
      </c>
      <c r="C6330" t="s">
        <v>2206</v>
      </c>
      <c r="D6330" t="s">
        <v>19</v>
      </c>
      <c r="E6330" t="s">
        <v>28</v>
      </c>
      <c r="F6330" t="s">
        <v>21</v>
      </c>
      <c r="G6330" t="s">
        <v>93</v>
      </c>
      <c r="H6330" t="s">
        <v>23</v>
      </c>
      <c r="I6330">
        <v>1</v>
      </c>
      <c r="J6330">
        <v>18200</v>
      </c>
      <c r="K6330">
        <v>11400</v>
      </c>
      <c r="L6330">
        <v>0.27</v>
      </c>
      <c r="M6330">
        <v>13286</v>
      </c>
      <c r="N6330">
        <v>11400</v>
      </c>
      <c r="O6330">
        <v>1886</v>
      </c>
      <c r="P6330">
        <v>14.2</v>
      </c>
      <c r="Q6330" t="s">
        <v>24</v>
      </c>
      <c r="R6330" t="str">
        <f t="shared" si="98"/>
        <v>H2</v>
      </c>
    </row>
    <row r="6331" spans="1:18" x14ac:dyDescent="0.35">
      <c r="A6331" t="s">
        <v>8120</v>
      </c>
      <c r="B6331" s="1">
        <v>45965</v>
      </c>
      <c r="C6331" t="s">
        <v>2989</v>
      </c>
      <c r="D6331" t="s">
        <v>27</v>
      </c>
      <c r="E6331" t="s">
        <v>123</v>
      </c>
      <c r="F6331" t="s">
        <v>21</v>
      </c>
      <c r="G6331" t="s">
        <v>22</v>
      </c>
      <c r="H6331" t="s">
        <v>23</v>
      </c>
      <c r="I6331">
        <v>1</v>
      </c>
      <c r="J6331">
        <v>189200</v>
      </c>
      <c r="K6331">
        <v>137800</v>
      </c>
      <c r="L6331">
        <v>0.16</v>
      </c>
      <c r="M6331">
        <v>158928</v>
      </c>
      <c r="N6331">
        <v>137800</v>
      </c>
      <c r="O6331">
        <v>21128</v>
      </c>
      <c r="P6331">
        <v>13.29</v>
      </c>
      <c r="Q6331" t="s">
        <v>24</v>
      </c>
      <c r="R6331" t="str">
        <f t="shared" si="98"/>
        <v>H2</v>
      </c>
    </row>
    <row r="6332" spans="1:18" x14ac:dyDescent="0.35">
      <c r="A6332" t="s">
        <v>8121</v>
      </c>
      <c r="B6332" s="1">
        <v>45965</v>
      </c>
      <c r="C6332" t="s">
        <v>1704</v>
      </c>
      <c r="D6332" t="s">
        <v>19</v>
      </c>
      <c r="E6332" t="s">
        <v>37</v>
      </c>
      <c r="F6332" t="s">
        <v>38</v>
      </c>
      <c r="G6332" t="s">
        <v>33</v>
      </c>
      <c r="H6332" t="s">
        <v>34</v>
      </c>
      <c r="I6332">
        <v>2</v>
      </c>
      <c r="J6332">
        <v>35200</v>
      </c>
      <c r="K6332">
        <v>22200</v>
      </c>
      <c r="L6332">
        <v>0.15</v>
      </c>
      <c r="M6332">
        <v>59840</v>
      </c>
      <c r="N6332">
        <v>44400</v>
      </c>
      <c r="O6332">
        <v>15440</v>
      </c>
      <c r="P6332">
        <v>25.8</v>
      </c>
      <c r="Q6332" t="s">
        <v>48</v>
      </c>
      <c r="R6332" t="str">
        <f t="shared" si="98"/>
        <v>H2</v>
      </c>
    </row>
    <row r="6333" spans="1:18" x14ac:dyDescent="0.35">
      <c r="A6333" t="s">
        <v>8122</v>
      </c>
      <c r="B6333" s="1">
        <v>45965</v>
      </c>
      <c r="C6333" t="s">
        <v>2684</v>
      </c>
      <c r="D6333" t="s">
        <v>27</v>
      </c>
      <c r="E6333" t="s">
        <v>46</v>
      </c>
      <c r="F6333" t="s">
        <v>47</v>
      </c>
      <c r="G6333" t="s">
        <v>29</v>
      </c>
      <c r="H6333" t="s">
        <v>23</v>
      </c>
      <c r="I6333">
        <v>1</v>
      </c>
      <c r="J6333">
        <v>51800</v>
      </c>
      <c r="K6333">
        <v>34700</v>
      </c>
      <c r="L6333">
        <v>0.12</v>
      </c>
      <c r="M6333">
        <v>45584</v>
      </c>
      <c r="N6333">
        <v>34700</v>
      </c>
      <c r="O6333">
        <v>10884</v>
      </c>
      <c r="P6333">
        <v>23.88</v>
      </c>
      <c r="Q6333" t="s">
        <v>24</v>
      </c>
      <c r="R6333" t="str">
        <f t="shared" si="98"/>
        <v>H2</v>
      </c>
    </row>
    <row r="6334" spans="1:18" x14ac:dyDescent="0.35">
      <c r="A6334" t="s">
        <v>8123</v>
      </c>
      <c r="B6334" s="1">
        <v>45965</v>
      </c>
      <c r="C6334" t="s">
        <v>298</v>
      </c>
      <c r="D6334" t="s">
        <v>19</v>
      </c>
      <c r="E6334" t="s">
        <v>68</v>
      </c>
      <c r="F6334" t="s">
        <v>47</v>
      </c>
      <c r="G6334" t="s">
        <v>33</v>
      </c>
      <c r="H6334" t="s">
        <v>40</v>
      </c>
      <c r="I6334">
        <v>2</v>
      </c>
      <c r="J6334">
        <v>30500</v>
      </c>
      <c r="K6334">
        <v>19700</v>
      </c>
      <c r="L6334">
        <v>0.1</v>
      </c>
      <c r="M6334">
        <v>54900</v>
      </c>
      <c r="N6334">
        <v>39400</v>
      </c>
      <c r="O6334">
        <v>15500</v>
      </c>
      <c r="P6334">
        <v>28.23</v>
      </c>
      <c r="Q6334" t="s">
        <v>24</v>
      </c>
      <c r="R6334" t="str">
        <f t="shared" si="98"/>
        <v>H2</v>
      </c>
    </row>
    <row r="6335" spans="1:18" x14ac:dyDescent="0.35">
      <c r="A6335" t="s">
        <v>8124</v>
      </c>
      <c r="B6335" s="1">
        <v>45965</v>
      </c>
      <c r="C6335" t="s">
        <v>1975</v>
      </c>
      <c r="D6335" t="s">
        <v>19</v>
      </c>
      <c r="E6335" t="s">
        <v>37</v>
      </c>
      <c r="F6335" t="s">
        <v>38</v>
      </c>
      <c r="G6335" t="s">
        <v>93</v>
      </c>
      <c r="H6335" t="s">
        <v>23</v>
      </c>
      <c r="I6335">
        <v>3</v>
      </c>
      <c r="J6335">
        <v>35200</v>
      </c>
      <c r="K6335">
        <v>22100</v>
      </c>
      <c r="L6335">
        <v>0.09</v>
      </c>
      <c r="M6335">
        <v>96096</v>
      </c>
      <c r="N6335">
        <v>66300</v>
      </c>
      <c r="O6335">
        <v>29796</v>
      </c>
      <c r="P6335">
        <v>31.01</v>
      </c>
      <c r="Q6335" t="s">
        <v>48</v>
      </c>
      <c r="R6335" t="str">
        <f t="shared" si="98"/>
        <v>H2</v>
      </c>
    </row>
    <row r="6336" spans="1:18" x14ac:dyDescent="0.35">
      <c r="A6336" t="s">
        <v>8125</v>
      </c>
      <c r="B6336" s="1">
        <v>45965</v>
      </c>
      <c r="C6336" t="s">
        <v>3391</v>
      </c>
      <c r="D6336" t="s">
        <v>19</v>
      </c>
      <c r="E6336" t="s">
        <v>57</v>
      </c>
      <c r="F6336" t="s">
        <v>38</v>
      </c>
      <c r="G6336" t="s">
        <v>39</v>
      </c>
      <c r="H6336" t="s">
        <v>23</v>
      </c>
      <c r="I6336">
        <v>1</v>
      </c>
      <c r="J6336">
        <v>49200</v>
      </c>
      <c r="K6336">
        <v>29600</v>
      </c>
      <c r="L6336">
        <v>0.18</v>
      </c>
      <c r="M6336">
        <v>40344</v>
      </c>
      <c r="N6336">
        <v>29600</v>
      </c>
      <c r="O6336">
        <v>10744</v>
      </c>
      <c r="P6336">
        <v>26.63</v>
      </c>
      <c r="Q6336" t="s">
        <v>24</v>
      </c>
      <c r="R6336" t="str">
        <f t="shared" si="98"/>
        <v>H2</v>
      </c>
    </row>
    <row r="6337" spans="1:18" x14ac:dyDescent="0.35">
      <c r="A6337" t="s">
        <v>8126</v>
      </c>
      <c r="B6337" s="1">
        <v>45965</v>
      </c>
      <c r="C6337" t="s">
        <v>852</v>
      </c>
      <c r="D6337" t="s">
        <v>27</v>
      </c>
      <c r="E6337" t="s">
        <v>57</v>
      </c>
      <c r="F6337" t="s">
        <v>38</v>
      </c>
      <c r="G6337" t="s">
        <v>93</v>
      </c>
      <c r="H6337" t="s">
        <v>23</v>
      </c>
      <c r="I6337">
        <v>1</v>
      </c>
      <c r="J6337">
        <v>47300</v>
      </c>
      <c r="K6337">
        <v>30600</v>
      </c>
      <c r="L6337">
        <v>0.26</v>
      </c>
      <c r="M6337">
        <v>35002</v>
      </c>
      <c r="N6337">
        <v>30600</v>
      </c>
      <c r="O6337">
        <v>4402</v>
      </c>
      <c r="P6337">
        <v>12.58</v>
      </c>
      <c r="Q6337" t="s">
        <v>41</v>
      </c>
      <c r="R6337" t="str">
        <f t="shared" si="98"/>
        <v>H2</v>
      </c>
    </row>
    <row r="6338" spans="1:18" x14ac:dyDescent="0.35">
      <c r="A6338" t="s">
        <v>8127</v>
      </c>
      <c r="B6338" s="1">
        <v>45965</v>
      </c>
      <c r="C6338" t="s">
        <v>284</v>
      </c>
      <c r="D6338" t="s">
        <v>27</v>
      </c>
      <c r="E6338" t="s">
        <v>84</v>
      </c>
      <c r="F6338" t="s">
        <v>21</v>
      </c>
      <c r="G6338" t="s">
        <v>93</v>
      </c>
      <c r="H6338" t="s">
        <v>23</v>
      </c>
      <c r="I6338">
        <v>2</v>
      </c>
      <c r="J6338">
        <v>31500</v>
      </c>
      <c r="K6338">
        <v>21700</v>
      </c>
      <c r="L6338">
        <v>0.34</v>
      </c>
      <c r="M6338">
        <v>41580</v>
      </c>
      <c r="N6338">
        <v>43400</v>
      </c>
      <c r="O6338">
        <v>-1820</v>
      </c>
      <c r="P6338">
        <v>-4.38</v>
      </c>
      <c r="Q6338" t="s">
        <v>41</v>
      </c>
      <c r="R6338" t="str">
        <f t="shared" si="98"/>
        <v>H2</v>
      </c>
    </row>
    <row r="6339" spans="1:18" x14ac:dyDescent="0.35">
      <c r="A6339" t="s">
        <v>8128</v>
      </c>
      <c r="B6339" s="1">
        <v>45965</v>
      </c>
      <c r="C6339" t="s">
        <v>4076</v>
      </c>
      <c r="D6339" t="s">
        <v>19</v>
      </c>
      <c r="E6339" t="s">
        <v>108</v>
      </c>
      <c r="F6339" t="s">
        <v>47</v>
      </c>
      <c r="G6339" t="s">
        <v>22</v>
      </c>
      <c r="H6339" t="s">
        <v>23</v>
      </c>
      <c r="I6339">
        <v>2</v>
      </c>
      <c r="J6339">
        <v>67300</v>
      </c>
      <c r="K6339">
        <v>45700</v>
      </c>
      <c r="L6339">
        <v>0.17</v>
      </c>
      <c r="M6339">
        <v>111718</v>
      </c>
      <c r="N6339">
        <v>91400</v>
      </c>
      <c r="O6339">
        <v>20318</v>
      </c>
      <c r="P6339">
        <v>18.190000000000001</v>
      </c>
      <c r="Q6339" t="s">
        <v>30</v>
      </c>
      <c r="R6339" t="str">
        <f t="shared" ref="R6339:R6402" si="99">IF(MONTH(B6339)&lt;=6,"H1","H2")</f>
        <v>H2</v>
      </c>
    </row>
    <row r="6340" spans="1:18" x14ac:dyDescent="0.35">
      <c r="A6340" t="s">
        <v>8129</v>
      </c>
      <c r="B6340" s="1">
        <v>45965</v>
      </c>
      <c r="C6340" t="s">
        <v>4773</v>
      </c>
      <c r="D6340" t="s">
        <v>27</v>
      </c>
      <c r="E6340" t="s">
        <v>46</v>
      </c>
      <c r="F6340" t="s">
        <v>47</v>
      </c>
      <c r="G6340" t="s">
        <v>29</v>
      </c>
      <c r="H6340" t="s">
        <v>23</v>
      </c>
      <c r="I6340">
        <v>1</v>
      </c>
      <c r="J6340">
        <v>51800</v>
      </c>
      <c r="K6340">
        <v>34700</v>
      </c>
      <c r="L6340">
        <v>0.2</v>
      </c>
      <c r="M6340">
        <v>41440</v>
      </c>
      <c r="N6340">
        <v>34700</v>
      </c>
      <c r="O6340">
        <v>6740</v>
      </c>
      <c r="P6340">
        <v>16.260000000000002</v>
      </c>
      <c r="Q6340" t="s">
        <v>24</v>
      </c>
      <c r="R6340" t="str">
        <f t="shared" si="99"/>
        <v>H2</v>
      </c>
    </row>
    <row r="6341" spans="1:18" x14ac:dyDescent="0.35">
      <c r="A6341" t="s">
        <v>8130</v>
      </c>
      <c r="B6341" s="1">
        <v>45965</v>
      </c>
      <c r="C6341" t="s">
        <v>414</v>
      </c>
      <c r="D6341" t="s">
        <v>27</v>
      </c>
      <c r="E6341" t="s">
        <v>20</v>
      </c>
      <c r="F6341" t="s">
        <v>21</v>
      </c>
      <c r="G6341" t="s">
        <v>33</v>
      </c>
      <c r="H6341" t="s">
        <v>23</v>
      </c>
      <c r="I6341">
        <v>1</v>
      </c>
      <c r="J6341">
        <v>89100</v>
      </c>
      <c r="K6341">
        <v>62300</v>
      </c>
      <c r="L6341">
        <v>0.14000000000000001</v>
      </c>
      <c r="M6341">
        <v>76626</v>
      </c>
      <c r="N6341">
        <v>62300</v>
      </c>
      <c r="O6341">
        <v>14326</v>
      </c>
      <c r="P6341">
        <v>18.7</v>
      </c>
      <c r="Q6341" t="s">
        <v>41</v>
      </c>
      <c r="R6341" t="str">
        <f t="shared" si="99"/>
        <v>H2</v>
      </c>
    </row>
    <row r="6342" spans="1:18" x14ac:dyDescent="0.35">
      <c r="A6342" t="s">
        <v>8131</v>
      </c>
      <c r="B6342" s="1">
        <v>45965</v>
      </c>
      <c r="C6342" t="s">
        <v>3395</v>
      </c>
      <c r="D6342" t="s">
        <v>27</v>
      </c>
      <c r="E6342" t="s">
        <v>57</v>
      </c>
      <c r="F6342" t="s">
        <v>38</v>
      </c>
      <c r="G6342" t="s">
        <v>29</v>
      </c>
      <c r="H6342" t="s">
        <v>23</v>
      </c>
      <c r="I6342">
        <v>1</v>
      </c>
      <c r="J6342">
        <v>46200</v>
      </c>
      <c r="K6342">
        <v>29400</v>
      </c>
      <c r="L6342">
        <v>0.06</v>
      </c>
      <c r="M6342">
        <v>43428</v>
      </c>
      <c r="N6342">
        <v>29400</v>
      </c>
      <c r="O6342">
        <v>14028</v>
      </c>
      <c r="P6342">
        <v>32.299999999999997</v>
      </c>
      <c r="Q6342" t="s">
        <v>41</v>
      </c>
      <c r="R6342" t="str">
        <f t="shared" si="99"/>
        <v>H2</v>
      </c>
    </row>
    <row r="6343" spans="1:18" x14ac:dyDescent="0.35">
      <c r="A6343" t="s">
        <v>8132</v>
      </c>
      <c r="B6343" s="1">
        <v>45965</v>
      </c>
      <c r="C6343" t="s">
        <v>2638</v>
      </c>
      <c r="D6343" t="s">
        <v>19</v>
      </c>
      <c r="E6343" t="s">
        <v>20</v>
      </c>
      <c r="F6343" t="s">
        <v>21</v>
      </c>
      <c r="G6343" t="s">
        <v>39</v>
      </c>
      <c r="H6343" t="s">
        <v>23</v>
      </c>
      <c r="I6343">
        <v>4</v>
      </c>
      <c r="J6343">
        <v>84800</v>
      </c>
      <c r="K6343">
        <v>61300</v>
      </c>
      <c r="L6343">
        <v>0.18</v>
      </c>
      <c r="M6343">
        <v>278144</v>
      </c>
      <c r="N6343">
        <v>245200</v>
      </c>
      <c r="O6343">
        <v>32944</v>
      </c>
      <c r="P6343">
        <v>11.84</v>
      </c>
      <c r="Q6343" t="s">
        <v>24</v>
      </c>
      <c r="R6343" t="str">
        <f t="shared" si="99"/>
        <v>H2</v>
      </c>
    </row>
    <row r="6344" spans="1:18" x14ac:dyDescent="0.35">
      <c r="A6344" t="s">
        <v>8133</v>
      </c>
      <c r="B6344" s="1">
        <v>45965</v>
      </c>
      <c r="C6344" t="s">
        <v>1207</v>
      </c>
      <c r="D6344" t="s">
        <v>19</v>
      </c>
      <c r="E6344" t="s">
        <v>20</v>
      </c>
      <c r="F6344" t="s">
        <v>21</v>
      </c>
      <c r="G6344" t="s">
        <v>93</v>
      </c>
      <c r="H6344" t="s">
        <v>23</v>
      </c>
      <c r="I6344">
        <v>1</v>
      </c>
      <c r="J6344">
        <v>87200</v>
      </c>
      <c r="K6344">
        <v>61700</v>
      </c>
      <c r="L6344">
        <v>0.18</v>
      </c>
      <c r="M6344">
        <v>71504</v>
      </c>
      <c r="N6344">
        <v>61700</v>
      </c>
      <c r="O6344">
        <v>9804</v>
      </c>
      <c r="P6344">
        <v>13.71</v>
      </c>
      <c r="Q6344" t="s">
        <v>41</v>
      </c>
      <c r="R6344" t="str">
        <f t="shared" si="99"/>
        <v>H2</v>
      </c>
    </row>
    <row r="6345" spans="1:18" x14ac:dyDescent="0.35">
      <c r="A6345" t="s">
        <v>8134</v>
      </c>
      <c r="B6345" s="1">
        <v>45965</v>
      </c>
      <c r="C6345" t="s">
        <v>7114</v>
      </c>
      <c r="D6345" t="s">
        <v>19</v>
      </c>
      <c r="E6345" t="s">
        <v>37</v>
      </c>
      <c r="F6345" t="s">
        <v>38</v>
      </c>
      <c r="G6345" t="s">
        <v>29</v>
      </c>
      <c r="H6345" t="s">
        <v>40</v>
      </c>
      <c r="I6345">
        <v>2</v>
      </c>
      <c r="J6345">
        <v>36100</v>
      </c>
      <c r="K6345">
        <v>21400</v>
      </c>
      <c r="L6345">
        <v>0.14000000000000001</v>
      </c>
      <c r="M6345">
        <v>62092</v>
      </c>
      <c r="N6345">
        <v>42800</v>
      </c>
      <c r="O6345">
        <v>19292</v>
      </c>
      <c r="P6345">
        <v>31.07</v>
      </c>
      <c r="Q6345" t="s">
        <v>30</v>
      </c>
      <c r="R6345" t="str">
        <f t="shared" si="99"/>
        <v>H2</v>
      </c>
    </row>
    <row r="6346" spans="1:18" x14ac:dyDescent="0.35">
      <c r="A6346" t="s">
        <v>8135</v>
      </c>
      <c r="B6346" s="1">
        <v>45965</v>
      </c>
      <c r="C6346" t="s">
        <v>1755</v>
      </c>
      <c r="D6346" t="s">
        <v>27</v>
      </c>
      <c r="E6346" t="s">
        <v>37</v>
      </c>
      <c r="F6346" t="s">
        <v>38</v>
      </c>
      <c r="G6346" t="s">
        <v>33</v>
      </c>
      <c r="H6346" t="s">
        <v>34</v>
      </c>
      <c r="I6346">
        <v>1</v>
      </c>
      <c r="J6346">
        <v>35300</v>
      </c>
      <c r="K6346">
        <v>22200</v>
      </c>
      <c r="L6346">
        <v>0.18</v>
      </c>
      <c r="M6346">
        <v>28946</v>
      </c>
      <c r="N6346">
        <v>22200</v>
      </c>
      <c r="O6346">
        <v>6746</v>
      </c>
      <c r="P6346">
        <v>23.31</v>
      </c>
      <c r="Q6346" t="s">
        <v>41</v>
      </c>
      <c r="R6346" t="str">
        <f t="shared" si="99"/>
        <v>H2</v>
      </c>
    </row>
    <row r="6347" spans="1:18" x14ac:dyDescent="0.35">
      <c r="A6347" t="s">
        <v>8136</v>
      </c>
      <c r="B6347" s="1">
        <v>45966</v>
      </c>
      <c r="C6347" t="s">
        <v>1857</v>
      </c>
      <c r="D6347" t="s">
        <v>27</v>
      </c>
      <c r="E6347" t="s">
        <v>37</v>
      </c>
      <c r="F6347" t="s">
        <v>38</v>
      </c>
      <c r="G6347" t="s">
        <v>93</v>
      </c>
      <c r="H6347" t="s">
        <v>23</v>
      </c>
      <c r="I6347">
        <v>2</v>
      </c>
      <c r="J6347">
        <v>34900</v>
      </c>
      <c r="K6347">
        <v>21500</v>
      </c>
      <c r="L6347">
        <v>0.16</v>
      </c>
      <c r="M6347">
        <v>58632</v>
      </c>
      <c r="N6347">
        <v>43000</v>
      </c>
      <c r="O6347">
        <v>15632</v>
      </c>
      <c r="P6347">
        <v>26.66</v>
      </c>
      <c r="Q6347" t="s">
        <v>41</v>
      </c>
      <c r="R6347" t="str">
        <f t="shared" si="99"/>
        <v>H2</v>
      </c>
    </row>
    <row r="6348" spans="1:18" x14ac:dyDescent="0.35">
      <c r="A6348" t="s">
        <v>8137</v>
      </c>
      <c r="B6348" s="1">
        <v>45966</v>
      </c>
      <c r="C6348" t="s">
        <v>1716</v>
      </c>
      <c r="D6348" t="s">
        <v>27</v>
      </c>
      <c r="E6348" t="s">
        <v>37</v>
      </c>
      <c r="F6348" t="s">
        <v>38</v>
      </c>
      <c r="G6348" t="s">
        <v>93</v>
      </c>
      <c r="H6348" t="s">
        <v>23</v>
      </c>
      <c r="I6348">
        <v>3</v>
      </c>
      <c r="J6348">
        <v>36700</v>
      </c>
      <c r="K6348">
        <v>22300</v>
      </c>
      <c r="L6348">
        <v>0.12</v>
      </c>
      <c r="M6348">
        <v>96888</v>
      </c>
      <c r="N6348">
        <v>66900</v>
      </c>
      <c r="O6348">
        <v>29988</v>
      </c>
      <c r="P6348">
        <v>30.95</v>
      </c>
      <c r="Q6348" t="s">
        <v>24</v>
      </c>
      <c r="R6348" t="str">
        <f t="shared" si="99"/>
        <v>H2</v>
      </c>
    </row>
    <row r="6349" spans="1:18" x14ac:dyDescent="0.35">
      <c r="A6349" t="s">
        <v>8138</v>
      </c>
      <c r="B6349" s="1">
        <v>45966</v>
      </c>
      <c r="C6349" t="s">
        <v>2350</v>
      </c>
      <c r="D6349" t="s">
        <v>27</v>
      </c>
      <c r="E6349" t="s">
        <v>63</v>
      </c>
      <c r="F6349" t="s">
        <v>47</v>
      </c>
      <c r="G6349" t="s">
        <v>93</v>
      </c>
      <c r="H6349" t="s">
        <v>23</v>
      </c>
      <c r="I6349">
        <v>2</v>
      </c>
      <c r="J6349">
        <v>78200</v>
      </c>
      <c r="K6349">
        <v>53500</v>
      </c>
      <c r="L6349">
        <v>0.31</v>
      </c>
      <c r="M6349">
        <v>107916</v>
      </c>
      <c r="N6349">
        <v>107000</v>
      </c>
      <c r="O6349">
        <v>916</v>
      </c>
      <c r="P6349">
        <v>0.85</v>
      </c>
      <c r="Q6349" t="s">
        <v>48</v>
      </c>
      <c r="R6349" t="str">
        <f t="shared" si="99"/>
        <v>H2</v>
      </c>
    </row>
    <row r="6350" spans="1:18" x14ac:dyDescent="0.35">
      <c r="A6350" t="s">
        <v>8139</v>
      </c>
      <c r="B6350" s="1">
        <v>45966</v>
      </c>
      <c r="C6350" t="s">
        <v>5336</v>
      </c>
      <c r="D6350" t="s">
        <v>27</v>
      </c>
      <c r="E6350" t="s">
        <v>123</v>
      </c>
      <c r="F6350" t="s">
        <v>21</v>
      </c>
      <c r="G6350" t="s">
        <v>93</v>
      </c>
      <c r="H6350" t="s">
        <v>34</v>
      </c>
      <c r="I6350">
        <v>1</v>
      </c>
      <c r="J6350">
        <v>186100</v>
      </c>
      <c r="K6350">
        <v>139900</v>
      </c>
      <c r="L6350">
        <v>0.3</v>
      </c>
      <c r="M6350">
        <v>130270</v>
      </c>
      <c r="N6350">
        <v>139900</v>
      </c>
      <c r="O6350">
        <v>-9630</v>
      </c>
      <c r="P6350">
        <v>-7.39</v>
      </c>
      <c r="Q6350" t="s">
        <v>30</v>
      </c>
      <c r="R6350" t="str">
        <f t="shared" si="99"/>
        <v>H2</v>
      </c>
    </row>
    <row r="6351" spans="1:18" x14ac:dyDescent="0.35">
      <c r="A6351" t="s">
        <v>8140</v>
      </c>
      <c r="B6351" s="1">
        <v>45966</v>
      </c>
      <c r="C6351" t="s">
        <v>3136</v>
      </c>
      <c r="D6351" t="s">
        <v>19</v>
      </c>
      <c r="E6351" t="s">
        <v>84</v>
      </c>
      <c r="F6351" t="s">
        <v>21</v>
      </c>
      <c r="G6351" t="s">
        <v>29</v>
      </c>
      <c r="H6351" t="s">
        <v>23</v>
      </c>
      <c r="I6351">
        <v>2</v>
      </c>
      <c r="J6351">
        <v>31700</v>
      </c>
      <c r="K6351">
        <v>20600</v>
      </c>
      <c r="L6351">
        <v>0.14000000000000001</v>
      </c>
      <c r="M6351">
        <v>54524</v>
      </c>
      <c r="N6351">
        <v>41200</v>
      </c>
      <c r="O6351">
        <v>13324</v>
      </c>
      <c r="P6351">
        <v>24.44</v>
      </c>
      <c r="Q6351" t="s">
        <v>41</v>
      </c>
      <c r="R6351" t="str">
        <f t="shared" si="99"/>
        <v>H2</v>
      </c>
    </row>
    <row r="6352" spans="1:18" x14ac:dyDescent="0.35">
      <c r="A6352" t="s">
        <v>8141</v>
      </c>
      <c r="B6352" s="1">
        <v>45966</v>
      </c>
      <c r="C6352" t="s">
        <v>818</v>
      </c>
      <c r="D6352" t="s">
        <v>27</v>
      </c>
      <c r="E6352" t="s">
        <v>57</v>
      </c>
      <c r="F6352" t="s">
        <v>38</v>
      </c>
      <c r="G6352" t="s">
        <v>22</v>
      </c>
      <c r="H6352" t="s">
        <v>40</v>
      </c>
      <c r="I6352">
        <v>1</v>
      </c>
      <c r="J6352">
        <v>48300</v>
      </c>
      <c r="K6352">
        <v>30100</v>
      </c>
      <c r="L6352">
        <v>0.1</v>
      </c>
      <c r="M6352">
        <v>43470</v>
      </c>
      <c r="N6352">
        <v>30100</v>
      </c>
      <c r="O6352">
        <v>13370</v>
      </c>
      <c r="P6352">
        <v>30.76</v>
      </c>
      <c r="Q6352" t="s">
        <v>30</v>
      </c>
      <c r="R6352" t="str">
        <f t="shared" si="99"/>
        <v>H2</v>
      </c>
    </row>
    <row r="6353" spans="1:18" x14ac:dyDescent="0.35">
      <c r="A6353" t="s">
        <v>8142</v>
      </c>
      <c r="B6353" s="1">
        <v>45966</v>
      </c>
      <c r="C6353" t="s">
        <v>2045</v>
      </c>
      <c r="D6353" t="s">
        <v>19</v>
      </c>
      <c r="E6353" t="s">
        <v>123</v>
      </c>
      <c r="F6353" t="s">
        <v>21</v>
      </c>
      <c r="G6353" t="s">
        <v>93</v>
      </c>
      <c r="H6353" t="s">
        <v>23</v>
      </c>
      <c r="I6353">
        <v>2</v>
      </c>
      <c r="J6353">
        <v>181900</v>
      </c>
      <c r="K6353">
        <v>141400</v>
      </c>
      <c r="L6353">
        <v>0.35</v>
      </c>
      <c r="M6353">
        <v>236470</v>
      </c>
      <c r="N6353">
        <v>282800</v>
      </c>
      <c r="O6353">
        <v>-46330</v>
      </c>
      <c r="P6353">
        <v>-19.59</v>
      </c>
      <c r="Q6353" t="s">
        <v>30</v>
      </c>
      <c r="R6353" t="str">
        <f t="shared" si="99"/>
        <v>H2</v>
      </c>
    </row>
    <row r="6354" spans="1:18" x14ac:dyDescent="0.35">
      <c r="A6354" t="s">
        <v>8143</v>
      </c>
      <c r="B6354" s="1">
        <v>45966</v>
      </c>
      <c r="C6354" t="s">
        <v>4902</v>
      </c>
      <c r="D6354" t="s">
        <v>19</v>
      </c>
      <c r="E6354" t="s">
        <v>108</v>
      </c>
      <c r="F6354" t="s">
        <v>47</v>
      </c>
      <c r="G6354" t="s">
        <v>29</v>
      </c>
      <c r="H6354" t="s">
        <v>23</v>
      </c>
      <c r="I6354">
        <v>2</v>
      </c>
      <c r="J6354">
        <v>69600</v>
      </c>
      <c r="K6354">
        <v>44600</v>
      </c>
      <c r="L6354">
        <v>0.18</v>
      </c>
      <c r="M6354">
        <v>114144</v>
      </c>
      <c r="N6354">
        <v>89200</v>
      </c>
      <c r="O6354">
        <v>24944</v>
      </c>
      <c r="P6354">
        <v>21.85</v>
      </c>
      <c r="Q6354" t="s">
        <v>24</v>
      </c>
      <c r="R6354" t="str">
        <f t="shared" si="99"/>
        <v>H2</v>
      </c>
    </row>
    <row r="6355" spans="1:18" x14ac:dyDescent="0.35">
      <c r="A6355" t="s">
        <v>8144</v>
      </c>
      <c r="B6355" s="1">
        <v>45966</v>
      </c>
      <c r="C6355" t="s">
        <v>4706</v>
      </c>
      <c r="D6355" t="s">
        <v>27</v>
      </c>
      <c r="E6355" t="s">
        <v>60</v>
      </c>
      <c r="F6355" t="s">
        <v>21</v>
      </c>
      <c r="G6355" t="s">
        <v>29</v>
      </c>
      <c r="H6355" t="s">
        <v>23</v>
      </c>
      <c r="I6355">
        <v>1</v>
      </c>
      <c r="J6355">
        <v>45200</v>
      </c>
      <c r="K6355">
        <v>29600</v>
      </c>
      <c r="L6355">
        <v>0.35</v>
      </c>
      <c r="M6355">
        <v>29380</v>
      </c>
      <c r="N6355">
        <v>29600</v>
      </c>
      <c r="O6355">
        <v>-220</v>
      </c>
      <c r="P6355">
        <v>-0.75</v>
      </c>
      <c r="Q6355" t="s">
        <v>30</v>
      </c>
      <c r="R6355" t="str">
        <f t="shared" si="99"/>
        <v>H2</v>
      </c>
    </row>
    <row r="6356" spans="1:18" x14ac:dyDescent="0.35">
      <c r="A6356" t="s">
        <v>8145</v>
      </c>
      <c r="B6356" s="1">
        <v>45966</v>
      </c>
      <c r="C6356" t="s">
        <v>5172</v>
      </c>
      <c r="D6356" t="s">
        <v>27</v>
      </c>
      <c r="E6356" t="s">
        <v>60</v>
      </c>
      <c r="F6356" t="s">
        <v>21</v>
      </c>
      <c r="G6356" t="s">
        <v>39</v>
      </c>
      <c r="H6356" t="s">
        <v>40</v>
      </c>
      <c r="I6356">
        <v>3</v>
      </c>
      <c r="J6356">
        <v>44600</v>
      </c>
      <c r="K6356">
        <v>30000</v>
      </c>
      <c r="L6356">
        <v>0.14000000000000001</v>
      </c>
      <c r="M6356">
        <v>115068</v>
      </c>
      <c r="N6356">
        <v>90000</v>
      </c>
      <c r="O6356">
        <v>25068</v>
      </c>
      <c r="P6356">
        <v>21.79</v>
      </c>
      <c r="Q6356" t="s">
        <v>24</v>
      </c>
      <c r="R6356" t="str">
        <f t="shared" si="99"/>
        <v>H2</v>
      </c>
    </row>
    <row r="6357" spans="1:18" x14ac:dyDescent="0.35">
      <c r="A6357" t="s">
        <v>8146</v>
      </c>
      <c r="B6357" s="1">
        <v>45966</v>
      </c>
      <c r="C6357" t="s">
        <v>461</v>
      </c>
      <c r="D6357" t="s">
        <v>27</v>
      </c>
      <c r="E6357" t="s">
        <v>37</v>
      </c>
      <c r="F6357" t="s">
        <v>38</v>
      </c>
      <c r="G6357" t="s">
        <v>33</v>
      </c>
      <c r="H6357" t="s">
        <v>40</v>
      </c>
      <c r="I6357">
        <v>2</v>
      </c>
      <c r="J6357">
        <v>34600</v>
      </c>
      <c r="K6357">
        <v>22400</v>
      </c>
      <c r="L6357">
        <v>0.15</v>
      </c>
      <c r="M6357">
        <v>58820</v>
      </c>
      <c r="N6357">
        <v>44800</v>
      </c>
      <c r="O6357">
        <v>14020</v>
      </c>
      <c r="P6357">
        <v>23.84</v>
      </c>
      <c r="Q6357" t="s">
        <v>41</v>
      </c>
      <c r="R6357" t="str">
        <f t="shared" si="99"/>
        <v>H2</v>
      </c>
    </row>
    <row r="6358" spans="1:18" x14ac:dyDescent="0.35">
      <c r="A6358" t="s">
        <v>8147</v>
      </c>
      <c r="B6358" s="1">
        <v>45966</v>
      </c>
      <c r="C6358" t="s">
        <v>8148</v>
      </c>
      <c r="D6358" t="s">
        <v>27</v>
      </c>
      <c r="E6358" t="s">
        <v>28</v>
      </c>
      <c r="F6358" t="s">
        <v>21</v>
      </c>
      <c r="G6358" t="s">
        <v>93</v>
      </c>
      <c r="H6358" t="s">
        <v>23</v>
      </c>
      <c r="I6358">
        <v>2</v>
      </c>
      <c r="J6358">
        <v>18200</v>
      </c>
      <c r="K6358">
        <v>11500</v>
      </c>
      <c r="L6358">
        <v>0.17</v>
      </c>
      <c r="M6358">
        <v>30212</v>
      </c>
      <c r="N6358">
        <v>23000</v>
      </c>
      <c r="O6358">
        <v>7212</v>
      </c>
      <c r="P6358">
        <v>23.87</v>
      </c>
      <c r="Q6358" t="s">
        <v>41</v>
      </c>
      <c r="R6358" t="str">
        <f t="shared" si="99"/>
        <v>H2</v>
      </c>
    </row>
    <row r="6359" spans="1:18" x14ac:dyDescent="0.35">
      <c r="A6359" t="s">
        <v>8149</v>
      </c>
      <c r="B6359" s="1">
        <v>45966</v>
      </c>
      <c r="C6359" t="s">
        <v>332</v>
      </c>
      <c r="D6359" t="s">
        <v>27</v>
      </c>
      <c r="E6359" t="s">
        <v>37</v>
      </c>
      <c r="F6359" t="s">
        <v>38</v>
      </c>
      <c r="G6359" t="s">
        <v>22</v>
      </c>
      <c r="H6359" t="s">
        <v>23</v>
      </c>
      <c r="I6359">
        <v>2</v>
      </c>
      <c r="J6359">
        <v>34900</v>
      </c>
      <c r="K6359">
        <v>21500</v>
      </c>
      <c r="L6359">
        <v>0.14000000000000001</v>
      </c>
      <c r="M6359">
        <v>60028</v>
      </c>
      <c r="N6359">
        <v>43000</v>
      </c>
      <c r="O6359">
        <v>17028</v>
      </c>
      <c r="P6359">
        <v>28.37</v>
      </c>
      <c r="Q6359" t="s">
        <v>48</v>
      </c>
      <c r="R6359" t="str">
        <f t="shared" si="99"/>
        <v>H2</v>
      </c>
    </row>
    <row r="6360" spans="1:18" x14ac:dyDescent="0.35">
      <c r="A6360" t="s">
        <v>8150</v>
      </c>
      <c r="B6360" s="1">
        <v>45966</v>
      </c>
      <c r="C6360" t="s">
        <v>2893</v>
      </c>
      <c r="D6360" t="s">
        <v>27</v>
      </c>
      <c r="E6360" t="s">
        <v>123</v>
      </c>
      <c r="F6360" t="s">
        <v>21</v>
      </c>
      <c r="G6360" t="s">
        <v>33</v>
      </c>
      <c r="H6360" t="s">
        <v>40</v>
      </c>
      <c r="I6360">
        <v>2</v>
      </c>
      <c r="J6360">
        <v>183300</v>
      </c>
      <c r="K6360">
        <v>140400</v>
      </c>
      <c r="L6360">
        <v>7.0000000000000007E-2</v>
      </c>
      <c r="M6360">
        <v>340938</v>
      </c>
      <c r="N6360">
        <v>280800</v>
      </c>
      <c r="O6360">
        <v>60138</v>
      </c>
      <c r="P6360">
        <v>17.64</v>
      </c>
      <c r="Q6360" t="s">
        <v>24</v>
      </c>
      <c r="R6360" t="str">
        <f t="shared" si="99"/>
        <v>H2</v>
      </c>
    </row>
    <row r="6361" spans="1:18" x14ac:dyDescent="0.35">
      <c r="A6361" t="s">
        <v>8151</v>
      </c>
      <c r="B6361" s="1">
        <v>45966</v>
      </c>
      <c r="C6361" t="s">
        <v>2486</v>
      </c>
      <c r="D6361" t="s">
        <v>19</v>
      </c>
      <c r="E6361" t="s">
        <v>37</v>
      </c>
      <c r="F6361" t="s">
        <v>38</v>
      </c>
      <c r="G6361" t="s">
        <v>29</v>
      </c>
      <c r="H6361" t="s">
        <v>23</v>
      </c>
      <c r="I6361">
        <v>2</v>
      </c>
      <c r="J6361">
        <v>36300</v>
      </c>
      <c r="K6361">
        <v>21400</v>
      </c>
      <c r="L6361">
        <v>0.17</v>
      </c>
      <c r="M6361">
        <v>60258</v>
      </c>
      <c r="N6361">
        <v>42800</v>
      </c>
      <c r="O6361">
        <v>17458</v>
      </c>
      <c r="P6361">
        <v>28.97</v>
      </c>
      <c r="Q6361" t="s">
        <v>24</v>
      </c>
      <c r="R6361" t="str">
        <f t="shared" si="99"/>
        <v>H2</v>
      </c>
    </row>
    <row r="6362" spans="1:18" x14ac:dyDescent="0.35">
      <c r="A6362" t="s">
        <v>8152</v>
      </c>
      <c r="B6362" s="1">
        <v>45966</v>
      </c>
      <c r="C6362" t="s">
        <v>1924</v>
      </c>
      <c r="D6362" t="s">
        <v>19</v>
      </c>
      <c r="E6362" t="s">
        <v>60</v>
      </c>
      <c r="F6362" t="s">
        <v>21</v>
      </c>
      <c r="G6362" t="s">
        <v>29</v>
      </c>
      <c r="H6362" t="s">
        <v>40</v>
      </c>
      <c r="I6362">
        <v>2</v>
      </c>
      <c r="J6362">
        <v>45800</v>
      </c>
      <c r="K6362">
        <v>30300</v>
      </c>
      <c r="L6362">
        <v>0.09</v>
      </c>
      <c r="M6362">
        <v>83356</v>
      </c>
      <c r="N6362">
        <v>60600</v>
      </c>
      <c r="O6362">
        <v>22756</v>
      </c>
      <c r="P6362">
        <v>27.3</v>
      </c>
      <c r="Q6362" t="s">
        <v>48</v>
      </c>
      <c r="R6362" t="str">
        <f t="shared" si="99"/>
        <v>H2</v>
      </c>
    </row>
    <row r="6363" spans="1:18" x14ac:dyDescent="0.35">
      <c r="A6363" t="s">
        <v>8153</v>
      </c>
      <c r="B6363" s="1">
        <v>45966</v>
      </c>
      <c r="C6363" t="s">
        <v>8154</v>
      </c>
      <c r="D6363" t="s">
        <v>27</v>
      </c>
      <c r="E6363" t="s">
        <v>68</v>
      </c>
      <c r="F6363" t="s">
        <v>47</v>
      </c>
      <c r="G6363" t="s">
        <v>93</v>
      </c>
      <c r="H6363" t="s">
        <v>23</v>
      </c>
      <c r="I6363">
        <v>1</v>
      </c>
      <c r="J6363">
        <v>30200</v>
      </c>
      <c r="K6363">
        <v>20200</v>
      </c>
      <c r="L6363">
        <v>0.16</v>
      </c>
      <c r="M6363">
        <v>25368</v>
      </c>
      <c r="N6363">
        <v>20200</v>
      </c>
      <c r="O6363">
        <v>5168</v>
      </c>
      <c r="P6363">
        <v>20.37</v>
      </c>
      <c r="Q6363" t="s">
        <v>41</v>
      </c>
      <c r="R6363" t="str">
        <f t="shared" si="99"/>
        <v>H2</v>
      </c>
    </row>
    <row r="6364" spans="1:18" x14ac:dyDescent="0.35">
      <c r="A6364" t="s">
        <v>8155</v>
      </c>
      <c r="B6364" s="1">
        <v>45966</v>
      </c>
      <c r="C6364" t="s">
        <v>1469</v>
      </c>
      <c r="D6364" t="s">
        <v>27</v>
      </c>
      <c r="E6364" t="s">
        <v>115</v>
      </c>
      <c r="F6364" t="s">
        <v>38</v>
      </c>
      <c r="G6364" t="s">
        <v>22</v>
      </c>
      <c r="H6364" t="s">
        <v>40</v>
      </c>
      <c r="I6364">
        <v>2</v>
      </c>
      <c r="J6364">
        <v>40500</v>
      </c>
      <c r="K6364">
        <v>27900</v>
      </c>
      <c r="L6364">
        <v>0.16</v>
      </c>
      <c r="M6364">
        <v>68040</v>
      </c>
      <c r="N6364">
        <v>55800</v>
      </c>
      <c r="O6364">
        <v>12240</v>
      </c>
      <c r="P6364">
        <v>17.989999999999998</v>
      </c>
      <c r="Q6364" t="s">
        <v>24</v>
      </c>
      <c r="R6364" t="str">
        <f t="shared" si="99"/>
        <v>H2</v>
      </c>
    </row>
    <row r="6365" spans="1:18" x14ac:dyDescent="0.35">
      <c r="A6365" t="s">
        <v>8156</v>
      </c>
      <c r="B6365" s="1">
        <v>45966</v>
      </c>
      <c r="C6365" t="s">
        <v>1315</v>
      </c>
      <c r="D6365" t="s">
        <v>19</v>
      </c>
      <c r="E6365" t="s">
        <v>37</v>
      </c>
      <c r="F6365" t="s">
        <v>38</v>
      </c>
      <c r="G6365" t="s">
        <v>33</v>
      </c>
      <c r="H6365" t="s">
        <v>23</v>
      </c>
      <c r="I6365">
        <v>4</v>
      </c>
      <c r="J6365">
        <v>34400</v>
      </c>
      <c r="K6365">
        <v>22100</v>
      </c>
      <c r="L6365">
        <v>0.2</v>
      </c>
      <c r="M6365">
        <v>110080</v>
      </c>
      <c r="N6365">
        <v>88400</v>
      </c>
      <c r="O6365">
        <v>21680</v>
      </c>
      <c r="P6365">
        <v>19.690000000000001</v>
      </c>
      <c r="Q6365" t="s">
        <v>48</v>
      </c>
      <c r="R6365" t="str">
        <f t="shared" si="99"/>
        <v>H2</v>
      </c>
    </row>
    <row r="6366" spans="1:18" x14ac:dyDescent="0.35">
      <c r="A6366" t="s">
        <v>8157</v>
      </c>
      <c r="B6366" s="1">
        <v>45966</v>
      </c>
      <c r="C6366" t="s">
        <v>4026</v>
      </c>
      <c r="D6366" t="s">
        <v>19</v>
      </c>
      <c r="E6366" t="s">
        <v>37</v>
      </c>
      <c r="F6366" t="s">
        <v>38</v>
      </c>
      <c r="G6366" t="s">
        <v>93</v>
      </c>
      <c r="H6366" t="s">
        <v>23</v>
      </c>
      <c r="I6366">
        <v>3</v>
      </c>
      <c r="J6366">
        <v>35900</v>
      </c>
      <c r="K6366">
        <v>22300</v>
      </c>
      <c r="L6366">
        <v>0.15</v>
      </c>
      <c r="M6366">
        <v>91545</v>
      </c>
      <c r="N6366">
        <v>66900</v>
      </c>
      <c r="O6366">
        <v>24645</v>
      </c>
      <c r="P6366">
        <v>26.92</v>
      </c>
      <c r="Q6366" t="s">
        <v>41</v>
      </c>
      <c r="R6366" t="str">
        <f t="shared" si="99"/>
        <v>H2</v>
      </c>
    </row>
    <row r="6367" spans="1:18" x14ac:dyDescent="0.35">
      <c r="A6367" t="s">
        <v>8158</v>
      </c>
      <c r="B6367" s="1">
        <v>45967</v>
      </c>
      <c r="C6367" t="s">
        <v>2013</v>
      </c>
      <c r="D6367" t="s">
        <v>27</v>
      </c>
      <c r="E6367" t="s">
        <v>115</v>
      </c>
      <c r="F6367" t="s">
        <v>38</v>
      </c>
      <c r="G6367" t="s">
        <v>33</v>
      </c>
      <c r="H6367" t="s">
        <v>23</v>
      </c>
      <c r="I6367">
        <v>2</v>
      </c>
      <c r="J6367">
        <v>41900</v>
      </c>
      <c r="K6367">
        <v>27900</v>
      </c>
      <c r="L6367">
        <v>0.24</v>
      </c>
      <c r="M6367">
        <v>63688</v>
      </c>
      <c r="N6367">
        <v>55800</v>
      </c>
      <c r="O6367">
        <v>7888</v>
      </c>
      <c r="P6367">
        <v>12.39</v>
      </c>
      <c r="Q6367" t="s">
        <v>24</v>
      </c>
      <c r="R6367" t="str">
        <f t="shared" si="99"/>
        <v>H2</v>
      </c>
    </row>
    <row r="6368" spans="1:18" x14ac:dyDescent="0.35">
      <c r="A6368" t="s">
        <v>8159</v>
      </c>
      <c r="B6368" s="1">
        <v>45967</v>
      </c>
      <c r="C6368" t="s">
        <v>893</v>
      </c>
      <c r="D6368" t="s">
        <v>27</v>
      </c>
      <c r="E6368" t="s">
        <v>79</v>
      </c>
      <c r="F6368" t="s">
        <v>47</v>
      </c>
      <c r="G6368" t="s">
        <v>39</v>
      </c>
      <c r="H6368" t="s">
        <v>23</v>
      </c>
      <c r="I6368">
        <v>1</v>
      </c>
      <c r="J6368">
        <v>54000</v>
      </c>
      <c r="K6368">
        <v>36500</v>
      </c>
      <c r="L6368">
        <v>0.24</v>
      </c>
      <c r="M6368">
        <v>41040</v>
      </c>
      <c r="N6368">
        <v>36500</v>
      </c>
      <c r="O6368">
        <v>4540</v>
      </c>
      <c r="P6368">
        <v>11.06</v>
      </c>
      <c r="Q6368" t="s">
        <v>48</v>
      </c>
      <c r="R6368" t="str">
        <f t="shared" si="99"/>
        <v>H2</v>
      </c>
    </row>
    <row r="6369" spans="1:18" x14ac:dyDescent="0.35">
      <c r="A6369" t="s">
        <v>8160</v>
      </c>
      <c r="B6369" s="1">
        <v>45967</v>
      </c>
      <c r="C6369" t="s">
        <v>7787</v>
      </c>
      <c r="D6369" t="s">
        <v>27</v>
      </c>
      <c r="E6369" t="s">
        <v>73</v>
      </c>
      <c r="F6369" t="s">
        <v>74</v>
      </c>
      <c r="G6369" t="s">
        <v>29</v>
      </c>
      <c r="H6369" t="s">
        <v>34</v>
      </c>
      <c r="I6369">
        <v>2</v>
      </c>
      <c r="J6369">
        <v>61400</v>
      </c>
      <c r="K6369">
        <v>40700</v>
      </c>
      <c r="L6369">
        <v>0.19</v>
      </c>
      <c r="M6369">
        <v>99468</v>
      </c>
      <c r="N6369">
        <v>81400</v>
      </c>
      <c r="O6369">
        <v>18068</v>
      </c>
      <c r="P6369">
        <v>18.16</v>
      </c>
      <c r="Q6369" t="s">
        <v>41</v>
      </c>
      <c r="R6369" t="str">
        <f t="shared" si="99"/>
        <v>H2</v>
      </c>
    </row>
    <row r="6370" spans="1:18" x14ac:dyDescent="0.35">
      <c r="A6370" t="s">
        <v>8161</v>
      </c>
      <c r="B6370" s="1">
        <v>45967</v>
      </c>
      <c r="C6370" t="s">
        <v>451</v>
      </c>
      <c r="D6370" t="s">
        <v>27</v>
      </c>
      <c r="E6370" t="s">
        <v>60</v>
      </c>
      <c r="F6370" t="s">
        <v>21</v>
      </c>
      <c r="G6370" t="s">
        <v>22</v>
      </c>
      <c r="H6370" t="s">
        <v>23</v>
      </c>
      <c r="I6370">
        <v>3</v>
      </c>
      <c r="J6370">
        <v>46300</v>
      </c>
      <c r="K6370">
        <v>30200</v>
      </c>
      <c r="L6370">
        <v>0.21</v>
      </c>
      <c r="M6370">
        <v>109731</v>
      </c>
      <c r="N6370">
        <v>90600</v>
      </c>
      <c r="O6370">
        <v>19131</v>
      </c>
      <c r="P6370">
        <v>17.43</v>
      </c>
      <c r="Q6370" t="s">
        <v>30</v>
      </c>
      <c r="R6370" t="str">
        <f t="shared" si="99"/>
        <v>H2</v>
      </c>
    </row>
    <row r="6371" spans="1:18" x14ac:dyDescent="0.35">
      <c r="A6371" t="s">
        <v>8162</v>
      </c>
      <c r="B6371" s="1">
        <v>45967</v>
      </c>
      <c r="C6371" t="s">
        <v>2795</v>
      </c>
      <c r="D6371" t="s">
        <v>27</v>
      </c>
      <c r="E6371" t="s">
        <v>37</v>
      </c>
      <c r="F6371" t="s">
        <v>38</v>
      </c>
      <c r="G6371" t="s">
        <v>29</v>
      </c>
      <c r="H6371" t="s">
        <v>40</v>
      </c>
      <c r="I6371">
        <v>4</v>
      </c>
      <c r="J6371">
        <v>33900</v>
      </c>
      <c r="K6371">
        <v>22100</v>
      </c>
      <c r="L6371">
        <v>0.14000000000000001</v>
      </c>
      <c r="M6371">
        <v>116616</v>
      </c>
      <c r="N6371">
        <v>88400</v>
      </c>
      <c r="O6371">
        <v>28216</v>
      </c>
      <c r="P6371">
        <v>24.2</v>
      </c>
      <c r="Q6371" t="s">
        <v>24</v>
      </c>
      <c r="R6371" t="str">
        <f t="shared" si="99"/>
        <v>H2</v>
      </c>
    </row>
    <row r="6372" spans="1:18" x14ac:dyDescent="0.35">
      <c r="A6372" t="s">
        <v>8163</v>
      </c>
      <c r="B6372" s="1">
        <v>45967</v>
      </c>
      <c r="C6372" t="s">
        <v>1510</v>
      </c>
      <c r="D6372" t="s">
        <v>19</v>
      </c>
      <c r="E6372" t="s">
        <v>28</v>
      </c>
      <c r="F6372" t="s">
        <v>21</v>
      </c>
      <c r="G6372" t="s">
        <v>29</v>
      </c>
      <c r="H6372" t="s">
        <v>23</v>
      </c>
      <c r="I6372">
        <v>2</v>
      </c>
      <c r="J6372">
        <v>18000</v>
      </c>
      <c r="K6372">
        <v>11200</v>
      </c>
      <c r="L6372">
        <v>0.14000000000000001</v>
      </c>
      <c r="M6372">
        <v>30960</v>
      </c>
      <c r="N6372">
        <v>22400</v>
      </c>
      <c r="O6372">
        <v>8560</v>
      </c>
      <c r="P6372">
        <v>27.65</v>
      </c>
      <c r="Q6372" t="s">
        <v>41</v>
      </c>
      <c r="R6372" t="str">
        <f t="shared" si="99"/>
        <v>H2</v>
      </c>
    </row>
    <row r="6373" spans="1:18" x14ac:dyDescent="0.35">
      <c r="A6373" t="s">
        <v>8164</v>
      </c>
      <c r="B6373" s="1">
        <v>45967</v>
      </c>
      <c r="C6373" t="s">
        <v>1308</v>
      </c>
      <c r="D6373" t="s">
        <v>19</v>
      </c>
      <c r="E6373" t="s">
        <v>79</v>
      </c>
      <c r="F6373" t="s">
        <v>47</v>
      </c>
      <c r="G6373" t="s">
        <v>29</v>
      </c>
      <c r="H6373" t="s">
        <v>34</v>
      </c>
      <c r="I6373">
        <v>1</v>
      </c>
      <c r="J6373">
        <v>53900</v>
      </c>
      <c r="K6373">
        <v>36800</v>
      </c>
      <c r="L6373">
        <v>0.11</v>
      </c>
      <c r="M6373">
        <v>47971</v>
      </c>
      <c r="N6373">
        <v>36800</v>
      </c>
      <c r="O6373">
        <v>11171</v>
      </c>
      <c r="P6373">
        <v>23.29</v>
      </c>
      <c r="Q6373" t="s">
        <v>30</v>
      </c>
      <c r="R6373" t="str">
        <f t="shared" si="99"/>
        <v>H2</v>
      </c>
    </row>
    <row r="6374" spans="1:18" x14ac:dyDescent="0.35">
      <c r="A6374" t="s">
        <v>8165</v>
      </c>
      <c r="B6374" s="1">
        <v>45967</v>
      </c>
      <c r="C6374" t="s">
        <v>171</v>
      </c>
      <c r="D6374" t="s">
        <v>27</v>
      </c>
      <c r="E6374" t="s">
        <v>108</v>
      </c>
      <c r="F6374" t="s">
        <v>47</v>
      </c>
      <c r="G6374" t="s">
        <v>29</v>
      </c>
      <c r="H6374" t="s">
        <v>40</v>
      </c>
      <c r="I6374">
        <v>2</v>
      </c>
      <c r="J6374">
        <v>68200</v>
      </c>
      <c r="K6374">
        <v>44500</v>
      </c>
      <c r="L6374">
        <v>0.17</v>
      </c>
      <c r="M6374">
        <v>113212</v>
      </c>
      <c r="N6374">
        <v>89000</v>
      </c>
      <c r="O6374">
        <v>24212</v>
      </c>
      <c r="P6374">
        <v>21.39</v>
      </c>
      <c r="Q6374" t="s">
        <v>30</v>
      </c>
      <c r="R6374" t="str">
        <f t="shared" si="99"/>
        <v>H2</v>
      </c>
    </row>
    <row r="6375" spans="1:18" x14ac:dyDescent="0.35">
      <c r="A6375" t="s">
        <v>8166</v>
      </c>
      <c r="B6375" s="1">
        <v>45967</v>
      </c>
      <c r="C6375" t="s">
        <v>328</v>
      </c>
      <c r="D6375" t="s">
        <v>27</v>
      </c>
      <c r="E6375" t="s">
        <v>20</v>
      </c>
      <c r="F6375" t="s">
        <v>21</v>
      </c>
      <c r="G6375" t="s">
        <v>22</v>
      </c>
      <c r="H6375" t="s">
        <v>23</v>
      </c>
      <c r="I6375">
        <v>1</v>
      </c>
      <c r="J6375">
        <v>85200</v>
      </c>
      <c r="K6375">
        <v>64600</v>
      </c>
      <c r="L6375">
        <v>0.3</v>
      </c>
      <c r="M6375">
        <v>59640</v>
      </c>
      <c r="N6375">
        <v>64600</v>
      </c>
      <c r="O6375">
        <v>-4960</v>
      </c>
      <c r="P6375">
        <v>-8.32</v>
      </c>
      <c r="Q6375" t="s">
        <v>41</v>
      </c>
      <c r="R6375" t="str">
        <f t="shared" si="99"/>
        <v>H2</v>
      </c>
    </row>
    <row r="6376" spans="1:18" x14ac:dyDescent="0.35">
      <c r="A6376" t="s">
        <v>8167</v>
      </c>
      <c r="B6376" s="1">
        <v>45967</v>
      </c>
      <c r="C6376" t="s">
        <v>248</v>
      </c>
      <c r="D6376" t="s">
        <v>19</v>
      </c>
      <c r="E6376" t="s">
        <v>68</v>
      </c>
      <c r="F6376" t="s">
        <v>47</v>
      </c>
      <c r="G6376" t="s">
        <v>22</v>
      </c>
      <c r="H6376" t="s">
        <v>34</v>
      </c>
      <c r="I6376">
        <v>2</v>
      </c>
      <c r="J6376">
        <v>29200</v>
      </c>
      <c r="K6376">
        <v>19800</v>
      </c>
      <c r="L6376">
        <v>0.23</v>
      </c>
      <c r="M6376">
        <v>44968</v>
      </c>
      <c r="N6376">
        <v>39600</v>
      </c>
      <c r="O6376">
        <v>5368</v>
      </c>
      <c r="P6376">
        <v>11.94</v>
      </c>
      <c r="Q6376" t="s">
        <v>48</v>
      </c>
      <c r="R6376" t="str">
        <f t="shared" si="99"/>
        <v>H2</v>
      </c>
    </row>
    <row r="6377" spans="1:18" x14ac:dyDescent="0.35">
      <c r="A6377" t="s">
        <v>8168</v>
      </c>
      <c r="B6377" s="1">
        <v>45967</v>
      </c>
      <c r="C6377" t="s">
        <v>1009</v>
      </c>
      <c r="D6377" t="s">
        <v>19</v>
      </c>
      <c r="E6377" t="s">
        <v>108</v>
      </c>
      <c r="F6377" t="s">
        <v>47</v>
      </c>
      <c r="G6377" t="s">
        <v>93</v>
      </c>
      <c r="H6377" t="s">
        <v>23</v>
      </c>
      <c r="I6377">
        <v>2</v>
      </c>
      <c r="J6377">
        <v>67000</v>
      </c>
      <c r="K6377">
        <v>47200</v>
      </c>
      <c r="L6377">
        <v>0.12</v>
      </c>
      <c r="M6377">
        <v>117920</v>
      </c>
      <c r="N6377">
        <v>94400</v>
      </c>
      <c r="O6377">
        <v>23520</v>
      </c>
      <c r="P6377">
        <v>19.95</v>
      </c>
      <c r="Q6377" t="s">
        <v>24</v>
      </c>
      <c r="R6377" t="str">
        <f t="shared" si="99"/>
        <v>H2</v>
      </c>
    </row>
    <row r="6378" spans="1:18" x14ac:dyDescent="0.35">
      <c r="A6378" t="s">
        <v>8169</v>
      </c>
      <c r="B6378" s="1">
        <v>45967</v>
      </c>
      <c r="C6378" t="s">
        <v>893</v>
      </c>
      <c r="D6378" t="s">
        <v>19</v>
      </c>
      <c r="E6378" t="s">
        <v>28</v>
      </c>
      <c r="F6378" t="s">
        <v>21</v>
      </c>
      <c r="G6378" t="s">
        <v>39</v>
      </c>
      <c r="H6378" t="s">
        <v>34</v>
      </c>
      <c r="I6378">
        <v>1</v>
      </c>
      <c r="J6378">
        <v>17900</v>
      </c>
      <c r="K6378">
        <v>11500</v>
      </c>
      <c r="L6378">
        <v>0.21</v>
      </c>
      <c r="M6378">
        <v>14141</v>
      </c>
      <c r="N6378">
        <v>11500</v>
      </c>
      <c r="O6378">
        <v>2641</v>
      </c>
      <c r="P6378">
        <v>18.68</v>
      </c>
      <c r="Q6378" t="s">
        <v>41</v>
      </c>
      <c r="R6378" t="str">
        <f t="shared" si="99"/>
        <v>H2</v>
      </c>
    </row>
    <row r="6379" spans="1:18" x14ac:dyDescent="0.35">
      <c r="A6379" t="s">
        <v>8170</v>
      </c>
      <c r="B6379" s="1">
        <v>45967</v>
      </c>
      <c r="C6379" t="s">
        <v>1435</v>
      </c>
      <c r="D6379" t="s">
        <v>19</v>
      </c>
      <c r="E6379" t="s">
        <v>68</v>
      </c>
      <c r="F6379" t="s">
        <v>47</v>
      </c>
      <c r="G6379" t="s">
        <v>33</v>
      </c>
      <c r="H6379" t="s">
        <v>40</v>
      </c>
      <c r="I6379">
        <v>1</v>
      </c>
      <c r="J6379">
        <v>31000</v>
      </c>
      <c r="K6379">
        <v>18800</v>
      </c>
      <c r="L6379">
        <v>0.15</v>
      </c>
      <c r="M6379">
        <v>26350</v>
      </c>
      <c r="N6379">
        <v>18800</v>
      </c>
      <c r="O6379">
        <v>7550</v>
      </c>
      <c r="P6379">
        <v>28.65</v>
      </c>
      <c r="Q6379" t="s">
        <v>48</v>
      </c>
      <c r="R6379" t="str">
        <f t="shared" si="99"/>
        <v>H2</v>
      </c>
    </row>
    <row r="6380" spans="1:18" x14ac:dyDescent="0.35">
      <c r="A6380" t="s">
        <v>8171</v>
      </c>
      <c r="B6380" s="1">
        <v>45967</v>
      </c>
      <c r="C6380" t="s">
        <v>1393</v>
      </c>
      <c r="D6380" t="s">
        <v>27</v>
      </c>
      <c r="E6380" t="s">
        <v>79</v>
      </c>
      <c r="F6380" t="s">
        <v>47</v>
      </c>
      <c r="G6380" t="s">
        <v>39</v>
      </c>
      <c r="H6380" t="s">
        <v>40</v>
      </c>
      <c r="I6380">
        <v>3</v>
      </c>
      <c r="J6380">
        <v>54700</v>
      </c>
      <c r="K6380">
        <v>36200</v>
      </c>
      <c r="L6380">
        <v>0.27</v>
      </c>
      <c r="M6380">
        <v>119793</v>
      </c>
      <c r="N6380">
        <v>108600</v>
      </c>
      <c r="O6380">
        <v>11193</v>
      </c>
      <c r="P6380">
        <v>9.34</v>
      </c>
      <c r="Q6380" t="s">
        <v>48</v>
      </c>
      <c r="R6380" t="str">
        <f t="shared" si="99"/>
        <v>H2</v>
      </c>
    </row>
    <row r="6381" spans="1:18" x14ac:dyDescent="0.35">
      <c r="A6381" t="s">
        <v>8172</v>
      </c>
      <c r="B6381" s="1">
        <v>45967</v>
      </c>
      <c r="C6381" t="s">
        <v>2455</v>
      </c>
      <c r="D6381" t="s">
        <v>27</v>
      </c>
      <c r="E6381" t="s">
        <v>79</v>
      </c>
      <c r="F6381" t="s">
        <v>47</v>
      </c>
      <c r="G6381" t="s">
        <v>33</v>
      </c>
      <c r="H6381" t="s">
        <v>40</v>
      </c>
      <c r="I6381">
        <v>2</v>
      </c>
      <c r="J6381">
        <v>53800</v>
      </c>
      <c r="K6381">
        <v>35700</v>
      </c>
      <c r="L6381">
        <v>0.1</v>
      </c>
      <c r="M6381">
        <v>96840</v>
      </c>
      <c r="N6381">
        <v>71400</v>
      </c>
      <c r="O6381">
        <v>25440</v>
      </c>
      <c r="P6381">
        <v>26.27</v>
      </c>
      <c r="Q6381" t="s">
        <v>24</v>
      </c>
      <c r="R6381" t="str">
        <f t="shared" si="99"/>
        <v>H2</v>
      </c>
    </row>
    <row r="6382" spans="1:18" x14ac:dyDescent="0.35">
      <c r="A6382" t="s">
        <v>8173</v>
      </c>
      <c r="B6382" s="1">
        <v>45967</v>
      </c>
      <c r="C6382" t="s">
        <v>4829</v>
      </c>
      <c r="D6382" t="s">
        <v>19</v>
      </c>
      <c r="E6382" t="s">
        <v>115</v>
      </c>
      <c r="F6382" t="s">
        <v>38</v>
      </c>
      <c r="G6382" t="s">
        <v>33</v>
      </c>
      <c r="H6382" t="s">
        <v>23</v>
      </c>
      <c r="I6382">
        <v>2</v>
      </c>
      <c r="J6382">
        <v>41400</v>
      </c>
      <c r="K6382">
        <v>26800</v>
      </c>
      <c r="L6382">
        <v>0.18</v>
      </c>
      <c r="M6382">
        <v>67896</v>
      </c>
      <c r="N6382">
        <v>53600</v>
      </c>
      <c r="O6382">
        <v>14296</v>
      </c>
      <c r="P6382">
        <v>21.06</v>
      </c>
      <c r="Q6382" t="s">
        <v>24</v>
      </c>
      <c r="R6382" t="str">
        <f t="shared" si="99"/>
        <v>H2</v>
      </c>
    </row>
    <row r="6383" spans="1:18" x14ac:dyDescent="0.35">
      <c r="A6383" t="s">
        <v>8174</v>
      </c>
      <c r="B6383" s="1">
        <v>45967</v>
      </c>
      <c r="C6383" t="s">
        <v>1361</v>
      </c>
      <c r="D6383" t="s">
        <v>27</v>
      </c>
      <c r="E6383" t="s">
        <v>73</v>
      </c>
      <c r="F6383" t="s">
        <v>74</v>
      </c>
      <c r="G6383" t="s">
        <v>22</v>
      </c>
      <c r="H6383" t="s">
        <v>40</v>
      </c>
      <c r="I6383">
        <v>5</v>
      </c>
      <c r="J6383">
        <v>63700</v>
      </c>
      <c r="K6383">
        <v>40900</v>
      </c>
      <c r="L6383">
        <v>0.16</v>
      </c>
      <c r="M6383">
        <v>267540</v>
      </c>
      <c r="N6383">
        <v>204500</v>
      </c>
      <c r="O6383">
        <v>63040</v>
      </c>
      <c r="P6383">
        <v>23.56</v>
      </c>
      <c r="Q6383" t="s">
        <v>30</v>
      </c>
      <c r="R6383" t="str">
        <f t="shared" si="99"/>
        <v>H2</v>
      </c>
    </row>
    <row r="6384" spans="1:18" x14ac:dyDescent="0.35">
      <c r="A6384" t="s">
        <v>8175</v>
      </c>
      <c r="B6384" s="1">
        <v>45967</v>
      </c>
      <c r="C6384" t="s">
        <v>2702</v>
      </c>
      <c r="D6384" t="s">
        <v>27</v>
      </c>
      <c r="E6384" t="s">
        <v>57</v>
      </c>
      <c r="F6384" t="s">
        <v>38</v>
      </c>
      <c r="G6384" t="s">
        <v>29</v>
      </c>
      <c r="H6384" t="s">
        <v>23</v>
      </c>
      <c r="I6384">
        <v>3</v>
      </c>
      <c r="J6384">
        <v>46900</v>
      </c>
      <c r="K6384">
        <v>30500</v>
      </c>
      <c r="L6384">
        <v>0.25</v>
      </c>
      <c r="M6384">
        <v>105525</v>
      </c>
      <c r="N6384">
        <v>91500</v>
      </c>
      <c r="O6384">
        <v>14025</v>
      </c>
      <c r="P6384">
        <v>13.29</v>
      </c>
      <c r="Q6384" t="s">
        <v>24</v>
      </c>
      <c r="R6384" t="str">
        <f t="shared" si="99"/>
        <v>H2</v>
      </c>
    </row>
    <row r="6385" spans="1:18" x14ac:dyDescent="0.35">
      <c r="A6385" t="s">
        <v>8176</v>
      </c>
      <c r="B6385" s="1">
        <v>45967</v>
      </c>
      <c r="C6385" t="s">
        <v>1479</v>
      </c>
      <c r="D6385" t="s">
        <v>27</v>
      </c>
      <c r="E6385" t="s">
        <v>79</v>
      </c>
      <c r="F6385" t="s">
        <v>47</v>
      </c>
      <c r="G6385" t="s">
        <v>22</v>
      </c>
      <c r="H6385" t="s">
        <v>34</v>
      </c>
      <c r="I6385">
        <v>1</v>
      </c>
      <c r="J6385">
        <v>52500</v>
      </c>
      <c r="K6385">
        <v>36500</v>
      </c>
      <c r="L6385">
        <v>0.24</v>
      </c>
      <c r="M6385">
        <v>39900</v>
      </c>
      <c r="N6385">
        <v>36500</v>
      </c>
      <c r="O6385">
        <v>3400</v>
      </c>
      <c r="P6385">
        <v>8.52</v>
      </c>
      <c r="Q6385" t="s">
        <v>48</v>
      </c>
      <c r="R6385" t="str">
        <f t="shared" si="99"/>
        <v>H2</v>
      </c>
    </row>
    <row r="6386" spans="1:18" x14ac:dyDescent="0.35">
      <c r="A6386" t="s">
        <v>8177</v>
      </c>
      <c r="B6386" s="1">
        <v>45968</v>
      </c>
      <c r="C6386" t="s">
        <v>4695</v>
      </c>
      <c r="D6386" t="s">
        <v>19</v>
      </c>
      <c r="E6386" t="s">
        <v>57</v>
      </c>
      <c r="F6386" t="s">
        <v>38</v>
      </c>
      <c r="G6386" t="s">
        <v>93</v>
      </c>
      <c r="H6386" t="s">
        <v>23</v>
      </c>
      <c r="I6386">
        <v>1</v>
      </c>
      <c r="J6386">
        <v>49100</v>
      </c>
      <c r="K6386">
        <v>29900</v>
      </c>
      <c r="L6386">
        <v>0.19</v>
      </c>
      <c r="M6386">
        <v>39771</v>
      </c>
      <c r="N6386">
        <v>29900</v>
      </c>
      <c r="O6386">
        <v>9871</v>
      </c>
      <c r="P6386">
        <v>24.82</v>
      </c>
      <c r="Q6386" t="s">
        <v>24</v>
      </c>
      <c r="R6386" t="str">
        <f t="shared" si="99"/>
        <v>H2</v>
      </c>
    </row>
    <row r="6387" spans="1:18" x14ac:dyDescent="0.35">
      <c r="A6387" t="s">
        <v>8178</v>
      </c>
      <c r="B6387" s="1">
        <v>45968</v>
      </c>
      <c r="C6387" t="s">
        <v>122</v>
      </c>
      <c r="D6387" t="s">
        <v>19</v>
      </c>
      <c r="E6387" t="s">
        <v>37</v>
      </c>
      <c r="F6387" t="s">
        <v>38</v>
      </c>
      <c r="G6387" t="s">
        <v>93</v>
      </c>
      <c r="H6387" t="s">
        <v>23</v>
      </c>
      <c r="I6387">
        <v>3</v>
      </c>
      <c r="J6387">
        <v>34500</v>
      </c>
      <c r="K6387">
        <v>21300</v>
      </c>
      <c r="L6387">
        <v>0.2</v>
      </c>
      <c r="M6387">
        <v>82800</v>
      </c>
      <c r="N6387">
        <v>63900</v>
      </c>
      <c r="O6387">
        <v>18900</v>
      </c>
      <c r="P6387">
        <v>22.83</v>
      </c>
      <c r="Q6387" t="s">
        <v>48</v>
      </c>
      <c r="R6387" t="str">
        <f t="shared" si="99"/>
        <v>H2</v>
      </c>
    </row>
    <row r="6388" spans="1:18" x14ac:dyDescent="0.35">
      <c r="A6388" t="s">
        <v>8179</v>
      </c>
      <c r="B6388" s="1">
        <v>45968</v>
      </c>
      <c r="C6388" t="s">
        <v>6864</v>
      </c>
      <c r="D6388" t="s">
        <v>27</v>
      </c>
      <c r="E6388" t="s">
        <v>108</v>
      </c>
      <c r="F6388" t="s">
        <v>47</v>
      </c>
      <c r="G6388" t="s">
        <v>29</v>
      </c>
      <c r="H6388" t="s">
        <v>23</v>
      </c>
      <c r="I6388">
        <v>2</v>
      </c>
      <c r="J6388">
        <v>67400</v>
      </c>
      <c r="K6388">
        <v>45000</v>
      </c>
      <c r="L6388">
        <v>0.21</v>
      </c>
      <c r="M6388">
        <v>106492</v>
      </c>
      <c r="N6388">
        <v>90000</v>
      </c>
      <c r="O6388">
        <v>16492</v>
      </c>
      <c r="P6388">
        <v>15.49</v>
      </c>
      <c r="Q6388" t="s">
        <v>41</v>
      </c>
      <c r="R6388" t="str">
        <f t="shared" si="99"/>
        <v>H2</v>
      </c>
    </row>
    <row r="6389" spans="1:18" x14ac:dyDescent="0.35">
      <c r="A6389" t="s">
        <v>8180</v>
      </c>
      <c r="B6389" s="1">
        <v>45968</v>
      </c>
      <c r="C6389" t="s">
        <v>6698</v>
      </c>
      <c r="D6389" t="s">
        <v>19</v>
      </c>
      <c r="E6389" t="s">
        <v>123</v>
      </c>
      <c r="F6389" t="s">
        <v>21</v>
      </c>
      <c r="G6389" t="s">
        <v>93</v>
      </c>
      <c r="H6389" t="s">
        <v>40</v>
      </c>
      <c r="I6389">
        <v>3</v>
      </c>
      <c r="J6389">
        <v>188200</v>
      </c>
      <c r="K6389">
        <v>134800</v>
      </c>
      <c r="L6389">
        <v>0.34</v>
      </c>
      <c r="M6389">
        <v>372636</v>
      </c>
      <c r="N6389">
        <v>404400</v>
      </c>
      <c r="O6389">
        <v>-31764</v>
      </c>
      <c r="P6389">
        <v>-8.52</v>
      </c>
      <c r="Q6389" t="s">
        <v>24</v>
      </c>
      <c r="R6389" t="str">
        <f t="shared" si="99"/>
        <v>H2</v>
      </c>
    </row>
    <row r="6390" spans="1:18" x14ac:dyDescent="0.35">
      <c r="A6390" t="s">
        <v>8181</v>
      </c>
      <c r="B6390" s="1">
        <v>45968</v>
      </c>
      <c r="C6390" t="s">
        <v>553</v>
      </c>
      <c r="D6390" t="s">
        <v>27</v>
      </c>
      <c r="E6390" t="s">
        <v>60</v>
      </c>
      <c r="F6390" t="s">
        <v>21</v>
      </c>
      <c r="G6390" t="s">
        <v>33</v>
      </c>
      <c r="H6390" t="s">
        <v>23</v>
      </c>
      <c r="I6390">
        <v>1</v>
      </c>
      <c r="J6390">
        <v>45200</v>
      </c>
      <c r="K6390">
        <v>29700</v>
      </c>
      <c r="L6390">
        <v>0.23</v>
      </c>
      <c r="M6390">
        <v>34804</v>
      </c>
      <c r="N6390">
        <v>29700</v>
      </c>
      <c r="O6390">
        <v>5104</v>
      </c>
      <c r="P6390">
        <v>14.66</v>
      </c>
      <c r="Q6390" t="s">
        <v>41</v>
      </c>
      <c r="R6390" t="str">
        <f t="shared" si="99"/>
        <v>H2</v>
      </c>
    </row>
    <row r="6391" spans="1:18" x14ac:dyDescent="0.35">
      <c r="A6391" t="s">
        <v>8182</v>
      </c>
      <c r="B6391" s="1">
        <v>45968</v>
      </c>
      <c r="C6391" t="s">
        <v>8183</v>
      </c>
      <c r="D6391" t="s">
        <v>27</v>
      </c>
      <c r="E6391" t="s">
        <v>84</v>
      </c>
      <c r="F6391" t="s">
        <v>21</v>
      </c>
      <c r="G6391" t="s">
        <v>93</v>
      </c>
      <c r="H6391" t="s">
        <v>40</v>
      </c>
      <c r="I6391">
        <v>1</v>
      </c>
      <c r="J6391">
        <v>30800</v>
      </c>
      <c r="K6391">
        <v>21100</v>
      </c>
      <c r="L6391">
        <v>0.09</v>
      </c>
      <c r="M6391">
        <v>28028</v>
      </c>
      <c r="N6391">
        <v>21100</v>
      </c>
      <c r="O6391">
        <v>6928</v>
      </c>
      <c r="P6391">
        <v>24.72</v>
      </c>
      <c r="Q6391" t="s">
        <v>24</v>
      </c>
      <c r="R6391" t="str">
        <f t="shared" si="99"/>
        <v>H2</v>
      </c>
    </row>
    <row r="6392" spans="1:18" x14ac:dyDescent="0.35">
      <c r="A6392" t="s">
        <v>8184</v>
      </c>
      <c r="B6392" s="1">
        <v>45968</v>
      </c>
      <c r="C6392" t="s">
        <v>2726</v>
      </c>
      <c r="D6392" t="s">
        <v>27</v>
      </c>
      <c r="E6392" t="s">
        <v>79</v>
      </c>
      <c r="F6392" t="s">
        <v>47</v>
      </c>
      <c r="G6392" t="s">
        <v>29</v>
      </c>
      <c r="H6392" t="s">
        <v>40</v>
      </c>
      <c r="I6392">
        <v>1</v>
      </c>
      <c r="J6392">
        <v>54700</v>
      </c>
      <c r="K6392">
        <v>37100</v>
      </c>
      <c r="L6392">
        <v>0.12</v>
      </c>
      <c r="M6392">
        <v>48136</v>
      </c>
      <c r="N6392">
        <v>37100</v>
      </c>
      <c r="O6392">
        <v>11036</v>
      </c>
      <c r="P6392">
        <v>22.93</v>
      </c>
      <c r="Q6392" t="s">
        <v>41</v>
      </c>
      <c r="R6392" t="str">
        <f t="shared" si="99"/>
        <v>H2</v>
      </c>
    </row>
    <row r="6393" spans="1:18" x14ac:dyDescent="0.35">
      <c r="A6393" t="s">
        <v>8185</v>
      </c>
      <c r="B6393" s="1">
        <v>45968</v>
      </c>
      <c r="C6393" t="s">
        <v>2791</v>
      </c>
      <c r="D6393" t="s">
        <v>19</v>
      </c>
      <c r="E6393" t="s">
        <v>46</v>
      </c>
      <c r="F6393" t="s">
        <v>47</v>
      </c>
      <c r="G6393" t="s">
        <v>33</v>
      </c>
      <c r="H6393" t="s">
        <v>40</v>
      </c>
      <c r="I6393">
        <v>1</v>
      </c>
      <c r="J6393">
        <v>52100</v>
      </c>
      <c r="K6393">
        <v>34100</v>
      </c>
      <c r="L6393">
        <v>0.2</v>
      </c>
      <c r="M6393">
        <v>41680</v>
      </c>
      <c r="N6393">
        <v>34100</v>
      </c>
      <c r="O6393">
        <v>7580</v>
      </c>
      <c r="P6393">
        <v>18.190000000000001</v>
      </c>
      <c r="Q6393" t="s">
        <v>41</v>
      </c>
      <c r="R6393" t="str">
        <f t="shared" si="99"/>
        <v>H2</v>
      </c>
    </row>
    <row r="6394" spans="1:18" x14ac:dyDescent="0.35">
      <c r="A6394" t="s">
        <v>8186</v>
      </c>
      <c r="B6394" s="1">
        <v>45968</v>
      </c>
      <c r="C6394" t="s">
        <v>2715</v>
      </c>
      <c r="D6394" t="s">
        <v>27</v>
      </c>
      <c r="E6394" t="s">
        <v>20</v>
      </c>
      <c r="F6394" t="s">
        <v>21</v>
      </c>
      <c r="G6394" t="s">
        <v>22</v>
      </c>
      <c r="H6394" t="s">
        <v>23</v>
      </c>
      <c r="I6394">
        <v>1</v>
      </c>
      <c r="J6394">
        <v>81200</v>
      </c>
      <c r="K6394">
        <v>60900</v>
      </c>
      <c r="L6394">
        <v>0.24</v>
      </c>
      <c r="M6394">
        <v>61712</v>
      </c>
      <c r="N6394">
        <v>60900</v>
      </c>
      <c r="O6394">
        <v>812</v>
      </c>
      <c r="P6394">
        <v>1.32</v>
      </c>
      <c r="Q6394" t="s">
        <v>24</v>
      </c>
      <c r="R6394" t="str">
        <f t="shared" si="99"/>
        <v>H2</v>
      </c>
    </row>
    <row r="6395" spans="1:18" x14ac:dyDescent="0.35">
      <c r="A6395" t="s">
        <v>8187</v>
      </c>
      <c r="B6395" s="1">
        <v>45968</v>
      </c>
      <c r="C6395" t="s">
        <v>388</v>
      </c>
      <c r="D6395" t="s">
        <v>19</v>
      </c>
      <c r="E6395" t="s">
        <v>79</v>
      </c>
      <c r="F6395" t="s">
        <v>47</v>
      </c>
      <c r="G6395" t="s">
        <v>29</v>
      </c>
      <c r="H6395" t="s">
        <v>40</v>
      </c>
      <c r="I6395">
        <v>3</v>
      </c>
      <c r="J6395">
        <v>56200</v>
      </c>
      <c r="K6395">
        <v>37600</v>
      </c>
      <c r="L6395">
        <v>0.18</v>
      </c>
      <c r="M6395">
        <v>138252</v>
      </c>
      <c r="N6395">
        <v>112800</v>
      </c>
      <c r="O6395">
        <v>25452</v>
      </c>
      <c r="P6395">
        <v>18.41</v>
      </c>
      <c r="Q6395" t="s">
        <v>24</v>
      </c>
      <c r="R6395" t="str">
        <f t="shared" si="99"/>
        <v>H2</v>
      </c>
    </row>
    <row r="6396" spans="1:18" x14ac:dyDescent="0.35">
      <c r="A6396" t="s">
        <v>8188</v>
      </c>
      <c r="B6396" s="1">
        <v>45968</v>
      </c>
      <c r="C6396" t="s">
        <v>6661</v>
      </c>
      <c r="D6396" t="s">
        <v>19</v>
      </c>
      <c r="E6396" t="s">
        <v>57</v>
      </c>
      <c r="F6396" t="s">
        <v>38</v>
      </c>
      <c r="G6396" t="s">
        <v>39</v>
      </c>
      <c r="H6396" t="s">
        <v>34</v>
      </c>
      <c r="I6396">
        <v>1</v>
      </c>
      <c r="J6396">
        <v>46500</v>
      </c>
      <c r="K6396">
        <v>30200</v>
      </c>
      <c r="L6396">
        <v>0.28999999999999998</v>
      </c>
      <c r="M6396">
        <v>33015</v>
      </c>
      <c r="N6396">
        <v>30200</v>
      </c>
      <c r="O6396">
        <v>2815</v>
      </c>
      <c r="P6396">
        <v>8.5299999999999994</v>
      </c>
      <c r="Q6396" t="s">
        <v>41</v>
      </c>
      <c r="R6396" t="str">
        <f t="shared" si="99"/>
        <v>H2</v>
      </c>
    </row>
    <row r="6397" spans="1:18" x14ac:dyDescent="0.35">
      <c r="A6397" t="s">
        <v>8189</v>
      </c>
      <c r="B6397" s="1">
        <v>45968</v>
      </c>
      <c r="C6397" t="s">
        <v>2033</v>
      </c>
      <c r="D6397" t="s">
        <v>19</v>
      </c>
      <c r="E6397" t="s">
        <v>123</v>
      </c>
      <c r="F6397" t="s">
        <v>21</v>
      </c>
      <c r="G6397" t="s">
        <v>93</v>
      </c>
      <c r="H6397" t="s">
        <v>23</v>
      </c>
      <c r="I6397">
        <v>1</v>
      </c>
      <c r="J6397">
        <v>194900</v>
      </c>
      <c r="K6397">
        <v>139900</v>
      </c>
      <c r="L6397">
        <v>0.3</v>
      </c>
      <c r="M6397">
        <v>136430</v>
      </c>
      <c r="N6397">
        <v>139900</v>
      </c>
      <c r="O6397">
        <v>-3470</v>
      </c>
      <c r="P6397">
        <v>-2.54</v>
      </c>
      <c r="Q6397" t="s">
        <v>24</v>
      </c>
      <c r="R6397" t="str">
        <f t="shared" si="99"/>
        <v>H2</v>
      </c>
    </row>
    <row r="6398" spans="1:18" x14ac:dyDescent="0.35">
      <c r="A6398" t="s">
        <v>8190</v>
      </c>
      <c r="B6398" s="1">
        <v>45968</v>
      </c>
      <c r="C6398" t="s">
        <v>542</v>
      </c>
      <c r="D6398" t="s">
        <v>27</v>
      </c>
      <c r="E6398" t="s">
        <v>123</v>
      </c>
      <c r="F6398" t="s">
        <v>21</v>
      </c>
      <c r="G6398" t="s">
        <v>33</v>
      </c>
      <c r="H6398" t="s">
        <v>23</v>
      </c>
      <c r="I6398">
        <v>1</v>
      </c>
      <c r="J6398">
        <v>183100</v>
      </c>
      <c r="K6398">
        <v>139500</v>
      </c>
      <c r="L6398">
        <v>0.13</v>
      </c>
      <c r="M6398">
        <v>159297</v>
      </c>
      <c r="N6398">
        <v>139500</v>
      </c>
      <c r="O6398">
        <v>19797</v>
      </c>
      <c r="P6398">
        <v>12.43</v>
      </c>
      <c r="Q6398" t="s">
        <v>24</v>
      </c>
      <c r="R6398" t="str">
        <f t="shared" si="99"/>
        <v>H2</v>
      </c>
    </row>
    <row r="6399" spans="1:18" x14ac:dyDescent="0.35">
      <c r="A6399" t="s">
        <v>8191</v>
      </c>
      <c r="B6399" s="1">
        <v>45968</v>
      </c>
      <c r="C6399" t="s">
        <v>3400</v>
      </c>
      <c r="D6399" t="s">
        <v>19</v>
      </c>
      <c r="E6399" t="s">
        <v>63</v>
      </c>
      <c r="F6399" t="s">
        <v>47</v>
      </c>
      <c r="G6399" t="s">
        <v>93</v>
      </c>
      <c r="H6399" t="s">
        <v>40</v>
      </c>
      <c r="I6399">
        <v>1</v>
      </c>
      <c r="J6399">
        <v>77800</v>
      </c>
      <c r="K6399">
        <v>53400</v>
      </c>
      <c r="L6399">
        <v>7.0000000000000007E-2</v>
      </c>
      <c r="M6399">
        <v>72354</v>
      </c>
      <c r="N6399">
        <v>53400</v>
      </c>
      <c r="O6399">
        <v>18954</v>
      </c>
      <c r="P6399">
        <v>26.2</v>
      </c>
      <c r="Q6399" t="s">
        <v>41</v>
      </c>
      <c r="R6399" t="str">
        <f t="shared" si="99"/>
        <v>H2</v>
      </c>
    </row>
    <row r="6400" spans="1:18" x14ac:dyDescent="0.35">
      <c r="A6400" t="s">
        <v>8192</v>
      </c>
      <c r="B6400" s="1">
        <v>45968</v>
      </c>
      <c r="C6400" t="s">
        <v>1533</v>
      </c>
      <c r="D6400" t="s">
        <v>27</v>
      </c>
      <c r="E6400" t="s">
        <v>84</v>
      </c>
      <c r="F6400" t="s">
        <v>21</v>
      </c>
      <c r="G6400" t="s">
        <v>93</v>
      </c>
      <c r="H6400" t="s">
        <v>34</v>
      </c>
      <c r="I6400">
        <v>3</v>
      </c>
      <c r="J6400">
        <v>33100</v>
      </c>
      <c r="K6400">
        <v>20400</v>
      </c>
      <c r="L6400">
        <v>0.12</v>
      </c>
      <c r="M6400">
        <v>87384</v>
      </c>
      <c r="N6400">
        <v>61200</v>
      </c>
      <c r="O6400">
        <v>26184</v>
      </c>
      <c r="P6400">
        <v>29.96</v>
      </c>
      <c r="Q6400" t="s">
        <v>48</v>
      </c>
      <c r="R6400" t="str">
        <f t="shared" si="99"/>
        <v>H2</v>
      </c>
    </row>
    <row r="6401" spans="1:18" x14ac:dyDescent="0.35">
      <c r="A6401" t="s">
        <v>8193</v>
      </c>
      <c r="B6401" s="1">
        <v>45968</v>
      </c>
      <c r="C6401" t="s">
        <v>2233</v>
      </c>
      <c r="D6401" t="s">
        <v>19</v>
      </c>
      <c r="E6401" t="s">
        <v>60</v>
      </c>
      <c r="F6401" t="s">
        <v>21</v>
      </c>
      <c r="G6401" t="s">
        <v>29</v>
      </c>
      <c r="H6401" t="s">
        <v>40</v>
      </c>
      <c r="I6401">
        <v>2</v>
      </c>
      <c r="J6401">
        <v>43800</v>
      </c>
      <c r="K6401">
        <v>30500</v>
      </c>
      <c r="L6401">
        <v>0.05</v>
      </c>
      <c r="M6401">
        <v>83220</v>
      </c>
      <c r="N6401">
        <v>61000</v>
      </c>
      <c r="O6401">
        <v>22220</v>
      </c>
      <c r="P6401">
        <v>26.7</v>
      </c>
      <c r="Q6401" t="s">
        <v>24</v>
      </c>
      <c r="R6401" t="str">
        <f t="shared" si="99"/>
        <v>H2</v>
      </c>
    </row>
    <row r="6402" spans="1:18" x14ac:dyDescent="0.35">
      <c r="A6402" t="s">
        <v>8194</v>
      </c>
      <c r="B6402" s="1">
        <v>45968</v>
      </c>
      <c r="C6402" t="s">
        <v>288</v>
      </c>
      <c r="D6402" t="s">
        <v>19</v>
      </c>
      <c r="E6402" t="s">
        <v>79</v>
      </c>
      <c r="F6402" t="s">
        <v>47</v>
      </c>
      <c r="G6402" t="s">
        <v>33</v>
      </c>
      <c r="H6402" t="s">
        <v>23</v>
      </c>
      <c r="I6402">
        <v>1</v>
      </c>
      <c r="J6402">
        <v>56700</v>
      </c>
      <c r="K6402">
        <v>36700</v>
      </c>
      <c r="L6402">
        <v>0.32</v>
      </c>
      <c r="M6402">
        <v>38556</v>
      </c>
      <c r="N6402">
        <v>36700</v>
      </c>
      <c r="O6402">
        <v>1856</v>
      </c>
      <c r="P6402">
        <v>4.8099999999999996</v>
      </c>
      <c r="Q6402" t="s">
        <v>24</v>
      </c>
      <c r="R6402" t="str">
        <f t="shared" si="99"/>
        <v>H2</v>
      </c>
    </row>
    <row r="6403" spans="1:18" x14ac:dyDescent="0.35">
      <c r="A6403" t="s">
        <v>8195</v>
      </c>
      <c r="B6403" s="1">
        <v>45968</v>
      </c>
      <c r="C6403" t="s">
        <v>3734</v>
      </c>
      <c r="D6403" t="s">
        <v>27</v>
      </c>
      <c r="E6403" t="s">
        <v>20</v>
      </c>
      <c r="F6403" t="s">
        <v>21</v>
      </c>
      <c r="G6403" t="s">
        <v>93</v>
      </c>
      <c r="H6403" t="s">
        <v>23</v>
      </c>
      <c r="I6403">
        <v>2</v>
      </c>
      <c r="J6403">
        <v>83800</v>
      </c>
      <c r="K6403">
        <v>62300</v>
      </c>
      <c r="L6403">
        <v>0.14000000000000001</v>
      </c>
      <c r="M6403">
        <v>144136</v>
      </c>
      <c r="N6403">
        <v>124600</v>
      </c>
      <c r="O6403">
        <v>19536</v>
      </c>
      <c r="P6403">
        <v>13.55</v>
      </c>
      <c r="Q6403" t="s">
        <v>30</v>
      </c>
      <c r="R6403" t="str">
        <f t="shared" ref="R6403:R6466" si="100">IF(MONTH(B6403)&lt;=6,"H1","H2")</f>
        <v>H2</v>
      </c>
    </row>
    <row r="6404" spans="1:18" x14ac:dyDescent="0.35">
      <c r="A6404" t="s">
        <v>8196</v>
      </c>
      <c r="B6404" s="1">
        <v>45968</v>
      </c>
      <c r="C6404" t="s">
        <v>8197</v>
      </c>
      <c r="D6404" t="s">
        <v>19</v>
      </c>
      <c r="E6404" t="s">
        <v>46</v>
      </c>
      <c r="F6404" t="s">
        <v>47</v>
      </c>
      <c r="G6404" t="s">
        <v>29</v>
      </c>
      <c r="H6404" t="s">
        <v>23</v>
      </c>
      <c r="I6404">
        <v>2</v>
      </c>
      <c r="J6404">
        <v>53300</v>
      </c>
      <c r="K6404">
        <v>33800</v>
      </c>
      <c r="L6404">
        <v>0.15</v>
      </c>
      <c r="M6404">
        <v>90610</v>
      </c>
      <c r="N6404">
        <v>67600</v>
      </c>
      <c r="O6404">
        <v>23010</v>
      </c>
      <c r="P6404">
        <v>25.39</v>
      </c>
      <c r="Q6404" t="s">
        <v>41</v>
      </c>
      <c r="R6404" t="str">
        <f t="shared" si="100"/>
        <v>H2</v>
      </c>
    </row>
    <row r="6405" spans="1:18" x14ac:dyDescent="0.35">
      <c r="A6405" t="s">
        <v>8198</v>
      </c>
      <c r="B6405" s="1">
        <v>45968</v>
      </c>
      <c r="C6405" t="s">
        <v>5702</v>
      </c>
      <c r="D6405" t="s">
        <v>19</v>
      </c>
      <c r="E6405" t="s">
        <v>108</v>
      </c>
      <c r="F6405" t="s">
        <v>47</v>
      </c>
      <c r="G6405" t="s">
        <v>33</v>
      </c>
      <c r="H6405" t="s">
        <v>40</v>
      </c>
      <c r="I6405">
        <v>2</v>
      </c>
      <c r="J6405">
        <v>67700</v>
      </c>
      <c r="K6405">
        <v>46200</v>
      </c>
      <c r="L6405">
        <v>0.35</v>
      </c>
      <c r="M6405">
        <v>88010</v>
      </c>
      <c r="N6405">
        <v>92400</v>
      </c>
      <c r="O6405">
        <v>-4390</v>
      </c>
      <c r="P6405">
        <v>-4.99</v>
      </c>
      <c r="Q6405" t="s">
        <v>24</v>
      </c>
      <c r="R6405" t="str">
        <f t="shared" si="100"/>
        <v>H2</v>
      </c>
    </row>
    <row r="6406" spans="1:18" x14ac:dyDescent="0.35">
      <c r="A6406" t="s">
        <v>8199</v>
      </c>
      <c r="B6406" s="1">
        <v>45968</v>
      </c>
      <c r="C6406" t="s">
        <v>4679</v>
      </c>
      <c r="D6406" t="s">
        <v>19</v>
      </c>
      <c r="E6406" t="s">
        <v>84</v>
      </c>
      <c r="F6406" t="s">
        <v>21</v>
      </c>
      <c r="G6406" t="s">
        <v>33</v>
      </c>
      <c r="H6406" t="s">
        <v>23</v>
      </c>
      <c r="I6406">
        <v>2</v>
      </c>
      <c r="J6406">
        <v>33900</v>
      </c>
      <c r="K6406">
        <v>21000</v>
      </c>
      <c r="L6406">
        <v>0.2</v>
      </c>
      <c r="M6406">
        <v>54240</v>
      </c>
      <c r="N6406">
        <v>42000</v>
      </c>
      <c r="O6406">
        <v>12240</v>
      </c>
      <c r="P6406">
        <v>22.57</v>
      </c>
      <c r="Q6406" t="s">
        <v>48</v>
      </c>
      <c r="R6406" t="str">
        <f t="shared" si="100"/>
        <v>H2</v>
      </c>
    </row>
    <row r="6407" spans="1:18" x14ac:dyDescent="0.35">
      <c r="A6407" t="s">
        <v>8200</v>
      </c>
      <c r="B6407" s="1">
        <v>45968</v>
      </c>
      <c r="C6407" t="s">
        <v>5086</v>
      </c>
      <c r="D6407" t="s">
        <v>27</v>
      </c>
      <c r="E6407" t="s">
        <v>20</v>
      </c>
      <c r="F6407" t="s">
        <v>21</v>
      </c>
      <c r="G6407" t="s">
        <v>33</v>
      </c>
      <c r="H6407" t="s">
        <v>40</v>
      </c>
      <c r="I6407">
        <v>3</v>
      </c>
      <c r="J6407">
        <v>86600</v>
      </c>
      <c r="K6407">
        <v>61900</v>
      </c>
      <c r="L6407">
        <v>0.28000000000000003</v>
      </c>
      <c r="M6407">
        <v>187056</v>
      </c>
      <c r="N6407">
        <v>185700</v>
      </c>
      <c r="O6407">
        <v>1356</v>
      </c>
      <c r="P6407">
        <v>0.72</v>
      </c>
      <c r="Q6407" t="s">
        <v>41</v>
      </c>
      <c r="R6407" t="str">
        <f t="shared" si="100"/>
        <v>H2</v>
      </c>
    </row>
    <row r="6408" spans="1:18" x14ac:dyDescent="0.35">
      <c r="A6408" t="s">
        <v>8201</v>
      </c>
      <c r="B6408" s="1">
        <v>45968</v>
      </c>
      <c r="C6408" t="s">
        <v>5892</v>
      </c>
      <c r="D6408" t="s">
        <v>27</v>
      </c>
      <c r="E6408" t="s">
        <v>68</v>
      </c>
      <c r="F6408" t="s">
        <v>47</v>
      </c>
      <c r="G6408" t="s">
        <v>33</v>
      </c>
      <c r="H6408" t="s">
        <v>34</v>
      </c>
      <c r="I6408">
        <v>1</v>
      </c>
      <c r="J6408">
        <v>29900</v>
      </c>
      <c r="K6408">
        <v>19800</v>
      </c>
      <c r="L6408">
        <v>0.15</v>
      </c>
      <c r="M6408">
        <v>25415</v>
      </c>
      <c r="N6408">
        <v>19800</v>
      </c>
      <c r="O6408">
        <v>5615</v>
      </c>
      <c r="P6408">
        <v>22.09</v>
      </c>
      <c r="Q6408" t="s">
        <v>24</v>
      </c>
      <c r="R6408" t="str">
        <f t="shared" si="100"/>
        <v>H2</v>
      </c>
    </row>
    <row r="6409" spans="1:18" x14ac:dyDescent="0.35">
      <c r="A6409" t="s">
        <v>8202</v>
      </c>
      <c r="B6409" s="1">
        <v>45968</v>
      </c>
      <c r="C6409" t="s">
        <v>1941</v>
      </c>
      <c r="D6409" t="s">
        <v>27</v>
      </c>
      <c r="E6409" t="s">
        <v>60</v>
      </c>
      <c r="F6409" t="s">
        <v>21</v>
      </c>
      <c r="G6409" t="s">
        <v>29</v>
      </c>
      <c r="H6409" t="s">
        <v>23</v>
      </c>
      <c r="I6409">
        <v>3</v>
      </c>
      <c r="J6409">
        <v>46900</v>
      </c>
      <c r="K6409">
        <v>29100</v>
      </c>
      <c r="L6409">
        <v>0.15</v>
      </c>
      <c r="M6409">
        <v>119595</v>
      </c>
      <c r="N6409">
        <v>87300</v>
      </c>
      <c r="O6409">
        <v>32295</v>
      </c>
      <c r="P6409">
        <v>27</v>
      </c>
      <c r="Q6409" t="s">
        <v>41</v>
      </c>
      <c r="R6409" t="str">
        <f t="shared" si="100"/>
        <v>H2</v>
      </c>
    </row>
    <row r="6410" spans="1:18" x14ac:dyDescent="0.35">
      <c r="A6410" t="s">
        <v>8203</v>
      </c>
      <c r="B6410" s="1">
        <v>45968</v>
      </c>
      <c r="C6410" t="s">
        <v>3186</v>
      </c>
      <c r="D6410" t="s">
        <v>19</v>
      </c>
      <c r="E6410" t="s">
        <v>242</v>
      </c>
      <c r="F6410" t="s">
        <v>74</v>
      </c>
      <c r="G6410" t="s">
        <v>29</v>
      </c>
      <c r="H6410" t="s">
        <v>23</v>
      </c>
      <c r="I6410">
        <v>3</v>
      </c>
      <c r="J6410">
        <v>38000</v>
      </c>
      <c r="K6410">
        <v>25000</v>
      </c>
      <c r="L6410">
        <v>0.14000000000000001</v>
      </c>
      <c r="M6410">
        <v>98040</v>
      </c>
      <c r="N6410">
        <v>75000</v>
      </c>
      <c r="O6410">
        <v>23040</v>
      </c>
      <c r="P6410">
        <v>23.5</v>
      </c>
      <c r="Q6410" t="s">
        <v>41</v>
      </c>
      <c r="R6410" t="str">
        <f t="shared" si="100"/>
        <v>H2</v>
      </c>
    </row>
    <row r="6411" spans="1:18" x14ac:dyDescent="0.35">
      <c r="A6411" t="s">
        <v>8204</v>
      </c>
      <c r="B6411" s="1">
        <v>45968</v>
      </c>
      <c r="C6411" t="s">
        <v>2367</v>
      </c>
      <c r="D6411" t="s">
        <v>27</v>
      </c>
      <c r="E6411" t="s">
        <v>84</v>
      </c>
      <c r="F6411" t="s">
        <v>21</v>
      </c>
      <c r="G6411" t="s">
        <v>29</v>
      </c>
      <c r="H6411" t="s">
        <v>40</v>
      </c>
      <c r="I6411">
        <v>3</v>
      </c>
      <c r="J6411">
        <v>33100</v>
      </c>
      <c r="K6411">
        <v>20500</v>
      </c>
      <c r="L6411">
        <v>0.18</v>
      </c>
      <c r="M6411">
        <v>81426</v>
      </c>
      <c r="N6411">
        <v>61500</v>
      </c>
      <c r="O6411">
        <v>19926</v>
      </c>
      <c r="P6411">
        <v>24.47</v>
      </c>
      <c r="Q6411" t="s">
        <v>30</v>
      </c>
      <c r="R6411" t="str">
        <f t="shared" si="100"/>
        <v>H2</v>
      </c>
    </row>
    <row r="6412" spans="1:18" x14ac:dyDescent="0.35">
      <c r="A6412" t="s">
        <v>8205</v>
      </c>
      <c r="B6412" s="1">
        <v>45968</v>
      </c>
      <c r="C6412" t="s">
        <v>3277</v>
      </c>
      <c r="D6412" t="s">
        <v>19</v>
      </c>
      <c r="E6412" t="s">
        <v>115</v>
      </c>
      <c r="F6412" t="s">
        <v>38</v>
      </c>
      <c r="G6412" t="s">
        <v>22</v>
      </c>
      <c r="H6412" t="s">
        <v>23</v>
      </c>
      <c r="I6412">
        <v>2</v>
      </c>
      <c r="J6412">
        <v>43200</v>
      </c>
      <c r="K6412">
        <v>27100</v>
      </c>
      <c r="L6412">
        <v>0.32</v>
      </c>
      <c r="M6412">
        <v>58752</v>
      </c>
      <c r="N6412">
        <v>54200</v>
      </c>
      <c r="O6412">
        <v>4552</v>
      </c>
      <c r="P6412">
        <v>7.75</v>
      </c>
      <c r="Q6412" t="s">
        <v>24</v>
      </c>
      <c r="R6412" t="str">
        <f t="shared" si="100"/>
        <v>H2</v>
      </c>
    </row>
    <row r="6413" spans="1:18" x14ac:dyDescent="0.35">
      <c r="A6413" t="s">
        <v>8206</v>
      </c>
      <c r="B6413" s="1">
        <v>45968</v>
      </c>
      <c r="C6413" t="s">
        <v>1284</v>
      </c>
      <c r="D6413" t="s">
        <v>19</v>
      </c>
      <c r="E6413" t="s">
        <v>28</v>
      </c>
      <c r="F6413" t="s">
        <v>21</v>
      </c>
      <c r="G6413" t="s">
        <v>22</v>
      </c>
      <c r="H6413" t="s">
        <v>40</v>
      </c>
      <c r="I6413">
        <v>3</v>
      </c>
      <c r="J6413">
        <v>18200</v>
      </c>
      <c r="K6413">
        <v>11400</v>
      </c>
      <c r="L6413">
        <v>0.22</v>
      </c>
      <c r="M6413">
        <v>42588</v>
      </c>
      <c r="N6413">
        <v>34200</v>
      </c>
      <c r="O6413">
        <v>8388</v>
      </c>
      <c r="P6413">
        <v>19.7</v>
      </c>
      <c r="Q6413" t="s">
        <v>30</v>
      </c>
      <c r="R6413" t="str">
        <f t="shared" si="100"/>
        <v>H2</v>
      </c>
    </row>
    <row r="6414" spans="1:18" x14ac:dyDescent="0.35">
      <c r="A6414" t="s">
        <v>8207</v>
      </c>
      <c r="B6414" s="1">
        <v>45968</v>
      </c>
      <c r="C6414" t="s">
        <v>4642</v>
      </c>
      <c r="D6414" t="s">
        <v>27</v>
      </c>
      <c r="E6414" t="s">
        <v>84</v>
      </c>
      <c r="F6414" t="s">
        <v>21</v>
      </c>
      <c r="G6414" t="s">
        <v>29</v>
      </c>
      <c r="H6414" t="s">
        <v>40</v>
      </c>
      <c r="I6414">
        <v>1</v>
      </c>
      <c r="J6414">
        <v>31500</v>
      </c>
      <c r="K6414">
        <v>20500</v>
      </c>
      <c r="L6414">
        <v>0.15</v>
      </c>
      <c r="M6414">
        <v>26775</v>
      </c>
      <c r="N6414">
        <v>20500</v>
      </c>
      <c r="O6414">
        <v>6275</v>
      </c>
      <c r="P6414">
        <v>23.44</v>
      </c>
      <c r="Q6414" t="s">
        <v>24</v>
      </c>
      <c r="R6414" t="str">
        <f t="shared" si="100"/>
        <v>H2</v>
      </c>
    </row>
    <row r="6415" spans="1:18" x14ac:dyDescent="0.35">
      <c r="A6415" t="s">
        <v>8208</v>
      </c>
      <c r="B6415" s="1">
        <v>45968</v>
      </c>
      <c r="C6415" t="s">
        <v>4564</v>
      </c>
      <c r="D6415" t="s">
        <v>19</v>
      </c>
      <c r="E6415" t="s">
        <v>79</v>
      </c>
      <c r="F6415" t="s">
        <v>47</v>
      </c>
      <c r="G6415" t="s">
        <v>29</v>
      </c>
      <c r="H6415" t="s">
        <v>34</v>
      </c>
      <c r="I6415">
        <v>1</v>
      </c>
      <c r="J6415">
        <v>54900</v>
      </c>
      <c r="K6415">
        <v>36800</v>
      </c>
      <c r="L6415">
        <v>0.11</v>
      </c>
      <c r="M6415">
        <v>48861</v>
      </c>
      <c r="N6415">
        <v>36800</v>
      </c>
      <c r="O6415">
        <v>12061</v>
      </c>
      <c r="P6415">
        <v>24.68</v>
      </c>
      <c r="Q6415" t="s">
        <v>24</v>
      </c>
      <c r="R6415" t="str">
        <f t="shared" si="100"/>
        <v>H2</v>
      </c>
    </row>
    <row r="6416" spans="1:18" x14ac:dyDescent="0.35">
      <c r="A6416" t="s">
        <v>8209</v>
      </c>
      <c r="B6416" s="1">
        <v>45968</v>
      </c>
      <c r="C6416" t="s">
        <v>1481</v>
      </c>
      <c r="D6416" t="s">
        <v>19</v>
      </c>
      <c r="E6416" t="s">
        <v>57</v>
      </c>
      <c r="F6416" t="s">
        <v>38</v>
      </c>
      <c r="G6416" t="s">
        <v>33</v>
      </c>
      <c r="H6416" t="s">
        <v>23</v>
      </c>
      <c r="I6416">
        <v>2</v>
      </c>
      <c r="J6416">
        <v>46800</v>
      </c>
      <c r="K6416">
        <v>31300</v>
      </c>
      <c r="L6416">
        <v>0.21</v>
      </c>
      <c r="M6416">
        <v>73944</v>
      </c>
      <c r="N6416">
        <v>62600</v>
      </c>
      <c r="O6416">
        <v>11344</v>
      </c>
      <c r="P6416">
        <v>15.34</v>
      </c>
      <c r="Q6416" t="s">
        <v>41</v>
      </c>
      <c r="R6416" t="str">
        <f t="shared" si="100"/>
        <v>H2</v>
      </c>
    </row>
    <row r="6417" spans="1:18" x14ac:dyDescent="0.35">
      <c r="A6417" t="s">
        <v>8210</v>
      </c>
      <c r="B6417" s="1">
        <v>45968</v>
      </c>
      <c r="C6417" t="s">
        <v>1892</v>
      </c>
      <c r="D6417" t="s">
        <v>19</v>
      </c>
      <c r="E6417" t="s">
        <v>79</v>
      </c>
      <c r="F6417" t="s">
        <v>47</v>
      </c>
      <c r="G6417" t="s">
        <v>33</v>
      </c>
      <c r="H6417" t="s">
        <v>23</v>
      </c>
      <c r="I6417">
        <v>3</v>
      </c>
      <c r="J6417">
        <v>57200</v>
      </c>
      <c r="K6417">
        <v>36000</v>
      </c>
      <c r="L6417">
        <v>0.14000000000000001</v>
      </c>
      <c r="M6417">
        <v>147576</v>
      </c>
      <c r="N6417">
        <v>108000</v>
      </c>
      <c r="O6417">
        <v>39576</v>
      </c>
      <c r="P6417">
        <v>26.82</v>
      </c>
      <c r="Q6417" t="s">
        <v>48</v>
      </c>
      <c r="R6417" t="str">
        <f t="shared" si="100"/>
        <v>H2</v>
      </c>
    </row>
    <row r="6418" spans="1:18" x14ac:dyDescent="0.35">
      <c r="A6418" t="s">
        <v>8211</v>
      </c>
      <c r="B6418" s="1">
        <v>45968</v>
      </c>
      <c r="C6418" t="s">
        <v>1418</v>
      </c>
      <c r="D6418" t="s">
        <v>27</v>
      </c>
      <c r="E6418" t="s">
        <v>115</v>
      </c>
      <c r="F6418" t="s">
        <v>38</v>
      </c>
      <c r="G6418" t="s">
        <v>93</v>
      </c>
      <c r="H6418" t="s">
        <v>40</v>
      </c>
      <c r="I6418">
        <v>1</v>
      </c>
      <c r="J6418">
        <v>44600</v>
      </c>
      <c r="K6418">
        <v>27000</v>
      </c>
      <c r="L6418">
        <v>0.19</v>
      </c>
      <c r="M6418">
        <v>36126</v>
      </c>
      <c r="N6418">
        <v>27000</v>
      </c>
      <c r="O6418">
        <v>9126</v>
      </c>
      <c r="P6418">
        <v>25.26</v>
      </c>
      <c r="Q6418" t="s">
        <v>41</v>
      </c>
      <c r="R6418" t="str">
        <f t="shared" si="100"/>
        <v>H2</v>
      </c>
    </row>
    <row r="6419" spans="1:18" x14ac:dyDescent="0.35">
      <c r="A6419" t="s">
        <v>8212</v>
      </c>
      <c r="B6419" s="1">
        <v>45968</v>
      </c>
      <c r="C6419" t="s">
        <v>1123</v>
      </c>
      <c r="D6419" t="s">
        <v>19</v>
      </c>
      <c r="E6419" t="s">
        <v>68</v>
      </c>
      <c r="F6419" t="s">
        <v>47</v>
      </c>
      <c r="G6419" t="s">
        <v>33</v>
      </c>
      <c r="H6419" t="s">
        <v>34</v>
      </c>
      <c r="I6419">
        <v>2</v>
      </c>
      <c r="J6419">
        <v>29200</v>
      </c>
      <c r="K6419">
        <v>19700</v>
      </c>
      <c r="L6419">
        <v>0.27</v>
      </c>
      <c r="M6419">
        <v>42632</v>
      </c>
      <c r="N6419">
        <v>39400</v>
      </c>
      <c r="O6419">
        <v>3232</v>
      </c>
      <c r="P6419">
        <v>7.58</v>
      </c>
      <c r="Q6419" t="s">
        <v>24</v>
      </c>
      <c r="R6419" t="str">
        <f t="shared" si="100"/>
        <v>H2</v>
      </c>
    </row>
    <row r="6420" spans="1:18" x14ac:dyDescent="0.35">
      <c r="A6420" t="s">
        <v>8213</v>
      </c>
      <c r="B6420" s="1">
        <v>45968</v>
      </c>
      <c r="C6420" t="s">
        <v>2496</v>
      </c>
      <c r="D6420" t="s">
        <v>27</v>
      </c>
      <c r="E6420" t="s">
        <v>84</v>
      </c>
      <c r="F6420" t="s">
        <v>21</v>
      </c>
      <c r="G6420" t="s">
        <v>29</v>
      </c>
      <c r="H6420" t="s">
        <v>23</v>
      </c>
      <c r="I6420">
        <v>4</v>
      </c>
      <c r="J6420">
        <v>31500</v>
      </c>
      <c r="K6420">
        <v>21300</v>
      </c>
      <c r="L6420">
        <v>0.22</v>
      </c>
      <c r="M6420">
        <v>98280</v>
      </c>
      <c r="N6420">
        <v>85200</v>
      </c>
      <c r="O6420">
        <v>13080</v>
      </c>
      <c r="P6420">
        <v>13.31</v>
      </c>
      <c r="Q6420" t="s">
        <v>41</v>
      </c>
      <c r="R6420" t="str">
        <f t="shared" si="100"/>
        <v>H2</v>
      </c>
    </row>
    <row r="6421" spans="1:18" x14ac:dyDescent="0.35">
      <c r="A6421" t="s">
        <v>8214</v>
      </c>
      <c r="B6421" s="1">
        <v>45968</v>
      </c>
      <c r="C6421" t="s">
        <v>5278</v>
      </c>
      <c r="D6421" t="s">
        <v>27</v>
      </c>
      <c r="E6421" t="s">
        <v>28</v>
      </c>
      <c r="F6421" t="s">
        <v>21</v>
      </c>
      <c r="G6421" t="s">
        <v>93</v>
      </c>
      <c r="H6421" t="s">
        <v>40</v>
      </c>
      <c r="I6421">
        <v>3</v>
      </c>
      <c r="J6421">
        <v>17300</v>
      </c>
      <c r="K6421">
        <v>10900</v>
      </c>
      <c r="L6421">
        <v>0.12</v>
      </c>
      <c r="M6421">
        <v>45672</v>
      </c>
      <c r="N6421">
        <v>32700</v>
      </c>
      <c r="O6421">
        <v>12972</v>
      </c>
      <c r="P6421">
        <v>28.4</v>
      </c>
      <c r="Q6421" t="s">
        <v>24</v>
      </c>
      <c r="R6421" t="str">
        <f t="shared" si="100"/>
        <v>H2</v>
      </c>
    </row>
    <row r="6422" spans="1:18" x14ac:dyDescent="0.35">
      <c r="A6422" t="s">
        <v>8215</v>
      </c>
      <c r="B6422" s="1">
        <v>45969</v>
      </c>
      <c r="C6422" t="s">
        <v>368</v>
      </c>
      <c r="D6422" t="s">
        <v>27</v>
      </c>
      <c r="E6422" t="s">
        <v>63</v>
      </c>
      <c r="F6422" t="s">
        <v>47</v>
      </c>
      <c r="G6422" t="s">
        <v>93</v>
      </c>
      <c r="H6422" t="s">
        <v>40</v>
      </c>
      <c r="I6422">
        <v>1</v>
      </c>
      <c r="J6422">
        <v>78700</v>
      </c>
      <c r="K6422">
        <v>52800</v>
      </c>
      <c r="L6422">
        <v>0.18</v>
      </c>
      <c r="M6422">
        <v>64534</v>
      </c>
      <c r="N6422">
        <v>52800</v>
      </c>
      <c r="O6422">
        <v>11734</v>
      </c>
      <c r="P6422">
        <v>18.18</v>
      </c>
      <c r="Q6422" t="s">
        <v>41</v>
      </c>
      <c r="R6422" t="str">
        <f t="shared" si="100"/>
        <v>H2</v>
      </c>
    </row>
    <row r="6423" spans="1:18" x14ac:dyDescent="0.35">
      <c r="A6423" t="s">
        <v>8216</v>
      </c>
      <c r="B6423" s="1">
        <v>45969</v>
      </c>
      <c r="C6423" t="s">
        <v>2926</v>
      </c>
      <c r="D6423" t="s">
        <v>19</v>
      </c>
      <c r="E6423" t="s">
        <v>60</v>
      </c>
      <c r="F6423" t="s">
        <v>21</v>
      </c>
      <c r="G6423" t="s">
        <v>33</v>
      </c>
      <c r="H6423" t="s">
        <v>40</v>
      </c>
      <c r="I6423">
        <v>1</v>
      </c>
      <c r="J6423">
        <v>45600</v>
      </c>
      <c r="K6423">
        <v>29600</v>
      </c>
      <c r="L6423">
        <v>0.18</v>
      </c>
      <c r="M6423">
        <v>37392</v>
      </c>
      <c r="N6423">
        <v>29600</v>
      </c>
      <c r="O6423">
        <v>7792</v>
      </c>
      <c r="P6423">
        <v>20.84</v>
      </c>
      <c r="Q6423" t="s">
        <v>24</v>
      </c>
      <c r="R6423" t="str">
        <f t="shared" si="100"/>
        <v>H2</v>
      </c>
    </row>
    <row r="6424" spans="1:18" x14ac:dyDescent="0.35">
      <c r="A6424" t="s">
        <v>8217</v>
      </c>
      <c r="B6424" s="1">
        <v>45969</v>
      </c>
      <c r="C6424" t="s">
        <v>3804</v>
      </c>
      <c r="D6424" t="s">
        <v>27</v>
      </c>
      <c r="E6424" t="s">
        <v>115</v>
      </c>
      <c r="F6424" t="s">
        <v>38</v>
      </c>
      <c r="G6424" t="s">
        <v>33</v>
      </c>
      <c r="H6424" t="s">
        <v>23</v>
      </c>
      <c r="I6424">
        <v>2</v>
      </c>
      <c r="J6424">
        <v>42000</v>
      </c>
      <c r="K6424">
        <v>27000</v>
      </c>
      <c r="L6424">
        <v>0.12</v>
      </c>
      <c r="M6424">
        <v>73920</v>
      </c>
      <c r="N6424">
        <v>54000</v>
      </c>
      <c r="O6424">
        <v>19920</v>
      </c>
      <c r="P6424">
        <v>26.95</v>
      </c>
      <c r="Q6424" t="s">
        <v>30</v>
      </c>
      <c r="R6424" t="str">
        <f t="shared" si="100"/>
        <v>H2</v>
      </c>
    </row>
    <row r="6425" spans="1:18" x14ac:dyDescent="0.35">
      <c r="A6425" t="s">
        <v>8218</v>
      </c>
      <c r="B6425" s="1">
        <v>45969</v>
      </c>
      <c r="C6425" t="s">
        <v>7342</v>
      </c>
      <c r="D6425" t="s">
        <v>27</v>
      </c>
      <c r="E6425" t="s">
        <v>20</v>
      </c>
      <c r="F6425" t="s">
        <v>21</v>
      </c>
      <c r="G6425" t="s">
        <v>33</v>
      </c>
      <c r="H6425" t="s">
        <v>40</v>
      </c>
      <c r="I6425">
        <v>2</v>
      </c>
      <c r="J6425">
        <v>86000</v>
      </c>
      <c r="K6425">
        <v>60400</v>
      </c>
      <c r="L6425">
        <v>0.17</v>
      </c>
      <c r="M6425">
        <v>142760</v>
      </c>
      <c r="N6425">
        <v>120800</v>
      </c>
      <c r="O6425">
        <v>21960</v>
      </c>
      <c r="P6425">
        <v>15.38</v>
      </c>
      <c r="Q6425" t="s">
        <v>24</v>
      </c>
      <c r="R6425" t="str">
        <f t="shared" si="100"/>
        <v>H2</v>
      </c>
    </row>
    <row r="6426" spans="1:18" x14ac:dyDescent="0.35">
      <c r="A6426" t="s">
        <v>8219</v>
      </c>
      <c r="B6426" s="1">
        <v>45969</v>
      </c>
      <c r="C6426" t="s">
        <v>1830</v>
      </c>
      <c r="D6426" t="s">
        <v>27</v>
      </c>
      <c r="E6426" t="s">
        <v>20</v>
      </c>
      <c r="F6426" t="s">
        <v>21</v>
      </c>
      <c r="G6426" t="s">
        <v>93</v>
      </c>
      <c r="H6426" t="s">
        <v>40</v>
      </c>
      <c r="I6426">
        <v>3</v>
      </c>
      <c r="J6426">
        <v>88100</v>
      </c>
      <c r="K6426">
        <v>62300</v>
      </c>
      <c r="L6426">
        <v>0.19</v>
      </c>
      <c r="M6426">
        <v>214083</v>
      </c>
      <c r="N6426">
        <v>186900</v>
      </c>
      <c r="O6426">
        <v>27183</v>
      </c>
      <c r="P6426">
        <v>12.7</v>
      </c>
      <c r="Q6426" t="s">
        <v>24</v>
      </c>
      <c r="R6426" t="str">
        <f t="shared" si="100"/>
        <v>H2</v>
      </c>
    </row>
    <row r="6427" spans="1:18" x14ac:dyDescent="0.35">
      <c r="A6427" t="s">
        <v>8220</v>
      </c>
      <c r="B6427" s="1">
        <v>45969</v>
      </c>
      <c r="C6427" t="s">
        <v>5490</v>
      </c>
      <c r="D6427" t="s">
        <v>27</v>
      </c>
      <c r="E6427" t="s">
        <v>123</v>
      </c>
      <c r="F6427" t="s">
        <v>21</v>
      </c>
      <c r="G6427" t="s">
        <v>33</v>
      </c>
      <c r="H6427" t="s">
        <v>23</v>
      </c>
      <c r="I6427">
        <v>3</v>
      </c>
      <c r="J6427">
        <v>185100</v>
      </c>
      <c r="K6427">
        <v>137900</v>
      </c>
      <c r="L6427">
        <v>0.2</v>
      </c>
      <c r="M6427">
        <v>444240</v>
      </c>
      <c r="N6427">
        <v>413700</v>
      </c>
      <c r="O6427">
        <v>30540</v>
      </c>
      <c r="P6427">
        <v>6.87</v>
      </c>
      <c r="Q6427" t="s">
        <v>41</v>
      </c>
      <c r="R6427" t="str">
        <f t="shared" si="100"/>
        <v>H2</v>
      </c>
    </row>
    <row r="6428" spans="1:18" x14ac:dyDescent="0.35">
      <c r="A6428" t="s">
        <v>8221</v>
      </c>
      <c r="B6428" s="1">
        <v>45969</v>
      </c>
      <c r="C6428" t="s">
        <v>1292</v>
      </c>
      <c r="D6428" t="s">
        <v>19</v>
      </c>
      <c r="E6428" t="s">
        <v>73</v>
      </c>
      <c r="F6428" t="s">
        <v>74</v>
      </c>
      <c r="G6428" t="s">
        <v>33</v>
      </c>
      <c r="H6428" t="s">
        <v>34</v>
      </c>
      <c r="I6428">
        <v>2</v>
      </c>
      <c r="J6428">
        <v>61200</v>
      </c>
      <c r="K6428">
        <v>40100</v>
      </c>
      <c r="L6428">
        <v>0.2</v>
      </c>
      <c r="M6428">
        <v>97920</v>
      </c>
      <c r="N6428">
        <v>80200</v>
      </c>
      <c r="O6428">
        <v>17720</v>
      </c>
      <c r="P6428">
        <v>18.100000000000001</v>
      </c>
      <c r="Q6428" t="s">
        <v>24</v>
      </c>
      <c r="R6428" t="str">
        <f t="shared" si="100"/>
        <v>H2</v>
      </c>
    </row>
    <row r="6429" spans="1:18" x14ac:dyDescent="0.35">
      <c r="A6429" t="s">
        <v>8222</v>
      </c>
      <c r="B6429" s="1">
        <v>45969</v>
      </c>
      <c r="C6429" t="s">
        <v>3335</v>
      </c>
      <c r="D6429" t="s">
        <v>19</v>
      </c>
      <c r="E6429" t="s">
        <v>28</v>
      </c>
      <c r="F6429" t="s">
        <v>21</v>
      </c>
      <c r="G6429" t="s">
        <v>29</v>
      </c>
      <c r="H6429" t="s">
        <v>40</v>
      </c>
      <c r="I6429">
        <v>3</v>
      </c>
      <c r="J6429">
        <v>18700</v>
      </c>
      <c r="K6429">
        <v>11600</v>
      </c>
      <c r="L6429">
        <v>0.35</v>
      </c>
      <c r="M6429">
        <v>36465</v>
      </c>
      <c r="N6429">
        <v>34800</v>
      </c>
      <c r="O6429">
        <v>1665</v>
      </c>
      <c r="P6429">
        <v>4.57</v>
      </c>
      <c r="Q6429" t="s">
        <v>24</v>
      </c>
      <c r="R6429" t="str">
        <f t="shared" si="100"/>
        <v>H2</v>
      </c>
    </row>
    <row r="6430" spans="1:18" x14ac:dyDescent="0.35">
      <c r="A6430" t="s">
        <v>8223</v>
      </c>
      <c r="B6430" s="1">
        <v>45969</v>
      </c>
      <c r="C6430" t="s">
        <v>2166</v>
      </c>
      <c r="D6430" t="s">
        <v>27</v>
      </c>
      <c r="E6430" t="s">
        <v>79</v>
      </c>
      <c r="F6430" t="s">
        <v>47</v>
      </c>
      <c r="G6430" t="s">
        <v>33</v>
      </c>
      <c r="H6430" t="s">
        <v>23</v>
      </c>
      <c r="I6430">
        <v>2</v>
      </c>
      <c r="J6430">
        <v>56300</v>
      </c>
      <c r="K6430">
        <v>37100</v>
      </c>
      <c r="L6430">
        <v>0.09</v>
      </c>
      <c r="M6430">
        <v>102466</v>
      </c>
      <c r="N6430">
        <v>74200</v>
      </c>
      <c r="O6430">
        <v>28266</v>
      </c>
      <c r="P6430">
        <v>27.59</v>
      </c>
      <c r="Q6430" t="s">
        <v>24</v>
      </c>
      <c r="R6430" t="str">
        <f t="shared" si="100"/>
        <v>H2</v>
      </c>
    </row>
    <row r="6431" spans="1:18" x14ac:dyDescent="0.35">
      <c r="A6431" t="s">
        <v>8224</v>
      </c>
      <c r="B6431" s="1">
        <v>45969</v>
      </c>
      <c r="C6431" t="s">
        <v>165</v>
      </c>
      <c r="D6431" t="s">
        <v>27</v>
      </c>
      <c r="E6431" t="s">
        <v>37</v>
      </c>
      <c r="F6431" t="s">
        <v>38</v>
      </c>
      <c r="G6431" t="s">
        <v>29</v>
      </c>
      <c r="H6431" t="s">
        <v>40</v>
      </c>
      <c r="I6431">
        <v>2</v>
      </c>
      <c r="J6431">
        <v>33400</v>
      </c>
      <c r="K6431">
        <v>23000</v>
      </c>
      <c r="L6431">
        <v>0.13</v>
      </c>
      <c r="M6431">
        <v>58116</v>
      </c>
      <c r="N6431">
        <v>46000</v>
      </c>
      <c r="O6431">
        <v>12116</v>
      </c>
      <c r="P6431">
        <v>20.85</v>
      </c>
      <c r="Q6431" t="s">
        <v>41</v>
      </c>
      <c r="R6431" t="str">
        <f t="shared" si="100"/>
        <v>H2</v>
      </c>
    </row>
    <row r="6432" spans="1:18" x14ac:dyDescent="0.35">
      <c r="A6432" t="s">
        <v>8225</v>
      </c>
      <c r="B6432" s="1">
        <v>45969</v>
      </c>
      <c r="C6432" t="s">
        <v>1094</v>
      </c>
      <c r="D6432" t="s">
        <v>27</v>
      </c>
      <c r="E6432" t="s">
        <v>79</v>
      </c>
      <c r="F6432" t="s">
        <v>47</v>
      </c>
      <c r="G6432" t="s">
        <v>93</v>
      </c>
      <c r="H6432" t="s">
        <v>23</v>
      </c>
      <c r="I6432">
        <v>1</v>
      </c>
      <c r="J6432">
        <v>54700</v>
      </c>
      <c r="K6432">
        <v>36900</v>
      </c>
      <c r="L6432">
        <v>0.15</v>
      </c>
      <c r="M6432">
        <v>46495</v>
      </c>
      <c r="N6432">
        <v>36900</v>
      </c>
      <c r="O6432">
        <v>9595</v>
      </c>
      <c r="P6432">
        <v>20.64</v>
      </c>
      <c r="Q6432" t="s">
        <v>41</v>
      </c>
      <c r="R6432" t="str">
        <f t="shared" si="100"/>
        <v>H2</v>
      </c>
    </row>
    <row r="6433" spans="1:18" x14ac:dyDescent="0.35">
      <c r="A6433" t="s">
        <v>8226</v>
      </c>
      <c r="B6433" s="1">
        <v>45969</v>
      </c>
      <c r="C6433" t="s">
        <v>1339</v>
      </c>
      <c r="D6433" t="s">
        <v>19</v>
      </c>
      <c r="E6433" t="s">
        <v>57</v>
      </c>
      <c r="F6433" t="s">
        <v>38</v>
      </c>
      <c r="G6433" t="s">
        <v>93</v>
      </c>
      <c r="H6433" t="s">
        <v>23</v>
      </c>
      <c r="I6433">
        <v>2</v>
      </c>
      <c r="J6433">
        <v>48600</v>
      </c>
      <c r="K6433">
        <v>30000</v>
      </c>
      <c r="L6433">
        <v>0.11</v>
      </c>
      <c r="M6433">
        <v>86508</v>
      </c>
      <c r="N6433">
        <v>60000</v>
      </c>
      <c r="O6433">
        <v>26508</v>
      </c>
      <c r="P6433">
        <v>30.64</v>
      </c>
      <c r="Q6433" t="s">
        <v>41</v>
      </c>
      <c r="R6433" t="str">
        <f t="shared" si="100"/>
        <v>H2</v>
      </c>
    </row>
    <row r="6434" spans="1:18" x14ac:dyDescent="0.35">
      <c r="A6434" t="s">
        <v>8227</v>
      </c>
      <c r="B6434" s="1">
        <v>45969</v>
      </c>
      <c r="C6434" t="s">
        <v>2787</v>
      </c>
      <c r="D6434" t="s">
        <v>27</v>
      </c>
      <c r="E6434" t="s">
        <v>57</v>
      </c>
      <c r="F6434" t="s">
        <v>38</v>
      </c>
      <c r="G6434" t="s">
        <v>93</v>
      </c>
      <c r="H6434" t="s">
        <v>40</v>
      </c>
      <c r="I6434">
        <v>2</v>
      </c>
      <c r="J6434">
        <v>47900</v>
      </c>
      <c r="K6434">
        <v>29600</v>
      </c>
      <c r="L6434">
        <v>0.21</v>
      </c>
      <c r="M6434">
        <v>75682</v>
      </c>
      <c r="N6434">
        <v>59200</v>
      </c>
      <c r="O6434">
        <v>16482</v>
      </c>
      <c r="P6434">
        <v>21.78</v>
      </c>
      <c r="Q6434" t="s">
        <v>30</v>
      </c>
      <c r="R6434" t="str">
        <f t="shared" si="100"/>
        <v>H2</v>
      </c>
    </row>
    <row r="6435" spans="1:18" x14ac:dyDescent="0.35">
      <c r="A6435" t="s">
        <v>8228</v>
      </c>
      <c r="B6435" s="1">
        <v>45969</v>
      </c>
      <c r="C6435" t="s">
        <v>5057</v>
      </c>
      <c r="D6435" t="s">
        <v>19</v>
      </c>
      <c r="E6435" t="s">
        <v>108</v>
      </c>
      <c r="F6435" t="s">
        <v>47</v>
      </c>
      <c r="G6435" t="s">
        <v>93</v>
      </c>
      <c r="H6435" t="s">
        <v>40</v>
      </c>
      <c r="I6435">
        <v>3</v>
      </c>
      <c r="J6435">
        <v>64400</v>
      </c>
      <c r="K6435">
        <v>46700</v>
      </c>
      <c r="L6435">
        <v>0.31</v>
      </c>
      <c r="M6435">
        <v>133308</v>
      </c>
      <c r="N6435">
        <v>140100</v>
      </c>
      <c r="O6435">
        <v>-6792</v>
      </c>
      <c r="P6435">
        <v>-5.09</v>
      </c>
      <c r="Q6435" t="s">
        <v>24</v>
      </c>
      <c r="R6435" t="str">
        <f t="shared" si="100"/>
        <v>H2</v>
      </c>
    </row>
    <row r="6436" spans="1:18" x14ac:dyDescent="0.35">
      <c r="A6436" t="s">
        <v>8229</v>
      </c>
      <c r="B6436" s="1">
        <v>45969</v>
      </c>
      <c r="C6436" t="s">
        <v>1889</v>
      </c>
      <c r="D6436" t="s">
        <v>27</v>
      </c>
      <c r="E6436" t="s">
        <v>20</v>
      </c>
      <c r="F6436" t="s">
        <v>21</v>
      </c>
      <c r="G6436" t="s">
        <v>33</v>
      </c>
      <c r="H6436" t="s">
        <v>40</v>
      </c>
      <c r="I6436">
        <v>2</v>
      </c>
      <c r="J6436">
        <v>86700</v>
      </c>
      <c r="K6436">
        <v>61700</v>
      </c>
      <c r="L6436">
        <v>0.27</v>
      </c>
      <c r="M6436">
        <v>126582</v>
      </c>
      <c r="N6436">
        <v>123400</v>
      </c>
      <c r="O6436">
        <v>3182</v>
      </c>
      <c r="P6436">
        <v>2.5099999999999998</v>
      </c>
      <c r="Q6436" t="s">
        <v>24</v>
      </c>
      <c r="R6436" t="str">
        <f t="shared" si="100"/>
        <v>H2</v>
      </c>
    </row>
    <row r="6437" spans="1:18" x14ac:dyDescent="0.35">
      <c r="A6437" t="s">
        <v>8230</v>
      </c>
      <c r="B6437" s="1">
        <v>45969</v>
      </c>
      <c r="C6437" t="s">
        <v>3117</v>
      </c>
      <c r="D6437" t="s">
        <v>19</v>
      </c>
      <c r="E6437" t="s">
        <v>123</v>
      </c>
      <c r="F6437" t="s">
        <v>21</v>
      </c>
      <c r="G6437" t="s">
        <v>93</v>
      </c>
      <c r="H6437" t="s">
        <v>40</v>
      </c>
      <c r="I6437">
        <v>3</v>
      </c>
      <c r="J6437">
        <v>185100</v>
      </c>
      <c r="K6437">
        <v>136300</v>
      </c>
      <c r="L6437">
        <v>0.19</v>
      </c>
      <c r="M6437">
        <v>449793</v>
      </c>
      <c r="N6437">
        <v>408900</v>
      </c>
      <c r="O6437">
        <v>40893</v>
      </c>
      <c r="P6437">
        <v>9.09</v>
      </c>
      <c r="Q6437" t="s">
        <v>41</v>
      </c>
      <c r="R6437" t="str">
        <f t="shared" si="100"/>
        <v>H2</v>
      </c>
    </row>
    <row r="6438" spans="1:18" x14ac:dyDescent="0.35">
      <c r="A6438" t="s">
        <v>8231</v>
      </c>
      <c r="B6438" s="1">
        <v>45969</v>
      </c>
      <c r="C6438" t="s">
        <v>3785</v>
      </c>
      <c r="D6438" t="s">
        <v>19</v>
      </c>
      <c r="E6438" t="s">
        <v>84</v>
      </c>
      <c r="F6438" t="s">
        <v>21</v>
      </c>
      <c r="G6438" t="s">
        <v>33</v>
      </c>
      <c r="H6438" t="s">
        <v>23</v>
      </c>
      <c r="I6438">
        <v>4</v>
      </c>
      <c r="J6438">
        <v>32100</v>
      </c>
      <c r="K6438">
        <v>20700</v>
      </c>
      <c r="L6438">
        <v>0.15</v>
      </c>
      <c r="M6438">
        <v>109140</v>
      </c>
      <c r="N6438">
        <v>82800</v>
      </c>
      <c r="O6438">
        <v>26340</v>
      </c>
      <c r="P6438">
        <v>24.13</v>
      </c>
      <c r="Q6438" t="s">
        <v>24</v>
      </c>
      <c r="R6438" t="str">
        <f t="shared" si="100"/>
        <v>H2</v>
      </c>
    </row>
    <row r="6439" spans="1:18" x14ac:dyDescent="0.35">
      <c r="A6439" t="s">
        <v>8232</v>
      </c>
      <c r="B6439" s="1">
        <v>45969</v>
      </c>
      <c r="C6439" t="s">
        <v>4477</v>
      </c>
      <c r="D6439" t="s">
        <v>19</v>
      </c>
      <c r="E6439" t="s">
        <v>123</v>
      </c>
      <c r="F6439" t="s">
        <v>21</v>
      </c>
      <c r="G6439" t="s">
        <v>33</v>
      </c>
      <c r="H6439" t="s">
        <v>23</v>
      </c>
      <c r="I6439">
        <v>1</v>
      </c>
      <c r="J6439">
        <v>192500</v>
      </c>
      <c r="K6439">
        <v>135800</v>
      </c>
      <c r="L6439">
        <v>0.16</v>
      </c>
      <c r="M6439">
        <v>161700</v>
      </c>
      <c r="N6439">
        <v>135800</v>
      </c>
      <c r="O6439">
        <v>25900</v>
      </c>
      <c r="P6439">
        <v>16.02</v>
      </c>
      <c r="Q6439" t="s">
        <v>24</v>
      </c>
      <c r="R6439" t="str">
        <f t="shared" si="100"/>
        <v>H2</v>
      </c>
    </row>
    <row r="6440" spans="1:18" x14ac:dyDescent="0.35">
      <c r="A6440" t="s">
        <v>8233</v>
      </c>
      <c r="B6440" s="1">
        <v>45969</v>
      </c>
      <c r="C6440" t="s">
        <v>3746</v>
      </c>
      <c r="D6440" t="s">
        <v>19</v>
      </c>
      <c r="E6440" t="s">
        <v>60</v>
      </c>
      <c r="F6440" t="s">
        <v>21</v>
      </c>
      <c r="G6440" t="s">
        <v>93</v>
      </c>
      <c r="H6440" t="s">
        <v>34</v>
      </c>
      <c r="I6440">
        <v>2</v>
      </c>
      <c r="J6440">
        <v>43600</v>
      </c>
      <c r="K6440">
        <v>30000</v>
      </c>
      <c r="L6440">
        <v>0.21</v>
      </c>
      <c r="M6440">
        <v>68888</v>
      </c>
      <c r="N6440">
        <v>60000</v>
      </c>
      <c r="O6440">
        <v>8888</v>
      </c>
      <c r="P6440">
        <v>12.9</v>
      </c>
      <c r="Q6440" t="s">
        <v>41</v>
      </c>
      <c r="R6440" t="str">
        <f t="shared" si="100"/>
        <v>H2</v>
      </c>
    </row>
    <row r="6441" spans="1:18" x14ac:dyDescent="0.35">
      <c r="A6441" t="s">
        <v>8234</v>
      </c>
      <c r="B6441" s="1">
        <v>45969</v>
      </c>
      <c r="C6441" t="s">
        <v>59</v>
      </c>
      <c r="D6441" t="s">
        <v>27</v>
      </c>
      <c r="E6441" t="s">
        <v>68</v>
      </c>
      <c r="F6441" t="s">
        <v>47</v>
      </c>
      <c r="G6441" t="s">
        <v>93</v>
      </c>
      <c r="H6441" t="s">
        <v>40</v>
      </c>
      <c r="I6441">
        <v>1</v>
      </c>
      <c r="J6441">
        <v>30000</v>
      </c>
      <c r="K6441">
        <v>19400</v>
      </c>
      <c r="L6441">
        <v>0.11</v>
      </c>
      <c r="M6441">
        <v>26700</v>
      </c>
      <c r="N6441">
        <v>19400</v>
      </c>
      <c r="O6441">
        <v>7300</v>
      </c>
      <c r="P6441">
        <v>27.34</v>
      </c>
      <c r="Q6441" t="s">
        <v>24</v>
      </c>
      <c r="R6441" t="str">
        <f t="shared" si="100"/>
        <v>H2</v>
      </c>
    </row>
    <row r="6442" spans="1:18" x14ac:dyDescent="0.35">
      <c r="A6442" t="s">
        <v>8235</v>
      </c>
      <c r="B6442" s="1">
        <v>45969</v>
      </c>
      <c r="C6442" t="s">
        <v>155</v>
      </c>
      <c r="D6442" t="s">
        <v>27</v>
      </c>
      <c r="E6442" t="s">
        <v>57</v>
      </c>
      <c r="F6442" t="s">
        <v>38</v>
      </c>
      <c r="G6442" t="s">
        <v>22</v>
      </c>
      <c r="H6442" t="s">
        <v>23</v>
      </c>
      <c r="I6442">
        <v>1</v>
      </c>
      <c r="J6442">
        <v>47600</v>
      </c>
      <c r="K6442">
        <v>30700</v>
      </c>
      <c r="L6442">
        <v>0.13</v>
      </c>
      <c r="M6442">
        <v>41412</v>
      </c>
      <c r="N6442">
        <v>30700</v>
      </c>
      <c r="O6442">
        <v>10712</v>
      </c>
      <c r="P6442">
        <v>25.87</v>
      </c>
      <c r="Q6442" t="s">
        <v>24</v>
      </c>
      <c r="R6442" t="str">
        <f t="shared" si="100"/>
        <v>H2</v>
      </c>
    </row>
    <row r="6443" spans="1:18" x14ac:dyDescent="0.35">
      <c r="A6443" t="s">
        <v>8236</v>
      </c>
      <c r="B6443" s="1">
        <v>45969</v>
      </c>
      <c r="C6443" t="s">
        <v>3488</v>
      </c>
      <c r="D6443" t="s">
        <v>27</v>
      </c>
      <c r="E6443" t="s">
        <v>68</v>
      </c>
      <c r="F6443" t="s">
        <v>47</v>
      </c>
      <c r="G6443" t="s">
        <v>22</v>
      </c>
      <c r="H6443" t="s">
        <v>34</v>
      </c>
      <c r="I6443">
        <v>1</v>
      </c>
      <c r="J6443">
        <v>29000</v>
      </c>
      <c r="K6443">
        <v>19200</v>
      </c>
      <c r="L6443">
        <v>0.22</v>
      </c>
      <c r="M6443">
        <v>22620</v>
      </c>
      <c r="N6443">
        <v>19200</v>
      </c>
      <c r="O6443">
        <v>3420</v>
      </c>
      <c r="P6443">
        <v>15.12</v>
      </c>
      <c r="Q6443" t="s">
        <v>24</v>
      </c>
      <c r="R6443" t="str">
        <f t="shared" si="100"/>
        <v>H2</v>
      </c>
    </row>
    <row r="6444" spans="1:18" x14ac:dyDescent="0.35">
      <c r="A6444" t="s">
        <v>8237</v>
      </c>
      <c r="B6444" s="1">
        <v>45969</v>
      </c>
      <c r="C6444" t="s">
        <v>636</v>
      </c>
      <c r="D6444" t="s">
        <v>27</v>
      </c>
      <c r="E6444" t="s">
        <v>115</v>
      </c>
      <c r="F6444" t="s">
        <v>38</v>
      </c>
      <c r="G6444" t="s">
        <v>39</v>
      </c>
      <c r="H6444" t="s">
        <v>23</v>
      </c>
      <c r="I6444">
        <v>1</v>
      </c>
      <c r="J6444">
        <v>42000</v>
      </c>
      <c r="K6444">
        <v>27500</v>
      </c>
      <c r="L6444">
        <v>0.21</v>
      </c>
      <c r="M6444">
        <v>33180</v>
      </c>
      <c r="N6444">
        <v>27500</v>
      </c>
      <c r="O6444">
        <v>5680</v>
      </c>
      <c r="P6444">
        <v>17.12</v>
      </c>
      <c r="Q6444" t="s">
        <v>48</v>
      </c>
      <c r="R6444" t="str">
        <f t="shared" si="100"/>
        <v>H2</v>
      </c>
    </row>
    <row r="6445" spans="1:18" x14ac:dyDescent="0.35">
      <c r="A6445" t="s">
        <v>8238</v>
      </c>
      <c r="B6445" s="1">
        <v>45970</v>
      </c>
      <c r="C6445" t="s">
        <v>755</v>
      </c>
      <c r="D6445" t="s">
        <v>27</v>
      </c>
      <c r="E6445" t="s">
        <v>46</v>
      </c>
      <c r="F6445" t="s">
        <v>47</v>
      </c>
      <c r="G6445" t="s">
        <v>33</v>
      </c>
      <c r="H6445" t="s">
        <v>23</v>
      </c>
      <c r="I6445">
        <v>2</v>
      </c>
      <c r="J6445">
        <v>52700</v>
      </c>
      <c r="K6445">
        <v>35300</v>
      </c>
      <c r="L6445">
        <v>0.24</v>
      </c>
      <c r="M6445">
        <v>80104</v>
      </c>
      <c r="N6445">
        <v>70600</v>
      </c>
      <c r="O6445">
        <v>9504</v>
      </c>
      <c r="P6445">
        <v>11.86</v>
      </c>
      <c r="Q6445" t="s">
        <v>41</v>
      </c>
      <c r="R6445" t="str">
        <f t="shared" si="100"/>
        <v>H2</v>
      </c>
    </row>
    <row r="6446" spans="1:18" x14ac:dyDescent="0.35">
      <c r="A6446" t="s">
        <v>8239</v>
      </c>
      <c r="B6446" s="1">
        <v>45970</v>
      </c>
      <c r="C6446" t="s">
        <v>1228</v>
      </c>
      <c r="D6446" t="s">
        <v>19</v>
      </c>
      <c r="E6446" t="s">
        <v>57</v>
      </c>
      <c r="F6446" t="s">
        <v>38</v>
      </c>
      <c r="G6446" t="s">
        <v>29</v>
      </c>
      <c r="H6446" t="s">
        <v>23</v>
      </c>
      <c r="I6446">
        <v>4</v>
      </c>
      <c r="J6446">
        <v>48700</v>
      </c>
      <c r="K6446">
        <v>28300</v>
      </c>
      <c r="L6446">
        <v>0.26</v>
      </c>
      <c r="M6446">
        <v>144152</v>
      </c>
      <c r="N6446">
        <v>113200</v>
      </c>
      <c r="O6446">
        <v>30952</v>
      </c>
      <c r="P6446">
        <v>21.47</v>
      </c>
      <c r="Q6446" t="s">
        <v>24</v>
      </c>
      <c r="R6446" t="str">
        <f t="shared" si="100"/>
        <v>H2</v>
      </c>
    </row>
    <row r="6447" spans="1:18" x14ac:dyDescent="0.35">
      <c r="A6447" t="s">
        <v>8240</v>
      </c>
      <c r="B6447" s="1">
        <v>45970</v>
      </c>
      <c r="C6447" t="s">
        <v>8241</v>
      </c>
      <c r="D6447" t="s">
        <v>19</v>
      </c>
      <c r="E6447" t="s">
        <v>28</v>
      </c>
      <c r="F6447" t="s">
        <v>21</v>
      </c>
      <c r="G6447" t="s">
        <v>39</v>
      </c>
      <c r="H6447" t="s">
        <v>23</v>
      </c>
      <c r="I6447">
        <v>3</v>
      </c>
      <c r="J6447">
        <v>18600</v>
      </c>
      <c r="K6447">
        <v>11500</v>
      </c>
      <c r="L6447">
        <v>0.14000000000000001</v>
      </c>
      <c r="M6447">
        <v>47988</v>
      </c>
      <c r="N6447">
        <v>34500</v>
      </c>
      <c r="O6447">
        <v>13488</v>
      </c>
      <c r="P6447">
        <v>28.11</v>
      </c>
      <c r="Q6447" t="s">
        <v>48</v>
      </c>
      <c r="R6447" t="str">
        <f t="shared" si="100"/>
        <v>H2</v>
      </c>
    </row>
    <row r="6448" spans="1:18" x14ac:dyDescent="0.35">
      <c r="A6448" t="s">
        <v>8242</v>
      </c>
      <c r="B6448" s="1">
        <v>45970</v>
      </c>
      <c r="C6448" t="s">
        <v>3544</v>
      </c>
      <c r="D6448" t="s">
        <v>27</v>
      </c>
      <c r="E6448" t="s">
        <v>37</v>
      </c>
      <c r="F6448" t="s">
        <v>38</v>
      </c>
      <c r="G6448" t="s">
        <v>29</v>
      </c>
      <c r="H6448" t="s">
        <v>40</v>
      </c>
      <c r="I6448">
        <v>2</v>
      </c>
      <c r="J6448">
        <v>36300</v>
      </c>
      <c r="K6448">
        <v>22400</v>
      </c>
      <c r="L6448">
        <v>0.1</v>
      </c>
      <c r="M6448">
        <v>65340</v>
      </c>
      <c r="N6448">
        <v>44800</v>
      </c>
      <c r="O6448">
        <v>20540</v>
      </c>
      <c r="P6448">
        <v>31.44</v>
      </c>
      <c r="Q6448" t="s">
        <v>24</v>
      </c>
      <c r="R6448" t="str">
        <f t="shared" si="100"/>
        <v>H2</v>
      </c>
    </row>
    <row r="6449" spans="1:18" x14ac:dyDescent="0.35">
      <c r="A6449" t="s">
        <v>8243</v>
      </c>
      <c r="B6449" s="1">
        <v>45970</v>
      </c>
      <c r="C6449" t="s">
        <v>8244</v>
      </c>
      <c r="D6449" t="s">
        <v>27</v>
      </c>
      <c r="E6449" t="s">
        <v>60</v>
      </c>
      <c r="F6449" t="s">
        <v>21</v>
      </c>
      <c r="G6449" t="s">
        <v>93</v>
      </c>
      <c r="H6449" t="s">
        <v>34</v>
      </c>
      <c r="I6449">
        <v>1</v>
      </c>
      <c r="J6449">
        <v>45800</v>
      </c>
      <c r="K6449">
        <v>30200</v>
      </c>
      <c r="L6449">
        <v>0.12</v>
      </c>
      <c r="M6449">
        <v>40304</v>
      </c>
      <c r="N6449">
        <v>30200</v>
      </c>
      <c r="O6449">
        <v>10104</v>
      </c>
      <c r="P6449">
        <v>25.07</v>
      </c>
      <c r="Q6449" t="s">
        <v>24</v>
      </c>
      <c r="R6449" t="str">
        <f t="shared" si="100"/>
        <v>H2</v>
      </c>
    </row>
    <row r="6450" spans="1:18" x14ac:dyDescent="0.35">
      <c r="A6450" t="s">
        <v>8245</v>
      </c>
      <c r="B6450" s="1">
        <v>45970</v>
      </c>
      <c r="C6450" t="s">
        <v>266</v>
      </c>
      <c r="D6450" t="s">
        <v>19</v>
      </c>
      <c r="E6450" t="s">
        <v>123</v>
      </c>
      <c r="F6450" t="s">
        <v>21</v>
      </c>
      <c r="G6450" t="s">
        <v>33</v>
      </c>
      <c r="H6450" t="s">
        <v>23</v>
      </c>
      <c r="I6450">
        <v>3</v>
      </c>
      <c r="J6450">
        <v>178300</v>
      </c>
      <c r="K6450">
        <v>141700</v>
      </c>
      <c r="L6450">
        <v>0.15</v>
      </c>
      <c r="M6450">
        <v>454665</v>
      </c>
      <c r="N6450">
        <v>425100</v>
      </c>
      <c r="O6450">
        <v>29565</v>
      </c>
      <c r="P6450">
        <v>6.5</v>
      </c>
      <c r="Q6450" t="s">
        <v>48</v>
      </c>
      <c r="R6450" t="str">
        <f t="shared" si="100"/>
        <v>H2</v>
      </c>
    </row>
    <row r="6451" spans="1:18" x14ac:dyDescent="0.35">
      <c r="A6451" t="s">
        <v>8246</v>
      </c>
      <c r="B6451" s="1">
        <v>45970</v>
      </c>
      <c r="C6451" t="s">
        <v>4900</v>
      </c>
      <c r="D6451" t="s">
        <v>27</v>
      </c>
      <c r="E6451" t="s">
        <v>115</v>
      </c>
      <c r="F6451" t="s">
        <v>38</v>
      </c>
      <c r="G6451" t="s">
        <v>29</v>
      </c>
      <c r="H6451" t="s">
        <v>40</v>
      </c>
      <c r="I6451">
        <v>1</v>
      </c>
      <c r="J6451">
        <v>42400</v>
      </c>
      <c r="K6451">
        <v>26700</v>
      </c>
      <c r="L6451">
        <v>0.14000000000000001</v>
      </c>
      <c r="M6451">
        <v>36464</v>
      </c>
      <c r="N6451">
        <v>26700</v>
      </c>
      <c r="O6451">
        <v>9764</v>
      </c>
      <c r="P6451">
        <v>26.78</v>
      </c>
      <c r="Q6451" t="s">
        <v>24</v>
      </c>
      <c r="R6451" t="str">
        <f t="shared" si="100"/>
        <v>H2</v>
      </c>
    </row>
    <row r="6452" spans="1:18" x14ac:dyDescent="0.35">
      <c r="A6452" t="s">
        <v>8247</v>
      </c>
      <c r="B6452" s="1">
        <v>45970</v>
      </c>
      <c r="C6452" t="s">
        <v>1027</v>
      </c>
      <c r="D6452" t="s">
        <v>19</v>
      </c>
      <c r="E6452" t="s">
        <v>46</v>
      </c>
      <c r="F6452" t="s">
        <v>47</v>
      </c>
      <c r="G6452" t="s">
        <v>93</v>
      </c>
      <c r="H6452" t="s">
        <v>23</v>
      </c>
      <c r="I6452">
        <v>1</v>
      </c>
      <c r="J6452">
        <v>55300</v>
      </c>
      <c r="K6452">
        <v>34400</v>
      </c>
      <c r="L6452">
        <v>0.18</v>
      </c>
      <c r="M6452">
        <v>45346</v>
      </c>
      <c r="N6452">
        <v>34400</v>
      </c>
      <c r="O6452">
        <v>10946</v>
      </c>
      <c r="P6452">
        <v>24.14</v>
      </c>
      <c r="Q6452" t="s">
        <v>24</v>
      </c>
      <c r="R6452" t="str">
        <f t="shared" si="100"/>
        <v>H2</v>
      </c>
    </row>
    <row r="6453" spans="1:18" x14ac:dyDescent="0.35">
      <c r="A6453" t="s">
        <v>8248</v>
      </c>
      <c r="B6453" s="1">
        <v>45970</v>
      </c>
      <c r="C6453" t="s">
        <v>135</v>
      </c>
      <c r="D6453" t="s">
        <v>27</v>
      </c>
      <c r="E6453" t="s">
        <v>68</v>
      </c>
      <c r="F6453" t="s">
        <v>47</v>
      </c>
      <c r="G6453" t="s">
        <v>29</v>
      </c>
      <c r="H6453" t="s">
        <v>23</v>
      </c>
      <c r="I6453">
        <v>2</v>
      </c>
      <c r="J6453">
        <v>28700</v>
      </c>
      <c r="K6453">
        <v>19500</v>
      </c>
      <c r="L6453">
        <v>0.15</v>
      </c>
      <c r="M6453">
        <v>48790</v>
      </c>
      <c r="N6453">
        <v>39000</v>
      </c>
      <c r="O6453">
        <v>9790</v>
      </c>
      <c r="P6453">
        <v>20.07</v>
      </c>
      <c r="Q6453" t="s">
        <v>48</v>
      </c>
      <c r="R6453" t="str">
        <f t="shared" si="100"/>
        <v>H2</v>
      </c>
    </row>
    <row r="6454" spans="1:18" x14ac:dyDescent="0.35">
      <c r="A6454" t="s">
        <v>8249</v>
      </c>
      <c r="B6454" s="1">
        <v>45970</v>
      </c>
      <c r="C6454" t="s">
        <v>447</v>
      </c>
      <c r="D6454" t="s">
        <v>19</v>
      </c>
      <c r="E6454" t="s">
        <v>20</v>
      </c>
      <c r="F6454" t="s">
        <v>21</v>
      </c>
      <c r="G6454" t="s">
        <v>22</v>
      </c>
      <c r="H6454" t="s">
        <v>23</v>
      </c>
      <c r="I6454">
        <v>1</v>
      </c>
      <c r="J6454">
        <v>84700</v>
      </c>
      <c r="K6454">
        <v>60800</v>
      </c>
      <c r="L6454">
        <v>0.19</v>
      </c>
      <c r="M6454">
        <v>68607</v>
      </c>
      <c r="N6454">
        <v>60800</v>
      </c>
      <c r="O6454">
        <v>7807</v>
      </c>
      <c r="P6454">
        <v>11.38</v>
      </c>
      <c r="Q6454" t="s">
        <v>24</v>
      </c>
      <c r="R6454" t="str">
        <f t="shared" si="100"/>
        <v>H2</v>
      </c>
    </row>
    <row r="6455" spans="1:18" x14ac:dyDescent="0.35">
      <c r="A6455" t="s">
        <v>8250</v>
      </c>
      <c r="B6455" s="1">
        <v>45970</v>
      </c>
      <c r="C6455" t="s">
        <v>2526</v>
      </c>
      <c r="D6455" t="s">
        <v>27</v>
      </c>
      <c r="E6455" t="s">
        <v>63</v>
      </c>
      <c r="F6455" t="s">
        <v>47</v>
      </c>
      <c r="G6455" t="s">
        <v>93</v>
      </c>
      <c r="H6455" t="s">
        <v>34</v>
      </c>
      <c r="I6455">
        <v>1</v>
      </c>
      <c r="J6455">
        <v>76900</v>
      </c>
      <c r="K6455">
        <v>53700</v>
      </c>
      <c r="L6455">
        <v>0.16</v>
      </c>
      <c r="M6455">
        <v>64596</v>
      </c>
      <c r="N6455">
        <v>53700</v>
      </c>
      <c r="O6455">
        <v>10896</v>
      </c>
      <c r="P6455">
        <v>16.87</v>
      </c>
      <c r="Q6455" t="s">
        <v>24</v>
      </c>
      <c r="R6455" t="str">
        <f t="shared" si="100"/>
        <v>H2</v>
      </c>
    </row>
    <row r="6456" spans="1:18" x14ac:dyDescent="0.35">
      <c r="A6456" t="s">
        <v>8251</v>
      </c>
      <c r="B6456" s="1">
        <v>45970</v>
      </c>
      <c r="C6456" t="s">
        <v>2948</v>
      </c>
      <c r="D6456" t="s">
        <v>19</v>
      </c>
      <c r="E6456" t="s">
        <v>28</v>
      </c>
      <c r="F6456" t="s">
        <v>21</v>
      </c>
      <c r="G6456" t="s">
        <v>33</v>
      </c>
      <c r="H6456" t="s">
        <v>23</v>
      </c>
      <c r="I6456">
        <v>1</v>
      </c>
      <c r="J6456">
        <v>18200</v>
      </c>
      <c r="K6456">
        <v>11500</v>
      </c>
      <c r="L6456">
        <v>0.13</v>
      </c>
      <c r="M6456">
        <v>15834</v>
      </c>
      <c r="N6456">
        <v>11500</v>
      </c>
      <c r="O6456">
        <v>4334</v>
      </c>
      <c r="P6456">
        <v>27.37</v>
      </c>
      <c r="Q6456" t="s">
        <v>41</v>
      </c>
      <c r="R6456" t="str">
        <f t="shared" si="100"/>
        <v>H2</v>
      </c>
    </row>
    <row r="6457" spans="1:18" x14ac:dyDescent="0.35">
      <c r="A6457" t="s">
        <v>8252</v>
      </c>
      <c r="B6457" s="1">
        <v>45970</v>
      </c>
      <c r="C6457" t="s">
        <v>2056</v>
      </c>
      <c r="D6457" t="s">
        <v>27</v>
      </c>
      <c r="E6457" t="s">
        <v>108</v>
      </c>
      <c r="F6457" t="s">
        <v>47</v>
      </c>
      <c r="G6457" t="s">
        <v>33</v>
      </c>
      <c r="H6457" t="s">
        <v>40</v>
      </c>
      <c r="I6457">
        <v>1</v>
      </c>
      <c r="J6457">
        <v>67000</v>
      </c>
      <c r="K6457">
        <v>46800</v>
      </c>
      <c r="L6457">
        <v>0.12</v>
      </c>
      <c r="M6457">
        <v>58960</v>
      </c>
      <c r="N6457">
        <v>46800</v>
      </c>
      <c r="O6457">
        <v>12160</v>
      </c>
      <c r="P6457">
        <v>20.62</v>
      </c>
      <c r="Q6457" t="s">
        <v>24</v>
      </c>
      <c r="R6457" t="str">
        <f t="shared" si="100"/>
        <v>H2</v>
      </c>
    </row>
    <row r="6458" spans="1:18" x14ac:dyDescent="0.35">
      <c r="A6458" t="s">
        <v>8253</v>
      </c>
      <c r="B6458" s="1">
        <v>45970</v>
      </c>
      <c r="C6458" t="s">
        <v>590</v>
      </c>
      <c r="D6458" t="s">
        <v>27</v>
      </c>
      <c r="E6458" t="s">
        <v>73</v>
      </c>
      <c r="F6458" t="s">
        <v>74</v>
      </c>
      <c r="G6458" t="s">
        <v>22</v>
      </c>
      <c r="H6458" t="s">
        <v>23</v>
      </c>
      <c r="I6458">
        <v>1</v>
      </c>
      <c r="J6458">
        <v>61400</v>
      </c>
      <c r="K6458">
        <v>41900</v>
      </c>
      <c r="L6458">
        <v>0.26</v>
      </c>
      <c r="M6458">
        <v>45436</v>
      </c>
      <c r="N6458">
        <v>41900</v>
      </c>
      <c r="O6458">
        <v>3536</v>
      </c>
      <c r="P6458">
        <v>7.78</v>
      </c>
      <c r="Q6458" t="s">
        <v>24</v>
      </c>
      <c r="R6458" t="str">
        <f t="shared" si="100"/>
        <v>H2</v>
      </c>
    </row>
    <row r="6459" spans="1:18" x14ac:dyDescent="0.35">
      <c r="A6459" t="s">
        <v>8254</v>
      </c>
      <c r="B6459" s="1">
        <v>45970</v>
      </c>
      <c r="C6459" t="s">
        <v>3953</v>
      </c>
      <c r="D6459" t="s">
        <v>27</v>
      </c>
      <c r="E6459" t="s">
        <v>46</v>
      </c>
      <c r="F6459" t="s">
        <v>47</v>
      </c>
      <c r="G6459" t="s">
        <v>33</v>
      </c>
      <c r="H6459" t="s">
        <v>34</v>
      </c>
      <c r="I6459">
        <v>2</v>
      </c>
      <c r="J6459">
        <v>53600</v>
      </c>
      <c r="K6459">
        <v>34400</v>
      </c>
      <c r="L6459">
        <v>0.15</v>
      </c>
      <c r="M6459">
        <v>91120</v>
      </c>
      <c r="N6459">
        <v>68800</v>
      </c>
      <c r="O6459">
        <v>22320</v>
      </c>
      <c r="P6459">
        <v>24.5</v>
      </c>
      <c r="Q6459" t="s">
        <v>48</v>
      </c>
      <c r="R6459" t="str">
        <f t="shared" si="100"/>
        <v>H2</v>
      </c>
    </row>
    <row r="6460" spans="1:18" x14ac:dyDescent="0.35">
      <c r="A6460" t="s">
        <v>8255</v>
      </c>
      <c r="B6460" s="1">
        <v>45970</v>
      </c>
      <c r="C6460" t="s">
        <v>2638</v>
      </c>
      <c r="D6460" t="s">
        <v>27</v>
      </c>
      <c r="E6460" t="s">
        <v>28</v>
      </c>
      <c r="F6460" t="s">
        <v>21</v>
      </c>
      <c r="G6460" t="s">
        <v>29</v>
      </c>
      <c r="H6460" t="s">
        <v>40</v>
      </c>
      <c r="I6460">
        <v>2</v>
      </c>
      <c r="J6460">
        <v>17600</v>
      </c>
      <c r="K6460">
        <v>11400</v>
      </c>
      <c r="L6460">
        <v>0.24</v>
      </c>
      <c r="M6460">
        <v>26752</v>
      </c>
      <c r="N6460">
        <v>22800</v>
      </c>
      <c r="O6460">
        <v>3952</v>
      </c>
      <c r="P6460">
        <v>14.77</v>
      </c>
      <c r="Q6460" t="s">
        <v>24</v>
      </c>
      <c r="R6460" t="str">
        <f t="shared" si="100"/>
        <v>H2</v>
      </c>
    </row>
    <row r="6461" spans="1:18" x14ac:dyDescent="0.35">
      <c r="A6461" t="s">
        <v>8256</v>
      </c>
      <c r="B6461" s="1">
        <v>45970</v>
      </c>
      <c r="C6461" t="s">
        <v>643</v>
      </c>
      <c r="D6461" t="s">
        <v>27</v>
      </c>
      <c r="E6461" t="s">
        <v>123</v>
      </c>
      <c r="F6461" t="s">
        <v>21</v>
      </c>
      <c r="G6461" t="s">
        <v>33</v>
      </c>
      <c r="H6461" t="s">
        <v>40</v>
      </c>
      <c r="I6461">
        <v>2</v>
      </c>
      <c r="J6461">
        <v>185000</v>
      </c>
      <c r="K6461">
        <v>139900</v>
      </c>
      <c r="L6461">
        <v>0.06</v>
      </c>
      <c r="M6461">
        <v>347800</v>
      </c>
      <c r="N6461">
        <v>279800</v>
      </c>
      <c r="O6461">
        <v>68000</v>
      </c>
      <c r="P6461">
        <v>19.55</v>
      </c>
      <c r="Q6461" t="s">
        <v>48</v>
      </c>
      <c r="R6461" t="str">
        <f t="shared" si="100"/>
        <v>H2</v>
      </c>
    </row>
    <row r="6462" spans="1:18" x14ac:dyDescent="0.35">
      <c r="A6462" t="s">
        <v>8257</v>
      </c>
      <c r="B6462" s="1">
        <v>45971</v>
      </c>
      <c r="C6462" t="s">
        <v>656</v>
      </c>
      <c r="D6462" t="s">
        <v>27</v>
      </c>
      <c r="E6462" t="s">
        <v>63</v>
      </c>
      <c r="F6462" t="s">
        <v>47</v>
      </c>
      <c r="G6462" t="s">
        <v>22</v>
      </c>
      <c r="H6462" t="s">
        <v>23</v>
      </c>
      <c r="I6462">
        <v>4</v>
      </c>
      <c r="J6462">
        <v>80100</v>
      </c>
      <c r="K6462">
        <v>52100</v>
      </c>
      <c r="L6462">
        <v>0.27</v>
      </c>
      <c r="M6462">
        <v>233892</v>
      </c>
      <c r="N6462">
        <v>208400</v>
      </c>
      <c r="O6462">
        <v>25492</v>
      </c>
      <c r="P6462">
        <v>10.9</v>
      </c>
      <c r="Q6462" t="s">
        <v>30</v>
      </c>
      <c r="R6462" t="str">
        <f t="shared" si="100"/>
        <v>H2</v>
      </c>
    </row>
    <row r="6463" spans="1:18" x14ac:dyDescent="0.35">
      <c r="A6463" t="s">
        <v>8258</v>
      </c>
      <c r="B6463" s="1">
        <v>45971</v>
      </c>
      <c r="C6463" t="s">
        <v>1156</v>
      </c>
      <c r="D6463" t="s">
        <v>19</v>
      </c>
      <c r="E6463" t="s">
        <v>20</v>
      </c>
      <c r="F6463" t="s">
        <v>21</v>
      </c>
      <c r="G6463" t="s">
        <v>33</v>
      </c>
      <c r="H6463" t="s">
        <v>40</v>
      </c>
      <c r="I6463">
        <v>4</v>
      </c>
      <c r="J6463">
        <v>85500</v>
      </c>
      <c r="K6463">
        <v>61300</v>
      </c>
      <c r="L6463">
        <v>0.06</v>
      </c>
      <c r="M6463">
        <v>321480</v>
      </c>
      <c r="N6463">
        <v>245200</v>
      </c>
      <c r="O6463">
        <v>76280</v>
      </c>
      <c r="P6463">
        <v>23.73</v>
      </c>
      <c r="Q6463" t="s">
        <v>24</v>
      </c>
      <c r="R6463" t="str">
        <f t="shared" si="100"/>
        <v>H2</v>
      </c>
    </row>
    <row r="6464" spans="1:18" x14ac:dyDescent="0.35">
      <c r="A6464" t="s">
        <v>8259</v>
      </c>
      <c r="B6464" s="1">
        <v>45971</v>
      </c>
      <c r="C6464" t="s">
        <v>3152</v>
      </c>
      <c r="D6464" t="s">
        <v>27</v>
      </c>
      <c r="E6464" t="s">
        <v>84</v>
      </c>
      <c r="F6464" t="s">
        <v>21</v>
      </c>
      <c r="G6464" t="s">
        <v>22</v>
      </c>
      <c r="H6464" t="s">
        <v>40</v>
      </c>
      <c r="I6464">
        <v>2</v>
      </c>
      <c r="J6464">
        <v>33000</v>
      </c>
      <c r="K6464">
        <v>21100</v>
      </c>
      <c r="L6464">
        <v>0.17</v>
      </c>
      <c r="M6464">
        <v>54780</v>
      </c>
      <c r="N6464">
        <v>42200</v>
      </c>
      <c r="O6464">
        <v>12580</v>
      </c>
      <c r="P6464">
        <v>22.96</v>
      </c>
      <c r="Q6464" t="s">
        <v>48</v>
      </c>
      <c r="R6464" t="str">
        <f t="shared" si="100"/>
        <v>H2</v>
      </c>
    </row>
    <row r="6465" spans="1:18" x14ac:dyDescent="0.35">
      <c r="A6465" t="s">
        <v>8260</v>
      </c>
      <c r="B6465" s="1">
        <v>45971</v>
      </c>
      <c r="C6465" t="s">
        <v>1848</v>
      </c>
      <c r="D6465" t="s">
        <v>27</v>
      </c>
      <c r="E6465" t="s">
        <v>37</v>
      </c>
      <c r="F6465" t="s">
        <v>38</v>
      </c>
      <c r="G6465" t="s">
        <v>29</v>
      </c>
      <c r="H6465" t="s">
        <v>23</v>
      </c>
      <c r="I6465">
        <v>4</v>
      </c>
      <c r="J6465">
        <v>34500</v>
      </c>
      <c r="K6465">
        <v>22400</v>
      </c>
      <c r="L6465">
        <v>0.22</v>
      </c>
      <c r="M6465">
        <v>107640</v>
      </c>
      <c r="N6465">
        <v>89600</v>
      </c>
      <c r="O6465">
        <v>18040</v>
      </c>
      <c r="P6465">
        <v>16.760000000000002</v>
      </c>
      <c r="Q6465" t="s">
        <v>48</v>
      </c>
      <c r="R6465" t="str">
        <f t="shared" si="100"/>
        <v>H2</v>
      </c>
    </row>
    <row r="6466" spans="1:18" x14ac:dyDescent="0.35">
      <c r="A6466" t="s">
        <v>8261</v>
      </c>
      <c r="B6466" s="1">
        <v>45971</v>
      </c>
      <c r="C6466" t="s">
        <v>1071</v>
      </c>
      <c r="D6466" t="s">
        <v>19</v>
      </c>
      <c r="E6466" t="s">
        <v>60</v>
      </c>
      <c r="F6466" t="s">
        <v>21</v>
      </c>
      <c r="G6466" t="s">
        <v>33</v>
      </c>
      <c r="H6466" t="s">
        <v>23</v>
      </c>
      <c r="I6466">
        <v>1</v>
      </c>
      <c r="J6466">
        <v>45800</v>
      </c>
      <c r="K6466">
        <v>30000</v>
      </c>
      <c r="L6466">
        <v>0.32</v>
      </c>
      <c r="M6466">
        <v>31144</v>
      </c>
      <c r="N6466">
        <v>30000</v>
      </c>
      <c r="O6466">
        <v>1144</v>
      </c>
      <c r="P6466">
        <v>3.67</v>
      </c>
      <c r="Q6466" t="s">
        <v>41</v>
      </c>
      <c r="R6466" t="str">
        <f t="shared" si="100"/>
        <v>H2</v>
      </c>
    </row>
    <row r="6467" spans="1:18" x14ac:dyDescent="0.35">
      <c r="A6467" t="s">
        <v>8262</v>
      </c>
      <c r="B6467" s="1">
        <v>45971</v>
      </c>
      <c r="C6467" t="s">
        <v>4279</v>
      </c>
      <c r="D6467" t="s">
        <v>27</v>
      </c>
      <c r="E6467" t="s">
        <v>57</v>
      </c>
      <c r="F6467" t="s">
        <v>38</v>
      </c>
      <c r="G6467" t="s">
        <v>29</v>
      </c>
      <c r="H6467" t="s">
        <v>23</v>
      </c>
      <c r="I6467">
        <v>3</v>
      </c>
      <c r="J6467">
        <v>48300</v>
      </c>
      <c r="K6467">
        <v>30200</v>
      </c>
      <c r="L6467">
        <v>0.19</v>
      </c>
      <c r="M6467">
        <v>117369</v>
      </c>
      <c r="N6467">
        <v>90600</v>
      </c>
      <c r="O6467">
        <v>26769</v>
      </c>
      <c r="P6467">
        <v>22.81</v>
      </c>
      <c r="Q6467" t="s">
        <v>41</v>
      </c>
      <c r="R6467" t="str">
        <f t="shared" ref="R6467:R6530" si="101">IF(MONTH(B6467)&lt;=6,"H1","H2")</f>
        <v>H2</v>
      </c>
    </row>
    <row r="6468" spans="1:18" x14ac:dyDescent="0.35">
      <c r="A6468" t="s">
        <v>8263</v>
      </c>
      <c r="B6468" s="1">
        <v>45971</v>
      </c>
      <c r="C6468" t="s">
        <v>5993</v>
      </c>
      <c r="D6468" t="s">
        <v>27</v>
      </c>
      <c r="E6468" t="s">
        <v>37</v>
      </c>
      <c r="F6468" t="s">
        <v>38</v>
      </c>
      <c r="G6468" t="s">
        <v>22</v>
      </c>
      <c r="H6468" t="s">
        <v>40</v>
      </c>
      <c r="I6468">
        <v>1</v>
      </c>
      <c r="J6468">
        <v>35200</v>
      </c>
      <c r="K6468">
        <v>22000</v>
      </c>
      <c r="L6468">
        <v>0.17</v>
      </c>
      <c r="M6468">
        <v>29216</v>
      </c>
      <c r="N6468">
        <v>22000</v>
      </c>
      <c r="O6468">
        <v>7216</v>
      </c>
      <c r="P6468">
        <v>24.7</v>
      </c>
      <c r="Q6468" t="s">
        <v>24</v>
      </c>
      <c r="R6468" t="str">
        <f t="shared" si="101"/>
        <v>H2</v>
      </c>
    </row>
    <row r="6469" spans="1:18" x14ac:dyDescent="0.35">
      <c r="A6469" t="s">
        <v>8264</v>
      </c>
      <c r="B6469" s="1">
        <v>45971</v>
      </c>
      <c r="C6469" t="s">
        <v>133</v>
      </c>
      <c r="D6469" t="s">
        <v>19</v>
      </c>
      <c r="E6469" t="s">
        <v>28</v>
      </c>
      <c r="F6469" t="s">
        <v>21</v>
      </c>
      <c r="G6469" t="s">
        <v>39</v>
      </c>
      <c r="H6469" t="s">
        <v>23</v>
      </c>
      <c r="I6469">
        <v>2</v>
      </c>
      <c r="J6469">
        <v>18000</v>
      </c>
      <c r="K6469">
        <v>11300</v>
      </c>
      <c r="L6469">
        <v>0.27</v>
      </c>
      <c r="M6469">
        <v>26280</v>
      </c>
      <c r="N6469">
        <v>22600</v>
      </c>
      <c r="O6469">
        <v>3680</v>
      </c>
      <c r="P6469">
        <v>14</v>
      </c>
      <c r="Q6469" t="s">
        <v>24</v>
      </c>
      <c r="R6469" t="str">
        <f t="shared" si="101"/>
        <v>H2</v>
      </c>
    </row>
    <row r="6470" spans="1:18" x14ac:dyDescent="0.35">
      <c r="A6470" t="s">
        <v>8265</v>
      </c>
      <c r="B6470" s="1">
        <v>45971</v>
      </c>
      <c r="C6470" t="s">
        <v>4092</v>
      </c>
      <c r="D6470" t="s">
        <v>27</v>
      </c>
      <c r="E6470" t="s">
        <v>20</v>
      </c>
      <c r="F6470" t="s">
        <v>21</v>
      </c>
      <c r="G6470" t="s">
        <v>22</v>
      </c>
      <c r="H6470" t="s">
        <v>23</v>
      </c>
      <c r="I6470">
        <v>2</v>
      </c>
      <c r="J6470">
        <v>80500</v>
      </c>
      <c r="K6470">
        <v>61000</v>
      </c>
      <c r="L6470">
        <v>0.15</v>
      </c>
      <c r="M6470">
        <v>136850</v>
      </c>
      <c r="N6470">
        <v>122000</v>
      </c>
      <c r="O6470">
        <v>14850</v>
      </c>
      <c r="P6470">
        <v>10.85</v>
      </c>
      <c r="Q6470" t="s">
        <v>41</v>
      </c>
      <c r="R6470" t="str">
        <f t="shared" si="101"/>
        <v>H2</v>
      </c>
    </row>
    <row r="6471" spans="1:18" x14ac:dyDescent="0.35">
      <c r="A6471" t="s">
        <v>8266</v>
      </c>
      <c r="B6471" s="1">
        <v>45971</v>
      </c>
      <c r="C6471" t="s">
        <v>4475</v>
      </c>
      <c r="D6471" t="s">
        <v>27</v>
      </c>
      <c r="E6471" t="s">
        <v>46</v>
      </c>
      <c r="F6471" t="s">
        <v>47</v>
      </c>
      <c r="G6471" t="s">
        <v>33</v>
      </c>
      <c r="H6471" t="s">
        <v>34</v>
      </c>
      <c r="I6471">
        <v>2</v>
      </c>
      <c r="J6471">
        <v>52800</v>
      </c>
      <c r="K6471">
        <v>35200</v>
      </c>
      <c r="L6471">
        <v>0.18</v>
      </c>
      <c r="M6471">
        <v>86592</v>
      </c>
      <c r="N6471">
        <v>70400</v>
      </c>
      <c r="O6471">
        <v>16192</v>
      </c>
      <c r="P6471">
        <v>18.7</v>
      </c>
      <c r="Q6471" t="s">
        <v>24</v>
      </c>
      <c r="R6471" t="str">
        <f t="shared" si="101"/>
        <v>H2</v>
      </c>
    </row>
    <row r="6472" spans="1:18" x14ac:dyDescent="0.35">
      <c r="A6472" t="s">
        <v>8267</v>
      </c>
      <c r="B6472" s="1">
        <v>45971</v>
      </c>
      <c r="C6472" t="s">
        <v>8268</v>
      </c>
      <c r="D6472" t="s">
        <v>27</v>
      </c>
      <c r="E6472" t="s">
        <v>37</v>
      </c>
      <c r="F6472" t="s">
        <v>38</v>
      </c>
      <c r="G6472" t="s">
        <v>33</v>
      </c>
      <c r="H6472" t="s">
        <v>23</v>
      </c>
      <c r="I6472">
        <v>2</v>
      </c>
      <c r="J6472">
        <v>36600</v>
      </c>
      <c r="K6472">
        <v>21900</v>
      </c>
      <c r="L6472">
        <v>0.21</v>
      </c>
      <c r="M6472">
        <v>57828</v>
      </c>
      <c r="N6472">
        <v>43800</v>
      </c>
      <c r="O6472">
        <v>14028</v>
      </c>
      <c r="P6472">
        <v>24.26</v>
      </c>
      <c r="Q6472" t="s">
        <v>41</v>
      </c>
      <c r="R6472" t="str">
        <f t="shared" si="101"/>
        <v>H2</v>
      </c>
    </row>
    <row r="6473" spans="1:18" x14ac:dyDescent="0.35">
      <c r="A6473" t="s">
        <v>8269</v>
      </c>
      <c r="B6473" s="1">
        <v>45971</v>
      </c>
      <c r="C6473" t="s">
        <v>163</v>
      </c>
      <c r="D6473" t="s">
        <v>27</v>
      </c>
      <c r="E6473" t="s">
        <v>68</v>
      </c>
      <c r="F6473" t="s">
        <v>47</v>
      </c>
      <c r="G6473" t="s">
        <v>39</v>
      </c>
      <c r="H6473" t="s">
        <v>34</v>
      </c>
      <c r="I6473">
        <v>2</v>
      </c>
      <c r="J6473">
        <v>28900</v>
      </c>
      <c r="K6473">
        <v>20000</v>
      </c>
      <c r="L6473">
        <v>0.16</v>
      </c>
      <c r="M6473">
        <v>48552</v>
      </c>
      <c r="N6473">
        <v>40000</v>
      </c>
      <c r="O6473">
        <v>8552</v>
      </c>
      <c r="P6473">
        <v>17.61</v>
      </c>
      <c r="Q6473" t="s">
        <v>24</v>
      </c>
      <c r="R6473" t="str">
        <f t="shared" si="101"/>
        <v>H2</v>
      </c>
    </row>
    <row r="6474" spans="1:18" x14ac:dyDescent="0.35">
      <c r="A6474" t="s">
        <v>8270</v>
      </c>
      <c r="B6474" s="1">
        <v>45971</v>
      </c>
      <c r="C6474" t="s">
        <v>2494</v>
      </c>
      <c r="D6474" t="s">
        <v>19</v>
      </c>
      <c r="E6474" t="s">
        <v>20</v>
      </c>
      <c r="F6474" t="s">
        <v>21</v>
      </c>
      <c r="G6474" t="s">
        <v>39</v>
      </c>
      <c r="H6474" t="s">
        <v>40</v>
      </c>
      <c r="I6474">
        <v>1</v>
      </c>
      <c r="J6474">
        <v>83000</v>
      </c>
      <c r="K6474">
        <v>63000</v>
      </c>
      <c r="L6474">
        <v>0.11</v>
      </c>
      <c r="M6474">
        <v>73870</v>
      </c>
      <c r="N6474">
        <v>63000</v>
      </c>
      <c r="O6474">
        <v>10870</v>
      </c>
      <c r="P6474">
        <v>14.72</v>
      </c>
      <c r="Q6474" t="s">
        <v>41</v>
      </c>
      <c r="R6474" t="str">
        <f t="shared" si="101"/>
        <v>H2</v>
      </c>
    </row>
    <row r="6475" spans="1:18" x14ac:dyDescent="0.35">
      <c r="A6475" t="s">
        <v>8271</v>
      </c>
      <c r="B6475" s="1">
        <v>45971</v>
      </c>
      <c r="C6475" t="s">
        <v>2526</v>
      </c>
      <c r="D6475" t="s">
        <v>19</v>
      </c>
      <c r="E6475" t="s">
        <v>60</v>
      </c>
      <c r="F6475" t="s">
        <v>21</v>
      </c>
      <c r="G6475" t="s">
        <v>29</v>
      </c>
      <c r="H6475" t="s">
        <v>40</v>
      </c>
      <c r="I6475">
        <v>3</v>
      </c>
      <c r="J6475">
        <v>46900</v>
      </c>
      <c r="K6475">
        <v>30400</v>
      </c>
      <c r="L6475">
        <v>0.16</v>
      </c>
      <c r="M6475">
        <v>118188</v>
      </c>
      <c r="N6475">
        <v>91200</v>
      </c>
      <c r="O6475">
        <v>26988</v>
      </c>
      <c r="P6475">
        <v>22.83</v>
      </c>
      <c r="Q6475" t="s">
        <v>30</v>
      </c>
      <c r="R6475" t="str">
        <f t="shared" si="101"/>
        <v>H2</v>
      </c>
    </row>
    <row r="6476" spans="1:18" x14ac:dyDescent="0.35">
      <c r="A6476" t="s">
        <v>8272</v>
      </c>
      <c r="B6476" s="1">
        <v>45971</v>
      </c>
      <c r="C6476" t="s">
        <v>3737</v>
      </c>
      <c r="D6476" t="s">
        <v>27</v>
      </c>
      <c r="E6476" t="s">
        <v>123</v>
      </c>
      <c r="F6476" t="s">
        <v>21</v>
      </c>
      <c r="G6476" t="s">
        <v>33</v>
      </c>
      <c r="H6476" t="s">
        <v>40</v>
      </c>
      <c r="I6476">
        <v>3</v>
      </c>
      <c r="J6476">
        <v>180100</v>
      </c>
      <c r="K6476">
        <v>139400</v>
      </c>
      <c r="L6476">
        <v>0.17</v>
      </c>
      <c r="M6476">
        <v>448449</v>
      </c>
      <c r="N6476">
        <v>418200</v>
      </c>
      <c r="O6476">
        <v>30249</v>
      </c>
      <c r="P6476">
        <v>6.75</v>
      </c>
      <c r="Q6476" t="s">
        <v>30</v>
      </c>
      <c r="R6476" t="str">
        <f t="shared" si="101"/>
        <v>H2</v>
      </c>
    </row>
    <row r="6477" spans="1:18" x14ac:dyDescent="0.35">
      <c r="A6477" t="s">
        <v>8273</v>
      </c>
      <c r="B6477" s="1">
        <v>45971</v>
      </c>
      <c r="C6477" t="s">
        <v>1607</v>
      </c>
      <c r="D6477" t="s">
        <v>19</v>
      </c>
      <c r="E6477" t="s">
        <v>68</v>
      </c>
      <c r="F6477" t="s">
        <v>47</v>
      </c>
      <c r="G6477" t="s">
        <v>33</v>
      </c>
      <c r="H6477" t="s">
        <v>40</v>
      </c>
      <c r="I6477">
        <v>3</v>
      </c>
      <c r="J6477">
        <v>29900</v>
      </c>
      <c r="K6477">
        <v>19000</v>
      </c>
      <c r="L6477">
        <v>0.09</v>
      </c>
      <c r="M6477">
        <v>81627</v>
      </c>
      <c r="N6477">
        <v>57000</v>
      </c>
      <c r="O6477">
        <v>24627</v>
      </c>
      <c r="P6477">
        <v>30.17</v>
      </c>
      <c r="Q6477" t="s">
        <v>41</v>
      </c>
      <c r="R6477" t="str">
        <f t="shared" si="101"/>
        <v>H2</v>
      </c>
    </row>
    <row r="6478" spans="1:18" x14ac:dyDescent="0.35">
      <c r="A6478" t="s">
        <v>8274</v>
      </c>
      <c r="B6478" s="1">
        <v>45971</v>
      </c>
      <c r="C6478" t="s">
        <v>258</v>
      </c>
      <c r="D6478" t="s">
        <v>27</v>
      </c>
      <c r="E6478" t="s">
        <v>79</v>
      </c>
      <c r="F6478" t="s">
        <v>47</v>
      </c>
      <c r="G6478" t="s">
        <v>22</v>
      </c>
      <c r="H6478" t="s">
        <v>34</v>
      </c>
      <c r="I6478">
        <v>1</v>
      </c>
      <c r="J6478">
        <v>55400</v>
      </c>
      <c r="K6478">
        <v>35600</v>
      </c>
      <c r="L6478">
        <v>0.2</v>
      </c>
      <c r="M6478">
        <v>44320</v>
      </c>
      <c r="N6478">
        <v>35600</v>
      </c>
      <c r="O6478">
        <v>8720</v>
      </c>
      <c r="P6478">
        <v>19.68</v>
      </c>
      <c r="Q6478" t="s">
        <v>24</v>
      </c>
      <c r="R6478" t="str">
        <f t="shared" si="101"/>
        <v>H2</v>
      </c>
    </row>
    <row r="6479" spans="1:18" x14ac:dyDescent="0.35">
      <c r="A6479" t="s">
        <v>8275</v>
      </c>
      <c r="B6479" s="1">
        <v>45972</v>
      </c>
      <c r="C6479" t="s">
        <v>6794</v>
      </c>
      <c r="D6479" t="s">
        <v>27</v>
      </c>
      <c r="E6479" t="s">
        <v>28</v>
      </c>
      <c r="F6479" t="s">
        <v>21</v>
      </c>
      <c r="G6479" t="s">
        <v>33</v>
      </c>
      <c r="H6479" t="s">
        <v>40</v>
      </c>
      <c r="I6479">
        <v>3</v>
      </c>
      <c r="J6479">
        <v>17800</v>
      </c>
      <c r="K6479">
        <v>11600</v>
      </c>
      <c r="L6479">
        <v>0.11</v>
      </c>
      <c r="M6479">
        <v>47526</v>
      </c>
      <c r="N6479">
        <v>34800</v>
      </c>
      <c r="O6479">
        <v>12726</v>
      </c>
      <c r="P6479">
        <v>26.78</v>
      </c>
      <c r="Q6479" t="s">
        <v>48</v>
      </c>
      <c r="R6479" t="str">
        <f t="shared" si="101"/>
        <v>H2</v>
      </c>
    </row>
    <row r="6480" spans="1:18" x14ac:dyDescent="0.35">
      <c r="A6480" t="s">
        <v>8276</v>
      </c>
      <c r="B6480" s="1">
        <v>45972</v>
      </c>
      <c r="C6480" t="s">
        <v>1437</v>
      </c>
      <c r="D6480" t="s">
        <v>27</v>
      </c>
      <c r="E6480" t="s">
        <v>46</v>
      </c>
      <c r="F6480" t="s">
        <v>47</v>
      </c>
      <c r="G6480" t="s">
        <v>39</v>
      </c>
      <c r="H6480" t="s">
        <v>23</v>
      </c>
      <c r="I6480">
        <v>1</v>
      </c>
      <c r="J6480">
        <v>52000</v>
      </c>
      <c r="K6480">
        <v>34600</v>
      </c>
      <c r="L6480">
        <v>0.25</v>
      </c>
      <c r="M6480">
        <v>39000</v>
      </c>
      <c r="N6480">
        <v>34600</v>
      </c>
      <c r="O6480">
        <v>4400</v>
      </c>
      <c r="P6480">
        <v>11.28</v>
      </c>
      <c r="Q6480" t="s">
        <v>24</v>
      </c>
      <c r="R6480" t="str">
        <f t="shared" si="101"/>
        <v>H2</v>
      </c>
    </row>
    <row r="6481" spans="1:18" x14ac:dyDescent="0.35">
      <c r="A6481" t="s">
        <v>8277</v>
      </c>
      <c r="B6481" s="1">
        <v>45972</v>
      </c>
      <c r="C6481" t="s">
        <v>4072</v>
      </c>
      <c r="D6481" t="s">
        <v>27</v>
      </c>
      <c r="E6481" t="s">
        <v>123</v>
      </c>
      <c r="F6481" t="s">
        <v>21</v>
      </c>
      <c r="G6481" t="s">
        <v>22</v>
      </c>
      <c r="H6481" t="s">
        <v>40</v>
      </c>
      <c r="I6481">
        <v>2</v>
      </c>
      <c r="J6481">
        <v>183900</v>
      </c>
      <c r="K6481">
        <v>139700</v>
      </c>
      <c r="L6481">
        <v>0.28000000000000003</v>
      </c>
      <c r="M6481">
        <v>264816</v>
      </c>
      <c r="N6481">
        <v>279400</v>
      </c>
      <c r="O6481">
        <v>-14584</v>
      </c>
      <c r="P6481">
        <v>-5.51</v>
      </c>
      <c r="Q6481" t="s">
        <v>30</v>
      </c>
      <c r="R6481" t="str">
        <f t="shared" si="101"/>
        <v>H2</v>
      </c>
    </row>
    <row r="6482" spans="1:18" x14ac:dyDescent="0.35">
      <c r="A6482" t="s">
        <v>8278</v>
      </c>
      <c r="B6482" s="1">
        <v>45972</v>
      </c>
      <c r="C6482" t="s">
        <v>1836</v>
      </c>
      <c r="D6482" t="s">
        <v>19</v>
      </c>
      <c r="E6482" t="s">
        <v>108</v>
      </c>
      <c r="F6482" t="s">
        <v>47</v>
      </c>
      <c r="G6482" t="s">
        <v>93</v>
      </c>
      <c r="H6482" t="s">
        <v>40</v>
      </c>
      <c r="I6482">
        <v>1</v>
      </c>
      <c r="J6482">
        <v>68200</v>
      </c>
      <c r="K6482">
        <v>46200</v>
      </c>
      <c r="L6482">
        <v>0.25</v>
      </c>
      <c r="M6482">
        <v>51150</v>
      </c>
      <c r="N6482">
        <v>46200</v>
      </c>
      <c r="O6482">
        <v>4950</v>
      </c>
      <c r="P6482">
        <v>9.68</v>
      </c>
      <c r="Q6482" t="s">
        <v>48</v>
      </c>
      <c r="R6482" t="str">
        <f t="shared" si="101"/>
        <v>H2</v>
      </c>
    </row>
    <row r="6483" spans="1:18" x14ac:dyDescent="0.35">
      <c r="A6483" t="s">
        <v>8279</v>
      </c>
      <c r="B6483" s="1">
        <v>45972</v>
      </c>
      <c r="C6483" t="s">
        <v>749</v>
      </c>
      <c r="D6483" t="s">
        <v>27</v>
      </c>
      <c r="E6483" t="s">
        <v>57</v>
      </c>
      <c r="F6483" t="s">
        <v>38</v>
      </c>
      <c r="G6483" t="s">
        <v>33</v>
      </c>
      <c r="H6483" t="s">
        <v>40</v>
      </c>
      <c r="I6483">
        <v>3</v>
      </c>
      <c r="J6483">
        <v>48200</v>
      </c>
      <c r="K6483">
        <v>29400</v>
      </c>
      <c r="L6483">
        <v>0.19</v>
      </c>
      <c r="M6483">
        <v>117126</v>
      </c>
      <c r="N6483">
        <v>88200</v>
      </c>
      <c r="O6483">
        <v>28926</v>
      </c>
      <c r="P6483">
        <v>24.7</v>
      </c>
      <c r="Q6483" t="s">
        <v>48</v>
      </c>
      <c r="R6483" t="str">
        <f t="shared" si="101"/>
        <v>H2</v>
      </c>
    </row>
    <row r="6484" spans="1:18" x14ac:dyDescent="0.35">
      <c r="A6484" t="s">
        <v>8280</v>
      </c>
      <c r="B6484" s="1">
        <v>45972</v>
      </c>
      <c r="C6484" t="s">
        <v>8281</v>
      </c>
      <c r="D6484" t="s">
        <v>27</v>
      </c>
      <c r="E6484" t="s">
        <v>20</v>
      </c>
      <c r="F6484" t="s">
        <v>21</v>
      </c>
      <c r="G6484" t="s">
        <v>93</v>
      </c>
      <c r="H6484" t="s">
        <v>34</v>
      </c>
      <c r="I6484">
        <v>3</v>
      </c>
      <c r="J6484">
        <v>86000</v>
      </c>
      <c r="K6484">
        <v>59700</v>
      </c>
      <c r="L6484">
        <v>0.12</v>
      </c>
      <c r="M6484">
        <v>227040</v>
      </c>
      <c r="N6484">
        <v>179100</v>
      </c>
      <c r="O6484">
        <v>47940</v>
      </c>
      <c r="P6484">
        <v>21.12</v>
      </c>
      <c r="Q6484" t="s">
        <v>48</v>
      </c>
      <c r="R6484" t="str">
        <f t="shared" si="101"/>
        <v>H2</v>
      </c>
    </row>
    <row r="6485" spans="1:18" x14ac:dyDescent="0.35">
      <c r="A6485" t="s">
        <v>8282</v>
      </c>
      <c r="B6485" s="1">
        <v>45972</v>
      </c>
      <c r="C6485" t="s">
        <v>312</v>
      </c>
      <c r="D6485" t="s">
        <v>19</v>
      </c>
      <c r="E6485" t="s">
        <v>115</v>
      </c>
      <c r="F6485" t="s">
        <v>38</v>
      </c>
      <c r="G6485" t="s">
        <v>29</v>
      </c>
      <c r="H6485" t="s">
        <v>23</v>
      </c>
      <c r="I6485">
        <v>4</v>
      </c>
      <c r="J6485">
        <v>42700</v>
      </c>
      <c r="K6485">
        <v>26200</v>
      </c>
      <c r="L6485">
        <v>0.28000000000000003</v>
      </c>
      <c r="M6485">
        <v>122976</v>
      </c>
      <c r="N6485">
        <v>104800</v>
      </c>
      <c r="O6485">
        <v>18176</v>
      </c>
      <c r="P6485">
        <v>14.78</v>
      </c>
      <c r="Q6485" t="s">
        <v>24</v>
      </c>
      <c r="R6485" t="str">
        <f t="shared" si="101"/>
        <v>H2</v>
      </c>
    </row>
    <row r="6486" spans="1:18" x14ac:dyDescent="0.35">
      <c r="A6486" t="s">
        <v>8283</v>
      </c>
      <c r="B6486" s="1">
        <v>45972</v>
      </c>
      <c r="C6486" t="s">
        <v>1090</v>
      </c>
      <c r="D6486" t="s">
        <v>19</v>
      </c>
      <c r="E6486" t="s">
        <v>68</v>
      </c>
      <c r="F6486" t="s">
        <v>47</v>
      </c>
      <c r="G6486" t="s">
        <v>93</v>
      </c>
      <c r="H6486" t="s">
        <v>34</v>
      </c>
      <c r="I6486">
        <v>2</v>
      </c>
      <c r="J6486">
        <v>31300</v>
      </c>
      <c r="K6486">
        <v>19800</v>
      </c>
      <c r="L6486">
        <v>7.0000000000000007E-2</v>
      </c>
      <c r="M6486">
        <v>58218</v>
      </c>
      <c r="N6486">
        <v>39600</v>
      </c>
      <c r="O6486">
        <v>18618</v>
      </c>
      <c r="P6486">
        <v>31.98</v>
      </c>
      <c r="Q6486" t="s">
        <v>41</v>
      </c>
      <c r="R6486" t="str">
        <f t="shared" si="101"/>
        <v>H2</v>
      </c>
    </row>
    <row r="6487" spans="1:18" x14ac:dyDescent="0.35">
      <c r="A6487" t="s">
        <v>8284</v>
      </c>
      <c r="B6487" s="1">
        <v>45972</v>
      </c>
      <c r="C6487" t="s">
        <v>3016</v>
      </c>
      <c r="D6487" t="s">
        <v>19</v>
      </c>
      <c r="E6487" t="s">
        <v>37</v>
      </c>
      <c r="F6487" t="s">
        <v>38</v>
      </c>
      <c r="G6487" t="s">
        <v>33</v>
      </c>
      <c r="H6487" t="s">
        <v>40</v>
      </c>
      <c r="I6487">
        <v>2</v>
      </c>
      <c r="J6487">
        <v>34300</v>
      </c>
      <c r="K6487">
        <v>22500</v>
      </c>
      <c r="L6487">
        <v>0.21</v>
      </c>
      <c r="M6487">
        <v>54194</v>
      </c>
      <c r="N6487">
        <v>45000</v>
      </c>
      <c r="O6487">
        <v>9194</v>
      </c>
      <c r="P6487">
        <v>16.96</v>
      </c>
      <c r="Q6487" t="s">
        <v>41</v>
      </c>
      <c r="R6487" t="str">
        <f t="shared" si="101"/>
        <v>H2</v>
      </c>
    </row>
    <row r="6488" spans="1:18" x14ac:dyDescent="0.35">
      <c r="A6488" t="s">
        <v>8285</v>
      </c>
      <c r="B6488" s="1">
        <v>45972</v>
      </c>
      <c r="C6488" t="s">
        <v>3527</v>
      </c>
      <c r="D6488" t="s">
        <v>27</v>
      </c>
      <c r="E6488" t="s">
        <v>84</v>
      </c>
      <c r="F6488" t="s">
        <v>21</v>
      </c>
      <c r="G6488" t="s">
        <v>33</v>
      </c>
      <c r="H6488" t="s">
        <v>23</v>
      </c>
      <c r="I6488">
        <v>1</v>
      </c>
      <c r="J6488">
        <v>31100</v>
      </c>
      <c r="K6488">
        <v>20800</v>
      </c>
      <c r="L6488">
        <v>0.2</v>
      </c>
      <c r="M6488">
        <v>24880</v>
      </c>
      <c r="N6488">
        <v>20800</v>
      </c>
      <c r="O6488">
        <v>4080</v>
      </c>
      <c r="P6488">
        <v>16.399999999999999</v>
      </c>
      <c r="Q6488" t="s">
        <v>24</v>
      </c>
      <c r="R6488" t="str">
        <f t="shared" si="101"/>
        <v>H2</v>
      </c>
    </row>
    <row r="6489" spans="1:18" x14ac:dyDescent="0.35">
      <c r="A6489" t="s">
        <v>8286</v>
      </c>
      <c r="B6489" s="1">
        <v>45972</v>
      </c>
      <c r="C6489" t="s">
        <v>4626</v>
      </c>
      <c r="D6489" t="s">
        <v>27</v>
      </c>
      <c r="E6489" t="s">
        <v>79</v>
      </c>
      <c r="F6489" t="s">
        <v>47</v>
      </c>
      <c r="G6489" t="s">
        <v>93</v>
      </c>
      <c r="H6489" t="s">
        <v>23</v>
      </c>
      <c r="I6489">
        <v>1</v>
      </c>
      <c r="J6489">
        <v>55000</v>
      </c>
      <c r="K6489">
        <v>36200</v>
      </c>
      <c r="L6489">
        <v>0.17</v>
      </c>
      <c r="M6489">
        <v>45650</v>
      </c>
      <c r="N6489">
        <v>36200</v>
      </c>
      <c r="O6489">
        <v>9450</v>
      </c>
      <c r="P6489">
        <v>20.7</v>
      </c>
      <c r="Q6489" t="s">
        <v>48</v>
      </c>
      <c r="R6489" t="str">
        <f t="shared" si="101"/>
        <v>H2</v>
      </c>
    </row>
    <row r="6490" spans="1:18" x14ac:dyDescent="0.35">
      <c r="A6490" t="s">
        <v>8287</v>
      </c>
      <c r="B6490" s="1">
        <v>45972</v>
      </c>
      <c r="C6490" t="s">
        <v>4940</v>
      </c>
      <c r="D6490" t="s">
        <v>27</v>
      </c>
      <c r="E6490" t="s">
        <v>68</v>
      </c>
      <c r="F6490" t="s">
        <v>47</v>
      </c>
      <c r="G6490" t="s">
        <v>33</v>
      </c>
      <c r="H6490" t="s">
        <v>23</v>
      </c>
      <c r="I6490">
        <v>1</v>
      </c>
      <c r="J6490">
        <v>30000</v>
      </c>
      <c r="K6490">
        <v>19500</v>
      </c>
      <c r="L6490">
        <v>0.09</v>
      </c>
      <c r="M6490">
        <v>27300</v>
      </c>
      <c r="N6490">
        <v>19500</v>
      </c>
      <c r="O6490">
        <v>7800</v>
      </c>
      <c r="P6490">
        <v>28.57</v>
      </c>
      <c r="Q6490" t="s">
        <v>24</v>
      </c>
      <c r="R6490" t="str">
        <f t="shared" si="101"/>
        <v>H2</v>
      </c>
    </row>
    <row r="6491" spans="1:18" x14ac:dyDescent="0.35">
      <c r="A6491" t="s">
        <v>8288</v>
      </c>
      <c r="B6491" s="1">
        <v>45972</v>
      </c>
      <c r="C6491" t="s">
        <v>2367</v>
      </c>
      <c r="D6491" t="s">
        <v>19</v>
      </c>
      <c r="E6491" t="s">
        <v>84</v>
      </c>
      <c r="F6491" t="s">
        <v>21</v>
      </c>
      <c r="G6491" t="s">
        <v>33</v>
      </c>
      <c r="H6491" t="s">
        <v>40</v>
      </c>
      <c r="I6491">
        <v>2</v>
      </c>
      <c r="J6491">
        <v>31500</v>
      </c>
      <c r="K6491">
        <v>21500</v>
      </c>
      <c r="L6491">
        <v>0.16</v>
      </c>
      <c r="M6491">
        <v>52920</v>
      </c>
      <c r="N6491">
        <v>43000</v>
      </c>
      <c r="O6491">
        <v>9920</v>
      </c>
      <c r="P6491">
        <v>18.75</v>
      </c>
      <c r="Q6491" t="s">
        <v>41</v>
      </c>
      <c r="R6491" t="str">
        <f t="shared" si="101"/>
        <v>H2</v>
      </c>
    </row>
    <row r="6492" spans="1:18" x14ac:dyDescent="0.35">
      <c r="A6492" t="s">
        <v>8289</v>
      </c>
      <c r="B6492" s="1">
        <v>45972</v>
      </c>
      <c r="C6492" t="s">
        <v>7737</v>
      </c>
      <c r="D6492" t="s">
        <v>19</v>
      </c>
      <c r="E6492" t="s">
        <v>84</v>
      </c>
      <c r="F6492" t="s">
        <v>21</v>
      </c>
      <c r="G6492" t="s">
        <v>39</v>
      </c>
      <c r="H6492" t="s">
        <v>34</v>
      </c>
      <c r="I6492">
        <v>2</v>
      </c>
      <c r="J6492">
        <v>32700</v>
      </c>
      <c r="K6492">
        <v>21200</v>
      </c>
      <c r="L6492">
        <v>0.1</v>
      </c>
      <c r="M6492">
        <v>58860</v>
      </c>
      <c r="N6492">
        <v>42400</v>
      </c>
      <c r="O6492">
        <v>16460</v>
      </c>
      <c r="P6492">
        <v>27.96</v>
      </c>
      <c r="Q6492" t="s">
        <v>41</v>
      </c>
      <c r="R6492" t="str">
        <f t="shared" si="101"/>
        <v>H2</v>
      </c>
    </row>
    <row r="6493" spans="1:18" x14ac:dyDescent="0.35">
      <c r="A6493" t="s">
        <v>8290</v>
      </c>
      <c r="B6493" s="1">
        <v>45972</v>
      </c>
      <c r="C6493" t="s">
        <v>420</v>
      </c>
      <c r="D6493" t="s">
        <v>27</v>
      </c>
      <c r="E6493" t="s">
        <v>57</v>
      </c>
      <c r="F6493" t="s">
        <v>38</v>
      </c>
      <c r="G6493" t="s">
        <v>22</v>
      </c>
      <c r="H6493" t="s">
        <v>40</v>
      </c>
      <c r="I6493">
        <v>2</v>
      </c>
      <c r="J6493">
        <v>49000</v>
      </c>
      <c r="K6493">
        <v>30000</v>
      </c>
      <c r="L6493">
        <v>0.14000000000000001</v>
      </c>
      <c r="M6493">
        <v>84280</v>
      </c>
      <c r="N6493">
        <v>60000</v>
      </c>
      <c r="O6493">
        <v>24280</v>
      </c>
      <c r="P6493">
        <v>28.81</v>
      </c>
      <c r="Q6493" t="s">
        <v>41</v>
      </c>
      <c r="R6493" t="str">
        <f t="shared" si="101"/>
        <v>H2</v>
      </c>
    </row>
    <row r="6494" spans="1:18" x14ac:dyDescent="0.35">
      <c r="A6494" t="s">
        <v>8291</v>
      </c>
      <c r="B6494" s="1">
        <v>45972</v>
      </c>
      <c r="C6494" t="s">
        <v>1640</v>
      </c>
      <c r="D6494" t="s">
        <v>27</v>
      </c>
      <c r="E6494" t="s">
        <v>28</v>
      </c>
      <c r="F6494" t="s">
        <v>21</v>
      </c>
      <c r="G6494" t="s">
        <v>33</v>
      </c>
      <c r="H6494" t="s">
        <v>40</v>
      </c>
      <c r="I6494">
        <v>3</v>
      </c>
      <c r="J6494">
        <v>17800</v>
      </c>
      <c r="K6494">
        <v>11400</v>
      </c>
      <c r="L6494">
        <v>7.0000000000000007E-2</v>
      </c>
      <c r="M6494">
        <v>49662</v>
      </c>
      <c r="N6494">
        <v>34200</v>
      </c>
      <c r="O6494">
        <v>15462</v>
      </c>
      <c r="P6494">
        <v>31.13</v>
      </c>
      <c r="Q6494" t="s">
        <v>41</v>
      </c>
      <c r="R6494" t="str">
        <f t="shared" si="101"/>
        <v>H2</v>
      </c>
    </row>
    <row r="6495" spans="1:18" x14ac:dyDescent="0.35">
      <c r="A6495" t="s">
        <v>8292</v>
      </c>
      <c r="B6495" s="1">
        <v>45972</v>
      </c>
      <c r="C6495" t="s">
        <v>1815</v>
      </c>
      <c r="D6495" t="s">
        <v>27</v>
      </c>
      <c r="E6495" t="s">
        <v>20</v>
      </c>
      <c r="F6495" t="s">
        <v>21</v>
      </c>
      <c r="G6495" t="s">
        <v>33</v>
      </c>
      <c r="H6495" t="s">
        <v>23</v>
      </c>
      <c r="I6495">
        <v>4</v>
      </c>
      <c r="J6495">
        <v>82900</v>
      </c>
      <c r="K6495">
        <v>60100</v>
      </c>
      <c r="L6495">
        <v>0.14000000000000001</v>
      </c>
      <c r="M6495">
        <v>285176</v>
      </c>
      <c r="N6495">
        <v>240400</v>
      </c>
      <c r="O6495">
        <v>44776</v>
      </c>
      <c r="P6495">
        <v>15.7</v>
      </c>
      <c r="Q6495" t="s">
        <v>24</v>
      </c>
      <c r="R6495" t="str">
        <f t="shared" si="101"/>
        <v>H2</v>
      </c>
    </row>
    <row r="6496" spans="1:18" x14ac:dyDescent="0.35">
      <c r="A6496" t="s">
        <v>8293</v>
      </c>
      <c r="B6496" s="1">
        <v>45972</v>
      </c>
      <c r="C6496" t="s">
        <v>985</v>
      </c>
      <c r="D6496" t="s">
        <v>27</v>
      </c>
      <c r="E6496" t="s">
        <v>20</v>
      </c>
      <c r="F6496" t="s">
        <v>21</v>
      </c>
      <c r="G6496" t="s">
        <v>22</v>
      </c>
      <c r="H6496" t="s">
        <v>23</v>
      </c>
      <c r="I6496">
        <v>1</v>
      </c>
      <c r="J6496">
        <v>87500</v>
      </c>
      <c r="K6496">
        <v>62700</v>
      </c>
      <c r="L6496">
        <v>0.21</v>
      </c>
      <c r="M6496">
        <v>69125</v>
      </c>
      <c r="N6496">
        <v>62700</v>
      </c>
      <c r="O6496">
        <v>6425</v>
      </c>
      <c r="P6496">
        <v>9.2899999999999991</v>
      </c>
      <c r="Q6496" t="s">
        <v>24</v>
      </c>
      <c r="R6496" t="str">
        <f t="shared" si="101"/>
        <v>H2</v>
      </c>
    </row>
    <row r="6497" spans="1:18" x14ac:dyDescent="0.35">
      <c r="A6497" t="s">
        <v>8294</v>
      </c>
      <c r="B6497" s="1">
        <v>45972</v>
      </c>
      <c r="C6497" t="s">
        <v>3018</v>
      </c>
      <c r="D6497" t="s">
        <v>27</v>
      </c>
      <c r="E6497" t="s">
        <v>28</v>
      </c>
      <c r="F6497" t="s">
        <v>21</v>
      </c>
      <c r="G6497" t="s">
        <v>93</v>
      </c>
      <c r="H6497" t="s">
        <v>23</v>
      </c>
      <c r="I6497">
        <v>2</v>
      </c>
      <c r="J6497">
        <v>18400</v>
      </c>
      <c r="K6497">
        <v>11600</v>
      </c>
      <c r="L6497">
        <v>0.19</v>
      </c>
      <c r="M6497">
        <v>29808</v>
      </c>
      <c r="N6497">
        <v>23200</v>
      </c>
      <c r="O6497">
        <v>6608</v>
      </c>
      <c r="P6497">
        <v>22.17</v>
      </c>
      <c r="Q6497" t="s">
        <v>41</v>
      </c>
      <c r="R6497" t="str">
        <f t="shared" si="101"/>
        <v>H2</v>
      </c>
    </row>
    <row r="6498" spans="1:18" x14ac:dyDescent="0.35">
      <c r="A6498" t="s">
        <v>8295</v>
      </c>
      <c r="B6498" s="1">
        <v>45972</v>
      </c>
      <c r="C6498" t="s">
        <v>5593</v>
      </c>
      <c r="D6498" t="s">
        <v>27</v>
      </c>
      <c r="E6498" t="s">
        <v>108</v>
      </c>
      <c r="F6498" t="s">
        <v>47</v>
      </c>
      <c r="G6498" t="s">
        <v>33</v>
      </c>
      <c r="H6498" t="s">
        <v>23</v>
      </c>
      <c r="I6498">
        <v>2</v>
      </c>
      <c r="J6498">
        <v>68800</v>
      </c>
      <c r="K6498">
        <v>46500</v>
      </c>
      <c r="L6498">
        <v>0.13</v>
      </c>
      <c r="M6498">
        <v>119712</v>
      </c>
      <c r="N6498">
        <v>93000</v>
      </c>
      <c r="O6498">
        <v>26712</v>
      </c>
      <c r="P6498">
        <v>22.31</v>
      </c>
      <c r="Q6498" t="s">
        <v>30</v>
      </c>
      <c r="R6498" t="str">
        <f t="shared" si="101"/>
        <v>H2</v>
      </c>
    </row>
    <row r="6499" spans="1:18" x14ac:dyDescent="0.35">
      <c r="A6499" t="s">
        <v>8296</v>
      </c>
      <c r="B6499" s="1">
        <v>45972</v>
      </c>
      <c r="C6499" t="s">
        <v>1217</v>
      </c>
      <c r="D6499" t="s">
        <v>27</v>
      </c>
      <c r="E6499" t="s">
        <v>123</v>
      </c>
      <c r="F6499" t="s">
        <v>21</v>
      </c>
      <c r="G6499" t="s">
        <v>33</v>
      </c>
      <c r="H6499" t="s">
        <v>40</v>
      </c>
      <c r="I6499">
        <v>2</v>
      </c>
      <c r="J6499">
        <v>188900</v>
      </c>
      <c r="K6499">
        <v>138900</v>
      </c>
      <c r="L6499">
        <v>0.1</v>
      </c>
      <c r="M6499">
        <v>340020</v>
      </c>
      <c r="N6499">
        <v>277800</v>
      </c>
      <c r="O6499">
        <v>62220</v>
      </c>
      <c r="P6499">
        <v>18.3</v>
      </c>
      <c r="Q6499" t="s">
        <v>41</v>
      </c>
      <c r="R6499" t="str">
        <f t="shared" si="101"/>
        <v>H2</v>
      </c>
    </row>
    <row r="6500" spans="1:18" x14ac:dyDescent="0.35">
      <c r="A6500" t="s">
        <v>8297</v>
      </c>
      <c r="B6500" s="1">
        <v>45972</v>
      </c>
      <c r="C6500" t="s">
        <v>179</v>
      </c>
      <c r="D6500" t="s">
        <v>19</v>
      </c>
      <c r="E6500" t="s">
        <v>20</v>
      </c>
      <c r="F6500" t="s">
        <v>21</v>
      </c>
      <c r="G6500" t="s">
        <v>29</v>
      </c>
      <c r="H6500" t="s">
        <v>40</v>
      </c>
      <c r="I6500">
        <v>3</v>
      </c>
      <c r="J6500">
        <v>86400</v>
      </c>
      <c r="K6500">
        <v>62300</v>
      </c>
      <c r="L6500">
        <v>0.32</v>
      </c>
      <c r="M6500">
        <v>176256</v>
      </c>
      <c r="N6500">
        <v>186900</v>
      </c>
      <c r="O6500">
        <v>-10644</v>
      </c>
      <c r="P6500">
        <v>-6.04</v>
      </c>
      <c r="Q6500" t="s">
        <v>41</v>
      </c>
      <c r="R6500" t="str">
        <f t="shared" si="101"/>
        <v>H2</v>
      </c>
    </row>
    <row r="6501" spans="1:18" x14ac:dyDescent="0.35">
      <c r="A6501" t="s">
        <v>8298</v>
      </c>
      <c r="B6501" s="1">
        <v>45972</v>
      </c>
      <c r="C6501" t="s">
        <v>365</v>
      </c>
      <c r="D6501" t="s">
        <v>27</v>
      </c>
      <c r="E6501" t="s">
        <v>37</v>
      </c>
      <c r="F6501" t="s">
        <v>38</v>
      </c>
      <c r="G6501" t="s">
        <v>93</v>
      </c>
      <c r="H6501" t="s">
        <v>34</v>
      </c>
      <c r="I6501">
        <v>1</v>
      </c>
      <c r="J6501">
        <v>34500</v>
      </c>
      <c r="K6501">
        <v>22400</v>
      </c>
      <c r="L6501">
        <v>0.12</v>
      </c>
      <c r="M6501">
        <v>30360</v>
      </c>
      <c r="N6501">
        <v>22400</v>
      </c>
      <c r="O6501">
        <v>7960</v>
      </c>
      <c r="P6501">
        <v>26.22</v>
      </c>
      <c r="Q6501" t="s">
        <v>41</v>
      </c>
      <c r="R6501" t="str">
        <f t="shared" si="101"/>
        <v>H2</v>
      </c>
    </row>
    <row r="6502" spans="1:18" x14ac:dyDescent="0.35">
      <c r="A6502" t="s">
        <v>8299</v>
      </c>
      <c r="B6502" s="1">
        <v>45972</v>
      </c>
      <c r="C6502" t="s">
        <v>1543</v>
      </c>
      <c r="D6502" t="s">
        <v>27</v>
      </c>
      <c r="E6502" t="s">
        <v>46</v>
      </c>
      <c r="F6502" t="s">
        <v>47</v>
      </c>
      <c r="G6502" t="s">
        <v>22</v>
      </c>
      <c r="H6502" t="s">
        <v>40</v>
      </c>
      <c r="I6502">
        <v>1</v>
      </c>
      <c r="J6502">
        <v>50800</v>
      </c>
      <c r="K6502">
        <v>34000</v>
      </c>
      <c r="L6502">
        <v>0.34</v>
      </c>
      <c r="M6502">
        <v>33528</v>
      </c>
      <c r="N6502">
        <v>34000</v>
      </c>
      <c r="O6502">
        <v>-472</v>
      </c>
      <c r="P6502">
        <v>-1.41</v>
      </c>
      <c r="Q6502" t="s">
        <v>41</v>
      </c>
      <c r="R6502" t="str">
        <f t="shared" si="101"/>
        <v>H2</v>
      </c>
    </row>
    <row r="6503" spans="1:18" x14ac:dyDescent="0.35">
      <c r="A6503" t="s">
        <v>8300</v>
      </c>
      <c r="B6503" s="1">
        <v>45972</v>
      </c>
      <c r="C6503" t="s">
        <v>292</v>
      </c>
      <c r="D6503" t="s">
        <v>27</v>
      </c>
      <c r="E6503" t="s">
        <v>84</v>
      </c>
      <c r="F6503" t="s">
        <v>21</v>
      </c>
      <c r="G6503" t="s">
        <v>22</v>
      </c>
      <c r="H6503" t="s">
        <v>40</v>
      </c>
      <c r="I6503">
        <v>3</v>
      </c>
      <c r="J6503">
        <v>33800</v>
      </c>
      <c r="K6503">
        <v>21400</v>
      </c>
      <c r="L6503">
        <v>0.18</v>
      </c>
      <c r="M6503">
        <v>83148</v>
      </c>
      <c r="N6503">
        <v>64200</v>
      </c>
      <c r="O6503">
        <v>18948</v>
      </c>
      <c r="P6503">
        <v>22.79</v>
      </c>
      <c r="Q6503" t="s">
        <v>41</v>
      </c>
      <c r="R6503" t="str">
        <f t="shared" si="101"/>
        <v>H2</v>
      </c>
    </row>
    <row r="6504" spans="1:18" x14ac:dyDescent="0.35">
      <c r="A6504" t="s">
        <v>8301</v>
      </c>
      <c r="B6504" s="1">
        <v>45972</v>
      </c>
      <c r="C6504" t="s">
        <v>968</v>
      </c>
      <c r="D6504" t="s">
        <v>19</v>
      </c>
      <c r="E6504" t="s">
        <v>63</v>
      </c>
      <c r="F6504" t="s">
        <v>47</v>
      </c>
      <c r="G6504" t="s">
        <v>22</v>
      </c>
      <c r="H6504" t="s">
        <v>34</v>
      </c>
      <c r="I6504">
        <v>1</v>
      </c>
      <c r="J6504">
        <v>77000</v>
      </c>
      <c r="K6504">
        <v>53100</v>
      </c>
      <c r="L6504">
        <v>0.11</v>
      </c>
      <c r="M6504">
        <v>68530</v>
      </c>
      <c r="N6504">
        <v>53100</v>
      </c>
      <c r="O6504">
        <v>15430</v>
      </c>
      <c r="P6504">
        <v>22.52</v>
      </c>
      <c r="Q6504" t="s">
        <v>48</v>
      </c>
      <c r="R6504" t="str">
        <f t="shared" si="101"/>
        <v>H2</v>
      </c>
    </row>
    <row r="6505" spans="1:18" x14ac:dyDescent="0.35">
      <c r="A6505" t="s">
        <v>8302</v>
      </c>
      <c r="B6505" s="1">
        <v>45972</v>
      </c>
      <c r="C6505" t="s">
        <v>2318</v>
      </c>
      <c r="D6505" t="s">
        <v>27</v>
      </c>
      <c r="E6505" t="s">
        <v>20</v>
      </c>
      <c r="F6505" t="s">
        <v>21</v>
      </c>
      <c r="G6505" t="s">
        <v>33</v>
      </c>
      <c r="H6505" t="s">
        <v>23</v>
      </c>
      <c r="I6505">
        <v>1</v>
      </c>
      <c r="J6505">
        <v>87100</v>
      </c>
      <c r="K6505">
        <v>62500</v>
      </c>
      <c r="L6505">
        <v>0.28999999999999998</v>
      </c>
      <c r="M6505">
        <v>61841</v>
      </c>
      <c r="N6505">
        <v>62500</v>
      </c>
      <c r="O6505">
        <v>-659</v>
      </c>
      <c r="P6505">
        <v>-1.07</v>
      </c>
      <c r="Q6505" t="s">
        <v>48</v>
      </c>
      <c r="R6505" t="str">
        <f t="shared" si="101"/>
        <v>H2</v>
      </c>
    </row>
    <row r="6506" spans="1:18" x14ac:dyDescent="0.35">
      <c r="A6506" t="s">
        <v>8303</v>
      </c>
      <c r="B6506" s="1">
        <v>45973</v>
      </c>
      <c r="C6506" t="s">
        <v>4220</v>
      </c>
      <c r="D6506" t="s">
        <v>19</v>
      </c>
      <c r="E6506" t="s">
        <v>46</v>
      </c>
      <c r="F6506" t="s">
        <v>47</v>
      </c>
      <c r="G6506" t="s">
        <v>29</v>
      </c>
      <c r="H6506" t="s">
        <v>40</v>
      </c>
      <c r="I6506">
        <v>1</v>
      </c>
      <c r="J6506">
        <v>53800</v>
      </c>
      <c r="K6506">
        <v>34200</v>
      </c>
      <c r="L6506">
        <v>7.0000000000000007E-2</v>
      </c>
      <c r="M6506">
        <v>50034</v>
      </c>
      <c r="N6506">
        <v>34200</v>
      </c>
      <c r="O6506">
        <v>15834</v>
      </c>
      <c r="P6506">
        <v>31.65</v>
      </c>
      <c r="Q6506" t="s">
        <v>30</v>
      </c>
      <c r="R6506" t="str">
        <f t="shared" si="101"/>
        <v>H2</v>
      </c>
    </row>
    <row r="6507" spans="1:18" x14ac:dyDescent="0.35">
      <c r="A6507" t="s">
        <v>8304</v>
      </c>
      <c r="B6507" s="1">
        <v>45973</v>
      </c>
      <c r="C6507" t="s">
        <v>8305</v>
      </c>
      <c r="D6507" t="s">
        <v>19</v>
      </c>
      <c r="E6507" t="s">
        <v>108</v>
      </c>
      <c r="F6507" t="s">
        <v>47</v>
      </c>
      <c r="G6507" t="s">
        <v>22</v>
      </c>
      <c r="H6507" t="s">
        <v>40</v>
      </c>
      <c r="I6507">
        <v>1</v>
      </c>
      <c r="J6507">
        <v>66000</v>
      </c>
      <c r="K6507">
        <v>46200</v>
      </c>
      <c r="L6507">
        <v>0.26</v>
      </c>
      <c r="M6507">
        <v>48840</v>
      </c>
      <c r="N6507">
        <v>46200</v>
      </c>
      <c r="O6507">
        <v>2640</v>
      </c>
      <c r="P6507">
        <v>5.41</v>
      </c>
      <c r="Q6507" t="s">
        <v>41</v>
      </c>
      <c r="R6507" t="str">
        <f t="shared" si="101"/>
        <v>H2</v>
      </c>
    </row>
    <row r="6508" spans="1:18" x14ac:dyDescent="0.35">
      <c r="A6508" t="s">
        <v>8306</v>
      </c>
      <c r="B6508" s="1">
        <v>45973</v>
      </c>
      <c r="C6508" t="s">
        <v>7654</v>
      </c>
      <c r="D6508" t="s">
        <v>27</v>
      </c>
      <c r="E6508" t="s">
        <v>20</v>
      </c>
      <c r="F6508" t="s">
        <v>21</v>
      </c>
      <c r="G6508" t="s">
        <v>39</v>
      </c>
      <c r="H6508" t="s">
        <v>40</v>
      </c>
      <c r="I6508">
        <v>1</v>
      </c>
      <c r="J6508">
        <v>85000</v>
      </c>
      <c r="K6508">
        <v>63000</v>
      </c>
      <c r="L6508">
        <v>0.09</v>
      </c>
      <c r="M6508">
        <v>77350</v>
      </c>
      <c r="N6508">
        <v>63000</v>
      </c>
      <c r="O6508">
        <v>14350</v>
      </c>
      <c r="P6508">
        <v>18.55</v>
      </c>
      <c r="Q6508" t="s">
        <v>24</v>
      </c>
      <c r="R6508" t="str">
        <f t="shared" si="101"/>
        <v>H2</v>
      </c>
    </row>
    <row r="6509" spans="1:18" x14ac:dyDescent="0.35">
      <c r="A6509" t="s">
        <v>8307</v>
      </c>
      <c r="B6509" s="1">
        <v>45973</v>
      </c>
      <c r="C6509" t="s">
        <v>6441</v>
      </c>
      <c r="D6509" t="s">
        <v>27</v>
      </c>
      <c r="E6509" t="s">
        <v>60</v>
      </c>
      <c r="F6509" t="s">
        <v>21</v>
      </c>
      <c r="G6509" t="s">
        <v>93</v>
      </c>
      <c r="H6509" t="s">
        <v>40</v>
      </c>
      <c r="I6509">
        <v>1</v>
      </c>
      <c r="J6509">
        <v>45100</v>
      </c>
      <c r="K6509">
        <v>29600</v>
      </c>
      <c r="L6509">
        <v>0.13</v>
      </c>
      <c r="M6509">
        <v>39237</v>
      </c>
      <c r="N6509">
        <v>29600</v>
      </c>
      <c r="O6509">
        <v>9637</v>
      </c>
      <c r="P6509">
        <v>24.56</v>
      </c>
      <c r="Q6509" t="s">
        <v>24</v>
      </c>
      <c r="R6509" t="str">
        <f t="shared" si="101"/>
        <v>H2</v>
      </c>
    </row>
    <row r="6510" spans="1:18" x14ac:dyDescent="0.35">
      <c r="A6510" t="s">
        <v>8308</v>
      </c>
      <c r="B6510" s="1">
        <v>45973</v>
      </c>
      <c r="C6510" t="s">
        <v>2474</v>
      </c>
      <c r="D6510" t="s">
        <v>19</v>
      </c>
      <c r="E6510" t="s">
        <v>46</v>
      </c>
      <c r="F6510" t="s">
        <v>47</v>
      </c>
      <c r="G6510" t="s">
        <v>29</v>
      </c>
      <c r="H6510" t="s">
        <v>40</v>
      </c>
      <c r="I6510">
        <v>5</v>
      </c>
      <c r="J6510">
        <v>54400</v>
      </c>
      <c r="K6510">
        <v>34900</v>
      </c>
      <c r="L6510">
        <v>0.24</v>
      </c>
      <c r="M6510">
        <v>206720</v>
      </c>
      <c r="N6510">
        <v>174500</v>
      </c>
      <c r="O6510">
        <v>32220</v>
      </c>
      <c r="P6510">
        <v>15.59</v>
      </c>
      <c r="Q6510" t="s">
        <v>48</v>
      </c>
      <c r="R6510" t="str">
        <f t="shared" si="101"/>
        <v>H2</v>
      </c>
    </row>
    <row r="6511" spans="1:18" x14ac:dyDescent="0.35">
      <c r="A6511" t="s">
        <v>8309</v>
      </c>
      <c r="B6511" s="1">
        <v>45973</v>
      </c>
      <c r="C6511" t="s">
        <v>2001</v>
      </c>
      <c r="D6511" t="s">
        <v>19</v>
      </c>
      <c r="E6511" t="s">
        <v>37</v>
      </c>
      <c r="F6511" t="s">
        <v>38</v>
      </c>
      <c r="G6511" t="s">
        <v>29</v>
      </c>
      <c r="H6511" t="s">
        <v>40</v>
      </c>
      <c r="I6511">
        <v>3</v>
      </c>
      <c r="J6511">
        <v>36300</v>
      </c>
      <c r="K6511">
        <v>22100</v>
      </c>
      <c r="L6511">
        <v>0.2</v>
      </c>
      <c r="M6511">
        <v>87120</v>
      </c>
      <c r="N6511">
        <v>66300</v>
      </c>
      <c r="O6511">
        <v>20820</v>
      </c>
      <c r="P6511">
        <v>23.9</v>
      </c>
      <c r="Q6511" t="s">
        <v>41</v>
      </c>
      <c r="R6511" t="str">
        <f t="shared" si="101"/>
        <v>H2</v>
      </c>
    </row>
    <row r="6512" spans="1:18" x14ac:dyDescent="0.35">
      <c r="A6512" t="s">
        <v>8310</v>
      </c>
      <c r="B6512" s="1">
        <v>45973</v>
      </c>
      <c r="C6512" t="s">
        <v>939</v>
      </c>
      <c r="D6512" t="s">
        <v>27</v>
      </c>
      <c r="E6512" t="s">
        <v>63</v>
      </c>
      <c r="F6512" t="s">
        <v>47</v>
      </c>
      <c r="G6512" t="s">
        <v>93</v>
      </c>
      <c r="H6512" t="s">
        <v>23</v>
      </c>
      <c r="I6512">
        <v>4</v>
      </c>
      <c r="J6512">
        <v>79100</v>
      </c>
      <c r="K6512">
        <v>51600</v>
      </c>
      <c r="L6512">
        <v>0.19</v>
      </c>
      <c r="M6512">
        <v>256284</v>
      </c>
      <c r="N6512">
        <v>206400</v>
      </c>
      <c r="O6512">
        <v>49884</v>
      </c>
      <c r="P6512">
        <v>19.46</v>
      </c>
      <c r="Q6512" t="s">
        <v>41</v>
      </c>
      <c r="R6512" t="str">
        <f t="shared" si="101"/>
        <v>H2</v>
      </c>
    </row>
    <row r="6513" spans="1:18" x14ac:dyDescent="0.35">
      <c r="A6513" t="s">
        <v>8311</v>
      </c>
      <c r="B6513" s="1">
        <v>45973</v>
      </c>
      <c r="C6513" t="s">
        <v>212</v>
      </c>
      <c r="D6513" t="s">
        <v>19</v>
      </c>
      <c r="E6513" t="s">
        <v>79</v>
      </c>
      <c r="F6513" t="s">
        <v>47</v>
      </c>
      <c r="G6513" t="s">
        <v>33</v>
      </c>
      <c r="H6513" t="s">
        <v>40</v>
      </c>
      <c r="I6513">
        <v>2</v>
      </c>
      <c r="J6513">
        <v>54300</v>
      </c>
      <c r="K6513">
        <v>36400</v>
      </c>
      <c r="L6513">
        <v>0.16</v>
      </c>
      <c r="M6513">
        <v>91224</v>
      </c>
      <c r="N6513">
        <v>72800</v>
      </c>
      <c r="O6513">
        <v>18424</v>
      </c>
      <c r="P6513">
        <v>20.2</v>
      </c>
      <c r="Q6513" t="s">
        <v>30</v>
      </c>
      <c r="R6513" t="str">
        <f t="shared" si="101"/>
        <v>H2</v>
      </c>
    </row>
    <row r="6514" spans="1:18" x14ac:dyDescent="0.35">
      <c r="A6514" t="s">
        <v>8312</v>
      </c>
      <c r="B6514" s="1">
        <v>45973</v>
      </c>
      <c r="C6514" t="s">
        <v>1025</v>
      </c>
      <c r="D6514" t="s">
        <v>27</v>
      </c>
      <c r="E6514" t="s">
        <v>73</v>
      </c>
      <c r="F6514" t="s">
        <v>74</v>
      </c>
      <c r="G6514" t="s">
        <v>29</v>
      </c>
      <c r="H6514" t="s">
        <v>40</v>
      </c>
      <c r="I6514">
        <v>2</v>
      </c>
      <c r="J6514">
        <v>61300</v>
      </c>
      <c r="K6514">
        <v>40300</v>
      </c>
      <c r="L6514">
        <v>0.21</v>
      </c>
      <c r="M6514">
        <v>96854</v>
      </c>
      <c r="N6514">
        <v>80600</v>
      </c>
      <c r="O6514">
        <v>16254</v>
      </c>
      <c r="P6514">
        <v>16.78</v>
      </c>
      <c r="Q6514" t="s">
        <v>24</v>
      </c>
      <c r="R6514" t="str">
        <f t="shared" si="101"/>
        <v>H2</v>
      </c>
    </row>
    <row r="6515" spans="1:18" x14ac:dyDescent="0.35">
      <c r="A6515" t="s">
        <v>8313</v>
      </c>
      <c r="B6515" s="1">
        <v>45973</v>
      </c>
      <c r="C6515" t="s">
        <v>5327</v>
      </c>
      <c r="D6515" t="s">
        <v>27</v>
      </c>
      <c r="E6515" t="s">
        <v>123</v>
      </c>
      <c r="F6515" t="s">
        <v>21</v>
      </c>
      <c r="G6515" t="s">
        <v>29</v>
      </c>
      <c r="H6515" t="s">
        <v>23</v>
      </c>
      <c r="I6515">
        <v>4</v>
      </c>
      <c r="J6515">
        <v>190100</v>
      </c>
      <c r="K6515">
        <v>141700</v>
      </c>
      <c r="L6515">
        <v>0.25</v>
      </c>
      <c r="M6515">
        <v>570300</v>
      </c>
      <c r="N6515">
        <v>566800</v>
      </c>
      <c r="O6515">
        <v>3500</v>
      </c>
      <c r="P6515">
        <v>0.61</v>
      </c>
      <c r="Q6515" t="s">
        <v>24</v>
      </c>
      <c r="R6515" t="str">
        <f t="shared" si="101"/>
        <v>H2</v>
      </c>
    </row>
    <row r="6516" spans="1:18" x14ac:dyDescent="0.35">
      <c r="A6516" t="s">
        <v>8314</v>
      </c>
      <c r="B6516" s="1">
        <v>45973</v>
      </c>
      <c r="C6516" t="s">
        <v>1597</v>
      </c>
      <c r="D6516" t="s">
        <v>19</v>
      </c>
      <c r="E6516" t="s">
        <v>28</v>
      </c>
      <c r="F6516" t="s">
        <v>21</v>
      </c>
      <c r="G6516" t="s">
        <v>29</v>
      </c>
      <c r="H6516" t="s">
        <v>40</v>
      </c>
      <c r="I6516">
        <v>3</v>
      </c>
      <c r="J6516">
        <v>17800</v>
      </c>
      <c r="K6516">
        <v>11500</v>
      </c>
      <c r="L6516">
        <v>0.08</v>
      </c>
      <c r="M6516">
        <v>49128</v>
      </c>
      <c r="N6516">
        <v>34500</v>
      </c>
      <c r="O6516">
        <v>14628</v>
      </c>
      <c r="P6516">
        <v>29.78</v>
      </c>
      <c r="Q6516" t="s">
        <v>24</v>
      </c>
      <c r="R6516" t="str">
        <f t="shared" si="101"/>
        <v>H2</v>
      </c>
    </row>
    <row r="6517" spans="1:18" x14ac:dyDescent="0.35">
      <c r="A6517" t="s">
        <v>8315</v>
      </c>
      <c r="B6517" s="1">
        <v>45973</v>
      </c>
      <c r="C6517" t="s">
        <v>5639</v>
      </c>
      <c r="D6517" t="s">
        <v>19</v>
      </c>
      <c r="E6517" t="s">
        <v>28</v>
      </c>
      <c r="F6517" t="s">
        <v>21</v>
      </c>
      <c r="G6517" t="s">
        <v>93</v>
      </c>
      <c r="H6517" t="s">
        <v>34</v>
      </c>
      <c r="I6517">
        <v>2</v>
      </c>
      <c r="J6517">
        <v>17800</v>
      </c>
      <c r="K6517">
        <v>11400</v>
      </c>
      <c r="L6517">
        <v>0.16</v>
      </c>
      <c r="M6517">
        <v>29904</v>
      </c>
      <c r="N6517">
        <v>22800</v>
      </c>
      <c r="O6517">
        <v>7104</v>
      </c>
      <c r="P6517">
        <v>23.76</v>
      </c>
      <c r="Q6517" t="s">
        <v>41</v>
      </c>
      <c r="R6517" t="str">
        <f t="shared" si="101"/>
        <v>H2</v>
      </c>
    </row>
    <row r="6518" spans="1:18" x14ac:dyDescent="0.35">
      <c r="A6518" t="s">
        <v>8316</v>
      </c>
      <c r="B6518" s="1">
        <v>45973</v>
      </c>
      <c r="C6518" t="s">
        <v>972</v>
      </c>
      <c r="D6518" t="s">
        <v>19</v>
      </c>
      <c r="E6518" t="s">
        <v>115</v>
      </c>
      <c r="F6518" t="s">
        <v>38</v>
      </c>
      <c r="G6518" t="s">
        <v>29</v>
      </c>
      <c r="H6518" t="s">
        <v>40</v>
      </c>
      <c r="I6518">
        <v>1</v>
      </c>
      <c r="J6518">
        <v>42600</v>
      </c>
      <c r="K6518">
        <v>26800</v>
      </c>
      <c r="L6518">
        <v>0.1</v>
      </c>
      <c r="M6518">
        <v>38340</v>
      </c>
      <c r="N6518">
        <v>26800</v>
      </c>
      <c r="O6518">
        <v>11540</v>
      </c>
      <c r="P6518">
        <v>30.1</v>
      </c>
      <c r="Q6518" t="s">
        <v>48</v>
      </c>
      <c r="R6518" t="str">
        <f t="shared" si="101"/>
        <v>H2</v>
      </c>
    </row>
    <row r="6519" spans="1:18" x14ac:dyDescent="0.35">
      <c r="A6519" t="s">
        <v>8317</v>
      </c>
      <c r="B6519" s="1">
        <v>45973</v>
      </c>
      <c r="C6519" t="s">
        <v>254</v>
      </c>
      <c r="D6519" t="s">
        <v>27</v>
      </c>
      <c r="E6519" t="s">
        <v>28</v>
      </c>
      <c r="F6519" t="s">
        <v>21</v>
      </c>
      <c r="G6519" t="s">
        <v>33</v>
      </c>
      <c r="H6519" t="s">
        <v>34</v>
      </c>
      <c r="I6519">
        <v>2</v>
      </c>
      <c r="J6519">
        <v>17700</v>
      </c>
      <c r="K6519">
        <v>11600</v>
      </c>
      <c r="L6519">
        <v>0.17</v>
      </c>
      <c r="M6519">
        <v>29382</v>
      </c>
      <c r="N6519">
        <v>23200</v>
      </c>
      <c r="O6519">
        <v>6182</v>
      </c>
      <c r="P6519">
        <v>21.04</v>
      </c>
      <c r="Q6519" t="s">
        <v>30</v>
      </c>
      <c r="R6519" t="str">
        <f t="shared" si="101"/>
        <v>H2</v>
      </c>
    </row>
    <row r="6520" spans="1:18" x14ac:dyDescent="0.35">
      <c r="A6520" t="s">
        <v>8318</v>
      </c>
      <c r="B6520" s="1">
        <v>45973</v>
      </c>
      <c r="C6520" t="s">
        <v>3776</v>
      </c>
      <c r="D6520" t="s">
        <v>19</v>
      </c>
      <c r="E6520" t="s">
        <v>63</v>
      </c>
      <c r="F6520" t="s">
        <v>47</v>
      </c>
      <c r="G6520" t="s">
        <v>39</v>
      </c>
      <c r="H6520" t="s">
        <v>23</v>
      </c>
      <c r="I6520">
        <v>3</v>
      </c>
      <c r="J6520">
        <v>78300</v>
      </c>
      <c r="K6520">
        <v>54200</v>
      </c>
      <c r="L6520">
        <v>0.18</v>
      </c>
      <c r="M6520">
        <v>192618</v>
      </c>
      <c r="N6520">
        <v>162600</v>
      </c>
      <c r="O6520">
        <v>30018</v>
      </c>
      <c r="P6520">
        <v>15.58</v>
      </c>
      <c r="Q6520" t="s">
        <v>24</v>
      </c>
      <c r="R6520" t="str">
        <f t="shared" si="101"/>
        <v>H2</v>
      </c>
    </row>
    <row r="6521" spans="1:18" x14ac:dyDescent="0.35">
      <c r="A6521" t="s">
        <v>8319</v>
      </c>
      <c r="B6521" s="1">
        <v>45973</v>
      </c>
      <c r="C6521" t="s">
        <v>3940</v>
      </c>
      <c r="D6521" t="s">
        <v>19</v>
      </c>
      <c r="E6521" t="s">
        <v>28</v>
      </c>
      <c r="F6521" t="s">
        <v>21</v>
      </c>
      <c r="G6521" t="s">
        <v>29</v>
      </c>
      <c r="H6521" t="s">
        <v>23</v>
      </c>
      <c r="I6521">
        <v>3</v>
      </c>
      <c r="J6521">
        <v>17700</v>
      </c>
      <c r="K6521">
        <v>11600</v>
      </c>
      <c r="L6521">
        <v>0.14000000000000001</v>
      </c>
      <c r="M6521">
        <v>45666</v>
      </c>
      <c r="N6521">
        <v>34800</v>
      </c>
      <c r="O6521">
        <v>10866</v>
      </c>
      <c r="P6521">
        <v>23.79</v>
      </c>
      <c r="Q6521" t="s">
        <v>24</v>
      </c>
      <c r="R6521" t="str">
        <f t="shared" si="101"/>
        <v>H2</v>
      </c>
    </row>
    <row r="6522" spans="1:18" x14ac:dyDescent="0.35">
      <c r="A6522" t="s">
        <v>8320</v>
      </c>
      <c r="B6522" s="1">
        <v>45973</v>
      </c>
      <c r="C6522" t="s">
        <v>8281</v>
      </c>
      <c r="D6522" t="s">
        <v>19</v>
      </c>
      <c r="E6522" t="s">
        <v>20</v>
      </c>
      <c r="F6522" t="s">
        <v>21</v>
      </c>
      <c r="G6522" t="s">
        <v>33</v>
      </c>
      <c r="H6522" t="s">
        <v>23</v>
      </c>
      <c r="I6522">
        <v>2</v>
      </c>
      <c r="J6522">
        <v>87100</v>
      </c>
      <c r="K6522">
        <v>62500</v>
      </c>
      <c r="L6522">
        <v>0.12</v>
      </c>
      <c r="M6522">
        <v>153296</v>
      </c>
      <c r="N6522">
        <v>125000</v>
      </c>
      <c r="O6522">
        <v>28296</v>
      </c>
      <c r="P6522">
        <v>18.46</v>
      </c>
      <c r="Q6522" t="s">
        <v>30</v>
      </c>
      <c r="R6522" t="str">
        <f t="shared" si="101"/>
        <v>H2</v>
      </c>
    </row>
    <row r="6523" spans="1:18" x14ac:dyDescent="0.35">
      <c r="A6523" t="s">
        <v>8321</v>
      </c>
      <c r="B6523" s="1">
        <v>45973</v>
      </c>
      <c r="C6523" t="s">
        <v>2338</v>
      </c>
      <c r="D6523" t="s">
        <v>19</v>
      </c>
      <c r="E6523" t="s">
        <v>60</v>
      </c>
      <c r="F6523" t="s">
        <v>21</v>
      </c>
      <c r="G6523" t="s">
        <v>29</v>
      </c>
      <c r="H6523" t="s">
        <v>23</v>
      </c>
      <c r="I6523">
        <v>1</v>
      </c>
      <c r="J6523">
        <v>45400</v>
      </c>
      <c r="K6523">
        <v>30700</v>
      </c>
      <c r="L6523">
        <v>0.11</v>
      </c>
      <c r="M6523">
        <v>40406</v>
      </c>
      <c r="N6523">
        <v>30700</v>
      </c>
      <c r="O6523">
        <v>9706</v>
      </c>
      <c r="P6523">
        <v>24.02</v>
      </c>
      <c r="Q6523" t="s">
        <v>48</v>
      </c>
      <c r="R6523" t="str">
        <f t="shared" si="101"/>
        <v>H2</v>
      </c>
    </row>
    <row r="6524" spans="1:18" x14ac:dyDescent="0.35">
      <c r="A6524" t="s">
        <v>8322</v>
      </c>
      <c r="B6524" s="1">
        <v>45973</v>
      </c>
      <c r="C6524" t="s">
        <v>175</v>
      </c>
      <c r="D6524" t="s">
        <v>19</v>
      </c>
      <c r="E6524" t="s">
        <v>68</v>
      </c>
      <c r="F6524" t="s">
        <v>47</v>
      </c>
      <c r="G6524" t="s">
        <v>33</v>
      </c>
      <c r="H6524" t="s">
        <v>23</v>
      </c>
      <c r="I6524">
        <v>3</v>
      </c>
      <c r="J6524">
        <v>30600</v>
      </c>
      <c r="K6524">
        <v>20200</v>
      </c>
      <c r="L6524">
        <v>0.35</v>
      </c>
      <c r="M6524">
        <v>59670</v>
      </c>
      <c r="N6524">
        <v>60600</v>
      </c>
      <c r="O6524">
        <v>-930</v>
      </c>
      <c r="P6524">
        <v>-1.56</v>
      </c>
      <c r="Q6524" t="s">
        <v>30</v>
      </c>
      <c r="R6524" t="str">
        <f t="shared" si="101"/>
        <v>H2</v>
      </c>
    </row>
    <row r="6525" spans="1:18" x14ac:dyDescent="0.35">
      <c r="A6525" t="s">
        <v>8323</v>
      </c>
      <c r="B6525" s="1">
        <v>45973</v>
      </c>
      <c r="C6525" t="s">
        <v>260</v>
      </c>
      <c r="D6525" t="s">
        <v>27</v>
      </c>
      <c r="E6525" t="s">
        <v>68</v>
      </c>
      <c r="F6525" t="s">
        <v>47</v>
      </c>
      <c r="G6525" t="s">
        <v>33</v>
      </c>
      <c r="H6525" t="s">
        <v>23</v>
      </c>
      <c r="I6525">
        <v>1</v>
      </c>
      <c r="J6525">
        <v>30500</v>
      </c>
      <c r="K6525">
        <v>19600</v>
      </c>
      <c r="L6525">
        <v>0.22</v>
      </c>
      <c r="M6525">
        <v>23790</v>
      </c>
      <c r="N6525">
        <v>19600</v>
      </c>
      <c r="O6525">
        <v>4190</v>
      </c>
      <c r="P6525">
        <v>17.61</v>
      </c>
      <c r="Q6525" t="s">
        <v>41</v>
      </c>
      <c r="R6525" t="str">
        <f t="shared" si="101"/>
        <v>H2</v>
      </c>
    </row>
    <row r="6526" spans="1:18" x14ac:dyDescent="0.35">
      <c r="A6526" t="s">
        <v>8324</v>
      </c>
      <c r="B6526" s="1">
        <v>45974</v>
      </c>
      <c r="C6526" t="s">
        <v>1805</v>
      </c>
      <c r="D6526" t="s">
        <v>19</v>
      </c>
      <c r="E6526" t="s">
        <v>60</v>
      </c>
      <c r="F6526" t="s">
        <v>21</v>
      </c>
      <c r="G6526" t="s">
        <v>39</v>
      </c>
      <c r="H6526" t="s">
        <v>23</v>
      </c>
      <c r="I6526">
        <v>3</v>
      </c>
      <c r="J6526">
        <v>44200</v>
      </c>
      <c r="K6526">
        <v>30000</v>
      </c>
      <c r="L6526">
        <v>0.09</v>
      </c>
      <c r="M6526">
        <v>120666</v>
      </c>
      <c r="N6526">
        <v>90000</v>
      </c>
      <c r="O6526">
        <v>30666</v>
      </c>
      <c r="P6526">
        <v>25.41</v>
      </c>
      <c r="Q6526" t="s">
        <v>24</v>
      </c>
      <c r="R6526" t="str">
        <f t="shared" si="101"/>
        <v>H2</v>
      </c>
    </row>
    <row r="6527" spans="1:18" x14ac:dyDescent="0.35">
      <c r="A6527" t="s">
        <v>8325</v>
      </c>
      <c r="B6527" s="1">
        <v>45974</v>
      </c>
      <c r="C6527" t="s">
        <v>3790</v>
      </c>
      <c r="D6527" t="s">
        <v>19</v>
      </c>
      <c r="E6527" t="s">
        <v>20</v>
      </c>
      <c r="F6527" t="s">
        <v>21</v>
      </c>
      <c r="G6527" t="s">
        <v>29</v>
      </c>
      <c r="H6527" t="s">
        <v>23</v>
      </c>
      <c r="I6527">
        <v>1</v>
      </c>
      <c r="J6527">
        <v>87500</v>
      </c>
      <c r="K6527">
        <v>61700</v>
      </c>
      <c r="L6527">
        <v>0.19</v>
      </c>
      <c r="M6527">
        <v>70875</v>
      </c>
      <c r="N6527">
        <v>61700</v>
      </c>
      <c r="O6527">
        <v>9175</v>
      </c>
      <c r="P6527">
        <v>12.95</v>
      </c>
      <c r="Q6527" t="s">
        <v>24</v>
      </c>
      <c r="R6527" t="str">
        <f t="shared" si="101"/>
        <v>H2</v>
      </c>
    </row>
    <row r="6528" spans="1:18" x14ac:dyDescent="0.35">
      <c r="A6528" t="s">
        <v>8326</v>
      </c>
      <c r="B6528" s="1">
        <v>45974</v>
      </c>
      <c r="C6528" t="s">
        <v>1237</v>
      </c>
      <c r="D6528" t="s">
        <v>27</v>
      </c>
      <c r="E6528" t="s">
        <v>115</v>
      </c>
      <c r="F6528" t="s">
        <v>38</v>
      </c>
      <c r="G6528" t="s">
        <v>33</v>
      </c>
      <c r="H6528" t="s">
        <v>40</v>
      </c>
      <c r="I6528">
        <v>1</v>
      </c>
      <c r="J6528">
        <v>41500</v>
      </c>
      <c r="K6528">
        <v>26600</v>
      </c>
      <c r="L6528">
        <v>0.12</v>
      </c>
      <c r="M6528">
        <v>36520</v>
      </c>
      <c r="N6528">
        <v>26600</v>
      </c>
      <c r="O6528">
        <v>9920</v>
      </c>
      <c r="P6528">
        <v>27.16</v>
      </c>
      <c r="Q6528" t="s">
        <v>48</v>
      </c>
      <c r="R6528" t="str">
        <f t="shared" si="101"/>
        <v>H2</v>
      </c>
    </row>
    <row r="6529" spans="1:18" x14ac:dyDescent="0.35">
      <c r="A6529" t="s">
        <v>8327</v>
      </c>
      <c r="B6529" s="1">
        <v>45974</v>
      </c>
      <c r="C6529" t="s">
        <v>1881</v>
      </c>
      <c r="D6529" t="s">
        <v>27</v>
      </c>
      <c r="E6529" t="s">
        <v>37</v>
      </c>
      <c r="F6529" t="s">
        <v>38</v>
      </c>
      <c r="G6529" t="s">
        <v>93</v>
      </c>
      <c r="H6529" t="s">
        <v>34</v>
      </c>
      <c r="I6529">
        <v>4</v>
      </c>
      <c r="J6529">
        <v>34500</v>
      </c>
      <c r="K6529">
        <v>21600</v>
      </c>
      <c r="L6529">
        <v>0.2</v>
      </c>
      <c r="M6529">
        <v>110400</v>
      </c>
      <c r="N6529">
        <v>86400</v>
      </c>
      <c r="O6529">
        <v>24000</v>
      </c>
      <c r="P6529">
        <v>21.74</v>
      </c>
      <c r="Q6529" t="s">
        <v>41</v>
      </c>
      <c r="R6529" t="str">
        <f t="shared" si="101"/>
        <v>H2</v>
      </c>
    </row>
    <row r="6530" spans="1:18" x14ac:dyDescent="0.35">
      <c r="A6530" t="s">
        <v>8328</v>
      </c>
      <c r="B6530" s="1">
        <v>45974</v>
      </c>
      <c r="C6530" t="s">
        <v>880</v>
      </c>
      <c r="D6530" t="s">
        <v>19</v>
      </c>
      <c r="E6530" t="s">
        <v>46</v>
      </c>
      <c r="F6530" t="s">
        <v>47</v>
      </c>
      <c r="G6530" t="s">
        <v>93</v>
      </c>
      <c r="H6530" t="s">
        <v>34</v>
      </c>
      <c r="I6530">
        <v>2</v>
      </c>
      <c r="J6530">
        <v>52500</v>
      </c>
      <c r="K6530">
        <v>32700</v>
      </c>
      <c r="L6530">
        <v>0.11</v>
      </c>
      <c r="M6530">
        <v>93450</v>
      </c>
      <c r="N6530">
        <v>65400</v>
      </c>
      <c r="O6530">
        <v>28050</v>
      </c>
      <c r="P6530">
        <v>30.02</v>
      </c>
      <c r="Q6530" t="s">
        <v>48</v>
      </c>
      <c r="R6530" t="str">
        <f t="shared" si="101"/>
        <v>H2</v>
      </c>
    </row>
    <row r="6531" spans="1:18" x14ac:dyDescent="0.35">
      <c r="A6531" t="s">
        <v>8329</v>
      </c>
      <c r="B6531" s="1">
        <v>45974</v>
      </c>
      <c r="C6531" t="s">
        <v>6345</v>
      </c>
      <c r="D6531" t="s">
        <v>27</v>
      </c>
      <c r="E6531" t="s">
        <v>63</v>
      </c>
      <c r="F6531" t="s">
        <v>47</v>
      </c>
      <c r="G6531" t="s">
        <v>93</v>
      </c>
      <c r="H6531" t="s">
        <v>23</v>
      </c>
      <c r="I6531">
        <v>2</v>
      </c>
      <c r="J6531">
        <v>77200</v>
      </c>
      <c r="K6531">
        <v>50700</v>
      </c>
      <c r="L6531">
        <v>0.16</v>
      </c>
      <c r="M6531">
        <v>129696</v>
      </c>
      <c r="N6531">
        <v>101400</v>
      </c>
      <c r="O6531">
        <v>28296</v>
      </c>
      <c r="P6531">
        <v>21.82</v>
      </c>
      <c r="Q6531" t="s">
        <v>41</v>
      </c>
      <c r="R6531" t="str">
        <f t="shared" ref="R6531:R6594" si="102">IF(MONTH(B6531)&lt;=6,"H1","H2")</f>
        <v>H2</v>
      </c>
    </row>
    <row r="6532" spans="1:18" x14ac:dyDescent="0.35">
      <c r="A6532" t="s">
        <v>8330</v>
      </c>
      <c r="B6532" s="1">
        <v>45974</v>
      </c>
      <c r="C6532" t="s">
        <v>983</v>
      </c>
      <c r="D6532" t="s">
        <v>27</v>
      </c>
      <c r="E6532" t="s">
        <v>68</v>
      </c>
      <c r="F6532" t="s">
        <v>47</v>
      </c>
      <c r="G6532" t="s">
        <v>93</v>
      </c>
      <c r="H6532" t="s">
        <v>40</v>
      </c>
      <c r="I6532">
        <v>3</v>
      </c>
      <c r="J6532">
        <v>29000</v>
      </c>
      <c r="K6532">
        <v>19800</v>
      </c>
      <c r="L6532">
        <v>0.27</v>
      </c>
      <c r="M6532">
        <v>63510</v>
      </c>
      <c r="N6532">
        <v>59400</v>
      </c>
      <c r="O6532">
        <v>4110</v>
      </c>
      <c r="P6532">
        <v>6.47</v>
      </c>
      <c r="Q6532" t="s">
        <v>30</v>
      </c>
      <c r="R6532" t="str">
        <f t="shared" si="102"/>
        <v>H2</v>
      </c>
    </row>
    <row r="6533" spans="1:18" x14ac:dyDescent="0.35">
      <c r="A6533" t="s">
        <v>8331</v>
      </c>
      <c r="B6533" s="1">
        <v>45974</v>
      </c>
      <c r="C6533" t="s">
        <v>404</v>
      </c>
      <c r="D6533" t="s">
        <v>19</v>
      </c>
      <c r="E6533" t="s">
        <v>37</v>
      </c>
      <c r="F6533" t="s">
        <v>38</v>
      </c>
      <c r="G6533" t="s">
        <v>39</v>
      </c>
      <c r="H6533" t="s">
        <v>23</v>
      </c>
      <c r="I6533">
        <v>3</v>
      </c>
      <c r="J6533">
        <v>34400</v>
      </c>
      <c r="K6533">
        <v>22500</v>
      </c>
      <c r="L6533">
        <v>0.06</v>
      </c>
      <c r="M6533">
        <v>97008</v>
      </c>
      <c r="N6533">
        <v>67500</v>
      </c>
      <c r="O6533">
        <v>29508</v>
      </c>
      <c r="P6533">
        <v>30.42</v>
      </c>
      <c r="Q6533" t="s">
        <v>41</v>
      </c>
      <c r="R6533" t="str">
        <f t="shared" si="102"/>
        <v>H2</v>
      </c>
    </row>
    <row r="6534" spans="1:18" x14ac:dyDescent="0.35">
      <c r="A6534" t="s">
        <v>8332</v>
      </c>
      <c r="B6534" s="1">
        <v>45974</v>
      </c>
      <c r="C6534" t="s">
        <v>1668</v>
      </c>
      <c r="D6534" t="s">
        <v>27</v>
      </c>
      <c r="E6534" t="s">
        <v>37</v>
      </c>
      <c r="F6534" t="s">
        <v>38</v>
      </c>
      <c r="G6534" t="s">
        <v>29</v>
      </c>
      <c r="H6534" t="s">
        <v>23</v>
      </c>
      <c r="I6534">
        <v>1</v>
      </c>
      <c r="J6534">
        <v>36900</v>
      </c>
      <c r="K6534">
        <v>22800</v>
      </c>
      <c r="L6534">
        <v>0.11</v>
      </c>
      <c r="M6534">
        <v>32841</v>
      </c>
      <c r="N6534">
        <v>22800</v>
      </c>
      <c r="O6534">
        <v>10041</v>
      </c>
      <c r="P6534">
        <v>30.57</v>
      </c>
      <c r="Q6534" t="s">
        <v>41</v>
      </c>
      <c r="R6534" t="str">
        <f t="shared" si="102"/>
        <v>H2</v>
      </c>
    </row>
    <row r="6535" spans="1:18" x14ac:dyDescent="0.35">
      <c r="A6535" t="s">
        <v>8333</v>
      </c>
      <c r="B6535" s="1">
        <v>45974</v>
      </c>
      <c r="C6535" t="s">
        <v>3865</v>
      </c>
      <c r="D6535" t="s">
        <v>27</v>
      </c>
      <c r="E6535" t="s">
        <v>68</v>
      </c>
      <c r="F6535" t="s">
        <v>47</v>
      </c>
      <c r="G6535" t="s">
        <v>22</v>
      </c>
      <c r="H6535" t="s">
        <v>23</v>
      </c>
      <c r="I6535">
        <v>2</v>
      </c>
      <c r="J6535">
        <v>29000</v>
      </c>
      <c r="K6535">
        <v>19600</v>
      </c>
      <c r="L6535">
        <v>0.17</v>
      </c>
      <c r="M6535">
        <v>48140</v>
      </c>
      <c r="N6535">
        <v>39200</v>
      </c>
      <c r="O6535">
        <v>8940</v>
      </c>
      <c r="P6535">
        <v>18.57</v>
      </c>
      <c r="Q6535" t="s">
        <v>48</v>
      </c>
      <c r="R6535" t="str">
        <f t="shared" si="102"/>
        <v>H2</v>
      </c>
    </row>
    <row r="6536" spans="1:18" x14ac:dyDescent="0.35">
      <c r="A6536" t="s">
        <v>8334</v>
      </c>
      <c r="B6536" s="1">
        <v>45974</v>
      </c>
      <c r="C6536" t="s">
        <v>3930</v>
      </c>
      <c r="D6536" t="s">
        <v>19</v>
      </c>
      <c r="E6536" t="s">
        <v>108</v>
      </c>
      <c r="F6536" t="s">
        <v>47</v>
      </c>
      <c r="G6536" t="s">
        <v>39</v>
      </c>
      <c r="H6536" t="s">
        <v>40</v>
      </c>
      <c r="I6536">
        <v>3</v>
      </c>
      <c r="J6536">
        <v>67400</v>
      </c>
      <c r="K6536">
        <v>46500</v>
      </c>
      <c r="L6536">
        <v>0.19</v>
      </c>
      <c r="M6536">
        <v>163782</v>
      </c>
      <c r="N6536">
        <v>139500</v>
      </c>
      <c r="O6536">
        <v>24282</v>
      </c>
      <c r="P6536">
        <v>14.83</v>
      </c>
      <c r="Q6536" t="s">
        <v>24</v>
      </c>
      <c r="R6536" t="str">
        <f t="shared" si="102"/>
        <v>H2</v>
      </c>
    </row>
    <row r="6537" spans="1:18" x14ac:dyDescent="0.35">
      <c r="A6537" t="s">
        <v>8335</v>
      </c>
      <c r="B6537" s="1">
        <v>45974</v>
      </c>
      <c r="C6537" t="s">
        <v>950</v>
      </c>
      <c r="D6537" t="s">
        <v>19</v>
      </c>
      <c r="E6537" t="s">
        <v>37</v>
      </c>
      <c r="F6537" t="s">
        <v>38</v>
      </c>
      <c r="G6537" t="s">
        <v>93</v>
      </c>
      <c r="H6537" t="s">
        <v>23</v>
      </c>
      <c r="I6537">
        <v>1</v>
      </c>
      <c r="J6537">
        <v>34300</v>
      </c>
      <c r="K6537">
        <v>21700</v>
      </c>
      <c r="L6537">
        <v>0.21</v>
      </c>
      <c r="M6537">
        <v>27097</v>
      </c>
      <c r="N6537">
        <v>21700</v>
      </c>
      <c r="O6537">
        <v>5397</v>
      </c>
      <c r="P6537">
        <v>19.920000000000002</v>
      </c>
      <c r="Q6537" t="s">
        <v>41</v>
      </c>
      <c r="R6537" t="str">
        <f t="shared" si="102"/>
        <v>H2</v>
      </c>
    </row>
    <row r="6538" spans="1:18" x14ac:dyDescent="0.35">
      <c r="A6538" t="s">
        <v>8336</v>
      </c>
      <c r="B6538" s="1">
        <v>45974</v>
      </c>
      <c r="C6538" t="s">
        <v>6150</v>
      </c>
      <c r="D6538" t="s">
        <v>19</v>
      </c>
      <c r="E6538" t="s">
        <v>115</v>
      </c>
      <c r="F6538" t="s">
        <v>38</v>
      </c>
      <c r="G6538" t="s">
        <v>22</v>
      </c>
      <c r="H6538" t="s">
        <v>23</v>
      </c>
      <c r="I6538">
        <v>2</v>
      </c>
      <c r="J6538">
        <v>42700</v>
      </c>
      <c r="K6538">
        <v>26700</v>
      </c>
      <c r="L6538">
        <v>0.14000000000000001</v>
      </c>
      <c r="M6538">
        <v>73444</v>
      </c>
      <c r="N6538">
        <v>53400</v>
      </c>
      <c r="O6538">
        <v>20044</v>
      </c>
      <c r="P6538">
        <v>27.29</v>
      </c>
      <c r="Q6538" t="s">
        <v>48</v>
      </c>
      <c r="R6538" t="str">
        <f t="shared" si="102"/>
        <v>H2</v>
      </c>
    </row>
    <row r="6539" spans="1:18" x14ac:dyDescent="0.35">
      <c r="A6539" t="s">
        <v>8337</v>
      </c>
      <c r="B6539" s="1">
        <v>45974</v>
      </c>
      <c r="C6539" t="s">
        <v>6794</v>
      </c>
      <c r="D6539" t="s">
        <v>19</v>
      </c>
      <c r="E6539" t="s">
        <v>60</v>
      </c>
      <c r="F6539" t="s">
        <v>21</v>
      </c>
      <c r="G6539" t="s">
        <v>29</v>
      </c>
      <c r="H6539" t="s">
        <v>40</v>
      </c>
      <c r="I6539">
        <v>2</v>
      </c>
      <c r="J6539">
        <v>45500</v>
      </c>
      <c r="K6539">
        <v>30200</v>
      </c>
      <c r="L6539">
        <v>0.14000000000000001</v>
      </c>
      <c r="M6539">
        <v>78260</v>
      </c>
      <c r="N6539">
        <v>60400</v>
      </c>
      <c r="O6539">
        <v>17860</v>
      </c>
      <c r="P6539">
        <v>22.82</v>
      </c>
      <c r="Q6539" t="s">
        <v>24</v>
      </c>
      <c r="R6539" t="str">
        <f t="shared" si="102"/>
        <v>H2</v>
      </c>
    </row>
    <row r="6540" spans="1:18" x14ac:dyDescent="0.35">
      <c r="A6540" t="s">
        <v>8338</v>
      </c>
      <c r="B6540" s="1">
        <v>45974</v>
      </c>
      <c r="C6540" t="s">
        <v>4818</v>
      </c>
      <c r="D6540" t="s">
        <v>19</v>
      </c>
      <c r="E6540" t="s">
        <v>28</v>
      </c>
      <c r="F6540" t="s">
        <v>21</v>
      </c>
      <c r="G6540" t="s">
        <v>33</v>
      </c>
      <c r="H6540" t="s">
        <v>23</v>
      </c>
      <c r="I6540">
        <v>1</v>
      </c>
      <c r="J6540">
        <v>17800</v>
      </c>
      <c r="K6540">
        <v>11500</v>
      </c>
      <c r="L6540">
        <v>0.15</v>
      </c>
      <c r="M6540">
        <v>15130</v>
      </c>
      <c r="N6540">
        <v>11500</v>
      </c>
      <c r="O6540">
        <v>3630</v>
      </c>
      <c r="P6540">
        <v>23.99</v>
      </c>
      <c r="Q6540" t="s">
        <v>24</v>
      </c>
      <c r="R6540" t="str">
        <f t="shared" si="102"/>
        <v>H2</v>
      </c>
    </row>
    <row r="6541" spans="1:18" x14ac:dyDescent="0.35">
      <c r="A6541" t="s">
        <v>8339</v>
      </c>
      <c r="B6541" s="1">
        <v>45974</v>
      </c>
      <c r="C6541" t="s">
        <v>5389</v>
      </c>
      <c r="D6541" t="s">
        <v>27</v>
      </c>
      <c r="E6541" t="s">
        <v>84</v>
      </c>
      <c r="F6541" t="s">
        <v>21</v>
      </c>
      <c r="G6541" t="s">
        <v>22</v>
      </c>
      <c r="H6541" t="s">
        <v>23</v>
      </c>
      <c r="I6541">
        <v>2</v>
      </c>
      <c r="J6541">
        <v>31100</v>
      </c>
      <c r="K6541">
        <v>20900</v>
      </c>
      <c r="L6541">
        <v>0.08</v>
      </c>
      <c r="M6541">
        <v>57224</v>
      </c>
      <c r="N6541">
        <v>41800</v>
      </c>
      <c r="O6541">
        <v>15424</v>
      </c>
      <c r="P6541">
        <v>26.95</v>
      </c>
      <c r="Q6541" t="s">
        <v>24</v>
      </c>
      <c r="R6541" t="str">
        <f t="shared" si="102"/>
        <v>H2</v>
      </c>
    </row>
    <row r="6542" spans="1:18" x14ac:dyDescent="0.35">
      <c r="A6542" t="s">
        <v>8340</v>
      </c>
      <c r="B6542" s="1">
        <v>45974</v>
      </c>
      <c r="C6542" t="s">
        <v>56</v>
      </c>
      <c r="D6542" t="s">
        <v>19</v>
      </c>
      <c r="E6542" t="s">
        <v>84</v>
      </c>
      <c r="F6542" t="s">
        <v>21</v>
      </c>
      <c r="G6542" t="s">
        <v>22</v>
      </c>
      <c r="H6542" t="s">
        <v>23</v>
      </c>
      <c r="I6542">
        <v>2</v>
      </c>
      <c r="J6542">
        <v>32400</v>
      </c>
      <c r="K6542">
        <v>21900</v>
      </c>
      <c r="L6542">
        <v>0.08</v>
      </c>
      <c r="M6542">
        <v>59616</v>
      </c>
      <c r="N6542">
        <v>43800</v>
      </c>
      <c r="O6542">
        <v>15816</v>
      </c>
      <c r="P6542">
        <v>26.53</v>
      </c>
      <c r="Q6542" t="s">
        <v>24</v>
      </c>
      <c r="R6542" t="str">
        <f t="shared" si="102"/>
        <v>H2</v>
      </c>
    </row>
    <row r="6543" spans="1:18" x14ac:dyDescent="0.35">
      <c r="A6543" t="s">
        <v>8341</v>
      </c>
      <c r="B6543" s="1">
        <v>45974</v>
      </c>
      <c r="C6543" t="s">
        <v>2583</v>
      </c>
      <c r="D6543" t="s">
        <v>27</v>
      </c>
      <c r="E6543" t="s">
        <v>79</v>
      </c>
      <c r="F6543" t="s">
        <v>47</v>
      </c>
      <c r="G6543" t="s">
        <v>29</v>
      </c>
      <c r="H6543" t="s">
        <v>40</v>
      </c>
      <c r="I6543">
        <v>1</v>
      </c>
      <c r="J6543">
        <v>54800</v>
      </c>
      <c r="K6543">
        <v>35800</v>
      </c>
      <c r="L6543">
        <v>0.14000000000000001</v>
      </c>
      <c r="M6543">
        <v>47128</v>
      </c>
      <c r="N6543">
        <v>35800</v>
      </c>
      <c r="O6543">
        <v>11328</v>
      </c>
      <c r="P6543">
        <v>24.04</v>
      </c>
      <c r="Q6543" t="s">
        <v>48</v>
      </c>
      <c r="R6543" t="str">
        <f t="shared" si="102"/>
        <v>H2</v>
      </c>
    </row>
    <row r="6544" spans="1:18" x14ac:dyDescent="0.35">
      <c r="A6544" t="s">
        <v>8342</v>
      </c>
      <c r="B6544" s="1">
        <v>45974</v>
      </c>
      <c r="C6544" t="s">
        <v>1657</v>
      </c>
      <c r="D6544" t="s">
        <v>27</v>
      </c>
      <c r="E6544" t="s">
        <v>115</v>
      </c>
      <c r="F6544" t="s">
        <v>38</v>
      </c>
      <c r="G6544" t="s">
        <v>39</v>
      </c>
      <c r="H6544" t="s">
        <v>40</v>
      </c>
      <c r="I6544">
        <v>3</v>
      </c>
      <c r="J6544">
        <v>43000</v>
      </c>
      <c r="K6544">
        <v>26700</v>
      </c>
      <c r="L6544">
        <v>0.19</v>
      </c>
      <c r="M6544">
        <v>104490</v>
      </c>
      <c r="N6544">
        <v>80100</v>
      </c>
      <c r="O6544">
        <v>24390</v>
      </c>
      <c r="P6544">
        <v>23.34</v>
      </c>
      <c r="Q6544" t="s">
        <v>24</v>
      </c>
      <c r="R6544" t="str">
        <f t="shared" si="102"/>
        <v>H2</v>
      </c>
    </row>
    <row r="6545" spans="1:18" x14ac:dyDescent="0.35">
      <c r="A6545" t="s">
        <v>8343</v>
      </c>
      <c r="B6545" s="1">
        <v>45974</v>
      </c>
      <c r="C6545" t="s">
        <v>1235</v>
      </c>
      <c r="D6545" t="s">
        <v>27</v>
      </c>
      <c r="E6545" t="s">
        <v>84</v>
      </c>
      <c r="F6545" t="s">
        <v>21</v>
      </c>
      <c r="G6545" t="s">
        <v>33</v>
      </c>
      <c r="H6545" t="s">
        <v>23</v>
      </c>
      <c r="I6545">
        <v>3</v>
      </c>
      <c r="J6545">
        <v>30800</v>
      </c>
      <c r="K6545">
        <v>21300</v>
      </c>
      <c r="L6545">
        <v>0.32</v>
      </c>
      <c r="M6545">
        <v>62832</v>
      </c>
      <c r="N6545">
        <v>63900</v>
      </c>
      <c r="O6545">
        <v>-1068</v>
      </c>
      <c r="P6545">
        <v>-1.7</v>
      </c>
      <c r="Q6545" t="s">
        <v>48</v>
      </c>
      <c r="R6545" t="str">
        <f t="shared" si="102"/>
        <v>H2</v>
      </c>
    </row>
    <row r="6546" spans="1:18" x14ac:dyDescent="0.35">
      <c r="A6546" t="s">
        <v>8344</v>
      </c>
      <c r="B6546" s="1">
        <v>45975</v>
      </c>
      <c r="C6546" t="s">
        <v>2528</v>
      </c>
      <c r="D6546" t="s">
        <v>27</v>
      </c>
      <c r="E6546" t="s">
        <v>37</v>
      </c>
      <c r="F6546" t="s">
        <v>38</v>
      </c>
      <c r="G6546" t="s">
        <v>33</v>
      </c>
      <c r="H6546" t="s">
        <v>34</v>
      </c>
      <c r="I6546">
        <v>3</v>
      </c>
      <c r="J6546">
        <v>36000</v>
      </c>
      <c r="K6546">
        <v>22600</v>
      </c>
      <c r="L6546">
        <v>0.15</v>
      </c>
      <c r="M6546">
        <v>91800</v>
      </c>
      <c r="N6546">
        <v>67800</v>
      </c>
      <c r="O6546">
        <v>24000</v>
      </c>
      <c r="P6546">
        <v>26.14</v>
      </c>
      <c r="Q6546" t="s">
        <v>48</v>
      </c>
      <c r="R6546" t="str">
        <f t="shared" si="102"/>
        <v>H2</v>
      </c>
    </row>
    <row r="6547" spans="1:18" x14ac:dyDescent="0.35">
      <c r="A6547" t="s">
        <v>8345</v>
      </c>
      <c r="B6547" s="1">
        <v>45975</v>
      </c>
      <c r="C6547" t="s">
        <v>4608</v>
      </c>
      <c r="D6547" t="s">
        <v>19</v>
      </c>
      <c r="E6547" t="s">
        <v>79</v>
      </c>
      <c r="F6547" t="s">
        <v>47</v>
      </c>
      <c r="G6547" t="s">
        <v>29</v>
      </c>
      <c r="H6547" t="s">
        <v>40</v>
      </c>
      <c r="I6547">
        <v>1</v>
      </c>
      <c r="J6547">
        <v>53800</v>
      </c>
      <c r="K6547">
        <v>36800</v>
      </c>
      <c r="L6547">
        <v>0.13</v>
      </c>
      <c r="M6547">
        <v>46806</v>
      </c>
      <c r="N6547">
        <v>36800</v>
      </c>
      <c r="O6547">
        <v>10006</v>
      </c>
      <c r="P6547">
        <v>21.38</v>
      </c>
      <c r="Q6547" t="s">
        <v>48</v>
      </c>
      <c r="R6547" t="str">
        <f t="shared" si="102"/>
        <v>H2</v>
      </c>
    </row>
    <row r="6548" spans="1:18" x14ac:dyDescent="0.35">
      <c r="A6548" t="s">
        <v>8346</v>
      </c>
      <c r="B6548" s="1">
        <v>45975</v>
      </c>
      <c r="C6548" t="s">
        <v>755</v>
      </c>
      <c r="D6548" t="s">
        <v>27</v>
      </c>
      <c r="E6548" t="s">
        <v>37</v>
      </c>
      <c r="F6548" t="s">
        <v>38</v>
      </c>
      <c r="G6548" t="s">
        <v>22</v>
      </c>
      <c r="H6548" t="s">
        <v>23</v>
      </c>
      <c r="I6548">
        <v>3</v>
      </c>
      <c r="J6548">
        <v>36300</v>
      </c>
      <c r="K6548">
        <v>22200</v>
      </c>
      <c r="L6548">
        <v>0.16</v>
      </c>
      <c r="M6548">
        <v>91476</v>
      </c>
      <c r="N6548">
        <v>66600</v>
      </c>
      <c r="O6548">
        <v>24876</v>
      </c>
      <c r="P6548">
        <v>27.19</v>
      </c>
      <c r="Q6548" t="s">
        <v>48</v>
      </c>
      <c r="R6548" t="str">
        <f t="shared" si="102"/>
        <v>H2</v>
      </c>
    </row>
    <row r="6549" spans="1:18" x14ac:dyDescent="0.35">
      <c r="A6549" t="s">
        <v>8347</v>
      </c>
      <c r="B6549" s="1">
        <v>45975</v>
      </c>
      <c r="C6549" t="s">
        <v>2150</v>
      </c>
      <c r="D6549" t="s">
        <v>19</v>
      </c>
      <c r="E6549" t="s">
        <v>37</v>
      </c>
      <c r="F6549" t="s">
        <v>38</v>
      </c>
      <c r="G6549" t="s">
        <v>33</v>
      </c>
      <c r="H6549" t="s">
        <v>40</v>
      </c>
      <c r="I6549">
        <v>2</v>
      </c>
      <c r="J6549">
        <v>33800</v>
      </c>
      <c r="K6549">
        <v>21800</v>
      </c>
      <c r="L6549">
        <v>0.22</v>
      </c>
      <c r="M6549">
        <v>52728</v>
      </c>
      <c r="N6549">
        <v>43600</v>
      </c>
      <c r="O6549">
        <v>9128</v>
      </c>
      <c r="P6549">
        <v>17.309999999999999</v>
      </c>
      <c r="Q6549" t="s">
        <v>24</v>
      </c>
      <c r="R6549" t="str">
        <f t="shared" si="102"/>
        <v>H2</v>
      </c>
    </row>
    <row r="6550" spans="1:18" x14ac:dyDescent="0.35">
      <c r="A6550" t="s">
        <v>8348</v>
      </c>
      <c r="B6550" s="1">
        <v>45975</v>
      </c>
      <c r="C6550" t="s">
        <v>4818</v>
      </c>
      <c r="D6550" t="s">
        <v>27</v>
      </c>
      <c r="E6550" t="s">
        <v>84</v>
      </c>
      <c r="F6550" t="s">
        <v>21</v>
      </c>
      <c r="G6550" t="s">
        <v>29</v>
      </c>
      <c r="H6550" t="s">
        <v>34</v>
      </c>
      <c r="I6550">
        <v>1</v>
      </c>
      <c r="J6550">
        <v>31100</v>
      </c>
      <c r="K6550">
        <v>21300</v>
      </c>
      <c r="L6550">
        <v>0.22</v>
      </c>
      <c r="M6550">
        <v>24258</v>
      </c>
      <c r="N6550">
        <v>21300</v>
      </c>
      <c r="O6550">
        <v>2958</v>
      </c>
      <c r="P6550">
        <v>12.19</v>
      </c>
      <c r="Q6550" t="s">
        <v>48</v>
      </c>
      <c r="R6550" t="str">
        <f t="shared" si="102"/>
        <v>H2</v>
      </c>
    </row>
    <row r="6551" spans="1:18" x14ac:dyDescent="0.35">
      <c r="A6551" t="s">
        <v>8349</v>
      </c>
      <c r="B6551" s="1">
        <v>45975</v>
      </c>
      <c r="C6551" t="s">
        <v>1226</v>
      </c>
      <c r="D6551" t="s">
        <v>27</v>
      </c>
      <c r="E6551" t="s">
        <v>108</v>
      </c>
      <c r="F6551" t="s">
        <v>47</v>
      </c>
      <c r="G6551" t="s">
        <v>39</v>
      </c>
      <c r="H6551" t="s">
        <v>23</v>
      </c>
      <c r="I6551">
        <v>3</v>
      </c>
      <c r="J6551">
        <v>68200</v>
      </c>
      <c r="K6551">
        <v>47100</v>
      </c>
      <c r="L6551">
        <v>0.12</v>
      </c>
      <c r="M6551">
        <v>180048</v>
      </c>
      <c r="N6551">
        <v>141300</v>
      </c>
      <c r="O6551">
        <v>38748</v>
      </c>
      <c r="P6551">
        <v>21.52</v>
      </c>
      <c r="Q6551" t="s">
        <v>41</v>
      </c>
      <c r="R6551" t="str">
        <f t="shared" si="102"/>
        <v>H2</v>
      </c>
    </row>
    <row r="6552" spans="1:18" x14ac:dyDescent="0.35">
      <c r="A6552" t="s">
        <v>8350</v>
      </c>
      <c r="B6552" s="1">
        <v>45975</v>
      </c>
      <c r="C6552" t="s">
        <v>4447</v>
      </c>
      <c r="D6552" t="s">
        <v>27</v>
      </c>
      <c r="E6552" t="s">
        <v>60</v>
      </c>
      <c r="F6552" t="s">
        <v>21</v>
      </c>
      <c r="G6552" t="s">
        <v>33</v>
      </c>
      <c r="H6552" t="s">
        <v>34</v>
      </c>
      <c r="I6552">
        <v>1</v>
      </c>
      <c r="J6552">
        <v>45100</v>
      </c>
      <c r="K6552">
        <v>29600</v>
      </c>
      <c r="L6552">
        <v>0.13</v>
      </c>
      <c r="M6552">
        <v>39237</v>
      </c>
      <c r="N6552">
        <v>29600</v>
      </c>
      <c r="O6552">
        <v>9637</v>
      </c>
      <c r="P6552">
        <v>24.56</v>
      </c>
      <c r="Q6552" t="s">
        <v>48</v>
      </c>
      <c r="R6552" t="str">
        <f t="shared" si="102"/>
        <v>H2</v>
      </c>
    </row>
    <row r="6553" spans="1:18" x14ac:dyDescent="0.35">
      <c r="A6553" t="s">
        <v>8351</v>
      </c>
      <c r="B6553" s="1">
        <v>45975</v>
      </c>
      <c r="C6553" t="s">
        <v>3677</v>
      </c>
      <c r="D6553" t="s">
        <v>19</v>
      </c>
      <c r="E6553" t="s">
        <v>73</v>
      </c>
      <c r="F6553" t="s">
        <v>74</v>
      </c>
      <c r="G6553" t="s">
        <v>29</v>
      </c>
      <c r="H6553" t="s">
        <v>40</v>
      </c>
      <c r="I6553">
        <v>1</v>
      </c>
      <c r="J6553">
        <v>61200</v>
      </c>
      <c r="K6553">
        <v>40800</v>
      </c>
      <c r="L6553">
        <v>7.0000000000000007E-2</v>
      </c>
      <c r="M6553">
        <v>56916</v>
      </c>
      <c r="N6553">
        <v>40800</v>
      </c>
      <c r="O6553">
        <v>16116</v>
      </c>
      <c r="P6553">
        <v>28.32</v>
      </c>
      <c r="Q6553" t="s">
        <v>24</v>
      </c>
      <c r="R6553" t="str">
        <f t="shared" si="102"/>
        <v>H2</v>
      </c>
    </row>
    <row r="6554" spans="1:18" x14ac:dyDescent="0.35">
      <c r="A6554" t="s">
        <v>8352</v>
      </c>
      <c r="B6554" s="1">
        <v>45975</v>
      </c>
      <c r="C6554" t="s">
        <v>4465</v>
      </c>
      <c r="D6554" t="s">
        <v>27</v>
      </c>
      <c r="E6554" t="s">
        <v>79</v>
      </c>
      <c r="F6554" t="s">
        <v>47</v>
      </c>
      <c r="G6554" t="s">
        <v>33</v>
      </c>
      <c r="H6554" t="s">
        <v>23</v>
      </c>
      <c r="I6554">
        <v>1</v>
      </c>
      <c r="J6554">
        <v>55300</v>
      </c>
      <c r="K6554">
        <v>36500</v>
      </c>
      <c r="L6554">
        <v>0.16</v>
      </c>
      <c r="M6554">
        <v>46452</v>
      </c>
      <c r="N6554">
        <v>36500</v>
      </c>
      <c r="O6554">
        <v>9952</v>
      </c>
      <c r="P6554">
        <v>21.42</v>
      </c>
      <c r="Q6554" t="s">
        <v>24</v>
      </c>
      <c r="R6554" t="str">
        <f t="shared" si="102"/>
        <v>H2</v>
      </c>
    </row>
    <row r="6555" spans="1:18" x14ac:dyDescent="0.35">
      <c r="A6555" t="s">
        <v>8353</v>
      </c>
      <c r="B6555" s="1">
        <v>45975</v>
      </c>
      <c r="C6555" t="s">
        <v>3456</v>
      </c>
      <c r="D6555" t="s">
        <v>27</v>
      </c>
      <c r="E6555" t="s">
        <v>79</v>
      </c>
      <c r="F6555" t="s">
        <v>47</v>
      </c>
      <c r="G6555" t="s">
        <v>33</v>
      </c>
      <c r="H6555" t="s">
        <v>40</v>
      </c>
      <c r="I6555">
        <v>1</v>
      </c>
      <c r="J6555">
        <v>54500</v>
      </c>
      <c r="K6555">
        <v>36700</v>
      </c>
      <c r="L6555">
        <v>0.06</v>
      </c>
      <c r="M6555">
        <v>51230</v>
      </c>
      <c r="N6555">
        <v>36700</v>
      </c>
      <c r="O6555">
        <v>14530</v>
      </c>
      <c r="P6555">
        <v>28.36</v>
      </c>
      <c r="Q6555" t="s">
        <v>41</v>
      </c>
      <c r="R6555" t="str">
        <f t="shared" si="102"/>
        <v>H2</v>
      </c>
    </row>
    <row r="6556" spans="1:18" x14ac:dyDescent="0.35">
      <c r="A6556" t="s">
        <v>8354</v>
      </c>
      <c r="B6556" s="1">
        <v>45975</v>
      </c>
      <c r="C6556" t="s">
        <v>36</v>
      </c>
      <c r="D6556" t="s">
        <v>27</v>
      </c>
      <c r="E6556" t="s">
        <v>57</v>
      </c>
      <c r="F6556" t="s">
        <v>38</v>
      </c>
      <c r="G6556" t="s">
        <v>39</v>
      </c>
      <c r="H6556" t="s">
        <v>34</v>
      </c>
      <c r="I6556">
        <v>1</v>
      </c>
      <c r="J6556">
        <v>46800</v>
      </c>
      <c r="K6556">
        <v>30100</v>
      </c>
      <c r="L6556">
        <v>0.23</v>
      </c>
      <c r="M6556">
        <v>36036</v>
      </c>
      <c r="N6556">
        <v>30100</v>
      </c>
      <c r="O6556">
        <v>5936</v>
      </c>
      <c r="P6556">
        <v>16.47</v>
      </c>
      <c r="Q6556" t="s">
        <v>24</v>
      </c>
      <c r="R6556" t="str">
        <f t="shared" si="102"/>
        <v>H2</v>
      </c>
    </row>
    <row r="6557" spans="1:18" x14ac:dyDescent="0.35">
      <c r="A6557" t="s">
        <v>8355</v>
      </c>
      <c r="B6557" s="1">
        <v>45976</v>
      </c>
      <c r="C6557" t="s">
        <v>559</v>
      </c>
      <c r="D6557" t="s">
        <v>19</v>
      </c>
      <c r="E6557" t="s">
        <v>242</v>
      </c>
      <c r="F6557" t="s">
        <v>74</v>
      </c>
      <c r="G6557" t="s">
        <v>33</v>
      </c>
      <c r="H6557" t="s">
        <v>40</v>
      </c>
      <c r="I6557">
        <v>2</v>
      </c>
      <c r="J6557">
        <v>36400</v>
      </c>
      <c r="K6557">
        <v>24000</v>
      </c>
      <c r="L6557">
        <v>0.11</v>
      </c>
      <c r="M6557">
        <v>64792</v>
      </c>
      <c r="N6557">
        <v>48000</v>
      </c>
      <c r="O6557">
        <v>16792</v>
      </c>
      <c r="P6557">
        <v>25.92</v>
      </c>
      <c r="Q6557" t="s">
        <v>30</v>
      </c>
      <c r="R6557" t="str">
        <f t="shared" si="102"/>
        <v>H2</v>
      </c>
    </row>
    <row r="6558" spans="1:18" x14ac:dyDescent="0.35">
      <c r="A6558" t="s">
        <v>8356</v>
      </c>
      <c r="B6558" s="1">
        <v>45976</v>
      </c>
      <c r="C6558" t="s">
        <v>4445</v>
      </c>
      <c r="D6558" t="s">
        <v>27</v>
      </c>
      <c r="E6558" t="s">
        <v>63</v>
      </c>
      <c r="F6558" t="s">
        <v>47</v>
      </c>
      <c r="G6558" t="s">
        <v>29</v>
      </c>
      <c r="H6558" t="s">
        <v>34</v>
      </c>
      <c r="I6558">
        <v>3</v>
      </c>
      <c r="J6558">
        <v>77200</v>
      </c>
      <c r="K6558">
        <v>53800</v>
      </c>
      <c r="L6558">
        <v>0.19</v>
      </c>
      <c r="M6558">
        <v>187596</v>
      </c>
      <c r="N6558">
        <v>161400</v>
      </c>
      <c r="O6558">
        <v>26196</v>
      </c>
      <c r="P6558">
        <v>13.96</v>
      </c>
      <c r="Q6558" t="s">
        <v>24</v>
      </c>
      <c r="R6558" t="str">
        <f t="shared" si="102"/>
        <v>H2</v>
      </c>
    </row>
    <row r="6559" spans="1:18" x14ac:dyDescent="0.35">
      <c r="A6559" t="s">
        <v>8357</v>
      </c>
      <c r="B6559" s="1">
        <v>45976</v>
      </c>
      <c r="C6559" t="s">
        <v>799</v>
      </c>
      <c r="D6559" t="s">
        <v>27</v>
      </c>
      <c r="E6559" t="s">
        <v>84</v>
      </c>
      <c r="F6559" t="s">
        <v>21</v>
      </c>
      <c r="G6559" t="s">
        <v>39</v>
      </c>
      <c r="H6559" t="s">
        <v>23</v>
      </c>
      <c r="I6559">
        <v>2</v>
      </c>
      <c r="J6559">
        <v>30400</v>
      </c>
      <c r="K6559">
        <v>20500</v>
      </c>
      <c r="L6559">
        <v>0.19</v>
      </c>
      <c r="M6559">
        <v>49248</v>
      </c>
      <c r="N6559">
        <v>41000</v>
      </c>
      <c r="O6559">
        <v>8248</v>
      </c>
      <c r="P6559">
        <v>16.75</v>
      </c>
      <c r="Q6559" t="s">
        <v>24</v>
      </c>
      <c r="R6559" t="str">
        <f t="shared" si="102"/>
        <v>H2</v>
      </c>
    </row>
    <row r="6560" spans="1:18" x14ac:dyDescent="0.35">
      <c r="A6560" t="s">
        <v>8358</v>
      </c>
      <c r="B6560" s="1">
        <v>45976</v>
      </c>
      <c r="C6560" t="s">
        <v>1410</v>
      </c>
      <c r="D6560" t="s">
        <v>19</v>
      </c>
      <c r="E6560" t="s">
        <v>84</v>
      </c>
      <c r="F6560" t="s">
        <v>21</v>
      </c>
      <c r="G6560" t="s">
        <v>93</v>
      </c>
      <c r="H6560" t="s">
        <v>23</v>
      </c>
      <c r="I6560">
        <v>5</v>
      </c>
      <c r="J6560">
        <v>32200</v>
      </c>
      <c r="K6560">
        <v>20900</v>
      </c>
      <c r="L6560">
        <v>0.19</v>
      </c>
      <c r="M6560">
        <v>130410</v>
      </c>
      <c r="N6560">
        <v>104500</v>
      </c>
      <c r="O6560">
        <v>25910</v>
      </c>
      <c r="P6560">
        <v>19.87</v>
      </c>
      <c r="Q6560" t="s">
        <v>24</v>
      </c>
      <c r="R6560" t="str">
        <f t="shared" si="102"/>
        <v>H2</v>
      </c>
    </row>
    <row r="6561" spans="1:18" x14ac:dyDescent="0.35">
      <c r="A6561" t="s">
        <v>8359</v>
      </c>
      <c r="B6561" s="1">
        <v>45976</v>
      </c>
      <c r="C6561" t="s">
        <v>2807</v>
      </c>
      <c r="D6561" t="s">
        <v>27</v>
      </c>
      <c r="E6561" t="s">
        <v>68</v>
      </c>
      <c r="F6561" t="s">
        <v>47</v>
      </c>
      <c r="G6561" t="s">
        <v>33</v>
      </c>
      <c r="H6561" t="s">
        <v>34</v>
      </c>
      <c r="I6561">
        <v>1</v>
      </c>
      <c r="J6561">
        <v>30600</v>
      </c>
      <c r="K6561">
        <v>19000</v>
      </c>
      <c r="L6561">
        <v>0.14000000000000001</v>
      </c>
      <c r="M6561">
        <v>26316</v>
      </c>
      <c r="N6561">
        <v>19000</v>
      </c>
      <c r="O6561">
        <v>7316</v>
      </c>
      <c r="P6561">
        <v>27.8</v>
      </c>
      <c r="Q6561" t="s">
        <v>24</v>
      </c>
      <c r="R6561" t="str">
        <f t="shared" si="102"/>
        <v>H2</v>
      </c>
    </row>
    <row r="6562" spans="1:18" x14ac:dyDescent="0.35">
      <c r="A6562" t="s">
        <v>8360</v>
      </c>
      <c r="B6562" s="1">
        <v>45976</v>
      </c>
      <c r="C6562" t="s">
        <v>1001</v>
      </c>
      <c r="D6562" t="s">
        <v>19</v>
      </c>
      <c r="E6562" t="s">
        <v>20</v>
      </c>
      <c r="F6562" t="s">
        <v>21</v>
      </c>
      <c r="G6562" t="s">
        <v>29</v>
      </c>
      <c r="H6562" t="s">
        <v>40</v>
      </c>
      <c r="I6562">
        <v>1</v>
      </c>
      <c r="J6562">
        <v>84500</v>
      </c>
      <c r="K6562">
        <v>62800</v>
      </c>
      <c r="L6562">
        <v>0.35</v>
      </c>
      <c r="M6562">
        <v>54925</v>
      </c>
      <c r="N6562">
        <v>62800</v>
      </c>
      <c r="O6562">
        <v>-7875</v>
      </c>
      <c r="P6562">
        <v>-14.34</v>
      </c>
      <c r="Q6562" t="s">
        <v>24</v>
      </c>
      <c r="R6562" t="str">
        <f t="shared" si="102"/>
        <v>H2</v>
      </c>
    </row>
    <row r="6563" spans="1:18" x14ac:dyDescent="0.35">
      <c r="A6563" t="s">
        <v>8361</v>
      </c>
      <c r="B6563" s="1">
        <v>45976</v>
      </c>
      <c r="C6563" t="s">
        <v>1527</v>
      </c>
      <c r="D6563" t="s">
        <v>27</v>
      </c>
      <c r="E6563" t="s">
        <v>115</v>
      </c>
      <c r="F6563" t="s">
        <v>38</v>
      </c>
      <c r="G6563" t="s">
        <v>33</v>
      </c>
      <c r="H6563" t="s">
        <v>40</v>
      </c>
      <c r="I6563">
        <v>5</v>
      </c>
      <c r="J6563">
        <v>40500</v>
      </c>
      <c r="K6563">
        <v>27500</v>
      </c>
      <c r="L6563">
        <v>0.1</v>
      </c>
      <c r="M6563">
        <v>182250</v>
      </c>
      <c r="N6563">
        <v>137500</v>
      </c>
      <c r="O6563">
        <v>44750</v>
      </c>
      <c r="P6563">
        <v>24.55</v>
      </c>
      <c r="Q6563" t="s">
        <v>24</v>
      </c>
      <c r="R6563" t="str">
        <f t="shared" si="102"/>
        <v>H2</v>
      </c>
    </row>
    <row r="6564" spans="1:18" x14ac:dyDescent="0.35">
      <c r="A6564" t="s">
        <v>8362</v>
      </c>
      <c r="B6564" s="1">
        <v>45976</v>
      </c>
      <c r="C6564" t="s">
        <v>2104</v>
      </c>
      <c r="D6564" t="s">
        <v>19</v>
      </c>
      <c r="E6564" t="s">
        <v>68</v>
      </c>
      <c r="F6564" t="s">
        <v>47</v>
      </c>
      <c r="G6564" t="s">
        <v>29</v>
      </c>
      <c r="H6564" t="s">
        <v>23</v>
      </c>
      <c r="I6564">
        <v>1</v>
      </c>
      <c r="J6564">
        <v>30400</v>
      </c>
      <c r="K6564">
        <v>20500</v>
      </c>
      <c r="L6564">
        <v>0.17</v>
      </c>
      <c r="M6564">
        <v>25232</v>
      </c>
      <c r="N6564">
        <v>20500</v>
      </c>
      <c r="O6564">
        <v>4732</v>
      </c>
      <c r="P6564">
        <v>18.75</v>
      </c>
      <c r="Q6564" t="s">
        <v>24</v>
      </c>
      <c r="R6564" t="str">
        <f t="shared" si="102"/>
        <v>H2</v>
      </c>
    </row>
    <row r="6565" spans="1:18" x14ac:dyDescent="0.35">
      <c r="A6565" t="s">
        <v>8363</v>
      </c>
      <c r="B6565" s="1">
        <v>45976</v>
      </c>
      <c r="C6565" t="s">
        <v>2442</v>
      </c>
      <c r="D6565" t="s">
        <v>27</v>
      </c>
      <c r="E6565" t="s">
        <v>68</v>
      </c>
      <c r="F6565" t="s">
        <v>47</v>
      </c>
      <c r="G6565" t="s">
        <v>29</v>
      </c>
      <c r="H6565" t="s">
        <v>23</v>
      </c>
      <c r="I6565">
        <v>1</v>
      </c>
      <c r="J6565">
        <v>29600</v>
      </c>
      <c r="K6565">
        <v>19900</v>
      </c>
      <c r="L6565">
        <v>0.26</v>
      </c>
      <c r="M6565">
        <v>21904</v>
      </c>
      <c r="N6565">
        <v>19900</v>
      </c>
      <c r="O6565">
        <v>2004</v>
      </c>
      <c r="P6565">
        <v>9.15</v>
      </c>
      <c r="Q6565" t="s">
        <v>48</v>
      </c>
      <c r="R6565" t="str">
        <f t="shared" si="102"/>
        <v>H2</v>
      </c>
    </row>
    <row r="6566" spans="1:18" x14ac:dyDescent="0.35">
      <c r="A6566" t="s">
        <v>8364</v>
      </c>
      <c r="B6566" s="1">
        <v>45976</v>
      </c>
      <c r="C6566" t="s">
        <v>6585</v>
      </c>
      <c r="D6566" t="s">
        <v>19</v>
      </c>
      <c r="E6566" t="s">
        <v>63</v>
      </c>
      <c r="F6566" t="s">
        <v>47</v>
      </c>
      <c r="G6566" t="s">
        <v>29</v>
      </c>
      <c r="H6566" t="s">
        <v>23</v>
      </c>
      <c r="I6566">
        <v>1</v>
      </c>
      <c r="J6566">
        <v>77300</v>
      </c>
      <c r="K6566">
        <v>53300</v>
      </c>
      <c r="L6566">
        <v>0.09</v>
      </c>
      <c r="M6566">
        <v>70343</v>
      </c>
      <c r="N6566">
        <v>53300</v>
      </c>
      <c r="O6566">
        <v>17043</v>
      </c>
      <c r="P6566">
        <v>24.23</v>
      </c>
      <c r="Q6566" t="s">
        <v>24</v>
      </c>
      <c r="R6566" t="str">
        <f t="shared" si="102"/>
        <v>H2</v>
      </c>
    </row>
    <row r="6567" spans="1:18" x14ac:dyDescent="0.35">
      <c r="A6567" t="s">
        <v>8365</v>
      </c>
      <c r="B6567" s="1">
        <v>45976</v>
      </c>
      <c r="C6567" t="s">
        <v>2082</v>
      </c>
      <c r="D6567" t="s">
        <v>27</v>
      </c>
      <c r="E6567" t="s">
        <v>20</v>
      </c>
      <c r="F6567" t="s">
        <v>21</v>
      </c>
      <c r="G6567" t="s">
        <v>33</v>
      </c>
      <c r="H6567" t="s">
        <v>40</v>
      </c>
      <c r="I6567">
        <v>2</v>
      </c>
      <c r="J6567">
        <v>79800</v>
      </c>
      <c r="K6567">
        <v>60600</v>
      </c>
      <c r="L6567">
        <v>0.15</v>
      </c>
      <c r="M6567">
        <v>135660</v>
      </c>
      <c r="N6567">
        <v>121200</v>
      </c>
      <c r="O6567">
        <v>14460</v>
      </c>
      <c r="P6567">
        <v>10.66</v>
      </c>
      <c r="Q6567" t="s">
        <v>41</v>
      </c>
      <c r="R6567" t="str">
        <f t="shared" si="102"/>
        <v>H2</v>
      </c>
    </row>
    <row r="6568" spans="1:18" x14ac:dyDescent="0.35">
      <c r="A6568" t="s">
        <v>8366</v>
      </c>
      <c r="B6568" s="1">
        <v>45976</v>
      </c>
      <c r="C6568" t="s">
        <v>2043</v>
      </c>
      <c r="D6568" t="s">
        <v>27</v>
      </c>
      <c r="E6568" t="s">
        <v>20</v>
      </c>
      <c r="F6568" t="s">
        <v>21</v>
      </c>
      <c r="G6568" t="s">
        <v>39</v>
      </c>
      <c r="H6568" t="s">
        <v>40</v>
      </c>
      <c r="I6568">
        <v>1</v>
      </c>
      <c r="J6568">
        <v>83600</v>
      </c>
      <c r="K6568">
        <v>62000</v>
      </c>
      <c r="L6568">
        <v>0.05</v>
      </c>
      <c r="M6568">
        <v>79420</v>
      </c>
      <c r="N6568">
        <v>62000</v>
      </c>
      <c r="O6568">
        <v>17420</v>
      </c>
      <c r="P6568">
        <v>21.93</v>
      </c>
      <c r="Q6568" t="s">
        <v>24</v>
      </c>
      <c r="R6568" t="str">
        <f t="shared" si="102"/>
        <v>H2</v>
      </c>
    </row>
    <row r="6569" spans="1:18" x14ac:dyDescent="0.35">
      <c r="A6569" t="s">
        <v>8367</v>
      </c>
      <c r="B6569" s="1">
        <v>45976</v>
      </c>
      <c r="C6569" t="s">
        <v>1481</v>
      </c>
      <c r="D6569" t="s">
        <v>19</v>
      </c>
      <c r="E6569" t="s">
        <v>84</v>
      </c>
      <c r="F6569" t="s">
        <v>21</v>
      </c>
      <c r="G6569" t="s">
        <v>39</v>
      </c>
      <c r="H6569" t="s">
        <v>23</v>
      </c>
      <c r="I6569">
        <v>3</v>
      </c>
      <c r="J6569">
        <v>32500</v>
      </c>
      <c r="K6569">
        <v>20800</v>
      </c>
      <c r="L6569">
        <v>0.13</v>
      </c>
      <c r="M6569">
        <v>84825</v>
      </c>
      <c r="N6569">
        <v>62400</v>
      </c>
      <c r="O6569">
        <v>22425</v>
      </c>
      <c r="P6569">
        <v>26.44</v>
      </c>
      <c r="Q6569" t="s">
        <v>30</v>
      </c>
      <c r="R6569" t="str">
        <f t="shared" si="102"/>
        <v>H2</v>
      </c>
    </row>
    <row r="6570" spans="1:18" x14ac:dyDescent="0.35">
      <c r="A6570" t="s">
        <v>8368</v>
      </c>
      <c r="B6570" s="1">
        <v>45976</v>
      </c>
      <c r="C6570" t="s">
        <v>854</v>
      </c>
      <c r="D6570" t="s">
        <v>19</v>
      </c>
      <c r="E6570" t="s">
        <v>79</v>
      </c>
      <c r="F6570" t="s">
        <v>47</v>
      </c>
      <c r="G6570" t="s">
        <v>33</v>
      </c>
      <c r="H6570" t="s">
        <v>40</v>
      </c>
      <c r="I6570">
        <v>3</v>
      </c>
      <c r="J6570">
        <v>51600</v>
      </c>
      <c r="K6570">
        <v>36400</v>
      </c>
      <c r="L6570">
        <v>7.0000000000000007E-2</v>
      </c>
      <c r="M6570">
        <v>143964</v>
      </c>
      <c r="N6570">
        <v>109200</v>
      </c>
      <c r="O6570">
        <v>34764</v>
      </c>
      <c r="P6570">
        <v>24.15</v>
      </c>
      <c r="Q6570" t="s">
        <v>48</v>
      </c>
      <c r="R6570" t="str">
        <f t="shared" si="102"/>
        <v>H2</v>
      </c>
    </row>
    <row r="6571" spans="1:18" x14ac:dyDescent="0.35">
      <c r="A6571" t="s">
        <v>8369</v>
      </c>
      <c r="B6571" s="1">
        <v>45976</v>
      </c>
      <c r="C6571" t="s">
        <v>5702</v>
      </c>
      <c r="D6571" t="s">
        <v>19</v>
      </c>
      <c r="E6571" t="s">
        <v>63</v>
      </c>
      <c r="F6571" t="s">
        <v>47</v>
      </c>
      <c r="G6571" t="s">
        <v>39</v>
      </c>
      <c r="H6571" t="s">
        <v>34</v>
      </c>
      <c r="I6571">
        <v>1</v>
      </c>
      <c r="J6571">
        <v>78200</v>
      </c>
      <c r="K6571">
        <v>51700</v>
      </c>
      <c r="L6571">
        <v>0.19</v>
      </c>
      <c r="M6571">
        <v>63342</v>
      </c>
      <c r="N6571">
        <v>51700</v>
      </c>
      <c r="O6571">
        <v>11642</v>
      </c>
      <c r="P6571">
        <v>18.38</v>
      </c>
      <c r="Q6571" t="s">
        <v>41</v>
      </c>
      <c r="R6571" t="str">
        <f t="shared" si="102"/>
        <v>H2</v>
      </c>
    </row>
    <row r="6572" spans="1:18" x14ac:dyDescent="0.35">
      <c r="A6572" t="s">
        <v>8370</v>
      </c>
      <c r="B6572" s="1">
        <v>45976</v>
      </c>
      <c r="C6572" t="s">
        <v>1613</v>
      </c>
      <c r="D6572" t="s">
        <v>27</v>
      </c>
      <c r="E6572" t="s">
        <v>123</v>
      </c>
      <c r="F6572" t="s">
        <v>21</v>
      </c>
      <c r="G6572" t="s">
        <v>29</v>
      </c>
      <c r="H6572" t="s">
        <v>23</v>
      </c>
      <c r="I6572">
        <v>2</v>
      </c>
      <c r="J6572">
        <v>185300</v>
      </c>
      <c r="K6572">
        <v>137700</v>
      </c>
      <c r="L6572">
        <v>0.2</v>
      </c>
      <c r="M6572">
        <v>296480</v>
      </c>
      <c r="N6572">
        <v>275400</v>
      </c>
      <c r="O6572">
        <v>21080</v>
      </c>
      <c r="P6572">
        <v>7.11</v>
      </c>
      <c r="Q6572" t="s">
        <v>41</v>
      </c>
      <c r="R6572" t="str">
        <f t="shared" si="102"/>
        <v>H2</v>
      </c>
    </row>
    <row r="6573" spans="1:18" x14ac:dyDescent="0.35">
      <c r="A6573" t="s">
        <v>8371</v>
      </c>
      <c r="B6573" s="1">
        <v>45976</v>
      </c>
      <c r="C6573" t="s">
        <v>1230</v>
      </c>
      <c r="D6573" t="s">
        <v>19</v>
      </c>
      <c r="E6573" t="s">
        <v>68</v>
      </c>
      <c r="F6573" t="s">
        <v>47</v>
      </c>
      <c r="G6573" t="s">
        <v>29</v>
      </c>
      <c r="H6573" t="s">
        <v>23</v>
      </c>
      <c r="I6573">
        <v>1</v>
      </c>
      <c r="J6573">
        <v>29800</v>
      </c>
      <c r="K6573">
        <v>19600</v>
      </c>
      <c r="L6573">
        <v>0.21</v>
      </c>
      <c r="M6573">
        <v>23542</v>
      </c>
      <c r="N6573">
        <v>19600</v>
      </c>
      <c r="O6573">
        <v>3942</v>
      </c>
      <c r="P6573">
        <v>16.739999999999998</v>
      </c>
      <c r="Q6573" t="s">
        <v>41</v>
      </c>
      <c r="R6573" t="str">
        <f t="shared" si="102"/>
        <v>H2</v>
      </c>
    </row>
    <row r="6574" spans="1:18" x14ac:dyDescent="0.35">
      <c r="A6574" t="s">
        <v>8372</v>
      </c>
      <c r="B6574" s="1">
        <v>45976</v>
      </c>
      <c r="C6574" t="s">
        <v>4160</v>
      </c>
      <c r="D6574" t="s">
        <v>19</v>
      </c>
      <c r="E6574" t="s">
        <v>37</v>
      </c>
      <c r="F6574" t="s">
        <v>38</v>
      </c>
      <c r="G6574" t="s">
        <v>93</v>
      </c>
      <c r="H6574" t="s">
        <v>23</v>
      </c>
      <c r="I6574">
        <v>2</v>
      </c>
      <c r="J6574">
        <v>34500</v>
      </c>
      <c r="K6574">
        <v>22500</v>
      </c>
      <c r="L6574">
        <v>0.1</v>
      </c>
      <c r="M6574">
        <v>62100</v>
      </c>
      <c r="N6574">
        <v>45000</v>
      </c>
      <c r="O6574">
        <v>17100</v>
      </c>
      <c r="P6574">
        <v>27.54</v>
      </c>
      <c r="Q6574" t="s">
        <v>24</v>
      </c>
      <c r="R6574" t="str">
        <f t="shared" si="102"/>
        <v>H2</v>
      </c>
    </row>
    <row r="6575" spans="1:18" x14ac:dyDescent="0.35">
      <c r="A6575" t="s">
        <v>8373</v>
      </c>
      <c r="B6575" s="1">
        <v>45976</v>
      </c>
      <c r="C6575" t="s">
        <v>200</v>
      </c>
      <c r="D6575" t="s">
        <v>27</v>
      </c>
      <c r="E6575" t="s">
        <v>84</v>
      </c>
      <c r="F6575" t="s">
        <v>21</v>
      </c>
      <c r="G6575" t="s">
        <v>29</v>
      </c>
      <c r="H6575" t="s">
        <v>23</v>
      </c>
      <c r="I6575">
        <v>3</v>
      </c>
      <c r="J6575">
        <v>31200</v>
      </c>
      <c r="K6575">
        <v>21600</v>
      </c>
      <c r="L6575">
        <v>0.18</v>
      </c>
      <c r="M6575">
        <v>76752</v>
      </c>
      <c r="N6575">
        <v>64800</v>
      </c>
      <c r="O6575">
        <v>11952</v>
      </c>
      <c r="P6575">
        <v>15.57</v>
      </c>
      <c r="Q6575" t="s">
        <v>30</v>
      </c>
      <c r="R6575" t="str">
        <f t="shared" si="102"/>
        <v>H2</v>
      </c>
    </row>
    <row r="6576" spans="1:18" x14ac:dyDescent="0.35">
      <c r="A6576" t="s">
        <v>8374</v>
      </c>
      <c r="B6576" s="1">
        <v>45976</v>
      </c>
      <c r="C6576" t="s">
        <v>5851</v>
      </c>
      <c r="D6576" t="s">
        <v>19</v>
      </c>
      <c r="E6576" t="s">
        <v>242</v>
      </c>
      <c r="F6576" t="s">
        <v>74</v>
      </c>
      <c r="G6576" t="s">
        <v>29</v>
      </c>
      <c r="H6576" t="s">
        <v>23</v>
      </c>
      <c r="I6576">
        <v>1</v>
      </c>
      <c r="J6576">
        <v>38800</v>
      </c>
      <c r="K6576">
        <v>24500</v>
      </c>
      <c r="L6576">
        <v>0.15</v>
      </c>
      <c r="M6576">
        <v>32980</v>
      </c>
      <c r="N6576">
        <v>24500</v>
      </c>
      <c r="O6576">
        <v>8480</v>
      </c>
      <c r="P6576">
        <v>25.71</v>
      </c>
      <c r="Q6576" t="s">
        <v>41</v>
      </c>
      <c r="R6576" t="str">
        <f t="shared" si="102"/>
        <v>H2</v>
      </c>
    </row>
    <row r="6577" spans="1:18" x14ac:dyDescent="0.35">
      <c r="A6577" t="s">
        <v>8375</v>
      </c>
      <c r="B6577" s="1">
        <v>45977</v>
      </c>
      <c r="C6577" t="s">
        <v>1562</v>
      </c>
      <c r="D6577" t="s">
        <v>19</v>
      </c>
      <c r="E6577" t="s">
        <v>84</v>
      </c>
      <c r="F6577" t="s">
        <v>21</v>
      </c>
      <c r="G6577" t="s">
        <v>29</v>
      </c>
      <c r="H6577" t="s">
        <v>40</v>
      </c>
      <c r="I6577">
        <v>3</v>
      </c>
      <c r="J6577">
        <v>32700</v>
      </c>
      <c r="K6577">
        <v>20900</v>
      </c>
      <c r="L6577">
        <v>0.17</v>
      </c>
      <c r="M6577">
        <v>81423</v>
      </c>
      <c r="N6577">
        <v>62700</v>
      </c>
      <c r="O6577">
        <v>18723</v>
      </c>
      <c r="P6577">
        <v>22.99</v>
      </c>
      <c r="Q6577" t="s">
        <v>24</v>
      </c>
      <c r="R6577" t="str">
        <f t="shared" si="102"/>
        <v>H2</v>
      </c>
    </row>
    <row r="6578" spans="1:18" x14ac:dyDescent="0.35">
      <c r="A6578" t="s">
        <v>8376</v>
      </c>
      <c r="B6578" s="1">
        <v>45977</v>
      </c>
      <c r="C6578" t="s">
        <v>885</v>
      </c>
      <c r="D6578" t="s">
        <v>19</v>
      </c>
      <c r="E6578" t="s">
        <v>57</v>
      </c>
      <c r="F6578" t="s">
        <v>38</v>
      </c>
      <c r="G6578" t="s">
        <v>33</v>
      </c>
      <c r="H6578" t="s">
        <v>23</v>
      </c>
      <c r="I6578">
        <v>1</v>
      </c>
      <c r="J6578">
        <v>49400</v>
      </c>
      <c r="K6578">
        <v>30700</v>
      </c>
      <c r="L6578">
        <v>0.17</v>
      </c>
      <c r="M6578">
        <v>41002</v>
      </c>
      <c r="N6578">
        <v>30700</v>
      </c>
      <c r="O6578">
        <v>10302</v>
      </c>
      <c r="P6578">
        <v>25.13</v>
      </c>
      <c r="Q6578" t="s">
        <v>24</v>
      </c>
      <c r="R6578" t="str">
        <f t="shared" si="102"/>
        <v>H2</v>
      </c>
    </row>
    <row r="6579" spans="1:18" x14ac:dyDescent="0.35">
      <c r="A6579" t="s">
        <v>8377</v>
      </c>
      <c r="B6579" s="1">
        <v>45977</v>
      </c>
      <c r="C6579" t="s">
        <v>2419</v>
      </c>
      <c r="D6579" t="s">
        <v>27</v>
      </c>
      <c r="E6579" t="s">
        <v>37</v>
      </c>
      <c r="F6579" t="s">
        <v>38</v>
      </c>
      <c r="G6579" t="s">
        <v>33</v>
      </c>
      <c r="H6579" t="s">
        <v>40</v>
      </c>
      <c r="I6579">
        <v>2</v>
      </c>
      <c r="J6579">
        <v>34200</v>
      </c>
      <c r="K6579">
        <v>22600</v>
      </c>
      <c r="L6579">
        <v>0.05</v>
      </c>
      <c r="M6579">
        <v>64980</v>
      </c>
      <c r="N6579">
        <v>45200</v>
      </c>
      <c r="O6579">
        <v>19780</v>
      </c>
      <c r="P6579">
        <v>30.44</v>
      </c>
      <c r="Q6579" t="s">
        <v>48</v>
      </c>
      <c r="R6579" t="str">
        <f t="shared" si="102"/>
        <v>H2</v>
      </c>
    </row>
    <row r="6580" spans="1:18" x14ac:dyDescent="0.35">
      <c r="A6580" t="s">
        <v>8378</v>
      </c>
      <c r="B6580" s="1">
        <v>45977</v>
      </c>
      <c r="C6580" t="s">
        <v>473</v>
      </c>
      <c r="D6580" t="s">
        <v>19</v>
      </c>
      <c r="E6580" t="s">
        <v>60</v>
      </c>
      <c r="F6580" t="s">
        <v>21</v>
      </c>
      <c r="G6580" t="s">
        <v>29</v>
      </c>
      <c r="H6580" t="s">
        <v>23</v>
      </c>
      <c r="I6580">
        <v>2</v>
      </c>
      <c r="J6580">
        <v>44700</v>
      </c>
      <c r="K6580">
        <v>29500</v>
      </c>
      <c r="L6580">
        <v>0.27</v>
      </c>
      <c r="M6580">
        <v>65262</v>
      </c>
      <c r="N6580">
        <v>59000</v>
      </c>
      <c r="O6580">
        <v>6262</v>
      </c>
      <c r="P6580">
        <v>9.6</v>
      </c>
      <c r="Q6580" t="s">
        <v>24</v>
      </c>
      <c r="R6580" t="str">
        <f t="shared" si="102"/>
        <v>H2</v>
      </c>
    </row>
    <row r="6581" spans="1:18" x14ac:dyDescent="0.35">
      <c r="A6581" t="s">
        <v>8379</v>
      </c>
      <c r="B6581" s="1">
        <v>45977</v>
      </c>
      <c r="C6581" t="s">
        <v>5004</v>
      </c>
      <c r="D6581" t="s">
        <v>27</v>
      </c>
      <c r="E6581" t="s">
        <v>60</v>
      </c>
      <c r="F6581" t="s">
        <v>21</v>
      </c>
      <c r="G6581" t="s">
        <v>22</v>
      </c>
      <c r="H6581" t="s">
        <v>23</v>
      </c>
      <c r="I6581">
        <v>1</v>
      </c>
      <c r="J6581">
        <v>46400</v>
      </c>
      <c r="K6581">
        <v>30100</v>
      </c>
      <c r="L6581">
        <v>0.13</v>
      </c>
      <c r="M6581">
        <v>40368</v>
      </c>
      <c r="N6581">
        <v>30100</v>
      </c>
      <c r="O6581">
        <v>10268</v>
      </c>
      <c r="P6581">
        <v>25.44</v>
      </c>
      <c r="Q6581" t="s">
        <v>41</v>
      </c>
      <c r="R6581" t="str">
        <f t="shared" si="102"/>
        <v>H2</v>
      </c>
    </row>
    <row r="6582" spans="1:18" x14ac:dyDescent="0.35">
      <c r="A6582" t="s">
        <v>8380</v>
      </c>
      <c r="B6582" s="1">
        <v>45977</v>
      </c>
      <c r="C6582" t="s">
        <v>2884</v>
      </c>
      <c r="D6582" t="s">
        <v>19</v>
      </c>
      <c r="E6582" t="s">
        <v>73</v>
      </c>
      <c r="F6582" t="s">
        <v>74</v>
      </c>
      <c r="G6582" t="s">
        <v>93</v>
      </c>
      <c r="H6582" t="s">
        <v>40</v>
      </c>
      <c r="I6582">
        <v>2</v>
      </c>
      <c r="J6582">
        <v>62700</v>
      </c>
      <c r="K6582">
        <v>40400</v>
      </c>
      <c r="L6582">
        <v>0.04</v>
      </c>
      <c r="M6582">
        <v>120384</v>
      </c>
      <c r="N6582">
        <v>80800</v>
      </c>
      <c r="O6582">
        <v>39584</v>
      </c>
      <c r="P6582">
        <v>32.880000000000003</v>
      </c>
      <c r="Q6582" t="s">
        <v>24</v>
      </c>
      <c r="R6582" t="str">
        <f t="shared" si="102"/>
        <v>H2</v>
      </c>
    </row>
    <row r="6583" spans="1:18" x14ac:dyDescent="0.35">
      <c r="A6583" t="s">
        <v>8381</v>
      </c>
      <c r="B6583" s="1">
        <v>45977</v>
      </c>
      <c r="C6583" t="s">
        <v>2157</v>
      </c>
      <c r="D6583" t="s">
        <v>27</v>
      </c>
      <c r="E6583" t="s">
        <v>68</v>
      </c>
      <c r="F6583" t="s">
        <v>47</v>
      </c>
      <c r="G6583" t="s">
        <v>22</v>
      </c>
      <c r="H6583" t="s">
        <v>23</v>
      </c>
      <c r="I6583">
        <v>1</v>
      </c>
      <c r="J6583">
        <v>29500</v>
      </c>
      <c r="K6583">
        <v>19300</v>
      </c>
      <c r="L6583">
        <v>0.1</v>
      </c>
      <c r="M6583">
        <v>26550</v>
      </c>
      <c r="N6583">
        <v>19300</v>
      </c>
      <c r="O6583">
        <v>7250</v>
      </c>
      <c r="P6583">
        <v>27.31</v>
      </c>
      <c r="Q6583" t="s">
        <v>41</v>
      </c>
      <c r="R6583" t="str">
        <f t="shared" si="102"/>
        <v>H2</v>
      </c>
    </row>
    <row r="6584" spans="1:18" x14ac:dyDescent="0.35">
      <c r="A6584" t="s">
        <v>8382</v>
      </c>
      <c r="B6584" s="1">
        <v>45977</v>
      </c>
      <c r="C6584" t="s">
        <v>2598</v>
      </c>
      <c r="D6584" t="s">
        <v>27</v>
      </c>
      <c r="E6584" t="s">
        <v>28</v>
      </c>
      <c r="F6584" t="s">
        <v>21</v>
      </c>
      <c r="G6584" t="s">
        <v>33</v>
      </c>
      <c r="H6584" t="s">
        <v>23</v>
      </c>
      <c r="I6584">
        <v>3</v>
      </c>
      <c r="J6584">
        <v>17600</v>
      </c>
      <c r="K6584">
        <v>11500</v>
      </c>
      <c r="L6584">
        <v>0.31</v>
      </c>
      <c r="M6584">
        <v>36432</v>
      </c>
      <c r="N6584">
        <v>34500</v>
      </c>
      <c r="O6584">
        <v>1932</v>
      </c>
      <c r="P6584">
        <v>5.3</v>
      </c>
      <c r="Q6584" t="s">
        <v>30</v>
      </c>
      <c r="R6584" t="str">
        <f t="shared" si="102"/>
        <v>H2</v>
      </c>
    </row>
    <row r="6585" spans="1:18" x14ac:dyDescent="0.35">
      <c r="A6585" t="s">
        <v>8383</v>
      </c>
      <c r="B6585" s="1">
        <v>45977</v>
      </c>
      <c r="C6585" t="s">
        <v>972</v>
      </c>
      <c r="D6585" t="s">
        <v>27</v>
      </c>
      <c r="E6585" t="s">
        <v>84</v>
      </c>
      <c r="F6585" t="s">
        <v>21</v>
      </c>
      <c r="G6585" t="s">
        <v>93</v>
      </c>
      <c r="H6585" t="s">
        <v>23</v>
      </c>
      <c r="I6585">
        <v>1</v>
      </c>
      <c r="J6585">
        <v>33600</v>
      </c>
      <c r="K6585">
        <v>21100</v>
      </c>
      <c r="L6585">
        <v>0.3</v>
      </c>
      <c r="M6585">
        <v>23520</v>
      </c>
      <c r="N6585">
        <v>21100</v>
      </c>
      <c r="O6585">
        <v>2420</v>
      </c>
      <c r="P6585">
        <v>10.29</v>
      </c>
      <c r="Q6585" t="s">
        <v>41</v>
      </c>
      <c r="R6585" t="str">
        <f t="shared" si="102"/>
        <v>H2</v>
      </c>
    </row>
    <row r="6586" spans="1:18" x14ac:dyDescent="0.35">
      <c r="A6586" t="s">
        <v>8384</v>
      </c>
      <c r="B6586" s="1">
        <v>45977</v>
      </c>
      <c r="C6586" t="s">
        <v>3429</v>
      </c>
      <c r="D6586" t="s">
        <v>27</v>
      </c>
      <c r="E6586" t="s">
        <v>63</v>
      </c>
      <c r="F6586" t="s">
        <v>47</v>
      </c>
      <c r="G6586" t="s">
        <v>33</v>
      </c>
      <c r="H6586" t="s">
        <v>23</v>
      </c>
      <c r="I6586">
        <v>3</v>
      </c>
      <c r="J6586">
        <v>75000</v>
      </c>
      <c r="K6586">
        <v>52500</v>
      </c>
      <c r="L6586">
        <v>0.23</v>
      </c>
      <c r="M6586">
        <v>173250</v>
      </c>
      <c r="N6586">
        <v>157500</v>
      </c>
      <c r="O6586">
        <v>15750</v>
      </c>
      <c r="P6586">
        <v>9.09</v>
      </c>
      <c r="Q6586" t="s">
        <v>48</v>
      </c>
      <c r="R6586" t="str">
        <f t="shared" si="102"/>
        <v>H2</v>
      </c>
    </row>
    <row r="6587" spans="1:18" x14ac:dyDescent="0.35">
      <c r="A6587" t="s">
        <v>8385</v>
      </c>
      <c r="B6587" s="1">
        <v>45977</v>
      </c>
      <c r="C6587" t="s">
        <v>107</v>
      </c>
      <c r="D6587" t="s">
        <v>19</v>
      </c>
      <c r="E6587" t="s">
        <v>60</v>
      </c>
      <c r="F6587" t="s">
        <v>21</v>
      </c>
      <c r="G6587" t="s">
        <v>93</v>
      </c>
      <c r="H6587" t="s">
        <v>40</v>
      </c>
      <c r="I6587">
        <v>3</v>
      </c>
      <c r="J6587">
        <v>44700</v>
      </c>
      <c r="K6587">
        <v>29500</v>
      </c>
      <c r="L6587">
        <v>0.2</v>
      </c>
      <c r="M6587">
        <v>107280</v>
      </c>
      <c r="N6587">
        <v>88500</v>
      </c>
      <c r="O6587">
        <v>18780</v>
      </c>
      <c r="P6587">
        <v>17.510000000000002</v>
      </c>
      <c r="Q6587" t="s">
        <v>41</v>
      </c>
      <c r="R6587" t="str">
        <f t="shared" si="102"/>
        <v>H2</v>
      </c>
    </row>
    <row r="6588" spans="1:18" x14ac:dyDescent="0.35">
      <c r="A6588" t="s">
        <v>8386</v>
      </c>
      <c r="B6588" s="1">
        <v>45977</v>
      </c>
      <c r="C6588" t="s">
        <v>227</v>
      </c>
      <c r="D6588" t="s">
        <v>19</v>
      </c>
      <c r="E6588" t="s">
        <v>108</v>
      </c>
      <c r="F6588" t="s">
        <v>47</v>
      </c>
      <c r="G6588" t="s">
        <v>93</v>
      </c>
      <c r="H6588" t="s">
        <v>23</v>
      </c>
      <c r="I6588">
        <v>1</v>
      </c>
      <c r="J6588">
        <v>68600</v>
      </c>
      <c r="K6588">
        <v>45300</v>
      </c>
      <c r="L6588">
        <v>0.14000000000000001</v>
      </c>
      <c r="M6588">
        <v>58996</v>
      </c>
      <c r="N6588">
        <v>45300</v>
      </c>
      <c r="O6588">
        <v>13696</v>
      </c>
      <c r="P6588">
        <v>23.22</v>
      </c>
      <c r="Q6588" t="s">
        <v>24</v>
      </c>
      <c r="R6588" t="str">
        <f t="shared" si="102"/>
        <v>H2</v>
      </c>
    </row>
    <row r="6589" spans="1:18" x14ac:dyDescent="0.35">
      <c r="A6589" t="s">
        <v>8387</v>
      </c>
      <c r="B6589" s="1">
        <v>45977</v>
      </c>
      <c r="C6589" t="s">
        <v>286</v>
      </c>
      <c r="D6589" t="s">
        <v>27</v>
      </c>
      <c r="E6589" t="s">
        <v>73</v>
      </c>
      <c r="F6589" t="s">
        <v>74</v>
      </c>
      <c r="G6589" t="s">
        <v>29</v>
      </c>
      <c r="H6589" t="s">
        <v>23</v>
      </c>
      <c r="I6589">
        <v>2</v>
      </c>
      <c r="J6589">
        <v>62100</v>
      </c>
      <c r="K6589">
        <v>40400</v>
      </c>
      <c r="L6589">
        <v>0.14000000000000001</v>
      </c>
      <c r="M6589">
        <v>106812</v>
      </c>
      <c r="N6589">
        <v>80800</v>
      </c>
      <c r="O6589">
        <v>26012</v>
      </c>
      <c r="P6589">
        <v>24.35</v>
      </c>
      <c r="Q6589" t="s">
        <v>48</v>
      </c>
      <c r="R6589" t="str">
        <f t="shared" si="102"/>
        <v>H2</v>
      </c>
    </row>
    <row r="6590" spans="1:18" x14ac:dyDescent="0.35">
      <c r="A6590" t="s">
        <v>8388</v>
      </c>
      <c r="B6590" s="1">
        <v>45977</v>
      </c>
      <c r="C6590" t="s">
        <v>443</v>
      </c>
      <c r="D6590" t="s">
        <v>19</v>
      </c>
      <c r="E6590" t="s">
        <v>108</v>
      </c>
      <c r="F6590" t="s">
        <v>47</v>
      </c>
      <c r="G6590" t="s">
        <v>93</v>
      </c>
      <c r="H6590" t="s">
        <v>34</v>
      </c>
      <c r="I6590">
        <v>1</v>
      </c>
      <c r="J6590">
        <v>68200</v>
      </c>
      <c r="K6590">
        <v>45100</v>
      </c>
      <c r="L6590">
        <v>7.0000000000000007E-2</v>
      </c>
      <c r="M6590">
        <v>63426</v>
      </c>
      <c r="N6590">
        <v>45100</v>
      </c>
      <c r="O6590">
        <v>18326</v>
      </c>
      <c r="P6590">
        <v>28.89</v>
      </c>
      <c r="Q6590" t="s">
        <v>24</v>
      </c>
      <c r="R6590" t="str">
        <f t="shared" si="102"/>
        <v>H2</v>
      </c>
    </row>
    <row r="6591" spans="1:18" x14ac:dyDescent="0.35">
      <c r="A6591" t="s">
        <v>8389</v>
      </c>
      <c r="B6591" s="1">
        <v>45977</v>
      </c>
      <c r="C6591" t="s">
        <v>4695</v>
      </c>
      <c r="D6591" t="s">
        <v>27</v>
      </c>
      <c r="E6591" t="s">
        <v>108</v>
      </c>
      <c r="F6591" t="s">
        <v>47</v>
      </c>
      <c r="G6591" t="s">
        <v>33</v>
      </c>
      <c r="H6591" t="s">
        <v>23</v>
      </c>
      <c r="I6591">
        <v>1</v>
      </c>
      <c r="J6591">
        <v>66000</v>
      </c>
      <c r="K6591">
        <v>47800</v>
      </c>
      <c r="L6591">
        <v>0.11</v>
      </c>
      <c r="M6591">
        <v>58740</v>
      </c>
      <c r="N6591">
        <v>47800</v>
      </c>
      <c r="O6591">
        <v>10940</v>
      </c>
      <c r="P6591">
        <v>18.62</v>
      </c>
      <c r="Q6591" t="s">
        <v>48</v>
      </c>
      <c r="R6591" t="str">
        <f t="shared" si="102"/>
        <v>H2</v>
      </c>
    </row>
    <row r="6592" spans="1:18" x14ac:dyDescent="0.35">
      <c r="A6592" t="s">
        <v>8390</v>
      </c>
      <c r="B6592" s="1">
        <v>45977</v>
      </c>
      <c r="C6592" t="s">
        <v>2884</v>
      </c>
      <c r="D6592" t="s">
        <v>27</v>
      </c>
      <c r="E6592" t="s">
        <v>20</v>
      </c>
      <c r="F6592" t="s">
        <v>21</v>
      </c>
      <c r="G6592" t="s">
        <v>93</v>
      </c>
      <c r="H6592" t="s">
        <v>40</v>
      </c>
      <c r="I6592">
        <v>1</v>
      </c>
      <c r="J6592">
        <v>85100</v>
      </c>
      <c r="K6592">
        <v>59800</v>
      </c>
      <c r="L6592">
        <v>0.06</v>
      </c>
      <c r="M6592">
        <v>79994</v>
      </c>
      <c r="N6592">
        <v>59800</v>
      </c>
      <c r="O6592">
        <v>20194</v>
      </c>
      <c r="P6592">
        <v>25.24</v>
      </c>
      <c r="Q6592" t="s">
        <v>41</v>
      </c>
      <c r="R6592" t="str">
        <f t="shared" si="102"/>
        <v>H2</v>
      </c>
    </row>
    <row r="6593" spans="1:18" x14ac:dyDescent="0.35">
      <c r="A6593" t="s">
        <v>8391</v>
      </c>
      <c r="B6593" s="1">
        <v>45977</v>
      </c>
      <c r="C6593" t="s">
        <v>4818</v>
      </c>
      <c r="D6593" t="s">
        <v>27</v>
      </c>
      <c r="E6593" t="s">
        <v>79</v>
      </c>
      <c r="F6593" t="s">
        <v>47</v>
      </c>
      <c r="G6593" t="s">
        <v>93</v>
      </c>
      <c r="H6593" t="s">
        <v>40</v>
      </c>
      <c r="I6593">
        <v>2</v>
      </c>
      <c r="J6593">
        <v>56700</v>
      </c>
      <c r="K6593">
        <v>36000</v>
      </c>
      <c r="L6593">
        <v>0.09</v>
      </c>
      <c r="M6593">
        <v>103194</v>
      </c>
      <c r="N6593">
        <v>72000</v>
      </c>
      <c r="O6593">
        <v>31194</v>
      </c>
      <c r="P6593">
        <v>30.23</v>
      </c>
      <c r="Q6593" t="s">
        <v>24</v>
      </c>
      <c r="R6593" t="str">
        <f t="shared" si="102"/>
        <v>H2</v>
      </c>
    </row>
    <row r="6594" spans="1:18" x14ac:dyDescent="0.35">
      <c r="A6594" t="s">
        <v>8392</v>
      </c>
      <c r="B6594" s="1">
        <v>45977</v>
      </c>
      <c r="C6594" t="s">
        <v>2145</v>
      </c>
      <c r="D6594" t="s">
        <v>27</v>
      </c>
      <c r="E6594" t="s">
        <v>79</v>
      </c>
      <c r="F6594" t="s">
        <v>47</v>
      </c>
      <c r="G6594" t="s">
        <v>33</v>
      </c>
      <c r="H6594" t="s">
        <v>23</v>
      </c>
      <c r="I6594">
        <v>2</v>
      </c>
      <c r="J6594">
        <v>53100</v>
      </c>
      <c r="K6594">
        <v>37400</v>
      </c>
      <c r="L6594">
        <v>0.14000000000000001</v>
      </c>
      <c r="M6594">
        <v>91332</v>
      </c>
      <c r="N6594">
        <v>74800</v>
      </c>
      <c r="O6594">
        <v>16532</v>
      </c>
      <c r="P6594">
        <v>18.100000000000001</v>
      </c>
      <c r="Q6594" t="s">
        <v>24</v>
      </c>
      <c r="R6594" t="str">
        <f t="shared" si="102"/>
        <v>H2</v>
      </c>
    </row>
    <row r="6595" spans="1:18" x14ac:dyDescent="0.35">
      <c r="A6595" t="s">
        <v>8393</v>
      </c>
      <c r="B6595" s="1">
        <v>45977</v>
      </c>
      <c r="C6595" t="s">
        <v>1243</v>
      </c>
      <c r="D6595" t="s">
        <v>19</v>
      </c>
      <c r="E6595" t="s">
        <v>37</v>
      </c>
      <c r="F6595" t="s">
        <v>38</v>
      </c>
      <c r="G6595" t="s">
        <v>29</v>
      </c>
      <c r="H6595" t="s">
        <v>34</v>
      </c>
      <c r="I6595">
        <v>2</v>
      </c>
      <c r="J6595">
        <v>35200</v>
      </c>
      <c r="K6595">
        <v>22100</v>
      </c>
      <c r="L6595">
        <v>0.17</v>
      </c>
      <c r="M6595">
        <v>58432</v>
      </c>
      <c r="N6595">
        <v>44200</v>
      </c>
      <c r="O6595">
        <v>14232</v>
      </c>
      <c r="P6595">
        <v>24.36</v>
      </c>
      <c r="Q6595" t="s">
        <v>48</v>
      </c>
      <c r="R6595" t="str">
        <f t="shared" ref="R6595:R6658" si="103">IF(MONTH(B6595)&lt;=6,"H1","H2")</f>
        <v>H2</v>
      </c>
    </row>
    <row r="6596" spans="1:18" x14ac:dyDescent="0.35">
      <c r="A6596" t="s">
        <v>8394</v>
      </c>
      <c r="B6596" s="1">
        <v>45977</v>
      </c>
      <c r="C6596" t="s">
        <v>4829</v>
      </c>
      <c r="D6596" t="s">
        <v>19</v>
      </c>
      <c r="E6596" t="s">
        <v>115</v>
      </c>
      <c r="F6596" t="s">
        <v>38</v>
      </c>
      <c r="G6596" t="s">
        <v>93</v>
      </c>
      <c r="H6596" t="s">
        <v>23</v>
      </c>
      <c r="I6596">
        <v>1</v>
      </c>
      <c r="J6596">
        <v>40000</v>
      </c>
      <c r="K6596">
        <v>26600</v>
      </c>
      <c r="L6596">
        <v>0.18</v>
      </c>
      <c r="M6596">
        <v>32800</v>
      </c>
      <c r="N6596">
        <v>26600</v>
      </c>
      <c r="O6596">
        <v>6200</v>
      </c>
      <c r="P6596">
        <v>18.899999999999999</v>
      </c>
      <c r="Q6596" t="s">
        <v>24</v>
      </c>
      <c r="R6596" t="str">
        <f t="shared" si="103"/>
        <v>H2</v>
      </c>
    </row>
    <row r="6597" spans="1:18" x14ac:dyDescent="0.35">
      <c r="A6597" t="s">
        <v>8395</v>
      </c>
      <c r="B6597" s="1">
        <v>45977</v>
      </c>
      <c r="C6597" t="s">
        <v>1121</v>
      </c>
      <c r="D6597" t="s">
        <v>27</v>
      </c>
      <c r="E6597" t="s">
        <v>57</v>
      </c>
      <c r="F6597" t="s">
        <v>38</v>
      </c>
      <c r="G6597" t="s">
        <v>33</v>
      </c>
      <c r="H6597" t="s">
        <v>23</v>
      </c>
      <c r="I6597">
        <v>2</v>
      </c>
      <c r="J6597">
        <v>48500</v>
      </c>
      <c r="K6597">
        <v>30000</v>
      </c>
      <c r="L6597">
        <v>0.32</v>
      </c>
      <c r="M6597">
        <v>65960</v>
      </c>
      <c r="N6597">
        <v>60000</v>
      </c>
      <c r="O6597">
        <v>5960</v>
      </c>
      <c r="P6597">
        <v>9.0399999999999991</v>
      </c>
      <c r="Q6597" t="s">
        <v>24</v>
      </c>
      <c r="R6597" t="str">
        <f t="shared" si="103"/>
        <v>H2</v>
      </c>
    </row>
    <row r="6598" spans="1:18" x14ac:dyDescent="0.35">
      <c r="A6598" t="s">
        <v>8396</v>
      </c>
      <c r="B6598" s="1">
        <v>45978</v>
      </c>
      <c r="C6598" t="s">
        <v>4220</v>
      </c>
      <c r="D6598" t="s">
        <v>27</v>
      </c>
      <c r="E6598" t="s">
        <v>68</v>
      </c>
      <c r="F6598" t="s">
        <v>47</v>
      </c>
      <c r="G6598" t="s">
        <v>33</v>
      </c>
      <c r="H6598" t="s">
        <v>34</v>
      </c>
      <c r="I6598">
        <v>1</v>
      </c>
      <c r="J6598">
        <v>30600</v>
      </c>
      <c r="K6598">
        <v>18900</v>
      </c>
      <c r="L6598">
        <v>0.2</v>
      </c>
      <c r="M6598">
        <v>24480</v>
      </c>
      <c r="N6598">
        <v>18900</v>
      </c>
      <c r="O6598">
        <v>5580</v>
      </c>
      <c r="P6598">
        <v>22.79</v>
      </c>
      <c r="Q6598" t="s">
        <v>48</v>
      </c>
      <c r="R6598" t="str">
        <f t="shared" si="103"/>
        <v>H2</v>
      </c>
    </row>
    <row r="6599" spans="1:18" x14ac:dyDescent="0.35">
      <c r="A6599" t="s">
        <v>8397</v>
      </c>
      <c r="B6599" s="1">
        <v>45978</v>
      </c>
      <c r="C6599" t="s">
        <v>258</v>
      </c>
      <c r="D6599" t="s">
        <v>27</v>
      </c>
      <c r="E6599" t="s">
        <v>37</v>
      </c>
      <c r="F6599" t="s">
        <v>38</v>
      </c>
      <c r="G6599" t="s">
        <v>29</v>
      </c>
      <c r="H6599" t="s">
        <v>40</v>
      </c>
      <c r="I6599">
        <v>1</v>
      </c>
      <c r="J6599">
        <v>34800</v>
      </c>
      <c r="K6599">
        <v>21900</v>
      </c>
      <c r="L6599">
        <v>0.06</v>
      </c>
      <c r="M6599">
        <v>32712</v>
      </c>
      <c r="N6599">
        <v>21900</v>
      </c>
      <c r="O6599">
        <v>10812</v>
      </c>
      <c r="P6599">
        <v>33.049999999999997</v>
      </c>
      <c r="Q6599" t="s">
        <v>24</v>
      </c>
      <c r="R6599" t="str">
        <f t="shared" si="103"/>
        <v>H2</v>
      </c>
    </row>
    <row r="6600" spans="1:18" x14ac:dyDescent="0.35">
      <c r="A6600" t="s">
        <v>8398</v>
      </c>
      <c r="B6600" s="1">
        <v>45978</v>
      </c>
      <c r="C6600" t="s">
        <v>1484</v>
      </c>
      <c r="D6600" t="s">
        <v>19</v>
      </c>
      <c r="E6600" t="s">
        <v>57</v>
      </c>
      <c r="F6600" t="s">
        <v>38</v>
      </c>
      <c r="G6600" t="s">
        <v>39</v>
      </c>
      <c r="H6600" t="s">
        <v>23</v>
      </c>
      <c r="I6600">
        <v>1</v>
      </c>
      <c r="J6600">
        <v>47800</v>
      </c>
      <c r="K6600">
        <v>30200</v>
      </c>
      <c r="L6600">
        <v>0.12</v>
      </c>
      <c r="M6600">
        <v>42064</v>
      </c>
      <c r="N6600">
        <v>30200</v>
      </c>
      <c r="O6600">
        <v>11864</v>
      </c>
      <c r="P6600">
        <v>28.2</v>
      </c>
      <c r="Q6600" t="s">
        <v>24</v>
      </c>
      <c r="R6600" t="str">
        <f t="shared" si="103"/>
        <v>H2</v>
      </c>
    </row>
    <row r="6601" spans="1:18" x14ac:dyDescent="0.35">
      <c r="A6601" t="s">
        <v>8399</v>
      </c>
      <c r="B6601" s="1">
        <v>45978</v>
      </c>
      <c r="C6601" t="s">
        <v>3758</v>
      </c>
      <c r="D6601" t="s">
        <v>27</v>
      </c>
      <c r="E6601" t="s">
        <v>84</v>
      </c>
      <c r="F6601" t="s">
        <v>21</v>
      </c>
      <c r="G6601" t="s">
        <v>22</v>
      </c>
      <c r="H6601" t="s">
        <v>40</v>
      </c>
      <c r="I6601">
        <v>2</v>
      </c>
      <c r="J6601">
        <v>30900</v>
      </c>
      <c r="K6601">
        <v>20700</v>
      </c>
      <c r="L6601">
        <v>0.32</v>
      </c>
      <c r="M6601">
        <v>42024</v>
      </c>
      <c r="N6601">
        <v>41400</v>
      </c>
      <c r="O6601">
        <v>624</v>
      </c>
      <c r="P6601">
        <v>1.48</v>
      </c>
      <c r="Q6601" t="s">
        <v>41</v>
      </c>
      <c r="R6601" t="str">
        <f t="shared" si="103"/>
        <v>H2</v>
      </c>
    </row>
    <row r="6602" spans="1:18" x14ac:dyDescent="0.35">
      <c r="A6602" t="s">
        <v>8400</v>
      </c>
      <c r="B6602" s="1">
        <v>45978</v>
      </c>
      <c r="C6602" t="s">
        <v>540</v>
      </c>
      <c r="D6602" t="s">
        <v>19</v>
      </c>
      <c r="E6602" t="s">
        <v>108</v>
      </c>
      <c r="F6602" t="s">
        <v>47</v>
      </c>
      <c r="G6602" t="s">
        <v>29</v>
      </c>
      <c r="H6602" t="s">
        <v>40</v>
      </c>
      <c r="I6602">
        <v>2</v>
      </c>
      <c r="J6602">
        <v>68200</v>
      </c>
      <c r="K6602">
        <v>47200</v>
      </c>
      <c r="L6602">
        <v>0.09</v>
      </c>
      <c r="M6602">
        <v>124124</v>
      </c>
      <c r="N6602">
        <v>94400</v>
      </c>
      <c r="O6602">
        <v>29724</v>
      </c>
      <c r="P6602">
        <v>23.95</v>
      </c>
      <c r="Q6602" t="s">
        <v>41</v>
      </c>
      <c r="R6602" t="str">
        <f t="shared" si="103"/>
        <v>H2</v>
      </c>
    </row>
    <row r="6603" spans="1:18" x14ac:dyDescent="0.35">
      <c r="A6603" t="s">
        <v>8401</v>
      </c>
      <c r="B6603" s="1">
        <v>45978</v>
      </c>
      <c r="C6603" t="s">
        <v>2530</v>
      </c>
      <c r="D6603" t="s">
        <v>19</v>
      </c>
      <c r="E6603" t="s">
        <v>79</v>
      </c>
      <c r="F6603" t="s">
        <v>47</v>
      </c>
      <c r="G6603" t="s">
        <v>33</v>
      </c>
      <c r="H6603" t="s">
        <v>40</v>
      </c>
      <c r="I6603">
        <v>1</v>
      </c>
      <c r="J6603">
        <v>54300</v>
      </c>
      <c r="K6603">
        <v>36000</v>
      </c>
      <c r="L6603">
        <v>0.31</v>
      </c>
      <c r="M6603">
        <v>37467</v>
      </c>
      <c r="N6603">
        <v>36000</v>
      </c>
      <c r="O6603">
        <v>1467</v>
      </c>
      <c r="P6603">
        <v>3.92</v>
      </c>
      <c r="Q6603" t="s">
        <v>48</v>
      </c>
      <c r="R6603" t="str">
        <f t="shared" si="103"/>
        <v>H2</v>
      </c>
    </row>
    <row r="6604" spans="1:18" x14ac:dyDescent="0.35">
      <c r="A6604" t="s">
        <v>8402</v>
      </c>
      <c r="B6604" s="1">
        <v>45978</v>
      </c>
      <c r="C6604" t="s">
        <v>3804</v>
      </c>
      <c r="D6604" t="s">
        <v>27</v>
      </c>
      <c r="E6604" t="s">
        <v>60</v>
      </c>
      <c r="F6604" t="s">
        <v>21</v>
      </c>
      <c r="G6604" t="s">
        <v>33</v>
      </c>
      <c r="H6604" t="s">
        <v>23</v>
      </c>
      <c r="I6604">
        <v>3</v>
      </c>
      <c r="J6604">
        <v>44800</v>
      </c>
      <c r="K6604">
        <v>31500</v>
      </c>
      <c r="L6604">
        <v>0.16</v>
      </c>
      <c r="M6604">
        <v>112896</v>
      </c>
      <c r="N6604">
        <v>94500</v>
      </c>
      <c r="O6604">
        <v>18396</v>
      </c>
      <c r="P6604">
        <v>16.29</v>
      </c>
      <c r="Q6604" t="s">
        <v>48</v>
      </c>
      <c r="R6604" t="str">
        <f t="shared" si="103"/>
        <v>H2</v>
      </c>
    </row>
    <row r="6605" spans="1:18" x14ac:dyDescent="0.35">
      <c r="A6605" t="s">
        <v>8403</v>
      </c>
      <c r="B6605" s="1">
        <v>45978</v>
      </c>
      <c r="C6605" t="s">
        <v>6150</v>
      </c>
      <c r="D6605" t="s">
        <v>27</v>
      </c>
      <c r="E6605" t="s">
        <v>68</v>
      </c>
      <c r="F6605" t="s">
        <v>47</v>
      </c>
      <c r="G6605" t="s">
        <v>33</v>
      </c>
      <c r="H6605" t="s">
        <v>23</v>
      </c>
      <c r="I6605">
        <v>2</v>
      </c>
      <c r="J6605">
        <v>29300</v>
      </c>
      <c r="K6605">
        <v>19300</v>
      </c>
      <c r="L6605">
        <v>0.09</v>
      </c>
      <c r="M6605">
        <v>53326</v>
      </c>
      <c r="N6605">
        <v>38600</v>
      </c>
      <c r="O6605">
        <v>14726</v>
      </c>
      <c r="P6605">
        <v>27.62</v>
      </c>
      <c r="Q6605" t="s">
        <v>48</v>
      </c>
      <c r="R6605" t="str">
        <f t="shared" si="103"/>
        <v>H2</v>
      </c>
    </row>
    <row r="6606" spans="1:18" x14ac:dyDescent="0.35">
      <c r="A6606" t="s">
        <v>8404</v>
      </c>
      <c r="B6606" s="1">
        <v>45978</v>
      </c>
      <c r="C6606" t="s">
        <v>5302</v>
      </c>
      <c r="D6606" t="s">
        <v>27</v>
      </c>
      <c r="E6606" t="s">
        <v>57</v>
      </c>
      <c r="F6606" t="s">
        <v>38</v>
      </c>
      <c r="G6606" t="s">
        <v>33</v>
      </c>
      <c r="H6606" t="s">
        <v>40</v>
      </c>
      <c r="I6606">
        <v>1</v>
      </c>
      <c r="J6606">
        <v>48000</v>
      </c>
      <c r="K6606">
        <v>30800</v>
      </c>
      <c r="L6606">
        <v>0.11</v>
      </c>
      <c r="M6606">
        <v>42720</v>
      </c>
      <c r="N6606">
        <v>30800</v>
      </c>
      <c r="O6606">
        <v>11920</v>
      </c>
      <c r="P6606">
        <v>27.9</v>
      </c>
      <c r="Q6606" t="s">
        <v>24</v>
      </c>
      <c r="R6606" t="str">
        <f t="shared" si="103"/>
        <v>H2</v>
      </c>
    </row>
    <row r="6607" spans="1:18" x14ac:dyDescent="0.35">
      <c r="A6607" t="s">
        <v>8405</v>
      </c>
      <c r="B6607" s="1">
        <v>45978</v>
      </c>
      <c r="C6607" t="s">
        <v>721</v>
      </c>
      <c r="D6607" t="s">
        <v>27</v>
      </c>
      <c r="E6607" t="s">
        <v>84</v>
      </c>
      <c r="F6607" t="s">
        <v>21</v>
      </c>
      <c r="G6607" t="s">
        <v>29</v>
      </c>
      <c r="H6607" t="s">
        <v>23</v>
      </c>
      <c r="I6607">
        <v>3</v>
      </c>
      <c r="J6607">
        <v>32000</v>
      </c>
      <c r="K6607">
        <v>21000</v>
      </c>
      <c r="L6607">
        <v>0.12</v>
      </c>
      <c r="M6607">
        <v>84480</v>
      </c>
      <c r="N6607">
        <v>63000</v>
      </c>
      <c r="O6607">
        <v>21480</v>
      </c>
      <c r="P6607">
        <v>25.43</v>
      </c>
      <c r="Q6607" t="s">
        <v>24</v>
      </c>
      <c r="R6607" t="str">
        <f t="shared" si="103"/>
        <v>H2</v>
      </c>
    </row>
    <row r="6608" spans="1:18" x14ac:dyDescent="0.35">
      <c r="A6608" t="s">
        <v>8406</v>
      </c>
      <c r="B6608" s="1">
        <v>45978</v>
      </c>
      <c r="C6608" t="s">
        <v>1685</v>
      </c>
      <c r="D6608" t="s">
        <v>27</v>
      </c>
      <c r="E6608" t="s">
        <v>37</v>
      </c>
      <c r="F6608" t="s">
        <v>38</v>
      </c>
      <c r="G6608" t="s">
        <v>33</v>
      </c>
      <c r="H6608" t="s">
        <v>23</v>
      </c>
      <c r="I6608">
        <v>1</v>
      </c>
      <c r="J6608">
        <v>34800</v>
      </c>
      <c r="K6608">
        <v>21700</v>
      </c>
      <c r="L6608">
        <v>0.16</v>
      </c>
      <c r="M6608">
        <v>29232</v>
      </c>
      <c r="N6608">
        <v>21700</v>
      </c>
      <c r="O6608">
        <v>7532</v>
      </c>
      <c r="P6608">
        <v>25.77</v>
      </c>
      <c r="Q6608" t="s">
        <v>30</v>
      </c>
      <c r="R6608" t="str">
        <f t="shared" si="103"/>
        <v>H2</v>
      </c>
    </row>
    <row r="6609" spans="1:18" x14ac:dyDescent="0.35">
      <c r="A6609" t="s">
        <v>8407</v>
      </c>
      <c r="B6609" s="1">
        <v>45978</v>
      </c>
      <c r="C6609" t="s">
        <v>8408</v>
      </c>
      <c r="D6609" t="s">
        <v>19</v>
      </c>
      <c r="E6609" t="s">
        <v>57</v>
      </c>
      <c r="F6609" t="s">
        <v>38</v>
      </c>
      <c r="G6609" t="s">
        <v>22</v>
      </c>
      <c r="H6609" t="s">
        <v>40</v>
      </c>
      <c r="I6609">
        <v>1</v>
      </c>
      <c r="J6609">
        <v>47200</v>
      </c>
      <c r="K6609">
        <v>29700</v>
      </c>
      <c r="L6609">
        <v>0.1</v>
      </c>
      <c r="M6609">
        <v>42480</v>
      </c>
      <c r="N6609">
        <v>29700</v>
      </c>
      <c r="O6609">
        <v>12780</v>
      </c>
      <c r="P6609">
        <v>30.08</v>
      </c>
      <c r="Q6609" t="s">
        <v>30</v>
      </c>
      <c r="R6609" t="str">
        <f t="shared" si="103"/>
        <v>H2</v>
      </c>
    </row>
    <row r="6610" spans="1:18" x14ac:dyDescent="0.35">
      <c r="A6610" t="s">
        <v>8409</v>
      </c>
      <c r="B6610" s="1">
        <v>45978</v>
      </c>
      <c r="C6610" t="s">
        <v>1949</v>
      </c>
      <c r="D6610" t="s">
        <v>19</v>
      </c>
      <c r="E6610" t="s">
        <v>108</v>
      </c>
      <c r="F6610" t="s">
        <v>47</v>
      </c>
      <c r="G6610" t="s">
        <v>93</v>
      </c>
      <c r="H6610" t="s">
        <v>40</v>
      </c>
      <c r="I6610">
        <v>2</v>
      </c>
      <c r="J6610">
        <v>66900</v>
      </c>
      <c r="K6610">
        <v>47000</v>
      </c>
      <c r="L6610">
        <v>0.14000000000000001</v>
      </c>
      <c r="M6610">
        <v>115068</v>
      </c>
      <c r="N6610">
        <v>94000</v>
      </c>
      <c r="O6610">
        <v>21068</v>
      </c>
      <c r="P6610">
        <v>18.309999999999999</v>
      </c>
      <c r="Q6610" t="s">
        <v>24</v>
      </c>
      <c r="R6610" t="str">
        <f t="shared" si="103"/>
        <v>H2</v>
      </c>
    </row>
    <row r="6611" spans="1:18" x14ac:dyDescent="0.35">
      <c r="A6611" t="s">
        <v>8410</v>
      </c>
      <c r="B6611" s="1">
        <v>45978</v>
      </c>
      <c r="C6611" t="s">
        <v>1330</v>
      </c>
      <c r="D6611" t="s">
        <v>19</v>
      </c>
      <c r="E6611" t="s">
        <v>68</v>
      </c>
      <c r="F6611" t="s">
        <v>47</v>
      </c>
      <c r="G6611" t="s">
        <v>22</v>
      </c>
      <c r="H6611" t="s">
        <v>23</v>
      </c>
      <c r="I6611">
        <v>1</v>
      </c>
      <c r="J6611">
        <v>30700</v>
      </c>
      <c r="K6611">
        <v>20000</v>
      </c>
      <c r="L6611">
        <v>0.33</v>
      </c>
      <c r="M6611">
        <v>20569</v>
      </c>
      <c r="N6611">
        <v>20000</v>
      </c>
      <c r="O6611">
        <v>569</v>
      </c>
      <c r="P6611">
        <v>2.77</v>
      </c>
      <c r="Q6611" t="s">
        <v>48</v>
      </c>
      <c r="R6611" t="str">
        <f t="shared" si="103"/>
        <v>H2</v>
      </c>
    </row>
    <row r="6612" spans="1:18" x14ac:dyDescent="0.35">
      <c r="A6612" t="s">
        <v>8411</v>
      </c>
      <c r="B6612" s="1">
        <v>45978</v>
      </c>
      <c r="C6612" t="s">
        <v>4692</v>
      </c>
      <c r="D6612" t="s">
        <v>19</v>
      </c>
      <c r="E6612" t="s">
        <v>68</v>
      </c>
      <c r="F6612" t="s">
        <v>47</v>
      </c>
      <c r="G6612" t="s">
        <v>93</v>
      </c>
      <c r="H6612" t="s">
        <v>23</v>
      </c>
      <c r="I6612">
        <v>1</v>
      </c>
      <c r="J6612">
        <v>30800</v>
      </c>
      <c r="K6612">
        <v>19800</v>
      </c>
      <c r="L6612">
        <v>0.17</v>
      </c>
      <c r="M6612">
        <v>25564</v>
      </c>
      <c r="N6612">
        <v>19800</v>
      </c>
      <c r="O6612">
        <v>5764</v>
      </c>
      <c r="P6612">
        <v>22.55</v>
      </c>
      <c r="Q6612" t="s">
        <v>41</v>
      </c>
      <c r="R6612" t="str">
        <f t="shared" si="103"/>
        <v>H2</v>
      </c>
    </row>
    <row r="6613" spans="1:18" x14ac:dyDescent="0.35">
      <c r="A6613" t="s">
        <v>8412</v>
      </c>
      <c r="B6613" s="1">
        <v>45978</v>
      </c>
      <c r="C6613" t="s">
        <v>795</v>
      </c>
      <c r="D6613" t="s">
        <v>27</v>
      </c>
      <c r="E6613" t="s">
        <v>115</v>
      </c>
      <c r="F6613" t="s">
        <v>38</v>
      </c>
      <c r="G6613" t="s">
        <v>22</v>
      </c>
      <c r="H6613" t="s">
        <v>23</v>
      </c>
      <c r="I6613">
        <v>2</v>
      </c>
      <c r="J6613">
        <v>40400</v>
      </c>
      <c r="K6613">
        <v>27000</v>
      </c>
      <c r="L6613">
        <v>0.3</v>
      </c>
      <c r="M6613">
        <v>56560</v>
      </c>
      <c r="N6613">
        <v>54000</v>
      </c>
      <c r="O6613">
        <v>2560</v>
      </c>
      <c r="P6613">
        <v>4.53</v>
      </c>
      <c r="Q6613" t="s">
        <v>24</v>
      </c>
      <c r="R6613" t="str">
        <f t="shared" si="103"/>
        <v>H2</v>
      </c>
    </row>
    <row r="6614" spans="1:18" x14ac:dyDescent="0.35">
      <c r="A6614" t="s">
        <v>8413</v>
      </c>
      <c r="B6614" s="1">
        <v>45978</v>
      </c>
      <c r="C6614" t="s">
        <v>5243</v>
      </c>
      <c r="D6614" t="s">
        <v>27</v>
      </c>
      <c r="E6614" t="s">
        <v>57</v>
      </c>
      <c r="F6614" t="s">
        <v>38</v>
      </c>
      <c r="G6614" t="s">
        <v>33</v>
      </c>
      <c r="H6614" t="s">
        <v>40</v>
      </c>
      <c r="I6614">
        <v>1</v>
      </c>
      <c r="J6614">
        <v>47200</v>
      </c>
      <c r="K6614">
        <v>30200</v>
      </c>
      <c r="L6614">
        <v>0.15</v>
      </c>
      <c r="M6614">
        <v>40120</v>
      </c>
      <c r="N6614">
        <v>30200</v>
      </c>
      <c r="O6614">
        <v>9920</v>
      </c>
      <c r="P6614">
        <v>24.73</v>
      </c>
      <c r="Q6614" t="s">
        <v>48</v>
      </c>
      <c r="R6614" t="str">
        <f t="shared" si="103"/>
        <v>H2</v>
      </c>
    </row>
    <row r="6615" spans="1:18" x14ac:dyDescent="0.35">
      <c r="A6615" t="s">
        <v>8414</v>
      </c>
      <c r="B6615" s="1">
        <v>45978</v>
      </c>
      <c r="C6615" t="s">
        <v>8415</v>
      </c>
      <c r="D6615" t="s">
        <v>27</v>
      </c>
      <c r="E6615" t="s">
        <v>68</v>
      </c>
      <c r="F6615" t="s">
        <v>47</v>
      </c>
      <c r="G6615" t="s">
        <v>29</v>
      </c>
      <c r="H6615" t="s">
        <v>34</v>
      </c>
      <c r="I6615">
        <v>1</v>
      </c>
      <c r="J6615">
        <v>31100</v>
      </c>
      <c r="K6615">
        <v>18600</v>
      </c>
      <c r="L6615">
        <v>0.13</v>
      </c>
      <c r="M6615">
        <v>27057</v>
      </c>
      <c r="N6615">
        <v>18600</v>
      </c>
      <c r="O6615">
        <v>8457</v>
      </c>
      <c r="P6615">
        <v>31.26</v>
      </c>
      <c r="Q6615" t="s">
        <v>30</v>
      </c>
      <c r="R6615" t="str">
        <f t="shared" si="103"/>
        <v>H2</v>
      </c>
    </row>
    <row r="6616" spans="1:18" x14ac:dyDescent="0.35">
      <c r="A6616" t="s">
        <v>8416</v>
      </c>
      <c r="B6616" s="1">
        <v>45978</v>
      </c>
      <c r="C6616" t="s">
        <v>179</v>
      </c>
      <c r="D6616" t="s">
        <v>27</v>
      </c>
      <c r="E6616" t="s">
        <v>115</v>
      </c>
      <c r="F6616" t="s">
        <v>38</v>
      </c>
      <c r="G6616" t="s">
        <v>33</v>
      </c>
      <c r="H6616" t="s">
        <v>23</v>
      </c>
      <c r="I6616">
        <v>1</v>
      </c>
      <c r="J6616">
        <v>39900</v>
      </c>
      <c r="K6616">
        <v>27300</v>
      </c>
      <c r="L6616">
        <v>0.14000000000000001</v>
      </c>
      <c r="M6616">
        <v>34314</v>
      </c>
      <c r="N6616">
        <v>27300</v>
      </c>
      <c r="O6616">
        <v>7014</v>
      </c>
      <c r="P6616">
        <v>20.440000000000001</v>
      </c>
      <c r="Q6616" t="s">
        <v>30</v>
      </c>
      <c r="R6616" t="str">
        <f t="shared" si="103"/>
        <v>H2</v>
      </c>
    </row>
    <row r="6617" spans="1:18" x14ac:dyDescent="0.35">
      <c r="A6617" t="s">
        <v>8417</v>
      </c>
      <c r="B6617" s="1">
        <v>45978</v>
      </c>
      <c r="C6617" t="s">
        <v>320</v>
      </c>
      <c r="D6617" t="s">
        <v>27</v>
      </c>
      <c r="E6617" t="s">
        <v>37</v>
      </c>
      <c r="F6617" t="s">
        <v>38</v>
      </c>
      <c r="G6617" t="s">
        <v>29</v>
      </c>
      <c r="H6617" t="s">
        <v>23</v>
      </c>
      <c r="I6617">
        <v>2</v>
      </c>
      <c r="J6617">
        <v>34600</v>
      </c>
      <c r="K6617">
        <v>22400</v>
      </c>
      <c r="L6617">
        <v>0.24</v>
      </c>
      <c r="M6617">
        <v>52592</v>
      </c>
      <c r="N6617">
        <v>44800</v>
      </c>
      <c r="O6617">
        <v>7792</v>
      </c>
      <c r="P6617">
        <v>14.82</v>
      </c>
      <c r="Q6617" t="s">
        <v>24</v>
      </c>
      <c r="R6617" t="str">
        <f t="shared" si="103"/>
        <v>H2</v>
      </c>
    </row>
    <row r="6618" spans="1:18" x14ac:dyDescent="0.35">
      <c r="A6618" t="s">
        <v>8418</v>
      </c>
      <c r="B6618" s="1">
        <v>45978</v>
      </c>
      <c r="C6618" t="s">
        <v>787</v>
      </c>
      <c r="D6618" t="s">
        <v>27</v>
      </c>
      <c r="E6618" t="s">
        <v>68</v>
      </c>
      <c r="F6618" t="s">
        <v>47</v>
      </c>
      <c r="G6618" t="s">
        <v>33</v>
      </c>
      <c r="H6618" t="s">
        <v>40</v>
      </c>
      <c r="I6618">
        <v>1</v>
      </c>
      <c r="J6618">
        <v>31000</v>
      </c>
      <c r="K6618">
        <v>19300</v>
      </c>
      <c r="L6618">
        <v>0.33</v>
      </c>
      <c r="M6618">
        <v>20770</v>
      </c>
      <c r="N6618">
        <v>19300</v>
      </c>
      <c r="O6618">
        <v>1470</v>
      </c>
      <c r="P6618">
        <v>7.08</v>
      </c>
      <c r="Q6618" t="s">
        <v>41</v>
      </c>
      <c r="R6618" t="str">
        <f t="shared" si="103"/>
        <v>H2</v>
      </c>
    </row>
    <row r="6619" spans="1:18" x14ac:dyDescent="0.35">
      <c r="A6619" t="s">
        <v>8419</v>
      </c>
      <c r="B6619" s="1">
        <v>45978</v>
      </c>
      <c r="C6619" t="s">
        <v>1461</v>
      </c>
      <c r="D6619" t="s">
        <v>19</v>
      </c>
      <c r="E6619" t="s">
        <v>115</v>
      </c>
      <c r="F6619" t="s">
        <v>38</v>
      </c>
      <c r="G6619" t="s">
        <v>22</v>
      </c>
      <c r="H6619" t="s">
        <v>23</v>
      </c>
      <c r="I6619">
        <v>1</v>
      </c>
      <c r="J6619">
        <v>41000</v>
      </c>
      <c r="K6619">
        <v>27300</v>
      </c>
      <c r="L6619">
        <v>0.15</v>
      </c>
      <c r="M6619">
        <v>34850</v>
      </c>
      <c r="N6619">
        <v>27300</v>
      </c>
      <c r="O6619">
        <v>7550</v>
      </c>
      <c r="P6619">
        <v>21.66</v>
      </c>
      <c r="Q6619" t="s">
        <v>30</v>
      </c>
      <c r="R6619" t="str">
        <f t="shared" si="103"/>
        <v>H2</v>
      </c>
    </row>
    <row r="6620" spans="1:18" x14ac:dyDescent="0.35">
      <c r="A6620" t="s">
        <v>8420</v>
      </c>
      <c r="B6620" s="1">
        <v>45979</v>
      </c>
      <c r="C6620" t="s">
        <v>465</v>
      </c>
      <c r="D6620" t="s">
        <v>27</v>
      </c>
      <c r="E6620" t="s">
        <v>108</v>
      </c>
      <c r="F6620" t="s">
        <v>47</v>
      </c>
      <c r="G6620" t="s">
        <v>93</v>
      </c>
      <c r="H6620" t="s">
        <v>40</v>
      </c>
      <c r="I6620">
        <v>1</v>
      </c>
      <c r="J6620">
        <v>66300</v>
      </c>
      <c r="K6620">
        <v>47000</v>
      </c>
      <c r="L6620">
        <v>0.35</v>
      </c>
      <c r="M6620">
        <v>43095</v>
      </c>
      <c r="N6620">
        <v>47000</v>
      </c>
      <c r="O6620">
        <v>-3905</v>
      </c>
      <c r="P6620">
        <v>-9.06</v>
      </c>
      <c r="Q6620" t="s">
        <v>41</v>
      </c>
      <c r="R6620" t="str">
        <f t="shared" si="103"/>
        <v>H2</v>
      </c>
    </row>
    <row r="6621" spans="1:18" x14ac:dyDescent="0.35">
      <c r="A6621" t="s">
        <v>8421</v>
      </c>
      <c r="B6621" s="1">
        <v>45979</v>
      </c>
      <c r="C6621" t="s">
        <v>103</v>
      </c>
      <c r="D6621" t="s">
        <v>27</v>
      </c>
      <c r="E6621" t="s">
        <v>123</v>
      </c>
      <c r="F6621" t="s">
        <v>21</v>
      </c>
      <c r="G6621" t="s">
        <v>33</v>
      </c>
      <c r="H6621" t="s">
        <v>40</v>
      </c>
      <c r="I6621">
        <v>1</v>
      </c>
      <c r="J6621">
        <v>176400</v>
      </c>
      <c r="K6621">
        <v>141600</v>
      </c>
      <c r="L6621">
        <v>0.12</v>
      </c>
      <c r="M6621">
        <v>155232</v>
      </c>
      <c r="N6621">
        <v>141600</v>
      </c>
      <c r="O6621">
        <v>13632</v>
      </c>
      <c r="P6621">
        <v>8.7799999999999994</v>
      </c>
      <c r="Q6621" t="s">
        <v>41</v>
      </c>
      <c r="R6621" t="str">
        <f t="shared" si="103"/>
        <v>H2</v>
      </c>
    </row>
    <row r="6622" spans="1:18" x14ac:dyDescent="0.35">
      <c r="A6622" t="s">
        <v>8422</v>
      </c>
      <c r="B6622" s="1">
        <v>45979</v>
      </c>
      <c r="C6622" t="s">
        <v>868</v>
      </c>
      <c r="D6622" t="s">
        <v>27</v>
      </c>
      <c r="E6622" t="s">
        <v>63</v>
      </c>
      <c r="F6622" t="s">
        <v>47</v>
      </c>
      <c r="G6622" t="s">
        <v>29</v>
      </c>
      <c r="H6622" t="s">
        <v>40</v>
      </c>
      <c r="I6622">
        <v>2</v>
      </c>
      <c r="J6622">
        <v>77100</v>
      </c>
      <c r="K6622">
        <v>53500</v>
      </c>
      <c r="L6622">
        <v>0.2</v>
      </c>
      <c r="M6622">
        <v>123360</v>
      </c>
      <c r="N6622">
        <v>107000</v>
      </c>
      <c r="O6622">
        <v>16360</v>
      </c>
      <c r="P6622">
        <v>13.26</v>
      </c>
      <c r="Q6622" t="s">
        <v>24</v>
      </c>
      <c r="R6622" t="str">
        <f t="shared" si="103"/>
        <v>H2</v>
      </c>
    </row>
    <row r="6623" spans="1:18" x14ac:dyDescent="0.35">
      <c r="A6623" t="s">
        <v>8423</v>
      </c>
      <c r="B6623" s="1">
        <v>45979</v>
      </c>
      <c r="C6623" t="s">
        <v>4228</v>
      </c>
      <c r="D6623" t="s">
        <v>27</v>
      </c>
      <c r="E6623" t="s">
        <v>46</v>
      </c>
      <c r="F6623" t="s">
        <v>47</v>
      </c>
      <c r="G6623" t="s">
        <v>22</v>
      </c>
      <c r="H6623" t="s">
        <v>40</v>
      </c>
      <c r="I6623">
        <v>2</v>
      </c>
      <c r="J6623">
        <v>50600</v>
      </c>
      <c r="K6623">
        <v>35000</v>
      </c>
      <c r="L6623">
        <v>0.33</v>
      </c>
      <c r="M6623">
        <v>67804</v>
      </c>
      <c r="N6623">
        <v>70000</v>
      </c>
      <c r="O6623">
        <v>-2196</v>
      </c>
      <c r="P6623">
        <v>-3.24</v>
      </c>
      <c r="Q6623" t="s">
        <v>24</v>
      </c>
      <c r="R6623" t="str">
        <f t="shared" si="103"/>
        <v>H2</v>
      </c>
    </row>
    <row r="6624" spans="1:18" x14ac:dyDescent="0.35">
      <c r="A6624" t="s">
        <v>8424</v>
      </c>
      <c r="B6624" s="1">
        <v>45979</v>
      </c>
      <c r="C6624" t="s">
        <v>1733</v>
      </c>
      <c r="D6624" t="s">
        <v>27</v>
      </c>
      <c r="E6624" t="s">
        <v>20</v>
      </c>
      <c r="F6624" t="s">
        <v>21</v>
      </c>
      <c r="G6624" t="s">
        <v>29</v>
      </c>
      <c r="H6624" t="s">
        <v>23</v>
      </c>
      <c r="I6624">
        <v>3</v>
      </c>
      <c r="J6624">
        <v>84700</v>
      </c>
      <c r="K6624">
        <v>61400</v>
      </c>
      <c r="L6624">
        <v>0.13</v>
      </c>
      <c r="M6624">
        <v>221067</v>
      </c>
      <c r="N6624">
        <v>184200</v>
      </c>
      <c r="O6624">
        <v>36867</v>
      </c>
      <c r="P6624">
        <v>16.68</v>
      </c>
      <c r="Q6624" t="s">
        <v>41</v>
      </c>
      <c r="R6624" t="str">
        <f t="shared" si="103"/>
        <v>H2</v>
      </c>
    </row>
    <row r="6625" spans="1:18" x14ac:dyDescent="0.35">
      <c r="A6625" t="s">
        <v>8425</v>
      </c>
      <c r="B6625" s="1">
        <v>45979</v>
      </c>
      <c r="C6625" t="s">
        <v>384</v>
      </c>
      <c r="D6625" t="s">
        <v>27</v>
      </c>
      <c r="E6625" t="s">
        <v>79</v>
      </c>
      <c r="F6625" t="s">
        <v>47</v>
      </c>
      <c r="G6625" t="s">
        <v>33</v>
      </c>
      <c r="H6625" t="s">
        <v>23</v>
      </c>
      <c r="I6625">
        <v>2</v>
      </c>
      <c r="J6625">
        <v>52200</v>
      </c>
      <c r="K6625">
        <v>36100</v>
      </c>
      <c r="L6625">
        <v>0.22</v>
      </c>
      <c r="M6625">
        <v>81432</v>
      </c>
      <c r="N6625">
        <v>72200</v>
      </c>
      <c r="O6625">
        <v>9232</v>
      </c>
      <c r="P6625">
        <v>11.34</v>
      </c>
      <c r="Q6625" t="s">
        <v>30</v>
      </c>
      <c r="R6625" t="str">
        <f t="shared" si="103"/>
        <v>H2</v>
      </c>
    </row>
    <row r="6626" spans="1:18" x14ac:dyDescent="0.35">
      <c r="A6626" t="s">
        <v>8426</v>
      </c>
      <c r="B6626" s="1">
        <v>45979</v>
      </c>
      <c r="C6626" t="s">
        <v>1687</v>
      </c>
      <c r="D6626" t="s">
        <v>27</v>
      </c>
      <c r="E6626" t="s">
        <v>73</v>
      </c>
      <c r="F6626" t="s">
        <v>74</v>
      </c>
      <c r="G6626" t="s">
        <v>93</v>
      </c>
      <c r="H6626" t="s">
        <v>40</v>
      </c>
      <c r="I6626">
        <v>1</v>
      </c>
      <c r="J6626">
        <v>60500</v>
      </c>
      <c r="K6626">
        <v>40500</v>
      </c>
      <c r="L6626">
        <v>0.26</v>
      </c>
      <c r="M6626">
        <v>44770</v>
      </c>
      <c r="N6626">
        <v>40500</v>
      </c>
      <c r="O6626">
        <v>4270</v>
      </c>
      <c r="P6626">
        <v>9.5399999999999991</v>
      </c>
      <c r="Q6626" t="s">
        <v>24</v>
      </c>
      <c r="R6626" t="str">
        <f t="shared" si="103"/>
        <v>H2</v>
      </c>
    </row>
    <row r="6627" spans="1:18" x14ac:dyDescent="0.35">
      <c r="A6627" t="s">
        <v>8427</v>
      </c>
      <c r="B6627" s="1">
        <v>45979</v>
      </c>
      <c r="C6627" t="s">
        <v>2106</v>
      </c>
      <c r="D6627" t="s">
        <v>19</v>
      </c>
      <c r="E6627" t="s">
        <v>63</v>
      </c>
      <c r="F6627" t="s">
        <v>47</v>
      </c>
      <c r="G6627" t="s">
        <v>29</v>
      </c>
      <c r="H6627" t="s">
        <v>34</v>
      </c>
      <c r="I6627">
        <v>3</v>
      </c>
      <c r="J6627">
        <v>78200</v>
      </c>
      <c r="K6627">
        <v>53400</v>
      </c>
      <c r="L6627">
        <v>0.13</v>
      </c>
      <c r="M6627">
        <v>204102</v>
      </c>
      <c r="N6627">
        <v>160200</v>
      </c>
      <c r="O6627">
        <v>43902</v>
      </c>
      <c r="P6627">
        <v>21.51</v>
      </c>
      <c r="Q6627" t="s">
        <v>24</v>
      </c>
      <c r="R6627" t="str">
        <f t="shared" si="103"/>
        <v>H2</v>
      </c>
    </row>
    <row r="6628" spans="1:18" x14ac:dyDescent="0.35">
      <c r="A6628" t="s">
        <v>8428</v>
      </c>
      <c r="B6628" s="1">
        <v>45979</v>
      </c>
      <c r="C6628" t="s">
        <v>1852</v>
      </c>
      <c r="D6628" t="s">
        <v>19</v>
      </c>
      <c r="E6628" t="s">
        <v>20</v>
      </c>
      <c r="F6628" t="s">
        <v>21</v>
      </c>
      <c r="G6628" t="s">
        <v>33</v>
      </c>
      <c r="H6628" t="s">
        <v>40</v>
      </c>
      <c r="I6628">
        <v>2</v>
      </c>
      <c r="J6628">
        <v>83200</v>
      </c>
      <c r="K6628">
        <v>61600</v>
      </c>
      <c r="L6628">
        <v>0.1</v>
      </c>
      <c r="M6628">
        <v>149760</v>
      </c>
      <c r="N6628">
        <v>123200</v>
      </c>
      <c r="O6628">
        <v>26560</v>
      </c>
      <c r="P6628">
        <v>17.739999999999998</v>
      </c>
      <c r="Q6628" t="s">
        <v>24</v>
      </c>
      <c r="R6628" t="str">
        <f t="shared" si="103"/>
        <v>H2</v>
      </c>
    </row>
    <row r="6629" spans="1:18" x14ac:dyDescent="0.35">
      <c r="A6629" t="s">
        <v>8429</v>
      </c>
      <c r="B6629" s="1">
        <v>45979</v>
      </c>
      <c r="C6629" t="s">
        <v>3016</v>
      </c>
      <c r="D6629" t="s">
        <v>27</v>
      </c>
      <c r="E6629" t="s">
        <v>123</v>
      </c>
      <c r="F6629" t="s">
        <v>21</v>
      </c>
      <c r="G6629" t="s">
        <v>33</v>
      </c>
      <c r="H6629" t="s">
        <v>23</v>
      </c>
      <c r="I6629">
        <v>1</v>
      </c>
      <c r="J6629">
        <v>184300</v>
      </c>
      <c r="K6629">
        <v>139300</v>
      </c>
      <c r="L6629">
        <v>0.23</v>
      </c>
      <c r="M6629">
        <v>141911</v>
      </c>
      <c r="N6629">
        <v>139300</v>
      </c>
      <c r="O6629">
        <v>2611</v>
      </c>
      <c r="P6629">
        <v>1.84</v>
      </c>
      <c r="Q6629" t="s">
        <v>48</v>
      </c>
      <c r="R6629" t="str">
        <f t="shared" si="103"/>
        <v>H2</v>
      </c>
    </row>
    <row r="6630" spans="1:18" x14ac:dyDescent="0.35">
      <c r="A6630" t="s">
        <v>8430</v>
      </c>
      <c r="B6630" s="1">
        <v>45979</v>
      </c>
      <c r="C6630" t="s">
        <v>5369</v>
      </c>
      <c r="D6630" t="s">
        <v>27</v>
      </c>
      <c r="E6630" t="s">
        <v>115</v>
      </c>
      <c r="F6630" t="s">
        <v>38</v>
      </c>
      <c r="G6630" t="s">
        <v>33</v>
      </c>
      <c r="H6630" t="s">
        <v>23</v>
      </c>
      <c r="I6630">
        <v>2</v>
      </c>
      <c r="J6630">
        <v>43300</v>
      </c>
      <c r="K6630">
        <v>26400</v>
      </c>
      <c r="L6630">
        <v>0.2</v>
      </c>
      <c r="M6630">
        <v>69280</v>
      </c>
      <c r="N6630">
        <v>52800</v>
      </c>
      <c r="O6630">
        <v>16480</v>
      </c>
      <c r="P6630">
        <v>23.79</v>
      </c>
      <c r="Q6630" t="s">
        <v>41</v>
      </c>
      <c r="R6630" t="str">
        <f t="shared" si="103"/>
        <v>H2</v>
      </c>
    </row>
    <row r="6631" spans="1:18" x14ac:dyDescent="0.35">
      <c r="A6631" t="s">
        <v>8431</v>
      </c>
      <c r="B6631" s="1">
        <v>45979</v>
      </c>
      <c r="C6631" t="s">
        <v>3335</v>
      </c>
      <c r="D6631" t="s">
        <v>27</v>
      </c>
      <c r="E6631" t="s">
        <v>73</v>
      </c>
      <c r="F6631" t="s">
        <v>74</v>
      </c>
      <c r="G6631" t="s">
        <v>33</v>
      </c>
      <c r="H6631" t="s">
        <v>34</v>
      </c>
      <c r="I6631">
        <v>2</v>
      </c>
      <c r="J6631">
        <v>62100</v>
      </c>
      <c r="K6631">
        <v>41000</v>
      </c>
      <c r="L6631">
        <v>0.22</v>
      </c>
      <c r="M6631">
        <v>96876</v>
      </c>
      <c r="N6631">
        <v>82000</v>
      </c>
      <c r="O6631">
        <v>14876</v>
      </c>
      <c r="P6631">
        <v>15.36</v>
      </c>
      <c r="Q6631" t="s">
        <v>41</v>
      </c>
      <c r="R6631" t="str">
        <f t="shared" si="103"/>
        <v>H2</v>
      </c>
    </row>
    <row r="6632" spans="1:18" x14ac:dyDescent="0.35">
      <c r="A6632" t="s">
        <v>8432</v>
      </c>
      <c r="B6632" s="1">
        <v>45979</v>
      </c>
      <c r="C6632" t="s">
        <v>519</v>
      </c>
      <c r="D6632" t="s">
        <v>27</v>
      </c>
      <c r="E6632" t="s">
        <v>79</v>
      </c>
      <c r="F6632" t="s">
        <v>47</v>
      </c>
      <c r="G6632" t="s">
        <v>29</v>
      </c>
      <c r="H6632" t="s">
        <v>23</v>
      </c>
      <c r="I6632">
        <v>1</v>
      </c>
      <c r="J6632">
        <v>56600</v>
      </c>
      <c r="K6632">
        <v>37000</v>
      </c>
      <c r="L6632">
        <v>0.26</v>
      </c>
      <c r="M6632">
        <v>41884</v>
      </c>
      <c r="N6632">
        <v>37000</v>
      </c>
      <c r="O6632">
        <v>4884</v>
      </c>
      <c r="P6632">
        <v>11.66</v>
      </c>
      <c r="Q6632" t="s">
        <v>48</v>
      </c>
      <c r="R6632" t="str">
        <f t="shared" si="103"/>
        <v>H2</v>
      </c>
    </row>
    <row r="6633" spans="1:18" x14ac:dyDescent="0.35">
      <c r="A6633" t="s">
        <v>8433</v>
      </c>
      <c r="B6633" s="1">
        <v>45979</v>
      </c>
      <c r="C6633" t="s">
        <v>662</v>
      </c>
      <c r="D6633" t="s">
        <v>19</v>
      </c>
      <c r="E6633" t="s">
        <v>68</v>
      </c>
      <c r="F6633" t="s">
        <v>47</v>
      </c>
      <c r="G6633" t="s">
        <v>93</v>
      </c>
      <c r="H6633" t="s">
        <v>23</v>
      </c>
      <c r="I6633">
        <v>1</v>
      </c>
      <c r="J6633">
        <v>31400</v>
      </c>
      <c r="K6633">
        <v>19600</v>
      </c>
      <c r="L6633">
        <v>0.15</v>
      </c>
      <c r="M6633">
        <v>26690</v>
      </c>
      <c r="N6633">
        <v>19600</v>
      </c>
      <c r="O6633">
        <v>7090</v>
      </c>
      <c r="P6633">
        <v>26.56</v>
      </c>
      <c r="Q6633" t="s">
        <v>48</v>
      </c>
      <c r="R6633" t="str">
        <f t="shared" si="103"/>
        <v>H2</v>
      </c>
    </row>
    <row r="6634" spans="1:18" x14ac:dyDescent="0.35">
      <c r="A6634" t="s">
        <v>8434</v>
      </c>
      <c r="B6634" s="1">
        <v>45979</v>
      </c>
      <c r="C6634" t="s">
        <v>5406</v>
      </c>
      <c r="D6634" t="s">
        <v>19</v>
      </c>
      <c r="E6634" t="s">
        <v>73</v>
      </c>
      <c r="F6634" t="s">
        <v>74</v>
      </c>
      <c r="G6634" t="s">
        <v>29</v>
      </c>
      <c r="H6634" t="s">
        <v>34</v>
      </c>
      <c r="I6634">
        <v>1</v>
      </c>
      <c r="J6634">
        <v>63500</v>
      </c>
      <c r="K6634">
        <v>41600</v>
      </c>
      <c r="L6634">
        <v>0.17</v>
      </c>
      <c r="M6634">
        <v>52705</v>
      </c>
      <c r="N6634">
        <v>41600</v>
      </c>
      <c r="O6634">
        <v>11105</v>
      </c>
      <c r="P6634">
        <v>21.07</v>
      </c>
      <c r="Q6634" t="s">
        <v>30</v>
      </c>
      <c r="R6634" t="str">
        <f t="shared" si="103"/>
        <v>H2</v>
      </c>
    </row>
    <row r="6635" spans="1:18" x14ac:dyDescent="0.35">
      <c r="A6635" t="s">
        <v>8435</v>
      </c>
      <c r="B6635" s="1">
        <v>45979</v>
      </c>
      <c r="C6635" t="s">
        <v>4170</v>
      </c>
      <c r="D6635" t="s">
        <v>19</v>
      </c>
      <c r="E6635" t="s">
        <v>84</v>
      </c>
      <c r="F6635" t="s">
        <v>21</v>
      </c>
      <c r="G6635" t="s">
        <v>33</v>
      </c>
      <c r="H6635" t="s">
        <v>34</v>
      </c>
      <c r="I6635">
        <v>4</v>
      </c>
      <c r="J6635">
        <v>31600</v>
      </c>
      <c r="K6635">
        <v>20800</v>
      </c>
      <c r="L6635">
        <v>0.15</v>
      </c>
      <c r="M6635">
        <v>107440</v>
      </c>
      <c r="N6635">
        <v>83200</v>
      </c>
      <c r="O6635">
        <v>24240</v>
      </c>
      <c r="P6635">
        <v>22.56</v>
      </c>
      <c r="Q6635" t="s">
        <v>24</v>
      </c>
      <c r="R6635" t="str">
        <f t="shared" si="103"/>
        <v>H2</v>
      </c>
    </row>
    <row r="6636" spans="1:18" x14ac:dyDescent="0.35">
      <c r="A6636" t="s">
        <v>8436</v>
      </c>
      <c r="B6636" s="1">
        <v>45979</v>
      </c>
      <c r="C6636" t="s">
        <v>3242</v>
      </c>
      <c r="D6636" t="s">
        <v>27</v>
      </c>
      <c r="E6636" t="s">
        <v>63</v>
      </c>
      <c r="F6636" t="s">
        <v>47</v>
      </c>
      <c r="G6636" t="s">
        <v>39</v>
      </c>
      <c r="H6636" t="s">
        <v>23</v>
      </c>
      <c r="I6636">
        <v>5</v>
      </c>
      <c r="J6636">
        <v>75500</v>
      </c>
      <c r="K6636">
        <v>54300</v>
      </c>
      <c r="L6636">
        <v>0.35</v>
      </c>
      <c r="M6636">
        <v>245375</v>
      </c>
      <c r="N6636">
        <v>271500</v>
      </c>
      <c r="O6636">
        <v>-26125</v>
      </c>
      <c r="P6636">
        <v>-10.65</v>
      </c>
      <c r="Q6636" t="s">
        <v>24</v>
      </c>
      <c r="R6636" t="str">
        <f t="shared" si="103"/>
        <v>H2</v>
      </c>
    </row>
    <row r="6637" spans="1:18" x14ac:dyDescent="0.35">
      <c r="A6637" t="s">
        <v>8437</v>
      </c>
      <c r="B6637" s="1">
        <v>45979</v>
      </c>
      <c r="C6637" t="s">
        <v>2318</v>
      </c>
      <c r="D6637" t="s">
        <v>27</v>
      </c>
      <c r="E6637" t="s">
        <v>37</v>
      </c>
      <c r="F6637" t="s">
        <v>38</v>
      </c>
      <c r="G6637" t="s">
        <v>29</v>
      </c>
      <c r="H6637" t="s">
        <v>23</v>
      </c>
      <c r="I6637">
        <v>1</v>
      </c>
      <c r="J6637">
        <v>35500</v>
      </c>
      <c r="K6637">
        <v>22100</v>
      </c>
      <c r="L6637">
        <v>0.22</v>
      </c>
      <c r="M6637">
        <v>27690</v>
      </c>
      <c r="N6637">
        <v>22100</v>
      </c>
      <c r="O6637">
        <v>5590</v>
      </c>
      <c r="P6637">
        <v>20.190000000000001</v>
      </c>
      <c r="Q6637" t="s">
        <v>41</v>
      </c>
      <c r="R6637" t="str">
        <f t="shared" si="103"/>
        <v>H2</v>
      </c>
    </row>
    <row r="6638" spans="1:18" x14ac:dyDescent="0.35">
      <c r="A6638" t="s">
        <v>8438</v>
      </c>
      <c r="B6638" s="1">
        <v>45979</v>
      </c>
      <c r="C6638" t="s">
        <v>5693</v>
      </c>
      <c r="D6638" t="s">
        <v>27</v>
      </c>
      <c r="E6638" t="s">
        <v>68</v>
      </c>
      <c r="F6638" t="s">
        <v>47</v>
      </c>
      <c r="G6638" t="s">
        <v>33</v>
      </c>
      <c r="H6638" t="s">
        <v>23</v>
      </c>
      <c r="I6638">
        <v>2</v>
      </c>
      <c r="J6638">
        <v>28500</v>
      </c>
      <c r="K6638">
        <v>19900</v>
      </c>
      <c r="L6638">
        <v>0.12</v>
      </c>
      <c r="M6638">
        <v>50160</v>
      </c>
      <c r="N6638">
        <v>39800</v>
      </c>
      <c r="O6638">
        <v>10360</v>
      </c>
      <c r="P6638">
        <v>20.65</v>
      </c>
      <c r="Q6638" t="s">
        <v>24</v>
      </c>
      <c r="R6638" t="str">
        <f t="shared" si="103"/>
        <v>H2</v>
      </c>
    </row>
    <row r="6639" spans="1:18" x14ac:dyDescent="0.35">
      <c r="A6639" t="s">
        <v>8439</v>
      </c>
      <c r="B6639" s="1">
        <v>45979</v>
      </c>
      <c r="C6639" t="s">
        <v>2409</v>
      </c>
      <c r="D6639" t="s">
        <v>27</v>
      </c>
      <c r="E6639" t="s">
        <v>28</v>
      </c>
      <c r="F6639" t="s">
        <v>21</v>
      </c>
      <c r="G6639" t="s">
        <v>93</v>
      </c>
      <c r="H6639" t="s">
        <v>40</v>
      </c>
      <c r="I6639">
        <v>2</v>
      </c>
      <c r="J6639">
        <v>17900</v>
      </c>
      <c r="K6639">
        <v>11100</v>
      </c>
      <c r="L6639">
        <v>0.13</v>
      </c>
      <c r="M6639">
        <v>31146</v>
      </c>
      <c r="N6639">
        <v>22200</v>
      </c>
      <c r="O6639">
        <v>8946</v>
      </c>
      <c r="P6639">
        <v>28.72</v>
      </c>
      <c r="Q6639" t="s">
        <v>24</v>
      </c>
      <c r="R6639" t="str">
        <f t="shared" si="103"/>
        <v>H2</v>
      </c>
    </row>
    <row r="6640" spans="1:18" x14ac:dyDescent="0.35">
      <c r="A6640" t="s">
        <v>8440</v>
      </c>
      <c r="B6640" s="1">
        <v>45979</v>
      </c>
      <c r="C6640" t="s">
        <v>599</v>
      </c>
      <c r="D6640" t="s">
        <v>27</v>
      </c>
      <c r="E6640" t="s">
        <v>73</v>
      </c>
      <c r="F6640" t="s">
        <v>74</v>
      </c>
      <c r="G6640" t="s">
        <v>33</v>
      </c>
      <c r="H6640" t="s">
        <v>23</v>
      </c>
      <c r="I6640">
        <v>1</v>
      </c>
      <c r="J6640">
        <v>62800</v>
      </c>
      <c r="K6640">
        <v>40800</v>
      </c>
      <c r="L6640">
        <v>0.14000000000000001</v>
      </c>
      <c r="M6640">
        <v>54008</v>
      </c>
      <c r="N6640">
        <v>40800</v>
      </c>
      <c r="O6640">
        <v>13208</v>
      </c>
      <c r="P6640">
        <v>24.46</v>
      </c>
      <c r="Q6640" t="s">
        <v>30</v>
      </c>
      <c r="R6640" t="str">
        <f t="shared" si="103"/>
        <v>H2</v>
      </c>
    </row>
    <row r="6641" spans="1:18" x14ac:dyDescent="0.35">
      <c r="A6641" t="s">
        <v>8441</v>
      </c>
      <c r="B6641" s="1">
        <v>45980</v>
      </c>
      <c r="C6641" t="s">
        <v>1778</v>
      </c>
      <c r="D6641" t="s">
        <v>19</v>
      </c>
      <c r="E6641" t="s">
        <v>68</v>
      </c>
      <c r="F6641" t="s">
        <v>47</v>
      </c>
      <c r="G6641" t="s">
        <v>39</v>
      </c>
      <c r="H6641" t="s">
        <v>40</v>
      </c>
      <c r="I6641">
        <v>1</v>
      </c>
      <c r="J6641">
        <v>29500</v>
      </c>
      <c r="K6641">
        <v>20000</v>
      </c>
      <c r="L6641">
        <v>0.17</v>
      </c>
      <c r="M6641">
        <v>24485</v>
      </c>
      <c r="N6641">
        <v>20000</v>
      </c>
      <c r="O6641">
        <v>4485</v>
      </c>
      <c r="P6641">
        <v>18.32</v>
      </c>
      <c r="Q6641" t="s">
        <v>24</v>
      </c>
      <c r="R6641" t="str">
        <f t="shared" si="103"/>
        <v>H2</v>
      </c>
    </row>
    <row r="6642" spans="1:18" x14ac:dyDescent="0.35">
      <c r="A6642" t="s">
        <v>8442</v>
      </c>
      <c r="B6642" s="1">
        <v>45980</v>
      </c>
      <c r="C6642" t="s">
        <v>374</v>
      </c>
      <c r="D6642" t="s">
        <v>27</v>
      </c>
      <c r="E6642" t="s">
        <v>115</v>
      </c>
      <c r="F6642" t="s">
        <v>38</v>
      </c>
      <c r="G6642" t="s">
        <v>22</v>
      </c>
      <c r="H6642" t="s">
        <v>23</v>
      </c>
      <c r="I6642">
        <v>1</v>
      </c>
      <c r="J6642">
        <v>41500</v>
      </c>
      <c r="K6642">
        <v>27700</v>
      </c>
      <c r="L6642">
        <v>0.12</v>
      </c>
      <c r="M6642">
        <v>36520</v>
      </c>
      <c r="N6642">
        <v>27700</v>
      </c>
      <c r="O6642">
        <v>8820</v>
      </c>
      <c r="P6642">
        <v>24.15</v>
      </c>
      <c r="Q6642" t="s">
        <v>30</v>
      </c>
      <c r="R6642" t="str">
        <f t="shared" si="103"/>
        <v>H2</v>
      </c>
    </row>
    <row r="6643" spans="1:18" x14ac:dyDescent="0.35">
      <c r="A6643" t="s">
        <v>8443</v>
      </c>
      <c r="B6643" s="1">
        <v>45980</v>
      </c>
      <c r="C6643" t="s">
        <v>1704</v>
      </c>
      <c r="D6643" t="s">
        <v>19</v>
      </c>
      <c r="E6643" t="s">
        <v>46</v>
      </c>
      <c r="F6643" t="s">
        <v>47</v>
      </c>
      <c r="G6643" t="s">
        <v>29</v>
      </c>
      <c r="H6643" t="s">
        <v>23</v>
      </c>
      <c r="I6643">
        <v>1</v>
      </c>
      <c r="J6643">
        <v>49400</v>
      </c>
      <c r="K6643">
        <v>34400</v>
      </c>
      <c r="L6643">
        <v>0.21</v>
      </c>
      <c r="M6643">
        <v>39026</v>
      </c>
      <c r="N6643">
        <v>34400</v>
      </c>
      <c r="O6643">
        <v>4626</v>
      </c>
      <c r="P6643">
        <v>11.85</v>
      </c>
      <c r="Q6643" t="s">
        <v>24</v>
      </c>
      <c r="R6643" t="str">
        <f t="shared" si="103"/>
        <v>H2</v>
      </c>
    </row>
    <row r="6644" spans="1:18" x14ac:dyDescent="0.35">
      <c r="A6644" t="s">
        <v>8444</v>
      </c>
      <c r="B6644" s="1">
        <v>45980</v>
      </c>
      <c r="C6644" t="s">
        <v>8241</v>
      </c>
      <c r="D6644" t="s">
        <v>19</v>
      </c>
      <c r="E6644" t="s">
        <v>242</v>
      </c>
      <c r="F6644" t="s">
        <v>74</v>
      </c>
      <c r="G6644" t="s">
        <v>93</v>
      </c>
      <c r="H6644" t="s">
        <v>34</v>
      </c>
      <c r="I6644">
        <v>1</v>
      </c>
      <c r="J6644">
        <v>38800</v>
      </c>
      <c r="K6644">
        <v>24300</v>
      </c>
      <c r="L6644">
        <v>0.15</v>
      </c>
      <c r="M6644">
        <v>32980</v>
      </c>
      <c r="N6644">
        <v>24300</v>
      </c>
      <c r="O6644">
        <v>8680</v>
      </c>
      <c r="P6644">
        <v>26.32</v>
      </c>
      <c r="Q6644" t="s">
        <v>41</v>
      </c>
      <c r="R6644" t="str">
        <f t="shared" si="103"/>
        <v>H2</v>
      </c>
    </row>
    <row r="6645" spans="1:18" x14ac:dyDescent="0.35">
      <c r="A6645" t="s">
        <v>8445</v>
      </c>
      <c r="B6645" s="1">
        <v>45980</v>
      </c>
      <c r="C6645" t="s">
        <v>1879</v>
      </c>
      <c r="D6645" t="s">
        <v>19</v>
      </c>
      <c r="E6645" t="s">
        <v>84</v>
      </c>
      <c r="F6645" t="s">
        <v>21</v>
      </c>
      <c r="G6645" t="s">
        <v>29</v>
      </c>
      <c r="H6645" t="s">
        <v>34</v>
      </c>
      <c r="I6645">
        <v>1</v>
      </c>
      <c r="J6645">
        <v>31900</v>
      </c>
      <c r="K6645">
        <v>20600</v>
      </c>
      <c r="L6645">
        <v>0.08</v>
      </c>
      <c r="M6645">
        <v>29348</v>
      </c>
      <c r="N6645">
        <v>20600</v>
      </c>
      <c r="O6645">
        <v>8748</v>
      </c>
      <c r="P6645">
        <v>29.81</v>
      </c>
      <c r="Q6645" t="s">
        <v>48</v>
      </c>
      <c r="R6645" t="str">
        <f t="shared" si="103"/>
        <v>H2</v>
      </c>
    </row>
    <row r="6646" spans="1:18" x14ac:dyDescent="0.35">
      <c r="A6646" t="s">
        <v>8446</v>
      </c>
      <c r="B6646" s="1">
        <v>45980</v>
      </c>
      <c r="C6646" t="s">
        <v>885</v>
      </c>
      <c r="D6646" t="s">
        <v>27</v>
      </c>
      <c r="E6646" t="s">
        <v>84</v>
      </c>
      <c r="F6646" t="s">
        <v>21</v>
      </c>
      <c r="G6646" t="s">
        <v>33</v>
      </c>
      <c r="H6646" t="s">
        <v>40</v>
      </c>
      <c r="I6646">
        <v>3</v>
      </c>
      <c r="J6646">
        <v>31800</v>
      </c>
      <c r="K6646">
        <v>20000</v>
      </c>
      <c r="L6646">
        <v>0.09</v>
      </c>
      <c r="M6646">
        <v>86814</v>
      </c>
      <c r="N6646">
        <v>60000</v>
      </c>
      <c r="O6646">
        <v>26814</v>
      </c>
      <c r="P6646">
        <v>30.89</v>
      </c>
      <c r="Q6646" t="s">
        <v>41</v>
      </c>
      <c r="R6646" t="str">
        <f t="shared" si="103"/>
        <v>H2</v>
      </c>
    </row>
    <row r="6647" spans="1:18" x14ac:dyDescent="0.35">
      <c r="A6647" t="s">
        <v>8447</v>
      </c>
      <c r="B6647" s="1">
        <v>45980</v>
      </c>
      <c r="C6647" t="s">
        <v>1435</v>
      </c>
      <c r="D6647" t="s">
        <v>27</v>
      </c>
      <c r="E6647" t="s">
        <v>37</v>
      </c>
      <c r="F6647" t="s">
        <v>38</v>
      </c>
      <c r="G6647" t="s">
        <v>33</v>
      </c>
      <c r="H6647" t="s">
        <v>23</v>
      </c>
      <c r="I6647">
        <v>2</v>
      </c>
      <c r="J6647">
        <v>35300</v>
      </c>
      <c r="K6647">
        <v>21700</v>
      </c>
      <c r="L6647">
        <v>0.11</v>
      </c>
      <c r="M6647">
        <v>62834</v>
      </c>
      <c r="N6647">
        <v>43400</v>
      </c>
      <c r="O6647">
        <v>19434</v>
      </c>
      <c r="P6647">
        <v>30.93</v>
      </c>
      <c r="Q6647" t="s">
        <v>24</v>
      </c>
      <c r="R6647" t="str">
        <f t="shared" si="103"/>
        <v>H2</v>
      </c>
    </row>
    <row r="6648" spans="1:18" x14ac:dyDescent="0.35">
      <c r="A6648" t="s">
        <v>8448</v>
      </c>
      <c r="B6648" s="1">
        <v>45980</v>
      </c>
      <c r="C6648" t="s">
        <v>820</v>
      </c>
      <c r="D6648" t="s">
        <v>19</v>
      </c>
      <c r="E6648" t="s">
        <v>20</v>
      </c>
      <c r="F6648" t="s">
        <v>21</v>
      </c>
      <c r="G6648" t="s">
        <v>39</v>
      </c>
      <c r="H6648" t="s">
        <v>34</v>
      </c>
      <c r="I6648">
        <v>1</v>
      </c>
      <c r="J6648">
        <v>82400</v>
      </c>
      <c r="K6648">
        <v>61100</v>
      </c>
      <c r="L6648">
        <v>0.34</v>
      </c>
      <c r="M6648">
        <v>54384</v>
      </c>
      <c r="N6648">
        <v>61100</v>
      </c>
      <c r="O6648">
        <v>-6716</v>
      </c>
      <c r="P6648">
        <v>-12.35</v>
      </c>
      <c r="Q6648" t="s">
        <v>30</v>
      </c>
      <c r="R6648" t="str">
        <f t="shared" si="103"/>
        <v>H2</v>
      </c>
    </row>
    <row r="6649" spans="1:18" x14ac:dyDescent="0.35">
      <c r="A6649" t="s">
        <v>8449</v>
      </c>
      <c r="B6649" s="1">
        <v>45980</v>
      </c>
      <c r="C6649" t="s">
        <v>26</v>
      </c>
      <c r="D6649" t="s">
        <v>19</v>
      </c>
      <c r="E6649" t="s">
        <v>68</v>
      </c>
      <c r="F6649" t="s">
        <v>47</v>
      </c>
      <c r="G6649" t="s">
        <v>39</v>
      </c>
      <c r="H6649" t="s">
        <v>23</v>
      </c>
      <c r="I6649">
        <v>1</v>
      </c>
      <c r="J6649">
        <v>30200</v>
      </c>
      <c r="K6649">
        <v>19900</v>
      </c>
      <c r="L6649">
        <v>0.18</v>
      </c>
      <c r="M6649">
        <v>24764</v>
      </c>
      <c r="N6649">
        <v>19900</v>
      </c>
      <c r="O6649">
        <v>4864</v>
      </c>
      <c r="P6649">
        <v>19.64</v>
      </c>
      <c r="Q6649" t="s">
        <v>41</v>
      </c>
      <c r="R6649" t="str">
        <f t="shared" si="103"/>
        <v>H2</v>
      </c>
    </row>
    <row r="6650" spans="1:18" x14ac:dyDescent="0.35">
      <c r="A6650" t="s">
        <v>8450</v>
      </c>
      <c r="B6650" s="1">
        <v>45980</v>
      </c>
      <c r="C6650" t="s">
        <v>1599</v>
      </c>
      <c r="D6650" t="s">
        <v>19</v>
      </c>
      <c r="E6650" t="s">
        <v>57</v>
      </c>
      <c r="F6650" t="s">
        <v>38</v>
      </c>
      <c r="G6650" t="s">
        <v>93</v>
      </c>
      <c r="H6650" t="s">
        <v>23</v>
      </c>
      <c r="I6650">
        <v>4</v>
      </c>
      <c r="J6650">
        <v>46800</v>
      </c>
      <c r="K6650">
        <v>29500</v>
      </c>
      <c r="L6650">
        <v>0.17</v>
      </c>
      <c r="M6650">
        <v>155376</v>
      </c>
      <c r="N6650">
        <v>118000</v>
      </c>
      <c r="O6650">
        <v>37376</v>
      </c>
      <c r="P6650">
        <v>24.06</v>
      </c>
      <c r="Q6650" t="s">
        <v>41</v>
      </c>
      <c r="R6650" t="str">
        <f t="shared" si="103"/>
        <v>H2</v>
      </c>
    </row>
    <row r="6651" spans="1:18" x14ac:dyDescent="0.35">
      <c r="A6651" t="s">
        <v>8451</v>
      </c>
      <c r="B6651" s="1">
        <v>45980</v>
      </c>
      <c r="C6651" t="s">
        <v>129</v>
      </c>
      <c r="D6651" t="s">
        <v>19</v>
      </c>
      <c r="E6651" t="s">
        <v>37</v>
      </c>
      <c r="F6651" t="s">
        <v>38</v>
      </c>
      <c r="G6651" t="s">
        <v>93</v>
      </c>
      <c r="H6651" t="s">
        <v>34</v>
      </c>
      <c r="I6651">
        <v>4</v>
      </c>
      <c r="J6651">
        <v>35300</v>
      </c>
      <c r="K6651">
        <v>22600</v>
      </c>
      <c r="L6651">
        <v>0.12</v>
      </c>
      <c r="M6651">
        <v>124256</v>
      </c>
      <c r="N6651">
        <v>90400</v>
      </c>
      <c r="O6651">
        <v>33856</v>
      </c>
      <c r="P6651">
        <v>27.25</v>
      </c>
      <c r="Q6651" t="s">
        <v>24</v>
      </c>
      <c r="R6651" t="str">
        <f t="shared" si="103"/>
        <v>H2</v>
      </c>
    </row>
    <row r="6652" spans="1:18" x14ac:dyDescent="0.35">
      <c r="A6652" t="s">
        <v>8452</v>
      </c>
      <c r="B6652" s="1">
        <v>45980</v>
      </c>
      <c r="C6652" t="s">
        <v>3920</v>
      </c>
      <c r="D6652" t="s">
        <v>19</v>
      </c>
      <c r="E6652" t="s">
        <v>37</v>
      </c>
      <c r="F6652" t="s">
        <v>38</v>
      </c>
      <c r="G6652" t="s">
        <v>33</v>
      </c>
      <c r="H6652" t="s">
        <v>40</v>
      </c>
      <c r="I6652">
        <v>2</v>
      </c>
      <c r="J6652">
        <v>35700</v>
      </c>
      <c r="K6652">
        <v>21800</v>
      </c>
      <c r="L6652">
        <v>0.25</v>
      </c>
      <c r="M6652">
        <v>53550</v>
      </c>
      <c r="N6652">
        <v>43600</v>
      </c>
      <c r="O6652">
        <v>9950</v>
      </c>
      <c r="P6652">
        <v>18.579999999999998</v>
      </c>
      <c r="Q6652" t="s">
        <v>30</v>
      </c>
      <c r="R6652" t="str">
        <f t="shared" si="103"/>
        <v>H2</v>
      </c>
    </row>
    <row r="6653" spans="1:18" x14ac:dyDescent="0.35">
      <c r="A6653" t="s">
        <v>8453</v>
      </c>
      <c r="B6653" s="1">
        <v>45980</v>
      </c>
      <c r="C6653" t="s">
        <v>1820</v>
      </c>
      <c r="D6653" t="s">
        <v>27</v>
      </c>
      <c r="E6653" t="s">
        <v>115</v>
      </c>
      <c r="F6653" t="s">
        <v>38</v>
      </c>
      <c r="G6653" t="s">
        <v>39</v>
      </c>
      <c r="H6653" t="s">
        <v>40</v>
      </c>
      <c r="I6653">
        <v>1</v>
      </c>
      <c r="J6653">
        <v>42700</v>
      </c>
      <c r="K6653">
        <v>26700</v>
      </c>
      <c r="L6653">
        <v>0.09</v>
      </c>
      <c r="M6653">
        <v>38857</v>
      </c>
      <c r="N6653">
        <v>26700</v>
      </c>
      <c r="O6653">
        <v>12157</v>
      </c>
      <c r="P6653">
        <v>31.29</v>
      </c>
      <c r="Q6653" t="s">
        <v>41</v>
      </c>
      <c r="R6653" t="str">
        <f t="shared" si="103"/>
        <v>H2</v>
      </c>
    </row>
    <row r="6654" spans="1:18" x14ac:dyDescent="0.35">
      <c r="A6654" t="s">
        <v>8454</v>
      </c>
      <c r="B6654" s="1">
        <v>45980</v>
      </c>
      <c r="C6654" t="s">
        <v>3482</v>
      </c>
      <c r="D6654" t="s">
        <v>27</v>
      </c>
      <c r="E6654" t="s">
        <v>84</v>
      </c>
      <c r="F6654" t="s">
        <v>21</v>
      </c>
      <c r="G6654" t="s">
        <v>39</v>
      </c>
      <c r="H6654" t="s">
        <v>23</v>
      </c>
      <c r="I6654">
        <v>1</v>
      </c>
      <c r="J6654">
        <v>30600</v>
      </c>
      <c r="K6654">
        <v>20700</v>
      </c>
      <c r="L6654">
        <v>0.33</v>
      </c>
      <c r="M6654">
        <v>20502</v>
      </c>
      <c r="N6654">
        <v>20700</v>
      </c>
      <c r="O6654">
        <v>-198</v>
      </c>
      <c r="P6654">
        <v>-0.97</v>
      </c>
      <c r="Q6654" t="s">
        <v>30</v>
      </c>
      <c r="R6654" t="str">
        <f t="shared" si="103"/>
        <v>H2</v>
      </c>
    </row>
    <row r="6655" spans="1:18" x14ac:dyDescent="0.35">
      <c r="A6655" t="s">
        <v>8455</v>
      </c>
      <c r="B6655" s="1">
        <v>45980</v>
      </c>
      <c r="C6655" t="s">
        <v>8456</v>
      </c>
      <c r="D6655" t="s">
        <v>27</v>
      </c>
      <c r="E6655" t="s">
        <v>28</v>
      </c>
      <c r="F6655" t="s">
        <v>21</v>
      </c>
      <c r="G6655" t="s">
        <v>22</v>
      </c>
      <c r="H6655" t="s">
        <v>40</v>
      </c>
      <c r="I6655">
        <v>1</v>
      </c>
      <c r="J6655">
        <v>17200</v>
      </c>
      <c r="K6655">
        <v>11400</v>
      </c>
      <c r="L6655">
        <v>0.13</v>
      </c>
      <c r="M6655">
        <v>14964</v>
      </c>
      <c r="N6655">
        <v>11400</v>
      </c>
      <c r="O6655">
        <v>3564</v>
      </c>
      <c r="P6655">
        <v>23.82</v>
      </c>
      <c r="Q6655" t="s">
        <v>24</v>
      </c>
      <c r="R6655" t="str">
        <f t="shared" si="103"/>
        <v>H2</v>
      </c>
    </row>
    <row r="6656" spans="1:18" x14ac:dyDescent="0.35">
      <c r="A6656" t="s">
        <v>8457</v>
      </c>
      <c r="B6656" s="1">
        <v>45981</v>
      </c>
      <c r="C6656" t="s">
        <v>3923</v>
      </c>
      <c r="D6656" t="s">
        <v>19</v>
      </c>
      <c r="E6656" t="s">
        <v>73</v>
      </c>
      <c r="F6656" t="s">
        <v>74</v>
      </c>
      <c r="G6656" t="s">
        <v>29</v>
      </c>
      <c r="H6656" t="s">
        <v>40</v>
      </c>
      <c r="I6656">
        <v>1</v>
      </c>
      <c r="J6656">
        <v>63700</v>
      </c>
      <c r="K6656">
        <v>39100</v>
      </c>
      <c r="L6656">
        <v>0.13</v>
      </c>
      <c r="M6656">
        <v>55419</v>
      </c>
      <c r="N6656">
        <v>39100</v>
      </c>
      <c r="O6656">
        <v>16319</v>
      </c>
      <c r="P6656">
        <v>29.45</v>
      </c>
      <c r="Q6656" t="s">
        <v>30</v>
      </c>
      <c r="R6656" t="str">
        <f t="shared" si="103"/>
        <v>H2</v>
      </c>
    </row>
    <row r="6657" spans="1:18" x14ac:dyDescent="0.35">
      <c r="A6657" t="s">
        <v>8458</v>
      </c>
      <c r="B6657" s="1">
        <v>45981</v>
      </c>
      <c r="C6657" t="s">
        <v>3167</v>
      </c>
      <c r="D6657" t="s">
        <v>27</v>
      </c>
      <c r="E6657" t="s">
        <v>123</v>
      </c>
      <c r="F6657" t="s">
        <v>21</v>
      </c>
      <c r="G6657" t="s">
        <v>93</v>
      </c>
      <c r="H6657" t="s">
        <v>40</v>
      </c>
      <c r="I6657">
        <v>1</v>
      </c>
      <c r="J6657">
        <v>189500</v>
      </c>
      <c r="K6657">
        <v>139000</v>
      </c>
      <c r="L6657">
        <v>0.27</v>
      </c>
      <c r="M6657">
        <v>138335</v>
      </c>
      <c r="N6657">
        <v>139000</v>
      </c>
      <c r="O6657">
        <v>-665</v>
      </c>
      <c r="P6657">
        <v>-0.48</v>
      </c>
      <c r="Q6657" t="s">
        <v>24</v>
      </c>
      <c r="R6657" t="str">
        <f t="shared" si="103"/>
        <v>H2</v>
      </c>
    </row>
    <row r="6658" spans="1:18" x14ac:dyDescent="0.35">
      <c r="A6658" t="s">
        <v>8459</v>
      </c>
      <c r="B6658" s="1">
        <v>45981</v>
      </c>
      <c r="C6658" t="s">
        <v>4359</v>
      </c>
      <c r="D6658" t="s">
        <v>19</v>
      </c>
      <c r="E6658" t="s">
        <v>46</v>
      </c>
      <c r="F6658" t="s">
        <v>47</v>
      </c>
      <c r="G6658" t="s">
        <v>39</v>
      </c>
      <c r="H6658" t="s">
        <v>40</v>
      </c>
      <c r="I6658">
        <v>1</v>
      </c>
      <c r="J6658">
        <v>52400</v>
      </c>
      <c r="K6658">
        <v>34400</v>
      </c>
      <c r="L6658">
        <v>0.19</v>
      </c>
      <c r="M6658">
        <v>42444</v>
      </c>
      <c r="N6658">
        <v>34400</v>
      </c>
      <c r="O6658">
        <v>8044</v>
      </c>
      <c r="P6658">
        <v>18.95</v>
      </c>
      <c r="Q6658" t="s">
        <v>41</v>
      </c>
      <c r="R6658" t="str">
        <f t="shared" si="103"/>
        <v>H2</v>
      </c>
    </row>
    <row r="6659" spans="1:18" x14ac:dyDescent="0.35">
      <c r="A6659" t="s">
        <v>8460</v>
      </c>
      <c r="B6659" s="1">
        <v>45981</v>
      </c>
      <c r="C6659" t="s">
        <v>3109</v>
      </c>
      <c r="D6659" t="s">
        <v>19</v>
      </c>
      <c r="E6659" t="s">
        <v>84</v>
      </c>
      <c r="F6659" t="s">
        <v>21</v>
      </c>
      <c r="G6659" t="s">
        <v>29</v>
      </c>
      <c r="H6659" t="s">
        <v>34</v>
      </c>
      <c r="I6659">
        <v>2</v>
      </c>
      <c r="J6659">
        <v>32600</v>
      </c>
      <c r="K6659">
        <v>20800</v>
      </c>
      <c r="L6659">
        <v>0.3</v>
      </c>
      <c r="M6659">
        <v>45640</v>
      </c>
      <c r="N6659">
        <v>41600</v>
      </c>
      <c r="O6659">
        <v>4040</v>
      </c>
      <c r="P6659">
        <v>8.85</v>
      </c>
      <c r="Q6659" t="s">
        <v>41</v>
      </c>
      <c r="R6659" t="str">
        <f t="shared" ref="R6659:R6722" si="104">IF(MONTH(B6659)&lt;=6,"H1","H2")</f>
        <v>H2</v>
      </c>
    </row>
    <row r="6660" spans="1:18" x14ac:dyDescent="0.35">
      <c r="A6660" t="s">
        <v>8461</v>
      </c>
      <c r="B6660" s="1">
        <v>45981</v>
      </c>
      <c r="C6660" t="s">
        <v>801</v>
      </c>
      <c r="D6660" t="s">
        <v>27</v>
      </c>
      <c r="E6660" t="s">
        <v>68</v>
      </c>
      <c r="F6660" t="s">
        <v>47</v>
      </c>
      <c r="G6660" t="s">
        <v>29</v>
      </c>
      <c r="H6660" t="s">
        <v>23</v>
      </c>
      <c r="I6660">
        <v>3</v>
      </c>
      <c r="J6660">
        <v>29500</v>
      </c>
      <c r="K6660">
        <v>19900</v>
      </c>
      <c r="L6660">
        <v>0.26</v>
      </c>
      <c r="M6660">
        <v>65490</v>
      </c>
      <c r="N6660">
        <v>59700</v>
      </c>
      <c r="O6660">
        <v>5790</v>
      </c>
      <c r="P6660">
        <v>8.84</v>
      </c>
      <c r="Q6660" t="s">
        <v>24</v>
      </c>
      <c r="R6660" t="str">
        <f t="shared" si="104"/>
        <v>H2</v>
      </c>
    </row>
    <row r="6661" spans="1:18" x14ac:dyDescent="0.35">
      <c r="A6661" t="s">
        <v>8462</v>
      </c>
      <c r="B6661" s="1">
        <v>45981</v>
      </c>
      <c r="C6661" t="s">
        <v>2965</v>
      </c>
      <c r="D6661" t="s">
        <v>19</v>
      </c>
      <c r="E6661" t="s">
        <v>37</v>
      </c>
      <c r="F6661" t="s">
        <v>38</v>
      </c>
      <c r="G6661" t="s">
        <v>93</v>
      </c>
      <c r="H6661" t="s">
        <v>40</v>
      </c>
      <c r="I6661">
        <v>1</v>
      </c>
      <c r="J6661">
        <v>33900</v>
      </c>
      <c r="K6661">
        <v>21600</v>
      </c>
      <c r="L6661">
        <v>0.34</v>
      </c>
      <c r="M6661">
        <v>22374</v>
      </c>
      <c r="N6661">
        <v>21600</v>
      </c>
      <c r="O6661">
        <v>774</v>
      </c>
      <c r="P6661">
        <v>3.46</v>
      </c>
      <c r="Q6661" t="s">
        <v>24</v>
      </c>
      <c r="R6661" t="str">
        <f t="shared" si="104"/>
        <v>H2</v>
      </c>
    </row>
    <row r="6662" spans="1:18" x14ac:dyDescent="0.35">
      <c r="A6662" t="s">
        <v>8463</v>
      </c>
      <c r="B6662" s="1">
        <v>45981</v>
      </c>
      <c r="C6662" t="s">
        <v>110</v>
      </c>
      <c r="D6662" t="s">
        <v>27</v>
      </c>
      <c r="E6662" t="s">
        <v>20</v>
      </c>
      <c r="F6662" t="s">
        <v>21</v>
      </c>
      <c r="G6662" t="s">
        <v>39</v>
      </c>
      <c r="H6662" t="s">
        <v>34</v>
      </c>
      <c r="I6662">
        <v>2</v>
      </c>
      <c r="J6662">
        <v>83800</v>
      </c>
      <c r="K6662">
        <v>60300</v>
      </c>
      <c r="L6662">
        <v>0.13</v>
      </c>
      <c r="M6662">
        <v>145812</v>
      </c>
      <c r="N6662">
        <v>120600</v>
      </c>
      <c r="O6662">
        <v>25212</v>
      </c>
      <c r="P6662">
        <v>17.29</v>
      </c>
      <c r="Q6662" t="s">
        <v>24</v>
      </c>
      <c r="R6662" t="str">
        <f t="shared" si="104"/>
        <v>H2</v>
      </c>
    </row>
    <row r="6663" spans="1:18" x14ac:dyDescent="0.35">
      <c r="A6663" t="s">
        <v>8464</v>
      </c>
      <c r="B6663" s="1">
        <v>45981</v>
      </c>
      <c r="C6663" t="s">
        <v>6383</v>
      </c>
      <c r="D6663" t="s">
        <v>27</v>
      </c>
      <c r="E6663" t="s">
        <v>60</v>
      </c>
      <c r="F6663" t="s">
        <v>21</v>
      </c>
      <c r="G6663" t="s">
        <v>93</v>
      </c>
      <c r="H6663" t="s">
        <v>34</v>
      </c>
      <c r="I6663">
        <v>1</v>
      </c>
      <c r="J6663">
        <v>47100</v>
      </c>
      <c r="K6663">
        <v>29200</v>
      </c>
      <c r="L6663">
        <v>0.22</v>
      </c>
      <c r="M6663">
        <v>36738</v>
      </c>
      <c r="N6663">
        <v>29200</v>
      </c>
      <c r="O6663">
        <v>7538</v>
      </c>
      <c r="P6663">
        <v>20.52</v>
      </c>
      <c r="Q6663" t="s">
        <v>41</v>
      </c>
      <c r="R6663" t="str">
        <f t="shared" si="104"/>
        <v>H2</v>
      </c>
    </row>
    <row r="6664" spans="1:18" x14ac:dyDescent="0.35">
      <c r="A6664" t="s">
        <v>8465</v>
      </c>
      <c r="B6664" s="1">
        <v>45981</v>
      </c>
      <c r="C6664" t="s">
        <v>1718</v>
      </c>
      <c r="D6664" t="s">
        <v>19</v>
      </c>
      <c r="E6664" t="s">
        <v>28</v>
      </c>
      <c r="F6664" t="s">
        <v>21</v>
      </c>
      <c r="G6664" t="s">
        <v>29</v>
      </c>
      <c r="H6664" t="s">
        <v>23</v>
      </c>
      <c r="I6664">
        <v>2</v>
      </c>
      <c r="J6664">
        <v>17700</v>
      </c>
      <c r="K6664">
        <v>11400</v>
      </c>
      <c r="L6664">
        <v>0.13</v>
      </c>
      <c r="M6664">
        <v>30798</v>
      </c>
      <c r="N6664">
        <v>22800</v>
      </c>
      <c r="O6664">
        <v>7998</v>
      </c>
      <c r="P6664">
        <v>25.97</v>
      </c>
      <c r="Q6664" t="s">
        <v>24</v>
      </c>
      <c r="R6664" t="str">
        <f t="shared" si="104"/>
        <v>H2</v>
      </c>
    </row>
    <row r="6665" spans="1:18" x14ac:dyDescent="0.35">
      <c r="A6665" t="s">
        <v>8466</v>
      </c>
      <c r="B6665" s="1">
        <v>45981</v>
      </c>
      <c r="C6665" t="s">
        <v>607</v>
      </c>
      <c r="D6665" t="s">
        <v>27</v>
      </c>
      <c r="E6665" t="s">
        <v>57</v>
      </c>
      <c r="F6665" t="s">
        <v>38</v>
      </c>
      <c r="G6665" t="s">
        <v>33</v>
      </c>
      <c r="H6665" t="s">
        <v>23</v>
      </c>
      <c r="I6665">
        <v>3</v>
      </c>
      <c r="J6665">
        <v>47000</v>
      </c>
      <c r="K6665">
        <v>30800</v>
      </c>
      <c r="L6665">
        <v>0.22</v>
      </c>
      <c r="M6665">
        <v>109980</v>
      </c>
      <c r="N6665">
        <v>92400</v>
      </c>
      <c r="O6665">
        <v>17580</v>
      </c>
      <c r="P6665">
        <v>15.98</v>
      </c>
      <c r="Q6665" t="s">
        <v>41</v>
      </c>
      <c r="R6665" t="str">
        <f t="shared" si="104"/>
        <v>H2</v>
      </c>
    </row>
    <row r="6666" spans="1:18" x14ac:dyDescent="0.35">
      <c r="A6666" t="s">
        <v>8467</v>
      </c>
      <c r="B6666" s="1">
        <v>45981</v>
      </c>
      <c r="C6666" t="s">
        <v>451</v>
      </c>
      <c r="D6666" t="s">
        <v>27</v>
      </c>
      <c r="E6666" t="s">
        <v>60</v>
      </c>
      <c r="F6666" t="s">
        <v>21</v>
      </c>
      <c r="G6666" t="s">
        <v>29</v>
      </c>
      <c r="H6666" t="s">
        <v>23</v>
      </c>
      <c r="I6666">
        <v>3</v>
      </c>
      <c r="J6666">
        <v>46700</v>
      </c>
      <c r="K6666">
        <v>30000</v>
      </c>
      <c r="L6666">
        <v>0.17</v>
      </c>
      <c r="M6666">
        <v>116283</v>
      </c>
      <c r="N6666">
        <v>90000</v>
      </c>
      <c r="O6666">
        <v>26283</v>
      </c>
      <c r="P6666">
        <v>22.6</v>
      </c>
      <c r="Q6666" t="s">
        <v>30</v>
      </c>
      <c r="R6666" t="str">
        <f t="shared" si="104"/>
        <v>H2</v>
      </c>
    </row>
    <row r="6667" spans="1:18" x14ac:dyDescent="0.35">
      <c r="A6667" t="s">
        <v>8468</v>
      </c>
      <c r="B6667" s="1">
        <v>45981</v>
      </c>
      <c r="C6667" t="s">
        <v>8469</v>
      </c>
      <c r="D6667" t="s">
        <v>27</v>
      </c>
      <c r="E6667" t="s">
        <v>79</v>
      </c>
      <c r="F6667" t="s">
        <v>47</v>
      </c>
      <c r="G6667" t="s">
        <v>22</v>
      </c>
      <c r="H6667" t="s">
        <v>40</v>
      </c>
      <c r="I6667">
        <v>1</v>
      </c>
      <c r="J6667">
        <v>54200</v>
      </c>
      <c r="K6667">
        <v>36900</v>
      </c>
      <c r="L6667">
        <v>0.1</v>
      </c>
      <c r="M6667">
        <v>48780</v>
      </c>
      <c r="N6667">
        <v>36900</v>
      </c>
      <c r="O6667">
        <v>11880</v>
      </c>
      <c r="P6667">
        <v>24.35</v>
      </c>
      <c r="Q6667" t="s">
        <v>41</v>
      </c>
      <c r="R6667" t="str">
        <f t="shared" si="104"/>
        <v>H2</v>
      </c>
    </row>
    <row r="6668" spans="1:18" x14ac:dyDescent="0.35">
      <c r="A6668" t="s">
        <v>8470</v>
      </c>
      <c r="B6668" s="1">
        <v>45981</v>
      </c>
      <c r="C6668" t="s">
        <v>6929</v>
      </c>
      <c r="D6668" t="s">
        <v>19</v>
      </c>
      <c r="E6668" t="s">
        <v>73</v>
      </c>
      <c r="F6668" t="s">
        <v>74</v>
      </c>
      <c r="G6668" t="s">
        <v>29</v>
      </c>
      <c r="H6668" t="s">
        <v>40</v>
      </c>
      <c r="I6668">
        <v>4</v>
      </c>
      <c r="J6668">
        <v>60800</v>
      </c>
      <c r="K6668">
        <v>39300</v>
      </c>
      <c r="L6668">
        <v>0.11</v>
      </c>
      <c r="M6668">
        <v>216448</v>
      </c>
      <c r="N6668">
        <v>157200</v>
      </c>
      <c r="O6668">
        <v>59248</v>
      </c>
      <c r="P6668">
        <v>27.37</v>
      </c>
      <c r="Q6668" t="s">
        <v>48</v>
      </c>
      <c r="R6668" t="str">
        <f t="shared" si="104"/>
        <v>H2</v>
      </c>
    </row>
    <row r="6669" spans="1:18" x14ac:dyDescent="0.35">
      <c r="A6669" t="s">
        <v>8471</v>
      </c>
      <c r="B6669" s="1">
        <v>45981</v>
      </c>
      <c r="C6669" t="s">
        <v>5167</v>
      </c>
      <c r="D6669" t="s">
        <v>27</v>
      </c>
      <c r="E6669" t="s">
        <v>108</v>
      </c>
      <c r="F6669" t="s">
        <v>47</v>
      </c>
      <c r="G6669" t="s">
        <v>29</v>
      </c>
      <c r="H6669" t="s">
        <v>40</v>
      </c>
      <c r="I6669">
        <v>2</v>
      </c>
      <c r="J6669">
        <v>68100</v>
      </c>
      <c r="K6669">
        <v>44800</v>
      </c>
      <c r="L6669">
        <v>0.16</v>
      </c>
      <c r="M6669">
        <v>114408</v>
      </c>
      <c r="N6669">
        <v>89600</v>
      </c>
      <c r="O6669">
        <v>24808</v>
      </c>
      <c r="P6669">
        <v>21.68</v>
      </c>
      <c r="Q6669" t="s">
        <v>30</v>
      </c>
      <c r="R6669" t="str">
        <f t="shared" si="104"/>
        <v>H2</v>
      </c>
    </row>
    <row r="6670" spans="1:18" x14ac:dyDescent="0.35">
      <c r="A6670" t="s">
        <v>8472</v>
      </c>
      <c r="B6670" s="1">
        <v>45981</v>
      </c>
      <c r="C6670" t="s">
        <v>3314</v>
      </c>
      <c r="D6670" t="s">
        <v>27</v>
      </c>
      <c r="E6670" t="s">
        <v>84</v>
      </c>
      <c r="F6670" t="s">
        <v>21</v>
      </c>
      <c r="G6670" t="s">
        <v>33</v>
      </c>
      <c r="H6670" t="s">
        <v>40</v>
      </c>
      <c r="I6670">
        <v>1</v>
      </c>
      <c r="J6670">
        <v>30700</v>
      </c>
      <c r="K6670">
        <v>21300</v>
      </c>
      <c r="L6670">
        <v>0.08</v>
      </c>
      <c r="M6670">
        <v>28244</v>
      </c>
      <c r="N6670">
        <v>21300</v>
      </c>
      <c r="O6670">
        <v>6944</v>
      </c>
      <c r="P6670">
        <v>24.59</v>
      </c>
      <c r="Q6670" t="s">
        <v>24</v>
      </c>
      <c r="R6670" t="str">
        <f t="shared" si="104"/>
        <v>H2</v>
      </c>
    </row>
    <row r="6671" spans="1:18" x14ac:dyDescent="0.35">
      <c r="A6671" t="s">
        <v>8473</v>
      </c>
      <c r="B6671" s="1">
        <v>45981</v>
      </c>
      <c r="C6671" t="s">
        <v>2110</v>
      </c>
      <c r="D6671" t="s">
        <v>19</v>
      </c>
      <c r="E6671" t="s">
        <v>63</v>
      </c>
      <c r="F6671" t="s">
        <v>47</v>
      </c>
      <c r="G6671" t="s">
        <v>93</v>
      </c>
      <c r="H6671" t="s">
        <v>23</v>
      </c>
      <c r="I6671">
        <v>1</v>
      </c>
      <c r="J6671">
        <v>75600</v>
      </c>
      <c r="K6671">
        <v>53700</v>
      </c>
      <c r="L6671">
        <v>0.22</v>
      </c>
      <c r="M6671">
        <v>58968</v>
      </c>
      <c r="N6671">
        <v>53700</v>
      </c>
      <c r="O6671">
        <v>5268</v>
      </c>
      <c r="P6671">
        <v>8.93</v>
      </c>
      <c r="Q6671" t="s">
        <v>41</v>
      </c>
      <c r="R6671" t="str">
        <f t="shared" si="104"/>
        <v>H2</v>
      </c>
    </row>
    <row r="6672" spans="1:18" x14ac:dyDescent="0.35">
      <c r="A6672" t="s">
        <v>8474</v>
      </c>
      <c r="B6672" s="1">
        <v>45981</v>
      </c>
      <c r="C6672" t="s">
        <v>6325</v>
      </c>
      <c r="D6672" t="s">
        <v>19</v>
      </c>
      <c r="E6672" t="s">
        <v>63</v>
      </c>
      <c r="F6672" t="s">
        <v>47</v>
      </c>
      <c r="G6672" t="s">
        <v>33</v>
      </c>
      <c r="H6672" t="s">
        <v>40</v>
      </c>
      <c r="I6672">
        <v>1</v>
      </c>
      <c r="J6672">
        <v>79500</v>
      </c>
      <c r="K6672">
        <v>53000</v>
      </c>
      <c r="L6672">
        <v>0.21</v>
      </c>
      <c r="M6672">
        <v>62805</v>
      </c>
      <c r="N6672">
        <v>53000</v>
      </c>
      <c r="O6672">
        <v>9805</v>
      </c>
      <c r="P6672">
        <v>15.61</v>
      </c>
      <c r="Q6672" t="s">
        <v>24</v>
      </c>
      <c r="R6672" t="str">
        <f t="shared" si="104"/>
        <v>H2</v>
      </c>
    </row>
    <row r="6673" spans="1:18" x14ac:dyDescent="0.35">
      <c r="A6673" t="s">
        <v>8475</v>
      </c>
      <c r="B6673" s="1">
        <v>45981</v>
      </c>
      <c r="C6673" t="s">
        <v>523</v>
      </c>
      <c r="D6673" t="s">
        <v>27</v>
      </c>
      <c r="E6673" t="s">
        <v>20</v>
      </c>
      <c r="F6673" t="s">
        <v>21</v>
      </c>
      <c r="G6673" t="s">
        <v>39</v>
      </c>
      <c r="H6673" t="s">
        <v>23</v>
      </c>
      <c r="I6673">
        <v>1</v>
      </c>
      <c r="J6673">
        <v>89000</v>
      </c>
      <c r="K6673">
        <v>61900</v>
      </c>
      <c r="L6673">
        <v>0.08</v>
      </c>
      <c r="M6673">
        <v>81880</v>
      </c>
      <c r="N6673">
        <v>61900</v>
      </c>
      <c r="O6673">
        <v>19980</v>
      </c>
      <c r="P6673">
        <v>24.4</v>
      </c>
      <c r="Q6673" t="s">
        <v>48</v>
      </c>
      <c r="R6673" t="str">
        <f t="shared" si="104"/>
        <v>H2</v>
      </c>
    </row>
    <row r="6674" spans="1:18" x14ac:dyDescent="0.35">
      <c r="A6674" t="s">
        <v>8476</v>
      </c>
      <c r="B6674" s="1">
        <v>45982</v>
      </c>
      <c r="C6674" t="s">
        <v>8477</v>
      </c>
      <c r="D6674" t="s">
        <v>19</v>
      </c>
      <c r="E6674" t="s">
        <v>60</v>
      </c>
      <c r="F6674" t="s">
        <v>21</v>
      </c>
      <c r="G6674" t="s">
        <v>29</v>
      </c>
      <c r="H6674" t="s">
        <v>34</v>
      </c>
      <c r="I6674">
        <v>3</v>
      </c>
      <c r="J6674">
        <v>46000</v>
      </c>
      <c r="K6674">
        <v>29700</v>
      </c>
      <c r="L6674">
        <v>0.19</v>
      </c>
      <c r="M6674">
        <v>111780</v>
      </c>
      <c r="N6674">
        <v>89100</v>
      </c>
      <c r="O6674">
        <v>22680</v>
      </c>
      <c r="P6674">
        <v>20.29</v>
      </c>
      <c r="Q6674" t="s">
        <v>41</v>
      </c>
      <c r="R6674" t="str">
        <f t="shared" si="104"/>
        <v>H2</v>
      </c>
    </row>
    <row r="6675" spans="1:18" x14ac:dyDescent="0.35">
      <c r="A6675" t="s">
        <v>8478</v>
      </c>
      <c r="B6675" s="1">
        <v>45982</v>
      </c>
      <c r="C6675" t="s">
        <v>2622</v>
      </c>
      <c r="D6675" t="s">
        <v>19</v>
      </c>
      <c r="E6675" t="s">
        <v>60</v>
      </c>
      <c r="F6675" t="s">
        <v>21</v>
      </c>
      <c r="G6675" t="s">
        <v>93</v>
      </c>
      <c r="H6675" t="s">
        <v>40</v>
      </c>
      <c r="I6675">
        <v>4</v>
      </c>
      <c r="J6675">
        <v>45700</v>
      </c>
      <c r="K6675">
        <v>29700</v>
      </c>
      <c r="L6675">
        <v>0.09</v>
      </c>
      <c r="M6675">
        <v>166348</v>
      </c>
      <c r="N6675">
        <v>118800</v>
      </c>
      <c r="O6675">
        <v>47548</v>
      </c>
      <c r="P6675">
        <v>28.58</v>
      </c>
      <c r="Q6675" t="s">
        <v>30</v>
      </c>
      <c r="R6675" t="str">
        <f t="shared" si="104"/>
        <v>H2</v>
      </c>
    </row>
    <row r="6676" spans="1:18" x14ac:dyDescent="0.35">
      <c r="A6676" t="s">
        <v>8479</v>
      </c>
      <c r="B6676" s="1">
        <v>45982</v>
      </c>
      <c r="C6676" t="s">
        <v>5596</v>
      </c>
      <c r="D6676" t="s">
        <v>27</v>
      </c>
      <c r="E6676" t="s">
        <v>20</v>
      </c>
      <c r="F6676" t="s">
        <v>21</v>
      </c>
      <c r="G6676" t="s">
        <v>22</v>
      </c>
      <c r="H6676" t="s">
        <v>40</v>
      </c>
      <c r="I6676">
        <v>1</v>
      </c>
      <c r="J6676">
        <v>83500</v>
      </c>
      <c r="K6676">
        <v>62800</v>
      </c>
      <c r="L6676">
        <v>0.26</v>
      </c>
      <c r="M6676">
        <v>61790</v>
      </c>
      <c r="N6676">
        <v>62800</v>
      </c>
      <c r="O6676">
        <v>-1010</v>
      </c>
      <c r="P6676">
        <v>-1.63</v>
      </c>
      <c r="Q6676" t="s">
        <v>41</v>
      </c>
      <c r="R6676" t="str">
        <f t="shared" si="104"/>
        <v>H2</v>
      </c>
    </row>
    <row r="6677" spans="1:18" x14ac:dyDescent="0.35">
      <c r="A6677" t="s">
        <v>8480</v>
      </c>
      <c r="B6677" s="1">
        <v>45982</v>
      </c>
      <c r="C6677" t="s">
        <v>97</v>
      </c>
      <c r="D6677" t="s">
        <v>19</v>
      </c>
      <c r="E6677" t="s">
        <v>28</v>
      </c>
      <c r="F6677" t="s">
        <v>21</v>
      </c>
      <c r="G6677" t="s">
        <v>29</v>
      </c>
      <c r="H6677" t="s">
        <v>34</v>
      </c>
      <c r="I6677">
        <v>2</v>
      </c>
      <c r="J6677">
        <v>18700</v>
      </c>
      <c r="K6677">
        <v>11400</v>
      </c>
      <c r="L6677">
        <v>0.25</v>
      </c>
      <c r="M6677">
        <v>28050</v>
      </c>
      <c r="N6677">
        <v>22800</v>
      </c>
      <c r="O6677">
        <v>5250</v>
      </c>
      <c r="P6677">
        <v>18.72</v>
      </c>
      <c r="Q6677" t="s">
        <v>41</v>
      </c>
      <c r="R6677" t="str">
        <f t="shared" si="104"/>
        <v>H2</v>
      </c>
    </row>
    <row r="6678" spans="1:18" x14ac:dyDescent="0.35">
      <c r="A6678" t="s">
        <v>8481</v>
      </c>
      <c r="B6678" s="1">
        <v>45982</v>
      </c>
      <c r="C6678" t="s">
        <v>378</v>
      </c>
      <c r="D6678" t="s">
        <v>19</v>
      </c>
      <c r="E6678" t="s">
        <v>46</v>
      </c>
      <c r="F6678" t="s">
        <v>47</v>
      </c>
      <c r="G6678" t="s">
        <v>29</v>
      </c>
      <c r="H6678" t="s">
        <v>23</v>
      </c>
      <c r="I6678">
        <v>2</v>
      </c>
      <c r="J6678">
        <v>53400</v>
      </c>
      <c r="K6678">
        <v>33900</v>
      </c>
      <c r="L6678">
        <v>0.35</v>
      </c>
      <c r="M6678">
        <v>69420</v>
      </c>
      <c r="N6678">
        <v>67800</v>
      </c>
      <c r="O6678">
        <v>1620</v>
      </c>
      <c r="P6678">
        <v>2.33</v>
      </c>
      <c r="Q6678" t="s">
        <v>48</v>
      </c>
      <c r="R6678" t="str">
        <f t="shared" si="104"/>
        <v>H2</v>
      </c>
    </row>
    <row r="6679" spans="1:18" x14ac:dyDescent="0.35">
      <c r="A6679" t="s">
        <v>8482</v>
      </c>
      <c r="B6679" s="1">
        <v>45982</v>
      </c>
      <c r="C6679" t="s">
        <v>1502</v>
      </c>
      <c r="D6679" t="s">
        <v>19</v>
      </c>
      <c r="E6679" t="s">
        <v>28</v>
      </c>
      <c r="F6679" t="s">
        <v>21</v>
      </c>
      <c r="G6679" t="s">
        <v>29</v>
      </c>
      <c r="H6679" t="s">
        <v>40</v>
      </c>
      <c r="I6679">
        <v>3</v>
      </c>
      <c r="J6679">
        <v>18300</v>
      </c>
      <c r="K6679">
        <v>11400</v>
      </c>
      <c r="L6679">
        <v>0.12</v>
      </c>
      <c r="M6679">
        <v>48312</v>
      </c>
      <c r="N6679">
        <v>34200</v>
      </c>
      <c r="O6679">
        <v>14112</v>
      </c>
      <c r="P6679">
        <v>29.21</v>
      </c>
      <c r="Q6679" t="s">
        <v>30</v>
      </c>
      <c r="R6679" t="str">
        <f t="shared" si="104"/>
        <v>H2</v>
      </c>
    </row>
    <row r="6680" spans="1:18" x14ac:dyDescent="0.35">
      <c r="A6680" t="s">
        <v>8483</v>
      </c>
      <c r="B6680" s="1">
        <v>45982</v>
      </c>
      <c r="C6680" t="s">
        <v>914</v>
      </c>
      <c r="D6680" t="s">
        <v>27</v>
      </c>
      <c r="E6680" t="s">
        <v>20</v>
      </c>
      <c r="F6680" t="s">
        <v>21</v>
      </c>
      <c r="G6680" t="s">
        <v>29</v>
      </c>
      <c r="H6680" t="s">
        <v>40</v>
      </c>
      <c r="I6680">
        <v>4</v>
      </c>
      <c r="J6680">
        <v>85700</v>
      </c>
      <c r="K6680">
        <v>61200</v>
      </c>
      <c r="L6680">
        <v>0.12</v>
      </c>
      <c r="M6680">
        <v>301664</v>
      </c>
      <c r="N6680">
        <v>244800</v>
      </c>
      <c r="O6680">
        <v>56864</v>
      </c>
      <c r="P6680">
        <v>18.850000000000001</v>
      </c>
      <c r="Q6680" t="s">
        <v>41</v>
      </c>
      <c r="R6680" t="str">
        <f t="shared" si="104"/>
        <v>H2</v>
      </c>
    </row>
    <row r="6681" spans="1:18" x14ac:dyDescent="0.35">
      <c r="A6681" t="s">
        <v>8484</v>
      </c>
      <c r="B6681" s="1">
        <v>45982</v>
      </c>
      <c r="C6681" t="s">
        <v>3385</v>
      </c>
      <c r="D6681" t="s">
        <v>27</v>
      </c>
      <c r="E6681" t="s">
        <v>84</v>
      </c>
      <c r="F6681" t="s">
        <v>21</v>
      </c>
      <c r="G6681" t="s">
        <v>33</v>
      </c>
      <c r="H6681" t="s">
        <v>40</v>
      </c>
      <c r="I6681">
        <v>4</v>
      </c>
      <c r="J6681">
        <v>31900</v>
      </c>
      <c r="K6681">
        <v>21000</v>
      </c>
      <c r="L6681">
        <v>0.18</v>
      </c>
      <c r="M6681">
        <v>104632</v>
      </c>
      <c r="N6681">
        <v>84000</v>
      </c>
      <c r="O6681">
        <v>20632</v>
      </c>
      <c r="P6681">
        <v>19.72</v>
      </c>
      <c r="Q6681" t="s">
        <v>24</v>
      </c>
      <c r="R6681" t="str">
        <f t="shared" si="104"/>
        <v>H2</v>
      </c>
    </row>
    <row r="6682" spans="1:18" x14ac:dyDescent="0.35">
      <c r="A6682" t="s">
        <v>8485</v>
      </c>
      <c r="B6682" s="1">
        <v>45982</v>
      </c>
      <c r="C6682" t="s">
        <v>3424</v>
      </c>
      <c r="D6682" t="s">
        <v>27</v>
      </c>
      <c r="E6682" t="s">
        <v>20</v>
      </c>
      <c r="F6682" t="s">
        <v>21</v>
      </c>
      <c r="G6682" t="s">
        <v>39</v>
      </c>
      <c r="H6682" t="s">
        <v>40</v>
      </c>
      <c r="I6682">
        <v>1</v>
      </c>
      <c r="J6682">
        <v>86000</v>
      </c>
      <c r="K6682">
        <v>60300</v>
      </c>
      <c r="L6682">
        <v>0.13</v>
      </c>
      <c r="M6682">
        <v>74820</v>
      </c>
      <c r="N6682">
        <v>60300</v>
      </c>
      <c r="O6682">
        <v>14520</v>
      </c>
      <c r="P6682">
        <v>19.41</v>
      </c>
      <c r="Q6682" t="s">
        <v>48</v>
      </c>
      <c r="R6682" t="str">
        <f t="shared" si="104"/>
        <v>H2</v>
      </c>
    </row>
    <row r="6683" spans="1:18" x14ac:dyDescent="0.35">
      <c r="A6683" t="s">
        <v>8486</v>
      </c>
      <c r="B6683" s="1">
        <v>45982</v>
      </c>
      <c r="C6683" t="s">
        <v>159</v>
      </c>
      <c r="D6683" t="s">
        <v>27</v>
      </c>
      <c r="E6683" t="s">
        <v>28</v>
      </c>
      <c r="F6683" t="s">
        <v>21</v>
      </c>
      <c r="G6683" t="s">
        <v>29</v>
      </c>
      <c r="H6683" t="s">
        <v>40</v>
      </c>
      <c r="I6683">
        <v>1</v>
      </c>
      <c r="J6683">
        <v>17400</v>
      </c>
      <c r="K6683">
        <v>11500</v>
      </c>
      <c r="L6683">
        <v>0.15</v>
      </c>
      <c r="M6683">
        <v>14790</v>
      </c>
      <c r="N6683">
        <v>11500</v>
      </c>
      <c r="O6683">
        <v>3290</v>
      </c>
      <c r="P6683">
        <v>22.24</v>
      </c>
      <c r="Q6683" t="s">
        <v>41</v>
      </c>
      <c r="R6683" t="str">
        <f t="shared" si="104"/>
        <v>H2</v>
      </c>
    </row>
    <row r="6684" spans="1:18" x14ac:dyDescent="0.35">
      <c r="A6684" t="s">
        <v>8487</v>
      </c>
      <c r="B6684" s="1">
        <v>45982</v>
      </c>
      <c r="C6684" t="s">
        <v>1414</v>
      </c>
      <c r="D6684" t="s">
        <v>27</v>
      </c>
      <c r="E6684" t="s">
        <v>84</v>
      </c>
      <c r="F6684" t="s">
        <v>21</v>
      </c>
      <c r="G6684" t="s">
        <v>22</v>
      </c>
      <c r="H6684" t="s">
        <v>23</v>
      </c>
      <c r="I6684">
        <v>2</v>
      </c>
      <c r="J6684">
        <v>31700</v>
      </c>
      <c r="K6684">
        <v>20300</v>
      </c>
      <c r="L6684">
        <v>0.14000000000000001</v>
      </c>
      <c r="M6684">
        <v>54524</v>
      </c>
      <c r="N6684">
        <v>40600</v>
      </c>
      <c r="O6684">
        <v>13924</v>
      </c>
      <c r="P6684">
        <v>25.54</v>
      </c>
      <c r="Q6684" t="s">
        <v>41</v>
      </c>
      <c r="R6684" t="str">
        <f t="shared" si="104"/>
        <v>H2</v>
      </c>
    </row>
    <row r="6685" spans="1:18" x14ac:dyDescent="0.35">
      <c r="A6685" t="s">
        <v>8488</v>
      </c>
      <c r="B6685" s="1">
        <v>45982</v>
      </c>
      <c r="C6685" t="s">
        <v>4800</v>
      </c>
      <c r="D6685" t="s">
        <v>27</v>
      </c>
      <c r="E6685" t="s">
        <v>60</v>
      </c>
      <c r="F6685" t="s">
        <v>21</v>
      </c>
      <c r="G6685" t="s">
        <v>39</v>
      </c>
      <c r="H6685" t="s">
        <v>40</v>
      </c>
      <c r="I6685">
        <v>1</v>
      </c>
      <c r="J6685">
        <v>45100</v>
      </c>
      <c r="K6685">
        <v>30400</v>
      </c>
      <c r="L6685">
        <v>0.13</v>
      </c>
      <c r="M6685">
        <v>39237</v>
      </c>
      <c r="N6685">
        <v>30400</v>
      </c>
      <c r="O6685">
        <v>8837</v>
      </c>
      <c r="P6685">
        <v>22.52</v>
      </c>
      <c r="Q6685" t="s">
        <v>48</v>
      </c>
      <c r="R6685" t="str">
        <f t="shared" si="104"/>
        <v>H2</v>
      </c>
    </row>
    <row r="6686" spans="1:18" x14ac:dyDescent="0.35">
      <c r="A6686" t="s">
        <v>8489</v>
      </c>
      <c r="B6686" s="1">
        <v>45982</v>
      </c>
      <c r="C6686" t="s">
        <v>664</v>
      </c>
      <c r="D6686" t="s">
        <v>27</v>
      </c>
      <c r="E6686" t="s">
        <v>84</v>
      </c>
      <c r="F6686" t="s">
        <v>21</v>
      </c>
      <c r="G6686" t="s">
        <v>33</v>
      </c>
      <c r="H6686" t="s">
        <v>40</v>
      </c>
      <c r="I6686">
        <v>2</v>
      </c>
      <c r="J6686">
        <v>31900</v>
      </c>
      <c r="K6686">
        <v>20800</v>
      </c>
      <c r="L6686">
        <v>0.23</v>
      </c>
      <c r="M6686">
        <v>49126</v>
      </c>
      <c r="N6686">
        <v>41600</v>
      </c>
      <c r="O6686">
        <v>7526</v>
      </c>
      <c r="P6686">
        <v>15.32</v>
      </c>
      <c r="Q6686" t="s">
        <v>30</v>
      </c>
      <c r="R6686" t="str">
        <f t="shared" si="104"/>
        <v>H2</v>
      </c>
    </row>
    <row r="6687" spans="1:18" x14ac:dyDescent="0.35">
      <c r="A6687" t="s">
        <v>8490</v>
      </c>
      <c r="B6687" s="1">
        <v>45982</v>
      </c>
      <c r="C6687" t="s">
        <v>2033</v>
      </c>
      <c r="D6687" t="s">
        <v>27</v>
      </c>
      <c r="E6687" t="s">
        <v>63</v>
      </c>
      <c r="F6687" t="s">
        <v>47</v>
      </c>
      <c r="G6687" t="s">
        <v>33</v>
      </c>
      <c r="H6687" t="s">
        <v>40</v>
      </c>
      <c r="I6687">
        <v>1</v>
      </c>
      <c r="J6687">
        <v>76900</v>
      </c>
      <c r="K6687">
        <v>52400</v>
      </c>
      <c r="L6687">
        <v>0.16</v>
      </c>
      <c r="M6687">
        <v>64596</v>
      </c>
      <c r="N6687">
        <v>52400</v>
      </c>
      <c r="O6687">
        <v>12196</v>
      </c>
      <c r="P6687">
        <v>18.88</v>
      </c>
      <c r="Q6687" t="s">
        <v>24</v>
      </c>
      <c r="R6687" t="str">
        <f t="shared" si="104"/>
        <v>H2</v>
      </c>
    </row>
    <row r="6688" spans="1:18" x14ac:dyDescent="0.35">
      <c r="A6688" t="s">
        <v>8491</v>
      </c>
      <c r="B6688" s="1">
        <v>45982</v>
      </c>
      <c r="C6688" t="s">
        <v>5408</v>
      </c>
      <c r="D6688" t="s">
        <v>27</v>
      </c>
      <c r="E6688" t="s">
        <v>79</v>
      </c>
      <c r="F6688" t="s">
        <v>47</v>
      </c>
      <c r="G6688" t="s">
        <v>29</v>
      </c>
      <c r="H6688" t="s">
        <v>23</v>
      </c>
      <c r="I6688">
        <v>1</v>
      </c>
      <c r="J6688">
        <v>54500</v>
      </c>
      <c r="K6688">
        <v>35800</v>
      </c>
      <c r="L6688">
        <v>0.1</v>
      </c>
      <c r="M6688">
        <v>49050</v>
      </c>
      <c r="N6688">
        <v>35800</v>
      </c>
      <c r="O6688">
        <v>13250</v>
      </c>
      <c r="P6688">
        <v>27.01</v>
      </c>
      <c r="Q6688" t="s">
        <v>41</v>
      </c>
      <c r="R6688" t="str">
        <f t="shared" si="104"/>
        <v>H2</v>
      </c>
    </row>
    <row r="6689" spans="1:18" x14ac:dyDescent="0.35">
      <c r="A6689" t="s">
        <v>8492</v>
      </c>
      <c r="B6689" s="1">
        <v>45982</v>
      </c>
      <c r="C6689" t="s">
        <v>4735</v>
      </c>
      <c r="D6689" t="s">
        <v>27</v>
      </c>
      <c r="E6689" t="s">
        <v>84</v>
      </c>
      <c r="F6689" t="s">
        <v>21</v>
      </c>
      <c r="G6689" t="s">
        <v>39</v>
      </c>
      <c r="H6689" t="s">
        <v>23</v>
      </c>
      <c r="I6689">
        <v>4</v>
      </c>
      <c r="J6689">
        <v>32800</v>
      </c>
      <c r="K6689">
        <v>21200</v>
      </c>
      <c r="L6689">
        <v>0.19</v>
      </c>
      <c r="M6689">
        <v>106272</v>
      </c>
      <c r="N6689">
        <v>84800</v>
      </c>
      <c r="O6689">
        <v>21472</v>
      </c>
      <c r="P6689">
        <v>20.2</v>
      </c>
      <c r="Q6689" t="s">
        <v>24</v>
      </c>
      <c r="R6689" t="str">
        <f t="shared" si="104"/>
        <v>H2</v>
      </c>
    </row>
    <row r="6690" spans="1:18" x14ac:dyDescent="0.35">
      <c r="A6690" t="s">
        <v>8493</v>
      </c>
      <c r="B6690" s="1">
        <v>45982</v>
      </c>
      <c r="C6690" t="s">
        <v>536</v>
      </c>
      <c r="D6690" t="s">
        <v>19</v>
      </c>
      <c r="E6690" t="s">
        <v>20</v>
      </c>
      <c r="F6690" t="s">
        <v>21</v>
      </c>
      <c r="G6690" t="s">
        <v>29</v>
      </c>
      <c r="H6690" t="s">
        <v>23</v>
      </c>
      <c r="I6690">
        <v>1</v>
      </c>
      <c r="J6690">
        <v>82400</v>
      </c>
      <c r="K6690">
        <v>61900</v>
      </c>
      <c r="L6690">
        <v>0.14000000000000001</v>
      </c>
      <c r="M6690">
        <v>70864</v>
      </c>
      <c r="N6690">
        <v>61900</v>
      </c>
      <c r="O6690">
        <v>8964</v>
      </c>
      <c r="P6690">
        <v>12.65</v>
      </c>
      <c r="Q6690" t="s">
        <v>48</v>
      </c>
      <c r="R6690" t="str">
        <f t="shared" si="104"/>
        <v>H2</v>
      </c>
    </row>
    <row r="6691" spans="1:18" x14ac:dyDescent="0.35">
      <c r="A6691" t="s">
        <v>8494</v>
      </c>
      <c r="B6691" s="1">
        <v>45982</v>
      </c>
      <c r="C6691" t="s">
        <v>1059</v>
      </c>
      <c r="D6691" t="s">
        <v>19</v>
      </c>
      <c r="E6691" t="s">
        <v>60</v>
      </c>
      <c r="F6691" t="s">
        <v>21</v>
      </c>
      <c r="G6691" t="s">
        <v>39</v>
      </c>
      <c r="H6691" t="s">
        <v>40</v>
      </c>
      <c r="I6691">
        <v>2</v>
      </c>
      <c r="J6691">
        <v>44400</v>
      </c>
      <c r="K6691">
        <v>29200</v>
      </c>
      <c r="L6691">
        <v>0.15</v>
      </c>
      <c r="M6691">
        <v>75480</v>
      </c>
      <c r="N6691">
        <v>58400</v>
      </c>
      <c r="O6691">
        <v>17080</v>
      </c>
      <c r="P6691">
        <v>22.63</v>
      </c>
      <c r="Q6691" t="s">
        <v>24</v>
      </c>
      <c r="R6691" t="str">
        <f t="shared" si="104"/>
        <v>H2</v>
      </c>
    </row>
    <row r="6692" spans="1:18" x14ac:dyDescent="0.35">
      <c r="A6692" t="s">
        <v>8495</v>
      </c>
      <c r="B6692" s="1">
        <v>45982</v>
      </c>
      <c r="C6692" t="s">
        <v>1304</v>
      </c>
      <c r="D6692" t="s">
        <v>19</v>
      </c>
      <c r="E6692" t="s">
        <v>108</v>
      </c>
      <c r="F6692" t="s">
        <v>47</v>
      </c>
      <c r="G6692" t="s">
        <v>33</v>
      </c>
      <c r="H6692" t="s">
        <v>40</v>
      </c>
      <c r="I6692">
        <v>2</v>
      </c>
      <c r="J6692">
        <v>68100</v>
      </c>
      <c r="K6692">
        <v>46000</v>
      </c>
      <c r="L6692">
        <v>0.12</v>
      </c>
      <c r="M6692">
        <v>119856</v>
      </c>
      <c r="N6692">
        <v>92000</v>
      </c>
      <c r="O6692">
        <v>27856</v>
      </c>
      <c r="P6692">
        <v>23.24</v>
      </c>
      <c r="Q6692" t="s">
        <v>48</v>
      </c>
      <c r="R6692" t="str">
        <f t="shared" si="104"/>
        <v>H2</v>
      </c>
    </row>
    <row r="6693" spans="1:18" x14ac:dyDescent="0.35">
      <c r="A6693" t="s">
        <v>8496</v>
      </c>
      <c r="B6693" s="1">
        <v>45982</v>
      </c>
      <c r="C6693" t="s">
        <v>2011</v>
      </c>
      <c r="D6693" t="s">
        <v>27</v>
      </c>
      <c r="E6693" t="s">
        <v>37</v>
      </c>
      <c r="F6693" t="s">
        <v>38</v>
      </c>
      <c r="G6693" t="s">
        <v>33</v>
      </c>
      <c r="H6693" t="s">
        <v>40</v>
      </c>
      <c r="I6693">
        <v>1</v>
      </c>
      <c r="J6693">
        <v>34600</v>
      </c>
      <c r="K6693">
        <v>22000</v>
      </c>
      <c r="L6693">
        <v>0.11</v>
      </c>
      <c r="M6693">
        <v>30794</v>
      </c>
      <c r="N6693">
        <v>22000</v>
      </c>
      <c r="O6693">
        <v>8794</v>
      </c>
      <c r="P6693">
        <v>28.56</v>
      </c>
      <c r="Q6693" t="s">
        <v>41</v>
      </c>
      <c r="R6693" t="str">
        <f t="shared" si="104"/>
        <v>H2</v>
      </c>
    </row>
    <row r="6694" spans="1:18" x14ac:dyDescent="0.35">
      <c r="A6694" t="s">
        <v>8497</v>
      </c>
      <c r="B6694" s="1">
        <v>45982</v>
      </c>
      <c r="C6694" t="s">
        <v>563</v>
      </c>
      <c r="D6694" t="s">
        <v>19</v>
      </c>
      <c r="E6694" t="s">
        <v>37</v>
      </c>
      <c r="F6694" t="s">
        <v>38</v>
      </c>
      <c r="G6694" t="s">
        <v>33</v>
      </c>
      <c r="H6694" t="s">
        <v>23</v>
      </c>
      <c r="I6694">
        <v>2</v>
      </c>
      <c r="J6694">
        <v>35600</v>
      </c>
      <c r="K6694">
        <v>21500</v>
      </c>
      <c r="L6694">
        <v>0.18</v>
      </c>
      <c r="M6694">
        <v>58384</v>
      </c>
      <c r="N6694">
        <v>43000</v>
      </c>
      <c r="O6694">
        <v>15384</v>
      </c>
      <c r="P6694">
        <v>26.35</v>
      </c>
      <c r="Q6694" t="s">
        <v>41</v>
      </c>
      <c r="R6694" t="str">
        <f t="shared" si="104"/>
        <v>H2</v>
      </c>
    </row>
    <row r="6695" spans="1:18" x14ac:dyDescent="0.35">
      <c r="A6695" t="s">
        <v>8498</v>
      </c>
      <c r="B6695" s="1">
        <v>45982</v>
      </c>
      <c r="C6695" t="s">
        <v>7461</v>
      </c>
      <c r="D6695" t="s">
        <v>27</v>
      </c>
      <c r="E6695" t="s">
        <v>28</v>
      </c>
      <c r="F6695" t="s">
        <v>21</v>
      </c>
      <c r="G6695" t="s">
        <v>39</v>
      </c>
      <c r="H6695" t="s">
        <v>40</v>
      </c>
      <c r="I6695">
        <v>2</v>
      </c>
      <c r="J6695">
        <v>17900</v>
      </c>
      <c r="K6695">
        <v>11300</v>
      </c>
      <c r="L6695">
        <v>0.13</v>
      </c>
      <c r="M6695">
        <v>31146</v>
      </c>
      <c r="N6695">
        <v>22600</v>
      </c>
      <c r="O6695">
        <v>8546</v>
      </c>
      <c r="P6695">
        <v>27.44</v>
      </c>
      <c r="Q6695" t="s">
        <v>48</v>
      </c>
      <c r="R6695" t="str">
        <f t="shared" si="104"/>
        <v>H2</v>
      </c>
    </row>
    <row r="6696" spans="1:18" x14ac:dyDescent="0.35">
      <c r="A6696" t="s">
        <v>8499</v>
      </c>
      <c r="B6696" s="1">
        <v>45982</v>
      </c>
      <c r="C6696" t="s">
        <v>103</v>
      </c>
      <c r="D6696" t="s">
        <v>27</v>
      </c>
      <c r="E6696" t="s">
        <v>108</v>
      </c>
      <c r="F6696" t="s">
        <v>47</v>
      </c>
      <c r="G6696" t="s">
        <v>93</v>
      </c>
      <c r="H6696" t="s">
        <v>23</v>
      </c>
      <c r="I6696">
        <v>1</v>
      </c>
      <c r="J6696">
        <v>66600</v>
      </c>
      <c r="K6696">
        <v>46300</v>
      </c>
      <c r="L6696">
        <v>0.11</v>
      </c>
      <c r="M6696">
        <v>59274</v>
      </c>
      <c r="N6696">
        <v>46300</v>
      </c>
      <c r="O6696">
        <v>12974</v>
      </c>
      <c r="P6696">
        <v>21.89</v>
      </c>
      <c r="Q6696" t="s">
        <v>48</v>
      </c>
      <c r="R6696" t="str">
        <f t="shared" si="104"/>
        <v>H2</v>
      </c>
    </row>
    <row r="6697" spans="1:18" x14ac:dyDescent="0.35">
      <c r="A6697" t="s">
        <v>8500</v>
      </c>
      <c r="B6697" s="1">
        <v>45982</v>
      </c>
      <c r="C6697" t="s">
        <v>3677</v>
      </c>
      <c r="D6697" t="s">
        <v>27</v>
      </c>
      <c r="E6697" t="s">
        <v>60</v>
      </c>
      <c r="F6697" t="s">
        <v>21</v>
      </c>
      <c r="G6697" t="s">
        <v>33</v>
      </c>
      <c r="H6697" t="s">
        <v>40</v>
      </c>
      <c r="I6697">
        <v>2</v>
      </c>
      <c r="J6697">
        <v>43700</v>
      </c>
      <c r="K6697">
        <v>29500</v>
      </c>
      <c r="L6697">
        <v>0.14000000000000001</v>
      </c>
      <c r="M6697">
        <v>75164</v>
      </c>
      <c r="N6697">
        <v>59000</v>
      </c>
      <c r="O6697">
        <v>16164</v>
      </c>
      <c r="P6697">
        <v>21.5</v>
      </c>
      <c r="Q6697" t="s">
        <v>24</v>
      </c>
      <c r="R6697" t="str">
        <f t="shared" si="104"/>
        <v>H2</v>
      </c>
    </row>
    <row r="6698" spans="1:18" x14ac:dyDescent="0.35">
      <c r="A6698" t="s">
        <v>8501</v>
      </c>
      <c r="B6698" s="1">
        <v>45983</v>
      </c>
      <c r="C6698" t="s">
        <v>133</v>
      </c>
      <c r="D6698" t="s">
        <v>19</v>
      </c>
      <c r="E6698" t="s">
        <v>68</v>
      </c>
      <c r="F6698" t="s">
        <v>47</v>
      </c>
      <c r="G6698" t="s">
        <v>22</v>
      </c>
      <c r="H6698" t="s">
        <v>40</v>
      </c>
      <c r="I6698">
        <v>1</v>
      </c>
      <c r="J6698">
        <v>30500</v>
      </c>
      <c r="K6698">
        <v>20000</v>
      </c>
      <c r="L6698">
        <v>0.26</v>
      </c>
      <c r="M6698">
        <v>22570</v>
      </c>
      <c r="N6698">
        <v>20000</v>
      </c>
      <c r="O6698">
        <v>2570</v>
      </c>
      <c r="P6698">
        <v>11.39</v>
      </c>
      <c r="Q6698" t="s">
        <v>48</v>
      </c>
      <c r="R6698" t="str">
        <f t="shared" si="104"/>
        <v>H2</v>
      </c>
    </row>
    <row r="6699" spans="1:18" x14ac:dyDescent="0.35">
      <c r="A6699" t="s">
        <v>8502</v>
      </c>
      <c r="B6699" s="1">
        <v>45983</v>
      </c>
      <c r="C6699" t="s">
        <v>3849</v>
      </c>
      <c r="D6699" t="s">
        <v>19</v>
      </c>
      <c r="E6699" t="s">
        <v>37</v>
      </c>
      <c r="F6699" t="s">
        <v>38</v>
      </c>
      <c r="G6699" t="s">
        <v>22</v>
      </c>
      <c r="H6699" t="s">
        <v>40</v>
      </c>
      <c r="I6699">
        <v>2</v>
      </c>
      <c r="J6699">
        <v>35300</v>
      </c>
      <c r="K6699">
        <v>22300</v>
      </c>
      <c r="L6699">
        <v>0.21</v>
      </c>
      <c r="M6699">
        <v>55774</v>
      </c>
      <c r="N6699">
        <v>44600</v>
      </c>
      <c r="O6699">
        <v>11174</v>
      </c>
      <c r="P6699">
        <v>20.03</v>
      </c>
      <c r="Q6699" t="s">
        <v>41</v>
      </c>
      <c r="R6699" t="str">
        <f t="shared" si="104"/>
        <v>H2</v>
      </c>
    </row>
    <row r="6700" spans="1:18" x14ac:dyDescent="0.35">
      <c r="A6700" t="s">
        <v>8503</v>
      </c>
      <c r="B6700" s="1">
        <v>45983</v>
      </c>
      <c r="C6700" t="s">
        <v>1193</v>
      </c>
      <c r="D6700" t="s">
        <v>19</v>
      </c>
      <c r="E6700" t="s">
        <v>79</v>
      </c>
      <c r="F6700" t="s">
        <v>47</v>
      </c>
      <c r="G6700" t="s">
        <v>29</v>
      </c>
      <c r="H6700" t="s">
        <v>40</v>
      </c>
      <c r="I6700">
        <v>2</v>
      </c>
      <c r="J6700">
        <v>55500</v>
      </c>
      <c r="K6700">
        <v>37100</v>
      </c>
      <c r="L6700">
        <v>0.3</v>
      </c>
      <c r="M6700">
        <v>77700</v>
      </c>
      <c r="N6700">
        <v>74200</v>
      </c>
      <c r="O6700">
        <v>3500</v>
      </c>
      <c r="P6700">
        <v>4.5</v>
      </c>
      <c r="Q6700" t="s">
        <v>24</v>
      </c>
      <c r="R6700" t="str">
        <f t="shared" si="104"/>
        <v>H2</v>
      </c>
    </row>
    <row r="6701" spans="1:18" x14ac:dyDescent="0.35">
      <c r="A6701" t="s">
        <v>8504</v>
      </c>
      <c r="B6701" s="1">
        <v>45983</v>
      </c>
      <c r="C6701" t="s">
        <v>8505</v>
      </c>
      <c r="D6701" t="s">
        <v>19</v>
      </c>
      <c r="E6701" t="s">
        <v>84</v>
      </c>
      <c r="F6701" t="s">
        <v>21</v>
      </c>
      <c r="G6701" t="s">
        <v>39</v>
      </c>
      <c r="H6701" t="s">
        <v>23</v>
      </c>
      <c r="I6701">
        <v>3</v>
      </c>
      <c r="J6701">
        <v>30100</v>
      </c>
      <c r="K6701">
        <v>20400</v>
      </c>
      <c r="L6701">
        <v>0.17</v>
      </c>
      <c r="M6701">
        <v>74949</v>
      </c>
      <c r="N6701">
        <v>61200</v>
      </c>
      <c r="O6701">
        <v>13749</v>
      </c>
      <c r="P6701">
        <v>18.34</v>
      </c>
      <c r="Q6701" t="s">
        <v>41</v>
      </c>
      <c r="R6701" t="str">
        <f t="shared" si="104"/>
        <v>H2</v>
      </c>
    </row>
    <row r="6702" spans="1:18" x14ac:dyDescent="0.35">
      <c r="A6702" t="s">
        <v>8506</v>
      </c>
      <c r="B6702" s="1">
        <v>45983</v>
      </c>
      <c r="C6702" t="s">
        <v>95</v>
      </c>
      <c r="D6702" t="s">
        <v>27</v>
      </c>
      <c r="E6702" t="s">
        <v>46</v>
      </c>
      <c r="F6702" t="s">
        <v>47</v>
      </c>
      <c r="G6702" t="s">
        <v>93</v>
      </c>
      <c r="H6702" t="s">
        <v>40</v>
      </c>
      <c r="I6702">
        <v>2</v>
      </c>
      <c r="J6702">
        <v>50900</v>
      </c>
      <c r="K6702">
        <v>34300</v>
      </c>
      <c r="L6702">
        <v>0.14000000000000001</v>
      </c>
      <c r="M6702">
        <v>87548</v>
      </c>
      <c r="N6702">
        <v>68600</v>
      </c>
      <c r="O6702">
        <v>18948</v>
      </c>
      <c r="P6702">
        <v>21.64</v>
      </c>
      <c r="Q6702" t="s">
        <v>41</v>
      </c>
      <c r="R6702" t="str">
        <f t="shared" si="104"/>
        <v>H2</v>
      </c>
    </row>
    <row r="6703" spans="1:18" x14ac:dyDescent="0.35">
      <c r="A6703" t="s">
        <v>8507</v>
      </c>
      <c r="B6703" s="1">
        <v>45983</v>
      </c>
      <c r="C6703" t="s">
        <v>509</v>
      </c>
      <c r="D6703" t="s">
        <v>27</v>
      </c>
      <c r="E6703" t="s">
        <v>28</v>
      </c>
      <c r="F6703" t="s">
        <v>21</v>
      </c>
      <c r="G6703" t="s">
        <v>29</v>
      </c>
      <c r="H6703" t="s">
        <v>23</v>
      </c>
      <c r="I6703">
        <v>2</v>
      </c>
      <c r="J6703">
        <v>18400</v>
      </c>
      <c r="K6703">
        <v>11400</v>
      </c>
      <c r="L6703">
        <v>0.23</v>
      </c>
      <c r="M6703">
        <v>28336</v>
      </c>
      <c r="N6703">
        <v>22800</v>
      </c>
      <c r="O6703">
        <v>5536</v>
      </c>
      <c r="P6703">
        <v>19.54</v>
      </c>
      <c r="Q6703" t="s">
        <v>41</v>
      </c>
      <c r="R6703" t="str">
        <f t="shared" si="104"/>
        <v>H2</v>
      </c>
    </row>
    <row r="6704" spans="1:18" x14ac:dyDescent="0.35">
      <c r="A6704" t="s">
        <v>8508</v>
      </c>
      <c r="B6704" s="1">
        <v>45983</v>
      </c>
      <c r="C6704" t="s">
        <v>525</v>
      </c>
      <c r="D6704" t="s">
        <v>19</v>
      </c>
      <c r="E6704" t="s">
        <v>115</v>
      </c>
      <c r="F6704" t="s">
        <v>38</v>
      </c>
      <c r="G6704" t="s">
        <v>93</v>
      </c>
      <c r="H6704" t="s">
        <v>40</v>
      </c>
      <c r="I6704">
        <v>1</v>
      </c>
      <c r="J6704">
        <v>42200</v>
      </c>
      <c r="K6704">
        <v>26500</v>
      </c>
      <c r="L6704">
        <v>0.04</v>
      </c>
      <c r="M6704">
        <v>40512</v>
      </c>
      <c r="N6704">
        <v>26500</v>
      </c>
      <c r="O6704">
        <v>14012</v>
      </c>
      <c r="P6704">
        <v>34.590000000000003</v>
      </c>
      <c r="Q6704" t="s">
        <v>24</v>
      </c>
      <c r="R6704" t="str">
        <f t="shared" si="104"/>
        <v>H2</v>
      </c>
    </row>
    <row r="6705" spans="1:18" x14ac:dyDescent="0.35">
      <c r="A6705" t="s">
        <v>8509</v>
      </c>
      <c r="B6705" s="1">
        <v>45983</v>
      </c>
      <c r="C6705" t="s">
        <v>2684</v>
      </c>
      <c r="D6705" t="s">
        <v>19</v>
      </c>
      <c r="E6705" t="s">
        <v>79</v>
      </c>
      <c r="F6705" t="s">
        <v>47</v>
      </c>
      <c r="G6705" t="s">
        <v>93</v>
      </c>
      <c r="H6705" t="s">
        <v>40</v>
      </c>
      <c r="I6705">
        <v>1</v>
      </c>
      <c r="J6705">
        <v>54200</v>
      </c>
      <c r="K6705">
        <v>37100</v>
      </c>
      <c r="L6705">
        <v>0.1</v>
      </c>
      <c r="M6705">
        <v>48780</v>
      </c>
      <c r="N6705">
        <v>37100</v>
      </c>
      <c r="O6705">
        <v>11680</v>
      </c>
      <c r="P6705">
        <v>23.94</v>
      </c>
      <c r="Q6705" t="s">
        <v>41</v>
      </c>
      <c r="R6705" t="str">
        <f t="shared" si="104"/>
        <v>H2</v>
      </c>
    </row>
    <row r="6706" spans="1:18" x14ac:dyDescent="0.35">
      <c r="A6706" t="s">
        <v>8510</v>
      </c>
      <c r="B6706" s="1">
        <v>45983</v>
      </c>
      <c r="C6706" t="s">
        <v>546</v>
      </c>
      <c r="D6706" t="s">
        <v>27</v>
      </c>
      <c r="E6706" t="s">
        <v>84</v>
      </c>
      <c r="F6706" t="s">
        <v>21</v>
      </c>
      <c r="G6706" t="s">
        <v>39</v>
      </c>
      <c r="H6706" t="s">
        <v>40</v>
      </c>
      <c r="I6706">
        <v>1</v>
      </c>
      <c r="J6706">
        <v>32500</v>
      </c>
      <c r="K6706">
        <v>21000</v>
      </c>
      <c r="L6706">
        <v>0.12</v>
      </c>
      <c r="M6706">
        <v>28600</v>
      </c>
      <c r="N6706">
        <v>21000</v>
      </c>
      <c r="O6706">
        <v>7600</v>
      </c>
      <c r="P6706">
        <v>26.57</v>
      </c>
      <c r="Q6706" t="s">
        <v>24</v>
      </c>
      <c r="R6706" t="str">
        <f t="shared" si="104"/>
        <v>H2</v>
      </c>
    </row>
    <row r="6707" spans="1:18" x14ac:dyDescent="0.35">
      <c r="A6707" t="s">
        <v>8511</v>
      </c>
      <c r="B6707" s="1">
        <v>45983</v>
      </c>
      <c r="C6707" t="s">
        <v>6469</v>
      </c>
      <c r="D6707" t="s">
        <v>27</v>
      </c>
      <c r="E6707" t="s">
        <v>84</v>
      </c>
      <c r="F6707" t="s">
        <v>21</v>
      </c>
      <c r="G6707" t="s">
        <v>39</v>
      </c>
      <c r="H6707" t="s">
        <v>34</v>
      </c>
      <c r="I6707">
        <v>2</v>
      </c>
      <c r="J6707">
        <v>32900</v>
      </c>
      <c r="K6707">
        <v>20900</v>
      </c>
      <c r="L6707">
        <v>0.15</v>
      </c>
      <c r="M6707">
        <v>55930</v>
      </c>
      <c r="N6707">
        <v>41800</v>
      </c>
      <c r="O6707">
        <v>14130</v>
      </c>
      <c r="P6707">
        <v>25.26</v>
      </c>
      <c r="Q6707" t="s">
        <v>41</v>
      </c>
      <c r="R6707" t="str">
        <f t="shared" si="104"/>
        <v>H2</v>
      </c>
    </row>
    <row r="6708" spans="1:18" x14ac:dyDescent="0.35">
      <c r="A6708" t="s">
        <v>8512</v>
      </c>
      <c r="B6708" s="1">
        <v>45983</v>
      </c>
      <c r="C6708" t="s">
        <v>4131</v>
      </c>
      <c r="D6708" t="s">
        <v>19</v>
      </c>
      <c r="E6708" t="s">
        <v>57</v>
      </c>
      <c r="F6708" t="s">
        <v>38</v>
      </c>
      <c r="G6708" t="s">
        <v>22</v>
      </c>
      <c r="H6708" t="s">
        <v>40</v>
      </c>
      <c r="I6708">
        <v>2</v>
      </c>
      <c r="J6708">
        <v>47800</v>
      </c>
      <c r="K6708">
        <v>29500</v>
      </c>
      <c r="L6708">
        <v>0.1</v>
      </c>
      <c r="M6708">
        <v>86040</v>
      </c>
      <c r="N6708">
        <v>59000</v>
      </c>
      <c r="O6708">
        <v>27040</v>
      </c>
      <c r="P6708">
        <v>31.43</v>
      </c>
      <c r="Q6708" t="s">
        <v>30</v>
      </c>
      <c r="R6708" t="str">
        <f t="shared" si="104"/>
        <v>H2</v>
      </c>
    </row>
    <row r="6709" spans="1:18" x14ac:dyDescent="0.35">
      <c r="A6709" t="s">
        <v>8513</v>
      </c>
      <c r="B6709" s="1">
        <v>45983</v>
      </c>
      <c r="C6709" t="s">
        <v>2687</v>
      </c>
      <c r="D6709" t="s">
        <v>27</v>
      </c>
      <c r="E6709" t="s">
        <v>57</v>
      </c>
      <c r="F6709" t="s">
        <v>38</v>
      </c>
      <c r="G6709" t="s">
        <v>29</v>
      </c>
      <c r="H6709" t="s">
        <v>23</v>
      </c>
      <c r="I6709">
        <v>1</v>
      </c>
      <c r="J6709">
        <v>46300</v>
      </c>
      <c r="K6709">
        <v>30000</v>
      </c>
      <c r="L6709">
        <v>0.16</v>
      </c>
      <c r="M6709">
        <v>38892</v>
      </c>
      <c r="N6709">
        <v>30000</v>
      </c>
      <c r="O6709">
        <v>8892</v>
      </c>
      <c r="P6709">
        <v>22.86</v>
      </c>
      <c r="Q6709" t="s">
        <v>41</v>
      </c>
      <c r="R6709" t="str">
        <f t="shared" si="104"/>
        <v>H2</v>
      </c>
    </row>
    <row r="6710" spans="1:18" x14ac:dyDescent="0.35">
      <c r="A6710" t="s">
        <v>8514</v>
      </c>
      <c r="B6710" s="1">
        <v>45983</v>
      </c>
      <c r="C6710" t="s">
        <v>1461</v>
      </c>
      <c r="D6710" t="s">
        <v>19</v>
      </c>
      <c r="E6710" t="s">
        <v>68</v>
      </c>
      <c r="F6710" t="s">
        <v>47</v>
      </c>
      <c r="G6710" t="s">
        <v>29</v>
      </c>
      <c r="H6710" t="s">
        <v>23</v>
      </c>
      <c r="I6710">
        <v>2</v>
      </c>
      <c r="J6710">
        <v>29000</v>
      </c>
      <c r="K6710">
        <v>18900</v>
      </c>
      <c r="L6710">
        <v>0.16</v>
      </c>
      <c r="M6710">
        <v>48720</v>
      </c>
      <c r="N6710">
        <v>37800</v>
      </c>
      <c r="O6710">
        <v>10920</v>
      </c>
      <c r="P6710">
        <v>22.41</v>
      </c>
      <c r="Q6710" t="s">
        <v>30</v>
      </c>
      <c r="R6710" t="str">
        <f t="shared" si="104"/>
        <v>H2</v>
      </c>
    </row>
    <row r="6711" spans="1:18" x14ac:dyDescent="0.35">
      <c r="A6711" t="s">
        <v>8515</v>
      </c>
      <c r="B6711" s="1">
        <v>45983</v>
      </c>
      <c r="C6711" t="s">
        <v>3007</v>
      </c>
      <c r="D6711" t="s">
        <v>27</v>
      </c>
      <c r="E6711" t="s">
        <v>123</v>
      </c>
      <c r="F6711" t="s">
        <v>21</v>
      </c>
      <c r="G6711" t="s">
        <v>22</v>
      </c>
      <c r="H6711" t="s">
        <v>23</v>
      </c>
      <c r="I6711">
        <v>3</v>
      </c>
      <c r="J6711">
        <v>191600</v>
      </c>
      <c r="K6711">
        <v>142600</v>
      </c>
      <c r="L6711">
        <v>0.12</v>
      </c>
      <c r="M6711">
        <v>505824</v>
      </c>
      <c r="N6711">
        <v>427800</v>
      </c>
      <c r="O6711">
        <v>78024</v>
      </c>
      <c r="P6711">
        <v>15.43</v>
      </c>
      <c r="Q6711" t="s">
        <v>24</v>
      </c>
      <c r="R6711" t="str">
        <f t="shared" si="104"/>
        <v>H2</v>
      </c>
    </row>
    <row r="6712" spans="1:18" x14ac:dyDescent="0.35">
      <c r="A6712" t="s">
        <v>8516</v>
      </c>
      <c r="B6712" s="1">
        <v>45983</v>
      </c>
      <c r="C6712" t="s">
        <v>4315</v>
      </c>
      <c r="D6712" t="s">
        <v>19</v>
      </c>
      <c r="E6712" t="s">
        <v>79</v>
      </c>
      <c r="F6712" t="s">
        <v>47</v>
      </c>
      <c r="G6712" t="s">
        <v>93</v>
      </c>
      <c r="H6712" t="s">
        <v>34</v>
      </c>
      <c r="I6712">
        <v>3</v>
      </c>
      <c r="J6712">
        <v>57700</v>
      </c>
      <c r="K6712">
        <v>37400</v>
      </c>
      <c r="L6712">
        <v>0.12</v>
      </c>
      <c r="M6712">
        <v>152328</v>
      </c>
      <c r="N6712">
        <v>112200</v>
      </c>
      <c r="O6712">
        <v>40128</v>
      </c>
      <c r="P6712">
        <v>26.34</v>
      </c>
      <c r="Q6712" t="s">
        <v>24</v>
      </c>
      <c r="R6712" t="str">
        <f t="shared" si="104"/>
        <v>H2</v>
      </c>
    </row>
    <row r="6713" spans="1:18" x14ac:dyDescent="0.35">
      <c r="A6713" t="s">
        <v>8517</v>
      </c>
      <c r="B6713" s="1">
        <v>45983</v>
      </c>
      <c r="C6713" t="s">
        <v>2168</v>
      </c>
      <c r="D6713" t="s">
        <v>27</v>
      </c>
      <c r="E6713" t="s">
        <v>37</v>
      </c>
      <c r="F6713" t="s">
        <v>38</v>
      </c>
      <c r="G6713" t="s">
        <v>33</v>
      </c>
      <c r="H6713" t="s">
        <v>40</v>
      </c>
      <c r="I6713">
        <v>2</v>
      </c>
      <c r="J6713">
        <v>33700</v>
      </c>
      <c r="K6713">
        <v>21700</v>
      </c>
      <c r="L6713">
        <v>0.08</v>
      </c>
      <c r="M6713">
        <v>62008</v>
      </c>
      <c r="N6713">
        <v>43400</v>
      </c>
      <c r="O6713">
        <v>18608</v>
      </c>
      <c r="P6713">
        <v>30.01</v>
      </c>
      <c r="Q6713" t="s">
        <v>24</v>
      </c>
      <c r="R6713" t="str">
        <f t="shared" si="104"/>
        <v>H2</v>
      </c>
    </row>
    <row r="6714" spans="1:18" x14ac:dyDescent="0.35">
      <c r="A6714" t="s">
        <v>8518</v>
      </c>
      <c r="B6714" s="1">
        <v>45983</v>
      </c>
      <c r="C6714" t="s">
        <v>1349</v>
      </c>
      <c r="D6714" t="s">
        <v>19</v>
      </c>
      <c r="E6714" t="s">
        <v>73</v>
      </c>
      <c r="F6714" t="s">
        <v>74</v>
      </c>
      <c r="G6714" t="s">
        <v>22</v>
      </c>
      <c r="H6714" t="s">
        <v>34</v>
      </c>
      <c r="I6714">
        <v>4</v>
      </c>
      <c r="J6714">
        <v>61800</v>
      </c>
      <c r="K6714">
        <v>40000</v>
      </c>
      <c r="L6714">
        <v>0.15</v>
      </c>
      <c r="M6714">
        <v>210120</v>
      </c>
      <c r="N6714">
        <v>160000</v>
      </c>
      <c r="O6714">
        <v>50120</v>
      </c>
      <c r="P6714">
        <v>23.85</v>
      </c>
      <c r="Q6714" t="s">
        <v>24</v>
      </c>
      <c r="R6714" t="str">
        <f t="shared" si="104"/>
        <v>H2</v>
      </c>
    </row>
    <row r="6715" spans="1:18" x14ac:dyDescent="0.35">
      <c r="A6715" t="s">
        <v>8519</v>
      </c>
      <c r="B6715" s="1">
        <v>45983</v>
      </c>
      <c r="C6715" t="s">
        <v>8520</v>
      </c>
      <c r="D6715" t="s">
        <v>27</v>
      </c>
      <c r="E6715" t="s">
        <v>57</v>
      </c>
      <c r="F6715" t="s">
        <v>38</v>
      </c>
      <c r="G6715" t="s">
        <v>93</v>
      </c>
      <c r="H6715" t="s">
        <v>40</v>
      </c>
      <c r="I6715">
        <v>1</v>
      </c>
      <c r="J6715">
        <v>47700</v>
      </c>
      <c r="K6715">
        <v>29200</v>
      </c>
      <c r="L6715">
        <v>7.0000000000000007E-2</v>
      </c>
      <c r="M6715">
        <v>44361</v>
      </c>
      <c r="N6715">
        <v>29200</v>
      </c>
      <c r="O6715">
        <v>15161</v>
      </c>
      <c r="P6715">
        <v>34.18</v>
      </c>
      <c r="Q6715" t="s">
        <v>30</v>
      </c>
      <c r="R6715" t="str">
        <f t="shared" si="104"/>
        <v>H2</v>
      </c>
    </row>
    <row r="6716" spans="1:18" x14ac:dyDescent="0.35">
      <c r="A6716" t="s">
        <v>8521</v>
      </c>
      <c r="B6716" s="1">
        <v>45984</v>
      </c>
      <c r="C6716" t="s">
        <v>6212</v>
      </c>
      <c r="D6716" t="s">
        <v>19</v>
      </c>
      <c r="E6716" t="s">
        <v>37</v>
      </c>
      <c r="F6716" t="s">
        <v>38</v>
      </c>
      <c r="G6716" t="s">
        <v>93</v>
      </c>
      <c r="H6716" t="s">
        <v>23</v>
      </c>
      <c r="I6716">
        <v>3</v>
      </c>
      <c r="J6716">
        <v>35000</v>
      </c>
      <c r="K6716">
        <v>21200</v>
      </c>
      <c r="L6716">
        <v>0.26</v>
      </c>
      <c r="M6716">
        <v>77700</v>
      </c>
      <c r="N6716">
        <v>63600</v>
      </c>
      <c r="O6716">
        <v>14100</v>
      </c>
      <c r="P6716">
        <v>18.149999999999999</v>
      </c>
      <c r="Q6716" t="s">
        <v>24</v>
      </c>
      <c r="R6716" t="str">
        <f t="shared" si="104"/>
        <v>H2</v>
      </c>
    </row>
    <row r="6717" spans="1:18" x14ac:dyDescent="0.35">
      <c r="A6717" t="s">
        <v>8522</v>
      </c>
      <c r="B6717" s="1">
        <v>45984</v>
      </c>
      <c r="C6717" t="s">
        <v>3391</v>
      </c>
      <c r="D6717" t="s">
        <v>27</v>
      </c>
      <c r="E6717" t="s">
        <v>84</v>
      </c>
      <c r="F6717" t="s">
        <v>21</v>
      </c>
      <c r="G6717" t="s">
        <v>29</v>
      </c>
      <c r="H6717" t="s">
        <v>40</v>
      </c>
      <c r="I6717">
        <v>1</v>
      </c>
      <c r="J6717">
        <v>32400</v>
      </c>
      <c r="K6717">
        <v>20700</v>
      </c>
      <c r="L6717">
        <v>0.24</v>
      </c>
      <c r="M6717">
        <v>24624</v>
      </c>
      <c r="N6717">
        <v>20700</v>
      </c>
      <c r="O6717">
        <v>3924</v>
      </c>
      <c r="P6717">
        <v>15.94</v>
      </c>
      <c r="Q6717" t="s">
        <v>41</v>
      </c>
      <c r="R6717" t="str">
        <f t="shared" si="104"/>
        <v>H2</v>
      </c>
    </row>
    <row r="6718" spans="1:18" x14ac:dyDescent="0.35">
      <c r="A6718" t="s">
        <v>8523</v>
      </c>
      <c r="B6718" s="1">
        <v>45984</v>
      </c>
      <c r="C6718" t="s">
        <v>1374</v>
      </c>
      <c r="D6718" t="s">
        <v>27</v>
      </c>
      <c r="E6718" t="s">
        <v>79</v>
      </c>
      <c r="F6718" t="s">
        <v>47</v>
      </c>
      <c r="G6718" t="s">
        <v>22</v>
      </c>
      <c r="H6718" t="s">
        <v>23</v>
      </c>
      <c r="I6718">
        <v>2</v>
      </c>
      <c r="J6718">
        <v>54400</v>
      </c>
      <c r="K6718">
        <v>35300</v>
      </c>
      <c r="L6718">
        <v>0.15</v>
      </c>
      <c r="M6718">
        <v>92480</v>
      </c>
      <c r="N6718">
        <v>70600</v>
      </c>
      <c r="O6718">
        <v>21880</v>
      </c>
      <c r="P6718">
        <v>23.66</v>
      </c>
      <c r="Q6718" t="s">
        <v>24</v>
      </c>
      <c r="R6718" t="str">
        <f t="shared" si="104"/>
        <v>H2</v>
      </c>
    </row>
    <row r="6719" spans="1:18" x14ac:dyDescent="0.35">
      <c r="A6719" t="s">
        <v>8524</v>
      </c>
      <c r="B6719" s="1">
        <v>45984</v>
      </c>
      <c r="C6719" t="s">
        <v>3451</v>
      </c>
      <c r="D6719" t="s">
        <v>19</v>
      </c>
      <c r="E6719" t="s">
        <v>28</v>
      </c>
      <c r="F6719" t="s">
        <v>21</v>
      </c>
      <c r="G6719" t="s">
        <v>33</v>
      </c>
      <c r="H6719" t="s">
        <v>40</v>
      </c>
      <c r="I6719">
        <v>3</v>
      </c>
      <c r="J6719">
        <v>18000</v>
      </c>
      <c r="K6719">
        <v>11200</v>
      </c>
      <c r="L6719">
        <v>0.33</v>
      </c>
      <c r="M6719">
        <v>36180</v>
      </c>
      <c r="N6719">
        <v>33600</v>
      </c>
      <c r="O6719">
        <v>2580</v>
      </c>
      <c r="P6719">
        <v>7.13</v>
      </c>
      <c r="Q6719" t="s">
        <v>24</v>
      </c>
      <c r="R6719" t="str">
        <f t="shared" si="104"/>
        <v>H2</v>
      </c>
    </row>
    <row r="6720" spans="1:18" x14ac:dyDescent="0.35">
      <c r="A6720" t="s">
        <v>8525</v>
      </c>
      <c r="B6720" s="1">
        <v>45984</v>
      </c>
      <c r="C6720" t="s">
        <v>2200</v>
      </c>
      <c r="D6720" t="s">
        <v>27</v>
      </c>
      <c r="E6720" t="s">
        <v>57</v>
      </c>
      <c r="F6720" t="s">
        <v>38</v>
      </c>
      <c r="G6720" t="s">
        <v>29</v>
      </c>
      <c r="H6720" t="s">
        <v>34</v>
      </c>
      <c r="I6720">
        <v>1</v>
      </c>
      <c r="J6720">
        <v>46500</v>
      </c>
      <c r="K6720">
        <v>30200</v>
      </c>
      <c r="L6720">
        <v>0.12</v>
      </c>
      <c r="M6720">
        <v>40920</v>
      </c>
      <c r="N6720">
        <v>30200</v>
      </c>
      <c r="O6720">
        <v>10720</v>
      </c>
      <c r="P6720">
        <v>26.2</v>
      </c>
      <c r="Q6720" t="s">
        <v>30</v>
      </c>
      <c r="R6720" t="str">
        <f t="shared" si="104"/>
        <v>H2</v>
      </c>
    </row>
    <row r="6721" spans="1:18" x14ac:dyDescent="0.35">
      <c r="A6721" t="s">
        <v>8526</v>
      </c>
      <c r="B6721" s="1">
        <v>45984</v>
      </c>
      <c r="C6721" t="s">
        <v>443</v>
      </c>
      <c r="D6721" t="s">
        <v>27</v>
      </c>
      <c r="E6721" t="s">
        <v>84</v>
      </c>
      <c r="F6721" t="s">
        <v>21</v>
      </c>
      <c r="G6721" t="s">
        <v>39</v>
      </c>
      <c r="H6721" t="s">
        <v>40</v>
      </c>
      <c r="I6721">
        <v>2</v>
      </c>
      <c r="J6721">
        <v>32800</v>
      </c>
      <c r="K6721">
        <v>21500</v>
      </c>
      <c r="L6721">
        <v>0.16</v>
      </c>
      <c r="M6721">
        <v>55104</v>
      </c>
      <c r="N6721">
        <v>43000</v>
      </c>
      <c r="O6721">
        <v>12104</v>
      </c>
      <c r="P6721">
        <v>21.97</v>
      </c>
      <c r="Q6721" t="s">
        <v>48</v>
      </c>
      <c r="R6721" t="str">
        <f t="shared" si="104"/>
        <v>H2</v>
      </c>
    </row>
    <row r="6722" spans="1:18" x14ac:dyDescent="0.35">
      <c r="A6722" t="s">
        <v>8527</v>
      </c>
      <c r="B6722" s="1">
        <v>45984</v>
      </c>
      <c r="C6722" t="s">
        <v>2768</v>
      </c>
      <c r="D6722" t="s">
        <v>19</v>
      </c>
      <c r="E6722" t="s">
        <v>60</v>
      </c>
      <c r="F6722" t="s">
        <v>21</v>
      </c>
      <c r="G6722" t="s">
        <v>29</v>
      </c>
      <c r="H6722" t="s">
        <v>34</v>
      </c>
      <c r="I6722">
        <v>2</v>
      </c>
      <c r="J6722">
        <v>45600</v>
      </c>
      <c r="K6722">
        <v>30400</v>
      </c>
      <c r="L6722">
        <v>0.22</v>
      </c>
      <c r="M6722">
        <v>71136</v>
      </c>
      <c r="N6722">
        <v>60800</v>
      </c>
      <c r="O6722">
        <v>10336</v>
      </c>
      <c r="P6722">
        <v>14.53</v>
      </c>
      <c r="Q6722" t="s">
        <v>48</v>
      </c>
      <c r="R6722" t="str">
        <f t="shared" si="104"/>
        <v>H2</v>
      </c>
    </row>
    <row r="6723" spans="1:18" x14ac:dyDescent="0.35">
      <c r="A6723" t="s">
        <v>8528</v>
      </c>
      <c r="B6723" s="1">
        <v>45984</v>
      </c>
      <c r="C6723" t="s">
        <v>345</v>
      </c>
      <c r="D6723" t="s">
        <v>19</v>
      </c>
      <c r="E6723" t="s">
        <v>28</v>
      </c>
      <c r="F6723" t="s">
        <v>21</v>
      </c>
      <c r="G6723" t="s">
        <v>33</v>
      </c>
      <c r="H6723" t="s">
        <v>40</v>
      </c>
      <c r="I6723">
        <v>2</v>
      </c>
      <c r="J6723">
        <v>18300</v>
      </c>
      <c r="K6723">
        <v>11400</v>
      </c>
      <c r="L6723">
        <v>0.14000000000000001</v>
      </c>
      <c r="M6723">
        <v>31476</v>
      </c>
      <c r="N6723">
        <v>22800</v>
      </c>
      <c r="O6723">
        <v>8676</v>
      </c>
      <c r="P6723">
        <v>27.56</v>
      </c>
      <c r="Q6723" t="s">
        <v>24</v>
      </c>
      <c r="R6723" t="str">
        <f t="shared" ref="R6723:R6786" si="105">IF(MONTH(B6723)&lt;=6,"H1","H2")</f>
        <v>H2</v>
      </c>
    </row>
    <row r="6724" spans="1:18" x14ac:dyDescent="0.35">
      <c r="A6724" t="s">
        <v>8529</v>
      </c>
      <c r="B6724" s="1">
        <v>45984</v>
      </c>
      <c r="C6724" t="s">
        <v>3102</v>
      </c>
      <c r="D6724" t="s">
        <v>27</v>
      </c>
      <c r="E6724" t="s">
        <v>46</v>
      </c>
      <c r="F6724" t="s">
        <v>47</v>
      </c>
      <c r="G6724" t="s">
        <v>29</v>
      </c>
      <c r="H6724" t="s">
        <v>40</v>
      </c>
      <c r="I6724">
        <v>1</v>
      </c>
      <c r="J6724">
        <v>52400</v>
      </c>
      <c r="K6724">
        <v>33800</v>
      </c>
      <c r="L6724">
        <v>0.12</v>
      </c>
      <c r="M6724">
        <v>46112</v>
      </c>
      <c r="N6724">
        <v>33800</v>
      </c>
      <c r="O6724">
        <v>12312</v>
      </c>
      <c r="P6724">
        <v>26.7</v>
      </c>
      <c r="Q6724" t="s">
        <v>41</v>
      </c>
      <c r="R6724" t="str">
        <f t="shared" si="105"/>
        <v>H2</v>
      </c>
    </row>
    <row r="6725" spans="1:18" x14ac:dyDescent="0.35">
      <c r="A6725" t="s">
        <v>8530</v>
      </c>
      <c r="B6725" s="1">
        <v>45984</v>
      </c>
      <c r="C6725" t="s">
        <v>2031</v>
      </c>
      <c r="D6725" t="s">
        <v>19</v>
      </c>
      <c r="E6725" t="s">
        <v>57</v>
      </c>
      <c r="F6725" t="s">
        <v>38</v>
      </c>
      <c r="G6725" t="s">
        <v>22</v>
      </c>
      <c r="H6725" t="s">
        <v>23</v>
      </c>
      <c r="I6725">
        <v>1</v>
      </c>
      <c r="J6725">
        <v>46600</v>
      </c>
      <c r="K6725">
        <v>30000</v>
      </c>
      <c r="L6725">
        <v>0.35</v>
      </c>
      <c r="M6725">
        <v>30290</v>
      </c>
      <c r="N6725">
        <v>30000</v>
      </c>
      <c r="O6725">
        <v>290</v>
      </c>
      <c r="P6725">
        <v>0.96</v>
      </c>
      <c r="Q6725" t="s">
        <v>41</v>
      </c>
      <c r="R6725" t="str">
        <f t="shared" si="105"/>
        <v>H2</v>
      </c>
    </row>
    <row r="6726" spans="1:18" x14ac:dyDescent="0.35">
      <c r="A6726" t="s">
        <v>8531</v>
      </c>
      <c r="B6726" s="1">
        <v>45984</v>
      </c>
      <c r="C6726" t="s">
        <v>4513</v>
      </c>
      <c r="D6726" t="s">
        <v>27</v>
      </c>
      <c r="E6726" t="s">
        <v>60</v>
      </c>
      <c r="F6726" t="s">
        <v>21</v>
      </c>
      <c r="G6726" t="s">
        <v>29</v>
      </c>
      <c r="H6726" t="s">
        <v>23</v>
      </c>
      <c r="I6726">
        <v>1</v>
      </c>
      <c r="J6726">
        <v>43900</v>
      </c>
      <c r="K6726">
        <v>29100</v>
      </c>
      <c r="L6726">
        <v>0.17</v>
      </c>
      <c r="M6726">
        <v>36437</v>
      </c>
      <c r="N6726">
        <v>29100</v>
      </c>
      <c r="O6726">
        <v>7337</v>
      </c>
      <c r="P6726">
        <v>20.14</v>
      </c>
      <c r="Q6726" t="s">
        <v>24</v>
      </c>
      <c r="R6726" t="str">
        <f t="shared" si="105"/>
        <v>H2</v>
      </c>
    </row>
    <row r="6727" spans="1:18" x14ac:dyDescent="0.35">
      <c r="A6727" t="s">
        <v>8532</v>
      </c>
      <c r="B6727" s="1">
        <v>45985</v>
      </c>
      <c r="C6727" t="s">
        <v>818</v>
      </c>
      <c r="D6727" t="s">
        <v>27</v>
      </c>
      <c r="E6727" t="s">
        <v>20</v>
      </c>
      <c r="F6727" t="s">
        <v>21</v>
      </c>
      <c r="G6727" t="s">
        <v>33</v>
      </c>
      <c r="H6727" t="s">
        <v>34</v>
      </c>
      <c r="I6727">
        <v>1</v>
      </c>
      <c r="J6727">
        <v>79800</v>
      </c>
      <c r="K6727">
        <v>61000</v>
      </c>
      <c r="L6727">
        <v>0.15</v>
      </c>
      <c r="M6727">
        <v>67830</v>
      </c>
      <c r="N6727">
        <v>61000</v>
      </c>
      <c r="O6727">
        <v>6830</v>
      </c>
      <c r="P6727">
        <v>10.07</v>
      </c>
      <c r="Q6727" t="s">
        <v>48</v>
      </c>
      <c r="R6727" t="str">
        <f t="shared" si="105"/>
        <v>H2</v>
      </c>
    </row>
    <row r="6728" spans="1:18" x14ac:dyDescent="0.35">
      <c r="A6728" t="s">
        <v>8533</v>
      </c>
      <c r="B6728" s="1">
        <v>45985</v>
      </c>
      <c r="C6728" t="s">
        <v>2856</v>
      </c>
      <c r="D6728" t="s">
        <v>19</v>
      </c>
      <c r="E6728" t="s">
        <v>60</v>
      </c>
      <c r="F6728" t="s">
        <v>21</v>
      </c>
      <c r="G6728" t="s">
        <v>29</v>
      </c>
      <c r="H6728" t="s">
        <v>23</v>
      </c>
      <c r="I6728">
        <v>1</v>
      </c>
      <c r="J6728">
        <v>45900</v>
      </c>
      <c r="K6728">
        <v>30100</v>
      </c>
      <c r="L6728">
        <v>0.12</v>
      </c>
      <c r="M6728">
        <v>40392</v>
      </c>
      <c r="N6728">
        <v>30100</v>
      </c>
      <c r="O6728">
        <v>10292</v>
      </c>
      <c r="P6728">
        <v>25.48</v>
      </c>
      <c r="Q6728" t="s">
        <v>30</v>
      </c>
      <c r="R6728" t="str">
        <f t="shared" si="105"/>
        <v>H2</v>
      </c>
    </row>
    <row r="6729" spans="1:18" x14ac:dyDescent="0.35">
      <c r="A6729" t="s">
        <v>8534</v>
      </c>
      <c r="B6729" s="1">
        <v>45985</v>
      </c>
      <c r="C6729" t="s">
        <v>1850</v>
      </c>
      <c r="D6729" t="s">
        <v>19</v>
      </c>
      <c r="E6729" t="s">
        <v>84</v>
      </c>
      <c r="F6729" t="s">
        <v>21</v>
      </c>
      <c r="G6729" t="s">
        <v>22</v>
      </c>
      <c r="H6729" t="s">
        <v>23</v>
      </c>
      <c r="I6729">
        <v>2</v>
      </c>
      <c r="J6729">
        <v>31500</v>
      </c>
      <c r="K6729">
        <v>20900</v>
      </c>
      <c r="L6729">
        <v>0.15</v>
      </c>
      <c r="M6729">
        <v>53550</v>
      </c>
      <c r="N6729">
        <v>41800</v>
      </c>
      <c r="O6729">
        <v>11750</v>
      </c>
      <c r="P6729">
        <v>21.94</v>
      </c>
      <c r="Q6729" t="s">
        <v>41</v>
      </c>
      <c r="R6729" t="str">
        <f t="shared" si="105"/>
        <v>H2</v>
      </c>
    </row>
    <row r="6730" spans="1:18" x14ac:dyDescent="0.35">
      <c r="A6730" t="s">
        <v>8535</v>
      </c>
      <c r="B6730" s="1">
        <v>45985</v>
      </c>
      <c r="C6730" t="s">
        <v>5379</v>
      </c>
      <c r="D6730" t="s">
        <v>19</v>
      </c>
      <c r="E6730" t="s">
        <v>115</v>
      </c>
      <c r="F6730" t="s">
        <v>38</v>
      </c>
      <c r="G6730" t="s">
        <v>33</v>
      </c>
      <c r="H6730" t="s">
        <v>23</v>
      </c>
      <c r="I6730">
        <v>1</v>
      </c>
      <c r="J6730">
        <v>41500</v>
      </c>
      <c r="K6730">
        <v>27300</v>
      </c>
      <c r="L6730">
        <v>0.18</v>
      </c>
      <c r="M6730">
        <v>34030</v>
      </c>
      <c r="N6730">
        <v>27300</v>
      </c>
      <c r="O6730">
        <v>6730</v>
      </c>
      <c r="P6730">
        <v>19.78</v>
      </c>
      <c r="Q6730" t="s">
        <v>24</v>
      </c>
      <c r="R6730" t="str">
        <f t="shared" si="105"/>
        <v>H2</v>
      </c>
    </row>
    <row r="6731" spans="1:18" x14ac:dyDescent="0.35">
      <c r="A6731" t="s">
        <v>8536</v>
      </c>
      <c r="B6731" s="1">
        <v>45985</v>
      </c>
      <c r="C6731" t="s">
        <v>4057</v>
      </c>
      <c r="D6731" t="s">
        <v>27</v>
      </c>
      <c r="E6731" t="s">
        <v>57</v>
      </c>
      <c r="F6731" t="s">
        <v>38</v>
      </c>
      <c r="G6731" t="s">
        <v>22</v>
      </c>
      <c r="H6731" t="s">
        <v>23</v>
      </c>
      <c r="I6731">
        <v>2</v>
      </c>
      <c r="J6731">
        <v>48800</v>
      </c>
      <c r="K6731">
        <v>30900</v>
      </c>
      <c r="L6731">
        <v>0.22</v>
      </c>
      <c r="M6731">
        <v>76128</v>
      </c>
      <c r="N6731">
        <v>61800</v>
      </c>
      <c r="O6731">
        <v>14328</v>
      </c>
      <c r="P6731">
        <v>18.82</v>
      </c>
      <c r="Q6731" t="s">
        <v>24</v>
      </c>
      <c r="R6731" t="str">
        <f t="shared" si="105"/>
        <v>H2</v>
      </c>
    </row>
    <row r="6732" spans="1:18" x14ac:dyDescent="0.35">
      <c r="A6732" t="s">
        <v>8537</v>
      </c>
      <c r="B6732" s="1">
        <v>45985</v>
      </c>
      <c r="C6732" t="s">
        <v>345</v>
      </c>
      <c r="D6732" t="s">
        <v>27</v>
      </c>
      <c r="E6732" t="s">
        <v>20</v>
      </c>
      <c r="F6732" t="s">
        <v>21</v>
      </c>
      <c r="G6732" t="s">
        <v>22</v>
      </c>
      <c r="H6732" t="s">
        <v>40</v>
      </c>
      <c r="I6732">
        <v>2</v>
      </c>
      <c r="J6732">
        <v>82600</v>
      </c>
      <c r="K6732">
        <v>62500</v>
      </c>
      <c r="L6732">
        <v>0.15</v>
      </c>
      <c r="M6732">
        <v>140420</v>
      </c>
      <c r="N6732">
        <v>125000</v>
      </c>
      <c r="O6732">
        <v>15420</v>
      </c>
      <c r="P6732">
        <v>10.98</v>
      </c>
      <c r="Q6732" t="s">
        <v>24</v>
      </c>
      <c r="R6732" t="str">
        <f t="shared" si="105"/>
        <v>H2</v>
      </c>
    </row>
    <row r="6733" spans="1:18" x14ac:dyDescent="0.35">
      <c r="A6733" t="s">
        <v>8538</v>
      </c>
      <c r="B6733" s="1">
        <v>45985</v>
      </c>
      <c r="C6733" t="s">
        <v>1127</v>
      </c>
      <c r="D6733" t="s">
        <v>19</v>
      </c>
      <c r="E6733" t="s">
        <v>68</v>
      </c>
      <c r="F6733" t="s">
        <v>47</v>
      </c>
      <c r="G6733" t="s">
        <v>39</v>
      </c>
      <c r="H6733" t="s">
        <v>40</v>
      </c>
      <c r="I6733">
        <v>1</v>
      </c>
      <c r="J6733">
        <v>31200</v>
      </c>
      <c r="K6733">
        <v>19200</v>
      </c>
      <c r="L6733">
        <v>0.12</v>
      </c>
      <c r="M6733">
        <v>27456</v>
      </c>
      <c r="N6733">
        <v>19200</v>
      </c>
      <c r="O6733">
        <v>8256</v>
      </c>
      <c r="P6733">
        <v>30.07</v>
      </c>
      <c r="Q6733" t="s">
        <v>24</v>
      </c>
      <c r="R6733" t="str">
        <f t="shared" si="105"/>
        <v>H2</v>
      </c>
    </row>
    <row r="6734" spans="1:18" x14ac:dyDescent="0.35">
      <c r="A6734" t="s">
        <v>8539</v>
      </c>
      <c r="B6734" s="1">
        <v>45985</v>
      </c>
      <c r="C6734" t="s">
        <v>4909</v>
      </c>
      <c r="D6734" t="s">
        <v>27</v>
      </c>
      <c r="E6734" t="s">
        <v>60</v>
      </c>
      <c r="F6734" t="s">
        <v>21</v>
      </c>
      <c r="G6734" t="s">
        <v>29</v>
      </c>
      <c r="H6734" t="s">
        <v>40</v>
      </c>
      <c r="I6734">
        <v>1</v>
      </c>
      <c r="J6734">
        <v>45700</v>
      </c>
      <c r="K6734">
        <v>30100</v>
      </c>
      <c r="L6734">
        <v>0.12</v>
      </c>
      <c r="M6734">
        <v>40216</v>
      </c>
      <c r="N6734">
        <v>30100</v>
      </c>
      <c r="O6734">
        <v>10116</v>
      </c>
      <c r="P6734">
        <v>25.15</v>
      </c>
      <c r="Q6734" t="s">
        <v>24</v>
      </c>
      <c r="R6734" t="str">
        <f t="shared" si="105"/>
        <v>H2</v>
      </c>
    </row>
    <row r="6735" spans="1:18" x14ac:dyDescent="0.35">
      <c r="A6735" t="s">
        <v>8540</v>
      </c>
      <c r="B6735" s="1">
        <v>45985</v>
      </c>
      <c r="C6735" t="s">
        <v>4315</v>
      </c>
      <c r="D6735" t="s">
        <v>27</v>
      </c>
      <c r="E6735" t="s">
        <v>108</v>
      </c>
      <c r="F6735" t="s">
        <v>47</v>
      </c>
      <c r="G6735" t="s">
        <v>33</v>
      </c>
      <c r="H6735" t="s">
        <v>23</v>
      </c>
      <c r="I6735">
        <v>1</v>
      </c>
      <c r="J6735">
        <v>65500</v>
      </c>
      <c r="K6735">
        <v>45800</v>
      </c>
      <c r="L6735">
        <v>0.18</v>
      </c>
      <c r="M6735">
        <v>53710</v>
      </c>
      <c r="N6735">
        <v>45800</v>
      </c>
      <c r="O6735">
        <v>7910</v>
      </c>
      <c r="P6735">
        <v>14.73</v>
      </c>
      <c r="Q6735" t="s">
        <v>30</v>
      </c>
      <c r="R6735" t="str">
        <f t="shared" si="105"/>
        <v>H2</v>
      </c>
    </row>
    <row r="6736" spans="1:18" x14ac:dyDescent="0.35">
      <c r="A6736" t="s">
        <v>8541</v>
      </c>
      <c r="B6736" s="1">
        <v>45985</v>
      </c>
      <c r="C6736" t="s">
        <v>2731</v>
      </c>
      <c r="D6736" t="s">
        <v>27</v>
      </c>
      <c r="E6736" t="s">
        <v>60</v>
      </c>
      <c r="F6736" t="s">
        <v>21</v>
      </c>
      <c r="G6736" t="s">
        <v>33</v>
      </c>
      <c r="H6736" t="s">
        <v>34</v>
      </c>
      <c r="I6736">
        <v>1</v>
      </c>
      <c r="J6736">
        <v>42700</v>
      </c>
      <c r="K6736">
        <v>30500</v>
      </c>
      <c r="L6736">
        <v>0.15</v>
      </c>
      <c r="M6736">
        <v>36295</v>
      </c>
      <c r="N6736">
        <v>30500</v>
      </c>
      <c r="O6736">
        <v>5795</v>
      </c>
      <c r="P6736">
        <v>15.97</v>
      </c>
      <c r="Q6736" t="s">
        <v>24</v>
      </c>
      <c r="R6736" t="str">
        <f t="shared" si="105"/>
        <v>H2</v>
      </c>
    </row>
    <row r="6737" spans="1:18" x14ac:dyDescent="0.35">
      <c r="A6737" t="s">
        <v>8542</v>
      </c>
      <c r="B6737" s="1">
        <v>45985</v>
      </c>
      <c r="C6737" t="s">
        <v>1433</v>
      </c>
      <c r="D6737" t="s">
        <v>19</v>
      </c>
      <c r="E6737" t="s">
        <v>28</v>
      </c>
      <c r="F6737" t="s">
        <v>21</v>
      </c>
      <c r="G6737" t="s">
        <v>33</v>
      </c>
      <c r="H6737" t="s">
        <v>34</v>
      </c>
      <c r="I6737">
        <v>2</v>
      </c>
      <c r="J6737">
        <v>17700</v>
      </c>
      <c r="K6737">
        <v>11500</v>
      </c>
      <c r="L6737">
        <v>0.17</v>
      </c>
      <c r="M6737">
        <v>29382</v>
      </c>
      <c r="N6737">
        <v>23000</v>
      </c>
      <c r="O6737">
        <v>6382</v>
      </c>
      <c r="P6737">
        <v>21.72</v>
      </c>
      <c r="Q6737" t="s">
        <v>24</v>
      </c>
      <c r="R6737" t="str">
        <f t="shared" si="105"/>
        <v>H2</v>
      </c>
    </row>
    <row r="6738" spans="1:18" x14ac:dyDescent="0.35">
      <c r="A6738" t="s">
        <v>8543</v>
      </c>
      <c r="B6738" s="1">
        <v>45985</v>
      </c>
      <c r="C6738" t="s">
        <v>1540</v>
      </c>
      <c r="D6738" t="s">
        <v>19</v>
      </c>
      <c r="E6738" t="s">
        <v>68</v>
      </c>
      <c r="F6738" t="s">
        <v>47</v>
      </c>
      <c r="G6738" t="s">
        <v>29</v>
      </c>
      <c r="H6738" t="s">
        <v>23</v>
      </c>
      <c r="I6738">
        <v>4</v>
      </c>
      <c r="J6738">
        <v>30000</v>
      </c>
      <c r="K6738">
        <v>20100</v>
      </c>
      <c r="L6738">
        <v>0.35</v>
      </c>
      <c r="M6738">
        <v>78000</v>
      </c>
      <c r="N6738">
        <v>80400</v>
      </c>
      <c r="O6738">
        <v>-2400</v>
      </c>
      <c r="P6738">
        <v>-3.08</v>
      </c>
      <c r="Q6738" t="s">
        <v>30</v>
      </c>
      <c r="R6738" t="str">
        <f t="shared" si="105"/>
        <v>H2</v>
      </c>
    </row>
    <row r="6739" spans="1:18" x14ac:dyDescent="0.35">
      <c r="A6739" t="s">
        <v>8544</v>
      </c>
      <c r="B6739" s="1">
        <v>45985</v>
      </c>
      <c r="C6739" t="s">
        <v>1074</v>
      </c>
      <c r="D6739" t="s">
        <v>27</v>
      </c>
      <c r="E6739" t="s">
        <v>37</v>
      </c>
      <c r="F6739" t="s">
        <v>38</v>
      </c>
      <c r="G6739" t="s">
        <v>29</v>
      </c>
      <c r="H6739" t="s">
        <v>23</v>
      </c>
      <c r="I6739">
        <v>4</v>
      </c>
      <c r="J6739">
        <v>36600</v>
      </c>
      <c r="K6739">
        <v>21700</v>
      </c>
      <c r="L6739">
        <v>0.2</v>
      </c>
      <c r="M6739">
        <v>117120</v>
      </c>
      <c r="N6739">
        <v>86800</v>
      </c>
      <c r="O6739">
        <v>30320</v>
      </c>
      <c r="P6739">
        <v>25.89</v>
      </c>
      <c r="Q6739" t="s">
        <v>24</v>
      </c>
      <c r="R6739" t="str">
        <f t="shared" si="105"/>
        <v>H2</v>
      </c>
    </row>
    <row r="6740" spans="1:18" x14ac:dyDescent="0.35">
      <c r="A6740" t="s">
        <v>8545</v>
      </c>
      <c r="B6740" s="1">
        <v>45985</v>
      </c>
      <c r="C6740" t="s">
        <v>4040</v>
      </c>
      <c r="D6740" t="s">
        <v>27</v>
      </c>
      <c r="E6740" t="s">
        <v>84</v>
      </c>
      <c r="F6740" t="s">
        <v>21</v>
      </c>
      <c r="G6740" t="s">
        <v>93</v>
      </c>
      <c r="H6740" t="s">
        <v>40</v>
      </c>
      <c r="I6740">
        <v>1</v>
      </c>
      <c r="J6740">
        <v>31600</v>
      </c>
      <c r="K6740">
        <v>20900</v>
      </c>
      <c r="L6740">
        <v>0.1</v>
      </c>
      <c r="M6740">
        <v>28440</v>
      </c>
      <c r="N6740">
        <v>20900</v>
      </c>
      <c r="O6740">
        <v>7540</v>
      </c>
      <c r="P6740">
        <v>26.51</v>
      </c>
      <c r="Q6740" t="s">
        <v>41</v>
      </c>
      <c r="R6740" t="str">
        <f t="shared" si="105"/>
        <v>H2</v>
      </c>
    </row>
    <row r="6741" spans="1:18" x14ac:dyDescent="0.35">
      <c r="A6741" t="s">
        <v>8546</v>
      </c>
      <c r="B6741" s="1">
        <v>45985</v>
      </c>
      <c r="C6741" t="s">
        <v>1461</v>
      </c>
      <c r="D6741" t="s">
        <v>19</v>
      </c>
      <c r="E6741" t="s">
        <v>68</v>
      </c>
      <c r="F6741" t="s">
        <v>47</v>
      </c>
      <c r="G6741" t="s">
        <v>33</v>
      </c>
      <c r="H6741" t="s">
        <v>23</v>
      </c>
      <c r="I6741">
        <v>1</v>
      </c>
      <c r="J6741">
        <v>28800</v>
      </c>
      <c r="K6741">
        <v>19300</v>
      </c>
      <c r="L6741">
        <v>0.13</v>
      </c>
      <c r="M6741">
        <v>25056</v>
      </c>
      <c r="N6741">
        <v>19300</v>
      </c>
      <c r="O6741">
        <v>5756</v>
      </c>
      <c r="P6741">
        <v>22.97</v>
      </c>
      <c r="Q6741" t="s">
        <v>48</v>
      </c>
      <c r="R6741" t="str">
        <f t="shared" si="105"/>
        <v>H2</v>
      </c>
    </row>
    <row r="6742" spans="1:18" x14ac:dyDescent="0.35">
      <c r="A6742" t="s">
        <v>8547</v>
      </c>
      <c r="B6742" s="1">
        <v>45985</v>
      </c>
      <c r="C6742" t="s">
        <v>127</v>
      </c>
      <c r="D6742" t="s">
        <v>19</v>
      </c>
      <c r="E6742" t="s">
        <v>123</v>
      </c>
      <c r="F6742" t="s">
        <v>21</v>
      </c>
      <c r="G6742" t="s">
        <v>39</v>
      </c>
      <c r="H6742" t="s">
        <v>34</v>
      </c>
      <c r="I6742">
        <v>1</v>
      </c>
      <c r="J6742">
        <v>184600</v>
      </c>
      <c r="K6742">
        <v>140000</v>
      </c>
      <c r="L6742">
        <v>0.35</v>
      </c>
      <c r="M6742">
        <v>119990</v>
      </c>
      <c r="N6742">
        <v>140000</v>
      </c>
      <c r="O6742">
        <v>-20010</v>
      </c>
      <c r="P6742">
        <v>-16.68</v>
      </c>
      <c r="Q6742" t="s">
        <v>48</v>
      </c>
      <c r="R6742" t="str">
        <f t="shared" si="105"/>
        <v>H2</v>
      </c>
    </row>
    <row r="6743" spans="1:18" x14ac:dyDescent="0.35">
      <c r="A6743" t="s">
        <v>8548</v>
      </c>
      <c r="B6743" s="1">
        <v>45985</v>
      </c>
      <c r="C6743" t="s">
        <v>1384</v>
      </c>
      <c r="D6743" t="s">
        <v>19</v>
      </c>
      <c r="E6743" t="s">
        <v>20</v>
      </c>
      <c r="F6743" t="s">
        <v>21</v>
      </c>
      <c r="G6743" t="s">
        <v>33</v>
      </c>
      <c r="H6743" t="s">
        <v>23</v>
      </c>
      <c r="I6743">
        <v>2</v>
      </c>
      <c r="J6743">
        <v>83500</v>
      </c>
      <c r="K6743">
        <v>63500</v>
      </c>
      <c r="L6743">
        <v>0.17</v>
      </c>
      <c r="M6743">
        <v>138610</v>
      </c>
      <c r="N6743">
        <v>127000</v>
      </c>
      <c r="O6743">
        <v>11610</v>
      </c>
      <c r="P6743">
        <v>8.3800000000000008</v>
      </c>
      <c r="Q6743" t="s">
        <v>41</v>
      </c>
      <c r="R6743" t="str">
        <f t="shared" si="105"/>
        <v>H2</v>
      </c>
    </row>
    <row r="6744" spans="1:18" x14ac:dyDescent="0.35">
      <c r="A6744" t="s">
        <v>8549</v>
      </c>
      <c r="B6744" s="1">
        <v>45985</v>
      </c>
      <c r="C6744" t="s">
        <v>1889</v>
      </c>
      <c r="D6744" t="s">
        <v>27</v>
      </c>
      <c r="E6744" t="s">
        <v>37</v>
      </c>
      <c r="F6744" t="s">
        <v>38</v>
      </c>
      <c r="G6744" t="s">
        <v>29</v>
      </c>
      <c r="H6744" t="s">
        <v>23</v>
      </c>
      <c r="I6744">
        <v>1</v>
      </c>
      <c r="J6744">
        <v>34400</v>
      </c>
      <c r="K6744">
        <v>22300</v>
      </c>
      <c r="L6744">
        <v>0.18</v>
      </c>
      <c r="M6744">
        <v>28208</v>
      </c>
      <c r="N6744">
        <v>22300</v>
      </c>
      <c r="O6744">
        <v>5908</v>
      </c>
      <c r="P6744">
        <v>20.94</v>
      </c>
      <c r="Q6744" t="s">
        <v>24</v>
      </c>
      <c r="R6744" t="str">
        <f t="shared" si="105"/>
        <v>H2</v>
      </c>
    </row>
    <row r="6745" spans="1:18" x14ac:dyDescent="0.35">
      <c r="A6745" t="s">
        <v>8550</v>
      </c>
      <c r="B6745" s="1">
        <v>45985</v>
      </c>
      <c r="C6745" t="s">
        <v>246</v>
      </c>
      <c r="D6745" t="s">
        <v>27</v>
      </c>
      <c r="E6745" t="s">
        <v>28</v>
      </c>
      <c r="F6745" t="s">
        <v>21</v>
      </c>
      <c r="G6745" t="s">
        <v>39</v>
      </c>
      <c r="H6745" t="s">
        <v>34</v>
      </c>
      <c r="I6745">
        <v>2</v>
      </c>
      <c r="J6745">
        <v>18400</v>
      </c>
      <c r="K6745">
        <v>11800</v>
      </c>
      <c r="L6745">
        <v>0.17</v>
      </c>
      <c r="M6745">
        <v>30544</v>
      </c>
      <c r="N6745">
        <v>23600</v>
      </c>
      <c r="O6745">
        <v>6944</v>
      </c>
      <c r="P6745">
        <v>22.73</v>
      </c>
      <c r="Q6745" t="s">
        <v>24</v>
      </c>
      <c r="R6745" t="str">
        <f t="shared" si="105"/>
        <v>H2</v>
      </c>
    </row>
    <row r="6746" spans="1:18" x14ac:dyDescent="0.35">
      <c r="A6746" t="s">
        <v>8551</v>
      </c>
      <c r="B6746" s="1">
        <v>45986</v>
      </c>
      <c r="C6746" t="s">
        <v>5336</v>
      </c>
      <c r="D6746" t="s">
        <v>19</v>
      </c>
      <c r="E6746" t="s">
        <v>63</v>
      </c>
      <c r="F6746" t="s">
        <v>47</v>
      </c>
      <c r="G6746" t="s">
        <v>29</v>
      </c>
      <c r="H6746" t="s">
        <v>23</v>
      </c>
      <c r="I6746">
        <v>1</v>
      </c>
      <c r="J6746">
        <v>76900</v>
      </c>
      <c r="K6746">
        <v>51900</v>
      </c>
      <c r="L6746">
        <v>0.18</v>
      </c>
      <c r="M6746">
        <v>63058</v>
      </c>
      <c r="N6746">
        <v>51900</v>
      </c>
      <c r="O6746">
        <v>11158</v>
      </c>
      <c r="P6746">
        <v>17.690000000000001</v>
      </c>
      <c r="Q6746" t="s">
        <v>24</v>
      </c>
      <c r="R6746" t="str">
        <f t="shared" si="105"/>
        <v>H2</v>
      </c>
    </row>
    <row r="6747" spans="1:18" x14ac:dyDescent="0.35">
      <c r="A6747" t="s">
        <v>8552</v>
      </c>
      <c r="B6747" s="1">
        <v>45986</v>
      </c>
      <c r="C6747" t="s">
        <v>728</v>
      </c>
      <c r="D6747" t="s">
        <v>27</v>
      </c>
      <c r="E6747" t="s">
        <v>60</v>
      </c>
      <c r="F6747" t="s">
        <v>21</v>
      </c>
      <c r="G6747" t="s">
        <v>29</v>
      </c>
      <c r="H6747" t="s">
        <v>34</v>
      </c>
      <c r="I6747">
        <v>1</v>
      </c>
      <c r="J6747">
        <v>44000</v>
      </c>
      <c r="K6747">
        <v>29200</v>
      </c>
      <c r="L6747">
        <v>0.16</v>
      </c>
      <c r="M6747">
        <v>36960</v>
      </c>
      <c r="N6747">
        <v>29200</v>
      </c>
      <c r="O6747">
        <v>7760</v>
      </c>
      <c r="P6747">
        <v>21</v>
      </c>
      <c r="Q6747" t="s">
        <v>48</v>
      </c>
      <c r="R6747" t="str">
        <f t="shared" si="105"/>
        <v>H2</v>
      </c>
    </row>
    <row r="6748" spans="1:18" x14ac:dyDescent="0.35">
      <c r="A6748" t="s">
        <v>8553</v>
      </c>
      <c r="B6748" s="1">
        <v>45986</v>
      </c>
      <c r="C6748" t="s">
        <v>7393</v>
      </c>
      <c r="D6748" t="s">
        <v>27</v>
      </c>
      <c r="E6748" t="s">
        <v>242</v>
      </c>
      <c r="F6748" t="s">
        <v>74</v>
      </c>
      <c r="G6748" t="s">
        <v>93</v>
      </c>
      <c r="H6748" t="s">
        <v>23</v>
      </c>
      <c r="I6748">
        <v>2</v>
      </c>
      <c r="J6748">
        <v>39100</v>
      </c>
      <c r="K6748">
        <v>24100</v>
      </c>
      <c r="L6748">
        <v>0.2</v>
      </c>
      <c r="M6748">
        <v>62560</v>
      </c>
      <c r="N6748">
        <v>48200</v>
      </c>
      <c r="O6748">
        <v>14360</v>
      </c>
      <c r="P6748">
        <v>22.95</v>
      </c>
      <c r="Q6748" t="s">
        <v>41</v>
      </c>
      <c r="R6748" t="str">
        <f t="shared" si="105"/>
        <v>H2</v>
      </c>
    </row>
    <row r="6749" spans="1:18" x14ac:dyDescent="0.35">
      <c r="A6749" t="s">
        <v>8554</v>
      </c>
      <c r="B6749" s="1">
        <v>45986</v>
      </c>
      <c r="C6749" t="s">
        <v>4902</v>
      </c>
      <c r="D6749" t="s">
        <v>19</v>
      </c>
      <c r="E6749" t="s">
        <v>79</v>
      </c>
      <c r="F6749" t="s">
        <v>47</v>
      </c>
      <c r="G6749" t="s">
        <v>93</v>
      </c>
      <c r="H6749" t="s">
        <v>40</v>
      </c>
      <c r="I6749">
        <v>1</v>
      </c>
      <c r="J6749">
        <v>53400</v>
      </c>
      <c r="K6749">
        <v>37300</v>
      </c>
      <c r="L6749">
        <v>0.1</v>
      </c>
      <c r="M6749">
        <v>48060</v>
      </c>
      <c r="N6749">
        <v>37300</v>
      </c>
      <c r="O6749">
        <v>10760</v>
      </c>
      <c r="P6749">
        <v>22.39</v>
      </c>
      <c r="Q6749" t="s">
        <v>30</v>
      </c>
      <c r="R6749" t="str">
        <f t="shared" si="105"/>
        <v>H2</v>
      </c>
    </row>
    <row r="6750" spans="1:18" x14ac:dyDescent="0.35">
      <c r="A6750" t="s">
        <v>8555</v>
      </c>
      <c r="B6750" s="1">
        <v>45986</v>
      </c>
      <c r="C6750" t="s">
        <v>3867</v>
      </c>
      <c r="D6750" t="s">
        <v>19</v>
      </c>
      <c r="E6750" t="s">
        <v>63</v>
      </c>
      <c r="F6750" t="s">
        <v>47</v>
      </c>
      <c r="G6750" t="s">
        <v>39</v>
      </c>
      <c r="H6750" t="s">
        <v>34</v>
      </c>
      <c r="I6750">
        <v>2</v>
      </c>
      <c r="J6750">
        <v>76300</v>
      </c>
      <c r="K6750">
        <v>54800</v>
      </c>
      <c r="L6750">
        <v>0.28999999999999998</v>
      </c>
      <c r="M6750">
        <v>108346</v>
      </c>
      <c r="N6750">
        <v>109600</v>
      </c>
      <c r="O6750">
        <v>-1254</v>
      </c>
      <c r="P6750">
        <v>-1.1599999999999999</v>
      </c>
      <c r="Q6750" t="s">
        <v>41</v>
      </c>
      <c r="R6750" t="str">
        <f t="shared" si="105"/>
        <v>H2</v>
      </c>
    </row>
    <row r="6751" spans="1:18" x14ac:dyDescent="0.35">
      <c r="A6751" t="s">
        <v>8556</v>
      </c>
      <c r="B6751" s="1">
        <v>45986</v>
      </c>
      <c r="C6751" t="s">
        <v>204</v>
      </c>
      <c r="D6751" t="s">
        <v>19</v>
      </c>
      <c r="E6751" t="s">
        <v>28</v>
      </c>
      <c r="F6751" t="s">
        <v>21</v>
      </c>
      <c r="G6751" t="s">
        <v>33</v>
      </c>
      <c r="H6751" t="s">
        <v>23</v>
      </c>
      <c r="I6751">
        <v>2</v>
      </c>
      <c r="J6751">
        <v>18100</v>
      </c>
      <c r="K6751">
        <v>11500</v>
      </c>
      <c r="L6751">
        <v>0.28000000000000003</v>
      </c>
      <c r="M6751">
        <v>26064</v>
      </c>
      <c r="N6751">
        <v>23000</v>
      </c>
      <c r="O6751">
        <v>3064</v>
      </c>
      <c r="P6751">
        <v>11.76</v>
      </c>
      <c r="Q6751" t="s">
        <v>30</v>
      </c>
      <c r="R6751" t="str">
        <f t="shared" si="105"/>
        <v>H2</v>
      </c>
    </row>
    <row r="6752" spans="1:18" x14ac:dyDescent="0.35">
      <c r="A6752" t="s">
        <v>8557</v>
      </c>
      <c r="B6752" s="1">
        <v>45986</v>
      </c>
      <c r="C6752" t="s">
        <v>4775</v>
      </c>
      <c r="D6752" t="s">
        <v>19</v>
      </c>
      <c r="E6752" t="s">
        <v>20</v>
      </c>
      <c r="F6752" t="s">
        <v>21</v>
      </c>
      <c r="G6752" t="s">
        <v>33</v>
      </c>
      <c r="H6752" t="s">
        <v>23</v>
      </c>
      <c r="I6752">
        <v>1</v>
      </c>
      <c r="J6752">
        <v>86500</v>
      </c>
      <c r="K6752">
        <v>63900</v>
      </c>
      <c r="L6752">
        <v>0.14000000000000001</v>
      </c>
      <c r="M6752">
        <v>74390</v>
      </c>
      <c r="N6752">
        <v>63900</v>
      </c>
      <c r="O6752">
        <v>10490</v>
      </c>
      <c r="P6752">
        <v>14.1</v>
      </c>
      <c r="Q6752" t="s">
        <v>48</v>
      </c>
      <c r="R6752" t="str">
        <f t="shared" si="105"/>
        <v>H2</v>
      </c>
    </row>
    <row r="6753" spans="1:18" x14ac:dyDescent="0.35">
      <c r="A6753" t="s">
        <v>8558</v>
      </c>
      <c r="B6753" s="1">
        <v>45986</v>
      </c>
      <c r="C6753" t="s">
        <v>1839</v>
      </c>
      <c r="D6753" t="s">
        <v>27</v>
      </c>
      <c r="E6753" t="s">
        <v>108</v>
      </c>
      <c r="F6753" t="s">
        <v>47</v>
      </c>
      <c r="G6753" t="s">
        <v>29</v>
      </c>
      <c r="H6753" t="s">
        <v>34</v>
      </c>
      <c r="I6753">
        <v>2</v>
      </c>
      <c r="J6753">
        <v>68300</v>
      </c>
      <c r="K6753">
        <v>46400</v>
      </c>
      <c r="L6753">
        <v>0.18</v>
      </c>
      <c r="M6753">
        <v>112012</v>
      </c>
      <c r="N6753">
        <v>92800</v>
      </c>
      <c r="O6753">
        <v>19212</v>
      </c>
      <c r="P6753">
        <v>17.149999999999999</v>
      </c>
      <c r="Q6753" t="s">
        <v>24</v>
      </c>
      <c r="R6753" t="str">
        <f t="shared" si="105"/>
        <v>H2</v>
      </c>
    </row>
    <row r="6754" spans="1:18" x14ac:dyDescent="0.35">
      <c r="A6754" t="s">
        <v>8559</v>
      </c>
      <c r="B6754" s="1">
        <v>45986</v>
      </c>
      <c r="C6754" t="s">
        <v>5179</v>
      </c>
      <c r="D6754" t="s">
        <v>19</v>
      </c>
      <c r="E6754" t="s">
        <v>84</v>
      </c>
      <c r="F6754" t="s">
        <v>21</v>
      </c>
      <c r="G6754" t="s">
        <v>39</v>
      </c>
      <c r="H6754" t="s">
        <v>23</v>
      </c>
      <c r="I6754">
        <v>3</v>
      </c>
      <c r="J6754">
        <v>29800</v>
      </c>
      <c r="K6754">
        <v>20800</v>
      </c>
      <c r="L6754">
        <v>0.25</v>
      </c>
      <c r="M6754">
        <v>67050</v>
      </c>
      <c r="N6754">
        <v>62400</v>
      </c>
      <c r="O6754">
        <v>4650</v>
      </c>
      <c r="P6754">
        <v>6.94</v>
      </c>
      <c r="Q6754" t="s">
        <v>41</v>
      </c>
      <c r="R6754" t="str">
        <f t="shared" si="105"/>
        <v>H2</v>
      </c>
    </row>
    <row r="6755" spans="1:18" x14ac:dyDescent="0.35">
      <c r="A6755" t="s">
        <v>8560</v>
      </c>
      <c r="B6755" s="1">
        <v>45986</v>
      </c>
      <c r="C6755" t="s">
        <v>687</v>
      </c>
      <c r="D6755" t="s">
        <v>19</v>
      </c>
      <c r="E6755" t="s">
        <v>28</v>
      </c>
      <c r="F6755" t="s">
        <v>21</v>
      </c>
      <c r="G6755" t="s">
        <v>93</v>
      </c>
      <c r="H6755" t="s">
        <v>23</v>
      </c>
      <c r="I6755">
        <v>3</v>
      </c>
      <c r="J6755">
        <v>17900</v>
      </c>
      <c r="K6755">
        <v>11600</v>
      </c>
      <c r="L6755">
        <v>0.1</v>
      </c>
      <c r="M6755">
        <v>48330</v>
      </c>
      <c r="N6755">
        <v>34800</v>
      </c>
      <c r="O6755">
        <v>13530</v>
      </c>
      <c r="P6755">
        <v>28</v>
      </c>
      <c r="Q6755" t="s">
        <v>41</v>
      </c>
      <c r="R6755" t="str">
        <f t="shared" si="105"/>
        <v>H2</v>
      </c>
    </row>
    <row r="6756" spans="1:18" x14ac:dyDescent="0.35">
      <c r="A6756" t="s">
        <v>8561</v>
      </c>
      <c r="B6756" s="1">
        <v>45986</v>
      </c>
      <c r="C6756" t="s">
        <v>206</v>
      </c>
      <c r="D6756" t="s">
        <v>19</v>
      </c>
      <c r="E6756" t="s">
        <v>123</v>
      </c>
      <c r="F6756" t="s">
        <v>21</v>
      </c>
      <c r="G6756" t="s">
        <v>33</v>
      </c>
      <c r="H6756" t="s">
        <v>23</v>
      </c>
      <c r="I6756">
        <v>1</v>
      </c>
      <c r="J6756">
        <v>179300</v>
      </c>
      <c r="K6756">
        <v>138900</v>
      </c>
      <c r="L6756">
        <v>0.33</v>
      </c>
      <c r="M6756">
        <v>120131</v>
      </c>
      <c r="N6756">
        <v>138900</v>
      </c>
      <c r="O6756">
        <v>-18769</v>
      </c>
      <c r="P6756">
        <v>-15.62</v>
      </c>
      <c r="Q6756" t="s">
        <v>30</v>
      </c>
      <c r="R6756" t="str">
        <f t="shared" si="105"/>
        <v>H2</v>
      </c>
    </row>
    <row r="6757" spans="1:18" x14ac:dyDescent="0.35">
      <c r="A6757" t="s">
        <v>8562</v>
      </c>
      <c r="B6757" s="1">
        <v>45986</v>
      </c>
      <c r="C6757" t="s">
        <v>813</v>
      </c>
      <c r="D6757" t="s">
        <v>27</v>
      </c>
      <c r="E6757" t="s">
        <v>60</v>
      </c>
      <c r="F6757" t="s">
        <v>21</v>
      </c>
      <c r="G6757" t="s">
        <v>39</v>
      </c>
      <c r="H6757" t="s">
        <v>23</v>
      </c>
      <c r="I6757">
        <v>3</v>
      </c>
      <c r="J6757">
        <v>44700</v>
      </c>
      <c r="K6757">
        <v>30100</v>
      </c>
      <c r="L6757">
        <v>0.11</v>
      </c>
      <c r="M6757">
        <v>119349</v>
      </c>
      <c r="N6757">
        <v>90300</v>
      </c>
      <c r="O6757">
        <v>29049</v>
      </c>
      <c r="P6757">
        <v>24.34</v>
      </c>
      <c r="Q6757" t="s">
        <v>41</v>
      </c>
      <c r="R6757" t="str">
        <f t="shared" si="105"/>
        <v>H2</v>
      </c>
    </row>
    <row r="6758" spans="1:18" x14ac:dyDescent="0.35">
      <c r="A6758" t="s">
        <v>8563</v>
      </c>
      <c r="B6758" s="1">
        <v>45986</v>
      </c>
      <c r="C6758" t="s">
        <v>2836</v>
      </c>
      <c r="D6758" t="s">
        <v>27</v>
      </c>
      <c r="E6758" t="s">
        <v>28</v>
      </c>
      <c r="F6758" t="s">
        <v>21</v>
      </c>
      <c r="G6758" t="s">
        <v>33</v>
      </c>
      <c r="H6758" t="s">
        <v>23</v>
      </c>
      <c r="I6758">
        <v>3</v>
      </c>
      <c r="J6758">
        <v>17900</v>
      </c>
      <c r="K6758">
        <v>11600</v>
      </c>
      <c r="L6758">
        <v>0.18</v>
      </c>
      <c r="M6758">
        <v>44034</v>
      </c>
      <c r="N6758">
        <v>34800</v>
      </c>
      <c r="O6758">
        <v>9234</v>
      </c>
      <c r="P6758">
        <v>20.97</v>
      </c>
      <c r="Q6758" t="s">
        <v>24</v>
      </c>
      <c r="R6758" t="str">
        <f t="shared" si="105"/>
        <v>H2</v>
      </c>
    </row>
    <row r="6759" spans="1:18" x14ac:dyDescent="0.35">
      <c r="A6759" t="s">
        <v>8564</v>
      </c>
      <c r="B6759" s="1">
        <v>45986</v>
      </c>
      <c r="C6759" t="s">
        <v>621</v>
      </c>
      <c r="D6759" t="s">
        <v>27</v>
      </c>
      <c r="E6759" t="s">
        <v>68</v>
      </c>
      <c r="F6759" t="s">
        <v>47</v>
      </c>
      <c r="G6759" t="s">
        <v>22</v>
      </c>
      <c r="H6759" t="s">
        <v>23</v>
      </c>
      <c r="I6759">
        <v>1</v>
      </c>
      <c r="J6759">
        <v>29500</v>
      </c>
      <c r="K6759">
        <v>19400</v>
      </c>
      <c r="L6759">
        <v>0.17</v>
      </c>
      <c r="M6759">
        <v>24485</v>
      </c>
      <c r="N6759">
        <v>19400</v>
      </c>
      <c r="O6759">
        <v>5085</v>
      </c>
      <c r="P6759">
        <v>20.77</v>
      </c>
      <c r="Q6759" t="s">
        <v>48</v>
      </c>
      <c r="R6759" t="str">
        <f t="shared" si="105"/>
        <v>H2</v>
      </c>
    </row>
    <row r="6760" spans="1:18" x14ac:dyDescent="0.35">
      <c r="A6760" t="s">
        <v>8565</v>
      </c>
      <c r="B6760" s="1">
        <v>45987</v>
      </c>
      <c r="C6760" t="s">
        <v>380</v>
      </c>
      <c r="D6760" t="s">
        <v>27</v>
      </c>
      <c r="E6760" t="s">
        <v>63</v>
      </c>
      <c r="F6760" t="s">
        <v>47</v>
      </c>
      <c r="G6760" t="s">
        <v>39</v>
      </c>
      <c r="H6760" t="s">
        <v>40</v>
      </c>
      <c r="I6760">
        <v>1</v>
      </c>
      <c r="J6760">
        <v>78600</v>
      </c>
      <c r="K6760">
        <v>54000</v>
      </c>
      <c r="L6760">
        <v>0.19</v>
      </c>
      <c r="M6760">
        <v>63666</v>
      </c>
      <c r="N6760">
        <v>54000</v>
      </c>
      <c r="O6760">
        <v>9666</v>
      </c>
      <c r="P6760">
        <v>15.18</v>
      </c>
      <c r="Q6760" t="s">
        <v>41</v>
      </c>
      <c r="R6760" t="str">
        <f t="shared" si="105"/>
        <v>H2</v>
      </c>
    </row>
    <row r="6761" spans="1:18" x14ac:dyDescent="0.35">
      <c r="A6761" t="s">
        <v>8566</v>
      </c>
      <c r="B6761" s="1">
        <v>45987</v>
      </c>
      <c r="C6761" t="s">
        <v>4377</v>
      </c>
      <c r="D6761" t="s">
        <v>27</v>
      </c>
      <c r="E6761" t="s">
        <v>123</v>
      </c>
      <c r="F6761" t="s">
        <v>21</v>
      </c>
      <c r="G6761" t="s">
        <v>29</v>
      </c>
      <c r="H6761" t="s">
        <v>23</v>
      </c>
      <c r="I6761">
        <v>1</v>
      </c>
      <c r="J6761">
        <v>189600</v>
      </c>
      <c r="K6761">
        <v>139900</v>
      </c>
      <c r="L6761">
        <v>0.18</v>
      </c>
      <c r="M6761">
        <v>155472</v>
      </c>
      <c r="N6761">
        <v>139900</v>
      </c>
      <c r="O6761">
        <v>15572</v>
      </c>
      <c r="P6761">
        <v>10.02</v>
      </c>
      <c r="Q6761" t="s">
        <v>30</v>
      </c>
      <c r="R6761" t="str">
        <f t="shared" si="105"/>
        <v>H2</v>
      </c>
    </row>
    <row r="6762" spans="1:18" x14ac:dyDescent="0.35">
      <c r="A6762" t="s">
        <v>8567</v>
      </c>
      <c r="B6762" s="1">
        <v>45987</v>
      </c>
      <c r="C6762" t="s">
        <v>6291</v>
      </c>
      <c r="D6762" t="s">
        <v>27</v>
      </c>
      <c r="E6762" t="s">
        <v>28</v>
      </c>
      <c r="F6762" t="s">
        <v>21</v>
      </c>
      <c r="G6762" t="s">
        <v>33</v>
      </c>
      <c r="H6762" t="s">
        <v>34</v>
      </c>
      <c r="I6762">
        <v>2</v>
      </c>
      <c r="J6762">
        <v>18200</v>
      </c>
      <c r="K6762">
        <v>11500</v>
      </c>
      <c r="L6762">
        <v>0.18</v>
      </c>
      <c r="M6762">
        <v>29848</v>
      </c>
      <c r="N6762">
        <v>23000</v>
      </c>
      <c r="O6762">
        <v>6848</v>
      </c>
      <c r="P6762">
        <v>22.94</v>
      </c>
      <c r="Q6762" t="s">
        <v>24</v>
      </c>
      <c r="R6762" t="str">
        <f t="shared" si="105"/>
        <v>H2</v>
      </c>
    </row>
    <row r="6763" spans="1:18" x14ac:dyDescent="0.35">
      <c r="A6763" t="s">
        <v>8568</v>
      </c>
      <c r="B6763" s="1">
        <v>45987</v>
      </c>
      <c r="C6763" t="s">
        <v>2067</v>
      </c>
      <c r="D6763" t="s">
        <v>19</v>
      </c>
      <c r="E6763" t="s">
        <v>79</v>
      </c>
      <c r="F6763" t="s">
        <v>47</v>
      </c>
      <c r="G6763" t="s">
        <v>29</v>
      </c>
      <c r="H6763" t="s">
        <v>40</v>
      </c>
      <c r="I6763">
        <v>4</v>
      </c>
      <c r="J6763">
        <v>54400</v>
      </c>
      <c r="K6763">
        <v>35800</v>
      </c>
      <c r="L6763">
        <v>0.17</v>
      </c>
      <c r="M6763">
        <v>180608</v>
      </c>
      <c r="N6763">
        <v>143200</v>
      </c>
      <c r="O6763">
        <v>37408</v>
      </c>
      <c r="P6763">
        <v>20.71</v>
      </c>
      <c r="Q6763" t="s">
        <v>41</v>
      </c>
      <c r="R6763" t="str">
        <f t="shared" si="105"/>
        <v>H2</v>
      </c>
    </row>
    <row r="6764" spans="1:18" x14ac:dyDescent="0.35">
      <c r="A6764" t="s">
        <v>8569</v>
      </c>
      <c r="B6764" s="1">
        <v>45987</v>
      </c>
      <c r="C6764" t="s">
        <v>5868</v>
      </c>
      <c r="D6764" t="s">
        <v>19</v>
      </c>
      <c r="E6764" t="s">
        <v>37</v>
      </c>
      <c r="F6764" t="s">
        <v>38</v>
      </c>
      <c r="G6764" t="s">
        <v>93</v>
      </c>
      <c r="H6764" t="s">
        <v>40</v>
      </c>
      <c r="I6764">
        <v>2</v>
      </c>
      <c r="J6764">
        <v>35100</v>
      </c>
      <c r="K6764">
        <v>22100</v>
      </c>
      <c r="L6764">
        <v>0.15</v>
      </c>
      <c r="M6764">
        <v>59670</v>
      </c>
      <c r="N6764">
        <v>44200</v>
      </c>
      <c r="O6764">
        <v>15470</v>
      </c>
      <c r="P6764">
        <v>25.93</v>
      </c>
      <c r="Q6764" t="s">
        <v>24</v>
      </c>
      <c r="R6764" t="str">
        <f t="shared" si="105"/>
        <v>H2</v>
      </c>
    </row>
    <row r="6765" spans="1:18" x14ac:dyDescent="0.35">
      <c r="A6765" t="s">
        <v>8570</v>
      </c>
      <c r="B6765" s="1">
        <v>45987</v>
      </c>
      <c r="C6765" t="s">
        <v>1504</v>
      </c>
      <c r="D6765" t="s">
        <v>19</v>
      </c>
      <c r="E6765" t="s">
        <v>242</v>
      </c>
      <c r="F6765" t="s">
        <v>74</v>
      </c>
      <c r="G6765" t="s">
        <v>33</v>
      </c>
      <c r="H6765" t="s">
        <v>23</v>
      </c>
      <c r="I6765">
        <v>3</v>
      </c>
      <c r="J6765">
        <v>37100</v>
      </c>
      <c r="K6765">
        <v>24600</v>
      </c>
      <c r="L6765">
        <v>0.18</v>
      </c>
      <c r="M6765">
        <v>91266</v>
      </c>
      <c r="N6765">
        <v>73800</v>
      </c>
      <c r="O6765">
        <v>17466</v>
      </c>
      <c r="P6765">
        <v>19.14</v>
      </c>
      <c r="Q6765" t="s">
        <v>24</v>
      </c>
      <c r="R6765" t="str">
        <f t="shared" si="105"/>
        <v>H2</v>
      </c>
    </row>
    <row r="6766" spans="1:18" x14ac:dyDescent="0.35">
      <c r="A6766" t="s">
        <v>8571</v>
      </c>
      <c r="B6766" s="1">
        <v>45987</v>
      </c>
      <c r="C6766" t="s">
        <v>2022</v>
      </c>
      <c r="D6766" t="s">
        <v>27</v>
      </c>
      <c r="E6766" t="s">
        <v>115</v>
      </c>
      <c r="F6766" t="s">
        <v>38</v>
      </c>
      <c r="G6766" t="s">
        <v>93</v>
      </c>
      <c r="H6766" t="s">
        <v>40</v>
      </c>
      <c r="I6766">
        <v>3</v>
      </c>
      <c r="J6766">
        <v>40600</v>
      </c>
      <c r="K6766">
        <v>27000</v>
      </c>
      <c r="L6766">
        <v>0.13</v>
      </c>
      <c r="M6766">
        <v>105966</v>
      </c>
      <c r="N6766">
        <v>81000</v>
      </c>
      <c r="O6766">
        <v>24966</v>
      </c>
      <c r="P6766">
        <v>23.56</v>
      </c>
      <c r="Q6766" t="s">
        <v>41</v>
      </c>
      <c r="R6766" t="str">
        <f t="shared" si="105"/>
        <v>H2</v>
      </c>
    </row>
    <row r="6767" spans="1:18" x14ac:dyDescent="0.35">
      <c r="A6767" t="s">
        <v>8572</v>
      </c>
      <c r="B6767" s="1">
        <v>45987</v>
      </c>
      <c r="C6767" t="s">
        <v>4279</v>
      </c>
      <c r="D6767" t="s">
        <v>19</v>
      </c>
      <c r="E6767" t="s">
        <v>60</v>
      </c>
      <c r="F6767" t="s">
        <v>21</v>
      </c>
      <c r="G6767" t="s">
        <v>93</v>
      </c>
      <c r="H6767" t="s">
        <v>40</v>
      </c>
      <c r="I6767">
        <v>1</v>
      </c>
      <c r="J6767">
        <v>45500</v>
      </c>
      <c r="K6767">
        <v>29600</v>
      </c>
      <c r="L6767">
        <v>0.11</v>
      </c>
      <c r="M6767">
        <v>40495</v>
      </c>
      <c r="N6767">
        <v>29600</v>
      </c>
      <c r="O6767">
        <v>10895</v>
      </c>
      <c r="P6767">
        <v>26.9</v>
      </c>
      <c r="Q6767" t="s">
        <v>48</v>
      </c>
      <c r="R6767" t="str">
        <f t="shared" si="105"/>
        <v>H2</v>
      </c>
    </row>
    <row r="6768" spans="1:18" x14ac:dyDescent="0.35">
      <c r="A6768" t="s">
        <v>8573</v>
      </c>
      <c r="B6768" s="1">
        <v>45987</v>
      </c>
      <c r="C6768" t="s">
        <v>2708</v>
      </c>
      <c r="D6768" t="s">
        <v>27</v>
      </c>
      <c r="E6768" t="s">
        <v>57</v>
      </c>
      <c r="F6768" t="s">
        <v>38</v>
      </c>
      <c r="G6768" t="s">
        <v>33</v>
      </c>
      <c r="H6768" t="s">
        <v>40</v>
      </c>
      <c r="I6768">
        <v>1</v>
      </c>
      <c r="J6768">
        <v>47300</v>
      </c>
      <c r="K6768">
        <v>29900</v>
      </c>
      <c r="L6768">
        <v>0.15</v>
      </c>
      <c r="M6768">
        <v>40205</v>
      </c>
      <c r="N6768">
        <v>29900</v>
      </c>
      <c r="O6768">
        <v>10305</v>
      </c>
      <c r="P6768">
        <v>25.63</v>
      </c>
      <c r="Q6768" t="s">
        <v>30</v>
      </c>
      <c r="R6768" t="str">
        <f t="shared" si="105"/>
        <v>H2</v>
      </c>
    </row>
    <row r="6769" spans="1:18" x14ac:dyDescent="0.35">
      <c r="A6769" t="s">
        <v>8574</v>
      </c>
      <c r="B6769" s="1">
        <v>45987</v>
      </c>
      <c r="C6769" t="s">
        <v>7654</v>
      </c>
      <c r="D6769" t="s">
        <v>27</v>
      </c>
      <c r="E6769" t="s">
        <v>73</v>
      </c>
      <c r="F6769" t="s">
        <v>74</v>
      </c>
      <c r="G6769" t="s">
        <v>39</v>
      </c>
      <c r="H6769" t="s">
        <v>40</v>
      </c>
      <c r="I6769">
        <v>3</v>
      </c>
      <c r="J6769">
        <v>63600</v>
      </c>
      <c r="K6769">
        <v>41200</v>
      </c>
      <c r="L6769">
        <v>0.19</v>
      </c>
      <c r="M6769">
        <v>154548</v>
      </c>
      <c r="N6769">
        <v>123600</v>
      </c>
      <c r="O6769">
        <v>30948</v>
      </c>
      <c r="P6769">
        <v>20.02</v>
      </c>
      <c r="Q6769" t="s">
        <v>30</v>
      </c>
      <c r="R6769" t="str">
        <f t="shared" si="105"/>
        <v>H2</v>
      </c>
    </row>
    <row r="6770" spans="1:18" x14ac:dyDescent="0.35">
      <c r="A6770" t="s">
        <v>8575</v>
      </c>
      <c r="B6770" s="1">
        <v>45987</v>
      </c>
      <c r="C6770" t="s">
        <v>7945</v>
      </c>
      <c r="D6770" t="s">
        <v>27</v>
      </c>
      <c r="E6770" t="s">
        <v>79</v>
      </c>
      <c r="F6770" t="s">
        <v>47</v>
      </c>
      <c r="G6770" t="s">
        <v>33</v>
      </c>
      <c r="H6770" t="s">
        <v>34</v>
      </c>
      <c r="I6770">
        <v>1</v>
      </c>
      <c r="J6770">
        <v>54600</v>
      </c>
      <c r="K6770">
        <v>36300</v>
      </c>
      <c r="L6770">
        <v>0.3</v>
      </c>
      <c r="M6770">
        <v>38220</v>
      </c>
      <c r="N6770">
        <v>36300</v>
      </c>
      <c r="O6770">
        <v>1920</v>
      </c>
      <c r="P6770">
        <v>5.0199999999999996</v>
      </c>
      <c r="Q6770" t="s">
        <v>48</v>
      </c>
      <c r="R6770" t="str">
        <f t="shared" si="105"/>
        <v>H2</v>
      </c>
    </row>
    <row r="6771" spans="1:18" x14ac:dyDescent="0.35">
      <c r="A6771" t="s">
        <v>8576</v>
      </c>
      <c r="B6771" s="1">
        <v>45987</v>
      </c>
      <c r="C6771" t="s">
        <v>8577</v>
      </c>
      <c r="D6771" t="s">
        <v>19</v>
      </c>
      <c r="E6771" t="s">
        <v>46</v>
      </c>
      <c r="F6771" t="s">
        <v>47</v>
      </c>
      <c r="G6771" t="s">
        <v>29</v>
      </c>
      <c r="H6771" t="s">
        <v>40</v>
      </c>
      <c r="I6771">
        <v>1</v>
      </c>
      <c r="J6771">
        <v>50900</v>
      </c>
      <c r="K6771">
        <v>34900</v>
      </c>
      <c r="L6771">
        <v>0.26</v>
      </c>
      <c r="M6771">
        <v>37666</v>
      </c>
      <c r="N6771">
        <v>34900</v>
      </c>
      <c r="O6771">
        <v>2766</v>
      </c>
      <c r="P6771">
        <v>7.34</v>
      </c>
      <c r="Q6771" t="s">
        <v>24</v>
      </c>
      <c r="R6771" t="str">
        <f t="shared" si="105"/>
        <v>H2</v>
      </c>
    </row>
    <row r="6772" spans="1:18" x14ac:dyDescent="0.35">
      <c r="A6772" t="s">
        <v>8578</v>
      </c>
      <c r="B6772" s="1">
        <v>45987</v>
      </c>
      <c r="C6772" t="s">
        <v>2086</v>
      </c>
      <c r="D6772" t="s">
        <v>19</v>
      </c>
      <c r="E6772" t="s">
        <v>46</v>
      </c>
      <c r="F6772" t="s">
        <v>47</v>
      </c>
      <c r="G6772" t="s">
        <v>33</v>
      </c>
      <c r="H6772" t="s">
        <v>40</v>
      </c>
      <c r="I6772">
        <v>3</v>
      </c>
      <c r="J6772">
        <v>53100</v>
      </c>
      <c r="K6772">
        <v>34000</v>
      </c>
      <c r="L6772">
        <v>7.0000000000000007E-2</v>
      </c>
      <c r="M6772">
        <v>148149</v>
      </c>
      <c r="N6772">
        <v>102000</v>
      </c>
      <c r="O6772">
        <v>46149</v>
      </c>
      <c r="P6772">
        <v>31.15</v>
      </c>
      <c r="Q6772" t="s">
        <v>24</v>
      </c>
      <c r="R6772" t="str">
        <f t="shared" si="105"/>
        <v>H2</v>
      </c>
    </row>
    <row r="6773" spans="1:18" x14ac:dyDescent="0.35">
      <c r="A6773" t="s">
        <v>8579</v>
      </c>
      <c r="B6773" s="1">
        <v>45987</v>
      </c>
      <c r="C6773" t="s">
        <v>4198</v>
      </c>
      <c r="D6773" t="s">
        <v>19</v>
      </c>
      <c r="E6773" t="s">
        <v>68</v>
      </c>
      <c r="F6773" t="s">
        <v>47</v>
      </c>
      <c r="G6773" t="s">
        <v>29</v>
      </c>
      <c r="H6773" t="s">
        <v>40</v>
      </c>
      <c r="I6773">
        <v>3</v>
      </c>
      <c r="J6773">
        <v>31500</v>
      </c>
      <c r="K6773">
        <v>19500</v>
      </c>
      <c r="L6773">
        <v>0.14000000000000001</v>
      </c>
      <c r="M6773">
        <v>81270</v>
      </c>
      <c r="N6773">
        <v>58500</v>
      </c>
      <c r="O6773">
        <v>22770</v>
      </c>
      <c r="P6773">
        <v>28.02</v>
      </c>
      <c r="Q6773" t="s">
        <v>24</v>
      </c>
      <c r="R6773" t="str">
        <f t="shared" si="105"/>
        <v>H2</v>
      </c>
    </row>
    <row r="6774" spans="1:18" x14ac:dyDescent="0.35">
      <c r="A6774" t="s">
        <v>8580</v>
      </c>
      <c r="B6774" s="1">
        <v>45987</v>
      </c>
      <c r="C6774" t="s">
        <v>948</v>
      </c>
      <c r="D6774" t="s">
        <v>19</v>
      </c>
      <c r="E6774" t="s">
        <v>37</v>
      </c>
      <c r="F6774" t="s">
        <v>38</v>
      </c>
      <c r="G6774" t="s">
        <v>22</v>
      </c>
      <c r="H6774" t="s">
        <v>40</v>
      </c>
      <c r="I6774">
        <v>1</v>
      </c>
      <c r="J6774">
        <v>33900</v>
      </c>
      <c r="K6774">
        <v>22300</v>
      </c>
      <c r="L6774">
        <v>0.16</v>
      </c>
      <c r="M6774">
        <v>28476</v>
      </c>
      <c r="N6774">
        <v>22300</v>
      </c>
      <c r="O6774">
        <v>6176</v>
      </c>
      <c r="P6774">
        <v>21.69</v>
      </c>
      <c r="Q6774" t="s">
        <v>24</v>
      </c>
      <c r="R6774" t="str">
        <f t="shared" si="105"/>
        <v>H2</v>
      </c>
    </row>
    <row r="6775" spans="1:18" x14ac:dyDescent="0.35">
      <c r="A6775" t="s">
        <v>8581</v>
      </c>
      <c r="B6775" s="1">
        <v>45987</v>
      </c>
      <c r="C6775" t="s">
        <v>2352</v>
      </c>
      <c r="D6775" t="s">
        <v>27</v>
      </c>
      <c r="E6775" t="s">
        <v>57</v>
      </c>
      <c r="F6775" t="s">
        <v>38</v>
      </c>
      <c r="G6775" t="s">
        <v>39</v>
      </c>
      <c r="H6775" t="s">
        <v>23</v>
      </c>
      <c r="I6775">
        <v>1</v>
      </c>
      <c r="J6775">
        <v>50500</v>
      </c>
      <c r="K6775">
        <v>29300</v>
      </c>
      <c r="L6775">
        <v>0.09</v>
      </c>
      <c r="M6775">
        <v>45955</v>
      </c>
      <c r="N6775">
        <v>29300</v>
      </c>
      <c r="O6775">
        <v>16655</v>
      </c>
      <c r="P6775">
        <v>36.24</v>
      </c>
      <c r="Q6775" t="s">
        <v>24</v>
      </c>
      <c r="R6775" t="str">
        <f t="shared" si="105"/>
        <v>H2</v>
      </c>
    </row>
    <row r="6776" spans="1:18" x14ac:dyDescent="0.35">
      <c r="A6776" t="s">
        <v>8582</v>
      </c>
      <c r="B6776" s="1">
        <v>45987</v>
      </c>
      <c r="C6776" t="s">
        <v>3217</v>
      </c>
      <c r="D6776" t="s">
        <v>27</v>
      </c>
      <c r="E6776" t="s">
        <v>20</v>
      </c>
      <c r="F6776" t="s">
        <v>21</v>
      </c>
      <c r="G6776" t="s">
        <v>93</v>
      </c>
      <c r="H6776" t="s">
        <v>23</v>
      </c>
      <c r="I6776">
        <v>1</v>
      </c>
      <c r="J6776">
        <v>84500</v>
      </c>
      <c r="K6776">
        <v>62400</v>
      </c>
      <c r="L6776">
        <v>0.21</v>
      </c>
      <c r="M6776">
        <v>66755</v>
      </c>
      <c r="N6776">
        <v>62400</v>
      </c>
      <c r="O6776">
        <v>4355</v>
      </c>
      <c r="P6776">
        <v>6.52</v>
      </c>
      <c r="Q6776" t="s">
        <v>41</v>
      </c>
      <c r="R6776" t="str">
        <f t="shared" si="105"/>
        <v>H2</v>
      </c>
    </row>
    <row r="6777" spans="1:18" x14ac:dyDescent="0.35">
      <c r="A6777" t="s">
        <v>8583</v>
      </c>
      <c r="B6777" s="1">
        <v>45987</v>
      </c>
      <c r="C6777" t="s">
        <v>4603</v>
      </c>
      <c r="D6777" t="s">
        <v>27</v>
      </c>
      <c r="E6777" t="s">
        <v>84</v>
      </c>
      <c r="F6777" t="s">
        <v>21</v>
      </c>
      <c r="G6777" t="s">
        <v>33</v>
      </c>
      <c r="H6777" t="s">
        <v>40</v>
      </c>
      <c r="I6777">
        <v>3</v>
      </c>
      <c r="J6777">
        <v>32100</v>
      </c>
      <c r="K6777">
        <v>21700</v>
      </c>
      <c r="L6777">
        <v>0.16</v>
      </c>
      <c r="M6777">
        <v>80892</v>
      </c>
      <c r="N6777">
        <v>65100</v>
      </c>
      <c r="O6777">
        <v>15792</v>
      </c>
      <c r="P6777">
        <v>19.52</v>
      </c>
      <c r="Q6777" t="s">
        <v>24</v>
      </c>
      <c r="R6777" t="str">
        <f t="shared" si="105"/>
        <v>H2</v>
      </c>
    </row>
    <row r="6778" spans="1:18" x14ac:dyDescent="0.35">
      <c r="A6778" t="s">
        <v>8584</v>
      </c>
      <c r="B6778" s="1">
        <v>45987</v>
      </c>
      <c r="C6778" t="s">
        <v>2265</v>
      </c>
      <c r="D6778" t="s">
        <v>27</v>
      </c>
      <c r="E6778" t="s">
        <v>84</v>
      </c>
      <c r="F6778" t="s">
        <v>21</v>
      </c>
      <c r="G6778" t="s">
        <v>39</v>
      </c>
      <c r="H6778" t="s">
        <v>23</v>
      </c>
      <c r="I6778">
        <v>2</v>
      </c>
      <c r="J6778">
        <v>30600</v>
      </c>
      <c r="K6778">
        <v>20700</v>
      </c>
      <c r="L6778">
        <v>0.08</v>
      </c>
      <c r="M6778">
        <v>56304</v>
      </c>
      <c r="N6778">
        <v>41400</v>
      </c>
      <c r="O6778">
        <v>14904</v>
      </c>
      <c r="P6778">
        <v>26.47</v>
      </c>
      <c r="Q6778" t="s">
        <v>30</v>
      </c>
      <c r="R6778" t="str">
        <f t="shared" si="105"/>
        <v>H2</v>
      </c>
    </row>
    <row r="6779" spans="1:18" x14ac:dyDescent="0.35">
      <c r="A6779" t="s">
        <v>8585</v>
      </c>
      <c r="B6779" s="1">
        <v>45987</v>
      </c>
      <c r="C6779" t="s">
        <v>2821</v>
      </c>
      <c r="D6779" t="s">
        <v>27</v>
      </c>
      <c r="E6779" t="s">
        <v>79</v>
      </c>
      <c r="F6779" t="s">
        <v>47</v>
      </c>
      <c r="G6779" t="s">
        <v>22</v>
      </c>
      <c r="H6779" t="s">
        <v>23</v>
      </c>
      <c r="I6779">
        <v>2</v>
      </c>
      <c r="J6779">
        <v>54900</v>
      </c>
      <c r="K6779">
        <v>36400</v>
      </c>
      <c r="L6779">
        <v>0.2</v>
      </c>
      <c r="M6779">
        <v>87840</v>
      </c>
      <c r="N6779">
        <v>72800</v>
      </c>
      <c r="O6779">
        <v>15040</v>
      </c>
      <c r="P6779">
        <v>17.12</v>
      </c>
      <c r="Q6779" t="s">
        <v>24</v>
      </c>
      <c r="R6779" t="str">
        <f t="shared" si="105"/>
        <v>H2</v>
      </c>
    </row>
    <row r="6780" spans="1:18" x14ac:dyDescent="0.35">
      <c r="A6780" t="s">
        <v>8586</v>
      </c>
      <c r="B6780" s="1">
        <v>45987</v>
      </c>
      <c r="C6780" t="s">
        <v>5757</v>
      </c>
      <c r="D6780" t="s">
        <v>19</v>
      </c>
      <c r="E6780" t="s">
        <v>20</v>
      </c>
      <c r="F6780" t="s">
        <v>21</v>
      </c>
      <c r="G6780" t="s">
        <v>33</v>
      </c>
      <c r="H6780" t="s">
        <v>34</v>
      </c>
      <c r="I6780">
        <v>3</v>
      </c>
      <c r="J6780">
        <v>83600</v>
      </c>
      <c r="K6780">
        <v>61200</v>
      </c>
      <c r="L6780">
        <v>0.12</v>
      </c>
      <c r="M6780">
        <v>220704</v>
      </c>
      <c r="N6780">
        <v>183600</v>
      </c>
      <c r="O6780">
        <v>37104</v>
      </c>
      <c r="P6780">
        <v>16.809999999999999</v>
      </c>
      <c r="Q6780" t="s">
        <v>24</v>
      </c>
      <c r="R6780" t="str">
        <f t="shared" si="105"/>
        <v>H2</v>
      </c>
    </row>
    <row r="6781" spans="1:18" x14ac:dyDescent="0.35">
      <c r="A6781" t="s">
        <v>8587</v>
      </c>
      <c r="B6781" s="1">
        <v>45987</v>
      </c>
      <c r="C6781" t="s">
        <v>6912</v>
      </c>
      <c r="D6781" t="s">
        <v>27</v>
      </c>
      <c r="E6781" t="s">
        <v>84</v>
      </c>
      <c r="F6781" t="s">
        <v>21</v>
      </c>
      <c r="G6781" t="s">
        <v>29</v>
      </c>
      <c r="H6781" t="s">
        <v>23</v>
      </c>
      <c r="I6781">
        <v>2</v>
      </c>
      <c r="J6781">
        <v>31600</v>
      </c>
      <c r="K6781">
        <v>20400</v>
      </c>
      <c r="L6781">
        <v>0.34</v>
      </c>
      <c r="M6781">
        <v>41712</v>
      </c>
      <c r="N6781">
        <v>40800</v>
      </c>
      <c r="O6781">
        <v>912</v>
      </c>
      <c r="P6781">
        <v>2.19</v>
      </c>
      <c r="Q6781" t="s">
        <v>30</v>
      </c>
      <c r="R6781" t="str">
        <f t="shared" si="105"/>
        <v>H2</v>
      </c>
    </row>
    <row r="6782" spans="1:18" x14ac:dyDescent="0.35">
      <c r="A6782" t="s">
        <v>8588</v>
      </c>
      <c r="B6782" s="1">
        <v>45988</v>
      </c>
      <c r="C6782" t="s">
        <v>3933</v>
      </c>
      <c r="D6782" t="s">
        <v>27</v>
      </c>
      <c r="E6782" t="s">
        <v>115</v>
      </c>
      <c r="F6782" t="s">
        <v>38</v>
      </c>
      <c r="G6782" t="s">
        <v>29</v>
      </c>
      <c r="H6782" t="s">
        <v>23</v>
      </c>
      <c r="I6782">
        <v>1</v>
      </c>
      <c r="J6782">
        <v>40500</v>
      </c>
      <c r="K6782">
        <v>27500</v>
      </c>
      <c r="L6782">
        <v>0.2</v>
      </c>
      <c r="M6782">
        <v>32400</v>
      </c>
      <c r="N6782">
        <v>27500</v>
      </c>
      <c r="O6782">
        <v>4900</v>
      </c>
      <c r="P6782">
        <v>15.12</v>
      </c>
      <c r="Q6782" t="s">
        <v>48</v>
      </c>
      <c r="R6782" t="str">
        <f t="shared" si="105"/>
        <v>H2</v>
      </c>
    </row>
    <row r="6783" spans="1:18" x14ac:dyDescent="0.35">
      <c r="A6783" t="s">
        <v>8589</v>
      </c>
      <c r="B6783" s="1">
        <v>45988</v>
      </c>
      <c r="C6783" t="s">
        <v>2821</v>
      </c>
      <c r="D6783" t="s">
        <v>19</v>
      </c>
      <c r="E6783" t="s">
        <v>46</v>
      </c>
      <c r="F6783" t="s">
        <v>47</v>
      </c>
      <c r="G6783" t="s">
        <v>93</v>
      </c>
      <c r="H6783" t="s">
        <v>40</v>
      </c>
      <c r="I6783">
        <v>2</v>
      </c>
      <c r="J6783">
        <v>51100</v>
      </c>
      <c r="K6783">
        <v>34400</v>
      </c>
      <c r="L6783">
        <v>0.13</v>
      </c>
      <c r="M6783">
        <v>88914</v>
      </c>
      <c r="N6783">
        <v>68800</v>
      </c>
      <c r="O6783">
        <v>20114</v>
      </c>
      <c r="P6783">
        <v>22.62</v>
      </c>
      <c r="Q6783" t="s">
        <v>48</v>
      </c>
      <c r="R6783" t="str">
        <f t="shared" si="105"/>
        <v>H2</v>
      </c>
    </row>
    <row r="6784" spans="1:18" x14ac:dyDescent="0.35">
      <c r="A6784" t="s">
        <v>8590</v>
      </c>
      <c r="B6784" s="1">
        <v>45988</v>
      </c>
      <c r="C6784" t="s">
        <v>2182</v>
      </c>
      <c r="D6784" t="s">
        <v>19</v>
      </c>
      <c r="E6784" t="s">
        <v>57</v>
      </c>
      <c r="F6784" t="s">
        <v>38</v>
      </c>
      <c r="G6784" t="s">
        <v>33</v>
      </c>
      <c r="H6784" t="s">
        <v>34</v>
      </c>
      <c r="I6784">
        <v>1</v>
      </c>
      <c r="J6784">
        <v>47000</v>
      </c>
      <c r="K6784">
        <v>29700</v>
      </c>
      <c r="L6784">
        <v>0.11</v>
      </c>
      <c r="M6784">
        <v>41830</v>
      </c>
      <c r="N6784">
        <v>29700</v>
      </c>
      <c r="O6784">
        <v>12130</v>
      </c>
      <c r="P6784">
        <v>29</v>
      </c>
      <c r="Q6784" t="s">
        <v>41</v>
      </c>
      <c r="R6784" t="str">
        <f t="shared" si="105"/>
        <v>H2</v>
      </c>
    </row>
    <row r="6785" spans="1:18" x14ac:dyDescent="0.35">
      <c r="A6785" t="s">
        <v>8591</v>
      </c>
      <c r="B6785" s="1">
        <v>45988</v>
      </c>
      <c r="C6785" t="s">
        <v>5490</v>
      </c>
      <c r="D6785" t="s">
        <v>19</v>
      </c>
      <c r="E6785" t="s">
        <v>68</v>
      </c>
      <c r="F6785" t="s">
        <v>47</v>
      </c>
      <c r="G6785" t="s">
        <v>33</v>
      </c>
      <c r="H6785" t="s">
        <v>23</v>
      </c>
      <c r="I6785">
        <v>1</v>
      </c>
      <c r="J6785">
        <v>29900</v>
      </c>
      <c r="K6785">
        <v>19600</v>
      </c>
      <c r="L6785">
        <v>0.14000000000000001</v>
      </c>
      <c r="M6785">
        <v>25714</v>
      </c>
      <c r="N6785">
        <v>19600</v>
      </c>
      <c r="O6785">
        <v>6114</v>
      </c>
      <c r="P6785">
        <v>23.78</v>
      </c>
      <c r="Q6785" t="s">
        <v>24</v>
      </c>
      <c r="R6785" t="str">
        <f t="shared" si="105"/>
        <v>H2</v>
      </c>
    </row>
    <row r="6786" spans="1:18" x14ac:dyDescent="0.35">
      <c r="A6786" t="s">
        <v>8592</v>
      </c>
      <c r="B6786" s="1">
        <v>45988</v>
      </c>
      <c r="C6786" t="s">
        <v>1162</v>
      </c>
      <c r="D6786" t="s">
        <v>27</v>
      </c>
      <c r="E6786" t="s">
        <v>37</v>
      </c>
      <c r="F6786" t="s">
        <v>38</v>
      </c>
      <c r="G6786" t="s">
        <v>29</v>
      </c>
      <c r="H6786" t="s">
        <v>40</v>
      </c>
      <c r="I6786">
        <v>2</v>
      </c>
      <c r="J6786">
        <v>34900</v>
      </c>
      <c r="K6786">
        <v>21900</v>
      </c>
      <c r="L6786">
        <v>0.35</v>
      </c>
      <c r="M6786">
        <v>45370</v>
      </c>
      <c r="N6786">
        <v>43800</v>
      </c>
      <c r="O6786">
        <v>1570</v>
      </c>
      <c r="P6786">
        <v>3.46</v>
      </c>
      <c r="Q6786" t="s">
        <v>48</v>
      </c>
      <c r="R6786" t="str">
        <f t="shared" si="105"/>
        <v>H2</v>
      </c>
    </row>
    <row r="6787" spans="1:18" x14ac:dyDescent="0.35">
      <c r="A6787" t="s">
        <v>8593</v>
      </c>
      <c r="B6787" s="1">
        <v>45988</v>
      </c>
      <c r="C6787" t="s">
        <v>527</v>
      </c>
      <c r="D6787" t="s">
        <v>27</v>
      </c>
      <c r="E6787" t="s">
        <v>115</v>
      </c>
      <c r="F6787" t="s">
        <v>38</v>
      </c>
      <c r="G6787" t="s">
        <v>93</v>
      </c>
      <c r="H6787" t="s">
        <v>23</v>
      </c>
      <c r="I6787">
        <v>1</v>
      </c>
      <c r="J6787">
        <v>42200</v>
      </c>
      <c r="K6787">
        <v>27400</v>
      </c>
      <c r="L6787">
        <v>0.27</v>
      </c>
      <c r="M6787">
        <v>30806</v>
      </c>
      <c r="N6787">
        <v>27400</v>
      </c>
      <c r="O6787">
        <v>3406</v>
      </c>
      <c r="P6787">
        <v>11.06</v>
      </c>
      <c r="Q6787" t="s">
        <v>41</v>
      </c>
      <c r="R6787" t="str">
        <f t="shared" ref="R6787:R6850" si="106">IF(MONTH(B6787)&lt;=6,"H1","H2")</f>
        <v>H2</v>
      </c>
    </row>
    <row r="6788" spans="1:18" x14ac:dyDescent="0.35">
      <c r="A6788" t="s">
        <v>8594</v>
      </c>
      <c r="B6788" s="1">
        <v>45988</v>
      </c>
      <c r="C6788" t="s">
        <v>181</v>
      </c>
      <c r="D6788" t="s">
        <v>19</v>
      </c>
      <c r="E6788" t="s">
        <v>37</v>
      </c>
      <c r="F6788" t="s">
        <v>38</v>
      </c>
      <c r="G6788" t="s">
        <v>33</v>
      </c>
      <c r="H6788" t="s">
        <v>40</v>
      </c>
      <c r="I6788">
        <v>3</v>
      </c>
      <c r="J6788">
        <v>38000</v>
      </c>
      <c r="K6788">
        <v>21900</v>
      </c>
      <c r="L6788">
        <v>0.17</v>
      </c>
      <c r="M6788">
        <v>94620</v>
      </c>
      <c r="N6788">
        <v>65700</v>
      </c>
      <c r="O6788">
        <v>28920</v>
      </c>
      <c r="P6788">
        <v>30.56</v>
      </c>
      <c r="Q6788" t="s">
        <v>24</v>
      </c>
      <c r="R6788" t="str">
        <f t="shared" si="106"/>
        <v>H2</v>
      </c>
    </row>
    <row r="6789" spans="1:18" x14ac:dyDescent="0.35">
      <c r="A6789" t="s">
        <v>8595</v>
      </c>
      <c r="B6789" s="1">
        <v>45988</v>
      </c>
      <c r="C6789" t="s">
        <v>2060</v>
      </c>
      <c r="D6789" t="s">
        <v>27</v>
      </c>
      <c r="E6789" t="s">
        <v>63</v>
      </c>
      <c r="F6789" t="s">
        <v>47</v>
      </c>
      <c r="G6789" t="s">
        <v>93</v>
      </c>
      <c r="H6789" t="s">
        <v>23</v>
      </c>
      <c r="I6789">
        <v>1</v>
      </c>
      <c r="J6789">
        <v>81400</v>
      </c>
      <c r="K6789">
        <v>52500</v>
      </c>
      <c r="L6789">
        <v>0.12</v>
      </c>
      <c r="M6789">
        <v>71632</v>
      </c>
      <c r="N6789">
        <v>52500</v>
      </c>
      <c r="O6789">
        <v>19132</v>
      </c>
      <c r="P6789">
        <v>26.71</v>
      </c>
      <c r="Q6789" t="s">
        <v>48</v>
      </c>
      <c r="R6789" t="str">
        <f t="shared" si="106"/>
        <v>H2</v>
      </c>
    </row>
    <row r="6790" spans="1:18" x14ac:dyDescent="0.35">
      <c r="A6790" t="s">
        <v>8596</v>
      </c>
      <c r="B6790" s="1">
        <v>45988</v>
      </c>
      <c r="C6790" t="s">
        <v>2033</v>
      </c>
      <c r="D6790" t="s">
        <v>27</v>
      </c>
      <c r="E6790" t="s">
        <v>63</v>
      </c>
      <c r="F6790" t="s">
        <v>47</v>
      </c>
      <c r="G6790" t="s">
        <v>93</v>
      </c>
      <c r="H6790" t="s">
        <v>23</v>
      </c>
      <c r="I6790">
        <v>1</v>
      </c>
      <c r="J6790">
        <v>75800</v>
      </c>
      <c r="K6790">
        <v>53600</v>
      </c>
      <c r="L6790">
        <v>0.16</v>
      </c>
      <c r="M6790">
        <v>63672</v>
      </c>
      <c r="N6790">
        <v>53600</v>
      </c>
      <c r="O6790">
        <v>10072</v>
      </c>
      <c r="P6790">
        <v>15.82</v>
      </c>
      <c r="Q6790" t="s">
        <v>48</v>
      </c>
      <c r="R6790" t="str">
        <f t="shared" si="106"/>
        <v>H2</v>
      </c>
    </row>
    <row r="6791" spans="1:18" x14ac:dyDescent="0.35">
      <c r="A6791" t="s">
        <v>8597</v>
      </c>
      <c r="B6791" s="1">
        <v>45988</v>
      </c>
      <c r="C6791" t="s">
        <v>822</v>
      </c>
      <c r="D6791" t="s">
        <v>27</v>
      </c>
      <c r="E6791" t="s">
        <v>84</v>
      </c>
      <c r="F6791" t="s">
        <v>21</v>
      </c>
      <c r="G6791" t="s">
        <v>39</v>
      </c>
      <c r="H6791" t="s">
        <v>40</v>
      </c>
      <c r="I6791">
        <v>5</v>
      </c>
      <c r="J6791">
        <v>33600</v>
      </c>
      <c r="K6791">
        <v>21200</v>
      </c>
      <c r="L6791">
        <v>0.21</v>
      </c>
      <c r="M6791">
        <v>132720</v>
      </c>
      <c r="N6791">
        <v>106000</v>
      </c>
      <c r="O6791">
        <v>26720</v>
      </c>
      <c r="P6791">
        <v>20.13</v>
      </c>
      <c r="Q6791" t="s">
        <v>41</v>
      </c>
      <c r="R6791" t="str">
        <f t="shared" si="106"/>
        <v>H2</v>
      </c>
    </row>
    <row r="6792" spans="1:18" x14ac:dyDescent="0.35">
      <c r="A6792" t="s">
        <v>8598</v>
      </c>
      <c r="B6792" s="1">
        <v>45989</v>
      </c>
      <c r="C6792" t="s">
        <v>993</v>
      </c>
      <c r="D6792" t="s">
        <v>27</v>
      </c>
      <c r="E6792" t="s">
        <v>242</v>
      </c>
      <c r="F6792" t="s">
        <v>74</v>
      </c>
      <c r="G6792" t="s">
        <v>29</v>
      </c>
      <c r="H6792" t="s">
        <v>23</v>
      </c>
      <c r="I6792">
        <v>2</v>
      </c>
      <c r="J6792">
        <v>37900</v>
      </c>
      <c r="K6792">
        <v>25100</v>
      </c>
      <c r="L6792">
        <v>0.2</v>
      </c>
      <c r="M6792">
        <v>60640</v>
      </c>
      <c r="N6792">
        <v>50200</v>
      </c>
      <c r="O6792">
        <v>10440</v>
      </c>
      <c r="P6792">
        <v>17.22</v>
      </c>
      <c r="Q6792" t="s">
        <v>24</v>
      </c>
      <c r="R6792" t="str">
        <f t="shared" si="106"/>
        <v>H2</v>
      </c>
    </row>
    <row r="6793" spans="1:18" x14ac:dyDescent="0.35">
      <c r="A6793" t="s">
        <v>8599</v>
      </c>
      <c r="B6793" s="1">
        <v>45989</v>
      </c>
      <c r="C6793" t="s">
        <v>2208</v>
      </c>
      <c r="D6793" t="s">
        <v>27</v>
      </c>
      <c r="E6793" t="s">
        <v>84</v>
      </c>
      <c r="F6793" t="s">
        <v>21</v>
      </c>
      <c r="G6793" t="s">
        <v>93</v>
      </c>
      <c r="H6793" t="s">
        <v>23</v>
      </c>
      <c r="I6793">
        <v>3</v>
      </c>
      <c r="J6793">
        <v>32200</v>
      </c>
      <c r="K6793">
        <v>20700</v>
      </c>
      <c r="L6793">
        <v>0.1</v>
      </c>
      <c r="M6793">
        <v>86940</v>
      </c>
      <c r="N6793">
        <v>62100</v>
      </c>
      <c r="O6793">
        <v>24840</v>
      </c>
      <c r="P6793">
        <v>28.57</v>
      </c>
      <c r="Q6793" t="s">
        <v>48</v>
      </c>
      <c r="R6793" t="str">
        <f t="shared" si="106"/>
        <v>H2</v>
      </c>
    </row>
    <row r="6794" spans="1:18" x14ac:dyDescent="0.35">
      <c r="A6794" t="s">
        <v>8600</v>
      </c>
      <c r="B6794" s="1">
        <v>45989</v>
      </c>
      <c r="C6794" t="s">
        <v>1084</v>
      </c>
      <c r="D6794" t="s">
        <v>19</v>
      </c>
      <c r="E6794" t="s">
        <v>84</v>
      </c>
      <c r="F6794" t="s">
        <v>21</v>
      </c>
      <c r="G6794" t="s">
        <v>29</v>
      </c>
      <c r="H6794" t="s">
        <v>23</v>
      </c>
      <c r="I6794">
        <v>2</v>
      </c>
      <c r="J6794">
        <v>34900</v>
      </c>
      <c r="K6794">
        <v>20900</v>
      </c>
      <c r="L6794">
        <v>0.14000000000000001</v>
      </c>
      <c r="M6794">
        <v>60028</v>
      </c>
      <c r="N6794">
        <v>41800</v>
      </c>
      <c r="O6794">
        <v>18228</v>
      </c>
      <c r="P6794">
        <v>30.37</v>
      </c>
      <c r="Q6794" t="s">
        <v>24</v>
      </c>
      <c r="R6794" t="str">
        <f t="shared" si="106"/>
        <v>H2</v>
      </c>
    </row>
    <row r="6795" spans="1:18" x14ac:dyDescent="0.35">
      <c r="A6795" t="s">
        <v>8601</v>
      </c>
      <c r="B6795" s="1">
        <v>45989</v>
      </c>
      <c r="C6795" t="s">
        <v>59</v>
      </c>
      <c r="D6795" t="s">
        <v>19</v>
      </c>
      <c r="E6795" t="s">
        <v>63</v>
      </c>
      <c r="F6795" t="s">
        <v>47</v>
      </c>
      <c r="G6795" t="s">
        <v>39</v>
      </c>
      <c r="H6795" t="s">
        <v>34</v>
      </c>
      <c r="I6795">
        <v>1</v>
      </c>
      <c r="J6795">
        <v>80200</v>
      </c>
      <c r="K6795">
        <v>54200</v>
      </c>
      <c r="L6795">
        <v>0.16</v>
      </c>
      <c r="M6795">
        <v>67368</v>
      </c>
      <c r="N6795">
        <v>54200</v>
      </c>
      <c r="O6795">
        <v>13168</v>
      </c>
      <c r="P6795">
        <v>19.55</v>
      </c>
      <c r="Q6795" t="s">
        <v>30</v>
      </c>
      <c r="R6795" t="str">
        <f t="shared" si="106"/>
        <v>H2</v>
      </c>
    </row>
    <row r="6796" spans="1:18" x14ac:dyDescent="0.35">
      <c r="A6796" t="s">
        <v>8602</v>
      </c>
      <c r="B6796" s="1">
        <v>45989</v>
      </c>
      <c r="C6796" t="s">
        <v>2356</v>
      </c>
      <c r="D6796" t="s">
        <v>27</v>
      </c>
      <c r="E6796" t="s">
        <v>108</v>
      </c>
      <c r="F6796" t="s">
        <v>47</v>
      </c>
      <c r="G6796" t="s">
        <v>29</v>
      </c>
      <c r="H6796" t="s">
        <v>40</v>
      </c>
      <c r="I6796">
        <v>1</v>
      </c>
      <c r="J6796">
        <v>67800</v>
      </c>
      <c r="K6796">
        <v>46800</v>
      </c>
      <c r="L6796">
        <v>0.3</v>
      </c>
      <c r="M6796">
        <v>47460</v>
      </c>
      <c r="N6796">
        <v>46800</v>
      </c>
      <c r="O6796">
        <v>660</v>
      </c>
      <c r="P6796">
        <v>1.39</v>
      </c>
      <c r="Q6796" t="s">
        <v>24</v>
      </c>
      <c r="R6796" t="str">
        <f t="shared" si="106"/>
        <v>H2</v>
      </c>
    </row>
    <row r="6797" spans="1:18" x14ac:dyDescent="0.35">
      <c r="A6797" t="s">
        <v>8603</v>
      </c>
      <c r="B6797" s="1">
        <v>45989</v>
      </c>
      <c r="C6797" t="s">
        <v>1053</v>
      </c>
      <c r="D6797" t="s">
        <v>27</v>
      </c>
      <c r="E6797" t="s">
        <v>57</v>
      </c>
      <c r="F6797" t="s">
        <v>38</v>
      </c>
      <c r="G6797" t="s">
        <v>22</v>
      </c>
      <c r="H6797" t="s">
        <v>40</v>
      </c>
      <c r="I6797">
        <v>4</v>
      </c>
      <c r="J6797">
        <v>47100</v>
      </c>
      <c r="K6797">
        <v>30400</v>
      </c>
      <c r="L6797">
        <v>0.16</v>
      </c>
      <c r="M6797">
        <v>158256</v>
      </c>
      <c r="N6797">
        <v>121600</v>
      </c>
      <c r="O6797">
        <v>36656</v>
      </c>
      <c r="P6797">
        <v>23.16</v>
      </c>
      <c r="Q6797" t="s">
        <v>30</v>
      </c>
      <c r="R6797" t="str">
        <f t="shared" si="106"/>
        <v>H2</v>
      </c>
    </row>
    <row r="6798" spans="1:18" x14ac:dyDescent="0.35">
      <c r="A6798" t="s">
        <v>8604</v>
      </c>
      <c r="B6798" s="1">
        <v>45989</v>
      </c>
      <c r="C6798" t="s">
        <v>6345</v>
      </c>
      <c r="D6798" t="s">
        <v>27</v>
      </c>
      <c r="E6798" t="s">
        <v>57</v>
      </c>
      <c r="F6798" t="s">
        <v>38</v>
      </c>
      <c r="G6798" t="s">
        <v>33</v>
      </c>
      <c r="H6798" t="s">
        <v>23</v>
      </c>
      <c r="I6798">
        <v>1</v>
      </c>
      <c r="J6798">
        <v>46900</v>
      </c>
      <c r="K6798">
        <v>30600</v>
      </c>
      <c r="L6798">
        <v>0.17</v>
      </c>
      <c r="M6798">
        <v>38927</v>
      </c>
      <c r="N6798">
        <v>30600</v>
      </c>
      <c r="O6798">
        <v>8327</v>
      </c>
      <c r="P6798">
        <v>21.39</v>
      </c>
      <c r="Q6798" t="s">
        <v>24</v>
      </c>
      <c r="R6798" t="str">
        <f t="shared" si="106"/>
        <v>H2</v>
      </c>
    </row>
    <row r="6799" spans="1:18" x14ac:dyDescent="0.35">
      <c r="A6799" t="s">
        <v>8605</v>
      </c>
      <c r="B6799" s="1">
        <v>45989</v>
      </c>
      <c r="C6799" t="s">
        <v>3018</v>
      </c>
      <c r="D6799" t="s">
        <v>27</v>
      </c>
      <c r="E6799" t="s">
        <v>46</v>
      </c>
      <c r="F6799" t="s">
        <v>47</v>
      </c>
      <c r="G6799" t="s">
        <v>29</v>
      </c>
      <c r="H6799" t="s">
        <v>40</v>
      </c>
      <c r="I6799">
        <v>1</v>
      </c>
      <c r="J6799">
        <v>53100</v>
      </c>
      <c r="K6799">
        <v>35600</v>
      </c>
      <c r="L6799">
        <v>0.16</v>
      </c>
      <c r="M6799">
        <v>44604</v>
      </c>
      <c r="N6799">
        <v>35600</v>
      </c>
      <c r="O6799">
        <v>9004</v>
      </c>
      <c r="P6799">
        <v>20.190000000000001</v>
      </c>
      <c r="Q6799" t="s">
        <v>24</v>
      </c>
      <c r="R6799" t="str">
        <f t="shared" si="106"/>
        <v>H2</v>
      </c>
    </row>
    <row r="6800" spans="1:18" x14ac:dyDescent="0.35">
      <c r="A6800" t="s">
        <v>8606</v>
      </c>
      <c r="B6800" s="1">
        <v>45989</v>
      </c>
      <c r="C6800" t="s">
        <v>1063</v>
      </c>
      <c r="D6800" t="s">
        <v>27</v>
      </c>
      <c r="E6800" t="s">
        <v>242</v>
      </c>
      <c r="F6800" t="s">
        <v>74</v>
      </c>
      <c r="G6800" t="s">
        <v>33</v>
      </c>
      <c r="H6800" t="s">
        <v>23</v>
      </c>
      <c r="I6800">
        <v>1</v>
      </c>
      <c r="J6800">
        <v>36800</v>
      </c>
      <c r="K6800">
        <v>24500</v>
      </c>
      <c r="L6800">
        <v>0.15</v>
      </c>
      <c r="M6800">
        <v>31280</v>
      </c>
      <c r="N6800">
        <v>24500</v>
      </c>
      <c r="O6800">
        <v>6780</v>
      </c>
      <c r="P6800">
        <v>21.68</v>
      </c>
      <c r="Q6800" t="s">
        <v>24</v>
      </c>
      <c r="R6800" t="str">
        <f t="shared" si="106"/>
        <v>H2</v>
      </c>
    </row>
    <row r="6801" spans="1:18" x14ac:dyDescent="0.35">
      <c r="A6801" t="s">
        <v>8607</v>
      </c>
      <c r="B6801" s="1">
        <v>45989</v>
      </c>
      <c r="C6801" t="s">
        <v>52</v>
      </c>
      <c r="D6801" t="s">
        <v>19</v>
      </c>
      <c r="E6801" t="s">
        <v>84</v>
      </c>
      <c r="F6801" t="s">
        <v>21</v>
      </c>
      <c r="G6801" t="s">
        <v>29</v>
      </c>
      <c r="H6801" t="s">
        <v>40</v>
      </c>
      <c r="I6801">
        <v>2</v>
      </c>
      <c r="J6801">
        <v>30900</v>
      </c>
      <c r="K6801">
        <v>20900</v>
      </c>
      <c r="L6801">
        <v>0.08</v>
      </c>
      <c r="M6801">
        <v>56856</v>
      </c>
      <c r="N6801">
        <v>41800</v>
      </c>
      <c r="O6801">
        <v>15056</v>
      </c>
      <c r="P6801">
        <v>26.48</v>
      </c>
      <c r="Q6801" t="s">
        <v>24</v>
      </c>
      <c r="R6801" t="str">
        <f t="shared" si="106"/>
        <v>H2</v>
      </c>
    </row>
    <row r="6802" spans="1:18" x14ac:dyDescent="0.35">
      <c r="A6802" t="s">
        <v>8608</v>
      </c>
      <c r="B6802" s="1">
        <v>45989</v>
      </c>
      <c r="C6802" t="s">
        <v>2001</v>
      </c>
      <c r="D6802" t="s">
        <v>19</v>
      </c>
      <c r="E6802" t="s">
        <v>28</v>
      </c>
      <c r="F6802" t="s">
        <v>21</v>
      </c>
      <c r="G6802" t="s">
        <v>22</v>
      </c>
      <c r="H6802" t="s">
        <v>23</v>
      </c>
      <c r="I6802">
        <v>1</v>
      </c>
      <c r="J6802">
        <v>17800</v>
      </c>
      <c r="K6802">
        <v>11500</v>
      </c>
      <c r="L6802">
        <v>0.14000000000000001</v>
      </c>
      <c r="M6802">
        <v>15308</v>
      </c>
      <c r="N6802">
        <v>11500</v>
      </c>
      <c r="O6802">
        <v>3808</v>
      </c>
      <c r="P6802">
        <v>24.88</v>
      </c>
      <c r="Q6802" t="s">
        <v>48</v>
      </c>
      <c r="R6802" t="str">
        <f t="shared" si="106"/>
        <v>H2</v>
      </c>
    </row>
    <row r="6803" spans="1:18" x14ac:dyDescent="0.35">
      <c r="A6803" t="s">
        <v>8609</v>
      </c>
      <c r="B6803" s="1">
        <v>45989</v>
      </c>
      <c r="C6803" t="s">
        <v>1863</v>
      </c>
      <c r="D6803" t="s">
        <v>27</v>
      </c>
      <c r="E6803" t="s">
        <v>115</v>
      </c>
      <c r="F6803" t="s">
        <v>38</v>
      </c>
      <c r="G6803" t="s">
        <v>93</v>
      </c>
      <c r="H6803" t="s">
        <v>23</v>
      </c>
      <c r="I6803">
        <v>1</v>
      </c>
      <c r="J6803">
        <v>44100</v>
      </c>
      <c r="K6803">
        <v>26900</v>
      </c>
      <c r="L6803">
        <v>0.16</v>
      </c>
      <c r="M6803">
        <v>37044</v>
      </c>
      <c r="N6803">
        <v>26900</v>
      </c>
      <c r="O6803">
        <v>10144</v>
      </c>
      <c r="P6803">
        <v>27.38</v>
      </c>
      <c r="Q6803" t="s">
        <v>41</v>
      </c>
      <c r="R6803" t="str">
        <f t="shared" si="106"/>
        <v>H2</v>
      </c>
    </row>
    <row r="6804" spans="1:18" x14ac:dyDescent="0.35">
      <c r="A6804" t="s">
        <v>8610</v>
      </c>
      <c r="B6804" s="1">
        <v>45989</v>
      </c>
      <c r="C6804" t="s">
        <v>1896</v>
      </c>
      <c r="D6804" t="s">
        <v>27</v>
      </c>
      <c r="E6804" t="s">
        <v>57</v>
      </c>
      <c r="F6804" t="s">
        <v>38</v>
      </c>
      <c r="G6804" t="s">
        <v>22</v>
      </c>
      <c r="H6804" t="s">
        <v>23</v>
      </c>
      <c r="I6804">
        <v>2</v>
      </c>
      <c r="J6804">
        <v>48400</v>
      </c>
      <c r="K6804">
        <v>29700</v>
      </c>
      <c r="L6804">
        <v>0.16</v>
      </c>
      <c r="M6804">
        <v>81312</v>
      </c>
      <c r="N6804">
        <v>59400</v>
      </c>
      <c r="O6804">
        <v>21912</v>
      </c>
      <c r="P6804">
        <v>26.95</v>
      </c>
      <c r="Q6804" t="s">
        <v>41</v>
      </c>
      <c r="R6804" t="str">
        <f t="shared" si="106"/>
        <v>H2</v>
      </c>
    </row>
    <row r="6805" spans="1:18" x14ac:dyDescent="0.35">
      <c r="A6805" t="s">
        <v>8611</v>
      </c>
      <c r="B6805" s="1">
        <v>45989</v>
      </c>
      <c r="C6805" t="s">
        <v>1278</v>
      </c>
      <c r="D6805" t="s">
        <v>19</v>
      </c>
      <c r="E6805" t="s">
        <v>20</v>
      </c>
      <c r="F6805" t="s">
        <v>21</v>
      </c>
      <c r="G6805" t="s">
        <v>33</v>
      </c>
      <c r="H6805" t="s">
        <v>40</v>
      </c>
      <c r="I6805">
        <v>1</v>
      </c>
      <c r="J6805">
        <v>85900</v>
      </c>
      <c r="K6805">
        <v>62800</v>
      </c>
      <c r="L6805">
        <v>0.15</v>
      </c>
      <c r="M6805">
        <v>73015</v>
      </c>
      <c r="N6805">
        <v>62800</v>
      </c>
      <c r="O6805">
        <v>10215</v>
      </c>
      <c r="P6805">
        <v>13.99</v>
      </c>
      <c r="Q6805" t="s">
        <v>41</v>
      </c>
      <c r="R6805" t="str">
        <f t="shared" si="106"/>
        <v>H2</v>
      </c>
    </row>
    <row r="6806" spans="1:18" x14ac:dyDescent="0.35">
      <c r="A6806" t="s">
        <v>8612</v>
      </c>
      <c r="B6806" s="1">
        <v>45989</v>
      </c>
      <c r="C6806" t="s">
        <v>679</v>
      </c>
      <c r="D6806" t="s">
        <v>27</v>
      </c>
      <c r="E6806" t="s">
        <v>79</v>
      </c>
      <c r="F6806" t="s">
        <v>47</v>
      </c>
      <c r="G6806" t="s">
        <v>33</v>
      </c>
      <c r="H6806" t="s">
        <v>40</v>
      </c>
      <c r="I6806">
        <v>3</v>
      </c>
      <c r="J6806">
        <v>53200</v>
      </c>
      <c r="K6806">
        <v>35600</v>
      </c>
      <c r="L6806">
        <v>0.14000000000000001</v>
      </c>
      <c r="M6806">
        <v>137256</v>
      </c>
      <c r="N6806">
        <v>106800</v>
      </c>
      <c r="O6806">
        <v>30456</v>
      </c>
      <c r="P6806">
        <v>22.19</v>
      </c>
      <c r="Q6806" t="s">
        <v>30</v>
      </c>
      <c r="R6806" t="str">
        <f t="shared" si="106"/>
        <v>H2</v>
      </c>
    </row>
    <row r="6807" spans="1:18" x14ac:dyDescent="0.35">
      <c r="A6807" t="s">
        <v>8613</v>
      </c>
      <c r="B6807" s="1">
        <v>45989</v>
      </c>
      <c r="C6807" t="s">
        <v>4359</v>
      </c>
      <c r="D6807" t="s">
        <v>19</v>
      </c>
      <c r="E6807" t="s">
        <v>28</v>
      </c>
      <c r="F6807" t="s">
        <v>21</v>
      </c>
      <c r="G6807" t="s">
        <v>39</v>
      </c>
      <c r="H6807" t="s">
        <v>23</v>
      </c>
      <c r="I6807">
        <v>3</v>
      </c>
      <c r="J6807">
        <v>17400</v>
      </c>
      <c r="K6807">
        <v>11500</v>
      </c>
      <c r="L6807">
        <v>0.21</v>
      </c>
      <c r="M6807">
        <v>41238</v>
      </c>
      <c r="N6807">
        <v>34500</v>
      </c>
      <c r="O6807">
        <v>6738</v>
      </c>
      <c r="P6807">
        <v>16.34</v>
      </c>
      <c r="Q6807" t="s">
        <v>41</v>
      </c>
      <c r="R6807" t="str">
        <f t="shared" si="106"/>
        <v>H2</v>
      </c>
    </row>
    <row r="6808" spans="1:18" x14ac:dyDescent="0.35">
      <c r="A6808" t="s">
        <v>8614</v>
      </c>
      <c r="B6808" s="1">
        <v>45989</v>
      </c>
      <c r="C6808" t="s">
        <v>679</v>
      </c>
      <c r="D6808" t="s">
        <v>19</v>
      </c>
      <c r="E6808" t="s">
        <v>68</v>
      </c>
      <c r="F6808" t="s">
        <v>47</v>
      </c>
      <c r="G6808" t="s">
        <v>22</v>
      </c>
      <c r="H6808" t="s">
        <v>23</v>
      </c>
      <c r="I6808">
        <v>1</v>
      </c>
      <c r="J6808">
        <v>31000</v>
      </c>
      <c r="K6808">
        <v>18900</v>
      </c>
      <c r="L6808">
        <v>0.25</v>
      </c>
      <c r="M6808">
        <v>23250</v>
      </c>
      <c r="N6808">
        <v>18900</v>
      </c>
      <c r="O6808">
        <v>4350</v>
      </c>
      <c r="P6808">
        <v>18.71</v>
      </c>
      <c r="Q6808" t="s">
        <v>30</v>
      </c>
      <c r="R6808" t="str">
        <f t="shared" si="106"/>
        <v>H2</v>
      </c>
    </row>
    <row r="6809" spans="1:18" x14ac:dyDescent="0.35">
      <c r="A6809" t="s">
        <v>8615</v>
      </c>
      <c r="B6809" s="1">
        <v>45990</v>
      </c>
      <c r="C6809" t="s">
        <v>8469</v>
      </c>
      <c r="D6809" t="s">
        <v>19</v>
      </c>
      <c r="E6809" t="s">
        <v>46</v>
      </c>
      <c r="F6809" t="s">
        <v>47</v>
      </c>
      <c r="G6809" t="s">
        <v>22</v>
      </c>
      <c r="H6809" t="s">
        <v>40</v>
      </c>
      <c r="I6809">
        <v>1</v>
      </c>
      <c r="J6809">
        <v>51800</v>
      </c>
      <c r="K6809">
        <v>34700</v>
      </c>
      <c r="L6809">
        <v>0.12</v>
      </c>
      <c r="M6809">
        <v>45584</v>
      </c>
      <c r="N6809">
        <v>34700</v>
      </c>
      <c r="O6809">
        <v>10884</v>
      </c>
      <c r="P6809">
        <v>23.88</v>
      </c>
      <c r="Q6809" t="s">
        <v>41</v>
      </c>
      <c r="R6809" t="str">
        <f t="shared" si="106"/>
        <v>H2</v>
      </c>
    </row>
    <row r="6810" spans="1:18" x14ac:dyDescent="0.35">
      <c r="A6810" t="s">
        <v>8616</v>
      </c>
      <c r="B6810" s="1">
        <v>45990</v>
      </c>
      <c r="C6810" t="s">
        <v>347</v>
      </c>
      <c r="D6810" t="s">
        <v>27</v>
      </c>
      <c r="E6810" t="s">
        <v>68</v>
      </c>
      <c r="F6810" t="s">
        <v>47</v>
      </c>
      <c r="G6810" t="s">
        <v>93</v>
      </c>
      <c r="H6810" t="s">
        <v>23</v>
      </c>
      <c r="I6810">
        <v>1</v>
      </c>
      <c r="J6810">
        <v>29100</v>
      </c>
      <c r="K6810">
        <v>19100</v>
      </c>
      <c r="L6810">
        <v>0.13</v>
      </c>
      <c r="M6810">
        <v>25317</v>
      </c>
      <c r="N6810">
        <v>19100</v>
      </c>
      <c r="O6810">
        <v>6217</v>
      </c>
      <c r="P6810">
        <v>24.56</v>
      </c>
      <c r="Q6810" t="s">
        <v>24</v>
      </c>
      <c r="R6810" t="str">
        <f t="shared" si="106"/>
        <v>H2</v>
      </c>
    </row>
    <row r="6811" spans="1:18" x14ac:dyDescent="0.35">
      <c r="A6811" t="s">
        <v>8617</v>
      </c>
      <c r="B6811" s="1">
        <v>45990</v>
      </c>
      <c r="C6811" t="s">
        <v>3400</v>
      </c>
      <c r="D6811" t="s">
        <v>19</v>
      </c>
      <c r="E6811" t="s">
        <v>57</v>
      </c>
      <c r="F6811" t="s">
        <v>38</v>
      </c>
      <c r="G6811" t="s">
        <v>93</v>
      </c>
      <c r="H6811" t="s">
        <v>23</v>
      </c>
      <c r="I6811">
        <v>1</v>
      </c>
      <c r="J6811">
        <v>47100</v>
      </c>
      <c r="K6811">
        <v>29200</v>
      </c>
      <c r="L6811">
        <v>0.16</v>
      </c>
      <c r="M6811">
        <v>39564</v>
      </c>
      <c r="N6811">
        <v>29200</v>
      </c>
      <c r="O6811">
        <v>10364</v>
      </c>
      <c r="P6811">
        <v>26.2</v>
      </c>
      <c r="Q6811" t="s">
        <v>24</v>
      </c>
      <c r="R6811" t="str">
        <f t="shared" si="106"/>
        <v>H2</v>
      </c>
    </row>
    <row r="6812" spans="1:18" x14ac:dyDescent="0.35">
      <c r="A6812" t="s">
        <v>8618</v>
      </c>
      <c r="B6812" s="1">
        <v>45990</v>
      </c>
      <c r="C6812" t="s">
        <v>561</v>
      </c>
      <c r="D6812" t="s">
        <v>19</v>
      </c>
      <c r="E6812" t="s">
        <v>123</v>
      </c>
      <c r="F6812" t="s">
        <v>21</v>
      </c>
      <c r="G6812" t="s">
        <v>39</v>
      </c>
      <c r="H6812" t="s">
        <v>40</v>
      </c>
      <c r="I6812">
        <v>1</v>
      </c>
      <c r="J6812">
        <v>188800</v>
      </c>
      <c r="K6812">
        <v>138900</v>
      </c>
      <c r="L6812">
        <v>0.16</v>
      </c>
      <c r="M6812">
        <v>158592</v>
      </c>
      <c r="N6812">
        <v>138900</v>
      </c>
      <c r="O6812">
        <v>19692</v>
      </c>
      <c r="P6812">
        <v>12.42</v>
      </c>
      <c r="Q6812" t="s">
        <v>41</v>
      </c>
      <c r="R6812" t="str">
        <f t="shared" si="106"/>
        <v>H2</v>
      </c>
    </row>
    <row r="6813" spans="1:18" x14ac:dyDescent="0.35">
      <c r="A6813" t="s">
        <v>8619</v>
      </c>
      <c r="B6813" s="1">
        <v>45990</v>
      </c>
      <c r="C6813" t="s">
        <v>3621</v>
      </c>
      <c r="D6813" t="s">
        <v>27</v>
      </c>
      <c r="E6813" t="s">
        <v>28</v>
      </c>
      <c r="F6813" t="s">
        <v>21</v>
      </c>
      <c r="G6813" t="s">
        <v>29</v>
      </c>
      <c r="H6813" t="s">
        <v>40</v>
      </c>
      <c r="I6813">
        <v>2</v>
      </c>
      <c r="J6813">
        <v>18300</v>
      </c>
      <c r="K6813">
        <v>11700</v>
      </c>
      <c r="L6813">
        <v>0.12</v>
      </c>
      <c r="M6813">
        <v>32208</v>
      </c>
      <c r="N6813">
        <v>23400</v>
      </c>
      <c r="O6813">
        <v>8808</v>
      </c>
      <c r="P6813">
        <v>27.35</v>
      </c>
      <c r="Q6813" t="s">
        <v>48</v>
      </c>
      <c r="R6813" t="str">
        <f t="shared" si="106"/>
        <v>H2</v>
      </c>
    </row>
    <row r="6814" spans="1:18" x14ac:dyDescent="0.35">
      <c r="A6814" t="s">
        <v>8620</v>
      </c>
      <c r="B6814" s="1">
        <v>45990</v>
      </c>
      <c r="C6814" t="s">
        <v>145</v>
      </c>
      <c r="D6814" t="s">
        <v>27</v>
      </c>
      <c r="E6814" t="s">
        <v>46</v>
      </c>
      <c r="F6814" t="s">
        <v>47</v>
      </c>
      <c r="G6814" t="s">
        <v>29</v>
      </c>
      <c r="H6814" t="s">
        <v>40</v>
      </c>
      <c r="I6814">
        <v>1</v>
      </c>
      <c r="J6814">
        <v>49800</v>
      </c>
      <c r="K6814">
        <v>33800</v>
      </c>
      <c r="L6814">
        <v>0.19</v>
      </c>
      <c r="M6814">
        <v>40338</v>
      </c>
      <c r="N6814">
        <v>33800</v>
      </c>
      <c r="O6814">
        <v>6538</v>
      </c>
      <c r="P6814">
        <v>16.21</v>
      </c>
      <c r="Q6814" t="s">
        <v>24</v>
      </c>
      <c r="R6814" t="str">
        <f t="shared" si="106"/>
        <v>H2</v>
      </c>
    </row>
    <row r="6815" spans="1:18" x14ac:dyDescent="0.35">
      <c r="A6815" t="s">
        <v>8621</v>
      </c>
      <c r="B6815" s="1">
        <v>45990</v>
      </c>
      <c r="C6815" t="s">
        <v>359</v>
      </c>
      <c r="D6815" t="s">
        <v>19</v>
      </c>
      <c r="E6815" t="s">
        <v>57</v>
      </c>
      <c r="F6815" t="s">
        <v>38</v>
      </c>
      <c r="G6815" t="s">
        <v>22</v>
      </c>
      <c r="H6815" t="s">
        <v>40</v>
      </c>
      <c r="I6815">
        <v>2</v>
      </c>
      <c r="J6815">
        <v>48600</v>
      </c>
      <c r="K6815">
        <v>30600</v>
      </c>
      <c r="L6815">
        <v>0.15</v>
      </c>
      <c r="M6815">
        <v>82620</v>
      </c>
      <c r="N6815">
        <v>61200</v>
      </c>
      <c r="O6815">
        <v>21420</v>
      </c>
      <c r="P6815">
        <v>25.93</v>
      </c>
      <c r="Q6815" t="s">
        <v>24</v>
      </c>
      <c r="R6815" t="str">
        <f t="shared" si="106"/>
        <v>H2</v>
      </c>
    </row>
    <row r="6816" spans="1:18" x14ac:dyDescent="0.35">
      <c r="A6816" t="s">
        <v>8622</v>
      </c>
      <c r="B6816" s="1">
        <v>45990</v>
      </c>
      <c r="C6816" t="s">
        <v>1682</v>
      </c>
      <c r="D6816" t="s">
        <v>19</v>
      </c>
      <c r="E6816" t="s">
        <v>115</v>
      </c>
      <c r="F6816" t="s">
        <v>38</v>
      </c>
      <c r="G6816" t="s">
        <v>22</v>
      </c>
      <c r="H6816" t="s">
        <v>34</v>
      </c>
      <c r="I6816">
        <v>1</v>
      </c>
      <c r="J6816">
        <v>41300</v>
      </c>
      <c r="K6816">
        <v>27400</v>
      </c>
      <c r="L6816">
        <v>0.12</v>
      </c>
      <c r="M6816">
        <v>36344</v>
      </c>
      <c r="N6816">
        <v>27400</v>
      </c>
      <c r="O6816">
        <v>8944</v>
      </c>
      <c r="P6816">
        <v>24.61</v>
      </c>
      <c r="Q6816" t="s">
        <v>41</v>
      </c>
      <c r="R6816" t="str">
        <f t="shared" si="106"/>
        <v>H2</v>
      </c>
    </row>
    <row r="6817" spans="1:18" x14ac:dyDescent="0.35">
      <c r="A6817" t="s">
        <v>8623</v>
      </c>
      <c r="B6817" s="1">
        <v>45990</v>
      </c>
      <c r="C6817" t="s">
        <v>2551</v>
      </c>
      <c r="D6817" t="s">
        <v>19</v>
      </c>
      <c r="E6817" t="s">
        <v>84</v>
      </c>
      <c r="F6817" t="s">
        <v>21</v>
      </c>
      <c r="G6817" t="s">
        <v>29</v>
      </c>
      <c r="H6817" t="s">
        <v>23</v>
      </c>
      <c r="I6817">
        <v>2</v>
      </c>
      <c r="J6817">
        <v>33400</v>
      </c>
      <c r="K6817">
        <v>21100</v>
      </c>
      <c r="L6817">
        <v>0.21</v>
      </c>
      <c r="M6817">
        <v>52772</v>
      </c>
      <c r="N6817">
        <v>42200</v>
      </c>
      <c r="O6817">
        <v>10572</v>
      </c>
      <c r="P6817">
        <v>20.03</v>
      </c>
      <c r="Q6817" t="s">
        <v>41</v>
      </c>
      <c r="R6817" t="str">
        <f t="shared" si="106"/>
        <v>H2</v>
      </c>
    </row>
    <row r="6818" spans="1:18" x14ac:dyDescent="0.35">
      <c r="A6818" t="s">
        <v>8624</v>
      </c>
      <c r="B6818" s="1">
        <v>45990</v>
      </c>
      <c r="C6818" t="s">
        <v>1881</v>
      </c>
      <c r="D6818" t="s">
        <v>19</v>
      </c>
      <c r="E6818" t="s">
        <v>79</v>
      </c>
      <c r="F6818" t="s">
        <v>47</v>
      </c>
      <c r="G6818" t="s">
        <v>39</v>
      </c>
      <c r="H6818" t="s">
        <v>23</v>
      </c>
      <c r="I6818">
        <v>1</v>
      </c>
      <c r="J6818">
        <v>54100</v>
      </c>
      <c r="K6818">
        <v>35900</v>
      </c>
      <c r="L6818">
        <v>0.23</v>
      </c>
      <c r="M6818">
        <v>41657</v>
      </c>
      <c r="N6818">
        <v>35900</v>
      </c>
      <c r="O6818">
        <v>5757</v>
      </c>
      <c r="P6818">
        <v>13.82</v>
      </c>
      <c r="Q6818" t="s">
        <v>24</v>
      </c>
      <c r="R6818" t="str">
        <f t="shared" si="106"/>
        <v>H2</v>
      </c>
    </row>
    <row r="6819" spans="1:18" x14ac:dyDescent="0.35">
      <c r="A6819" t="s">
        <v>8625</v>
      </c>
      <c r="B6819" s="1">
        <v>45990</v>
      </c>
      <c r="C6819" t="s">
        <v>2992</v>
      </c>
      <c r="D6819" t="s">
        <v>27</v>
      </c>
      <c r="E6819" t="s">
        <v>123</v>
      </c>
      <c r="F6819" t="s">
        <v>21</v>
      </c>
      <c r="G6819" t="s">
        <v>39</v>
      </c>
      <c r="H6819" t="s">
        <v>40</v>
      </c>
      <c r="I6819">
        <v>4</v>
      </c>
      <c r="J6819">
        <v>185000</v>
      </c>
      <c r="K6819">
        <v>144900</v>
      </c>
      <c r="L6819">
        <v>0.21</v>
      </c>
      <c r="M6819">
        <v>584600</v>
      </c>
      <c r="N6819">
        <v>579600</v>
      </c>
      <c r="O6819">
        <v>5000</v>
      </c>
      <c r="P6819">
        <v>0.86</v>
      </c>
      <c r="Q6819" t="s">
        <v>24</v>
      </c>
      <c r="R6819" t="str">
        <f t="shared" si="106"/>
        <v>H2</v>
      </c>
    </row>
    <row r="6820" spans="1:18" x14ac:dyDescent="0.35">
      <c r="A6820" t="s">
        <v>8626</v>
      </c>
      <c r="B6820" s="1">
        <v>45990</v>
      </c>
      <c r="C6820" t="s">
        <v>372</v>
      </c>
      <c r="D6820" t="s">
        <v>27</v>
      </c>
      <c r="E6820" t="s">
        <v>115</v>
      </c>
      <c r="F6820" t="s">
        <v>38</v>
      </c>
      <c r="G6820" t="s">
        <v>29</v>
      </c>
      <c r="H6820" t="s">
        <v>23</v>
      </c>
      <c r="I6820">
        <v>1</v>
      </c>
      <c r="J6820">
        <v>41500</v>
      </c>
      <c r="K6820">
        <v>26500</v>
      </c>
      <c r="L6820">
        <v>0.16</v>
      </c>
      <c r="M6820">
        <v>34860</v>
      </c>
      <c r="N6820">
        <v>26500</v>
      </c>
      <c r="O6820">
        <v>8360</v>
      </c>
      <c r="P6820">
        <v>23.98</v>
      </c>
      <c r="Q6820" t="s">
        <v>41</v>
      </c>
      <c r="R6820" t="str">
        <f t="shared" si="106"/>
        <v>H2</v>
      </c>
    </row>
    <row r="6821" spans="1:18" x14ac:dyDescent="0.35">
      <c r="A6821" t="s">
        <v>8627</v>
      </c>
      <c r="B6821" s="1">
        <v>45990</v>
      </c>
      <c r="C6821" t="s">
        <v>4713</v>
      </c>
      <c r="D6821" t="s">
        <v>27</v>
      </c>
      <c r="E6821" t="s">
        <v>28</v>
      </c>
      <c r="F6821" t="s">
        <v>21</v>
      </c>
      <c r="G6821" t="s">
        <v>39</v>
      </c>
      <c r="H6821" t="s">
        <v>23</v>
      </c>
      <c r="I6821">
        <v>2</v>
      </c>
      <c r="J6821">
        <v>17600</v>
      </c>
      <c r="K6821">
        <v>11700</v>
      </c>
      <c r="L6821">
        <v>0.09</v>
      </c>
      <c r="M6821">
        <v>32032</v>
      </c>
      <c r="N6821">
        <v>23400</v>
      </c>
      <c r="O6821">
        <v>8632</v>
      </c>
      <c r="P6821">
        <v>26.95</v>
      </c>
      <c r="Q6821" t="s">
        <v>41</v>
      </c>
      <c r="R6821" t="str">
        <f t="shared" si="106"/>
        <v>H2</v>
      </c>
    </row>
    <row r="6822" spans="1:18" x14ac:dyDescent="0.35">
      <c r="A6822" t="s">
        <v>8628</v>
      </c>
      <c r="B6822" s="1">
        <v>45990</v>
      </c>
      <c r="C6822" t="s">
        <v>5389</v>
      </c>
      <c r="D6822" t="s">
        <v>19</v>
      </c>
      <c r="E6822" t="s">
        <v>115</v>
      </c>
      <c r="F6822" t="s">
        <v>38</v>
      </c>
      <c r="G6822" t="s">
        <v>29</v>
      </c>
      <c r="H6822" t="s">
        <v>23</v>
      </c>
      <c r="I6822">
        <v>2</v>
      </c>
      <c r="J6822">
        <v>42000</v>
      </c>
      <c r="K6822">
        <v>25900</v>
      </c>
      <c r="L6822">
        <v>0.14000000000000001</v>
      </c>
      <c r="M6822">
        <v>72240</v>
      </c>
      <c r="N6822">
        <v>51800</v>
      </c>
      <c r="O6822">
        <v>20440</v>
      </c>
      <c r="P6822">
        <v>28.29</v>
      </c>
      <c r="Q6822" t="s">
        <v>41</v>
      </c>
      <c r="R6822" t="str">
        <f t="shared" si="106"/>
        <v>H2</v>
      </c>
    </row>
    <row r="6823" spans="1:18" x14ac:dyDescent="0.35">
      <c r="A6823" t="s">
        <v>8629</v>
      </c>
      <c r="B6823" s="1">
        <v>45991</v>
      </c>
      <c r="C6823" t="s">
        <v>1059</v>
      </c>
      <c r="D6823" t="s">
        <v>27</v>
      </c>
      <c r="E6823" t="s">
        <v>123</v>
      </c>
      <c r="F6823" t="s">
        <v>21</v>
      </c>
      <c r="G6823" t="s">
        <v>29</v>
      </c>
      <c r="H6823" t="s">
        <v>23</v>
      </c>
      <c r="I6823">
        <v>4</v>
      </c>
      <c r="J6823">
        <v>192400</v>
      </c>
      <c r="K6823">
        <v>135900</v>
      </c>
      <c r="L6823">
        <v>0.28999999999999998</v>
      </c>
      <c r="M6823">
        <v>546416</v>
      </c>
      <c r="N6823">
        <v>543600</v>
      </c>
      <c r="O6823">
        <v>2816</v>
      </c>
      <c r="P6823">
        <v>0.52</v>
      </c>
      <c r="Q6823" t="s">
        <v>24</v>
      </c>
      <c r="R6823" t="str">
        <f t="shared" si="106"/>
        <v>H2</v>
      </c>
    </row>
    <row r="6824" spans="1:18" x14ac:dyDescent="0.35">
      <c r="A6824" t="s">
        <v>8630</v>
      </c>
      <c r="B6824" s="1">
        <v>45991</v>
      </c>
      <c r="C6824" t="s">
        <v>3200</v>
      </c>
      <c r="D6824" t="s">
        <v>27</v>
      </c>
      <c r="E6824" t="s">
        <v>46</v>
      </c>
      <c r="F6824" t="s">
        <v>47</v>
      </c>
      <c r="G6824" t="s">
        <v>93</v>
      </c>
      <c r="H6824" t="s">
        <v>34</v>
      </c>
      <c r="I6824">
        <v>1</v>
      </c>
      <c r="J6824">
        <v>49200</v>
      </c>
      <c r="K6824">
        <v>33200</v>
      </c>
      <c r="L6824">
        <v>0.12</v>
      </c>
      <c r="M6824">
        <v>43296</v>
      </c>
      <c r="N6824">
        <v>33200</v>
      </c>
      <c r="O6824">
        <v>10096</v>
      </c>
      <c r="P6824">
        <v>23.32</v>
      </c>
      <c r="Q6824" t="s">
        <v>24</v>
      </c>
      <c r="R6824" t="str">
        <f t="shared" si="106"/>
        <v>H2</v>
      </c>
    </row>
    <row r="6825" spans="1:18" x14ac:dyDescent="0.35">
      <c r="A6825" t="s">
        <v>8631</v>
      </c>
      <c r="B6825" s="1">
        <v>45991</v>
      </c>
      <c r="C6825" t="s">
        <v>3379</v>
      </c>
      <c r="D6825" t="s">
        <v>19</v>
      </c>
      <c r="E6825" t="s">
        <v>46</v>
      </c>
      <c r="F6825" t="s">
        <v>47</v>
      </c>
      <c r="G6825" t="s">
        <v>39</v>
      </c>
      <c r="H6825" t="s">
        <v>40</v>
      </c>
      <c r="I6825">
        <v>1</v>
      </c>
      <c r="J6825">
        <v>50500</v>
      </c>
      <c r="K6825">
        <v>35000</v>
      </c>
      <c r="L6825">
        <v>0.21</v>
      </c>
      <c r="M6825">
        <v>39895</v>
      </c>
      <c r="N6825">
        <v>35000</v>
      </c>
      <c r="O6825">
        <v>4895</v>
      </c>
      <c r="P6825">
        <v>12.27</v>
      </c>
      <c r="Q6825" t="s">
        <v>24</v>
      </c>
      <c r="R6825" t="str">
        <f t="shared" si="106"/>
        <v>H2</v>
      </c>
    </row>
    <row r="6826" spans="1:18" x14ac:dyDescent="0.35">
      <c r="A6826" t="s">
        <v>8632</v>
      </c>
      <c r="B6826" s="1">
        <v>45991</v>
      </c>
      <c r="C6826" t="s">
        <v>3560</v>
      </c>
      <c r="D6826" t="s">
        <v>27</v>
      </c>
      <c r="E6826" t="s">
        <v>63</v>
      </c>
      <c r="F6826" t="s">
        <v>47</v>
      </c>
      <c r="G6826" t="s">
        <v>22</v>
      </c>
      <c r="H6826" t="s">
        <v>40</v>
      </c>
      <c r="I6826">
        <v>1</v>
      </c>
      <c r="J6826">
        <v>77500</v>
      </c>
      <c r="K6826">
        <v>53800</v>
      </c>
      <c r="L6826">
        <v>0.15</v>
      </c>
      <c r="M6826">
        <v>65875</v>
      </c>
      <c r="N6826">
        <v>53800</v>
      </c>
      <c r="O6826">
        <v>12075</v>
      </c>
      <c r="P6826">
        <v>18.329999999999998</v>
      </c>
      <c r="Q6826" t="s">
        <v>24</v>
      </c>
      <c r="R6826" t="str">
        <f t="shared" si="106"/>
        <v>H2</v>
      </c>
    </row>
    <row r="6827" spans="1:18" x14ac:dyDescent="0.35">
      <c r="A6827" t="s">
        <v>8633</v>
      </c>
      <c r="B6827" s="1">
        <v>45991</v>
      </c>
      <c r="C6827" t="s">
        <v>8634</v>
      </c>
      <c r="D6827" t="s">
        <v>27</v>
      </c>
      <c r="E6827" t="s">
        <v>28</v>
      </c>
      <c r="F6827" t="s">
        <v>21</v>
      </c>
      <c r="G6827" t="s">
        <v>33</v>
      </c>
      <c r="H6827" t="s">
        <v>40</v>
      </c>
      <c r="I6827">
        <v>3</v>
      </c>
      <c r="J6827">
        <v>19000</v>
      </c>
      <c r="K6827">
        <v>11500</v>
      </c>
      <c r="L6827">
        <v>0.1</v>
      </c>
      <c r="M6827">
        <v>51300</v>
      </c>
      <c r="N6827">
        <v>34500</v>
      </c>
      <c r="O6827">
        <v>16800</v>
      </c>
      <c r="P6827">
        <v>32.75</v>
      </c>
      <c r="Q6827" t="s">
        <v>24</v>
      </c>
      <c r="R6827" t="str">
        <f t="shared" si="106"/>
        <v>H2</v>
      </c>
    </row>
    <row r="6828" spans="1:18" x14ac:dyDescent="0.35">
      <c r="A6828" t="s">
        <v>8635</v>
      </c>
      <c r="B6828" s="1">
        <v>45991</v>
      </c>
      <c r="C6828" t="s">
        <v>1001</v>
      </c>
      <c r="D6828" t="s">
        <v>27</v>
      </c>
      <c r="E6828" t="s">
        <v>68</v>
      </c>
      <c r="F6828" t="s">
        <v>47</v>
      </c>
      <c r="G6828" t="s">
        <v>93</v>
      </c>
      <c r="H6828" t="s">
        <v>23</v>
      </c>
      <c r="I6828">
        <v>3</v>
      </c>
      <c r="J6828">
        <v>29900</v>
      </c>
      <c r="K6828">
        <v>19400</v>
      </c>
      <c r="L6828">
        <v>0.17</v>
      </c>
      <c r="M6828">
        <v>74451</v>
      </c>
      <c r="N6828">
        <v>58200</v>
      </c>
      <c r="O6828">
        <v>16251</v>
      </c>
      <c r="P6828">
        <v>21.83</v>
      </c>
      <c r="Q6828" t="s">
        <v>41</v>
      </c>
      <c r="R6828" t="str">
        <f t="shared" si="106"/>
        <v>H2</v>
      </c>
    </row>
    <row r="6829" spans="1:18" x14ac:dyDescent="0.35">
      <c r="A6829" t="s">
        <v>8636</v>
      </c>
      <c r="B6829" s="1">
        <v>45991</v>
      </c>
      <c r="C6829" t="s">
        <v>1359</v>
      </c>
      <c r="D6829" t="s">
        <v>27</v>
      </c>
      <c r="E6829" t="s">
        <v>60</v>
      </c>
      <c r="F6829" t="s">
        <v>21</v>
      </c>
      <c r="G6829" t="s">
        <v>33</v>
      </c>
      <c r="H6829" t="s">
        <v>34</v>
      </c>
      <c r="I6829">
        <v>1</v>
      </c>
      <c r="J6829">
        <v>47500</v>
      </c>
      <c r="K6829">
        <v>31000</v>
      </c>
      <c r="L6829">
        <v>0.16</v>
      </c>
      <c r="M6829">
        <v>39900</v>
      </c>
      <c r="N6829">
        <v>31000</v>
      </c>
      <c r="O6829">
        <v>8900</v>
      </c>
      <c r="P6829">
        <v>22.31</v>
      </c>
      <c r="Q6829" t="s">
        <v>30</v>
      </c>
      <c r="R6829" t="str">
        <f t="shared" si="106"/>
        <v>H2</v>
      </c>
    </row>
    <row r="6830" spans="1:18" x14ac:dyDescent="0.35">
      <c r="A6830" t="s">
        <v>8637</v>
      </c>
      <c r="B6830" s="1">
        <v>45991</v>
      </c>
      <c r="C6830" t="s">
        <v>4107</v>
      </c>
      <c r="D6830" t="s">
        <v>27</v>
      </c>
      <c r="E6830" t="s">
        <v>57</v>
      </c>
      <c r="F6830" t="s">
        <v>38</v>
      </c>
      <c r="G6830" t="s">
        <v>29</v>
      </c>
      <c r="H6830" t="s">
        <v>40</v>
      </c>
      <c r="I6830">
        <v>1</v>
      </c>
      <c r="J6830">
        <v>48400</v>
      </c>
      <c r="K6830">
        <v>29300</v>
      </c>
      <c r="L6830">
        <v>0.19</v>
      </c>
      <c r="M6830">
        <v>39204</v>
      </c>
      <c r="N6830">
        <v>29300</v>
      </c>
      <c r="O6830">
        <v>9904</v>
      </c>
      <c r="P6830">
        <v>25.26</v>
      </c>
      <c r="Q6830" t="s">
        <v>41</v>
      </c>
      <c r="R6830" t="str">
        <f t="shared" si="106"/>
        <v>H2</v>
      </c>
    </row>
    <row r="6831" spans="1:18" x14ac:dyDescent="0.35">
      <c r="A6831" t="s">
        <v>8638</v>
      </c>
      <c r="B6831" s="1">
        <v>45991</v>
      </c>
      <c r="C6831" t="s">
        <v>1239</v>
      </c>
      <c r="D6831" t="s">
        <v>27</v>
      </c>
      <c r="E6831" t="s">
        <v>84</v>
      </c>
      <c r="F6831" t="s">
        <v>21</v>
      </c>
      <c r="G6831" t="s">
        <v>93</v>
      </c>
      <c r="H6831" t="s">
        <v>23</v>
      </c>
      <c r="I6831">
        <v>1</v>
      </c>
      <c r="J6831">
        <v>32500</v>
      </c>
      <c r="K6831">
        <v>21000</v>
      </c>
      <c r="L6831">
        <v>0.08</v>
      </c>
      <c r="M6831">
        <v>29900</v>
      </c>
      <c r="N6831">
        <v>21000</v>
      </c>
      <c r="O6831">
        <v>8900</v>
      </c>
      <c r="P6831">
        <v>29.77</v>
      </c>
      <c r="Q6831" t="s">
        <v>41</v>
      </c>
      <c r="R6831" t="str">
        <f t="shared" si="106"/>
        <v>H2</v>
      </c>
    </row>
    <row r="6832" spans="1:18" x14ac:dyDescent="0.35">
      <c r="A6832" t="s">
        <v>8639</v>
      </c>
      <c r="B6832" s="1">
        <v>45991</v>
      </c>
      <c r="C6832" t="s">
        <v>365</v>
      </c>
      <c r="D6832" t="s">
        <v>27</v>
      </c>
      <c r="E6832" t="s">
        <v>37</v>
      </c>
      <c r="F6832" t="s">
        <v>38</v>
      </c>
      <c r="G6832" t="s">
        <v>33</v>
      </c>
      <c r="H6832" t="s">
        <v>23</v>
      </c>
      <c r="I6832">
        <v>2</v>
      </c>
      <c r="J6832">
        <v>36100</v>
      </c>
      <c r="K6832">
        <v>20900</v>
      </c>
      <c r="L6832">
        <v>0.15</v>
      </c>
      <c r="M6832">
        <v>61370</v>
      </c>
      <c r="N6832">
        <v>41800</v>
      </c>
      <c r="O6832">
        <v>19570</v>
      </c>
      <c r="P6832">
        <v>31.89</v>
      </c>
      <c r="Q6832" t="s">
        <v>41</v>
      </c>
      <c r="R6832" t="str">
        <f t="shared" si="106"/>
        <v>H2</v>
      </c>
    </row>
    <row r="6833" spans="1:18" x14ac:dyDescent="0.35">
      <c r="A6833" t="s">
        <v>8640</v>
      </c>
      <c r="B6833" s="1">
        <v>45991</v>
      </c>
      <c r="C6833" t="s">
        <v>2017</v>
      </c>
      <c r="D6833" t="s">
        <v>19</v>
      </c>
      <c r="E6833" t="s">
        <v>63</v>
      </c>
      <c r="F6833" t="s">
        <v>47</v>
      </c>
      <c r="G6833" t="s">
        <v>93</v>
      </c>
      <c r="H6833" t="s">
        <v>23</v>
      </c>
      <c r="I6833">
        <v>1</v>
      </c>
      <c r="J6833">
        <v>77500</v>
      </c>
      <c r="K6833">
        <v>52000</v>
      </c>
      <c r="L6833">
        <v>0.17</v>
      </c>
      <c r="M6833">
        <v>64325</v>
      </c>
      <c r="N6833">
        <v>52000</v>
      </c>
      <c r="O6833">
        <v>12325</v>
      </c>
      <c r="P6833">
        <v>19.16</v>
      </c>
      <c r="Q6833" t="s">
        <v>41</v>
      </c>
      <c r="R6833" t="str">
        <f t="shared" si="106"/>
        <v>H2</v>
      </c>
    </row>
    <row r="6834" spans="1:18" x14ac:dyDescent="0.35">
      <c r="A6834" t="s">
        <v>8641</v>
      </c>
      <c r="B6834" s="1">
        <v>45991</v>
      </c>
      <c r="C6834" t="s">
        <v>4663</v>
      </c>
      <c r="D6834" t="s">
        <v>19</v>
      </c>
      <c r="E6834" t="s">
        <v>68</v>
      </c>
      <c r="F6834" t="s">
        <v>47</v>
      </c>
      <c r="G6834" t="s">
        <v>22</v>
      </c>
      <c r="H6834" t="s">
        <v>34</v>
      </c>
      <c r="I6834">
        <v>2</v>
      </c>
      <c r="J6834">
        <v>29900</v>
      </c>
      <c r="K6834">
        <v>19000</v>
      </c>
      <c r="L6834">
        <v>0.31</v>
      </c>
      <c r="M6834">
        <v>41262</v>
      </c>
      <c r="N6834">
        <v>38000</v>
      </c>
      <c r="O6834">
        <v>3262</v>
      </c>
      <c r="P6834">
        <v>7.91</v>
      </c>
      <c r="Q6834" t="s">
        <v>41</v>
      </c>
      <c r="R6834" t="str">
        <f t="shared" si="106"/>
        <v>H2</v>
      </c>
    </row>
    <row r="6835" spans="1:18" x14ac:dyDescent="0.35">
      <c r="A6835" t="s">
        <v>8642</v>
      </c>
      <c r="B6835" s="1">
        <v>45991</v>
      </c>
      <c r="C6835" t="s">
        <v>937</v>
      </c>
      <c r="D6835" t="s">
        <v>19</v>
      </c>
      <c r="E6835" t="s">
        <v>68</v>
      </c>
      <c r="F6835" t="s">
        <v>47</v>
      </c>
      <c r="G6835" t="s">
        <v>22</v>
      </c>
      <c r="H6835" t="s">
        <v>23</v>
      </c>
      <c r="I6835">
        <v>1</v>
      </c>
      <c r="J6835">
        <v>30000</v>
      </c>
      <c r="K6835">
        <v>19600</v>
      </c>
      <c r="L6835">
        <v>0.17</v>
      </c>
      <c r="M6835">
        <v>24900</v>
      </c>
      <c r="N6835">
        <v>19600</v>
      </c>
      <c r="O6835">
        <v>5300</v>
      </c>
      <c r="P6835">
        <v>21.29</v>
      </c>
      <c r="Q6835" t="s">
        <v>48</v>
      </c>
      <c r="R6835" t="str">
        <f t="shared" si="106"/>
        <v>H2</v>
      </c>
    </row>
    <row r="6836" spans="1:18" x14ac:dyDescent="0.35">
      <c r="A6836" t="s">
        <v>8643</v>
      </c>
      <c r="B6836" s="1">
        <v>45991</v>
      </c>
      <c r="C6836" t="s">
        <v>916</v>
      </c>
      <c r="D6836" t="s">
        <v>27</v>
      </c>
      <c r="E6836" t="s">
        <v>60</v>
      </c>
      <c r="F6836" t="s">
        <v>21</v>
      </c>
      <c r="G6836" t="s">
        <v>22</v>
      </c>
      <c r="H6836" t="s">
        <v>23</v>
      </c>
      <c r="I6836">
        <v>3</v>
      </c>
      <c r="J6836">
        <v>46200</v>
      </c>
      <c r="K6836">
        <v>29900</v>
      </c>
      <c r="L6836">
        <v>0.17</v>
      </c>
      <c r="M6836">
        <v>115038</v>
      </c>
      <c r="N6836">
        <v>89700</v>
      </c>
      <c r="O6836">
        <v>25338</v>
      </c>
      <c r="P6836">
        <v>22.03</v>
      </c>
      <c r="Q6836" t="s">
        <v>48</v>
      </c>
      <c r="R6836" t="str">
        <f t="shared" si="106"/>
        <v>H2</v>
      </c>
    </row>
    <row r="6837" spans="1:18" x14ac:dyDescent="0.35">
      <c r="A6837" t="s">
        <v>8644</v>
      </c>
      <c r="B6837" s="1">
        <v>45991</v>
      </c>
      <c r="C6837" t="s">
        <v>2086</v>
      </c>
      <c r="D6837" t="s">
        <v>19</v>
      </c>
      <c r="E6837" t="s">
        <v>46</v>
      </c>
      <c r="F6837" t="s">
        <v>47</v>
      </c>
      <c r="G6837" t="s">
        <v>22</v>
      </c>
      <c r="H6837" t="s">
        <v>23</v>
      </c>
      <c r="I6837">
        <v>1</v>
      </c>
      <c r="J6837">
        <v>53200</v>
      </c>
      <c r="K6837">
        <v>34600</v>
      </c>
      <c r="L6837">
        <v>0.11</v>
      </c>
      <c r="M6837">
        <v>47348</v>
      </c>
      <c r="N6837">
        <v>34600</v>
      </c>
      <c r="O6837">
        <v>12748</v>
      </c>
      <c r="P6837">
        <v>26.92</v>
      </c>
      <c r="Q6837" t="s">
        <v>24</v>
      </c>
      <c r="R6837" t="str">
        <f t="shared" si="106"/>
        <v>H2</v>
      </c>
    </row>
    <row r="6838" spans="1:18" x14ac:dyDescent="0.35">
      <c r="A6838" t="s">
        <v>8645</v>
      </c>
      <c r="B6838" s="1">
        <v>45991</v>
      </c>
      <c r="C6838" t="s">
        <v>746</v>
      </c>
      <c r="D6838" t="s">
        <v>27</v>
      </c>
      <c r="E6838" t="s">
        <v>57</v>
      </c>
      <c r="F6838" t="s">
        <v>38</v>
      </c>
      <c r="G6838" t="s">
        <v>33</v>
      </c>
      <c r="H6838" t="s">
        <v>34</v>
      </c>
      <c r="I6838">
        <v>4</v>
      </c>
      <c r="J6838">
        <v>47100</v>
      </c>
      <c r="K6838">
        <v>30400</v>
      </c>
      <c r="L6838">
        <v>0.35</v>
      </c>
      <c r="M6838">
        <v>122460</v>
      </c>
      <c r="N6838">
        <v>121600</v>
      </c>
      <c r="O6838">
        <v>860</v>
      </c>
      <c r="P6838">
        <v>0.7</v>
      </c>
      <c r="Q6838" t="s">
        <v>41</v>
      </c>
      <c r="R6838" t="str">
        <f t="shared" si="106"/>
        <v>H2</v>
      </c>
    </row>
    <row r="6839" spans="1:18" x14ac:dyDescent="0.35">
      <c r="A6839" t="s">
        <v>8646</v>
      </c>
      <c r="B6839" s="1">
        <v>45991</v>
      </c>
      <c r="C6839" t="s">
        <v>349</v>
      </c>
      <c r="D6839" t="s">
        <v>27</v>
      </c>
      <c r="E6839" t="s">
        <v>28</v>
      </c>
      <c r="F6839" t="s">
        <v>21</v>
      </c>
      <c r="G6839" t="s">
        <v>33</v>
      </c>
      <c r="H6839" t="s">
        <v>23</v>
      </c>
      <c r="I6839">
        <v>1</v>
      </c>
      <c r="J6839">
        <v>18400</v>
      </c>
      <c r="K6839">
        <v>11500</v>
      </c>
      <c r="L6839">
        <v>0.16</v>
      </c>
      <c r="M6839">
        <v>15456</v>
      </c>
      <c r="N6839">
        <v>11500</v>
      </c>
      <c r="O6839">
        <v>3956</v>
      </c>
      <c r="P6839">
        <v>25.6</v>
      </c>
      <c r="Q6839" t="s">
        <v>24</v>
      </c>
      <c r="R6839" t="str">
        <f t="shared" si="106"/>
        <v>H2</v>
      </c>
    </row>
    <row r="6840" spans="1:18" x14ac:dyDescent="0.35">
      <c r="A6840" t="s">
        <v>8647</v>
      </c>
      <c r="B6840" s="1">
        <v>45991</v>
      </c>
      <c r="C6840" t="s">
        <v>1090</v>
      </c>
      <c r="D6840" t="s">
        <v>19</v>
      </c>
      <c r="E6840" t="s">
        <v>46</v>
      </c>
      <c r="F6840" t="s">
        <v>47</v>
      </c>
      <c r="G6840" t="s">
        <v>29</v>
      </c>
      <c r="H6840" t="s">
        <v>40</v>
      </c>
      <c r="I6840">
        <v>2</v>
      </c>
      <c r="J6840">
        <v>50500</v>
      </c>
      <c r="K6840">
        <v>34200</v>
      </c>
      <c r="L6840">
        <v>0.11</v>
      </c>
      <c r="M6840">
        <v>89890</v>
      </c>
      <c r="N6840">
        <v>68400</v>
      </c>
      <c r="O6840">
        <v>21490</v>
      </c>
      <c r="P6840">
        <v>23.91</v>
      </c>
      <c r="Q6840" t="s">
        <v>24</v>
      </c>
      <c r="R6840" t="str">
        <f t="shared" si="106"/>
        <v>H2</v>
      </c>
    </row>
    <row r="6841" spans="1:18" x14ac:dyDescent="0.35">
      <c r="A6841" t="s">
        <v>8648</v>
      </c>
      <c r="B6841" s="1">
        <v>45991</v>
      </c>
      <c r="C6841" t="s">
        <v>603</v>
      </c>
      <c r="D6841" t="s">
        <v>27</v>
      </c>
      <c r="E6841" t="s">
        <v>57</v>
      </c>
      <c r="F6841" t="s">
        <v>38</v>
      </c>
      <c r="G6841" t="s">
        <v>33</v>
      </c>
      <c r="H6841" t="s">
        <v>23</v>
      </c>
      <c r="I6841">
        <v>2</v>
      </c>
      <c r="J6841">
        <v>49500</v>
      </c>
      <c r="K6841">
        <v>30500</v>
      </c>
      <c r="L6841">
        <v>0.11</v>
      </c>
      <c r="M6841">
        <v>88110</v>
      </c>
      <c r="N6841">
        <v>61000</v>
      </c>
      <c r="O6841">
        <v>27110</v>
      </c>
      <c r="P6841">
        <v>30.77</v>
      </c>
      <c r="Q6841" t="s">
        <v>24</v>
      </c>
      <c r="R6841" t="str">
        <f t="shared" si="106"/>
        <v>H2</v>
      </c>
    </row>
    <row r="6842" spans="1:18" x14ac:dyDescent="0.35">
      <c r="A6842" t="s">
        <v>8649</v>
      </c>
      <c r="B6842" s="1">
        <v>45991</v>
      </c>
      <c r="C6842" t="s">
        <v>1249</v>
      </c>
      <c r="D6842" t="s">
        <v>19</v>
      </c>
      <c r="E6842" t="s">
        <v>37</v>
      </c>
      <c r="F6842" t="s">
        <v>38</v>
      </c>
      <c r="G6842" t="s">
        <v>39</v>
      </c>
      <c r="H6842" t="s">
        <v>34</v>
      </c>
      <c r="I6842">
        <v>1</v>
      </c>
      <c r="J6842">
        <v>35600</v>
      </c>
      <c r="K6842">
        <v>22100</v>
      </c>
      <c r="L6842">
        <v>0.23</v>
      </c>
      <c r="M6842">
        <v>27412</v>
      </c>
      <c r="N6842">
        <v>22100</v>
      </c>
      <c r="O6842">
        <v>5312</v>
      </c>
      <c r="P6842">
        <v>19.38</v>
      </c>
      <c r="Q6842" t="s">
        <v>48</v>
      </c>
      <c r="R6842" t="str">
        <f t="shared" si="106"/>
        <v>H2</v>
      </c>
    </row>
    <row r="6843" spans="1:18" x14ac:dyDescent="0.35">
      <c r="A6843" t="s">
        <v>8650</v>
      </c>
      <c r="B6843" s="1">
        <v>45991</v>
      </c>
      <c r="C6843" t="s">
        <v>2419</v>
      </c>
      <c r="D6843" t="s">
        <v>27</v>
      </c>
      <c r="E6843" t="s">
        <v>37</v>
      </c>
      <c r="F6843" t="s">
        <v>38</v>
      </c>
      <c r="G6843" t="s">
        <v>33</v>
      </c>
      <c r="H6843" t="s">
        <v>40</v>
      </c>
      <c r="I6843">
        <v>1</v>
      </c>
      <c r="J6843">
        <v>35900</v>
      </c>
      <c r="K6843">
        <v>22000</v>
      </c>
      <c r="L6843">
        <v>0.2</v>
      </c>
      <c r="M6843">
        <v>28720</v>
      </c>
      <c r="N6843">
        <v>22000</v>
      </c>
      <c r="O6843">
        <v>6720</v>
      </c>
      <c r="P6843">
        <v>23.4</v>
      </c>
      <c r="Q6843" t="s">
        <v>48</v>
      </c>
      <c r="R6843" t="str">
        <f t="shared" si="106"/>
        <v>H2</v>
      </c>
    </row>
    <row r="6844" spans="1:18" x14ac:dyDescent="0.35">
      <c r="A6844" t="s">
        <v>8651</v>
      </c>
      <c r="B6844" s="1">
        <v>45991</v>
      </c>
      <c r="C6844" t="s">
        <v>8244</v>
      </c>
      <c r="D6844" t="s">
        <v>27</v>
      </c>
      <c r="E6844" t="s">
        <v>57</v>
      </c>
      <c r="F6844" t="s">
        <v>38</v>
      </c>
      <c r="G6844" t="s">
        <v>33</v>
      </c>
      <c r="H6844" t="s">
        <v>23</v>
      </c>
      <c r="I6844">
        <v>1</v>
      </c>
      <c r="J6844">
        <v>46800</v>
      </c>
      <c r="K6844">
        <v>29900</v>
      </c>
      <c r="L6844">
        <v>0.34</v>
      </c>
      <c r="M6844">
        <v>30888</v>
      </c>
      <c r="N6844">
        <v>29900</v>
      </c>
      <c r="O6844">
        <v>988</v>
      </c>
      <c r="P6844">
        <v>3.2</v>
      </c>
      <c r="Q6844" t="s">
        <v>41</v>
      </c>
      <c r="R6844" t="str">
        <f t="shared" si="106"/>
        <v>H2</v>
      </c>
    </row>
    <row r="6845" spans="1:18" x14ac:dyDescent="0.35">
      <c r="A6845" t="s">
        <v>8652</v>
      </c>
      <c r="B6845" s="1">
        <v>45991</v>
      </c>
      <c r="C6845" t="s">
        <v>461</v>
      </c>
      <c r="D6845" t="s">
        <v>27</v>
      </c>
      <c r="E6845" t="s">
        <v>28</v>
      </c>
      <c r="F6845" t="s">
        <v>21</v>
      </c>
      <c r="G6845" t="s">
        <v>93</v>
      </c>
      <c r="H6845" t="s">
        <v>23</v>
      </c>
      <c r="I6845">
        <v>1</v>
      </c>
      <c r="J6845">
        <v>17900</v>
      </c>
      <c r="K6845">
        <v>11800</v>
      </c>
      <c r="L6845">
        <v>0.26</v>
      </c>
      <c r="M6845">
        <v>13246</v>
      </c>
      <c r="N6845">
        <v>11800</v>
      </c>
      <c r="O6845">
        <v>1446</v>
      </c>
      <c r="P6845">
        <v>10.92</v>
      </c>
      <c r="Q6845" t="s">
        <v>41</v>
      </c>
      <c r="R6845" t="str">
        <f t="shared" si="106"/>
        <v>H2</v>
      </c>
    </row>
    <row r="6846" spans="1:18" x14ac:dyDescent="0.35">
      <c r="A6846" t="s">
        <v>8653</v>
      </c>
      <c r="B6846" s="1">
        <v>45991</v>
      </c>
      <c r="C6846" t="s">
        <v>2931</v>
      </c>
      <c r="D6846" t="s">
        <v>19</v>
      </c>
      <c r="E6846" t="s">
        <v>28</v>
      </c>
      <c r="F6846" t="s">
        <v>21</v>
      </c>
      <c r="G6846" t="s">
        <v>93</v>
      </c>
      <c r="H6846" t="s">
        <v>23</v>
      </c>
      <c r="I6846">
        <v>2</v>
      </c>
      <c r="J6846">
        <v>18300</v>
      </c>
      <c r="K6846">
        <v>10800</v>
      </c>
      <c r="L6846">
        <v>0.21</v>
      </c>
      <c r="M6846">
        <v>28914</v>
      </c>
      <c r="N6846">
        <v>21600</v>
      </c>
      <c r="O6846">
        <v>7314</v>
      </c>
      <c r="P6846">
        <v>25.3</v>
      </c>
      <c r="Q6846" t="s">
        <v>41</v>
      </c>
      <c r="R6846" t="str">
        <f t="shared" si="106"/>
        <v>H2</v>
      </c>
    </row>
    <row r="6847" spans="1:18" x14ac:dyDescent="0.35">
      <c r="A6847" t="s">
        <v>8654</v>
      </c>
      <c r="B6847" s="1">
        <v>45992</v>
      </c>
      <c r="C6847" t="s">
        <v>3594</v>
      </c>
      <c r="D6847" t="s">
        <v>27</v>
      </c>
      <c r="E6847" t="s">
        <v>46</v>
      </c>
      <c r="F6847" t="s">
        <v>47</v>
      </c>
      <c r="G6847" t="s">
        <v>33</v>
      </c>
      <c r="H6847" t="s">
        <v>34</v>
      </c>
      <c r="I6847">
        <v>3</v>
      </c>
      <c r="J6847">
        <v>49700</v>
      </c>
      <c r="K6847">
        <v>35400</v>
      </c>
      <c r="L6847">
        <v>0.21</v>
      </c>
      <c r="M6847">
        <v>117789</v>
      </c>
      <c r="N6847">
        <v>106200</v>
      </c>
      <c r="O6847">
        <v>11589</v>
      </c>
      <c r="P6847">
        <v>9.84</v>
      </c>
      <c r="Q6847" t="s">
        <v>41</v>
      </c>
      <c r="R6847" t="str">
        <f t="shared" si="106"/>
        <v>H2</v>
      </c>
    </row>
    <row r="6848" spans="1:18" x14ac:dyDescent="0.35">
      <c r="A6848" t="s">
        <v>8655</v>
      </c>
      <c r="B6848" s="1">
        <v>45992</v>
      </c>
      <c r="C6848" t="s">
        <v>2669</v>
      </c>
      <c r="D6848" t="s">
        <v>27</v>
      </c>
      <c r="E6848" t="s">
        <v>84</v>
      </c>
      <c r="F6848" t="s">
        <v>21</v>
      </c>
      <c r="G6848" t="s">
        <v>22</v>
      </c>
      <c r="H6848" t="s">
        <v>23</v>
      </c>
      <c r="I6848">
        <v>2</v>
      </c>
      <c r="J6848">
        <v>32900</v>
      </c>
      <c r="K6848">
        <v>21400</v>
      </c>
      <c r="L6848">
        <v>0.17</v>
      </c>
      <c r="M6848">
        <v>54614</v>
      </c>
      <c r="N6848">
        <v>42800</v>
      </c>
      <c r="O6848">
        <v>11814</v>
      </c>
      <c r="P6848">
        <v>21.63</v>
      </c>
      <c r="Q6848" t="s">
        <v>24</v>
      </c>
      <c r="R6848" t="str">
        <f t="shared" si="106"/>
        <v>H2</v>
      </c>
    </row>
    <row r="6849" spans="1:18" x14ac:dyDescent="0.35">
      <c r="A6849" t="s">
        <v>8656</v>
      </c>
      <c r="B6849" s="1">
        <v>45992</v>
      </c>
      <c r="C6849" t="s">
        <v>495</v>
      </c>
      <c r="D6849" t="s">
        <v>27</v>
      </c>
      <c r="E6849" t="s">
        <v>84</v>
      </c>
      <c r="F6849" t="s">
        <v>21</v>
      </c>
      <c r="G6849" t="s">
        <v>33</v>
      </c>
      <c r="H6849" t="s">
        <v>23</v>
      </c>
      <c r="I6849">
        <v>5</v>
      </c>
      <c r="J6849">
        <v>31200</v>
      </c>
      <c r="K6849">
        <v>20100</v>
      </c>
      <c r="L6849">
        <v>0.11</v>
      </c>
      <c r="M6849">
        <v>138840</v>
      </c>
      <c r="N6849">
        <v>100500</v>
      </c>
      <c r="O6849">
        <v>38340</v>
      </c>
      <c r="P6849">
        <v>27.61</v>
      </c>
      <c r="Q6849" t="s">
        <v>24</v>
      </c>
      <c r="R6849" t="str">
        <f t="shared" si="106"/>
        <v>H2</v>
      </c>
    </row>
    <row r="6850" spans="1:18" x14ac:dyDescent="0.35">
      <c r="A6850" t="s">
        <v>8657</v>
      </c>
      <c r="B6850" s="1">
        <v>45992</v>
      </c>
      <c r="C6850" t="s">
        <v>1207</v>
      </c>
      <c r="D6850" t="s">
        <v>19</v>
      </c>
      <c r="E6850" t="s">
        <v>79</v>
      </c>
      <c r="F6850" t="s">
        <v>47</v>
      </c>
      <c r="G6850" t="s">
        <v>33</v>
      </c>
      <c r="H6850" t="s">
        <v>23</v>
      </c>
      <c r="I6850">
        <v>1</v>
      </c>
      <c r="J6850">
        <v>52800</v>
      </c>
      <c r="K6850">
        <v>37400</v>
      </c>
      <c r="L6850">
        <v>0.15</v>
      </c>
      <c r="M6850">
        <v>44880</v>
      </c>
      <c r="N6850">
        <v>37400</v>
      </c>
      <c r="O6850">
        <v>7480</v>
      </c>
      <c r="P6850">
        <v>16.670000000000002</v>
      </c>
      <c r="Q6850" t="s">
        <v>24</v>
      </c>
      <c r="R6850" t="str">
        <f t="shared" si="106"/>
        <v>H2</v>
      </c>
    </row>
    <row r="6851" spans="1:18" x14ac:dyDescent="0.35">
      <c r="A6851" t="s">
        <v>8658</v>
      </c>
      <c r="B6851" s="1">
        <v>45992</v>
      </c>
      <c r="C6851" t="s">
        <v>3083</v>
      </c>
      <c r="D6851" t="s">
        <v>19</v>
      </c>
      <c r="E6851" t="s">
        <v>68</v>
      </c>
      <c r="F6851" t="s">
        <v>47</v>
      </c>
      <c r="G6851" t="s">
        <v>33</v>
      </c>
      <c r="H6851" t="s">
        <v>34</v>
      </c>
      <c r="I6851">
        <v>1</v>
      </c>
      <c r="J6851">
        <v>29400</v>
      </c>
      <c r="K6851">
        <v>19000</v>
      </c>
      <c r="L6851">
        <v>0.17</v>
      </c>
      <c r="M6851">
        <v>24402</v>
      </c>
      <c r="N6851">
        <v>19000</v>
      </c>
      <c r="O6851">
        <v>5402</v>
      </c>
      <c r="P6851">
        <v>22.14</v>
      </c>
      <c r="Q6851" t="s">
        <v>41</v>
      </c>
      <c r="R6851" t="str">
        <f t="shared" ref="R6851:R6914" si="107">IF(MONTH(B6851)&lt;=6,"H1","H2")</f>
        <v>H2</v>
      </c>
    </row>
    <row r="6852" spans="1:18" x14ac:dyDescent="0.35">
      <c r="A6852" t="s">
        <v>8659</v>
      </c>
      <c r="B6852" s="1">
        <v>45992</v>
      </c>
      <c r="C6852" t="s">
        <v>1863</v>
      </c>
      <c r="D6852" t="s">
        <v>27</v>
      </c>
      <c r="E6852" t="s">
        <v>28</v>
      </c>
      <c r="F6852" t="s">
        <v>21</v>
      </c>
      <c r="G6852" t="s">
        <v>29</v>
      </c>
      <c r="H6852" t="s">
        <v>23</v>
      </c>
      <c r="I6852">
        <v>2</v>
      </c>
      <c r="J6852">
        <v>18500</v>
      </c>
      <c r="K6852">
        <v>11300</v>
      </c>
      <c r="L6852">
        <v>0.21</v>
      </c>
      <c r="M6852">
        <v>29230</v>
      </c>
      <c r="N6852">
        <v>22600</v>
      </c>
      <c r="O6852">
        <v>6630</v>
      </c>
      <c r="P6852">
        <v>22.68</v>
      </c>
      <c r="Q6852" t="s">
        <v>41</v>
      </c>
      <c r="R6852" t="str">
        <f t="shared" si="107"/>
        <v>H2</v>
      </c>
    </row>
    <row r="6853" spans="1:18" x14ac:dyDescent="0.35">
      <c r="A6853" t="s">
        <v>8660</v>
      </c>
      <c r="B6853" s="1">
        <v>45992</v>
      </c>
      <c r="C6853" t="s">
        <v>8281</v>
      </c>
      <c r="D6853" t="s">
        <v>27</v>
      </c>
      <c r="E6853" t="s">
        <v>37</v>
      </c>
      <c r="F6853" t="s">
        <v>38</v>
      </c>
      <c r="G6853" t="s">
        <v>93</v>
      </c>
      <c r="H6853" t="s">
        <v>23</v>
      </c>
      <c r="I6853">
        <v>2</v>
      </c>
      <c r="J6853">
        <v>36300</v>
      </c>
      <c r="K6853">
        <v>21700</v>
      </c>
      <c r="L6853">
        <v>0.15</v>
      </c>
      <c r="M6853">
        <v>61710</v>
      </c>
      <c r="N6853">
        <v>43400</v>
      </c>
      <c r="O6853">
        <v>18310</v>
      </c>
      <c r="P6853">
        <v>29.67</v>
      </c>
      <c r="Q6853" t="s">
        <v>41</v>
      </c>
      <c r="R6853" t="str">
        <f t="shared" si="107"/>
        <v>H2</v>
      </c>
    </row>
    <row r="6854" spans="1:18" x14ac:dyDescent="0.35">
      <c r="A6854" t="s">
        <v>8661</v>
      </c>
      <c r="B6854" s="1">
        <v>45992</v>
      </c>
      <c r="C6854" t="s">
        <v>2675</v>
      </c>
      <c r="D6854" t="s">
        <v>19</v>
      </c>
      <c r="E6854" t="s">
        <v>84</v>
      </c>
      <c r="F6854" t="s">
        <v>21</v>
      </c>
      <c r="G6854" t="s">
        <v>39</v>
      </c>
      <c r="H6854" t="s">
        <v>40</v>
      </c>
      <c r="I6854">
        <v>2</v>
      </c>
      <c r="J6854">
        <v>32200</v>
      </c>
      <c r="K6854">
        <v>20800</v>
      </c>
      <c r="L6854">
        <v>0.08</v>
      </c>
      <c r="M6854">
        <v>59248</v>
      </c>
      <c r="N6854">
        <v>41600</v>
      </c>
      <c r="O6854">
        <v>17648</v>
      </c>
      <c r="P6854">
        <v>29.79</v>
      </c>
      <c r="Q6854" t="s">
        <v>24</v>
      </c>
      <c r="R6854" t="str">
        <f t="shared" si="107"/>
        <v>H2</v>
      </c>
    </row>
    <row r="6855" spans="1:18" x14ac:dyDescent="0.35">
      <c r="A6855" t="s">
        <v>8662</v>
      </c>
      <c r="B6855" s="1">
        <v>45992</v>
      </c>
      <c r="C6855" t="s">
        <v>54</v>
      </c>
      <c r="D6855" t="s">
        <v>19</v>
      </c>
      <c r="E6855" t="s">
        <v>60</v>
      </c>
      <c r="F6855" t="s">
        <v>21</v>
      </c>
      <c r="G6855" t="s">
        <v>22</v>
      </c>
      <c r="H6855" t="s">
        <v>23</v>
      </c>
      <c r="I6855">
        <v>2</v>
      </c>
      <c r="J6855">
        <v>45300</v>
      </c>
      <c r="K6855">
        <v>29600</v>
      </c>
      <c r="L6855">
        <v>0.2</v>
      </c>
      <c r="M6855">
        <v>72480</v>
      </c>
      <c r="N6855">
        <v>59200</v>
      </c>
      <c r="O6855">
        <v>13280</v>
      </c>
      <c r="P6855">
        <v>18.32</v>
      </c>
      <c r="Q6855" t="s">
        <v>30</v>
      </c>
      <c r="R6855" t="str">
        <f t="shared" si="107"/>
        <v>H2</v>
      </c>
    </row>
    <row r="6856" spans="1:18" x14ac:dyDescent="0.35">
      <c r="A6856" t="s">
        <v>8663</v>
      </c>
      <c r="B6856" s="1">
        <v>45992</v>
      </c>
      <c r="C6856" t="s">
        <v>1879</v>
      </c>
      <c r="D6856" t="s">
        <v>19</v>
      </c>
      <c r="E6856" t="s">
        <v>57</v>
      </c>
      <c r="F6856" t="s">
        <v>38</v>
      </c>
      <c r="G6856" t="s">
        <v>29</v>
      </c>
      <c r="H6856" t="s">
        <v>40</v>
      </c>
      <c r="I6856">
        <v>2</v>
      </c>
      <c r="J6856">
        <v>50500</v>
      </c>
      <c r="K6856">
        <v>30300</v>
      </c>
      <c r="L6856">
        <v>0.11</v>
      </c>
      <c r="M6856">
        <v>89890</v>
      </c>
      <c r="N6856">
        <v>60600</v>
      </c>
      <c r="O6856">
        <v>29290</v>
      </c>
      <c r="P6856">
        <v>32.58</v>
      </c>
      <c r="Q6856" t="s">
        <v>41</v>
      </c>
      <c r="R6856" t="str">
        <f t="shared" si="107"/>
        <v>H2</v>
      </c>
    </row>
    <row r="6857" spans="1:18" x14ac:dyDescent="0.35">
      <c r="A6857" t="s">
        <v>8664</v>
      </c>
      <c r="B6857" s="1">
        <v>45992</v>
      </c>
      <c r="C6857" t="s">
        <v>36</v>
      </c>
      <c r="D6857" t="s">
        <v>19</v>
      </c>
      <c r="E6857" t="s">
        <v>20</v>
      </c>
      <c r="F6857" t="s">
        <v>21</v>
      </c>
      <c r="G6857" t="s">
        <v>33</v>
      </c>
      <c r="H6857" t="s">
        <v>34</v>
      </c>
      <c r="I6857">
        <v>1</v>
      </c>
      <c r="J6857">
        <v>85400</v>
      </c>
      <c r="K6857">
        <v>60900</v>
      </c>
      <c r="L6857">
        <v>0.17</v>
      </c>
      <c r="M6857">
        <v>70882</v>
      </c>
      <c r="N6857">
        <v>60900</v>
      </c>
      <c r="O6857">
        <v>9982</v>
      </c>
      <c r="P6857">
        <v>14.08</v>
      </c>
      <c r="Q6857" t="s">
        <v>24</v>
      </c>
      <c r="R6857" t="str">
        <f t="shared" si="107"/>
        <v>H2</v>
      </c>
    </row>
    <row r="6858" spans="1:18" x14ac:dyDescent="0.35">
      <c r="A6858" t="s">
        <v>8665</v>
      </c>
      <c r="B6858" s="1">
        <v>45992</v>
      </c>
      <c r="C6858" t="s">
        <v>1839</v>
      </c>
      <c r="D6858" t="s">
        <v>19</v>
      </c>
      <c r="E6858" t="s">
        <v>68</v>
      </c>
      <c r="F6858" t="s">
        <v>47</v>
      </c>
      <c r="G6858" t="s">
        <v>93</v>
      </c>
      <c r="H6858" t="s">
        <v>23</v>
      </c>
      <c r="I6858">
        <v>4</v>
      </c>
      <c r="J6858">
        <v>30100</v>
      </c>
      <c r="K6858">
        <v>18600</v>
      </c>
      <c r="L6858">
        <v>0.2</v>
      </c>
      <c r="M6858">
        <v>96320</v>
      </c>
      <c r="N6858">
        <v>74400</v>
      </c>
      <c r="O6858">
        <v>21920</v>
      </c>
      <c r="P6858">
        <v>22.76</v>
      </c>
      <c r="Q6858" t="s">
        <v>24</v>
      </c>
      <c r="R6858" t="str">
        <f t="shared" si="107"/>
        <v>H2</v>
      </c>
    </row>
    <row r="6859" spans="1:18" x14ac:dyDescent="0.35">
      <c r="A6859" t="s">
        <v>8666</v>
      </c>
      <c r="B6859" s="1">
        <v>45992</v>
      </c>
      <c r="C6859" t="s">
        <v>1105</v>
      </c>
      <c r="D6859" t="s">
        <v>19</v>
      </c>
      <c r="E6859" t="s">
        <v>57</v>
      </c>
      <c r="F6859" t="s">
        <v>38</v>
      </c>
      <c r="G6859" t="s">
        <v>22</v>
      </c>
      <c r="H6859" t="s">
        <v>40</v>
      </c>
      <c r="I6859">
        <v>1</v>
      </c>
      <c r="J6859">
        <v>48900</v>
      </c>
      <c r="K6859">
        <v>29600</v>
      </c>
      <c r="L6859">
        <v>0.23</v>
      </c>
      <c r="M6859">
        <v>37653</v>
      </c>
      <c r="N6859">
        <v>29600</v>
      </c>
      <c r="O6859">
        <v>8053</v>
      </c>
      <c r="P6859">
        <v>21.39</v>
      </c>
      <c r="Q6859" t="s">
        <v>41</v>
      </c>
      <c r="R6859" t="str">
        <f t="shared" si="107"/>
        <v>H2</v>
      </c>
    </row>
    <row r="6860" spans="1:18" x14ac:dyDescent="0.35">
      <c r="A6860" t="s">
        <v>8667</v>
      </c>
      <c r="B6860" s="1">
        <v>45992</v>
      </c>
      <c r="C6860" t="s">
        <v>1185</v>
      </c>
      <c r="D6860" t="s">
        <v>19</v>
      </c>
      <c r="E6860" t="s">
        <v>79</v>
      </c>
      <c r="F6860" t="s">
        <v>47</v>
      </c>
      <c r="G6860" t="s">
        <v>39</v>
      </c>
      <c r="H6860" t="s">
        <v>40</v>
      </c>
      <c r="I6860">
        <v>2</v>
      </c>
      <c r="J6860">
        <v>54400</v>
      </c>
      <c r="K6860">
        <v>37000</v>
      </c>
      <c r="L6860">
        <v>0.16</v>
      </c>
      <c r="M6860">
        <v>91392</v>
      </c>
      <c r="N6860">
        <v>74000</v>
      </c>
      <c r="O6860">
        <v>17392</v>
      </c>
      <c r="P6860">
        <v>19.03</v>
      </c>
      <c r="Q6860" t="s">
        <v>30</v>
      </c>
      <c r="R6860" t="str">
        <f t="shared" si="107"/>
        <v>H2</v>
      </c>
    </row>
    <row r="6861" spans="1:18" x14ac:dyDescent="0.35">
      <c r="A6861" t="s">
        <v>8668</v>
      </c>
      <c r="B6861" s="1">
        <v>45992</v>
      </c>
      <c r="C6861" t="s">
        <v>7352</v>
      </c>
      <c r="D6861" t="s">
        <v>27</v>
      </c>
      <c r="E6861" t="s">
        <v>20</v>
      </c>
      <c r="F6861" t="s">
        <v>21</v>
      </c>
      <c r="G6861" t="s">
        <v>39</v>
      </c>
      <c r="H6861" t="s">
        <v>23</v>
      </c>
      <c r="I6861">
        <v>1</v>
      </c>
      <c r="J6861">
        <v>84400</v>
      </c>
      <c r="K6861">
        <v>61500</v>
      </c>
      <c r="L6861">
        <v>0.21</v>
      </c>
      <c r="M6861">
        <v>66676</v>
      </c>
      <c r="N6861">
        <v>61500</v>
      </c>
      <c r="O6861">
        <v>5176</v>
      </c>
      <c r="P6861">
        <v>7.76</v>
      </c>
      <c r="Q6861" t="s">
        <v>24</v>
      </c>
      <c r="R6861" t="str">
        <f t="shared" si="107"/>
        <v>H2</v>
      </c>
    </row>
    <row r="6862" spans="1:18" x14ac:dyDescent="0.35">
      <c r="A6862" t="s">
        <v>8669</v>
      </c>
      <c r="B6862" s="1">
        <v>45992</v>
      </c>
      <c r="C6862" t="s">
        <v>8670</v>
      </c>
      <c r="D6862" t="s">
        <v>27</v>
      </c>
      <c r="E6862" t="s">
        <v>68</v>
      </c>
      <c r="F6862" t="s">
        <v>47</v>
      </c>
      <c r="G6862" t="s">
        <v>22</v>
      </c>
      <c r="H6862" t="s">
        <v>40</v>
      </c>
      <c r="I6862">
        <v>2</v>
      </c>
      <c r="J6862">
        <v>30000</v>
      </c>
      <c r="K6862">
        <v>20400</v>
      </c>
      <c r="L6862">
        <v>0.08</v>
      </c>
      <c r="M6862">
        <v>55200</v>
      </c>
      <c r="N6862">
        <v>40800</v>
      </c>
      <c r="O6862">
        <v>14400</v>
      </c>
      <c r="P6862">
        <v>26.09</v>
      </c>
      <c r="Q6862" t="s">
        <v>24</v>
      </c>
      <c r="R6862" t="str">
        <f t="shared" si="107"/>
        <v>H2</v>
      </c>
    </row>
    <row r="6863" spans="1:18" x14ac:dyDescent="0.35">
      <c r="A6863" t="s">
        <v>8671</v>
      </c>
      <c r="B6863" s="1">
        <v>45992</v>
      </c>
      <c r="C6863" t="s">
        <v>4198</v>
      </c>
      <c r="D6863" t="s">
        <v>27</v>
      </c>
      <c r="E6863" t="s">
        <v>73</v>
      </c>
      <c r="F6863" t="s">
        <v>74</v>
      </c>
      <c r="G6863" t="s">
        <v>29</v>
      </c>
      <c r="H6863" t="s">
        <v>40</v>
      </c>
      <c r="I6863">
        <v>2</v>
      </c>
      <c r="J6863">
        <v>60000</v>
      </c>
      <c r="K6863">
        <v>39900</v>
      </c>
      <c r="L6863">
        <v>0.13</v>
      </c>
      <c r="M6863">
        <v>104400</v>
      </c>
      <c r="N6863">
        <v>79800</v>
      </c>
      <c r="O6863">
        <v>24600</v>
      </c>
      <c r="P6863">
        <v>23.56</v>
      </c>
      <c r="Q6863" t="s">
        <v>24</v>
      </c>
      <c r="R6863" t="str">
        <f t="shared" si="107"/>
        <v>H2</v>
      </c>
    </row>
    <row r="6864" spans="1:18" x14ac:dyDescent="0.35">
      <c r="A6864" t="s">
        <v>8672</v>
      </c>
      <c r="B6864" s="1">
        <v>45992</v>
      </c>
      <c r="C6864" t="s">
        <v>3012</v>
      </c>
      <c r="D6864" t="s">
        <v>19</v>
      </c>
      <c r="E6864" t="s">
        <v>63</v>
      </c>
      <c r="F6864" t="s">
        <v>47</v>
      </c>
      <c r="G6864" t="s">
        <v>33</v>
      </c>
      <c r="H6864" t="s">
        <v>40</v>
      </c>
      <c r="I6864">
        <v>1</v>
      </c>
      <c r="J6864">
        <v>75600</v>
      </c>
      <c r="K6864">
        <v>52900</v>
      </c>
      <c r="L6864">
        <v>0.13</v>
      </c>
      <c r="M6864">
        <v>65772</v>
      </c>
      <c r="N6864">
        <v>52900</v>
      </c>
      <c r="O6864">
        <v>12872</v>
      </c>
      <c r="P6864">
        <v>19.57</v>
      </c>
      <c r="Q6864" t="s">
        <v>30</v>
      </c>
      <c r="R6864" t="str">
        <f t="shared" si="107"/>
        <v>H2</v>
      </c>
    </row>
    <row r="6865" spans="1:18" x14ac:dyDescent="0.35">
      <c r="A6865" t="s">
        <v>8673</v>
      </c>
      <c r="B6865" s="1">
        <v>45992</v>
      </c>
      <c r="C6865" t="s">
        <v>6204</v>
      </c>
      <c r="D6865" t="s">
        <v>19</v>
      </c>
      <c r="E6865" t="s">
        <v>20</v>
      </c>
      <c r="F6865" t="s">
        <v>21</v>
      </c>
      <c r="G6865" t="s">
        <v>22</v>
      </c>
      <c r="H6865" t="s">
        <v>23</v>
      </c>
      <c r="I6865">
        <v>1</v>
      </c>
      <c r="J6865">
        <v>84400</v>
      </c>
      <c r="K6865">
        <v>61900</v>
      </c>
      <c r="L6865">
        <v>0.09</v>
      </c>
      <c r="M6865">
        <v>76804</v>
      </c>
      <c r="N6865">
        <v>61900</v>
      </c>
      <c r="O6865">
        <v>14904</v>
      </c>
      <c r="P6865">
        <v>19.41</v>
      </c>
      <c r="Q6865" t="s">
        <v>41</v>
      </c>
      <c r="R6865" t="str">
        <f t="shared" si="107"/>
        <v>H2</v>
      </c>
    </row>
    <row r="6866" spans="1:18" x14ac:dyDescent="0.35">
      <c r="A6866" t="s">
        <v>8674</v>
      </c>
      <c r="B6866" s="1">
        <v>45992</v>
      </c>
      <c r="C6866" t="s">
        <v>2356</v>
      </c>
      <c r="D6866" t="s">
        <v>27</v>
      </c>
      <c r="E6866" t="s">
        <v>20</v>
      </c>
      <c r="F6866" t="s">
        <v>21</v>
      </c>
      <c r="G6866" t="s">
        <v>29</v>
      </c>
      <c r="H6866" t="s">
        <v>23</v>
      </c>
      <c r="I6866">
        <v>1</v>
      </c>
      <c r="J6866">
        <v>85400</v>
      </c>
      <c r="K6866">
        <v>60100</v>
      </c>
      <c r="L6866">
        <v>0.24</v>
      </c>
      <c r="M6866">
        <v>64904</v>
      </c>
      <c r="N6866">
        <v>60100</v>
      </c>
      <c r="O6866">
        <v>4804</v>
      </c>
      <c r="P6866">
        <v>7.4</v>
      </c>
      <c r="Q6866" t="s">
        <v>41</v>
      </c>
      <c r="R6866" t="str">
        <f t="shared" si="107"/>
        <v>H2</v>
      </c>
    </row>
    <row r="6867" spans="1:18" x14ac:dyDescent="0.35">
      <c r="A6867" t="s">
        <v>8675</v>
      </c>
      <c r="B6867" s="1">
        <v>45993</v>
      </c>
      <c r="C6867" t="s">
        <v>1207</v>
      </c>
      <c r="D6867" t="s">
        <v>27</v>
      </c>
      <c r="E6867" t="s">
        <v>108</v>
      </c>
      <c r="F6867" t="s">
        <v>47</v>
      </c>
      <c r="G6867" t="s">
        <v>29</v>
      </c>
      <c r="H6867" t="s">
        <v>23</v>
      </c>
      <c r="I6867">
        <v>1</v>
      </c>
      <c r="J6867">
        <v>66500</v>
      </c>
      <c r="K6867">
        <v>44800</v>
      </c>
      <c r="L6867">
        <v>0.17</v>
      </c>
      <c r="M6867">
        <v>55195</v>
      </c>
      <c r="N6867">
        <v>44800</v>
      </c>
      <c r="O6867">
        <v>10395</v>
      </c>
      <c r="P6867">
        <v>18.829999999999998</v>
      </c>
      <c r="Q6867" t="s">
        <v>24</v>
      </c>
      <c r="R6867" t="str">
        <f t="shared" si="107"/>
        <v>H2</v>
      </c>
    </row>
    <row r="6868" spans="1:18" x14ac:dyDescent="0.35">
      <c r="A6868" t="s">
        <v>8676</v>
      </c>
      <c r="B6868" s="1">
        <v>45993</v>
      </c>
      <c r="C6868" t="s">
        <v>312</v>
      </c>
      <c r="D6868" t="s">
        <v>19</v>
      </c>
      <c r="E6868" t="s">
        <v>123</v>
      </c>
      <c r="F6868" t="s">
        <v>21</v>
      </c>
      <c r="G6868" t="s">
        <v>29</v>
      </c>
      <c r="H6868" t="s">
        <v>23</v>
      </c>
      <c r="I6868">
        <v>2</v>
      </c>
      <c r="J6868">
        <v>177100</v>
      </c>
      <c r="K6868">
        <v>139400</v>
      </c>
      <c r="L6868">
        <v>0.35</v>
      </c>
      <c r="M6868">
        <v>230230</v>
      </c>
      <c r="N6868">
        <v>278800</v>
      </c>
      <c r="O6868">
        <v>-48570</v>
      </c>
      <c r="P6868">
        <v>-21.1</v>
      </c>
      <c r="Q6868" t="s">
        <v>24</v>
      </c>
      <c r="R6868" t="str">
        <f t="shared" si="107"/>
        <v>H2</v>
      </c>
    </row>
    <row r="6869" spans="1:18" x14ac:dyDescent="0.35">
      <c r="A6869" t="s">
        <v>8677</v>
      </c>
      <c r="B6869" s="1">
        <v>45993</v>
      </c>
      <c r="C6869" t="s">
        <v>1491</v>
      </c>
      <c r="D6869" t="s">
        <v>19</v>
      </c>
      <c r="E6869" t="s">
        <v>108</v>
      </c>
      <c r="F6869" t="s">
        <v>47</v>
      </c>
      <c r="G6869" t="s">
        <v>22</v>
      </c>
      <c r="H6869" t="s">
        <v>34</v>
      </c>
      <c r="I6869">
        <v>3</v>
      </c>
      <c r="J6869">
        <v>68000</v>
      </c>
      <c r="K6869">
        <v>45000</v>
      </c>
      <c r="L6869">
        <v>0.16</v>
      </c>
      <c r="M6869">
        <v>171360</v>
      </c>
      <c r="N6869">
        <v>135000</v>
      </c>
      <c r="O6869">
        <v>36360</v>
      </c>
      <c r="P6869">
        <v>21.22</v>
      </c>
      <c r="Q6869" t="s">
        <v>41</v>
      </c>
      <c r="R6869" t="str">
        <f t="shared" si="107"/>
        <v>H2</v>
      </c>
    </row>
    <row r="6870" spans="1:18" x14ac:dyDescent="0.35">
      <c r="A6870" t="s">
        <v>8678</v>
      </c>
      <c r="B6870" s="1">
        <v>45993</v>
      </c>
      <c r="C6870" t="s">
        <v>3787</v>
      </c>
      <c r="D6870" t="s">
        <v>27</v>
      </c>
      <c r="E6870" t="s">
        <v>68</v>
      </c>
      <c r="F6870" t="s">
        <v>47</v>
      </c>
      <c r="G6870" t="s">
        <v>22</v>
      </c>
      <c r="H6870" t="s">
        <v>40</v>
      </c>
      <c r="I6870">
        <v>1</v>
      </c>
      <c r="J6870">
        <v>29200</v>
      </c>
      <c r="K6870">
        <v>19900</v>
      </c>
      <c r="L6870">
        <v>0.31</v>
      </c>
      <c r="M6870">
        <v>20148</v>
      </c>
      <c r="N6870">
        <v>19900</v>
      </c>
      <c r="O6870">
        <v>248</v>
      </c>
      <c r="P6870">
        <v>1.23</v>
      </c>
      <c r="Q6870" t="s">
        <v>48</v>
      </c>
      <c r="R6870" t="str">
        <f t="shared" si="107"/>
        <v>H2</v>
      </c>
    </row>
    <row r="6871" spans="1:18" x14ac:dyDescent="0.35">
      <c r="A6871" t="s">
        <v>8679</v>
      </c>
      <c r="B6871" s="1">
        <v>45993</v>
      </c>
      <c r="C6871" t="s">
        <v>5547</v>
      </c>
      <c r="D6871" t="s">
        <v>19</v>
      </c>
      <c r="E6871" t="s">
        <v>68</v>
      </c>
      <c r="F6871" t="s">
        <v>47</v>
      </c>
      <c r="G6871" t="s">
        <v>22</v>
      </c>
      <c r="H6871" t="s">
        <v>23</v>
      </c>
      <c r="I6871">
        <v>1</v>
      </c>
      <c r="J6871">
        <v>30500</v>
      </c>
      <c r="K6871">
        <v>19700</v>
      </c>
      <c r="L6871">
        <v>0.12</v>
      </c>
      <c r="M6871">
        <v>26840</v>
      </c>
      <c r="N6871">
        <v>19700</v>
      </c>
      <c r="O6871">
        <v>7140</v>
      </c>
      <c r="P6871">
        <v>26.6</v>
      </c>
      <c r="Q6871" t="s">
        <v>41</v>
      </c>
      <c r="R6871" t="str">
        <f t="shared" si="107"/>
        <v>H2</v>
      </c>
    </row>
    <row r="6872" spans="1:18" x14ac:dyDescent="0.35">
      <c r="A6872" t="s">
        <v>8680</v>
      </c>
      <c r="B6872" s="1">
        <v>45993</v>
      </c>
      <c r="C6872" t="s">
        <v>390</v>
      </c>
      <c r="D6872" t="s">
        <v>27</v>
      </c>
      <c r="E6872" t="s">
        <v>84</v>
      </c>
      <c r="F6872" t="s">
        <v>21</v>
      </c>
      <c r="G6872" t="s">
        <v>93</v>
      </c>
      <c r="H6872" t="s">
        <v>23</v>
      </c>
      <c r="I6872">
        <v>2</v>
      </c>
      <c r="J6872">
        <v>31600</v>
      </c>
      <c r="K6872">
        <v>21300</v>
      </c>
      <c r="L6872">
        <v>0.12</v>
      </c>
      <c r="M6872">
        <v>55616</v>
      </c>
      <c r="N6872">
        <v>42600</v>
      </c>
      <c r="O6872">
        <v>13016</v>
      </c>
      <c r="P6872">
        <v>23.4</v>
      </c>
      <c r="Q6872" t="s">
        <v>24</v>
      </c>
      <c r="R6872" t="str">
        <f t="shared" si="107"/>
        <v>H2</v>
      </c>
    </row>
    <row r="6873" spans="1:18" x14ac:dyDescent="0.35">
      <c r="A6873" t="s">
        <v>8681</v>
      </c>
      <c r="B6873" s="1">
        <v>45993</v>
      </c>
      <c r="C6873" t="s">
        <v>5993</v>
      </c>
      <c r="D6873" t="s">
        <v>27</v>
      </c>
      <c r="E6873" t="s">
        <v>79</v>
      </c>
      <c r="F6873" t="s">
        <v>47</v>
      </c>
      <c r="G6873" t="s">
        <v>22</v>
      </c>
      <c r="H6873" t="s">
        <v>23</v>
      </c>
      <c r="I6873">
        <v>3</v>
      </c>
      <c r="J6873">
        <v>56700</v>
      </c>
      <c r="K6873">
        <v>35900</v>
      </c>
      <c r="L6873">
        <v>0.27</v>
      </c>
      <c r="M6873">
        <v>124173</v>
      </c>
      <c r="N6873">
        <v>107700</v>
      </c>
      <c r="O6873">
        <v>16473</v>
      </c>
      <c r="P6873">
        <v>13.27</v>
      </c>
      <c r="Q6873" t="s">
        <v>48</v>
      </c>
      <c r="R6873" t="str">
        <f t="shared" si="107"/>
        <v>H2</v>
      </c>
    </row>
    <row r="6874" spans="1:18" x14ac:dyDescent="0.35">
      <c r="A6874" t="s">
        <v>8682</v>
      </c>
      <c r="B6874" s="1">
        <v>45993</v>
      </c>
      <c r="C6874" t="s">
        <v>5556</v>
      </c>
      <c r="D6874" t="s">
        <v>19</v>
      </c>
      <c r="E6874" t="s">
        <v>20</v>
      </c>
      <c r="F6874" t="s">
        <v>21</v>
      </c>
      <c r="G6874" t="s">
        <v>93</v>
      </c>
      <c r="H6874" t="s">
        <v>23</v>
      </c>
      <c r="I6874">
        <v>2</v>
      </c>
      <c r="J6874">
        <v>86700</v>
      </c>
      <c r="K6874">
        <v>63100</v>
      </c>
      <c r="L6874">
        <v>0.24</v>
      </c>
      <c r="M6874">
        <v>131784</v>
      </c>
      <c r="N6874">
        <v>126200</v>
      </c>
      <c r="O6874">
        <v>5584</v>
      </c>
      <c r="P6874">
        <v>4.24</v>
      </c>
      <c r="Q6874" t="s">
        <v>48</v>
      </c>
      <c r="R6874" t="str">
        <f t="shared" si="107"/>
        <v>H2</v>
      </c>
    </row>
    <row r="6875" spans="1:18" x14ac:dyDescent="0.35">
      <c r="A6875" t="s">
        <v>8683</v>
      </c>
      <c r="B6875" s="1">
        <v>45993</v>
      </c>
      <c r="C6875" t="s">
        <v>4849</v>
      </c>
      <c r="D6875" t="s">
        <v>19</v>
      </c>
      <c r="E6875" t="s">
        <v>57</v>
      </c>
      <c r="F6875" t="s">
        <v>38</v>
      </c>
      <c r="G6875" t="s">
        <v>22</v>
      </c>
      <c r="H6875" t="s">
        <v>40</v>
      </c>
      <c r="I6875">
        <v>2</v>
      </c>
      <c r="J6875">
        <v>46500</v>
      </c>
      <c r="K6875">
        <v>30200</v>
      </c>
      <c r="L6875">
        <v>7.0000000000000007E-2</v>
      </c>
      <c r="M6875">
        <v>86490</v>
      </c>
      <c r="N6875">
        <v>60400</v>
      </c>
      <c r="O6875">
        <v>26090</v>
      </c>
      <c r="P6875">
        <v>30.17</v>
      </c>
      <c r="Q6875" t="s">
        <v>41</v>
      </c>
      <c r="R6875" t="str">
        <f t="shared" si="107"/>
        <v>H2</v>
      </c>
    </row>
    <row r="6876" spans="1:18" x14ac:dyDescent="0.35">
      <c r="A6876" t="s">
        <v>8684</v>
      </c>
      <c r="B6876" s="1">
        <v>45993</v>
      </c>
      <c r="C6876" t="s">
        <v>3377</v>
      </c>
      <c r="D6876" t="s">
        <v>19</v>
      </c>
      <c r="E6876" t="s">
        <v>20</v>
      </c>
      <c r="F6876" t="s">
        <v>21</v>
      </c>
      <c r="G6876" t="s">
        <v>93</v>
      </c>
      <c r="H6876" t="s">
        <v>23</v>
      </c>
      <c r="I6876">
        <v>3</v>
      </c>
      <c r="J6876">
        <v>84800</v>
      </c>
      <c r="K6876">
        <v>60700</v>
      </c>
      <c r="L6876">
        <v>0.18</v>
      </c>
      <c r="M6876">
        <v>208608</v>
      </c>
      <c r="N6876">
        <v>182100</v>
      </c>
      <c r="O6876">
        <v>26508</v>
      </c>
      <c r="P6876">
        <v>12.71</v>
      </c>
      <c r="Q6876" t="s">
        <v>24</v>
      </c>
      <c r="R6876" t="str">
        <f t="shared" si="107"/>
        <v>H2</v>
      </c>
    </row>
    <row r="6877" spans="1:18" x14ac:dyDescent="0.35">
      <c r="A6877" t="s">
        <v>8685</v>
      </c>
      <c r="B6877" s="1">
        <v>45993</v>
      </c>
      <c r="C6877" t="s">
        <v>7983</v>
      </c>
      <c r="D6877" t="s">
        <v>27</v>
      </c>
      <c r="E6877" t="s">
        <v>28</v>
      </c>
      <c r="F6877" t="s">
        <v>21</v>
      </c>
      <c r="G6877" t="s">
        <v>93</v>
      </c>
      <c r="H6877" t="s">
        <v>23</v>
      </c>
      <c r="I6877">
        <v>2</v>
      </c>
      <c r="J6877">
        <v>18600</v>
      </c>
      <c r="K6877">
        <v>11600</v>
      </c>
      <c r="L6877">
        <v>0.13</v>
      </c>
      <c r="M6877">
        <v>32364</v>
      </c>
      <c r="N6877">
        <v>23200</v>
      </c>
      <c r="O6877">
        <v>9164</v>
      </c>
      <c r="P6877">
        <v>28.32</v>
      </c>
      <c r="Q6877" t="s">
        <v>48</v>
      </c>
      <c r="R6877" t="str">
        <f t="shared" si="107"/>
        <v>H2</v>
      </c>
    </row>
    <row r="6878" spans="1:18" x14ac:dyDescent="0.35">
      <c r="A6878" t="s">
        <v>8686</v>
      </c>
      <c r="B6878" s="1">
        <v>45993</v>
      </c>
      <c r="C6878" t="s">
        <v>1233</v>
      </c>
      <c r="D6878" t="s">
        <v>27</v>
      </c>
      <c r="E6878" t="s">
        <v>68</v>
      </c>
      <c r="F6878" t="s">
        <v>47</v>
      </c>
      <c r="G6878" t="s">
        <v>33</v>
      </c>
      <c r="H6878" t="s">
        <v>40</v>
      </c>
      <c r="I6878">
        <v>1</v>
      </c>
      <c r="J6878">
        <v>28700</v>
      </c>
      <c r="K6878">
        <v>19000</v>
      </c>
      <c r="L6878">
        <v>0.19</v>
      </c>
      <c r="M6878">
        <v>23247</v>
      </c>
      <c r="N6878">
        <v>19000</v>
      </c>
      <c r="O6878">
        <v>4247</v>
      </c>
      <c r="P6878">
        <v>18.27</v>
      </c>
      <c r="Q6878" t="s">
        <v>41</v>
      </c>
      <c r="R6878" t="str">
        <f t="shared" si="107"/>
        <v>H2</v>
      </c>
    </row>
    <row r="6879" spans="1:18" x14ac:dyDescent="0.35">
      <c r="A6879" t="s">
        <v>8687</v>
      </c>
      <c r="B6879" s="1">
        <v>45993</v>
      </c>
      <c r="C6879" t="s">
        <v>2606</v>
      </c>
      <c r="D6879" t="s">
        <v>19</v>
      </c>
      <c r="E6879" t="s">
        <v>79</v>
      </c>
      <c r="F6879" t="s">
        <v>47</v>
      </c>
      <c r="G6879" t="s">
        <v>29</v>
      </c>
      <c r="H6879" t="s">
        <v>40</v>
      </c>
      <c r="I6879">
        <v>1</v>
      </c>
      <c r="J6879">
        <v>55200</v>
      </c>
      <c r="K6879">
        <v>35100</v>
      </c>
      <c r="L6879">
        <v>0.24</v>
      </c>
      <c r="M6879">
        <v>41952</v>
      </c>
      <c r="N6879">
        <v>35100</v>
      </c>
      <c r="O6879">
        <v>6852</v>
      </c>
      <c r="P6879">
        <v>16.329999999999998</v>
      </c>
      <c r="Q6879" t="s">
        <v>48</v>
      </c>
      <c r="R6879" t="str">
        <f t="shared" si="107"/>
        <v>H2</v>
      </c>
    </row>
    <row r="6880" spans="1:18" x14ac:dyDescent="0.35">
      <c r="A6880" t="s">
        <v>8688</v>
      </c>
      <c r="B6880" s="1">
        <v>45993</v>
      </c>
      <c r="C6880" t="s">
        <v>1185</v>
      </c>
      <c r="D6880" t="s">
        <v>19</v>
      </c>
      <c r="E6880" t="s">
        <v>60</v>
      </c>
      <c r="F6880" t="s">
        <v>21</v>
      </c>
      <c r="G6880" t="s">
        <v>39</v>
      </c>
      <c r="H6880" t="s">
        <v>34</v>
      </c>
      <c r="I6880">
        <v>1</v>
      </c>
      <c r="J6880">
        <v>45300</v>
      </c>
      <c r="K6880">
        <v>29700</v>
      </c>
      <c r="L6880">
        <v>0.16</v>
      </c>
      <c r="M6880">
        <v>38052</v>
      </c>
      <c r="N6880">
        <v>29700</v>
      </c>
      <c r="O6880">
        <v>8352</v>
      </c>
      <c r="P6880">
        <v>21.95</v>
      </c>
      <c r="Q6880" t="s">
        <v>41</v>
      </c>
      <c r="R6880" t="str">
        <f t="shared" si="107"/>
        <v>H2</v>
      </c>
    </row>
    <row r="6881" spans="1:18" x14ac:dyDescent="0.35">
      <c r="A6881" t="s">
        <v>8689</v>
      </c>
      <c r="B6881" s="1">
        <v>45993</v>
      </c>
      <c r="C6881" t="s">
        <v>2015</v>
      </c>
      <c r="D6881" t="s">
        <v>19</v>
      </c>
      <c r="E6881" t="s">
        <v>79</v>
      </c>
      <c r="F6881" t="s">
        <v>47</v>
      </c>
      <c r="G6881" t="s">
        <v>33</v>
      </c>
      <c r="H6881" t="s">
        <v>34</v>
      </c>
      <c r="I6881">
        <v>4</v>
      </c>
      <c r="J6881">
        <v>53900</v>
      </c>
      <c r="K6881">
        <v>36800</v>
      </c>
      <c r="L6881">
        <v>0.17</v>
      </c>
      <c r="M6881">
        <v>178948</v>
      </c>
      <c r="N6881">
        <v>147200</v>
      </c>
      <c r="O6881">
        <v>31748</v>
      </c>
      <c r="P6881">
        <v>17.739999999999998</v>
      </c>
      <c r="Q6881" t="s">
        <v>24</v>
      </c>
      <c r="R6881" t="str">
        <f t="shared" si="107"/>
        <v>H2</v>
      </c>
    </row>
    <row r="6882" spans="1:18" x14ac:dyDescent="0.35">
      <c r="A6882" t="s">
        <v>8690</v>
      </c>
      <c r="B6882" s="1">
        <v>45993</v>
      </c>
      <c r="C6882" t="s">
        <v>6242</v>
      </c>
      <c r="D6882" t="s">
        <v>27</v>
      </c>
      <c r="E6882" t="s">
        <v>242</v>
      </c>
      <c r="F6882" t="s">
        <v>74</v>
      </c>
      <c r="G6882" t="s">
        <v>33</v>
      </c>
      <c r="H6882" t="s">
        <v>34</v>
      </c>
      <c r="I6882">
        <v>1</v>
      </c>
      <c r="J6882">
        <v>38100</v>
      </c>
      <c r="K6882">
        <v>24300</v>
      </c>
      <c r="L6882">
        <v>0.19</v>
      </c>
      <c r="M6882">
        <v>30861</v>
      </c>
      <c r="N6882">
        <v>24300</v>
      </c>
      <c r="O6882">
        <v>6561</v>
      </c>
      <c r="P6882">
        <v>21.26</v>
      </c>
      <c r="Q6882" t="s">
        <v>24</v>
      </c>
      <c r="R6882" t="str">
        <f t="shared" si="107"/>
        <v>H2</v>
      </c>
    </row>
    <row r="6883" spans="1:18" x14ac:dyDescent="0.35">
      <c r="A6883" t="s">
        <v>8691</v>
      </c>
      <c r="B6883" s="1">
        <v>45993</v>
      </c>
      <c r="C6883" t="s">
        <v>4237</v>
      </c>
      <c r="D6883" t="s">
        <v>27</v>
      </c>
      <c r="E6883" t="s">
        <v>60</v>
      </c>
      <c r="F6883" t="s">
        <v>21</v>
      </c>
      <c r="G6883" t="s">
        <v>93</v>
      </c>
      <c r="H6883" t="s">
        <v>23</v>
      </c>
      <c r="I6883">
        <v>1</v>
      </c>
      <c r="J6883">
        <v>43400</v>
      </c>
      <c r="K6883">
        <v>29500</v>
      </c>
      <c r="L6883">
        <v>0.16</v>
      </c>
      <c r="M6883">
        <v>36456</v>
      </c>
      <c r="N6883">
        <v>29500</v>
      </c>
      <c r="O6883">
        <v>6956</v>
      </c>
      <c r="P6883">
        <v>19.079999999999998</v>
      </c>
      <c r="Q6883" t="s">
        <v>30</v>
      </c>
      <c r="R6883" t="str">
        <f t="shared" si="107"/>
        <v>H2</v>
      </c>
    </row>
    <row r="6884" spans="1:18" x14ac:dyDescent="0.35">
      <c r="A6884" t="s">
        <v>8692</v>
      </c>
      <c r="B6884" s="1">
        <v>45993</v>
      </c>
      <c r="C6884" t="s">
        <v>2464</v>
      </c>
      <c r="D6884" t="s">
        <v>27</v>
      </c>
      <c r="E6884" t="s">
        <v>46</v>
      </c>
      <c r="F6884" t="s">
        <v>47</v>
      </c>
      <c r="G6884" t="s">
        <v>29</v>
      </c>
      <c r="H6884" t="s">
        <v>34</v>
      </c>
      <c r="I6884">
        <v>2</v>
      </c>
      <c r="J6884">
        <v>50600</v>
      </c>
      <c r="K6884">
        <v>34900</v>
      </c>
      <c r="L6884">
        <v>0.3</v>
      </c>
      <c r="M6884">
        <v>70840</v>
      </c>
      <c r="N6884">
        <v>69800</v>
      </c>
      <c r="O6884">
        <v>1040</v>
      </c>
      <c r="P6884">
        <v>1.47</v>
      </c>
      <c r="Q6884" t="s">
        <v>48</v>
      </c>
      <c r="R6884" t="str">
        <f t="shared" si="107"/>
        <v>H2</v>
      </c>
    </row>
    <row r="6885" spans="1:18" x14ac:dyDescent="0.35">
      <c r="A6885" t="s">
        <v>8693</v>
      </c>
      <c r="B6885" s="1">
        <v>45993</v>
      </c>
      <c r="C6885" t="s">
        <v>6218</v>
      </c>
      <c r="D6885" t="s">
        <v>19</v>
      </c>
      <c r="E6885" t="s">
        <v>57</v>
      </c>
      <c r="F6885" t="s">
        <v>38</v>
      </c>
      <c r="G6885" t="s">
        <v>29</v>
      </c>
      <c r="H6885" t="s">
        <v>23</v>
      </c>
      <c r="I6885">
        <v>1</v>
      </c>
      <c r="J6885">
        <v>48400</v>
      </c>
      <c r="K6885">
        <v>30000</v>
      </c>
      <c r="L6885">
        <v>0.28999999999999998</v>
      </c>
      <c r="M6885">
        <v>34364</v>
      </c>
      <c r="N6885">
        <v>30000</v>
      </c>
      <c r="O6885">
        <v>4364</v>
      </c>
      <c r="P6885">
        <v>12.7</v>
      </c>
      <c r="Q6885" t="s">
        <v>30</v>
      </c>
      <c r="R6885" t="str">
        <f t="shared" si="107"/>
        <v>H2</v>
      </c>
    </row>
    <row r="6886" spans="1:18" x14ac:dyDescent="0.35">
      <c r="A6886" t="s">
        <v>8694</v>
      </c>
      <c r="B6886" s="1">
        <v>45993</v>
      </c>
      <c r="C6886" t="s">
        <v>1414</v>
      </c>
      <c r="D6886" t="s">
        <v>19</v>
      </c>
      <c r="E6886" t="s">
        <v>108</v>
      </c>
      <c r="F6886" t="s">
        <v>47</v>
      </c>
      <c r="G6886" t="s">
        <v>33</v>
      </c>
      <c r="H6886" t="s">
        <v>23</v>
      </c>
      <c r="I6886">
        <v>2</v>
      </c>
      <c r="J6886">
        <v>70500</v>
      </c>
      <c r="K6886">
        <v>45500</v>
      </c>
      <c r="L6886">
        <v>0.14000000000000001</v>
      </c>
      <c r="M6886">
        <v>121260</v>
      </c>
      <c r="N6886">
        <v>91000</v>
      </c>
      <c r="O6886">
        <v>30260</v>
      </c>
      <c r="P6886">
        <v>24.95</v>
      </c>
      <c r="Q6886" t="s">
        <v>24</v>
      </c>
      <c r="R6886" t="str">
        <f t="shared" si="107"/>
        <v>H2</v>
      </c>
    </row>
    <row r="6887" spans="1:18" x14ac:dyDescent="0.35">
      <c r="A6887" t="s">
        <v>8695</v>
      </c>
      <c r="B6887" s="1">
        <v>45993</v>
      </c>
      <c r="C6887" t="s">
        <v>613</v>
      </c>
      <c r="D6887" t="s">
        <v>19</v>
      </c>
      <c r="E6887" t="s">
        <v>57</v>
      </c>
      <c r="F6887" t="s">
        <v>38</v>
      </c>
      <c r="G6887" t="s">
        <v>33</v>
      </c>
      <c r="H6887" t="s">
        <v>23</v>
      </c>
      <c r="I6887">
        <v>4</v>
      </c>
      <c r="J6887">
        <v>50300</v>
      </c>
      <c r="K6887">
        <v>30300</v>
      </c>
      <c r="L6887">
        <v>0.18</v>
      </c>
      <c r="M6887">
        <v>164984</v>
      </c>
      <c r="N6887">
        <v>121200</v>
      </c>
      <c r="O6887">
        <v>43784</v>
      </c>
      <c r="P6887">
        <v>26.54</v>
      </c>
      <c r="Q6887" t="s">
        <v>41</v>
      </c>
      <c r="R6887" t="str">
        <f t="shared" si="107"/>
        <v>H2</v>
      </c>
    </row>
    <row r="6888" spans="1:18" x14ac:dyDescent="0.35">
      <c r="A6888" t="s">
        <v>8696</v>
      </c>
      <c r="B6888" s="1">
        <v>45993</v>
      </c>
      <c r="C6888" t="s">
        <v>2442</v>
      </c>
      <c r="D6888" t="s">
        <v>19</v>
      </c>
      <c r="E6888" t="s">
        <v>28</v>
      </c>
      <c r="F6888" t="s">
        <v>21</v>
      </c>
      <c r="G6888" t="s">
        <v>93</v>
      </c>
      <c r="H6888" t="s">
        <v>23</v>
      </c>
      <c r="I6888">
        <v>3</v>
      </c>
      <c r="J6888">
        <v>18200</v>
      </c>
      <c r="K6888">
        <v>11700</v>
      </c>
      <c r="L6888">
        <v>0.24</v>
      </c>
      <c r="M6888">
        <v>41496</v>
      </c>
      <c r="N6888">
        <v>35100</v>
      </c>
      <c r="O6888">
        <v>6396</v>
      </c>
      <c r="P6888">
        <v>15.41</v>
      </c>
      <c r="Q6888" t="s">
        <v>24</v>
      </c>
      <c r="R6888" t="str">
        <f t="shared" si="107"/>
        <v>H2</v>
      </c>
    </row>
    <row r="6889" spans="1:18" x14ac:dyDescent="0.35">
      <c r="A6889" t="s">
        <v>8697</v>
      </c>
      <c r="B6889" s="1">
        <v>45993</v>
      </c>
      <c r="C6889" t="s">
        <v>613</v>
      </c>
      <c r="D6889" t="s">
        <v>19</v>
      </c>
      <c r="E6889" t="s">
        <v>46</v>
      </c>
      <c r="F6889" t="s">
        <v>47</v>
      </c>
      <c r="G6889" t="s">
        <v>93</v>
      </c>
      <c r="H6889" t="s">
        <v>23</v>
      </c>
      <c r="I6889">
        <v>1</v>
      </c>
      <c r="J6889">
        <v>55300</v>
      </c>
      <c r="K6889">
        <v>35200</v>
      </c>
      <c r="L6889">
        <v>0.18</v>
      </c>
      <c r="M6889">
        <v>45346</v>
      </c>
      <c r="N6889">
        <v>35200</v>
      </c>
      <c r="O6889">
        <v>10146</v>
      </c>
      <c r="P6889">
        <v>22.37</v>
      </c>
      <c r="Q6889" t="s">
        <v>24</v>
      </c>
      <c r="R6889" t="str">
        <f t="shared" si="107"/>
        <v>H2</v>
      </c>
    </row>
    <row r="6890" spans="1:18" x14ac:dyDescent="0.35">
      <c r="A6890" t="s">
        <v>8698</v>
      </c>
      <c r="B6890" s="1">
        <v>45994</v>
      </c>
      <c r="C6890" t="s">
        <v>149</v>
      </c>
      <c r="D6890" t="s">
        <v>27</v>
      </c>
      <c r="E6890" t="s">
        <v>57</v>
      </c>
      <c r="F6890" t="s">
        <v>38</v>
      </c>
      <c r="G6890" t="s">
        <v>93</v>
      </c>
      <c r="H6890" t="s">
        <v>23</v>
      </c>
      <c r="I6890">
        <v>1</v>
      </c>
      <c r="J6890">
        <v>49200</v>
      </c>
      <c r="K6890">
        <v>30100</v>
      </c>
      <c r="L6890">
        <v>0.09</v>
      </c>
      <c r="M6890">
        <v>44772</v>
      </c>
      <c r="N6890">
        <v>30100</v>
      </c>
      <c r="O6890">
        <v>14672</v>
      </c>
      <c r="P6890">
        <v>32.770000000000003</v>
      </c>
      <c r="Q6890" t="s">
        <v>41</v>
      </c>
      <c r="R6890" t="str">
        <f t="shared" si="107"/>
        <v>H2</v>
      </c>
    </row>
    <row r="6891" spans="1:18" x14ac:dyDescent="0.35">
      <c r="A6891" t="s">
        <v>8699</v>
      </c>
      <c r="B6891" s="1">
        <v>45994</v>
      </c>
      <c r="C6891" t="s">
        <v>1021</v>
      </c>
      <c r="D6891" t="s">
        <v>27</v>
      </c>
      <c r="E6891" t="s">
        <v>84</v>
      </c>
      <c r="F6891" t="s">
        <v>21</v>
      </c>
      <c r="G6891" t="s">
        <v>39</v>
      </c>
      <c r="H6891" t="s">
        <v>40</v>
      </c>
      <c r="I6891">
        <v>1</v>
      </c>
      <c r="J6891">
        <v>32400</v>
      </c>
      <c r="K6891">
        <v>21200</v>
      </c>
      <c r="L6891">
        <v>0.15</v>
      </c>
      <c r="M6891">
        <v>27540</v>
      </c>
      <c r="N6891">
        <v>21200</v>
      </c>
      <c r="O6891">
        <v>6340</v>
      </c>
      <c r="P6891">
        <v>23.02</v>
      </c>
      <c r="Q6891" t="s">
        <v>24</v>
      </c>
      <c r="R6891" t="str">
        <f t="shared" si="107"/>
        <v>H2</v>
      </c>
    </row>
    <row r="6892" spans="1:18" x14ac:dyDescent="0.35">
      <c r="A6892" t="s">
        <v>8700</v>
      </c>
      <c r="B6892" s="1">
        <v>45994</v>
      </c>
      <c r="C6892" t="s">
        <v>5372</v>
      </c>
      <c r="D6892" t="s">
        <v>27</v>
      </c>
      <c r="E6892" t="s">
        <v>60</v>
      </c>
      <c r="F6892" t="s">
        <v>21</v>
      </c>
      <c r="G6892" t="s">
        <v>93</v>
      </c>
      <c r="H6892" t="s">
        <v>34</v>
      </c>
      <c r="I6892">
        <v>3</v>
      </c>
      <c r="J6892">
        <v>45500</v>
      </c>
      <c r="K6892">
        <v>30000</v>
      </c>
      <c r="L6892">
        <v>0.1</v>
      </c>
      <c r="M6892">
        <v>122850</v>
      </c>
      <c r="N6892">
        <v>90000</v>
      </c>
      <c r="O6892">
        <v>32850</v>
      </c>
      <c r="P6892">
        <v>26.74</v>
      </c>
      <c r="Q6892" t="s">
        <v>48</v>
      </c>
      <c r="R6892" t="str">
        <f t="shared" si="107"/>
        <v>H2</v>
      </c>
    </row>
    <row r="6893" spans="1:18" x14ac:dyDescent="0.35">
      <c r="A6893" t="s">
        <v>8701</v>
      </c>
      <c r="B6893" s="1">
        <v>45994</v>
      </c>
      <c r="C6893" t="s">
        <v>208</v>
      </c>
      <c r="D6893" t="s">
        <v>19</v>
      </c>
      <c r="E6893" t="s">
        <v>20</v>
      </c>
      <c r="F6893" t="s">
        <v>21</v>
      </c>
      <c r="G6893" t="s">
        <v>93</v>
      </c>
      <c r="H6893" t="s">
        <v>40</v>
      </c>
      <c r="I6893">
        <v>3</v>
      </c>
      <c r="J6893">
        <v>83800</v>
      </c>
      <c r="K6893">
        <v>61800</v>
      </c>
      <c r="L6893">
        <v>0.15</v>
      </c>
      <c r="M6893">
        <v>213690</v>
      </c>
      <c r="N6893">
        <v>185400</v>
      </c>
      <c r="O6893">
        <v>28290</v>
      </c>
      <c r="P6893">
        <v>13.24</v>
      </c>
      <c r="Q6893" t="s">
        <v>24</v>
      </c>
      <c r="R6893" t="str">
        <f t="shared" si="107"/>
        <v>H2</v>
      </c>
    </row>
    <row r="6894" spans="1:18" x14ac:dyDescent="0.35">
      <c r="A6894" t="s">
        <v>8702</v>
      </c>
      <c r="B6894" s="1">
        <v>45994</v>
      </c>
      <c r="C6894" t="s">
        <v>4624</v>
      </c>
      <c r="D6894" t="s">
        <v>27</v>
      </c>
      <c r="E6894" t="s">
        <v>28</v>
      </c>
      <c r="F6894" t="s">
        <v>21</v>
      </c>
      <c r="G6894" t="s">
        <v>93</v>
      </c>
      <c r="H6894" t="s">
        <v>23</v>
      </c>
      <c r="I6894">
        <v>3</v>
      </c>
      <c r="J6894">
        <v>18200</v>
      </c>
      <c r="K6894">
        <v>11500</v>
      </c>
      <c r="L6894">
        <v>0.17</v>
      </c>
      <c r="M6894">
        <v>45318</v>
      </c>
      <c r="N6894">
        <v>34500</v>
      </c>
      <c r="O6894">
        <v>10818</v>
      </c>
      <c r="P6894">
        <v>23.87</v>
      </c>
      <c r="Q6894" t="s">
        <v>24</v>
      </c>
      <c r="R6894" t="str">
        <f t="shared" si="107"/>
        <v>H2</v>
      </c>
    </row>
    <row r="6895" spans="1:18" x14ac:dyDescent="0.35">
      <c r="A6895" t="s">
        <v>8703</v>
      </c>
      <c r="B6895" s="1">
        <v>45994</v>
      </c>
      <c r="C6895" t="s">
        <v>280</v>
      </c>
      <c r="D6895" t="s">
        <v>27</v>
      </c>
      <c r="E6895" t="s">
        <v>57</v>
      </c>
      <c r="F6895" t="s">
        <v>38</v>
      </c>
      <c r="G6895" t="s">
        <v>22</v>
      </c>
      <c r="H6895" t="s">
        <v>23</v>
      </c>
      <c r="I6895">
        <v>2</v>
      </c>
      <c r="J6895">
        <v>47600</v>
      </c>
      <c r="K6895">
        <v>30900</v>
      </c>
      <c r="L6895">
        <v>0.15</v>
      </c>
      <c r="M6895">
        <v>80920</v>
      </c>
      <c r="N6895">
        <v>61800</v>
      </c>
      <c r="O6895">
        <v>19120</v>
      </c>
      <c r="P6895">
        <v>23.63</v>
      </c>
      <c r="Q6895" t="s">
        <v>24</v>
      </c>
      <c r="R6895" t="str">
        <f t="shared" si="107"/>
        <v>H2</v>
      </c>
    </row>
    <row r="6896" spans="1:18" x14ac:dyDescent="0.35">
      <c r="A6896" t="s">
        <v>8704</v>
      </c>
      <c r="B6896" s="1">
        <v>45994</v>
      </c>
      <c r="C6896" t="s">
        <v>3499</v>
      </c>
      <c r="D6896" t="s">
        <v>19</v>
      </c>
      <c r="E6896" t="s">
        <v>20</v>
      </c>
      <c r="F6896" t="s">
        <v>21</v>
      </c>
      <c r="G6896" t="s">
        <v>39</v>
      </c>
      <c r="H6896" t="s">
        <v>23</v>
      </c>
      <c r="I6896">
        <v>1</v>
      </c>
      <c r="J6896">
        <v>85100</v>
      </c>
      <c r="K6896">
        <v>62400</v>
      </c>
      <c r="L6896">
        <v>0.25</v>
      </c>
      <c r="M6896">
        <v>63825</v>
      </c>
      <c r="N6896">
        <v>62400</v>
      </c>
      <c r="O6896">
        <v>1425</v>
      </c>
      <c r="P6896">
        <v>2.23</v>
      </c>
      <c r="Q6896" t="s">
        <v>41</v>
      </c>
      <c r="R6896" t="str">
        <f t="shared" si="107"/>
        <v>H2</v>
      </c>
    </row>
    <row r="6897" spans="1:18" x14ac:dyDescent="0.35">
      <c r="A6897" t="s">
        <v>8705</v>
      </c>
      <c r="B6897" s="1">
        <v>45994</v>
      </c>
      <c r="C6897" t="s">
        <v>811</v>
      </c>
      <c r="D6897" t="s">
        <v>19</v>
      </c>
      <c r="E6897" t="s">
        <v>68</v>
      </c>
      <c r="F6897" t="s">
        <v>47</v>
      </c>
      <c r="G6897" t="s">
        <v>29</v>
      </c>
      <c r="H6897" t="s">
        <v>40</v>
      </c>
      <c r="I6897">
        <v>1</v>
      </c>
      <c r="J6897">
        <v>30400</v>
      </c>
      <c r="K6897">
        <v>19000</v>
      </c>
      <c r="L6897">
        <v>0.16</v>
      </c>
      <c r="M6897">
        <v>25536</v>
      </c>
      <c r="N6897">
        <v>19000</v>
      </c>
      <c r="O6897">
        <v>6536</v>
      </c>
      <c r="P6897">
        <v>25.6</v>
      </c>
      <c r="Q6897" t="s">
        <v>41</v>
      </c>
      <c r="R6897" t="str">
        <f t="shared" si="107"/>
        <v>H2</v>
      </c>
    </row>
    <row r="6898" spans="1:18" x14ac:dyDescent="0.35">
      <c r="A6898" t="s">
        <v>8706</v>
      </c>
      <c r="B6898" s="1">
        <v>45994</v>
      </c>
      <c r="C6898" t="s">
        <v>221</v>
      </c>
      <c r="D6898" t="s">
        <v>27</v>
      </c>
      <c r="E6898" t="s">
        <v>20</v>
      </c>
      <c r="F6898" t="s">
        <v>21</v>
      </c>
      <c r="G6898" t="s">
        <v>29</v>
      </c>
      <c r="H6898" t="s">
        <v>40</v>
      </c>
      <c r="I6898">
        <v>2</v>
      </c>
      <c r="J6898">
        <v>88000</v>
      </c>
      <c r="K6898">
        <v>60800</v>
      </c>
      <c r="L6898">
        <v>0.35</v>
      </c>
      <c r="M6898">
        <v>114400</v>
      </c>
      <c r="N6898">
        <v>121600</v>
      </c>
      <c r="O6898">
        <v>-7200</v>
      </c>
      <c r="P6898">
        <v>-6.29</v>
      </c>
      <c r="Q6898" t="s">
        <v>24</v>
      </c>
      <c r="R6898" t="str">
        <f t="shared" si="107"/>
        <v>H2</v>
      </c>
    </row>
    <row r="6899" spans="1:18" x14ac:dyDescent="0.35">
      <c r="A6899" t="s">
        <v>8707</v>
      </c>
      <c r="B6899" s="1">
        <v>45994</v>
      </c>
      <c r="C6899" t="s">
        <v>2488</v>
      </c>
      <c r="D6899" t="s">
        <v>27</v>
      </c>
      <c r="E6899" t="s">
        <v>123</v>
      </c>
      <c r="F6899" t="s">
        <v>21</v>
      </c>
      <c r="G6899" t="s">
        <v>33</v>
      </c>
      <c r="H6899" t="s">
        <v>40</v>
      </c>
      <c r="I6899">
        <v>2</v>
      </c>
      <c r="J6899">
        <v>186800</v>
      </c>
      <c r="K6899">
        <v>137600</v>
      </c>
      <c r="L6899">
        <v>0.09</v>
      </c>
      <c r="M6899">
        <v>339976</v>
      </c>
      <c r="N6899">
        <v>275200</v>
      </c>
      <c r="O6899">
        <v>64776</v>
      </c>
      <c r="P6899">
        <v>19.05</v>
      </c>
      <c r="Q6899" t="s">
        <v>41</v>
      </c>
      <c r="R6899" t="str">
        <f t="shared" si="107"/>
        <v>H2</v>
      </c>
    </row>
    <row r="6900" spans="1:18" x14ac:dyDescent="0.35">
      <c r="A6900" t="s">
        <v>8708</v>
      </c>
      <c r="B6900" s="1">
        <v>45994</v>
      </c>
      <c r="C6900" t="s">
        <v>8709</v>
      </c>
      <c r="D6900" t="s">
        <v>27</v>
      </c>
      <c r="E6900" t="s">
        <v>46</v>
      </c>
      <c r="F6900" t="s">
        <v>47</v>
      </c>
      <c r="G6900" t="s">
        <v>93</v>
      </c>
      <c r="H6900" t="s">
        <v>34</v>
      </c>
      <c r="I6900">
        <v>1</v>
      </c>
      <c r="J6900">
        <v>50600</v>
      </c>
      <c r="K6900">
        <v>34800</v>
      </c>
      <c r="L6900">
        <v>0.05</v>
      </c>
      <c r="M6900">
        <v>48070</v>
      </c>
      <c r="N6900">
        <v>34800</v>
      </c>
      <c r="O6900">
        <v>13270</v>
      </c>
      <c r="P6900">
        <v>27.61</v>
      </c>
      <c r="Q6900" t="s">
        <v>41</v>
      </c>
      <c r="R6900" t="str">
        <f t="shared" si="107"/>
        <v>H2</v>
      </c>
    </row>
    <row r="6901" spans="1:18" x14ac:dyDescent="0.35">
      <c r="A6901" t="s">
        <v>8710</v>
      </c>
      <c r="B6901" s="1">
        <v>45994</v>
      </c>
      <c r="C6901" t="s">
        <v>791</v>
      </c>
      <c r="D6901" t="s">
        <v>19</v>
      </c>
      <c r="E6901" t="s">
        <v>84</v>
      </c>
      <c r="F6901" t="s">
        <v>21</v>
      </c>
      <c r="G6901" t="s">
        <v>93</v>
      </c>
      <c r="H6901" t="s">
        <v>40</v>
      </c>
      <c r="I6901">
        <v>3</v>
      </c>
      <c r="J6901">
        <v>31700</v>
      </c>
      <c r="K6901">
        <v>21500</v>
      </c>
      <c r="L6901">
        <v>0.25</v>
      </c>
      <c r="M6901">
        <v>71325</v>
      </c>
      <c r="N6901">
        <v>64500</v>
      </c>
      <c r="O6901">
        <v>6825</v>
      </c>
      <c r="P6901">
        <v>9.57</v>
      </c>
      <c r="Q6901" t="s">
        <v>30</v>
      </c>
      <c r="R6901" t="str">
        <f t="shared" si="107"/>
        <v>H2</v>
      </c>
    </row>
    <row r="6902" spans="1:18" x14ac:dyDescent="0.35">
      <c r="A6902" t="s">
        <v>8711</v>
      </c>
      <c r="B6902" s="1">
        <v>45994</v>
      </c>
      <c r="C6902" t="s">
        <v>603</v>
      </c>
      <c r="D6902" t="s">
        <v>19</v>
      </c>
      <c r="E6902" t="s">
        <v>108</v>
      </c>
      <c r="F6902" t="s">
        <v>47</v>
      </c>
      <c r="G6902" t="s">
        <v>29</v>
      </c>
      <c r="H6902" t="s">
        <v>40</v>
      </c>
      <c r="I6902">
        <v>2</v>
      </c>
      <c r="J6902">
        <v>68500</v>
      </c>
      <c r="K6902">
        <v>46200</v>
      </c>
      <c r="L6902">
        <v>0.16</v>
      </c>
      <c r="M6902">
        <v>115080</v>
      </c>
      <c r="N6902">
        <v>92400</v>
      </c>
      <c r="O6902">
        <v>22680</v>
      </c>
      <c r="P6902">
        <v>19.71</v>
      </c>
      <c r="Q6902" t="s">
        <v>24</v>
      </c>
      <c r="R6902" t="str">
        <f t="shared" si="107"/>
        <v>H2</v>
      </c>
    </row>
    <row r="6903" spans="1:18" x14ac:dyDescent="0.35">
      <c r="A6903" t="s">
        <v>8712</v>
      </c>
      <c r="B6903" s="1">
        <v>45994</v>
      </c>
      <c r="C6903" t="s">
        <v>2173</v>
      </c>
      <c r="D6903" t="s">
        <v>27</v>
      </c>
      <c r="E6903" t="s">
        <v>68</v>
      </c>
      <c r="F6903" t="s">
        <v>47</v>
      </c>
      <c r="G6903" t="s">
        <v>22</v>
      </c>
      <c r="H6903" t="s">
        <v>23</v>
      </c>
      <c r="I6903">
        <v>2</v>
      </c>
      <c r="J6903">
        <v>30400</v>
      </c>
      <c r="K6903">
        <v>19700</v>
      </c>
      <c r="L6903">
        <v>0.12</v>
      </c>
      <c r="M6903">
        <v>53504</v>
      </c>
      <c r="N6903">
        <v>39400</v>
      </c>
      <c r="O6903">
        <v>14104</v>
      </c>
      <c r="P6903">
        <v>26.36</v>
      </c>
      <c r="Q6903" t="s">
        <v>41</v>
      </c>
      <c r="R6903" t="str">
        <f t="shared" si="107"/>
        <v>H2</v>
      </c>
    </row>
    <row r="6904" spans="1:18" x14ac:dyDescent="0.35">
      <c r="A6904" t="s">
        <v>8713</v>
      </c>
      <c r="B6904" s="1">
        <v>45994</v>
      </c>
      <c r="C6904" t="s">
        <v>1876</v>
      </c>
      <c r="D6904" t="s">
        <v>27</v>
      </c>
      <c r="E6904" t="s">
        <v>46</v>
      </c>
      <c r="F6904" t="s">
        <v>47</v>
      </c>
      <c r="G6904" t="s">
        <v>29</v>
      </c>
      <c r="H6904" t="s">
        <v>34</v>
      </c>
      <c r="I6904">
        <v>4</v>
      </c>
      <c r="J6904">
        <v>53100</v>
      </c>
      <c r="K6904">
        <v>34500</v>
      </c>
      <c r="L6904">
        <v>0.12</v>
      </c>
      <c r="M6904">
        <v>186912</v>
      </c>
      <c r="N6904">
        <v>138000</v>
      </c>
      <c r="O6904">
        <v>48912</v>
      </c>
      <c r="P6904">
        <v>26.17</v>
      </c>
      <c r="Q6904" t="s">
        <v>41</v>
      </c>
      <c r="R6904" t="str">
        <f t="shared" si="107"/>
        <v>H2</v>
      </c>
    </row>
    <row r="6905" spans="1:18" x14ac:dyDescent="0.35">
      <c r="A6905" t="s">
        <v>8714</v>
      </c>
      <c r="B6905" s="1">
        <v>45994</v>
      </c>
      <c r="C6905" t="s">
        <v>1508</v>
      </c>
      <c r="D6905" t="s">
        <v>27</v>
      </c>
      <c r="E6905" t="s">
        <v>60</v>
      </c>
      <c r="F6905" t="s">
        <v>21</v>
      </c>
      <c r="G6905" t="s">
        <v>22</v>
      </c>
      <c r="H6905" t="s">
        <v>40</v>
      </c>
      <c r="I6905">
        <v>1</v>
      </c>
      <c r="J6905">
        <v>47800</v>
      </c>
      <c r="K6905">
        <v>30400</v>
      </c>
      <c r="L6905">
        <v>0.27</v>
      </c>
      <c r="M6905">
        <v>34894</v>
      </c>
      <c r="N6905">
        <v>30400</v>
      </c>
      <c r="O6905">
        <v>4494</v>
      </c>
      <c r="P6905">
        <v>12.88</v>
      </c>
      <c r="Q6905" t="s">
        <v>24</v>
      </c>
      <c r="R6905" t="str">
        <f t="shared" si="107"/>
        <v>H2</v>
      </c>
    </row>
    <row r="6906" spans="1:18" x14ac:dyDescent="0.35">
      <c r="A6906" t="s">
        <v>8715</v>
      </c>
      <c r="B6906" s="1">
        <v>45994</v>
      </c>
      <c r="C6906" t="s">
        <v>5421</v>
      </c>
      <c r="D6906" t="s">
        <v>27</v>
      </c>
      <c r="E6906" t="s">
        <v>20</v>
      </c>
      <c r="F6906" t="s">
        <v>21</v>
      </c>
      <c r="G6906" t="s">
        <v>33</v>
      </c>
      <c r="H6906" t="s">
        <v>40</v>
      </c>
      <c r="I6906">
        <v>2</v>
      </c>
      <c r="J6906">
        <v>86500</v>
      </c>
      <c r="K6906">
        <v>62400</v>
      </c>
      <c r="L6906">
        <v>0.1</v>
      </c>
      <c r="M6906">
        <v>155700</v>
      </c>
      <c r="N6906">
        <v>124800</v>
      </c>
      <c r="O6906">
        <v>30900</v>
      </c>
      <c r="P6906">
        <v>19.850000000000001</v>
      </c>
      <c r="Q6906" t="s">
        <v>41</v>
      </c>
      <c r="R6906" t="str">
        <f t="shared" si="107"/>
        <v>H2</v>
      </c>
    </row>
    <row r="6907" spans="1:18" x14ac:dyDescent="0.35">
      <c r="A6907" t="s">
        <v>8716</v>
      </c>
      <c r="B6907" s="1">
        <v>45994</v>
      </c>
      <c r="C6907" t="s">
        <v>2108</v>
      </c>
      <c r="D6907" t="s">
        <v>19</v>
      </c>
      <c r="E6907" t="s">
        <v>60</v>
      </c>
      <c r="F6907" t="s">
        <v>21</v>
      </c>
      <c r="G6907" t="s">
        <v>29</v>
      </c>
      <c r="H6907" t="s">
        <v>23</v>
      </c>
      <c r="I6907">
        <v>2</v>
      </c>
      <c r="J6907">
        <v>44500</v>
      </c>
      <c r="K6907">
        <v>29700</v>
      </c>
      <c r="L6907">
        <v>0.2</v>
      </c>
      <c r="M6907">
        <v>71200</v>
      </c>
      <c r="N6907">
        <v>59400</v>
      </c>
      <c r="O6907">
        <v>11800</v>
      </c>
      <c r="P6907">
        <v>16.57</v>
      </c>
      <c r="Q6907" t="s">
        <v>41</v>
      </c>
      <c r="R6907" t="str">
        <f t="shared" si="107"/>
        <v>H2</v>
      </c>
    </row>
    <row r="6908" spans="1:18" x14ac:dyDescent="0.35">
      <c r="A6908" t="s">
        <v>8717</v>
      </c>
      <c r="B6908" s="1">
        <v>45994</v>
      </c>
      <c r="C6908" t="s">
        <v>3467</v>
      </c>
      <c r="D6908" t="s">
        <v>27</v>
      </c>
      <c r="E6908" t="s">
        <v>20</v>
      </c>
      <c r="F6908" t="s">
        <v>21</v>
      </c>
      <c r="G6908" t="s">
        <v>33</v>
      </c>
      <c r="H6908" t="s">
        <v>34</v>
      </c>
      <c r="I6908">
        <v>2</v>
      </c>
      <c r="J6908">
        <v>81000</v>
      </c>
      <c r="K6908">
        <v>62300</v>
      </c>
      <c r="L6908">
        <v>0.19</v>
      </c>
      <c r="M6908">
        <v>131220</v>
      </c>
      <c r="N6908">
        <v>124600</v>
      </c>
      <c r="O6908">
        <v>6620</v>
      </c>
      <c r="P6908">
        <v>5.04</v>
      </c>
      <c r="Q6908" t="s">
        <v>24</v>
      </c>
      <c r="R6908" t="str">
        <f t="shared" si="107"/>
        <v>H2</v>
      </c>
    </row>
    <row r="6909" spans="1:18" x14ac:dyDescent="0.35">
      <c r="A6909" t="s">
        <v>8718</v>
      </c>
      <c r="B6909" s="1">
        <v>45994</v>
      </c>
      <c r="C6909" t="s">
        <v>4147</v>
      </c>
      <c r="D6909" t="s">
        <v>27</v>
      </c>
      <c r="E6909" t="s">
        <v>46</v>
      </c>
      <c r="F6909" t="s">
        <v>47</v>
      </c>
      <c r="G6909" t="s">
        <v>22</v>
      </c>
      <c r="H6909" t="s">
        <v>23</v>
      </c>
      <c r="I6909">
        <v>1</v>
      </c>
      <c r="J6909">
        <v>51300</v>
      </c>
      <c r="K6909">
        <v>35000</v>
      </c>
      <c r="L6909">
        <v>0.1</v>
      </c>
      <c r="M6909">
        <v>46170</v>
      </c>
      <c r="N6909">
        <v>35000</v>
      </c>
      <c r="O6909">
        <v>11170</v>
      </c>
      <c r="P6909">
        <v>24.19</v>
      </c>
      <c r="Q6909" t="s">
        <v>41</v>
      </c>
      <c r="R6909" t="str">
        <f t="shared" si="107"/>
        <v>H2</v>
      </c>
    </row>
    <row r="6910" spans="1:18" x14ac:dyDescent="0.35">
      <c r="A6910" t="s">
        <v>8719</v>
      </c>
      <c r="B6910" s="1">
        <v>45994</v>
      </c>
      <c r="C6910" t="s">
        <v>4396</v>
      </c>
      <c r="D6910" t="s">
        <v>27</v>
      </c>
      <c r="E6910" t="s">
        <v>28</v>
      </c>
      <c r="F6910" t="s">
        <v>21</v>
      </c>
      <c r="G6910" t="s">
        <v>33</v>
      </c>
      <c r="H6910" t="s">
        <v>40</v>
      </c>
      <c r="I6910">
        <v>3</v>
      </c>
      <c r="J6910">
        <v>18000</v>
      </c>
      <c r="K6910">
        <v>11700</v>
      </c>
      <c r="L6910">
        <v>0.04</v>
      </c>
      <c r="M6910">
        <v>51840</v>
      </c>
      <c r="N6910">
        <v>35100</v>
      </c>
      <c r="O6910">
        <v>16740</v>
      </c>
      <c r="P6910">
        <v>32.29</v>
      </c>
      <c r="Q6910" t="s">
        <v>41</v>
      </c>
      <c r="R6910" t="str">
        <f t="shared" si="107"/>
        <v>H2</v>
      </c>
    </row>
    <row r="6911" spans="1:18" x14ac:dyDescent="0.35">
      <c r="A6911" t="s">
        <v>8720</v>
      </c>
      <c r="B6911" s="1">
        <v>45994</v>
      </c>
      <c r="C6911" t="s">
        <v>1247</v>
      </c>
      <c r="D6911" t="s">
        <v>19</v>
      </c>
      <c r="E6911" t="s">
        <v>46</v>
      </c>
      <c r="F6911" t="s">
        <v>47</v>
      </c>
      <c r="G6911" t="s">
        <v>29</v>
      </c>
      <c r="H6911" t="s">
        <v>40</v>
      </c>
      <c r="I6911">
        <v>2</v>
      </c>
      <c r="J6911">
        <v>51500</v>
      </c>
      <c r="K6911">
        <v>33800</v>
      </c>
      <c r="L6911">
        <v>0.24</v>
      </c>
      <c r="M6911">
        <v>78280</v>
      </c>
      <c r="N6911">
        <v>67600</v>
      </c>
      <c r="O6911">
        <v>10680</v>
      </c>
      <c r="P6911">
        <v>13.64</v>
      </c>
      <c r="Q6911" t="s">
        <v>24</v>
      </c>
      <c r="R6911" t="str">
        <f t="shared" si="107"/>
        <v>H2</v>
      </c>
    </row>
    <row r="6912" spans="1:18" x14ac:dyDescent="0.35">
      <c r="A6912" t="s">
        <v>8721</v>
      </c>
      <c r="B6912" s="1">
        <v>45994</v>
      </c>
      <c r="C6912" t="s">
        <v>5071</v>
      </c>
      <c r="D6912" t="s">
        <v>19</v>
      </c>
      <c r="E6912" t="s">
        <v>63</v>
      </c>
      <c r="F6912" t="s">
        <v>47</v>
      </c>
      <c r="G6912" t="s">
        <v>33</v>
      </c>
      <c r="H6912" t="s">
        <v>23</v>
      </c>
      <c r="I6912">
        <v>1</v>
      </c>
      <c r="J6912">
        <v>79100</v>
      </c>
      <c r="K6912">
        <v>55000</v>
      </c>
      <c r="L6912">
        <v>0.11</v>
      </c>
      <c r="M6912">
        <v>70399</v>
      </c>
      <c r="N6912">
        <v>55000</v>
      </c>
      <c r="O6912">
        <v>15399</v>
      </c>
      <c r="P6912">
        <v>21.87</v>
      </c>
      <c r="Q6912" t="s">
        <v>24</v>
      </c>
      <c r="R6912" t="str">
        <f t="shared" si="107"/>
        <v>H2</v>
      </c>
    </row>
    <row r="6913" spans="1:18" x14ac:dyDescent="0.35">
      <c r="A6913" t="s">
        <v>8722</v>
      </c>
      <c r="B6913" s="1">
        <v>45994</v>
      </c>
      <c r="C6913" t="s">
        <v>1292</v>
      </c>
      <c r="D6913" t="s">
        <v>19</v>
      </c>
      <c r="E6913" t="s">
        <v>63</v>
      </c>
      <c r="F6913" t="s">
        <v>47</v>
      </c>
      <c r="G6913" t="s">
        <v>33</v>
      </c>
      <c r="H6913" t="s">
        <v>40</v>
      </c>
      <c r="I6913">
        <v>4</v>
      </c>
      <c r="J6913">
        <v>75200</v>
      </c>
      <c r="K6913">
        <v>53200</v>
      </c>
      <c r="L6913">
        <v>0.15</v>
      </c>
      <c r="M6913">
        <v>255680</v>
      </c>
      <c r="N6913">
        <v>212800</v>
      </c>
      <c r="O6913">
        <v>42880</v>
      </c>
      <c r="P6913">
        <v>16.77</v>
      </c>
      <c r="Q6913" t="s">
        <v>48</v>
      </c>
      <c r="R6913" t="str">
        <f t="shared" si="107"/>
        <v>H2</v>
      </c>
    </row>
    <row r="6914" spans="1:18" x14ac:dyDescent="0.35">
      <c r="A6914" t="s">
        <v>8723</v>
      </c>
      <c r="B6914" s="1">
        <v>45994</v>
      </c>
      <c r="C6914" t="s">
        <v>2003</v>
      </c>
      <c r="D6914" t="s">
        <v>27</v>
      </c>
      <c r="E6914" t="s">
        <v>84</v>
      </c>
      <c r="F6914" t="s">
        <v>21</v>
      </c>
      <c r="G6914" t="s">
        <v>39</v>
      </c>
      <c r="H6914" t="s">
        <v>23</v>
      </c>
      <c r="I6914">
        <v>2</v>
      </c>
      <c r="J6914">
        <v>31800</v>
      </c>
      <c r="K6914">
        <v>20500</v>
      </c>
      <c r="L6914">
        <v>0.16</v>
      </c>
      <c r="M6914">
        <v>53424</v>
      </c>
      <c r="N6914">
        <v>41000</v>
      </c>
      <c r="O6914">
        <v>12424</v>
      </c>
      <c r="P6914">
        <v>23.26</v>
      </c>
      <c r="Q6914" t="s">
        <v>48</v>
      </c>
      <c r="R6914" t="str">
        <f t="shared" si="107"/>
        <v>H2</v>
      </c>
    </row>
    <row r="6915" spans="1:18" x14ac:dyDescent="0.35">
      <c r="A6915" t="s">
        <v>8724</v>
      </c>
      <c r="B6915" s="1">
        <v>45995</v>
      </c>
      <c r="C6915" t="s">
        <v>8456</v>
      </c>
      <c r="D6915" t="s">
        <v>27</v>
      </c>
      <c r="E6915" t="s">
        <v>20</v>
      </c>
      <c r="F6915" t="s">
        <v>21</v>
      </c>
      <c r="G6915" t="s">
        <v>39</v>
      </c>
      <c r="H6915" t="s">
        <v>23</v>
      </c>
      <c r="I6915">
        <v>1</v>
      </c>
      <c r="J6915">
        <v>85300</v>
      </c>
      <c r="K6915">
        <v>62200</v>
      </c>
      <c r="L6915">
        <v>0.2</v>
      </c>
      <c r="M6915">
        <v>68240</v>
      </c>
      <c r="N6915">
        <v>62200</v>
      </c>
      <c r="O6915">
        <v>6040</v>
      </c>
      <c r="P6915">
        <v>8.85</v>
      </c>
      <c r="Q6915" t="s">
        <v>24</v>
      </c>
      <c r="R6915" t="str">
        <f t="shared" ref="R6915:R6978" si="108">IF(MONTH(B6915)&lt;=6,"H1","H2")</f>
        <v>H2</v>
      </c>
    </row>
    <row r="6916" spans="1:18" x14ac:dyDescent="0.35">
      <c r="A6916" t="s">
        <v>8725</v>
      </c>
      <c r="B6916" s="1">
        <v>45995</v>
      </c>
      <c r="C6916" t="s">
        <v>1502</v>
      </c>
      <c r="D6916" t="s">
        <v>19</v>
      </c>
      <c r="E6916" t="s">
        <v>46</v>
      </c>
      <c r="F6916" t="s">
        <v>47</v>
      </c>
      <c r="G6916" t="s">
        <v>33</v>
      </c>
      <c r="H6916" t="s">
        <v>23</v>
      </c>
      <c r="I6916">
        <v>2</v>
      </c>
      <c r="J6916">
        <v>53500</v>
      </c>
      <c r="K6916">
        <v>33000</v>
      </c>
      <c r="L6916">
        <v>0.22</v>
      </c>
      <c r="M6916">
        <v>83460</v>
      </c>
      <c r="N6916">
        <v>66000</v>
      </c>
      <c r="O6916">
        <v>17460</v>
      </c>
      <c r="P6916">
        <v>20.92</v>
      </c>
      <c r="Q6916" t="s">
        <v>24</v>
      </c>
      <c r="R6916" t="str">
        <f t="shared" si="108"/>
        <v>H2</v>
      </c>
    </row>
    <row r="6917" spans="1:18" x14ac:dyDescent="0.35">
      <c r="A6917" t="s">
        <v>8726</v>
      </c>
      <c r="B6917" s="1">
        <v>45995</v>
      </c>
      <c r="C6917" t="s">
        <v>88</v>
      </c>
      <c r="D6917" t="s">
        <v>27</v>
      </c>
      <c r="E6917" t="s">
        <v>60</v>
      </c>
      <c r="F6917" t="s">
        <v>21</v>
      </c>
      <c r="G6917" t="s">
        <v>29</v>
      </c>
      <c r="H6917" t="s">
        <v>23</v>
      </c>
      <c r="I6917">
        <v>2</v>
      </c>
      <c r="J6917">
        <v>45300</v>
      </c>
      <c r="K6917">
        <v>30200</v>
      </c>
      <c r="L6917">
        <v>0.21</v>
      </c>
      <c r="M6917">
        <v>71574</v>
      </c>
      <c r="N6917">
        <v>60400</v>
      </c>
      <c r="O6917">
        <v>11174</v>
      </c>
      <c r="P6917">
        <v>15.61</v>
      </c>
      <c r="Q6917" t="s">
        <v>24</v>
      </c>
      <c r="R6917" t="str">
        <f t="shared" si="108"/>
        <v>H2</v>
      </c>
    </row>
    <row r="6918" spans="1:18" x14ac:dyDescent="0.35">
      <c r="A6918" t="s">
        <v>8727</v>
      </c>
      <c r="B6918" s="1">
        <v>45995</v>
      </c>
      <c r="C6918" t="s">
        <v>997</v>
      </c>
      <c r="D6918" t="s">
        <v>19</v>
      </c>
      <c r="E6918" t="s">
        <v>60</v>
      </c>
      <c r="F6918" t="s">
        <v>21</v>
      </c>
      <c r="G6918" t="s">
        <v>33</v>
      </c>
      <c r="H6918" t="s">
        <v>40</v>
      </c>
      <c r="I6918">
        <v>1</v>
      </c>
      <c r="J6918">
        <v>43700</v>
      </c>
      <c r="K6918">
        <v>29600</v>
      </c>
      <c r="L6918">
        <v>0.11</v>
      </c>
      <c r="M6918">
        <v>38893</v>
      </c>
      <c r="N6918">
        <v>29600</v>
      </c>
      <c r="O6918">
        <v>9293</v>
      </c>
      <c r="P6918">
        <v>23.89</v>
      </c>
      <c r="Q6918" t="s">
        <v>24</v>
      </c>
      <c r="R6918" t="str">
        <f t="shared" si="108"/>
        <v>H2</v>
      </c>
    </row>
    <row r="6919" spans="1:18" x14ac:dyDescent="0.35">
      <c r="A6919" t="s">
        <v>8728</v>
      </c>
      <c r="B6919" s="1">
        <v>45995</v>
      </c>
      <c r="C6919" t="s">
        <v>1595</v>
      </c>
      <c r="D6919" t="s">
        <v>19</v>
      </c>
      <c r="E6919" t="s">
        <v>37</v>
      </c>
      <c r="F6919" t="s">
        <v>38</v>
      </c>
      <c r="G6919" t="s">
        <v>33</v>
      </c>
      <c r="H6919" t="s">
        <v>34</v>
      </c>
      <c r="I6919">
        <v>2</v>
      </c>
      <c r="J6919">
        <v>35800</v>
      </c>
      <c r="K6919">
        <v>22000</v>
      </c>
      <c r="L6919">
        <v>0.1</v>
      </c>
      <c r="M6919">
        <v>64440</v>
      </c>
      <c r="N6919">
        <v>44000</v>
      </c>
      <c r="O6919">
        <v>20440</v>
      </c>
      <c r="P6919">
        <v>31.72</v>
      </c>
      <c r="Q6919" t="s">
        <v>41</v>
      </c>
      <c r="R6919" t="str">
        <f t="shared" si="108"/>
        <v>H2</v>
      </c>
    </row>
    <row r="6920" spans="1:18" x14ac:dyDescent="0.35">
      <c r="A6920" t="s">
        <v>8729</v>
      </c>
      <c r="B6920" s="1">
        <v>45995</v>
      </c>
      <c r="C6920" t="s">
        <v>8730</v>
      </c>
      <c r="D6920" t="s">
        <v>19</v>
      </c>
      <c r="E6920" t="s">
        <v>123</v>
      </c>
      <c r="F6920" t="s">
        <v>21</v>
      </c>
      <c r="G6920" t="s">
        <v>93</v>
      </c>
      <c r="H6920" t="s">
        <v>34</v>
      </c>
      <c r="I6920">
        <v>3</v>
      </c>
      <c r="J6920">
        <v>183200</v>
      </c>
      <c r="K6920">
        <v>142000</v>
      </c>
      <c r="L6920">
        <v>0.09</v>
      </c>
      <c r="M6920">
        <v>500136</v>
      </c>
      <c r="N6920">
        <v>426000</v>
      </c>
      <c r="O6920">
        <v>74136</v>
      </c>
      <c r="P6920">
        <v>14.82</v>
      </c>
      <c r="Q6920" t="s">
        <v>24</v>
      </c>
      <c r="R6920" t="str">
        <f t="shared" si="108"/>
        <v>H2</v>
      </c>
    </row>
    <row r="6921" spans="1:18" x14ac:dyDescent="0.35">
      <c r="A6921" t="s">
        <v>8731</v>
      </c>
      <c r="B6921" s="1">
        <v>45995</v>
      </c>
      <c r="C6921" t="s">
        <v>4603</v>
      </c>
      <c r="D6921" t="s">
        <v>19</v>
      </c>
      <c r="E6921" t="s">
        <v>57</v>
      </c>
      <c r="F6921" t="s">
        <v>38</v>
      </c>
      <c r="G6921" t="s">
        <v>29</v>
      </c>
      <c r="H6921" t="s">
        <v>40</v>
      </c>
      <c r="I6921">
        <v>1</v>
      </c>
      <c r="J6921">
        <v>46500</v>
      </c>
      <c r="K6921">
        <v>29500</v>
      </c>
      <c r="L6921">
        <v>0.06</v>
      </c>
      <c r="M6921">
        <v>43710</v>
      </c>
      <c r="N6921">
        <v>29500</v>
      </c>
      <c r="O6921">
        <v>14210</v>
      </c>
      <c r="P6921">
        <v>32.51</v>
      </c>
      <c r="Q6921" t="s">
        <v>24</v>
      </c>
      <c r="R6921" t="str">
        <f t="shared" si="108"/>
        <v>H2</v>
      </c>
    </row>
    <row r="6922" spans="1:18" x14ac:dyDescent="0.35">
      <c r="A6922" t="s">
        <v>8732</v>
      </c>
      <c r="B6922" s="1">
        <v>45995</v>
      </c>
      <c r="C6922" t="s">
        <v>2237</v>
      </c>
      <c r="D6922" t="s">
        <v>19</v>
      </c>
      <c r="E6922" t="s">
        <v>79</v>
      </c>
      <c r="F6922" t="s">
        <v>47</v>
      </c>
      <c r="G6922" t="s">
        <v>33</v>
      </c>
      <c r="H6922" t="s">
        <v>40</v>
      </c>
      <c r="I6922">
        <v>2</v>
      </c>
      <c r="J6922">
        <v>53000</v>
      </c>
      <c r="K6922">
        <v>36400</v>
      </c>
      <c r="L6922">
        <v>0.13</v>
      </c>
      <c r="M6922">
        <v>92220</v>
      </c>
      <c r="N6922">
        <v>72800</v>
      </c>
      <c r="O6922">
        <v>19420</v>
      </c>
      <c r="P6922">
        <v>21.06</v>
      </c>
      <c r="Q6922" t="s">
        <v>30</v>
      </c>
      <c r="R6922" t="str">
        <f t="shared" si="108"/>
        <v>H2</v>
      </c>
    </row>
    <row r="6923" spans="1:18" x14ac:dyDescent="0.35">
      <c r="A6923" t="s">
        <v>8733</v>
      </c>
      <c r="B6923" s="1">
        <v>45995</v>
      </c>
      <c r="C6923" t="s">
        <v>836</v>
      </c>
      <c r="D6923" t="s">
        <v>19</v>
      </c>
      <c r="E6923" t="s">
        <v>63</v>
      </c>
      <c r="F6923" t="s">
        <v>47</v>
      </c>
      <c r="G6923" t="s">
        <v>93</v>
      </c>
      <c r="H6923" t="s">
        <v>34</v>
      </c>
      <c r="I6923">
        <v>1</v>
      </c>
      <c r="J6923">
        <v>79700</v>
      </c>
      <c r="K6923">
        <v>52900</v>
      </c>
      <c r="L6923">
        <v>0.23</v>
      </c>
      <c r="M6923">
        <v>61369</v>
      </c>
      <c r="N6923">
        <v>52900</v>
      </c>
      <c r="O6923">
        <v>8469</v>
      </c>
      <c r="P6923">
        <v>13.8</v>
      </c>
      <c r="Q6923" t="s">
        <v>24</v>
      </c>
      <c r="R6923" t="str">
        <f t="shared" si="108"/>
        <v>H2</v>
      </c>
    </row>
    <row r="6924" spans="1:18" x14ac:dyDescent="0.35">
      <c r="A6924" t="s">
        <v>8734</v>
      </c>
      <c r="B6924" s="1">
        <v>45995</v>
      </c>
      <c r="C6924" t="s">
        <v>473</v>
      </c>
      <c r="D6924" t="s">
        <v>19</v>
      </c>
      <c r="E6924" t="s">
        <v>28</v>
      </c>
      <c r="F6924" t="s">
        <v>21</v>
      </c>
      <c r="G6924" t="s">
        <v>93</v>
      </c>
      <c r="H6924" t="s">
        <v>23</v>
      </c>
      <c r="I6924">
        <v>2</v>
      </c>
      <c r="J6924">
        <v>18000</v>
      </c>
      <c r="K6924">
        <v>11700</v>
      </c>
      <c r="L6924">
        <v>0.24</v>
      </c>
      <c r="M6924">
        <v>27360</v>
      </c>
      <c r="N6924">
        <v>23400</v>
      </c>
      <c r="O6924">
        <v>3960</v>
      </c>
      <c r="P6924">
        <v>14.47</v>
      </c>
      <c r="Q6924" t="s">
        <v>41</v>
      </c>
      <c r="R6924" t="str">
        <f t="shared" si="108"/>
        <v>H2</v>
      </c>
    </row>
    <row r="6925" spans="1:18" x14ac:dyDescent="0.35">
      <c r="A6925" t="s">
        <v>8735</v>
      </c>
      <c r="B6925" s="1">
        <v>45995</v>
      </c>
      <c r="C6925" t="s">
        <v>1517</v>
      </c>
      <c r="D6925" t="s">
        <v>27</v>
      </c>
      <c r="E6925" t="s">
        <v>20</v>
      </c>
      <c r="F6925" t="s">
        <v>21</v>
      </c>
      <c r="G6925" t="s">
        <v>29</v>
      </c>
      <c r="H6925" t="s">
        <v>23</v>
      </c>
      <c r="I6925">
        <v>1</v>
      </c>
      <c r="J6925">
        <v>83400</v>
      </c>
      <c r="K6925">
        <v>64900</v>
      </c>
      <c r="L6925">
        <v>0.11</v>
      </c>
      <c r="M6925">
        <v>74226</v>
      </c>
      <c r="N6925">
        <v>64900</v>
      </c>
      <c r="O6925">
        <v>9326</v>
      </c>
      <c r="P6925">
        <v>12.56</v>
      </c>
      <c r="Q6925" t="s">
        <v>24</v>
      </c>
      <c r="R6925" t="str">
        <f t="shared" si="108"/>
        <v>H2</v>
      </c>
    </row>
    <row r="6926" spans="1:18" x14ac:dyDescent="0.35">
      <c r="A6926" t="s">
        <v>8736</v>
      </c>
      <c r="B6926" s="1">
        <v>45995</v>
      </c>
      <c r="C6926" t="s">
        <v>6388</v>
      </c>
      <c r="D6926" t="s">
        <v>19</v>
      </c>
      <c r="E6926" t="s">
        <v>20</v>
      </c>
      <c r="F6926" t="s">
        <v>21</v>
      </c>
      <c r="G6926" t="s">
        <v>93</v>
      </c>
      <c r="H6926" t="s">
        <v>34</v>
      </c>
      <c r="I6926">
        <v>3</v>
      </c>
      <c r="J6926">
        <v>85600</v>
      </c>
      <c r="K6926">
        <v>61600</v>
      </c>
      <c r="L6926">
        <v>0.24</v>
      </c>
      <c r="M6926">
        <v>195168</v>
      </c>
      <c r="N6926">
        <v>184800</v>
      </c>
      <c r="O6926">
        <v>10368</v>
      </c>
      <c r="P6926">
        <v>5.31</v>
      </c>
      <c r="Q6926" t="s">
        <v>48</v>
      </c>
      <c r="R6926" t="str">
        <f t="shared" si="108"/>
        <v>H2</v>
      </c>
    </row>
    <row r="6927" spans="1:18" x14ac:dyDescent="0.35">
      <c r="A6927" t="s">
        <v>8737</v>
      </c>
      <c r="B6927" s="1">
        <v>45995</v>
      </c>
      <c r="C6927" t="s">
        <v>2037</v>
      </c>
      <c r="D6927" t="s">
        <v>19</v>
      </c>
      <c r="E6927" t="s">
        <v>46</v>
      </c>
      <c r="F6927" t="s">
        <v>47</v>
      </c>
      <c r="G6927" t="s">
        <v>29</v>
      </c>
      <c r="H6927" t="s">
        <v>23</v>
      </c>
      <c r="I6927">
        <v>2</v>
      </c>
      <c r="J6927">
        <v>52600</v>
      </c>
      <c r="K6927">
        <v>35400</v>
      </c>
      <c r="L6927">
        <v>0.15</v>
      </c>
      <c r="M6927">
        <v>89420</v>
      </c>
      <c r="N6927">
        <v>70800</v>
      </c>
      <c r="O6927">
        <v>18620</v>
      </c>
      <c r="P6927">
        <v>20.82</v>
      </c>
      <c r="Q6927" t="s">
        <v>24</v>
      </c>
      <c r="R6927" t="str">
        <f t="shared" si="108"/>
        <v>H2</v>
      </c>
    </row>
    <row r="6928" spans="1:18" x14ac:dyDescent="0.35">
      <c r="A6928" t="s">
        <v>8738</v>
      </c>
      <c r="B6928" s="1">
        <v>45995</v>
      </c>
      <c r="C6928" t="s">
        <v>4042</v>
      </c>
      <c r="D6928" t="s">
        <v>27</v>
      </c>
      <c r="E6928" t="s">
        <v>108</v>
      </c>
      <c r="F6928" t="s">
        <v>47</v>
      </c>
      <c r="G6928" t="s">
        <v>22</v>
      </c>
      <c r="H6928" t="s">
        <v>40</v>
      </c>
      <c r="I6928">
        <v>3</v>
      </c>
      <c r="J6928">
        <v>66500</v>
      </c>
      <c r="K6928">
        <v>46300</v>
      </c>
      <c r="L6928">
        <v>0.16</v>
      </c>
      <c r="M6928">
        <v>167580</v>
      </c>
      <c r="N6928">
        <v>138900</v>
      </c>
      <c r="O6928">
        <v>28680</v>
      </c>
      <c r="P6928">
        <v>17.11</v>
      </c>
      <c r="Q6928" t="s">
        <v>41</v>
      </c>
      <c r="R6928" t="str">
        <f t="shared" si="108"/>
        <v>H2</v>
      </c>
    </row>
    <row r="6929" spans="1:18" x14ac:dyDescent="0.35">
      <c r="A6929" t="s">
        <v>8739</v>
      </c>
      <c r="B6929" s="1">
        <v>45995</v>
      </c>
      <c r="C6929" t="s">
        <v>2768</v>
      </c>
      <c r="D6929" t="s">
        <v>19</v>
      </c>
      <c r="E6929" t="s">
        <v>46</v>
      </c>
      <c r="F6929" t="s">
        <v>47</v>
      </c>
      <c r="G6929" t="s">
        <v>29</v>
      </c>
      <c r="H6929" t="s">
        <v>23</v>
      </c>
      <c r="I6929">
        <v>2</v>
      </c>
      <c r="J6929">
        <v>54600</v>
      </c>
      <c r="K6929">
        <v>33800</v>
      </c>
      <c r="L6929">
        <v>7.0000000000000007E-2</v>
      </c>
      <c r="M6929">
        <v>101556</v>
      </c>
      <c r="N6929">
        <v>67600</v>
      </c>
      <c r="O6929">
        <v>33956</v>
      </c>
      <c r="P6929">
        <v>33.44</v>
      </c>
      <c r="Q6929" t="s">
        <v>24</v>
      </c>
      <c r="R6929" t="str">
        <f t="shared" si="108"/>
        <v>H2</v>
      </c>
    </row>
    <row r="6930" spans="1:18" x14ac:dyDescent="0.35">
      <c r="A6930" t="s">
        <v>8740</v>
      </c>
      <c r="B6930" s="1">
        <v>45995</v>
      </c>
      <c r="C6930" t="s">
        <v>3072</v>
      </c>
      <c r="D6930" t="s">
        <v>27</v>
      </c>
      <c r="E6930" t="s">
        <v>108</v>
      </c>
      <c r="F6930" t="s">
        <v>47</v>
      </c>
      <c r="G6930" t="s">
        <v>29</v>
      </c>
      <c r="H6930" t="s">
        <v>34</v>
      </c>
      <c r="I6930">
        <v>2</v>
      </c>
      <c r="J6930">
        <v>68300</v>
      </c>
      <c r="K6930">
        <v>46300</v>
      </c>
      <c r="L6930">
        <v>0.15</v>
      </c>
      <c r="M6930">
        <v>116110</v>
      </c>
      <c r="N6930">
        <v>92600</v>
      </c>
      <c r="O6930">
        <v>23510</v>
      </c>
      <c r="P6930">
        <v>20.25</v>
      </c>
      <c r="Q6930" t="s">
        <v>41</v>
      </c>
      <c r="R6930" t="str">
        <f t="shared" si="108"/>
        <v>H2</v>
      </c>
    </row>
    <row r="6931" spans="1:18" x14ac:dyDescent="0.35">
      <c r="A6931" t="s">
        <v>8741</v>
      </c>
      <c r="B6931" s="1">
        <v>45995</v>
      </c>
      <c r="C6931" t="s">
        <v>2453</v>
      </c>
      <c r="D6931" t="s">
        <v>27</v>
      </c>
      <c r="E6931" t="s">
        <v>57</v>
      </c>
      <c r="F6931" t="s">
        <v>38</v>
      </c>
      <c r="G6931" t="s">
        <v>33</v>
      </c>
      <c r="H6931" t="s">
        <v>23</v>
      </c>
      <c r="I6931">
        <v>2</v>
      </c>
      <c r="J6931">
        <v>47200</v>
      </c>
      <c r="K6931">
        <v>30700</v>
      </c>
      <c r="L6931">
        <v>0.17</v>
      </c>
      <c r="M6931">
        <v>78352</v>
      </c>
      <c r="N6931">
        <v>61400</v>
      </c>
      <c r="O6931">
        <v>16952</v>
      </c>
      <c r="P6931">
        <v>21.64</v>
      </c>
      <c r="Q6931" t="s">
        <v>48</v>
      </c>
      <c r="R6931" t="str">
        <f t="shared" si="108"/>
        <v>H2</v>
      </c>
    </row>
    <row r="6932" spans="1:18" x14ac:dyDescent="0.35">
      <c r="A6932" t="s">
        <v>8742</v>
      </c>
      <c r="B6932" s="1">
        <v>45995</v>
      </c>
      <c r="C6932" t="s">
        <v>4513</v>
      </c>
      <c r="D6932" t="s">
        <v>27</v>
      </c>
      <c r="E6932" t="s">
        <v>68</v>
      </c>
      <c r="F6932" t="s">
        <v>47</v>
      </c>
      <c r="G6932" t="s">
        <v>39</v>
      </c>
      <c r="H6932" t="s">
        <v>23</v>
      </c>
      <c r="I6932">
        <v>5</v>
      </c>
      <c r="J6932">
        <v>31900</v>
      </c>
      <c r="K6932">
        <v>19500</v>
      </c>
      <c r="L6932">
        <v>0.16</v>
      </c>
      <c r="M6932">
        <v>133980</v>
      </c>
      <c r="N6932">
        <v>97500</v>
      </c>
      <c r="O6932">
        <v>36480</v>
      </c>
      <c r="P6932">
        <v>27.23</v>
      </c>
      <c r="Q6932" t="s">
        <v>41</v>
      </c>
      <c r="R6932" t="str">
        <f t="shared" si="108"/>
        <v>H2</v>
      </c>
    </row>
    <row r="6933" spans="1:18" x14ac:dyDescent="0.35">
      <c r="A6933" t="s">
        <v>8743</v>
      </c>
      <c r="B6933" s="1">
        <v>45995</v>
      </c>
      <c r="C6933" t="s">
        <v>2869</v>
      </c>
      <c r="D6933" t="s">
        <v>19</v>
      </c>
      <c r="E6933" t="s">
        <v>84</v>
      </c>
      <c r="F6933" t="s">
        <v>21</v>
      </c>
      <c r="G6933" t="s">
        <v>39</v>
      </c>
      <c r="H6933" t="s">
        <v>34</v>
      </c>
      <c r="I6933">
        <v>3</v>
      </c>
      <c r="J6933">
        <v>32900</v>
      </c>
      <c r="K6933">
        <v>21200</v>
      </c>
      <c r="L6933">
        <v>0.14000000000000001</v>
      </c>
      <c r="M6933">
        <v>84882</v>
      </c>
      <c r="N6933">
        <v>63600</v>
      </c>
      <c r="O6933">
        <v>21282</v>
      </c>
      <c r="P6933">
        <v>25.07</v>
      </c>
      <c r="Q6933" t="s">
        <v>30</v>
      </c>
      <c r="R6933" t="str">
        <f t="shared" si="108"/>
        <v>H2</v>
      </c>
    </row>
    <row r="6934" spans="1:18" x14ac:dyDescent="0.35">
      <c r="A6934" t="s">
        <v>8744</v>
      </c>
      <c r="B6934" s="1">
        <v>45995</v>
      </c>
      <c r="C6934" t="s">
        <v>3231</v>
      </c>
      <c r="D6934" t="s">
        <v>27</v>
      </c>
      <c r="E6934" t="s">
        <v>20</v>
      </c>
      <c r="F6934" t="s">
        <v>21</v>
      </c>
      <c r="G6934" t="s">
        <v>29</v>
      </c>
      <c r="H6934" t="s">
        <v>40</v>
      </c>
      <c r="I6934">
        <v>4</v>
      </c>
      <c r="J6934">
        <v>86100</v>
      </c>
      <c r="K6934">
        <v>60000</v>
      </c>
      <c r="L6934">
        <v>0.11</v>
      </c>
      <c r="M6934">
        <v>306516</v>
      </c>
      <c r="N6934">
        <v>240000</v>
      </c>
      <c r="O6934">
        <v>66516</v>
      </c>
      <c r="P6934">
        <v>21.7</v>
      </c>
      <c r="Q6934" t="s">
        <v>24</v>
      </c>
      <c r="R6934" t="str">
        <f t="shared" si="108"/>
        <v>H2</v>
      </c>
    </row>
    <row r="6935" spans="1:18" x14ac:dyDescent="0.35">
      <c r="A6935" t="s">
        <v>8745</v>
      </c>
      <c r="B6935" s="1">
        <v>45995</v>
      </c>
      <c r="C6935" t="s">
        <v>8746</v>
      </c>
      <c r="D6935" t="s">
        <v>19</v>
      </c>
      <c r="E6935" t="s">
        <v>46</v>
      </c>
      <c r="F6935" t="s">
        <v>47</v>
      </c>
      <c r="G6935" t="s">
        <v>29</v>
      </c>
      <c r="H6935" t="s">
        <v>40</v>
      </c>
      <c r="I6935">
        <v>1</v>
      </c>
      <c r="J6935">
        <v>54200</v>
      </c>
      <c r="K6935">
        <v>34400</v>
      </c>
      <c r="L6935">
        <v>0.12</v>
      </c>
      <c r="M6935">
        <v>47696</v>
      </c>
      <c r="N6935">
        <v>34400</v>
      </c>
      <c r="O6935">
        <v>13296</v>
      </c>
      <c r="P6935">
        <v>27.88</v>
      </c>
      <c r="Q6935" t="s">
        <v>41</v>
      </c>
      <c r="R6935" t="str">
        <f t="shared" si="108"/>
        <v>H2</v>
      </c>
    </row>
    <row r="6936" spans="1:18" x14ac:dyDescent="0.35">
      <c r="A6936" t="s">
        <v>8747</v>
      </c>
      <c r="B6936" s="1">
        <v>45995</v>
      </c>
      <c r="C6936" t="s">
        <v>32</v>
      </c>
      <c r="D6936" t="s">
        <v>27</v>
      </c>
      <c r="E6936" t="s">
        <v>20</v>
      </c>
      <c r="F6936" t="s">
        <v>21</v>
      </c>
      <c r="G6936" t="s">
        <v>33</v>
      </c>
      <c r="H6936" t="s">
        <v>23</v>
      </c>
      <c r="I6936">
        <v>3</v>
      </c>
      <c r="J6936">
        <v>84300</v>
      </c>
      <c r="K6936">
        <v>60900</v>
      </c>
      <c r="L6936">
        <v>0.11</v>
      </c>
      <c r="M6936">
        <v>225081</v>
      </c>
      <c r="N6936">
        <v>182700</v>
      </c>
      <c r="O6936">
        <v>42381</v>
      </c>
      <c r="P6936">
        <v>18.829999999999998</v>
      </c>
      <c r="Q6936" t="s">
        <v>24</v>
      </c>
      <c r="R6936" t="str">
        <f t="shared" si="108"/>
        <v>H2</v>
      </c>
    </row>
    <row r="6937" spans="1:18" x14ac:dyDescent="0.35">
      <c r="A6937" t="s">
        <v>8748</v>
      </c>
      <c r="B6937" s="1">
        <v>45995</v>
      </c>
      <c r="C6937" t="s">
        <v>256</v>
      </c>
      <c r="D6937" t="s">
        <v>19</v>
      </c>
      <c r="E6937" t="s">
        <v>60</v>
      </c>
      <c r="F6937" t="s">
        <v>21</v>
      </c>
      <c r="G6937" t="s">
        <v>33</v>
      </c>
      <c r="H6937" t="s">
        <v>23</v>
      </c>
      <c r="I6937">
        <v>2</v>
      </c>
      <c r="J6937">
        <v>45000</v>
      </c>
      <c r="K6937">
        <v>31400</v>
      </c>
      <c r="L6937">
        <v>0.35</v>
      </c>
      <c r="M6937">
        <v>58500</v>
      </c>
      <c r="N6937">
        <v>62800</v>
      </c>
      <c r="O6937">
        <v>-4300</v>
      </c>
      <c r="P6937">
        <v>-7.35</v>
      </c>
      <c r="Q6937" t="s">
        <v>41</v>
      </c>
      <c r="R6937" t="str">
        <f t="shared" si="108"/>
        <v>H2</v>
      </c>
    </row>
    <row r="6938" spans="1:18" x14ac:dyDescent="0.35">
      <c r="A6938" t="s">
        <v>8749</v>
      </c>
      <c r="B6938" s="1">
        <v>45995</v>
      </c>
      <c r="C6938" t="s">
        <v>6212</v>
      </c>
      <c r="D6938" t="s">
        <v>27</v>
      </c>
      <c r="E6938" t="s">
        <v>20</v>
      </c>
      <c r="F6938" t="s">
        <v>21</v>
      </c>
      <c r="G6938" t="s">
        <v>33</v>
      </c>
      <c r="H6938" t="s">
        <v>23</v>
      </c>
      <c r="I6938">
        <v>3</v>
      </c>
      <c r="J6938">
        <v>85600</v>
      </c>
      <c r="K6938">
        <v>61500</v>
      </c>
      <c r="L6938">
        <v>0.23</v>
      </c>
      <c r="M6938">
        <v>197736</v>
      </c>
      <c r="N6938">
        <v>184500</v>
      </c>
      <c r="O6938">
        <v>13236</v>
      </c>
      <c r="P6938">
        <v>6.69</v>
      </c>
      <c r="Q6938" t="s">
        <v>24</v>
      </c>
      <c r="R6938" t="str">
        <f t="shared" si="108"/>
        <v>H2</v>
      </c>
    </row>
    <row r="6939" spans="1:18" x14ac:dyDescent="0.35">
      <c r="A6939" t="s">
        <v>8750</v>
      </c>
      <c r="B6939" s="1">
        <v>45995</v>
      </c>
      <c r="C6939" t="s">
        <v>4902</v>
      </c>
      <c r="D6939" t="s">
        <v>19</v>
      </c>
      <c r="E6939" t="s">
        <v>68</v>
      </c>
      <c r="F6939" t="s">
        <v>47</v>
      </c>
      <c r="G6939" t="s">
        <v>93</v>
      </c>
      <c r="H6939" t="s">
        <v>40</v>
      </c>
      <c r="I6939">
        <v>3</v>
      </c>
      <c r="J6939">
        <v>28200</v>
      </c>
      <c r="K6939">
        <v>19400</v>
      </c>
      <c r="L6939">
        <v>0.12</v>
      </c>
      <c r="M6939">
        <v>74448</v>
      </c>
      <c r="N6939">
        <v>58200</v>
      </c>
      <c r="O6939">
        <v>16248</v>
      </c>
      <c r="P6939">
        <v>21.82</v>
      </c>
      <c r="Q6939" t="s">
        <v>24</v>
      </c>
      <c r="R6939" t="str">
        <f t="shared" si="108"/>
        <v>H2</v>
      </c>
    </row>
    <row r="6940" spans="1:18" x14ac:dyDescent="0.35">
      <c r="A6940" t="s">
        <v>8751</v>
      </c>
      <c r="B6940" s="1">
        <v>45995</v>
      </c>
      <c r="C6940" t="s">
        <v>3632</v>
      </c>
      <c r="D6940" t="s">
        <v>19</v>
      </c>
      <c r="E6940" t="s">
        <v>79</v>
      </c>
      <c r="F6940" t="s">
        <v>47</v>
      </c>
      <c r="G6940" t="s">
        <v>22</v>
      </c>
      <c r="H6940" t="s">
        <v>40</v>
      </c>
      <c r="I6940">
        <v>2</v>
      </c>
      <c r="J6940">
        <v>53300</v>
      </c>
      <c r="K6940">
        <v>36900</v>
      </c>
      <c r="L6940">
        <v>0.1</v>
      </c>
      <c r="M6940">
        <v>95940</v>
      </c>
      <c r="N6940">
        <v>73800</v>
      </c>
      <c r="O6940">
        <v>22140</v>
      </c>
      <c r="P6940">
        <v>23.08</v>
      </c>
      <c r="Q6940" t="s">
        <v>48</v>
      </c>
      <c r="R6940" t="str">
        <f t="shared" si="108"/>
        <v>H2</v>
      </c>
    </row>
    <row r="6941" spans="1:18" x14ac:dyDescent="0.35">
      <c r="A6941" t="s">
        <v>8752</v>
      </c>
      <c r="B6941" s="1">
        <v>45996</v>
      </c>
      <c r="C6941" t="s">
        <v>7114</v>
      </c>
      <c r="D6941" t="s">
        <v>19</v>
      </c>
      <c r="E6941" t="s">
        <v>57</v>
      </c>
      <c r="F6941" t="s">
        <v>38</v>
      </c>
      <c r="G6941" t="s">
        <v>39</v>
      </c>
      <c r="H6941" t="s">
        <v>40</v>
      </c>
      <c r="I6941">
        <v>1</v>
      </c>
      <c r="J6941">
        <v>48300</v>
      </c>
      <c r="K6941">
        <v>30100</v>
      </c>
      <c r="L6941">
        <v>0.08</v>
      </c>
      <c r="M6941">
        <v>44436</v>
      </c>
      <c r="N6941">
        <v>30100</v>
      </c>
      <c r="O6941">
        <v>14336</v>
      </c>
      <c r="P6941">
        <v>32.26</v>
      </c>
      <c r="Q6941" t="s">
        <v>24</v>
      </c>
      <c r="R6941" t="str">
        <f t="shared" si="108"/>
        <v>H2</v>
      </c>
    </row>
    <row r="6942" spans="1:18" x14ac:dyDescent="0.35">
      <c r="A6942" t="s">
        <v>8753</v>
      </c>
      <c r="B6942" s="1">
        <v>45996</v>
      </c>
      <c r="C6942" t="s">
        <v>3385</v>
      </c>
      <c r="D6942" t="s">
        <v>27</v>
      </c>
      <c r="E6942" t="s">
        <v>28</v>
      </c>
      <c r="F6942" t="s">
        <v>21</v>
      </c>
      <c r="G6942" t="s">
        <v>33</v>
      </c>
      <c r="H6942" t="s">
        <v>23</v>
      </c>
      <c r="I6942">
        <v>3</v>
      </c>
      <c r="J6942">
        <v>18500</v>
      </c>
      <c r="K6942">
        <v>11800</v>
      </c>
      <c r="L6942">
        <v>0.16</v>
      </c>
      <c r="M6942">
        <v>46620</v>
      </c>
      <c r="N6942">
        <v>35400</v>
      </c>
      <c r="O6942">
        <v>11220</v>
      </c>
      <c r="P6942">
        <v>24.07</v>
      </c>
      <c r="Q6942" t="s">
        <v>41</v>
      </c>
      <c r="R6942" t="str">
        <f t="shared" si="108"/>
        <v>H2</v>
      </c>
    </row>
    <row r="6943" spans="1:18" x14ac:dyDescent="0.35">
      <c r="A6943" t="s">
        <v>8754</v>
      </c>
      <c r="B6943" s="1">
        <v>45996</v>
      </c>
      <c r="C6943" t="s">
        <v>4147</v>
      </c>
      <c r="D6943" t="s">
        <v>27</v>
      </c>
      <c r="E6943" t="s">
        <v>79</v>
      </c>
      <c r="F6943" t="s">
        <v>47</v>
      </c>
      <c r="G6943" t="s">
        <v>39</v>
      </c>
      <c r="H6943" t="s">
        <v>23</v>
      </c>
      <c r="I6943">
        <v>2</v>
      </c>
      <c r="J6943">
        <v>53600</v>
      </c>
      <c r="K6943">
        <v>36800</v>
      </c>
      <c r="L6943">
        <v>0.21</v>
      </c>
      <c r="M6943">
        <v>84688</v>
      </c>
      <c r="N6943">
        <v>73600</v>
      </c>
      <c r="O6943">
        <v>11088</v>
      </c>
      <c r="P6943">
        <v>13.09</v>
      </c>
      <c r="Q6943" t="s">
        <v>24</v>
      </c>
      <c r="R6943" t="str">
        <f t="shared" si="108"/>
        <v>H2</v>
      </c>
    </row>
    <row r="6944" spans="1:18" x14ac:dyDescent="0.35">
      <c r="A6944" t="s">
        <v>8755</v>
      </c>
      <c r="B6944" s="1">
        <v>45996</v>
      </c>
      <c r="C6944" t="s">
        <v>4363</v>
      </c>
      <c r="D6944" t="s">
        <v>27</v>
      </c>
      <c r="E6944" t="s">
        <v>60</v>
      </c>
      <c r="F6944" t="s">
        <v>21</v>
      </c>
      <c r="G6944" t="s">
        <v>29</v>
      </c>
      <c r="H6944" t="s">
        <v>34</v>
      </c>
      <c r="I6944">
        <v>1</v>
      </c>
      <c r="J6944">
        <v>45800</v>
      </c>
      <c r="K6944">
        <v>30000</v>
      </c>
      <c r="L6944">
        <v>0.16</v>
      </c>
      <c r="M6944">
        <v>38472</v>
      </c>
      <c r="N6944">
        <v>30000</v>
      </c>
      <c r="O6944">
        <v>8472</v>
      </c>
      <c r="P6944">
        <v>22.02</v>
      </c>
      <c r="Q6944" t="s">
        <v>24</v>
      </c>
      <c r="R6944" t="str">
        <f t="shared" si="108"/>
        <v>H2</v>
      </c>
    </row>
    <row r="6945" spans="1:18" x14ac:dyDescent="0.35">
      <c r="A6945" t="s">
        <v>8756</v>
      </c>
      <c r="B6945" s="1">
        <v>45996</v>
      </c>
      <c r="C6945" t="s">
        <v>1125</v>
      </c>
      <c r="D6945" t="s">
        <v>27</v>
      </c>
      <c r="E6945" t="s">
        <v>115</v>
      </c>
      <c r="F6945" t="s">
        <v>38</v>
      </c>
      <c r="G6945" t="s">
        <v>93</v>
      </c>
      <c r="H6945" t="s">
        <v>40</v>
      </c>
      <c r="I6945">
        <v>1</v>
      </c>
      <c r="J6945">
        <v>42200</v>
      </c>
      <c r="K6945">
        <v>26900</v>
      </c>
      <c r="L6945">
        <v>0.17</v>
      </c>
      <c r="M6945">
        <v>35026</v>
      </c>
      <c r="N6945">
        <v>26900</v>
      </c>
      <c r="O6945">
        <v>8126</v>
      </c>
      <c r="P6945">
        <v>23.2</v>
      </c>
      <c r="Q6945" t="s">
        <v>41</v>
      </c>
      <c r="R6945" t="str">
        <f t="shared" si="108"/>
        <v>H2</v>
      </c>
    </row>
    <row r="6946" spans="1:18" x14ac:dyDescent="0.35">
      <c r="A6946" t="s">
        <v>8757</v>
      </c>
      <c r="B6946" s="1">
        <v>45996</v>
      </c>
      <c r="C6946" t="s">
        <v>1221</v>
      </c>
      <c r="D6946" t="s">
        <v>27</v>
      </c>
      <c r="E6946" t="s">
        <v>60</v>
      </c>
      <c r="F6946" t="s">
        <v>21</v>
      </c>
      <c r="G6946" t="s">
        <v>29</v>
      </c>
      <c r="H6946" t="s">
        <v>23</v>
      </c>
      <c r="I6946">
        <v>1</v>
      </c>
      <c r="J6946">
        <v>44000</v>
      </c>
      <c r="K6946">
        <v>31500</v>
      </c>
      <c r="L6946">
        <v>0.09</v>
      </c>
      <c r="M6946">
        <v>40040</v>
      </c>
      <c r="N6946">
        <v>31500</v>
      </c>
      <c r="O6946">
        <v>8540</v>
      </c>
      <c r="P6946">
        <v>21.33</v>
      </c>
      <c r="Q6946" t="s">
        <v>30</v>
      </c>
      <c r="R6946" t="str">
        <f t="shared" si="108"/>
        <v>H2</v>
      </c>
    </row>
    <row r="6947" spans="1:18" x14ac:dyDescent="0.35">
      <c r="A6947" t="s">
        <v>8758</v>
      </c>
      <c r="B6947" s="1">
        <v>45996</v>
      </c>
      <c r="C6947" t="s">
        <v>4940</v>
      </c>
      <c r="D6947" t="s">
        <v>27</v>
      </c>
      <c r="E6947" t="s">
        <v>84</v>
      </c>
      <c r="F6947" t="s">
        <v>21</v>
      </c>
      <c r="G6947" t="s">
        <v>33</v>
      </c>
      <c r="H6947" t="s">
        <v>23</v>
      </c>
      <c r="I6947">
        <v>2</v>
      </c>
      <c r="J6947">
        <v>31700</v>
      </c>
      <c r="K6947">
        <v>21200</v>
      </c>
      <c r="L6947">
        <v>0.12</v>
      </c>
      <c r="M6947">
        <v>55792</v>
      </c>
      <c r="N6947">
        <v>42400</v>
      </c>
      <c r="O6947">
        <v>13392</v>
      </c>
      <c r="P6947">
        <v>24</v>
      </c>
      <c r="Q6947" t="s">
        <v>30</v>
      </c>
      <c r="R6947" t="str">
        <f t="shared" si="108"/>
        <v>H2</v>
      </c>
    </row>
    <row r="6948" spans="1:18" x14ac:dyDescent="0.35">
      <c r="A6948" t="s">
        <v>8759</v>
      </c>
      <c r="B6948" s="1">
        <v>45996</v>
      </c>
      <c r="C6948" t="s">
        <v>2532</v>
      </c>
      <c r="D6948" t="s">
        <v>27</v>
      </c>
      <c r="E6948" t="s">
        <v>73</v>
      </c>
      <c r="F6948" t="s">
        <v>74</v>
      </c>
      <c r="G6948" t="s">
        <v>93</v>
      </c>
      <c r="H6948" t="s">
        <v>40</v>
      </c>
      <c r="I6948">
        <v>4</v>
      </c>
      <c r="J6948">
        <v>61800</v>
      </c>
      <c r="K6948">
        <v>41100</v>
      </c>
      <c r="L6948">
        <v>0.28000000000000003</v>
      </c>
      <c r="M6948">
        <v>177984</v>
      </c>
      <c r="N6948">
        <v>164400</v>
      </c>
      <c r="O6948">
        <v>13584</v>
      </c>
      <c r="P6948">
        <v>7.63</v>
      </c>
      <c r="Q6948" t="s">
        <v>24</v>
      </c>
      <c r="R6948" t="str">
        <f t="shared" si="108"/>
        <v>H2</v>
      </c>
    </row>
    <row r="6949" spans="1:18" x14ac:dyDescent="0.35">
      <c r="A6949" t="s">
        <v>8760</v>
      </c>
      <c r="B6949" s="1">
        <v>45996</v>
      </c>
      <c r="C6949" t="s">
        <v>1929</v>
      </c>
      <c r="D6949" t="s">
        <v>27</v>
      </c>
      <c r="E6949" t="s">
        <v>79</v>
      </c>
      <c r="F6949" t="s">
        <v>47</v>
      </c>
      <c r="G6949" t="s">
        <v>39</v>
      </c>
      <c r="H6949" t="s">
        <v>23</v>
      </c>
      <c r="I6949">
        <v>2</v>
      </c>
      <c r="J6949">
        <v>53300</v>
      </c>
      <c r="K6949">
        <v>36500</v>
      </c>
      <c r="L6949">
        <v>0.23</v>
      </c>
      <c r="M6949">
        <v>82082</v>
      </c>
      <c r="N6949">
        <v>73000</v>
      </c>
      <c r="O6949">
        <v>9082</v>
      </c>
      <c r="P6949">
        <v>11.06</v>
      </c>
      <c r="Q6949" t="s">
        <v>41</v>
      </c>
      <c r="R6949" t="str">
        <f t="shared" si="108"/>
        <v>H2</v>
      </c>
    </row>
    <row r="6950" spans="1:18" x14ac:dyDescent="0.35">
      <c r="A6950" t="s">
        <v>8761</v>
      </c>
      <c r="B6950" s="1">
        <v>45996</v>
      </c>
      <c r="C6950" t="s">
        <v>1357</v>
      </c>
      <c r="D6950" t="s">
        <v>27</v>
      </c>
      <c r="E6950" t="s">
        <v>46</v>
      </c>
      <c r="F6950" t="s">
        <v>47</v>
      </c>
      <c r="G6950" t="s">
        <v>33</v>
      </c>
      <c r="H6950" t="s">
        <v>23</v>
      </c>
      <c r="I6950">
        <v>3</v>
      </c>
      <c r="J6950">
        <v>52000</v>
      </c>
      <c r="K6950">
        <v>34600</v>
      </c>
      <c r="L6950">
        <v>0.17</v>
      </c>
      <c r="M6950">
        <v>129480</v>
      </c>
      <c r="N6950">
        <v>103800</v>
      </c>
      <c r="O6950">
        <v>25680</v>
      </c>
      <c r="P6950">
        <v>19.829999999999998</v>
      </c>
      <c r="Q6950" t="s">
        <v>30</v>
      </c>
      <c r="R6950" t="str">
        <f t="shared" si="108"/>
        <v>H2</v>
      </c>
    </row>
    <row r="6951" spans="1:18" x14ac:dyDescent="0.35">
      <c r="A6951" t="s">
        <v>8762</v>
      </c>
      <c r="B6951" s="1">
        <v>45996</v>
      </c>
      <c r="C6951" t="s">
        <v>3398</v>
      </c>
      <c r="D6951" t="s">
        <v>27</v>
      </c>
      <c r="E6951" t="s">
        <v>84</v>
      </c>
      <c r="F6951" t="s">
        <v>21</v>
      </c>
      <c r="G6951" t="s">
        <v>93</v>
      </c>
      <c r="H6951" t="s">
        <v>40</v>
      </c>
      <c r="I6951">
        <v>1</v>
      </c>
      <c r="J6951">
        <v>32400</v>
      </c>
      <c r="K6951">
        <v>20700</v>
      </c>
      <c r="L6951">
        <v>0.2</v>
      </c>
      <c r="M6951">
        <v>25920</v>
      </c>
      <c r="N6951">
        <v>20700</v>
      </c>
      <c r="O6951">
        <v>5220</v>
      </c>
      <c r="P6951">
        <v>20.14</v>
      </c>
      <c r="Q6951" t="s">
        <v>30</v>
      </c>
      <c r="R6951" t="str">
        <f t="shared" si="108"/>
        <v>H2</v>
      </c>
    </row>
    <row r="6952" spans="1:18" x14ac:dyDescent="0.35">
      <c r="A6952" t="s">
        <v>8763</v>
      </c>
      <c r="B6952" s="1">
        <v>45996</v>
      </c>
      <c r="C6952" t="s">
        <v>1493</v>
      </c>
      <c r="D6952" t="s">
        <v>27</v>
      </c>
      <c r="E6952" t="s">
        <v>63</v>
      </c>
      <c r="F6952" t="s">
        <v>47</v>
      </c>
      <c r="G6952" t="s">
        <v>29</v>
      </c>
      <c r="H6952" t="s">
        <v>23</v>
      </c>
      <c r="I6952">
        <v>2</v>
      </c>
      <c r="J6952">
        <v>78600</v>
      </c>
      <c r="K6952">
        <v>51000</v>
      </c>
      <c r="L6952">
        <v>0.1</v>
      </c>
      <c r="M6952">
        <v>141480</v>
      </c>
      <c r="N6952">
        <v>102000</v>
      </c>
      <c r="O6952">
        <v>39480</v>
      </c>
      <c r="P6952">
        <v>27.91</v>
      </c>
      <c r="Q6952" t="s">
        <v>48</v>
      </c>
      <c r="R6952" t="str">
        <f t="shared" si="108"/>
        <v>H2</v>
      </c>
    </row>
    <row r="6953" spans="1:18" x14ac:dyDescent="0.35">
      <c r="A6953" t="s">
        <v>8764</v>
      </c>
      <c r="B6953" s="1">
        <v>45996</v>
      </c>
      <c r="C6953" t="s">
        <v>5868</v>
      </c>
      <c r="D6953" t="s">
        <v>27</v>
      </c>
      <c r="E6953" t="s">
        <v>60</v>
      </c>
      <c r="F6953" t="s">
        <v>21</v>
      </c>
      <c r="G6953" t="s">
        <v>29</v>
      </c>
      <c r="H6953" t="s">
        <v>34</v>
      </c>
      <c r="I6953">
        <v>3</v>
      </c>
      <c r="J6953">
        <v>44400</v>
      </c>
      <c r="K6953">
        <v>30500</v>
      </c>
      <c r="L6953">
        <v>0.15</v>
      </c>
      <c r="M6953">
        <v>113220</v>
      </c>
      <c r="N6953">
        <v>91500</v>
      </c>
      <c r="O6953">
        <v>21720</v>
      </c>
      <c r="P6953">
        <v>19.18</v>
      </c>
      <c r="Q6953" t="s">
        <v>24</v>
      </c>
      <c r="R6953" t="str">
        <f t="shared" si="108"/>
        <v>H2</v>
      </c>
    </row>
    <row r="6954" spans="1:18" x14ac:dyDescent="0.35">
      <c r="A6954" t="s">
        <v>8765</v>
      </c>
      <c r="B6954" s="1">
        <v>45996</v>
      </c>
      <c r="C6954" t="s">
        <v>891</v>
      </c>
      <c r="D6954" t="s">
        <v>27</v>
      </c>
      <c r="E6954" t="s">
        <v>68</v>
      </c>
      <c r="F6954" t="s">
        <v>47</v>
      </c>
      <c r="G6954" t="s">
        <v>22</v>
      </c>
      <c r="H6954" t="s">
        <v>23</v>
      </c>
      <c r="I6954">
        <v>3</v>
      </c>
      <c r="J6954">
        <v>29800</v>
      </c>
      <c r="K6954">
        <v>20000</v>
      </c>
      <c r="L6954">
        <v>0.14000000000000001</v>
      </c>
      <c r="M6954">
        <v>76884</v>
      </c>
      <c r="N6954">
        <v>60000</v>
      </c>
      <c r="O6954">
        <v>16884</v>
      </c>
      <c r="P6954">
        <v>21.96</v>
      </c>
      <c r="Q6954" t="s">
        <v>30</v>
      </c>
      <c r="R6954" t="str">
        <f t="shared" si="108"/>
        <v>H2</v>
      </c>
    </row>
    <row r="6955" spans="1:18" x14ac:dyDescent="0.35">
      <c r="A6955" t="s">
        <v>8766</v>
      </c>
      <c r="B6955" s="1">
        <v>45996</v>
      </c>
      <c r="C6955" t="s">
        <v>2791</v>
      </c>
      <c r="D6955" t="s">
        <v>27</v>
      </c>
      <c r="E6955" t="s">
        <v>57</v>
      </c>
      <c r="F6955" t="s">
        <v>38</v>
      </c>
      <c r="G6955" t="s">
        <v>93</v>
      </c>
      <c r="H6955" t="s">
        <v>34</v>
      </c>
      <c r="I6955">
        <v>2</v>
      </c>
      <c r="J6955">
        <v>47600</v>
      </c>
      <c r="K6955">
        <v>30200</v>
      </c>
      <c r="L6955">
        <v>0.19</v>
      </c>
      <c r="M6955">
        <v>77112</v>
      </c>
      <c r="N6955">
        <v>60400</v>
      </c>
      <c r="O6955">
        <v>16712</v>
      </c>
      <c r="P6955">
        <v>21.67</v>
      </c>
      <c r="Q6955" t="s">
        <v>24</v>
      </c>
      <c r="R6955" t="str">
        <f t="shared" si="108"/>
        <v>H2</v>
      </c>
    </row>
    <row r="6956" spans="1:18" x14ac:dyDescent="0.35">
      <c r="A6956" t="s">
        <v>8767</v>
      </c>
      <c r="B6956" s="1">
        <v>45996</v>
      </c>
      <c r="C6956" t="s">
        <v>1929</v>
      </c>
      <c r="D6956" t="s">
        <v>27</v>
      </c>
      <c r="E6956" t="s">
        <v>84</v>
      </c>
      <c r="F6956" t="s">
        <v>21</v>
      </c>
      <c r="G6956" t="s">
        <v>29</v>
      </c>
      <c r="H6956" t="s">
        <v>34</v>
      </c>
      <c r="I6956">
        <v>2</v>
      </c>
      <c r="J6956">
        <v>30600</v>
      </c>
      <c r="K6956">
        <v>21400</v>
      </c>
      <c r="L6956">
        <v>0.24</v>
      </c>
      <c r="M6956">
        <v>46512</v>
      </c>
      <c r="N6956">
        <v>42800</v>
      </c>
      <c r="O6956">
        <v>3712</v>
      </c>
      <c r="P6956">
        <v>7.98</v>
      </c>
      <c r="Q6956" t="s">
        <v>24</v>
      </c>
      <c r="R6956" t="str">
        <f t="shared" si="108"/>
        <v>H2</v>
      </c>
    </row>
    <row r="6957" spans="1:18" x14ac:dyDescent="0.35">
      <c r="A6957" t="s">
        <v>8768</v>
      </c>
      <c r="B6957" s="1">
        <v>45996</v>
      </c>
      <c r="C6957" t="s">
        <v>2566</v>
      </c>
      <c r="D6957" t="s">
        <v>27</v>
      </c>
      <c r="E6957" t="s">
        <v>84</v>
      </c>
      <c r="F6957" t="s">
        <v>21</v>
      </c>
      <c r="G6957" t="s">
        <v>29</v>
      </c>
      <c r="H6957" t="s">
        <v>40</v>
      </c>
      <c r="I6957">
        <v>2</v>
      </c>
      <c r="J6957">
        <v>32700</v>
      </c>
      <c r="K6957">
        <v>20800</v>
      </c>
      <c r="L6957">
        <v>0.14000000000000001</v>
      </c>
      <c r="M6957">
        <v>56244</v>
      </c>
      <c r="N6957">
        <v>41600</v>
      </c>
      <c r="O6957">
        <v>14644</v>
      </c>
      <c r="P6957">
        <v>26.04</v>
      </c>
      <c r="Q6957" t="s">
        <v>30</v>
      </c>
      <c r="R6957" t="str">
        <f t="shared" si="108"/>
        <v>H2</v>
      </c>
    </row>
    <row r="6958" spans="1:18" x14ac:dyDescent="0.35">
      <c r="A6958" t="s">
        <v>8769</v>
      </c>
      <c r="B6958" s="1">
        <v>45996</v>
      </c>
      <c r="C6958" t="s">
        <v>596</v>
      </c>
      <c r="D6958" t="s">
        <v>27</v>
      </c>
      <c r="E6958" t="s">
        <v>79</v>
      </c>
      <c r="F6958" t="s">
        <v>47</v>
      </c>
      <c r="G6958" t="s">
        <v>33</v>
      </c>
      <c r="H6958" t="s">
        <v>23</v>
      </c>
      <c r="I6958">
        <v>3</v>
      </c>
      <c r="J6958">
        <v>55000</v>
      </c>
      <c r="K6958">
        <v>36300</v>
      </c>
      <c r="L6958">
        <v>0.09</v>
      </c>
      <c r="M6958">
        <v>150150</v>
      </c>
      <c r="N6958">
        <v>108900</v>
      </c>
      <c r="O6958">
        <v>41250</v>
      </c>
      <c r="P6958">
        <v>27.47</v>
      </c>
      <c r="Q6958" t="s">
        <v>41</v>
      </c>
      <c r="R6958" t="str">
        <f t="shared" si="108"/>
        <v>H2</v>
      </c>
    </row>
    <row r="6959" spans="1:18" x14ac:dyDescent="0.35">
      <c r="A6959" t="s">
        <v>8770</v>
      </c>
      <c r="B6959" s="1">
        <v>45996</v>
      </c>
      <c r="C6959" t="s">
        <v>4107</v>
      </c>
      <c r="D6959" t="s">
        <v>27</v>
      </c>
      <c r="E6959" t="s">
        <v>108</v>
      </c>
      <c r="F6959" t="s">
        <v>47</v>
      </c>
      <c r="G6959" t="s">
        <v>22</v>
      </c>
      <c r="H6959" t="s">
        <v>23</v>
      </c>
      <c r="I6959">
        <v>2</v>
      </c>
      <c r="J6959">
        <v>66900</v>
      </c>
      <c r="K6959">
        <v>45900</v>
      </c>
      <c r="L6959">
        <v>0.13</v>
      </c>
      <c r="M6959">
        <v>116406</v>
      </c>
      <c r="N6959">
        <v>91800</v>
      </c>
      <c r="O6959">
        <v>24606</v>
      </c>
      <c r="P6959">
        <v>21.14</v>
      </c>
      <c r="Q6959" t="s">
        <v>24</v>
      </c>
      <c r="R6959" t="str">
        <f t="shared" si="108"/>
        <v>H2</v>
      </c>
    </row>
    <row r="6960" spans="1:18" x14ac:dyDescent="0.35">
      <c r="A6960" t="s">
        <v>8771</v>
      </c>
      <c r="B6960" s="1">
        <v>45996</v>
      </c>
      <c r="C6960" t="s">
        <v>2735</v>
      </c>
      <c r="D6960" t="s">
        <v>27</v>
      </c>
      <c r="E6960" t="s">
        <v>84</v>
      </c>
      <c r="F6960" t="s">
        <v>21</v>
      </c>
      <c r="G6960" t="s">
        <v>39</v>
      </c>
      <c r="H6960" t="s">
        <v>40</v>
      </c>
      <c r="I6960">
        <v>3</v>
      </c>
      <c r="J6960">
        <v>32700</v>
      </c>
      <c r="K6960">
        <v>21200</v>
      </c>
      <c r="L6960">
        <v>0.12</v>
      </c>
      <c r="M6960">
        <v>86328</v>
      </c>
      <c r="N6960">
        <v>63600</v>
      </c>
      <c r="O6960">
        <v>22728</v>
      </c>
      <c r="P6960">
        <v>26.33</v>
      </c>
      <c r="Q6960" t="s">
        <v>24</v>
      </c>
      <c r="R6960" t="str">
        <f t="shared" si="108"/>
        <v>H2</v>
      </c>
    </row>
    <row r="6961" spans="1:18" x14ac:dyDescent="0.35">
      <c r="A6961" t="s">
        <v>8772</v>
      </c>
      <c r="B6961" s="1">
        <v>45996</v>
      </c>
      <c r="C6961" t="s">
        <v>3731</v>
      </c>
      <c r="D6961" t="s">
        <v>27</v>
      </c>
      <c r="E6961" t="s">
        <v>57</v>
      </c>
      <c r="F6961" t="s">
        <v>38</v>
      </c>
      <c r="G6961" t="s">
        <v>22</v>
      </c>
      <c r="H6961" t="s">
        <v>40</v>
      </c>
      <c r="I6961">
        <v>1</v>
      </c>
      <c r="J6961">
        <v>47500</v>
      </c>
      <c r="K6961">
        <v>30400</v>
      </c>
      <c r="L6961">
        <v>0.3</v>
      </c>
      <c r="M6961">
        <v>33250</v>
      </c>
      <c r="N6961">
        <v>30400</v>
      </c>
      <c r="O6961">
        <v>2850</v>
      </c>
      <c r="P6961">
        <v>8.57</v>
      </c>
      <c r="Q6961" t="s">
        <v>48</v>
      </c>
      <c r="R6961" t="str">
        <f t="shared" si="108"/>
        <v>H2</v>
      </c>
    </row>
    <row r="6962" spans="1:18" x14ac:dyDescent="0.35">
      <c r="A6962" t="s">
        <v>8773</v>
      </c>
      <c r="B6962" s="1">
        <v>45996</v>
      </c>
      <c r="C6962" t="s">
        <v>3467</v>
      </c>
      <c r="D6962" t="s">
        <v>27</v>
      </c>
      <c r="E6962" t="s">
        <v>63</v>
      </c>
      <c r="F6962" t="s">
        <v>47</v>
      </c>
      <c r="G6962" t="s">
        <v>39</v>
      </c>
      <c r="H6962" t="s">
        <v>23</v>
      </c>
      <c r="I6962">
        <v>2</v>
      </c>
      <c r="J6962">
        <v>75900</v>
      </c>
      <c r="K6962">
        <v>54000</v>
      </c>
      <c r="L6962">
        <v>0.17</v>
      </c>
      <c r="M6962">
        <v>125994</v>
      </c>
      <c r="N6962">
        <v>108000</v>
      </c>
      <c r="O6962">
        <v>17994</v>
      </c>
      <c r="P6962">
        <v>14.28</v>
      </c>
      <c r="Q6962" t="s">
        <v>48</v>
      </c>
      <c r="R6962" t="str">
        <f t="shared" si="108"/>
        <v>H2</v>
      </c>
    </row>
    <row r="6963" spans="1:18" x14ac:dyDescent="0.35">
      <c r="A6963" t="s">
        <v>8774</v>
      </c>
      <c r="B6963" s="1">
        <v>45996</v>
      </c>
      <c r="C6963" t="s">
        <v>1382</v>
      </c>
      <c r="D6963" t="s">
        <v>19</v>
      </c>
      <c r="E6963" t="s">
        <v>28</v>
      </c>
      <c r="F6963" t="s">
        <v>21</v>
      </c>
      <c r="G6963" t="s">
        <v>29</v>
      </c>
      <c r="H6963" t="s">
        <v>23</v>
      </c>
      <c r="I6963">
        <v>2</v>
      </c>
      <c r="J6963">
        <v>18500</v>
      </c>
      <c r="K6963">
        <v>11300</v>
      </c>
      <c r="L6963">
        <v>0.19</v>
      </c>
      <c r="M6963">
        <v>29970</v>
      </c>
      <c r="N6963">
        <v>22600</v>
      </c>
      <c r="O6963">
        <v>7370</v>
      </c>
      <c r="P6963">
        <v>24.59</v>
      </c>
      <c r="Q6963" t="s">
        <v>30</v>
      </c>
      <c r="R6963" t="str">
        <f t="shared" si="108"/>
        <v>H2</v>
      </c>
    </row>
    <row r="6964" spans="1:18" x14ac:dyDescent="0.35">
      <c r="A6964" t="s">
        <v>8775</v>
      </c>
      <c r="B6964" s="1">
        <v>45996</v>
      </c>
      <c r="C6964" t="s">
        <v>2333</v>
      </c>
      <c r="D6964" t="s">
        <v>27</v>
      </c>
      <c r="E6964" t="s">
        <v>108</v>
      </c>
      <c r="F6964" t="s">
        <v>47</v>
      </c>
      <c r="G6964" t="s">
        <v>93</v>
      </c>
      <c r="H6964" t="s">
        <v>40</v>
      </c>
      <c r="I6964">
        <v>1</v>
      </c>
      <c r="J6964">
        <v>66500</v>
      </c>
      <c r="K6964">
        <v>47100</v>
      </c>
      <c r="L6964">
        <v>0.33</v>
      </c>
      <c r="M6964">
        <v>44555</v>
      </c>
      <c r="N6964">
        <v>47100</v>
      </c>
      <c r="O6964">
        <v>-2545</v>
      </c>
      <c r="P6964">
        <v>-5.71</v>
      </c>
      <c r="Q6964" t="s">
        <v>48</v>
      </c>
      <c r="R6964" t="str">
        <f t="shared" si="108"/>
        <v>H2</v>
      </c>
    </row>
    <row r="6965" spans="1:18" x14ac:dyDescent="0.35">
      <c r="A6965" t="s">
        <v>8776</v>
      </c>
      <c r="B6965" s="1">
        <v>45997</v>
      </c>
      <c r="C6965" t="s">
        <v>594</v>
      </c>
      <c r="D6965" t="s">
        <v>19</v>
      </c>
      <c r="E6965" t="s">
        <v>60</v>
      </c>
      <c r="F6965" t="s">
        <v>21</v>
      </c>
      <c r="G6965" t="s">
        <v>33</v>
      </c>
      <c r="H6965" t="s">
        <v>40</v>
      </c>
      <c r="I6965">
        <v>4</v>
      </c>
      <c r="J6965">
        <v>44500</v>
      </c>
      <c r="K6965">
        <v>29400</v>
      </c>
      <c r="L6965">
        <v>0.1</v>
      </c>
      <c r="M6965">
        <v>160200</v>
      </c>
      <c r="N6965">
        <v>117600</v>
      </c>
      <c r="O6965">
        <v>42600</v>
      </c>
      <c r="P6965">
        <v>26.59</v>
      </c>
      <c r="Q6965" t="s">
        <v>24</v>
      </c>
      <c r="R6965" t="str">
        <f t="shared" si="108"/>
        <v>H2</v>
      </c>
    </row>
    <row r="6966" spans="1:18" x14ac:dyDescent="0.35">
      <c r="A6966" t="s">
        <v>8777</v>
      </c>
      <c r="B6966" s="1">
        <v>45997</v>
      </c>
      <c r="C6966" t="s">
        <v>2708</v>
      </c>
      <c r="D6966" t="s">
        <v>19</v>
      </c>
      <c r="E6966" t="s">
        <v>28</v>
      </c>
      <c r="F6966" t="s">
        <v>21</v>
      </c>
      <c r="G6966" t="s">
        <v>39</v>
      </c>
      <c r="H6966" t="s">
        <v>23</v>
      </c>
      <c r="I6966">
        <v>3</v>
      </c>
      <c r="J6966">
        <v>18100</v>
      </c>
      <c r="K6966">
        <v>11800</v>
      </c>
      <c r="L6966">
        <v>0.34</v>
      </c>
      <c r="M6966">
        <v>35838</v>
      </c>
      <c r="N6966">
        <v>35400</v>
      </c>
      <c r="O6966">
        <v>438</v>
      </c>
      <c r="P6966">
        <v>1.22</v>
      </c>
      <c r="Q6966" t="s">
        <v>41</v>
      </c>
      <c r="R6966" t="str">
        <f t="shared" si="108"/>
        <v>H2</v>
      </c>
    </row>
    <row r="6967" spans="1:18" x14ac:dyDescent="0.35">
      <c r="A6967" t="s">
        <v>8778</v>
      </c>
      <c r="B6967" s="1">
        <v>45997</v>
      </c>
      <c r="C6967" t="s">
        <v>2846</v>
      </c>
      <c r="D6967" t="s">
        <v>19</v>
      </c>
      <c r="E6967" t="s">
        <v>123</v>
      </c>
      <c r="F6967" t="s">
        <v>21</v>
      </c>
      <c r="G6967" t="s">
        <v>22</v>
      </c>
      <c r="H6967" t="s">
        <v>23</v>
      </c>
      <c r="I6967">
        <v>3</v>
      </c>
      <c r="J6967">
        <v>186500</v>
      </c>
      <c r="K6967">
        <v>141700</v>
      </c>
      <c r="L6967">
        <v>0.11</v>
      </c>
      <c r="M6967">
        <v>497955</v>
      </c>
      <c r="N6967">
        <v>425100</v>
      </c>
      <c r="O6967">
        <v>72855</v>
      </c>
      <c r="P6967">
        <v>14.63</v>
      </c>
      <c r="Q6967" t="s">
        <v>41</v>
      </c>
      <c r="R6967" t="str">
        <f t="shared" si="108"/>
        <v>H2</v>
      </c>
    </row>
    <row r="6968" spans="1:18" x14ac:dyDescent="0.35">
      <c r="A6968" t="s">
        <v>8779</v>
      </c>
      <c r="B6968" s="1">
        <v>45997</v>
      </c>
      <c r="C6968" t="s">
        <v>3083</v>
      </c>
      <c r="D6968" t="s">
        <v>27</v>
      </c>
      <c r="E6968" t="s">
        <v>79</v>
      </c>
      <c r="F6968" t="s">
        <v>47</v>
      </c>
      <c r="G6968" t="s">
        <v>33</v>
      </c>
      <c r="H6968" t="s">
        <v>23</v>
      </c>
      <c r="I6968">
        <v>1</v>
      </c>
      <c r="J6968">
        <v>54000</v>
      </c>
      <c r="K6968">
        <v>36100</v>
      </c>
      <c r="L6968">
        <v>0.12</v>
      </c>
      <c r="M6968">
        <v>47520</v>
      </c>
      <c r="N6968">
        <v>36100</v>
      </c>
      <c r="O6968">
        <v>11420</v>
      </c>
      <c r="P6968">
        <v>24.03</v>
      </c>
      <c r="Q6968" t="s">
        <v>30</v>
      </c>
      <c r="R6968" t="str">
        <f t="shared" si="108"/>
        <v>H2</v>
      </c>
    </row>
    <row r="6969" spans="1:18" x14ac:dyDescent="0.35">
      <c r="A6969" t="s">
        <v>8780</v>
      </c>
      <c r="B6969" s="1">
        <v>45997</v>
      </c>
      <c r="C6969" t="s">
        <v>1379</v>
      </c>
      <c r="D6969" t="s">
        <v>27</v>
      </c>
      <c r="E6969" t="s">
        <v>68</v>
      </c>
      <c r="F6969" t="s">
        <v>47</v>
      </c>
      <c r="G6969" t="s">
        <v>29</v>
      </c>
      <c r="H6969" t="s">
        <v>23</v>
      </c>
      <c r="I6969">
        <v>2</v>
      </c>
      <c r="J6969">
        <v>30900</v>
      </c>
      <c r="K6969">
        <v>19400</v>
      </c>
      <c r="L6969">
        <v>0.15</v>
      </c>
      <c r="M6969">
        <v>52530</v>
      </c>
      <c r="N6969">
        <v>38800</v>
      </c>
      <c r="O6969">
        <v>13730</v>
      </c>
      <c r="P6969">
        <v>26.14</v>
      </c>
      <c r="Q6969" t="s">
        <v>41</v>
      </c>
      <c r="R6969" t="str">
        <f t="shared" si="108"/>
        <v>H2</v>
      </c>
    </row>
    <row r="6970" spans="1:18" x14ac:dyDescent="0.35">
      <c r="A6970" t="s">
        <v>8781</v>
      </c>
      <c r="B6970" s="1">
        <v>45997</v>
      </c>
      <c r="C6970" t="s">
        <v>1019</v>
      </c>
      <c r="D6970" t="s">
        <v>19</v>
      </c>
      <c r="E6970" t="s">
        <v>20</v>
      </c>
      <c r="F6970" t="s">
        <v>21</v>
      </c>
      <c r="G6970" t="s">
        <v>33</v>
      </c>
      <c r="H6970" t="s">
        <v>40</v>
      </c>
      <c r="I6970">
        <v>1</v>
      </c>
      <c r="J6970">
        <v>85000</v>
      </c>
      <c r="K6970">
        <v>60100</v>
      </c>
      <c r="L6970">
        <v>0.27</v>
      </c>
      <c r="M6970">
        <v>62050</v>
      </c>
      <c r="N6970">
        <v>60100</v>
      </c>
      <c r="O6970">
        <v>1950</v>
      </c>
      <c r="P6970">
        <v>3.14</v>
      </c>
      <c r="Q6970" t="s">
        <v>41</v>
      </c>
      <c r="R6970" t="str">
        <f t="shared" si="108"/>
        <v>H2</v>
      </c>
    </row>
    <row r="6971" spans="1:18" x14ac:dyDescent="0.35">
      <c r="A6971" t="s">
        <v>8782</v>
      </c>
      <c r="B6971" s="1">
        <v>45997</v>
      </c>
      <c r="C6971" t="s">
        <v>1418</v>
      </c>
      <c r="D6971" t="s">
        <v>19</v>
      </c>
      <c r="E6971" t="s">
        <v>37</v>
      </c>
      <c r="F6971" t="s">
        <v>38</v>
      </c>
      <c r="G6971" t="s">
        <v>33</v>
      </c>
      <c r="H6971" t="s">
        <v>23</v>
      </c>
      <c r="I6971">
        <v>2</v>
      </c>
      <c r="J6971">
        <v>34800</v>
      </c>
      <c r="K6971">
        <v>21400</v>
      </c>
      <c r="L6971">
        <v>0.1</v>
      </c>
      <c r="M6971">
        <v>62640</v>
      </c>
      <c r="N6971">
        <v>42800</v>
      </c>
      <c r="O6971">
        <v>19840</v>
      </c>
      <c r="P6971">
        <v>31.67</v>
      </c>
      <c r="Q6971" t="s">
        <v>30</v>
      </c>
      <c r="R6971" t="str">
        <f t="shared" si="108"/>
        <v>H2</v>
      </c>
    </row>
    <row r="6972" spans="1:18" x14ac:dyDescent="0.35">
      <c r="A6972" t="s">
        <v>8783</v>
      </c>
      <c r="B6972" s="1">
        <v>45997</v>
      </c>
      <c r="C6972" t="s">
        <v>7114</v>
      </c>
      <c r="D6972" t="s">
        <v>19</v>
      </c>
      <c r="E6972" t="s">
        <v>63</v>
      </c>
      <c r="F6972" t="s">
        <v>47</v>
      </c>
      <c r="G6972" t="s">
        <v>33</v>
      </c>
      <c r="H6972" t="s">
        <v>23</v>
      </c>
      <c r="I6972">
        <v>2</v>
      </c>
      <c r="J6972">
        <v>82400</v>
      </c>
      <c r="K6972">
        <v>51300</v>
      </c>
      <c r="L6972">
        <v>0.1</v>
      </c>
      <c r="M6972">
        <v>148320</v>
      </c>
      <c r="N6972">
        <v>102600</v>
      </c>
      <c r="O6972">
        <v>45720</v>
      </c>
      <c r="P6972">
        <v>30.83</v>
      </c>
      <c r="Q6972" t="s">
        <v>24</v>
      </c>
      <c r="R6972" t="str">
        <f t="shared" si="108"/>
        <v>H2</v>
      </c>
    </row>
    <row r="6973" spans="1:18" x14ac:dyDescent="0.35">
      <c r="A6973" t="s">
        <v>8784</v>
      </c>
      <c r="B6973" s="1">
        <v>45997</v>
      </c>
      <c r="C6973" t="s">
        <v>1792</v>
      </c>
      <c r="D6973" t="s">
        <v>27</v>
      </c>
      <c r="E6973" t="s">
        <v>79</v>
      </c>
      <c r="F6973" t="s">
        <v>47</v>
      </c>
      <c r="G6973" t="s">
        <v>29</v>
      </c>
      <c r="H6973" t="s">
        <v>23</v>
      </c>
      <c r="I6973">
        <v>1</v>
      </c>
      <c r="J6973">
        <v>53400</v>
      </c>
      <c r="K6973">
        <v>35800</v>
      </c>
      <c r="L6973">
        <v>0.13</v>
      </c>
      <c r="M6973">
        <v>46458</v>
      </c>
      <c r="N6973">
        <v>35800</v>
      </c>
      <c r="O6973">
        <v>10658</v>
      </c>
      <c r="P6973">
        <v>22.94</v>
      </c>
      <c r="Q6973" t="s">
        <v>24</v>
      </c>
      <c r="R6973" t="str">
        <f t="shared" si="108"/>
        <v>H2</v>
      </c>
    </row>
    <row r="6974" spans="1:18" x14ac:dyDescent="0.35">
      <c r="A6974" t="s">
        <v>8785</v>
      </c>
      <c r="B6974" s="1">
        <v>45997</v>
      </c>
      <c r="C6974" t="s">
        <v>2150</v>
      </c>
      <c r="D6974" t="s">
        <v>27</v>
      </c>
      <c r="E6974" t="s">
        <v>28</v>
      </c>
      <c r="F6974" t="s">
        <v>21</v>
      </c>
      <c r="G6974" t="s">
        <v>33</v>
      </c>
      <c r="H6974" t="s">
        <v>23</v>
      </c>
      <c r="I6974">
        <v>3</v>
      </c>
      <c r="J6974">
        <v>18200</v>
      </c>
      <c r="K6974">
        <v>11600</v>
      </c>
      <c r="L6974">
        <v>0.17</v>
      </c>
      <c r="M6974">
        <v>45318</v>
      </c>
      <c r="N6974">
        <v>34800</v>
      </c>
      <c r="O6974">
        <v>10518</v>
      </c>
      <c r="P6974">
        <v>23.21</v>
      </c>
      <c r="Q6974" t="s">
        <v>24</v>
      </c>
      <c r="R6974" t="str">
        <f t="shared" si="108"/>
        <v>H2</v>
      </c>
    </row>
    <row r="6975" spans="1:18" x14ac:dyDescent="0.35">
      <c r="A6975" t="s">
        <v>8786</v>
      </c>
      <c r="B6975" s="1">
        <v>45997</v>
      </c>
      <c r="C6975" t="s">
        <v>972</v>
      </c>
      <c r="D6975" t="s">
        <v>19</v>
      </c>
      <c r="E6975" t="s">
        <v>115</v>
      </c>
      <c r="F6975" t="s">
        <v>38</v>
      </c>
      <c r="G6975" t="s">
        <v>29</v>
      </c>
      <c r="H6975" t="s">
        <v>23</v>
      </c>
      <c r="I6975">
        <v>1</v>
      </c>
      <c r="J6975">
        <v>40600</v>
      </c>
      <c r="K6975">
        <v>27200</v>
      </c>
      <c r="L6975">
        <v>0.28000000000000003</v>
      </c>
      <c r="M6975">
        <v>29232</v>
      </c>
      <c r="N6975">
        <v>27200</v>
      </c>
      <c r="O6975">
        <v>2032</v>
      </c>
      <c r="P6975">
        <v>6.95</v>
      </c>
      <c r="Q6975" t="s">
        <v>24</v>
      </c>
      <c r="R6975" t="str">
        <f t="shared" si="108"/>
        <v>H2</v>
      </c>
    </row>
    <row r="6976" spans="1:18" x14ac:dyDescent="0.35">
      <c r="A6976" t="s">
        <v>8787</v>
      </c>
      <c r="B6976" s="1">
        <v>45997</v>
      </c>
      <c r="C6976" t="s">
        <v>681</v>
      </c>
      <c r="D6976" t="s">
        <v>27</v>
      </c>
      <c r="E6976" t="s">
        <v>37</v>
      </c>
      <c r="F6976" t="s">
        <v>38</v>
      </c>
      <c r="G6976" t="s">
        <v>93</v>
      </c>
      <c r="H6976" t="s">
        <v>23</v>
      </c>
      <c r="I6976">
        <v>2</v>
      </c>
      <c r="J6976">
        <v>34400</v>
      </c>
      <c r="K6976">
        <v>22400</v>
      </c>
      <c r="L6976">
        <v>0.23</v>
      </c>
      <c r="M6976">
        <v>52976</v>
      </c>
      <c r="N6976">
        <v>44800</v>
      </c>
      <c r="O6976">
        <v>8176</v>
      </c>
      <c r="P6976">
        <v>15.43</v>
      </c>
      <c r="Q6976" t="s">
        <v>41</v>
      </c>
      <c r="R6976" t="str">
        <f t="shared" si="108"/>
        <v>H2</v>
      </c>
    </row>
    <row r="6977" spans="1:18" x14ac:dyDescent="0.35">
      <c r="A6977" t="s">
        <v>8788</v>
      </c>
      <c r="B6977" s="1">
        <v>45997</v>
      </c>
      <c r="C6977" t="s">
        <v>185</v>
      </c>
      <c r="D6977" t="s">
        <v>27</v>
      </c>
      <c r="E6977" t="s">
        <v>20</v>
      </c>
      <c r="F6977" t="s">
        <v>21</v>
      </c>
      <c r="G6977" t="s">
        <v>29</v>
      </c>
      <c r="H6977" t="s">
        <v>40</v>
      </c>
      <c r="I6977">
        <v>1</v>
      </c>
      <c r="J6977">
        <v>78700</v>
      </c>
      <c r="K6977">
        <v>59900</v>
      </c>
      <c r="L6977">
        <v>0.06</v>
      </c>
      <c r="M6977">
        <v>73978</v>
      </c>
      <c r="N6977">
        <v>59900</v>
      </c>
      <c r="O6977">
        <v>14078</v>
      </c>
      <c r="P6977">
        <v>19.03</v>
      </c>
      <c r="Q6977" t="s">
        <v>24</v>
      </c>
      <c r="R6977" t="str">
        <f t="shared" si="108"/>
        <v>H2</v>
      </c>
    </row>
    <row r="6978" spans="1:18" x14ac:dyDescent="0.35">
      <c r="A6978" t="s">
        <v>8789</v>
      </c>
      <c r="B6978" s="1">
        <v>45997</v>
      </c>
      <c r="C6978" t="s">
        <v>868</v>
      </c>
      <c r="D6978" t="s">
        <v>19</v>
      </c>
      <c r="E6978" t="s">
        <v>68</v>
      </c>
      <c r="F6978" t="s">
        <v>47</v>
      </c>
      <c r="G6978" t="s">
        <v>22</v>
      </c>
      <c r="H6978" t="s">
        <v>40</v>
      </c>
      <c r="I6978">
        <v>4</v>
      </c>
      <c r="J6978">
        <v>31400</v>
      </c>
      <c r="K6978">
        <v>19400</v>
      </c>
      <c r="L6978">
        <v>0.14000000000000001</v>
      </c>
      <c r="M6978">
        <v>108016</v>
      </c>
      <c r="N6978">
        <v>77600</v>
      </c>
      <c r="O6978">
        <v>30416</v>
      </c>
      <c r="P6978">
        <v>28.16</v>
      </c>
      <c r="Q6978" t="s">
        <v>24</v>
      </c>
      <c r="R6978" t="str">
        <f t="shared" si="108"/>
        <v>H2</v>
      </c>
    </row>
    <row r="6979" spans="1:18" x14ac:dyDescent="0.35">
      <c r="A6979" t="s">
        <v>8790</v>
      </c>
      <c r="B6979" s="1">
        <v>45997</v>
      </c>
      <c r="C6979" t="s">
        <v>1162</v>
      </c>
      <c r="D6979" t="s">
        <v>19</v>
      </c>
      <c r="E6979" t="s">
        <v>123</v>
      </c>
      <c r="F6979" t="s">
        <v>21</v>
      </c>
      <c r="G6979" t="s">
        <v>29</v>
      </c>
      <c r="H6979" t="s">
        <v>40</v>
      </c>
      <c r="I6979">
        <v>2</v>
      </c>
      <c r="J6979">
        <v>179500</v>
      </c>
      <c r="K6979">
        <v>136500</v>
      </c>
      <c r="L6979">
        <v>0.08</v>
      </c>
      <c r="M6979">
        <v>330280</v>
      </c>
      <c r="N6979">
        <v>273000</v>
      </c>
      <c r="O6979">
        <v>57280</v>
      </c>
      <c r="P6979">
        <v>17.34</v>
      </c>
      <c r="Q6979" t="s">
        <v>30</v>
      </c>
      <c r="R6979" t="str">
        <f t="shared" ref="R6979:R7042" si="109">IF(MONTH(B6979)&lt;=6,"H1","H2")</f>
        <v>H2</v>
      </c>
    </row>
    <row r="6980" spans="1:18" x14ac:dyDescent="0.35">
      <c r="A6980" t="s">
        <v>8791</v>
      </c>
      <c r="B6980" s="1">
        <v>45997</v>
      </c>
      <c r="C6980" t="s">
        <v>7461</v>
      </c>
      <c r="D6980" t="s">
        <v>27</v>
      </c>
      <c r="E6980" t="s">
        <v>115</v>
      </c>
      <c r="F6980" t="s">
        <v>38</v>
      </c>
      <c r="G6980" t="s">
        <v>93</v>
      </c>
      <c r="H6980" t="s">
        <v>23</v>
      </c>
      <c r="I6980">
        <v>1</v>
      </c>
      <c r="J6980">
        <v>42700</v>
      </c>
      <c r="K6980">
        <v>27100</v>
      </c>
      <c r="L6980">
        <v>0.18</v>
      </c>
      <c r="M6980">
        <v>35014</v>
      </c>
      <c r="N6980">
        <v>27100</v>
      </c>
      <c r="O6980">
        <v>7914</v>
      </c>
      <c r="P6980">
        <v>22.6</v>
      </c>
      <c r="Q6980" t="s">
        <v>48</v>
      </c>
      <c r="R6980" t="str">
        <f t="shared" si="109"/>
        <v>H2</v>
      </c>
    </row>
    <row r="6981" spans="1:18" x14ac:dyDescent="0.35">
      <c r="A6981" t="s">
        <v>8792</v>
      </c>
      <c r="B6981" s="1">
        <v>45997</v>
      </c>
      <c r="C6981" t="s">
        <v>629</v>
      </c>
      <c r="D6981" t="s">
        <v>27</v>
      </c>
      <c r="E6981" t="s">
        <v>46</v>
      </c>
      <c r="F6981" t="s">
        <v>47</v>
      </c>
      <c r="G6981" t="s">
        <v>22</v>
      </c>
      <c r="H6981" t="s">
        <v>34</v>
      </c>
      <c r="I6981">
        <v>1</v>
      </c>
      <c r="J6981">
        <v>52600</v>
      </c>
      <c r="K6981">
        <v>33700</v>
      </c>
      <c r="L6981">
        <v>0.33</v>
      </c>
      <c r="M6981">
        <v>35242</v>
      </c>
      <c r="N6981">
        <v>33700</v>
      </c>
      <c r="O6981">
        <v>1542</v>
      </c>
      <c r="P6981">
        <v>4.38</v>
      </c>
      <c r="Q6981" t="s">
        <v>48</v>
      </c>
      <c r="R6981" t="str">
        <f t="shared" si="109"/>
        <v>H2</v>
      </c>
    </row>
    <row r="6982" spans="1:18" x14ac:dyDescent="0.35">
      <c r="A6982" t="s">
        <v>8793</v>
      </c>
      <c r="B6982" s="1">
        <v>45997</v>
      </c>
      <c r="C6982" t="s">
        <v>143</v>
      </c>
      <c r="D6982" t="s">
        <v>27</v>
      </c>
      <c r="E6982" t="s">
        <v>57</v>
      </c>
      <c r="F6982" t="s">
        <v>38</v>
      </c>
      <c r="G6982" t="s">
        <v>33</v>
      </c>
      <c r="H6982" t="s">
        <v>23</v>
      </c>
      <c r="I6982">
        <v>1</v>
      </c>
      <c r="J6982">
        <v>49600</v>
      </c>
      <c r="K6982">
        <v>28900</v>
      </c>
      <c r="L6982">
        <v>0.26</v>
      </c>
      <c r="M6982">
        <v>36704</v>
      </c>
      <c r="N6982">
        <v>28900</v>
      </c>
      <c r="O6982">
        <v>7804</v>
      </c>
      <c r="P6982">
        <v>21.26</v>
      </c>
      <c r="Q6982" t="s">
        <v>24</v>
      </c>
      <c r="R6982" t="str">
        <f t="shared" si="109"/>
        <v>H2</v>
      </c>
    </row>
    <row r="6983" spans="1:18" x14ac:dyDescent="0.35">
      <c r="A6983" t="s">
        <v>8794</v>
      </c>
      <c r="B6983" s="1">
        <v>45997</v>
      </c>
      <c r="C6983" t="s">
        <v>1019</v>
      </c>
      <c r="D6983" t="s">
        <v>27</v>
      </c>
      <c r="E6983" t="s">
        <v>68</v>
      </c>
      <c r="F6983" t="s">
        <v>47</v>
      </c>
      <c r="G6983" t="s">
        <v>22</v>
      </c>
      <c r="H6983" t="s">
        <v>40</v>
      </c>
      <c r="I6983">
        <v>1</v>
      </c>
      <c r="J6983">
        <v>30000</v>
      </c>
      <c r="K6983">
        <v>19700</v>
      </c>
      <c r="L6983">
        <v>0.15</v>
      </c>
      <c r="M6983">
        <v>25500</v>
      </c>
      <c r="N6983">
        <v>19700</v>
      </c>
      <c r="O6983">
        <v>5800</v>
      </c>
      <c r="P6983">
        <v>22.75</v>
      </c>
      <c r="Q6983" t="s">
        <v>24</v>
      </c>
      <c r="R6983" t="str">
        <f t="shared" si="109"/>
        <v>H2</v>
      </c>
    </row>
    <row r="6984" spans="1:18" x14ac:dyDescent="0.35">
      <c r="A6984" t="s">
        <v>8795</v>
      </c>
      <c r="B6984" s="1">
        <v>45997</v>
      </c>
      <c r="C6984" t="s">
        <v>3021</v>
      </c>
      <c r="D6984" t="s">
        <v>19</v>
      </c>
      <c r="E6984" t="s">
        <v>37</v>
      </c>
      <c r="F6984" t="s">
        <v>38</v>
      </c>
      <c r="G6984" t="s">
        <v>29</v>
      </c>
      <c r="H6984" t="s">
        <v>34</v>
      </c>
      <c r="I6984">
        <v>1</v>
      </c>
      <c r="J6984">
        <v>34200</v>
      </c>
      <c r="K6984">
        <v>21600</v>
      </c>
      <c r="L6984">
        <v>0.19</v>
      </c>
      <c r="M6984">
        <v>27702</v>
      </c>
      <c r="N6984">
        <v>21600</v>
      </c>
      <c r="O6984">
        <v>6102</v>
      </c>
      <c r="P6984">
        <v>22.03</v>
      </c>
      <c r="Q6984" t="s">
        <v>30</v>
      </c>
      <c r="R6984" t="str">
        <f t="shared" si="109"/>
        <v>H2</v>
      </c>
    </row>
    <row r="6985" spans="1:18" x14ac:dyDescent="0.35">
      <c r="A6985" t="s">
        <v>8796</v>
      </c>
      <c r="B6985" s="1">
        <v>45997</v>
      </c>
      <c r="C6985" t="s">
        <v>4054</v>
      </c>
      <c r="D6985" t="s">
        <v>27</v>
      </c>
      <c r="E6985" t="s">
        <v>28</v>
      </c>
      <c r="F6985" t="s">
        <v>21</v>
      </c>
      <c r="G6985" t="s">
        <v>29</v>
      </c>
      <c r="H6985" t="s">
        <v>40</v>
      </c>
      <c r="I6985">
        <v>3</v>
      </c>
      <c r="J6985">
        <v>18300</v>
      </c>
      <c r="K6985">
        <v>11500</v>
      </c>
      <c r="L6985">
        <v>0.25</v>
      </c>
      <c r="M6985">
        <v>41175</v>
      </c>
      <c r="N6985">
        <v>34500</v>
      </c>
      <c r="O6985">
        <v>6675</v>
      </c>
      <c r="P6985">
        <v>16.21</v>
      </c>
      <c r="Q6985" t="s">
        <v>41</v>
      </c>
      <c r="R6985" t="str">
        <f t="shared" si="109"/>
        <v>H2</v>
      </c>
    </row>
    <row r="6986" spans="1:18" x14ac:dyDescent="0.35">
      <c r="A6986" t="s">
        <v>8797</v>
      </c>
      <c r="B6986" s="1">
        <v>45997</v>
      </c>
      <c r="C6986" t="s">
        <v>1391</v>
      </c>
      <c r="D6986" t="s">
        <v>27</v>
      </c>
      <c r="E6986" t="s">
        <v>37</v>
      </c>
      <c r="F6986" t="s">
        <v>38</v>
      </c>
      <c r="G6986" t="s">
        <v>29</v>
      </c>
      <c r="H6986" t="s">
        <v>34</v>
      </c>
      <c r="I6986">
        <v>3</v>
      </c>
      <c r="J6986">
        <v>35600</v>
      </c>
      <c r="K6986">
        <v>21500</v>
      </c>
      <c r="L6986">
        <v>0.08</v>
      </c>
      <c r="M6986">
        <v>98256</v>
      </c>
      <c r="N6986">
        <v>64500</v>
      </c>
      <c r="O6986">
        <v>33756</v>
      </c>
      <c r="P6986">
        <v>34.36</v>
      </c>
      <c r="Q6986" t="s">
        <v>24</v>
      </c>
      <c r="R6986" t="str">
        <f t="shared" si="109"/>
        <v>H2</v>
      </c>
    </row>
    <row r="6987" spans="1:18" x14ac:dyDescent="0.35">
      <c r="A6987" t="s">
        <v>8798</v>
      </c>
      <c r="B6987" s="1">
        <v>45997</v>
      </c>
      <c r="C6987" t="s">
        <v>365</v>
      </c>
      <c r="D6987" t="s">
        <v>27</v>
      </c>
      <c r="E6987" t="s">
        <v>57</v>
      </c>
      <c r="F6987" t="s">
        <v>38</v>
      </c>
      <c r="G6987" t="s">
        <v>33</v>
      </c>
      <c r="H6987" t="s">
        <v>23</v>
      </c>
      <c r="I6987">
        <v>2</v>
      </c>
      <c r="J6987">
        <v>45900</v>
      </c>
      <c r="K6987">
        <v>30000</v>
      </c>
      <c r="L6987">
        <v>0.22</v>
      </c>
      <c r="M6987">
        <v>71604</v>
      </c>
      <c r="N6987">
        <v>60000</v>
      </c>
      <c r="O6987">
        <v>11604</v>
      </c>
      <c r="P6987">
        <v>16.21</v>
      </c>
      <c r="Q6987" t="s">
        <v>24</v>
      </c>
      <c r="R6987" t="str">
        <f t="shared" si="109"/>
        <v>H2</v>
      </c>
    </row>
    <row r="6988" spans="1:18" x14ac:dyDescent="0.35">
      <c r="A6988" t="s">
        <v>8799</v>
      </c>
      <c r="B6988" s="1">
        <v>45997</v>
      </c>
      <c r="C6988" t="s">
        <v>499</v>
      </c>
      <c r="D6988" t="s">
        <v>19</v>
      </c>
      <c r="E6988" t="s">
        <v>63</v>
      </c>
      <c r="F6988" t="s">
        <v>47</v>
      </c>
      <c r="G6988" t="s">
        <v>93</v>
      </c>
      <c r="H6988" t="s">
        <v>23</v>
      </c>
      <c r="I6988">
        <v>1</v>
      </c>
      <c r="J6988">
        <v>80500</v>
      </c>
      <c r="K6988">
        <v>52400</v>
      </c>
      <c r="L6988">
        <v>0.1</v>
      </c>
      <c r="M6988">
        <v>72450</v>
      </c>
      <c r="N6988">
        <v>52400</v>
      </c>
      <c r="O6988">
        <v>20050</v>
      </c>
      <c r="P6988">
        <v>27.67</v>
      </c>
      <c r="Q6988" t="s">
        <v>48</v>
      </c>
      <c r="R6988" t="str">
        <f t="shared" si="109"/>
        <v>H2</v>
      </c>
    </row>
    <row r="6989" spans="1:18" x14ac:dyDescent="0.35">
      <c r="A6989" t="s">
        <v>8800</v>
      </c>
      <c r="B6989" s="1">
        <v>45997</v>
      </c>
      <c r="C6989" t="s">
        <v>4147</v>
      </c>
      <c r="D6989" t="s">
        <v>27</v>
      </c>
      <c r="E6989" t="s">
        <v>115</v>
      </c>
      <c r="F6989" t="s">
        <v>38</v>
      </c>
      <c r="G6989" t="s">
        <v>29</v>
      </c>
      <c r="H6989" t="s">
        <v>23</v>
      </c>
      <c r="I6989">
        <v>3</v>
      </c>
      <c r="J6989">
        <v>42500</v>
      </c>
      <c r="K6989">
        <v>26500</v>
      </c>
      <c r="L6989">
        <v>0.24</v>
      </c>
      <c r="M6989">
        <v>96900</v>
      </c>
      <c r="N6989">
        <v>79500</v>
      </c>
      <c r="O6989">
        <v>17400</v>
      </c>
      <c r="P6989">
        <v>17.96</v>
      </c>
      <c r="Q6989" t="s">
        <v>24</v>
      </c>
      <c r="R6989" t="str">
        <f t="shared" si="109"/>
        <v>H2</v>
      </c>
    </row>
    <row r="6990" spans="1:18" x14ac:dyDescent="0.35">
      <c r="A6990" t="s">
        <v>8801</v>
      </c>
      <c r="B6990" s="1">
        <v>45997</v>
      </c>
      <c r="C6990" t="s">
        <v>2003</v>
      </c>
      <c r="D6990" t="s">
        <v>27</v>
      </c>
      <c r="E6990" t="s">
        <v>63</v>
      </c>
      <c r="F6990" t="s">
        <v>47</v>
      </c>
      <c r="G6990" t="s">
        <v>33</v>
      </c>
      <c r="H6990" t="s">
        <v>23</v>
      </c>
      <c r="I6990">
        <v>2</v>
      </c>
      <c r="J6990">
        <v>74200</v>
      </c>
      <c r="K6990">
        <v>54700</v>
      </c>
      <c r="L6990">
        <v>0.18</v>
      </c>
      <c r="M6990">
        <v>121688</v>
      </c>
      <c r="N6990">
        <v>109400</v>
      </c>
      <c r="O6990">
        <v>12288</v>
      </c>
      <c r="P6990">
        <v>10.1</v>
      </c>
      <c r="Q6990" t="s">
        <v>48</v>
      </c>
      <c r="R6990" t="str">
        <f t="shared" si="109"/>
        <v>H2</v>
      </c>
    </row>
    <row r="6991" spans="1:18" x14ac:dyDescent="0.35">
      <c r="A6991" t="s">
        <v>8802</v>
      </c>
      <c r="B6991" s="1">
        <v>45997</v>
      </c>
      <c r="C6991" t="s">
        <v>3722</v>
      </c>
      <c r="D6991" t="s">
        <v>27</v>
      </c>
      <c r="E6991" t="s">
        <v>20</v>
      </c>
      <c r="F6991" t="s">
        <v>21</v>
      </c>
      <c r="G6991" t="s">
        <v>29</v>
      </c>
      <c r="H6991" t="s">
        <v>23</v>
      </c>
      <c r="I6991">
        <v>4</v>
      </c>
      <c r="J6991">
        <v>82000</v>
      </c>
      <c r="K6991">
        <v>63100</v>
      </c>
      <c r="L6991">
        <v>0.18</v>
      </c>
      <c r="M6991">
        <v>268960</v>
      </c>
      <c r="N6991">
        <v>252400</v>
      </c>
      <c r="O6991">
        <v>16560</v>
      </c>
      <c r="P6991">
        <v>6.16</v>
      </c>
      <c r="Q6991" t="s">
        <v>48</v>
      </c>
      <c r="R6991" t="str">
        <f t="shared" si="109"/>
        <v>H2</v>
      </c>
    </row>
    <row r="6992" spans="1:18" x14ac:dyDescent="0.35">
      <c r="A6992" t="s">
        <v>8803</v>
      </c>
      <c r="B6992" s="1">
        <v>45997</v>
      </c>
      <c r="C6992" t="s">
        <v>1160</v>
      </c>
      <c r="D6992" t="s">
        <v>19</v>
      </c>
      <c r="E6992" t="s">
        <v>57</v>
      </c>
      <c r="F6992" t="s">
        <v>38</v>
      </c>
      <c r="G6992" t="s">
        <v>93</v>
      </c>
      <c r="H6992" t="s">
        <v>23</v>
      </c>
      <c r="I6992">
        <v>4</v>
      </c>
      <c r="J6992">
        <v>47700</v>
      </c>
      <c r="K6992">
        <v>29800</v>
      </c>
      <c r="L6992">
        <v>0.33</v>
      </c>
      <c r="M6992">
        <v>127836</v>
      </c>
      <c r="N6992">
        <v>119200</v>
      </c>
      <c r="O6992">
        <v>8636</v>
      </c>
      <c r="P6992">
        <v>6.76</v>
      </c>
      <c r="Q6992" t="s">
        <v>24</v>
      </c>
      <c r="R6992" t="str">
        <f t="shared" si="109"/>
        <v>H2</v>
      </c>
    </row>
    <row r="6993" spans="1:18" x14ac:dyDescent="0.35">
      <c r="A6993" t="s">
        <v>8804</v>
      </c>
      <c r="B6993" s="1">
        <v>45997</v>
      </c>
      <c r="C6993" t="s">
        <v>2155</v>
      </c>
      <c r="D6993" t="s">
        <v>27</v>
      </c>
      <c r="E6993" t="s">
        <v>57</v>
      </c>
      <c r="F6993" t="s">
        <v>38</v>
      </c>
      <c r="G6993" t="s">
        <v>29</v>
      </c>
      <c r="H6993" t="s">
        <v>40</v>
      </c>
      <c r="I6993">
        <v>1</v>
      </c>
      <c r="J6993">
        <v>48600</v>
      </c>
      <c r="K6993">
        <v>30700</v>
      </c>
      <c r="L6993">
        <v>0.24</v>
      </c>
      <c r="M6993">
        <v>36936</v>
      </c>
      <c r="N6993">
        <v>30700</v>
      </c>
      <c r="O6993">
        <v>6236</v>
      </c>
      <c r="P6993">
        <v>16.88</v>
      </c>
      <c r="Q6993" t="s">
        <v>41</v>
      </c>
      <c r="R6993" t="str">
        <f t="shared" si="109"/>
        <v>H2</v>
      </c>
    </row>
    <row r="6994" spans="1:18" x14ac:dyDescent="0.35">
      <c r="A6994" t="s">
        <v>8805</v>
      </c>
      <c r="B6994" s="1">
        <v>45998</v>
      </c>
      <c r="C6994" t="s">
        <v>617</v>
      </c>
      <c r="D6994" t="s">
        <v>27</v>
      </c>
      <c r="E6994" t="s">
        <v>68</v>
      </c>
      <c r="F6994" t="s">
        <v>47</v>
      </c>
      <c r="G6994" t="s">
        <v>22</v>
      </c>
      <c r="H6994" t="s">
        <v>40</v>
      </c>
      <c r="I6994">
        <v>3</v>
      </c>
      <c r="J6994">
        <v>30100</v>
      </c>
      <c r="K6994">
        <v>19100</v>
      </c>
      <c r="L6994">
        <v>0.12</v>
      </c>
      <c r="M6994">
        <v>79464</v>
      </c>
      <c r="N6994">
        <v>57300</v>
      </c>
      <c r="O6994">
        <v>22164</v>
      </c>
      <c r="P6994">
        <v>27.89</v>
      </c>
      <c r="Q6994" t="s">
        <v>24</v>
      </c>
      <c r="R6994" t="str">
        <f t="shared" si="109"/>
        <v>H2</v>
      </c>
    </row>
    <row r="6995" spans="1:18" x14ac:dyDescent="0.35">
      <c r="A6995" t="s">
        <v>8806</v>
      </c>
      <c r="B6995" s="1">
        <v>45998</v>
      </c>
      <c r="C6995" t="s">
        <v>3891</v>
      </c>
      <c r="D6995" t="s">
        <v>19</v>
      </c>
      <c r="E6995" t="s">
        <v>84</v>
      </c>
      <c r="F6995" t="s">
        <v>21</v>
      </c>
      <c r="G6995" t="s">
        <v>93</v>
      </c>
      <c r="H6995" t="s">
        <v>34</v>
      </c>
      <c r="I6995">
        <v>2</v>
      </c>
      <c r="J6995">
        <v>32300</v>
      </c>
      <c r="K6995">
        <v>20500</v>
      </c>
      <c r="L6995">
        <v>0.27</v>
      </c>
      <c r="M6995">
        <v>47158</v>
      </c>
      <c r="N6995">
        <v>41000</v>
      </c>
      <c r="O6995">
        <v>6158</v>
      </c>
      <c r="P6995">
        <v>13.06</v>
      </c>
      <c r="Q6995" t="s">
        <v>48</v>
      </c>
      <c r="R6995" t="str">
        <f t="shared" si="109"/>
        <v>H2</v>
      </c>
    </row>
    <row r="6996" spans="1:18" x14ac:dyDescent="0.35">
      <c r="A6996" t="s">
        <v>8807</v>
      </c>
      <c r="B6996" s="1">
        <v>45998</v>
      </c>
      <c r="C6996" t="s">
        <v>685</v>
      </c>
      <c r="D6996" t="s">
        <v>27</v>
      </c>
      <c r="E6996" t="s">
        <v>115</v>
      </c>
      <c r="F6996" t="s">
        <v>38</v>
      </c>
      <c r="G6996" t="s">
        <v>22</v>
      </c>
      <c r="H6996" t="s">
        <v>40</v>
      </c>
      <c r="I6996">
        <v>2</v>
      </c>
      <c r="J6996">
        <v>40600</v>
      </c>
      <c r="K6996">
        <v>26800</v>
      </c>
      <c r="L6996">
        <v>0.12</v>
      </c>
      <c r="M6996">
        <v>71456</v>
      </c>
      <c r="N6996">
        <v>53600</v>
      </c>
      <c r="O6996">
        <v>17856</v>
      </c>
      <c r="P6996">
        <v>24.99</v>
      </c>
      <c r="Q6996" t="s">
        <v>24</v>
      </c>
      <c r="R6996" t="str">
        <f t="shared" si="109"/>
        <v>H2</v>
      </c>
    </row>
    <row r="6997" spans="1:18" x14ac:dyDescent="0.35">
      <c r="A6997" t="s">
        <v>8808</v>
      </c>
      <c r="B6997" s="1">
        <v>45998</v>
      </c>
      <c r="C6997" t="s">
        <v>1915</v>
      </c>
      <c r="D6997" t="s">
        <v>19</v>
      </c>
      <c r="E6997" t="s">
        <v>57</v>
      </c>
      <c r="F6997" t="s">
        <v>38</v>
      </c>
      <c r="G6997" t="s">
        <v>33</v>
      </c>
      <c r="H6997" t="s">
        <v>40</v>
      </c>
      <c r="I6997">
        <v>2</v>
      </c>
      <c r="J6997">
        <v>49600</v>
      </c>
      <c r="K6997">
        <v>29900</v>
      </c>
      <c r="L6997">
        <v>0.14000000000000001</v>
      </c>
      <c r="M6997">
        <v>85312</v>
      </c>
      <c r="N6997">
        <v>59800</v>
      </c>
      <c r="O6997">
        <v>25512</v>
      </c>
      <c r="P6997">
        <v>29.9</v>
      </c>
      <c r="Q6997" t="s">
        <v>41</v>
      </c>
      <c r="R6997" t="str">
        <f t="shared" si="109"/>
        <v>H2</v>
      </c>
    </row>
    <row r="6998" spans="1:18" x14ac:dyDescent="0.35">
      <c r="A6998" t="s">
        <v>8809</v>
      </c>
      <c r="B6998" s="1">
        <v>45998</v>
      </c>
      <c r="C6998" t="s">
        <v>1510</v>
      </c>
      <c r="D6998" t="s">
        <v>19</v>
      </c>
      <c r="E6998" t="s">
        <v>37</v>
      </c>
      <c r="F6998" t="s">
        <v>38</v>
      </c>
      <c r="G6998" t="s">
        <v>29</v>
      </c>
      <c r="H6998" t="s">
        <v>34</v>
      </c>
      <c r="I6998">
        <v>3</v>
      </c>
      <c r="J6998">
        <v>35500</v>
      </c>
      <c r="K6998">
        <v>22600</v>
      </c>
      <c r="L6998">
        <v>0.14000000000000001</v>
      </c>
      <c r="M6998">
        <v>91590</v>
      </c>
      <c r="N6998">
        <v>67800</v>
      </c>
      <c r="O6998">
        <v>23790</v>
      </c>
      <c r="P6998">
        <v>25.97</v>
      </c>
      <c r="Q6998" t="s">
        <v>24</v>
      </c>
      <c r="R6998" t="str">
        <f t="shared" si="109"/>
        <v>H2</v>
      </c>
    </row>
    <row r="6999" spans="1:18" x14ac:dyDescent="0.35">
      <c r="A6999" t="s">
        <v>8810</v>
      </c>
      <c r="B6999" s="1">
        <v>45998</v>
      </c>
      <c r="C6999" t="s">
        <v>845</v>
      </c>
      <c r="D6999" t="s">
        <v>19</v>
      </c>
      <c r="E6999" t="s">
        <v>20</v>
      </c>
      <c r="F6999" t="s">
        <v>21</v>
      </c>
      <c r="G6999" t="s">
        <v>29</v>
      </c>
      <c r="H6999" t="s">
        <v>34</v>
      </c>
      <c r="I6999">
        <v>2</v>
      </c>
      <c r="J6999">
        <v>84800</v>
      </c>
      <c r="K6999">
        <v>62600</v>
      </c>
      <c r="L6999">
        <v>0.08</v>
      </c>
      <c r="M6999">
        <v>156032</v>
      </c>
      <c r="N6999">
        <v>125200</v>
      </c>
      <c r="O6999">
        <v>30832</v>
      </c>
      <c r="P6999">
        <v>19.760000000000002</v>
      </c>
      <c r="Q6999" t="s">
        <v>24</v>
      </c>
      <c r="R6999" t="str">
        <f t="shared" si="109"/>
        <v>H2</v>
      </c>
    </row>
    <row r="7000" spans="1:18" x14ac:dyDescent="0.35">
      <c r="A7000" t="s">
        <v>8811</v>
      </c>
      <c r="B7000" s="1">
        <v>45998</v>
      </c>
      <c r="C7000" t="s">
        <v>2320</v>
      </c>
      <c r="D7000" t="s">
        <v>19</v>
      </c>
      <c r="E7000" t="s">
        <v>84</v>
      </c>
      <c r="F7000" t="s">
        <v>21</v>
      </c>
      <c r="G7000" t="s">
        <v>93</v>
      </c>
      <c r="H7000" t="s">
        <v>40</v>
      </c>
      <c r="I7000">
        <v>1</v>
      </c>
      <c r="J7000">
        <v>32000</v>
      </c>
      <c r="K7000">
        <v>21100</v>
      </c>
      <c r="L7000">
        <v>0.14000000000000001</v>
      </c>
      <c r="M7000">
        <v>27520</v>
      </c>
      <c r="N7000">
        <v>21100</v>
      </c>
      <c r="O7000">
        <v>6420</v>
      </c>
      <c r="P7000">
        <v>23.33</v>
      </c>
      <c r="Q7000" t="s">
        <v>41</v>
      </c>
      <c r="R7000" t="str">
        <f t="shared" si="109"/>
        <v>H2</v>
      </c>
    </row>
    <row r="7001" spans="1:18" x14ac:dyDescent="0.35">
      <c r="A7001" t="s">
        <v>8812</v>
      </c>
      <c r="B7001" s="1">
        <v>45998</v>
      </c>
      <c r="C7001" t="s">
        <v>3758</v>
      </c>
      <c r="D7001" t="s">
        <v>27</v>
      </c>
      <c r="E7001" t="s">
        <v>108</v>
      </c>
      <c r="F7001" t="s">
        <v>47</v>
      </c>
      <c r="G7001" t="s">
        <v>29</v>
      </c>
      <c r="H7001" t="s">
        <v>40</v>
      </c>
      <c r="I7001">
        <v>3</v>
      </c>
      <c r="J7001">
        <v>69800</v>
      </c>
      <c r="K7001">
        <v>46800</v>
      </c>
      <c r="L7001">
        <v>0.31</v>
      </c>
      <c r="M7001">
        <v>144486</v>
      </c>
      <c r="N7001">
        <v>140400</v>
      </c>
      <c r="O7001">
        <v>4086</v>
      </c>
      <c r="P7001">
        <v>2.83</v>
      </c>
      <c r="Q7001" t="s">
        <v>48</v>
      </c>
      <c r="R7001" t="str">
        <f t="shared" si="109"/>
        <v>H2</v>
      </c>
    </row>
    <row r="7002" spans="1:18" x14ac:dyDescent="0.35">
      <c r="A7002" t="s">
        <v>8813</v>
      </c>
      <c r="B7002" s="1">
        <v>45998</v>
      </c>
      <c r="C7002" t="s">
        <v>4096</v>
      </c>
      <c r="D7002" t="s">
        <v>19</v>
      </c>
      <c r="E7002" t="s">
        <v>63</v>
      </c>
      <c r="F7002" t="s">
        <v>47</v>
      </c>
      <c r="G7002" t="s">
        <v>22</v>
      </c>
      <c r="H7002" t="s">
        <v>34</v>
      </c>
      <c r="I7002">
        <v>4</v>
      </c>
      <c r="J7002">
        <v>79200</v>
      </c>
      <c r="K7002">
        <v>53600</v>
      </c>
      <c r="L7002">
        <v>0.22</v>
      </c>
      <c r="M7002">
        <v>247104</v>
      </c>
      <c r="N7002">
        <v>214400</v>
      </c>
      <c r="O7002">
        <v>32704</v>
      </c>
      <c r="P7002">
        <v>13.23</v>
      </c>
      <c r="Q7002" t="s">
        <v>41</v>
      </c>
      <c r="R7002" t="str">
        <f t="shared" si="109"/>
        <v>H2</v>
      </c>
    </row>
    <row r="7003" spans="1:18" x14ac:dyDescent="0.35">
      <c r="A7003" t="s">
        <v>8814</v>
      </c>
      <c r="B7003" s="1">
        <v>45998</v>
      </c>
      <c r="C7003" t="s">
        <v>530</v>
      </c>
      <c r="D7003" t="s">
        <v>27</v>
      </c>
      <c r="E7003" t="s">
        <v>68</v>
      </c>
      <c r="F7003" t="s">
        <v>47</v>
      </c>
      <c r="G7003" t="s">
        <v>93</v>
      </c>
      <c r="H7003" t="s">
        <v>40</v>
      </c>
      <c r="I7003">
        <v>4</v>
      </c>
      <c r="J7003">
        <v>31000</v>
      </c>
      <c r="K7003">
        <v>19200</v>
      </c>
      <c r="L7003">
        <v>0.1</v>
      </c>
      <c r="M7003">
        <v>111600</v>
      </c>
      <c r="N7003">
        <v>76800</v>
      </c>
      <c r="O7003">
        <v>34800</v>
      </c>
      <c r="P7003">
        <v>31.18</v>
      </c>
      <c r="Q7003" t="s">
        <v>41</v>
      </c>
      <c r="R7003" t="str">
        <f t="shared" si="109"/>
        <v>H2</v>
      </c>
    </row>
    <row r="7004" spans="1:18" x14ac:dyDescent="0.35">
      <c r="A7004" t="s">
        <v>8815</v>
      </c>
      <c r="B7004" s="1">
        <v>45998</v>
      </c>
      <c r="C7004" t="s">
        <v>147</v>
      </c>
      <c r="D7004" t="s">
        <v>19</v>
      </c>
      <c r="E7004" t="s">
        <v>46</v>
      </c>
      <c r="F7004" t="s">
        <v>47</v>
      </c>
      <c r="G7004" t="s">
        <v>93</v>
      </c>
      <c r="H7004" t="s">
        <v>40</v>
      </c>
      <c r="I7004">
        <v>2</v>
      </c>
      <c r="J7004">
        <v>53800</v>
      </c>
      <c r="K7004">
        <v>35800</v>
      </c>
      <c r="L7004">
        <v>0.16</v>
      </c>
      <c r="M7004">
        <v>90384</v>
      </c>
      <c r="N7004">
        <v>71600</v>
      </c>
      <c r="O7004">
        <v>18784</v>
      </c>
      <c r="P7004">
        <v>20.78</v>
      </c>
      <c r="Q7004" t="s">
        <v>30</v>
      </c>
      <c r="R7004" t="str">
        <f t="shared" si="109"/>
        <v>H2</v>
      </c>
    </row>
    <row r="7005" spans="1:18" x14ac:dyDescent="0.35">
      <c r="A7005" t="s">
        <v>8816</v>
      </c>
      <c r="B7005" s="1">
        <v>45998</v>
      </c>
      <c r="C7005" t="s">
        <v>2133</v>
      </c>
      <c r="D7005" t="s">
        <v>19</v>
      </c>
      <c r="E7005" t="s">
        <v>63</v>
      </c>
      <c r="F7005" t="s">
        <v>47</v>
      </c>
      <c r="G7005" t="s">
        <v>22</v>
      </c>
      <c r="H7005" t="s">
        <v>23</v>
      </c>
      <c r="I7005">
        <v>2</v>
      </c>
      <c r="J7005">
        <v>77100</v>
      </c>
      <c r="K7005">
        <v>53000</v>
      </c>
      <c r="L7005">
        <v>0.17</v>
      </c>
      <c r="M7005">
        <v>127986</v>
      </c>
      <c r="N7005">
        <v>106000</v>
      </c>
      <c r="O7005">
        <v>21986</v>
      </c>
      <c r="P7005">
        <v>17.18</v>
      </c>
      <c r="Q7005" t="s">
        <v>24</v>
      </c>
      <c r="R7005" t="str">
        <f t="shared" si="109"/>
        <v>H2</v>
      </c>
    </row>
    <row r="7006" spans="1:18" x14ac:dyDescent="0.35">
      <c r="A7006" t="s">
        <v>8817</v>
      </c>
      <c r="B7006" s="1">
        <v>45998</v>
      </c>
      <c r="C7006" t="s">
        <v>2041</v>
      </c>
      <c r="D7006" t="s">
        <v>19</v>
      </c>
      <c r="E7006" t="s">
        <v>84</v>
      </c>
      <c r="F7006" t="s">
        <v>21</v>
      </c>
      <c r="G7006" t="s">
        <v>22</v>
      </c>
      <c r="H7006" t="s">
        <v>23</v>
      </c>
      <c r="I7006">
        <v>3</v>
      </c>
      <c r="J7006">
        <v>32000</v>
      </c>
      <c r="K7006">
        <v>20600</v>
      </c>
      <c r="L7006">
        <v>0.35</v>
      </c>
      <c r="M7006">
        <v>62400</v>
      </c>
      <c r="N7006">
        <v>61800</v>
      </c>
      <c r="O7006">
        <v>600</v>
      </c>
      <c r="P7006">
        <v>0.96</v>
      </c>
      <c r="Q7006" t="s">
        <v>24</v>
      </c>
      <c r="R7006" t="str">
        <f t="shared" si="109"/>
        <v>H2</v>
      </c>
    </row>
    <row r="7007" spans="1:18" x14ac:dyDescent="0.35">
      <c r="A7007" t="s">
        <v>8818</v>
      </c>
      <c r="B7007" s="1">
        <v>45998</v>
      </c>
      <c r="C7007" t="s">
        <v>1611</v>
      </c>
      <c r="D7007" t="s">
        <v>27</v>
      </c>
      <c r="E7007" t="s">
        <v>84</v>
      </c>
      <c r="F7007" t="s">
        <v>21</v>
      </c>
      <c r="G7007" t="s">
        <v>29</v>
      </c>
      <c r="H7007" t="s">
        <v>40</v>
      </c>
      <c r="I7007">
        <v>2</v>
      </c>
      <c r="J7007">
        <v>31200</v>
      </c>
      <c r="K7007">
        <v>20700</v>
      </c>
      <c r="L7007">
        <v>0.15</v>
      </c>
      <c r="M7007">
        <v>53040</v>
      </c>
      <c r="N7007">
        <v>41400</v>
      </c>
      <c r="O7007">
        <v>11640</v>
      </c>
      <c r="P7007">
        <v>21.95</v>
      </c>
      <c r="Q7007" t="s">
        <v>41</v>
      </c>
      <c r="R7007" t="str">
        <f t="shared" si="109"/>
        <v>H2</v>
      </c>
    </row>
    <row r="7008" spans="1:18" x14ac:dyDescent="0.35">
      <c r="A7008" t="s">
        <v>8819</v>
      </c>
      <c r="B7008" s="1">
        <v>45998</v>
      </c>
      <c r="C7008" t="s">
        <v>2564</v>
      </c>
      <c r="D7008" t="s">
        <v>27</v>
      </c>
      <c r="E7008" t="s">
        <v>46</v>
      </c>
      <c r="F7008" t="s">
        <v>47</v>
      </c>
      <c r="G7008" t="s">
        <v>39</v>
      </c>
      <c r="H7008" t="s">
        <v>40</v>
      </c>
      <c r="I7008">
        <v>2</v>
      </c>
      <c r="J7008">
        <v>52200</v>
      </c>
      <c r="K7008">
        <v>34300</v>
      </c>
      <c r="L7008">
        <v>0.1</v>
      </c>
      <c r="M7008">
        <v>93960</v>
      </c>
      <c r="N7008">
        <v>68600</v>
      </c>
      <c r="O7008">
        <v>25360</v>
      </c>
      <c r="P7008">
        <v>26.99</v>
      </c>
      <c r="Q7008" t="s">
        <v>41</v>
      </c>
      <c r="R7008" t="str">
        <f t="shared" si="109"/>
        <v>H2</v>
      </c>
    </row>
    <row r="7009" spans="1:18" x14ac:dyDescent="0.35">
      <c r="A7009" t="s">
        <v>8820</v>
      </c>
      <c r="B7009" s="1">
        <v>45998</v>
      </c>
      <c r="C7009" t="s">
        <v>588</v>
      </c>
      <c r="D7009" t="s">
        <v>27</v>
      </c>
      <c r="E7009" t="s">
        <v>63</v>
      </c>
      <c r="F7009" t="s">
        <v>47</v>
      </c>
      <c r="G7009" t="s">
        <v>39</v>
      </c>
      <c r="H7009" t="s">
        <v>23</v>
      </c>
      <c r="I7009">
        <v>1</v>
      </c>
      <c r="J7009">
        <v>76700</v>
      </c>
      <c r="K7009">
        <v>52900</v>
      </c>
      <c r="L7009">
        <v>0.17</v>
      </c>
      <c r="M7009">
        <v>63661</v>
      </c>
      <c r="N7009">
        <v>52900</v>
      </c>
      <c r="O7009">
        <v>10761</v>
      </c>
      <c r="P7009">
        <v>16.899999999999999</v>
      </c>
      <c r="Q7009" t="s">
        <v>24</v>
      </c>
      <c r="R7009" t="str">
        <f t="shared" si="109"/>
        <v>H2</v>
      </c>
    </row>
    <row r="7010" spans="1:18" x14ac:dyDescent="0.35">
      <c r="A7010" t="s">
        <v>8821</v>
      </c>
      <c r="B7010" s="1">
        <v>45998</v>
      </c>
      <c r="C7010" t="s">
        <v>101</v>
      </c>
      <c r="D7010" t="s">
        <v>19</v>
      </c>
      <c r="E7010" t="s">
        <v>123</v>
      </c>
      <c r="F7010" t="s">
        <v>21</v>
      </c>
      <c r="G7010" t="s">
        <v>33</v>
      </c>
      <c r="H7010" t="s">
        <v>34</v>
      </c>
      <c r="I7010">
        <v>1</v>
      </c>
      <c r="J7010">
        <v>185600</v>
      </c>
      <c r="K7010">
        <v>139700</v>
      </c>
      <c r="L7010">
        <v>0.31</v>
      </c>
      <c r="M7010">
        <v>128064</v>
      </c>
      <c r="N7010">
        <v>139700</v>
      </c>
      <c r="O7010">
        <v>-11636</v>
      </c>
      <c r="P7010">
        <v>-9.09</v>
      </c>
      <c r="Q7010" t="s">
        <v>24</v>
      </c>
      <c r="R7010" t="str">
        <f t="shared" si="109"/>
        <v>H2</v>
      </c>
    </row>
    <row r="7011" spans="1:18" x14ac:dyDescent="0.35">
      <c r="A7011" t="s">
        <v>8822</v>
      </c>
      <c r="B7011" s="1">
        <v>45998</v>
      </c>
      <c r="C7011" t="s">
        <v>353</v>
      </c>
      <c r="D7011" t="s">
        <v>19</v>
      </c>
      <c r="E7011" t="s">
        <v>57</v>
      </c>
      <c r="F7011" t="s">
        <v>38</v>
      </c>
      <c r="G7011" t="s">
        <v>33</v>
      </c>
      <c r="H7011" t="s">
        <v>23</v>
      </c>
      <c r="I7011">
        <v>5</v>
      </c>
      <c r="J7011">
        <v>49500</v>
      </c>
      <c r="K7011">
        <v>30300</v>
      </c>
      <c r="L7011">
        <v>0.2</v>
      </c>
      <c r="M7011">
        <v>198000</v>
      </c>
      <c r="N7011">
        <v>151500</v>
      </c>
      <c r="O7011">
        <v>46500</v>
      </c>
      <c r="P7011">
        <v>23.48</v>
      </c>
      <c r="Q7011" t="s">
        <v>48</v>
      </c>
      <c r="R7011" t="str">
        <f t="shared" si="109"/>
        <v>H2</v>
      </c>
    </row>
    <row r="7012" spans="1:18" x14ac:dyDescent="0.35">
      <c r="A7012" t="s">
        <v>8823</v>
      </c>
      <c r="B7012" s="1">
        <v>45998</v>
      </c>
      <c r="C7012" t="s">
        <v>1467</v>
      </c>
      <c r="D7012" t="s">
        <v>19</v>
      </c>
      <c r="E7012" t="s">
        <v>46</v>
      </c>
      <c r="F7012" t="s">
        <v>47</v>
      </c>
      <c r="G7012" t="s">
        <v>93</v>
      </c>
      <c r="H7012" t="s">
        <v>34</v>
      </c>
      <c r="I7012">
        <v>1</v>
      </c>
      <c r="J7012">
        <v>52000</v>
      </c>
      <c r="K7012">
        <v>34900</v>
      </c>
      <c r="L7012">
        <v>0.09</v>
      </c>
      <c r="M7012">
        <v>47320</v>
      </c>
      <c r="N7012">
        <v>34900</v>
      </c>
      <c r="O7012">
        <v>12420</v>
      </c>
      <c r="P7012">
        <v>26.25</v>
      </c>
      <c r="Q7012" t="s">
        <v>41</v>
      </c>
      <c r="R7012" t="str">
        <f t="shared" si="109"/>
        <v>H2</v>
      </c>
    </row>
    <row r="7013" spans="1:18" x14ac:dyDescent="0.35">
      <c r="A7013" t="s">
        <v>8824</v>
      </c>
      <c r="B7013" s="1">
        <v>45999</v>
      </c>
      <c r="C7013" t="s">
        <v>849</v>
      </c>
      <c r="D7013" t="s">
        <v>27</v>
      </c>
      <c r="E7013" t="s">
        <v>115</v>
      </c>
      <c r="F7013" t="s">
        <v>38</v>
      </c>
      <c r="G7013" t="s">
        <v>33</v>
      </c>
      <c r="H7013" t="s">
        <v>23</v>
      </c>
      <c r="I7013">
        <v>2</v>
      </c>
      <c r="J7013">
        <v>41900</v>
      </c>
      <c r="K7013">
        <v>27700</v>
      </c>
      <c r="L7013">
        <v>0.28000000000000003</v>
      </c>
      <c r="M7013">
        <v>60336</v>
      </c>
      <c r="N7013">
        <v>55400</v>
      </c>
      <c r="O7013">
        <v>4936</v>
      </c>
      <c r="P7013">
        <v>8.18</v>
      </c>
      <c r="Q7013" t="s">
        <v>24</v>
      </c>
      <c r="R7013" t="str">
        <f t="shared" si="109"/>
        <v>H2</v>
      </c>
    </row>
    <row r="7014" spans="1:18" x14ac:dyDescent="0.35">
      <c r="A7014" t="s">
        <v>8825</v>
      </c>
      <c r="B7014" s="1">
        <v>45999</v>
      </c>
      <c r="C7014" t="s">
        <v>822</v>
      </c>
      <c r="D7014" t="s">
        <v>27</v>
      </c>
      <c r="E7014" t="s">
        <v>115</v>
      </c>
      <c r="F7014" t="s">
        <v>38</v>
      </c>
      <c r="G7014" t="s">
        <v>93</v>
      </c>
      <c r="H7014" t="s">
        <v>23</v>
      </c>
      <c r="I7014">
        <v>1</v>
      </c>
      <c r="J7014">
        <v>40500</v>
      </c>
      <c r="K7014">
        <v>26500</v>
      </c>
      <c r="L7014">
        <v>0.21</v>
      </c>
      <c r="M7014">
        <v>31995</v>
      </c>
      <c r="N7014">
        <v>26500</v>
      </c>
      <c r="O7014">
        <v>5495</v>
      </c>
      <c r="P7014">
        <v>17.170000000000002</v>
      </c>
      <c r="Q7014" t="s">
        <v>41</v>
      </c>
      <c r="R7014" t="str">
        <f t="shared" si="109"/>
        <v>H2</v>
      </c>
    </row>
    <row r="7015" spans="1:18" x14ac:dyDescent="0.35">
      <c r="A7015" t="s">
        <v>8826</v>
      </c>
      <c r="B7015" s="1">
        <v>45999</v>
      </c>
      <c r="C7015" t="s">
        <v>1973</v>
      </c>
      <c r="D7015" t="s">
        <v>27</v>
      </c>
      <c r="E7015" t="s">
        <v>60</v>
      </c>
      <c r="F7015" t="s">
        <v>21</v>
      </c>
      <c r="G7015" t="s">
        <v>33</v>
      </c>
      <c r="H7015" t="s">
        <v>34</v>
      </c>
      <c r="I7015">
        <v>2</v>
      </c>
      <c r="J7015">
        <v>47100</v>
      </c>
      <c r="K7015">
        <v>30500</v>
      </c>
      <c r="L7015">
        <v>0.13</v>
      </c>
      <c r="M7015">
        <v>81954</v>
      </c>
      <c r="N7015">
        <v>61000</v>
      </c>
      <c r="O7015">
        <v>20954</v>
      </c>
      <c r="P7015">
        <v>25.57</v>
      </c>
      <c r="Q7015" t="s">
        <v>41</v>
      </c>
      <c r="R7015" t="str">
        <f t="shared" si="109"/>
        <v>H2</v>
      </c>
    </row>
    <row r="7016" spans="1:18" x14ac:dyDescent="0.35">
      <c r="A7016" t="s">
        <v>8827</v>
      </c>
      <c r="B7016" s="1">
        <v>45999</v>
      </c>
      <c r="C7016" t="s">
        <v>486</v>
      </c>
      <c r="D7016" t="s">
        <v>27</v>
      </c>
      <c r="E7016" t="s">
        <v>108</v>
      </c>
      <c r="F7016" t="s">
        <v>47</v>
      </c>
      <c r="G7016" t="s">
        <v>33</v>
      </c>
      <c r="H7016" t="s">
        <v>23</v>
      </c>
      <c r="I7016">
        <v>2</v>
      </c>
      <c r="J7016">
        <v>68800</v>
      </c>
      <c r="K7016">
        <v>46300</v>
      </c>
      <c r="L7016">
        <v>0.13</v>
      </c>
      <c r="M7016">
        <v>119712</v>
      </c>
      <c r="N7016">
        <v>92600</v>
      </c>
      <c r="O7016">
        <v>27112</v>
      </c>
      <c r="P7016">
        <v>22.65</v>
      </c>
      <c r="Q7016" t="s">
        <v>41</v>
      </c>
      <c r="R7016" t="str">
        <f t="shared" si="109"/>
        <v>H2</v>
      </c>
    </row>
    <row r="7017" spans="1:18" x14ac:dyDescent="0.35">
      <c r="A7017" t="s">
        <v>8828</v>
      </c>
      <c r="B7017" s="1">
        <v>45999</v>
      </c>
      <c r="C7017" t="s">
        <v>345</v>
      </c>
      <c r="D7017" t="s">
        <v>27</v>
      </c>
      <c r="E7017" t="s">
        <v>28</v>
      </c>
      <c r="F7017" t="s">
        <v>21</v>
      </c>
      <c r="G7017" t="s">
        <v>93</v>
      </c>
      <c r="H7017" t="s">
        <v>23</v>
      </c>
      <c r="I7017">
        <v>1</v>
      </c>
      <c r="J7017">
        <v>19000</v>
      </c>
      <c r="K7017">
        <v>11400</v>
      </c>
      <c r="L7017">
        <v>0.08</v>
      </c>
      <c r="M7017">
        <v>17480</v>
      </c>
      <c r="N7017">
        <v>11400</v>
      </c>
      <c r="O7017">
        <v>6080</v>
      </c>
      <c r="P7017">
        <v>34.78</v>
      </c>
      <c r="Q7017" t="s">
        <v>41</v>
      </c>
      <c r="R7017" t="str">
        <f t="shared" si="109"/>
        <v>H2</v>
      </c>
    </row>
    <row r="7018" spans="1:18" x14ac:dyDescent="0.35">
      <c r="A7018" t="s">
        <v>8829</v>
      </c>
      <c r="B7018" s="1">
        <v>45999</v>
      </c>
      <c r="C7018" t="s">
        <v>3451</v>
      </c>
      <c r="D7018" t="s">
        <v>27</v>
      </c>
      <c r="E7018" t="s">
        <v>68</v>
      </c>
      <c r="F7018" t="s">
        <v>47</v>
      </c>
      <c r="G7018" t="s">
        <v>93</v>
      </c>
      <c r="H7018" t="s">
        <v>40</v>
      </c>
      <c r="I7018">
        <v>2</v>
      </c>
      <c r="J7018">
        <v>30800</v>
      </c>
      <c r="K7018">
        <v>19000</v>
      </c>
      <c r="L7018">
        <v>0.1</v>
      </c>
      <c r="M7018">
        <v>55440</v>
      </c>
      <c r="N7018">
        <v>38000</v>
      </c>
      <c r="O7018">
        <v>17440</v>
      </c>
      <c r="P7018">
        <v>31.46</v>
      </c>
      <c r="Q7018" t="s">
        <v>30</v>
      </c>
      <c r="R7018" t="str">
        <f t="shared" si="109"/>
        <v>H2</v>
      </c>
    </row>
    <row r="7019" spans="1:18" x14ac:dyDescent="0.35">
      <c r="A7019" t="s">
        <v>8830</v>
      </c>
      <c r="B7019" s="1">
        <v>45999</v>
      </c>
      <c r="C7019" t="s">
        <v>695</v>
      </c>
      <c r="D7019" t="s">
        <v>27</v>
      </c>
      <c r="E7019" t="s">
        <v>108</v>
      </c>
      <c r="F7019" t="s">
        <v>47</v>
      </c>
      <c r="G7019" t="s">
        <v>93</v>
      </c>
      <c r="H7019" t="s">
        <v>40</v>
      </c>
      <c r="I7019">
        <v>1</v>
      </c>
      <c r="J7019">
        <v>66500</v>
      </c>
      <c r="K7019">
        <v>46000</v>
      </c>
      <c r="L7019">
        <v>0.12</v>
      </c>
      <c r="M7019">
        <v>58520</v>
      </c>
      <c r="N7019">
        <v>46000</v>
      </c>
      <c r="O7019">
        <v>12520</v>
      </c>
      <c r="P7019">
        <v>21.39</v>
      </c>
      <c r="Q7019" t="s">
        <v>41</v>
      </c>
      <c r="R7019" t="str">
        <f t="shared" si="109"/>
        <v>H2</v>
      </c>
    </row>
    <row r="7020" spans="1:18" x14ac:dyDescent="0.35">
      <c r="A7020" t="s">
        <v>8831</v>
      </c>
      <c r="B7020" s="1">
        <v>45999</v>
      </c>
      <c r="C7020" t="s">
        <v>3301</v>
      </c>
      <c r="D7020" t="s">
        <v>19</v>
      </c>
      <c r="E7020" t="s">
        <v>115</v>
      </c>
      <c r="F7020" t="s">
        <v>38</v>
      </c>
      <c r="G7020" t="s">
        <v>33</v>
      </c>
      <c r="H7020" t="s">
        <v>23</v>
      </c>
      <c r="I7020">
        <v>1</v>
      </c>
      <c r="J7020">
        <v>43100</v>
      </c>
      <c r="K7020">
        <v>27600</v>
      </c>
      <c r="L7020">
        <v>0.17</v>
      </c>
      <c r="M7020">
        <v>35773</v>
      </c>
      <c r="N7020">
        <v>27600</v>
      </c>
      <c r="O7020">
        <v>8173</v>
      </c>
      <c r="P7020">
        <v>22.85</v>
      </c>
      <c r="Q7020" t="s">
        <v>24</v>
      </c>
      <c r="R7020" t="str">
        <f t="shared" si="109"/>
        <v>H2</v>
      </c>
    </row>
    <row r="7021" spans="1:18" x14ac:dyDescent="0.35">
      <c r="A7021" t="s">
        <v>8832</v>
      </c>
      <c r="B7021" s="1">
        <v>45999</v>
      </c>
      <c r="C7021" t="s">
        <v>2376</v>
      </c>
      <c r="D7021" t="s">
        <v>19</v>
      </c>
      <c r="E7021" t="s">
        <v>28</v>
      </c>
      <c r="F7021" t="s">
        <v>21</v>
      </c>
      <c r="G7021" t="s">
        <v>22</v>
      </c>
      <c r="H7021" t="s">
        <v>23</v>
      </c>
      <c r="I7021">
        <v>1</v>
      </c>
      <c r="J7021">
        <v>17900</v>
      </c>
      <c r="K7021">
        <v>11600</v>
      </c>
      <c r="L7021">
        <v>0.21</v>
      </c>
      <c r="M7021">
        <v>14141</v>
      </c>
      <c r="N7021">
        <v>11600</v>
      </c>
      <c r="O7021">
        <v>2541</v>
      </c>
      <c r="P7021">
        <v>17.97</v>
      </c>
      <c r="Q7021" t="s">
        <v>48</v>
      </c>
      <c r="R7021" t="str">
        <f t="shared" si="109"/>
        <v>H2</v>
      </c>
    </row>
    <row r="7022" spans="1:18" x14ac:dyDescent="0.35">
      <c r="A7022" t="s">
        <v>8833</v>
      </c>
      <c r="B7022" s="1">
        <v>45999</v>
      </c>
      <c r="C7022" t="s">
        <v>7352</v>
      </c>
      <c r="D7022" t="s">
        <v>19</v>
      </c>
      <c r="E7022" t="s">
        <v>84</v>
      </c>
      <c r="F7022" t="s">
        <v>21</v>
      </c>
      <c r="G7022" t="s">
        <v>33</v>
      </c>
      <c r="H7022" t="s">
        <v>23</v>
      </c>
      <c r="I7022">
        <v>3</v>
      </c>
      <c r="J7022">
        <v>32500</v>
      </c>
      <c r="K7022">
        <v>21000</v>
      </c>
      <c r="L7022">
        <v>0.13</v>
      </c>
      <c r="M7022">
        <v>84825</v>
      </c>
      <c r="N7022">
        <v>63000</v>
      </c>
      <c r="O7022">
        <v>21825</v>
      </c>
      <c r="P7022">
        <v>25.73</v>
      </c>
      <c r="Q7022" t="s">
        <v>24</v>
      </c>
      <c r="R7022" t="str">
        <f t="shared" si="109"/>
        <v>H2</v>
      </c>
    </row>
    <row r="7023" spans="1:18" x14ac:dyDescent="0.35">
      <c r="A7023" t="s">
        <v>8834</v>
      </c>
      <c r="B7023" s="1">
        <v>45999</v>
      </c>
      <c r="C7023" t="s">
        <v>6504</v>
      </c>
      <c r="D7023" t="s">
        <v>27</v>
      </c>
      <c r="E7023" t="s">
        <v>84</v>
      </c>
      <c r="F7023" t="s">
        <v>21</v>
      </c>
      <c r="G7023" t="s">
        <v>29</v>
      </c>
      <c r="H7023" t="s">
        <v>23</v>
      </c>
      <c r="I7023">
        <v>1</v>
      </c>
      <c r="J7023">
        <v>34000</v>
      </c>
      <c r="K7023">
        <v>21100</v>
      </c>
      <c r="L7023">
        <v>0.22</v>
      </c>
      <c r="M7023">
        <v>26520</v>
      </c>
      <c r="N7023">
        <v>21100</v>
      </c>
      <c r="O7023">
        <v>5420</v>
      </c>
      <c r="P7023">
        <v>20.440000000000001</v>
      </c>
      <c r="Q7023" t="s">
        <v>24</v>
      </c>
      <c r="R7023" t="str">
        <f t="shared" si="109"/>
        <v>H2</v>
      </c>
    </row>
    <row r="7024" spans="1:18" x14ac:dyDescent="0.35">
      <c r="A7024" t="s">
        <v>8835</v>
      </c>
      <c r="B7024" s="1">
        <v>45999</v>
      </c>
      <c r="C7024" t="s">
        <v>1704</v>
      </c>
      <c r="D7024" t="s">
        <v>19</v>
      </c>
      <c r="E7024" t="s">
        <v>68</v>
      </c>
      <c r="F7024" t="s">
        <v>47</v>
      </c>
      <c r="G7024" t="s">
        <v>33</v>
      </c>
      <c r="H7024" t="s">
        <v>23</v>
      </c>
      <c r="I7024">
        <v>1</v>
      </c>
      <c r="J7024">
        <v>28700</v>
      </c>
      <c r="K7024">
        <v>19600</v>
      </c>
      <c r="L7024">
        <v>0.11</v>
      </c>
      <c r="M7024">
        <v>25543</v>
      </c>
      <c r="N7024">
        <v>19600</v>
      </c>
      <c r="O7024">
        <v>5943</v>
      </c>
      <c r="P7024">
        <v>23.27</v>
      </c>
      <c r="Q7024" t="s">
        <v>41</v>
      </c>
      <c r="R7024" t="str">
        <f t="shared" si="109"/>
        <v>H2</v>
      </c>
    </row>
    <row r="7025" spans="1:18" x14ac:dyDescent="0.35">
      <c r="A7025" t="s">
        <v>8836</v>
      </c>
      <c r="B7025" s="1">
        <v>45999</v>
      </c>
      <c r="C7025" t="s">
        <v>2464</v>
      </c>
      <c r="D7025" t="s">
        <v>27</v>
      </c>
      <c r="E7025" t="s">
        <v>28</v>
      </c>
      <c r="F7025" t="s">
        <v>21</v>
      </c>
      <c r="G7025" t="s">
        <v>93</v>
      </c>
      <c r="H7025" t="s">
        <v>40</v>
      </c>
      <c r="I7025">
        <v>1</v>
      </c>
      <c r="J7025">
        <v>18200</v>
      </c>
      <c r="K7025">
        <v>11500</v>
      </c>
      <c r="L7025">
        <v>0.11</v>
      </c>
      <c r="M7025">
        <v>16198</v>
      </c>
      <c r="N7025">
        <v>11500</v>
      </c>
      <c r="O7025">
        <v>4698</v>
      </c>
      <c r="P7025">
        <v>29</v>
      </c>
      <c r="Q7025" t="s">
        <v>24</v>
      </c>
      <c r="R7025" t="str">
        <f t="shared" si="109"/>
        <v>H2</v>
      </c>
    </row>
    <row r="7026" spans="1:18" x14ac:dyDescent="0.35">
      <c r="A7026" t="s">
        <v>8837</v>
      </c>
      <c r="B7026" s="1">
        <v>45999</v>
      </c>
      <c r="C7026" t="s">
        <v>1763</v>
      </c>
      <c r="D7026" t="s">
        <v>19</v>
      </c>
      <c r="E7026" t="s">
        <v>20</v>
      </c>
      <c r="F7026" t="s">
        <v>21</v>
      </c>
      <c r="G7026" t="s">
        <v>22</v>
      </c>
      <c r="H7026" t="s">
        <v>23</v>
      </c>
      <c r="I7026">
        <v>1</v>
      </c>
      <c r="J7026">
        <v>84100</v>
      </c>
      <c r="K7026">
        <v>59900</v>
      </c>
      <c r="L7026">
        <v>0.19</v>
      </c>
      <c r="M7026">
        <v>68121</v>
      </c>
      <c r="N7026">
        <v>59900</v>
      </c>
      <c r="O7026">
        <v>8221</v>
      </c>
      <c r="P7026">
        <v>12.07</v>
      </c>
      <c r="Q7026" t="s">
        <v>24</v>
      </c>
      <c r="R7026" t="str">
        <f t="shared" si="109"/>
        <v>H2</v>
      </c>
    </row>
    <row r="7027" spans="1:18" x14ac:dyDescent="0.35">
      <c r="A7027" t="s">
        <v>8838</v>
      </c>
      <c r="B7027" s="1">
        <v>45999</v>
      </c>
      <c r="C7027" t="s">
        <v>668</v>
      </c>
      <c r="D7027" t="s">
        <v>19</v>
      </c>
      <c r="E7027" t="s">
        <v>57</v>
      </c>
      <c r="F7027" t="s">
        <v>38</v>
      </c>
      <c r="G7027" t="s">
        <v>29</v>
      </c>
      <c r="H7027" t="s">
        <v>40</v>
      </c>
      <c r="I7027">
        <v>2</v>
      </c>
      <c r="J7027">
        <v>48300</v>
      </c>
      <c r="K7027">
        <v>29800</v>
      </c>
      <c r="L7027">
        <v>0.1</v>
      </c>
      <c r="M7027">
        <v>86940</v>
      </c>
      <c r="N7027">
        <v>59600</v>
      </c>
      <c r="O7027">
        <v>27340</v>
      </c>
      <c r="P7027">
        <v>31.45</v>
      </c>
      <c r="Q7027" t="s">
        <v>48</v>
      </c>
      <c r="R7027" t="str">
        <f t="shared" si="109"/>
        <v>H2</v>
      </c>
    </row>
    <row r="7028" spans="1:18" x14ac:dyDescent="0.35">
      <c r="A7028" t="s">
        <v>8839</v>
      </c>
      <c r="B7028" s="1">
        <v>45999</v>
      </c>
      <c r="C7028" t="s">
        <v>4067</v>
      </c>
      <c r="D7028" t="s">
        <v>19</v>
      </c>
      <c r="E7028" t="s">
        <v>28</v>
      </c>
      <c r="F7028" t="s">
        <v>21</v>
      </c>
      <c r="G7028" t="s">
        <v>33</v>
      </c>
      <c r="H7028" t="s">
        <v>23</v>
      </c>
      <c r="I7028">
        <v>3</v>
      </c>
      <c r="J7028">
        <v>18200</v>
      </c>
      <c r="K7028">
        <v>11600</v>
      </c>
      <c r="L7028">
        <v>0.31</v>
      </c>
      <c r="M7028">
        <v>37674</v>
      </c>
      <c r="N7028">
        <v>34800</v>
      </c>
      <c r="O7028">
        <v>2874</v>
      </c>
      <c r="P7028">
        <v>7.63</v>
      </c>
      <c r="Q7028" t="s">
        <v>41</v>
      </c>
      <c r="R7028" t="str">
        <f t="shared" si="109"/>
        <v>H2</v>
      </c>
    </row>
    <row r="7029" spans="1:18" x14ac:dyDescent="0.35">
      <c r="A7029" t="s">
        <v>8840</v>
      </c>
      <c r="B7029" s="1">
        <v>45999</v>
      </c>
      <c r="C7029" t="s">
        <v>270</v>
      </c>
      <c r="D7029" t="s">
        <v>27</v>
      </c>
      <c r="E7029" t="s">
        <v>28</v>
      </c>
      <c r="F7029" t="s">
        <v>21</v>
      </c>
      <c r="G7029" t="s">
        <v>39</v>
      </c>
      <c r="H7029" t="s">
        <v>40</v>
      </c>
      <c r="I7029">
        <v>1</v>
      </c>
      <c r="J7029">
        <v>18500</v>
      </c>
      <c r="K7029">
        <v>11800</v>
      </c>
      <c r="L7029">
        <v>0.05</v>
      </c>
      <c r="M7029">
        <v>17575</v>
      </c>
      <c r="N7029">
        <v>11800</v>
      </c>
      <c r="O7029">
        <v>5775</v>
      </c>
      <c r="P7029">
        <v>32.86</v>
      </c>
      <c r="Q7029" t="s">
        <v>30</v>
      </c>
      <c r="R7029" t="str">
        <f t="shared" si="109"/>
        <v>H2</v>
      </c>
    </row>
    <row r="7030" spans="1:18" x14ac:dyDescent="0.35">
      <c r="A7030" t="s">
        <v>8841</v>
      </c>
      <c r="B7030" s="1">
        <v>45999</v>
      </c>
      <c r="C7030" t="s">
        <v>594</v>
      </c>
      <c r="D7030" t="s">
        <v>19</v>
      </c>
      <c r="E7030" t="s">
        <v>37</v>
      </c>
      <c r="F7030" t="s">
        <v>38</v>
      </c>
      <c r="G7030" t="s">
        <v>33</v>
      </c>
      <c r="H7030" t="s">
        <v>40</v>
      </c>
      <c r="I7030">
        <v>3</v>
      </c>
      <c r="J7030">
        <v>33900</v>
      </c>
      <c r="K7030">
        <v>22400</v>
      </c>
      <c r="L7030">
        <v>0.22</v>
      </c>
      <c r="M7030">
        <v>79326</v>
      </c>
      <c r="N7030">
        <v>67200</v>
      </c>
      <c r="O7030">
        <v>12126</v>
      </c>
      <c r="P7030">
        <v>15.29</v>
      </c>
      <c r="Q7030" t="s">
        <v>41</v>
      </c>
      <c r="R7030" t="str">
        <f t="shared" si="109"/>
        <v>H2</v>
      </c>
    </row>
    <row r="7031" spans="1:18" x14ac:dyDescent="0.35">
      <c r="A7031" t="s">
        <v>8842</v>
      </c>
      <c r="B7031" s="1">
        <v>45999</v>
      </c>
      <c r="C7031" t="s">
        <v>3314</v>
      </c>
      <c r="D7031" t="s">
        <v>27</v>
      </c>
      <c r="E7031" t="s">
        <v>28</v>
      </c>
      <c r="F7031" t="s">
        <v>21</v>
      </c>
      <c r="G7031" t="s">
        <v>33</v>
      </c>
      <c r="H7031" t="s">
        <v>23</v>
      </c>
      <c r="I7031">
        <v>2</v>
      </c>
      <c r="J7031">
        <v>18300</v>
      </c>
      <c r="K7031">
        <v>11400</v>
      </c>
      <c r="L7031">
        <v>0.27</v>
      </c>
      <c r="M7031">
        <v>26718</v>
      </c>
      <c r="N7031">
        <v>22800</v>
      </c>
      <c r="O7031">
        <v>3918</v>
      </c>
      <c r="P7031">
        <v>14.66</v>
      </c>
      <c r="Q7031" t="s">
        <v>24</v>
      </c>
      <c r="R7031" t="str">
        <f t="shared" si="109"/>
        <v>H2</v>
      </c>
    </row>
    <row r="7032" spans="1:18" x14ac:dyDescent="0.35">
      <c r="A7032" t="s">
        <v>8843</v>
      </c>
      <c r="B7032" s="1">
        <v>45999</v>
      </c>
      <c r="C7032" t="s">
        <v>611</v>
      </c>
      <c r="D7032" t="s">
        <v>27</v>
      </c>
      <c r="E7032" t="s">
        <v>242</v>
      </c>
      <c r="F7032" t="s">
        <v>74</v>
      </c>
      <c r="G7032" t="s">
        <v>39</v>
      </c>
      <c r="H7032" t="s">
        <v>34</v>
      </c>
      <c r="I7032">
        <v>2</v>
      </c>
      <c r="J7032">
        <v>36300</v>
      </c>
      <c r="K7032">
        <v>24400</v>
      </c>
      <c r="L7032">
        <v>0.17</v>
      </c>
      <c r="M7032">
        <v>60258</v>
      </c>
      <c r="N7032">
        <v>48800</v>
      </c>
      <c r="O7032">
        <v>11458</v>
      </c>
      <c r="P7032">
        <v>19.010000000000002</v>
      </c>
      <c r="Q7032" t="s">
        <v>24</v>
      </c>
      <c r="R7032" t="str">
        <f t="shared" si="109"/>
        <v>H2</v>
      </c>
    </row>
    <row r="7033" spans="1:18" x14ac:dyDescent="0.35">
      <c r="A7033" t="s">
        <v>8844</v>
      </c>
      <c r="B7033" s="1">
        <v>45999</v>
      </c>
      <c r="C7033" t="s">
        <v>376</v>
      </c>
      <c r="D7033" t="s">
        <v>19</v>
      </c>
      <c r="E7033" t="s">
        <v>28</v>
      </c>
      <c r="F7033" t="s">
        <v>21</v>
      </c>
      <c r="G7033" t="s">
        <v>39</v>
      </c>
      <c r="H7033" t="s">
        <v>40</v>
      </c>
      <c r="I7033">
        <v>3</v>
      </c>
      <c r="J7033">
        <v>17700</v>
      </c>
      <c r="K7033">
        <v>11500</v>
      </c>
      <c r="L7033">
        <v>0.12</v>
      </c>
      <c r="M7033">
        <v>46728</v>
      </c>
      <c r="N7033">
        <v>34500</v>
      </c>
      <c r="O7033">
        <v>12228</v>
      </c>
      <c r="P7033">
        <v>26.17</v>
      </c>
      <c r="Q7033" t="s">
        <v>30</v>
      </c>
      <c r="R7033" t="str">
        <f t="shared" si="109"/>
        <v>H2</v>
      </c>
    </row>
    <row r="7034" spans="1:18" x14ac:dyDescent="0.35">
      <c r="A7034" t="s">
        <v>8845</v>
      </c>
      <c r="B7034" s="1">
        <v>45999</v>
      </c>
      <c r="C7034" t="s">
        <v>8846</v>
      </c>
      <c r="D7034" t="s">
        <v>19</v>
      </c>
      <c r="E7034" t="s">
        <v>84</v>
      </c>
      <c r="F7034" t="s">
        <v>21</v>
      </c>
      <c r="G7034" t="s">
        <v>29</v>
      </c>
      <c r="H7034" t="s">
        <v>40</v>
      </c>
      <c r="I7034">
        <v>1</v>
      </c>
      <c r="J7034">
        <v>31100</v>
      </c>
      <c r="K7034">
        <v>21700</v>
      </c>
      <c r="L7034">
        <v>0.1</v>
      </c>
      <c r="M7034">
        <v>27990</v>
      </c>
      <c r="N7034">
        <v>21700</v>
      </c>
      <c r="O7034">
        <v>6290</v>
      </c>
      <c r="P7034">
        <v>22.47</v>
      </c>
      <c r="Q7034" t="s">
        <v>24</v>
      </c>
      <c r="R7034" t="str">
        <f t="shared" si="109"/>
        <v>H2</v>
      </c>
    </row>
    <row r="7035" spans="1:18" x14ac:dyDescent="0.35">
      <c r="A7035" t="s">
        <v>8847</v>
      </c>
      <c r="B7035" s="1">
        <v>45999</v>
      </c>
      <c r="C7035" t="s">
        <v>1292</v>
      </c>
      <c r="D7035" t="s">
        <v>19</v>
      </c>
      <c r="E7035" t="s">
        <v>79</v>
      </c>
      <c r="F7035" t="s">
        <v>47</v>
      </c>
      <c r="G7035" t="s">
        <v>39</v>
      </c>
      <c r="H7035" t="s">
        <v>23</v>
      </c>
      <c r="I7035">
        <v>1</v>
      </c>
      <c r="J7035">
        <v>55600</v>
      </c>
      <c r="K7035">
        <v>36300</v>
      </c>
      <c r="L7035">
        <v>0.32</v>
      </c>
      <c r="M7035">
        <v>37808</v>
      </c>
      <c r="N7035">
        <v>36300</v>
      </c>
      <c r="O7035">
        <v>1508</v>
      </c>
      <c r="P7035">
        <v>3.99</v>
      </c>
      <c r="Q7035" t="s">
        <v>48</v>
      </c>
      <c r="R7035" t="str">
        <f t="shared" si="109"/>
        <v>H2</v>
      </c>
    </row>
    <row r="7036" spans="1:18" x14ac:dyDescent="0.35">
      <c r="A7036" t="s">
        <v>8848</v>
      </c>
      <c r="B7036" s="1">
        <v>45999</v>
      </c>
      <c r="C7036" t="s">
        <v>3668</v>
      </c>
      <c r="D7036" t="s">
        <v>19</v>
      </c>
      <c r="E7036" t="s">
        <v>68</v>
      </c>
      <c r="F7036" t="s">
        <v>47</v>
      </c>
      <c r="G7036" t="s">
        <v>29</v>
      </c>
      <c r="H7036" t="s">
        <v>23</v>
      </c>
      <c r="I7036">
        <v>1</v>
      </c>
      <c r="J7036">
        <v>30700</v>
      </c>
      <c r="K7036">
        <v>19200</v>
      </c>
      <c r="L7036">
        <v>0.11</v>
      </c>
      <c r="M7036">
        <v>27323</v>
      </c>
      <c r="N7036">
        <v>19200</v>
      </c>
      <c r="O7036">
        <v>8123</v>
      </c>
      <c r="P7036">
        <v>29.73</v>
      </c>
      <c r="Q7036" t="s">
        <v>30</v>
      </c>
      <c r="R7036" t="str">
        <f t="shared" si="109"/>
        <v>H2</v>
      </c>
    </row>
    <row r="7037" spans="1:18" x14ac:dyDescent="0.35">
      <c r="A7037" t="s">
        <v>8849</v>
      </c>
      <c r="B7037" s="1">
        <v>45999</v>
      </c>
      <c r="C7037" t="s">
        <v>1660</v>
      </c>
      <c r="D7037" t="s">
        <v>27</v>
      </c>
      <c r="E7037" t="s">
        <v>60</v>
      </c>
      <c r="F7037" t="s">
        <v>21</v>
      </c>
      <c r="G7037" t="s">
        <v>29</v>
      </c>
      <c r="H7037" t="s">
        <v>34</v>
      </c>
      <c r="I7037">
        <v>2</v>
      </c>
      <c r="J7037">
        <v>44700</v>
      </c>
      <c r="K7037">
        <v>30200</v>
      </c>
      <c r="L7037">
        <v>0.11</v>
      </c>
      <c r="M7037">
        <v>79566</v>
      </c>
      <c r="N7037">
        <v>60400</v>
      </c>
      <c r="O7037">
        <v>19166</v>
      </c>
      <c r="P7037">
        <v>24.09</v>
      </c>
      <c r="Q7037" t="s">
        <v>41</v>
      </c>
      <c r="R7037" t="str">
        <f t="shared" si="109"/>
        <v>H2</v>
      </c>
    </row>
    <row r="7038" spans="1:18" x14ac:dyDescent="0.35">
      <c r="A7038" t="s">
        <v>8850</v>
      </c>
      <c r="B7038" s="1">
        <v>45999</v>
      </c>
      <c r="C7038" t="s">
        <v>310</v>
      </c>
      <c r="D7038" t="s">
        <v>27</v>
      </c>
      <c r="E7038" t="s">
        <v>73</v>
      </c>
      <c r="F7038" t="s">
        <v>74</v>
      </c>
      <c r="G7038" t="s">
        <v>33</v>
      </c>
      <c r="H7038" t="s">
        <v>40</v>
      </c>
      <c r="I7038">
        <v>1</v>
      </c>
      <c r="J7038">
        <v>62400</v>
      </c>
      <c r="K7038">
        <v>41300</v>
      </c>
      <c r="L7038">
        <v>0.09</v>
      </c>
      <c r="M7038">
        <v>56784</v>
      </c>
      <c r="N7038">
        <v>41300</v>
      </c>
      <c r="O7038">
        <v>15484</v>
      </c>
      <c r="P7038">
        <v>27.27</v>
      </c>
      <c r="Q7038" t="s">
        <v>41</v>
      </c>
      <c r="R7038" t="str">
        <f t="shared" si="109"/>
        <v>H2</v>
      </c>
    </row>
    <row r="7039" spans="1:18" x14ac:dyDescent="0.35">
      <c r="A7039" t="s">
        <v>8851</v>
      </c>
      <c r="B7039" s="1">
        <v>45999</v>
      </c>
      <c r="C7039" t="s">
        <v>8075</v>
      </c>
      <c r="D7039" t="s">
        <v>27</v>
      </c>
      <c r="E7039" t="s">
        <v>84</v>
      </c>
      <c r="F7039" t="s">
        <v>21</v>
      </c>
      <c r="G7039" t="s">
        <v>33</v>
      </c>
      <c r="H7039" t="s">
        <v>40</v>
      </c>
      <c r="I7039">
        <v>1</v>
      </c>
      <c r="J7039">
        <v>31900</v>
      </c>
      <c r="K7039">
        <v>21100</v>
      </c>
      <c r="L7039">
        <v>0.26</v>
      </c>
      <c r="M7039">
        <v>23606</v>
      </c>
      <c r="N7039">
        <v>21100</v>
      </c>
      <c r="O7039">
        <v>2506</v>
      </c>
      <c r="P7039">
        <v>10.62</v>
      </c>
      <c r="Q7039" t="s">
        <v>30</v>
      </c>
      <c r="R7039" t="str">
        <f t="shared" si="109"/>
        <v>H2</v>
      </c>
    </row>
    <row r="7040" spans="1:18" x14ac:dyDescent="0.35">
      <c r="A7040" t="s">
        <v>8852</v>
      </c>
      <c r="B7040" s="1">
        <v>45999</v>
      </c>
      <c r="C7040" t="s">
        <v>2279</v>
      </c>
      <c r="D7040" t="s">
        <v>27</v>
      </c>
      <c r="E7040" t="s">
        <v>37</v>
      </c>
      <c r="F7040" t="s">
        <v>38</v>
      </c>
      <c r="G7040" t="s">
        <v>22</v>
      </c>
      <c r="H7040" t="s">
        <v>23</v>
      </c>
      <c r="I7040">
        <v>2</v>
      </c>
      <c r="J7040">
        <v>34600</v>
      </c>
      <c r="K7040">
        <v>22300</v>
      </c>
      <c r="L7040">
        <v>0.12</v>
      </c>
      <c r="M7040">
        <v>60896</v>
      </c>
      <c r="N7040">
        <v>44600</v>
      </c>
      <c r="O7040">
        <v>16296</v>
      </c>
      <c r="P7040">
        <v>26.76</v>
      </c>
      <c r="Q7040" t="s">
        <v>30</v>
      </c>
      <c r="R7040" t="str">
        <f t="shared" si="109"/>
        <v>H2</v>
      </c>
    </row>
    <row r="7041" spans="1:18" x14ac:dyDescent="0.35">
      <c r="A7041" t="s">
        <v>8853</v>
      </c>
      <c r="B7041" s="1">
        <v>45999</v>
      </c>
      <c r="C7041" t="s">
        <v>2350</v>
      </c>
      <c r="D7041" t="s">
        <v>19</v>
      </c>
      <c r="E7041" t="s">
        <v>57</v>
      </c>
      <c r="F7041" t="s">
        <v>38</v>
      </c>
      <c r="G7041" t="s">
        <v>33</v>
      </c>
      <c r="H7041" t="s">
        <v>40</v>
      </c>
      <c r="I7041">
        <v>1</v>
      </c>
      <c r="J7041">
        <v>49700</v>
      </c>
      <c r="K7041">
        <v>30600</v>
      </c>
      <c r="L7041">
        <v>0.16</v>
      </c>
      <c r="M7041">
        <v>41748</v>
      </c>
      <c r="N7041">
        <v>30600</v>
      </c>
      <c r="O7041">
        <v>11148</v>
      </c>
      <c r="P7041">
        <v>26.7</v>
      </c>
      <c r="Q7041" t="s">
        <v>24</v>
      </c>
      <c r="R7041" t="str">
        <f t="shared" si="109"/>
        <v>H2</v>
      </c>
    </row>
    <row r="7042" spans="1:18" x14ac:dyDescent="0.35">
      <c r="A7042" t="s">
        <v>8854</v>
      </c>
      <c r="B7042" s="1">
        <v>45999</v>
      </c>
      <c r="C7042" t="s">
        <v>1129</v>
      </c>
      <c r="D7042" t="s">
        <v>19</v>
      </c>
      <c r="E7042" t="s">
        <v>68</v>
      </c>
      <c r="F7042" t="s">
        <v>47</v>
      </c>
      <c r="G7042" t="s">
        <v>39</v>
      </c>
      <c r="H7042" t="s">
        <v>40</v>
      </c>
      <c r="I7042">
        <v>3</v>
      </c>
      <c r="J7042">
        <v>31300</v>
      </c>
      <c r="K7042">
        <v>18800</v>
      </c>
      <c r="L7042">
        <v>0.12</v>
      </c>
      <c r="M7042">
        <v>82632</v>
      </c>
      <c r="N7042">
        <v>56400</v>
      </c>
      <c r="O7042">
        <v>26232</v>
      </c>
      <c r="P7042">
        <v>31.75</v>
      </c>
      <c r="Q7042" t="s">
        <v>24</v>
      </c>
      <c r="R7042" t="str">
        <f t="shared" si="109"/>
        <v>H2</v>
      </c>
    </row>
    <row r="7043" spans="1:18" x14ac:dyDescent="0.35">
      <c r="A7043" t="s">
        <v>8855</v>
      </c>
      <c r="B7043" s="1">
        <v>45999</v>
      </c>
      <c r="C7043" t="s">
        <v>852</v>
      </c>
      <c r="D7043" t="s">
        <v>19</v>
      </c>
      <c r="E7043" t="s">
        <v>242</v>
      </c>
      <c r="F7043" t="s">
        <v>74</v>
      </c>
      <c r="G7043" t="s">
        <v>33</v>
      </c>
      <c r="H7043" t="s">
        <v>23</v>
      </c>
      <c r="I7043">
        <v>1</v>
      </c>
      <c r="J7043">
        <v>39000</v>
      </c>
      <c r="K7043">
        <v>24000</v>
      </c>
      <c r="L7043">
        <v>0.11</v>
      </c>
      <c r="M7043">
        <v>34710</v>
      </c>
      <c r="N7043">
        <v>24000</v>
      </c>
      <c r="O7043">
        <v>10710</v>
      </c>
      <c r="P7043">
        <v>30.86</v>
      </c>
      <c r="Q7043" t="s">
        <v>24</v>
      </c>
      <c r="R7043" t="str">
        <f t="shared" ref="R7043:R7106" si="110">IF(MONTH(B7043)&lt;=6,"H1","H2")</f>
        <v>H2</v>
      </c>
    </row>
    <row r="7044" spans="1:18" x14ac:dyDescent="0.35">
      <c r="A7044" t="s">
        <v>8856</v>
      </c>
      <c r="B7044" s="1">
        <v>46000</v>
      </c>
      <c r="C7044" t="s">
        <v>2817</v>
      </c>
      <c r="D7044" t="s">
        <v>27</v>
      </c>
      <c r="E7044" t="s">
        <v>37</v>
      </c>
      <c r="F7044" t="s">
        <v>38</v>
      </c>
      <c r="G7044" t="s">
        <v>29</v>
      </c>
      <c r="H7044" t="s">
        <v>23</v>
      </c>
      <c r="I7044">
        <v>4</v>
      </c>
      <c r="J7044">
        <v>34500</v>
      </c>
      <c r="K7044">
        <v>22300</v>
      </c>
      <c r="L7044">
        <v>0.16</v>
      </c>
      <c r="M7044">
        <v>115920</v>
      </c>
      <c r="N7044">
        <v>89200</v>
      </c>
      <c r="O7044">
        <v>26720</v>
      </c>
      <c r="P7044">
        <v>23.05</v>
      </c>
      <c r="Q7044" t="s">
        <v>41</v>
      </c>
      <c r="R7044" t="str">
        <f t="shared" si="110"/>
        <v>H2</v>
      </c>
    </row>
    <row r="7045" spans="1:18" x14ac:dyDescent="0.35">
      <c r="A7045" t="s">
        <v>8857</v>
      </c>
      <c r="B7045" s="1">
        <v>46000</v>
      </c>
      <c r="C7045" t="s">
        <v>1527</v>
      </c>
      <c r="D7045" t="s">
        <v>19</v>
      </c>
      <c r="E7045" t="s">
        <v>123</v>
      </c>
      <c r="F7045" t="s">
        <v>21</v>
      </c>
      <c r="G7045" t="s">
        <v>29</v>
      </c>
      <c r="H7045" t="s">
        <v>40</v>
      </c>
      <c r="I7045">
        <v>1</v>
      </c>
      <c r="J7045">
        <v>184800</v>
      </c>
      <c r="K7045">
        <v>140000</v>
      </c>
      <c r="L7045">
        <v>0.15</v>
      </c>
      <c r="M7045">
        <v>157080</v>
      </c>
      <c r="N7045">
        <v>140000</v>
      </c>
      <c r="O7045">
        <v>17080</v>
      </c>
      <c r="P7045">
        <v>10.87</v>
      </c>
      <c r="Q7045" t="s">
        <v>41</v>
      </c>
      <c r="R7045" t="str">
        <f t="shared" si="110"/>
        <v>H2</v>
      </c>
    </row>
    <row r="7046" spans="1:18" x14ac:dyDescent="0.35">
      <c r="A7046" t="s">
        <v>8858</v>
      </c>
      <c r="B7046" s="1">
        <v>46000</v>
      </c>
      <c r="C7046" t="s">
        <v>553</v>
      </c>
      <c r="D7046" t="s">
        <v>27</v>
      </c>
      <c r="E7046" t="s">
        <v>73</v>
      </c>
      <c r="F7046" t="s">
        <v>74</v>
      </c>
      <c r="G7046" t="s">
        <v>29</v>
      </c>
      <c r="H7046" t="s">
        <v>23</v>
      </c>
      <c r="I7046">
        <v>1</v>
      </c>
      <c r="J7046">
        <v>62100</v>
      </c>
      <c r="K7046">
        <v>40600</v>
      </c>
      <c r="L7046">
        <v>0.11</v>
      </c>
      <c r="M7046">
        <v>55269</v>
      </c>
      <c r="N7046">
        <v>40600</v>
      </c>
      <c r="O7046">
        <v>14669</v>
      </c>
      <c r="P7046">
        <v>26.54</v>
      </c>
      <c r="Q7046" t="s">
        <v>41</v>
      </c>
      <c r="R7046" t="str">
        <f t="shared" si="110"/>
        <v>H2</v>
      </c>
    </row>
    <row r="7047" spans="1:18" x14ac:dyDescent="0.35">
      <c r="A7047" t="s">
        <v>8859</v>
      </c>
      <c r="B7047" s="1">
        <v>46000</v>
      </c>
      <c r="C7047" t="s">
        <v>8860</v>
      </c>
      <c r="D7047" t="s">
        <v>27</v>
      </c>
      <c r="E7047" t="s">
        <v>79</v>
      </c>
      <c r="F7047" t="s">
        <v>47</v>
      </c>
      <c r="G7047" t="s">
        <v>29</v>
      </c>
      <c r="H7047" t="s">
        <v>40</v>
      </c>
      <c r="I7047">
        <v>1</v>
      </c>
      <c r="J7047">
        <v>54900</v>
      </c>
      <c r="K7047">
        <v>35800</v>
      </c>
      <c r="L7047">
        <v>0.25</v>
      </c>
      <c r="M7047">
        <v>41175</v>
      </c>
      <c r="N7047">
        <v>35800</v>
      </c>
      <c r="O7047">
        <v>5375</v>
      </c>
      <c r="P7047">
        <v>13.05</v>
      </c>
      <c r="Q7047" t="s">
        <v>41</v>
      </c>
      <c r="R7047" t="str">
        <f t="shared" si="110"/>
        <v>H2</v>
      </c>
    </row>
    <row r="7048" spans="1:18" x14ac:dyDescent="0.35">
      <c r="A7048" t="s">
        <v>8861</v>
      </c>
      <c r="B7048" s="1">
        <v>46000</v>
      </c>
      <c r="C7048" t="s">
        <v>2294</v>
      </c>
      <c r="D7048" t="s">
        <v>19</v>
      </c>
      <c r="E7048" t="s">
        <v>20</v>
      </c>
      <c r="F7048" t="s">
        <v>21</v>
      </c>
      <c r="G7048" t="s">
        <v>39</v>
      </c>
      <c r="H7048" t="s">
        <v>23</v>
      </c>
      <c r="I7048">
        <v>2</v>
      </c>
      <c r="J7048">
        <v>83600</v>
      </c>
      <c r="K7048">
        <v>61600</v>
      </c>
      <c r="L7048">
        <v>0.23</v>
      </c>
      <c r="M7048">
        <v>128744</v>
      </c>
      <c r="N7048">
        <v>123200</v>
      </c>
      <c r="O7048">
        <v>5544</v>
      </c>
      <c r="P7048">
        <v>4.3099999999999996</v>
      </c>
      <c r="Q7048" t="s">
        <v>41</v>
      </c>
      <c r="R7048" t="str">
        <f t="shared" si="110"/>
        <v>H2</v>
      </c>
    </row>
    <row r="7049" spans="1:18" x14ac:dyDescent="0.35">
      <c r="A7049" t="s">
        <v>8862</v>
      </c>
      <c r="B7049" s="1">
        <v>46000</v>
      </c>
      <c r="C7049" t="s">
        <v>481</v>
      </c>
      <c r="D7049" t="s">
        <v>19</v>
      </c>
      <c r="E7049" t="s">
        <v>57</v>
      </c>
      <c r="F7049" t="s">
        <v>38</v>
      </c>
      <c r="G7049" t="s">
        <v>33</v>
      </c>
      <c r="H7049" t="s">
        <v>34</v>
      </c>
      <c r="I7049">
        <v>3</v>
      </c>
      <c r="J7049">
        <v>48400</v>
      </c>
      <c r="K7049">
        <v>29800</v>
      </c>
      <c r="L7049">
        <v>0.35</v>
      </c>
      <c r="M7049">
        <v>94380</v>
      </c>
      <c r="N7049">
        <v>89400</v>
      </c>
      <c r="O7049">
        <v>4980</v>
      </c>
      <c r="P7049">
        <v>5.28</v>
      </c>
      <c r="Q7049" t="s">
        <v>41</v>
      </c>
      <c r="R7049" t="str">
        <f t="shared" si="110"/>
        <v>H2</v>
      </c>
    </row>
    <row r="7050" spans="1:18" x14ac:dyDescent="0.35">
      <c r="A7050" t="s">
        <v>8863</v>
      </c>
      <c r="B7050" s="1">
        <v>46000</v>
      </c>
      <c r="C7050" t="s">
        <v>1651</v>
      </c>
      <c r="D7050" t="s">
        <v>27</v>
      </c>
      <c r="E7050" t="s">
        <v>37</v>
      </c>
      <c r="F7050" t="s">
        <v>38</v>
      </c>
      <c r="G7050" t="s">
        <v>22</v>
      </c>
      <c r="H7050" t="s">
        <v>23</v>
      </c>
      <c r="I7050">
        <v>3</v>
      </c>
      <c r="J7050">
        <v>35900</v>
      </c>
      <c r="K7050">
        <v>21700</v>
      </c>
      <c r="L7050">
        <v>0.14000000000000001</v>
      </c>
      <c r="M7050">
        <v>92622</v>
      </c>
      <c r="N7050">
        <v>65100</v>
      </c>
      <c r="O7050">
        <v>27522</v>
      </c>
      <c r="P7050">
        <v>29.71</v>
      </c>
      <c r="Q7050" t="s">
        <v>24</v>
      </c>
      <c r="R7050" t="str">
        <f t="shared" si="110"/>
        <v>H2</v>
      </c>
    </row>
    <row r="7051" spans="1:18" x14ac:dyDescent="0.35">
      <c r="A7051" t="s">
        <v>8864</v>
      </c>
      <c r="B7051" s="1">
        <v>46000</v>
      </c>
      <c r="C7051" t="s">
        <v>4100</v>
      </c>
      <c r="D7051" t="s">
        <v>27</v>
      </c>
      <c r="E7051" t="s">
        <v>28</v>
      </c>
      <c r="F7051" t="s">
        <v>21</v>
      </c>
      <c r="G7051" t="s">
        <v>29</v>
      </c>
      <c r="H7051" t="s">
        <v>34</v>
      </c>
      <c r="I7051">
        <v>1</v>
      </c>
      <c r="J7051">
        <v>18900</v>
      </c>
      <c r="K7051">
        <v>11500</v>
      </c>
      <c r="L7051">
        <v>0.08</v>
      </c>
      <c r="M7051">
        <v>17388</v>
      </c>
      <c r="N7051">
        <v>11500</v>
      </c>
      <c r="O7051">
        <v>5888</v>
      </c>
      <c r="P7051">
        <v>33.86</v>
      </c>
      <c r="Q7051" t="s">
        <v>41</v>
      </c>
      <c r="R7051" t="str">
        <f t="shared" si="110"/>
        <v>H2</v>
      </c>
    </row>
    <row r="7052" spans="1:18" x14ac:dyDescent="0.35">
      <c r="A7052" t="s">
        <v>8865</v>
      </c>
      <c r="B7052" s="1">
        <v>46000</v>
      </c>
      <c r="C7052" t="s">
        <v>3018</v>
      </c>
      <c r="D7052" t="s">
        <v>27</v>
      </c>
      <c r="E7052" t="s">
        <v>57</v>
      </c>
      <c r="F7052" t="s">
        <v>38</v>
      </c>
      <c r="G7052" t="s">
        <v>33</v>
      </c>
      <c r="H7052" t="s">
        <v>40</v>
      </c>
      <c r="I7052">
        <v>2</v>
      </c>
      <c r="J7052">
        <v>49200</v>
      </c>
      <c r="K7052">
        <v>30800</v>
      </c>
      <c r="L7052">
        <v>0.12</v>
      </c>
      <c r="M7052">
        <v>86592</v>
      </c>
      <c r="N7052">
        <v>61600</v>
      </c>
      <c r="O7052">
        <v>24992</v>
      </c>
      <c r="P7052">
        <v>28.86</v>
      </c>
      <c r="Q7052" t="s">
        <v>24</v>
      </c>
      <c r="R7052" t="str">
        <f t="shared" si="110"/>
        <v>H2</v>
      </c>
    </row>
    <row r="7053" spans="1:18" x14ac:dyDescent="0.35">
      <c r="A7053" t="s">
        <v>8866</v>
      </c>
      <c r="B7053" s="1">
        <v>46000</v>
      </c>
      <c r="C7053" t="s">
        <v>921</v>
      </c>
      <c r="D7053" t="s">
        <v>27</v>
      </c>
      <c r="E7053" t="s">
        <v>68</v>
      </c>
      <c r="F7053" t="s">
        <v>47</v>
      </c>
      <c r="G7053" t="s">
        <v>39</v>
      </c>
      <c r="H7053" t="s">
        <v>23</v>
      </c>
      <c r="I7053">
        <v>2</v>
      </c>
      <c r="J7053">
        <v>30200</v>
      </c>
      <c r="K7053">
        <v>19800</v>
      </c>
      <c r="L7053">
        <v>0.12</v>
      </c>
      <c r="M7053">
        <v>53152</v>
      </c>
      <c r="N7053">
        <v>39600</v>
      </c>
      <c r="O7053">
        <v>13552</v>
      </c>
      <c r="P7053">
        <v>25.5</v>
      </c>
      <c r="Q7053" t="s">
        <v>41</v>
      </c>
      <c r="R7053" t="str">
        <f t="shared" si="110"/>
        <v>H2</v>
      </c>
    </row>
    <row r="7054" spans="1:18" x14ac:dyDescent="0.35">
      <c r="A7054" t="s">
        <v>8867</v>
      </c>
      <c r="B7054" s="1">
        <v>46000</v>
      </c>
      <c r="C7054" t="s">
        <v>6225</v>
      </c>
      <c r="D7054" t="s">
        <v>27</v>
      </c>
      <c r="E7054" t="s">
        <v>57</v>
      </c>
      <c r="F7054" t="s">
        <v>38</v>
      </c>
      <c r="G7054" t="s">
        <v>22</v>
      </c>
      <c r="H7054" t="s">
        <v>34</v>
      </c>
      <c r="I7054">
        <v>1</v>
      </c>
      <c r="J7054">
        <v>47800</v>
      </c>
      <c r="K7054">
        <v>30300</v>
      </c>
      <c r="L7054">
        <v>0.35</v>
      </c>
      <c r="M7054">
        <v>31070</v>
      </c>
      <c r="N7054">
        <v>30300</v>
      </c>
      <c r="O7054">
        <v>770</v>
      </c>
      <c r="P7054">
        <v>2.48</v>
      </c>
      <c r="Q7054" t="s">
        <v>30</v>
      </c>
      <c r="R7054" t="str">
        <f t="shared" si="110"/>
        <v>H2</v>
      </c>
    </row>
    <row r="7055" spans="1:18" x14ac:dyDescent="0.35">
      <c r="A7055" t="s">
        <v>8868</v>
      </c>
      <c r="B7055" s="1">
        <v>46000</v>
      </c>
      <c r="C7055" t="s">
        <v>2862</v>
      </c>
      <c r="D7055" t="s">
        <v>19</v>
      </c>
      <c r="E7055" t="s">
        <v>37</v>
      </c>
      <c r="F7055" t="s">
        <v>38</v>
      </c>
      <c r="G7055" t="s">
        <v>22</v>
      </c>
      <c r="H7055" t="s">
        <v>23</v>
      </c>
      <c r="I7055">
        <v>1</v>
      </c>
      <c r="J7055">
        <v>36400</v>
      </c>
      <c r="K7055">
        <v>22300</v>
      </c>
      <c r="L7055">
        <v>0.2</v>
      </c>
      <c r="M7055">
        <v>29120</v>
      </c>
      <c r="N7055">
        <v>22300</v>
      </c>
      <c r="O7055">
        <v>6820</v>
      </c>
      <c r="P7055">
        <v>23.42</v>
      </c>
      <c r="Q7055" t="s">
        <v>24</v>
      </c>
      <c r="R7055" t="str">
        <f t="shared" si="110"/>
        <v>H2</v>
      </c>
    </row>
    <row r="7056" spans="1:18" x14ac:dyDescent="0.35">
      <c r="A7056" t="s">
        <v>8869</v>
      </c>
      <c r="B7056" s="1">
        <v>46000</v>
      </c>
      <c r="C7056" t="s">
        <v>4456</v>
      </c>
      <c r="D7056" t="s">
        <v>19</v>
      </c>
      <c r="E7056" t="s">
        <v>37</v>
      </c>
      <c r="F7056" t="s">
        <v>38</v>
      </c>
      <c r="G7056" t="s">
        <v>22</v>
      </c>
      <c r="H7056" t="s">
        <v>40</v>
      </c>
      <c r="I7056">
        <v>1</v>
      </c>
      <c r="J7056">
        <v>35100</v>
      </c>
      <c r="K7056">
        <v>22500</v>
      </c>
      <c r="L7056">
        <v>0.11</v>
      </c>
      <c r="M7056">
        <v>31239</v>
      </c>
      <c r="N7056">
        <v>22500</v>
      </c>
      <c r="O7056">
        <v>8739</v>
      </c>
      <c r="P7056">
        <v>27.97</v>
      </c>
      <c r="Q7056" t="s">
        <v>24</v>
      </c>
      <c r="R7056" t="str">
        <f t="shared" si="110"/>
        <v>H2</v>
      </c>
    </row>
    <row r="7057" spans="1:18" x14ac:dyDescent="0.35">
      <c r="A7057" t="s">
        <v>8870</v>
      </c>
      <c r="B7057" s="1">
        <v>46000</v>
      </c>
      <c r="C7057" t="s">
        <v>1757</v>
      </c>
      <c r="D7057" t="s">
        <v>27</v>
      </c>
      <c r="E7057" t="s">
        <v>28</v>
      </c>
      <c r="F7057" t="s">
        <v>21</v>
      </c>
      <c r="G7057" t="s">
        <v>22</v>
      </c>
      <c r="H7057" t="s">
        <v>23</v>
      </c>
      <c r="I7057">
        <v>1</v>
      </c>
      <c r="J7057">
        <v>17800</v>
      </c>
      <c r="K7057">
        <v>11100</v>
      </c>
      <c r="L7057">
        <v>0.15</v>
      </c>
      <c r="M7057">
        <v>15130</v>
      </c>
      <c r="N7057">
        <v>11100</v>
      </c>
      <c r="O7057">
        <v>4030</v>
      </c>
      <c r="P7057">
        <v>26.64</v>
      </c>
      <c r="Q7057" t="s">
        <v>24</v>
      </c>
      <c r="R7057" t="str">
        <f t="shared" si="110"/>
        <v>H2</v>
      </c>
    </row>
    <row r="7058" spans="1:18" x14ac:dyDescent="0.35">
      <c r="A7058" t="s">
        <v>8871</v>
      </c>
      <c r="B7058" s="1">
        <v>46000</v>
      </c>
      <c r="C7058" t="s">
        <v>6291</v>
      </c>
      <c r="D7058" t="s">
        <v>19</v>
      </c>
      <c r="E7058" t="s">
        <v>20</v>
      </c>
      <c r="F7058" t="s">
        <v>21</v>
      </c>
      <c r="G7058" t="s">
        <v>33</v>
      </c>
      <c r="H7058" t="s">
        <v>40</v>
      </c>
      <c r="I7058">
        <v>2</v>
      </c>
      <c r="J7058">
        <v>84000</v>
      </c>
      <c r="K7058">
        <v>62000</v>
      </c>
      <c r="L7058">
        <v>0.35</v>
      </c>
      <c r="M7058">
        <v>109200</v>
      </c>
      <c r="N7058">
        <v>124000</v>
      </c>
      <c r="O7058">
        <v>-14800</v>
      </c>
      <c r="P7058">
        <v>-13.55</v>
      </c>
      <c r="Q7058" t="s">
        <v>48</v>
      </c>
      <c r="R7058" t="str">
        <f t="shared" si="110"/>
        <v>H2</v>
      </c>
    </row>
    <row r="7059" spans="1:18" x14ac:dyDescent="0.35">
      <c r="A7059" t="s">
        <v>8872</v>
      </c>
      <c r="B7059" s="1">
        <v>46000</v>
      </c>
      <c r="C7059" t="s">
        <v>728</v>
      </c>
      <c r="D7059" t="s">
        <v>19</v>
      </c>
      <c r="E7059" t="s">
        <v>46</v>
      </c>
      <c r="F7059" t="s">
        <v>47</v>
      </c>
      <c r="G7059" t="s">
        <v>29</v>
      </c>
      <c r="H7059" t="s">
        <v>40</v>
      </c>
      <c r="I7059">
        <v>3</v>
      </c>
      <c r="J7059">
        <v>51900</v>
      </c>
      <c r="K7059">
        <v>33800</v>
      </c>
      <c r="L7059">
        <v>0.17</v>
      </c>
      <c r="M7059">
        <v>129231</v>
      </c>
      <c r="N7059">
        <v>101400</v>
      </c>
      <c r="O7059">
        <v>27831</v>
      </c>
      <c r="P7059">
        <v>21.54</v>
      </c>
      <c r="Q7059" t="s">
        <v>24</v>
      </c>
      <c r="R7059" t="str">
        <f t="shared" si="110"/>
        <v>H2</v>
      </c>
    </row>
    <row r="7060" spans="1:18" x14ac:dyDescent="0.35">
      <c r="A7060" t="s">
        <v>8873</v>
      </c>
      <c r="B7060" s="1">
        <v>46000</v>
      </c>
      <c r="C7060" t="s">
        <v>2895</v>
      </c>
      <c r="D7060" t="s">
        <v>19</v>
      </c>
      <c r="E7060" t="s">
        <v>73</v>
      </c>
      <c r="F7060" t="s">
        <v>74</v>
      </c>
      <c r="G7060" t="s">
        <v>39</v>
      </c>
      <c r="H7060" t="s">
        <v>40</v>
      </c>
      <c r="I7060">
        <v>1</v>
      </c>
      <c r="J7060">
        <v>59900</v>
      </c>
      <c r="K7060">
        <v>40200</v>
      </c>
      <c r="L7060">
        <v>0.08</v>
      </c>
      <c r="M7060">
        <v>55108</v>
      </c>
      <c r="N7060">
        <v>40200</v>
      </c>
      <c r="O7060">
        <v>14908</v>
      </c>
      <c r="P7060">
        <v>27.05</v>
      </c>
      <c r="Q7060" t="s">
        <v>41</v>
      </c>
      <c r="R7060" t="str">
        <f t="shared" si="110"/>
        <v>H2</v>
      </c>
    </row>
    <row r="7061" spans="1:18" x14ac:dyDescent="0.35">
      <c r="A7061" t="s">
        <v>8874</v>
      </c>
      <c r="B7061" s="1">
        <v>46000</v>
      </c>
      <c r="C7061" t="s">
        <v>1455</v>
      </c>
      <c r="D7061" t="s">
        <v>19</v>
      </c>
      <c r="E7061" t="s">
        <v>68</v>
      </c>
      <c r="F7061" t="s">
        <v>47</v>
      </c>
      <c r="G7061" t="s">
        <v>93</v>
      </c>
      <c r="H7061" t="s">
        <v>23</v>
      </c>
      <c r="I7061">
        <v>3</v>
      </c>
      <c r="J7061">
        <v>30000</v>
      </c>
      <c r="K7061">
        <v>19500</v>
      </c>
      <c r="L7061">
        <v>0.35</v>
      </c>
      <c r="M7061">
        <v>58500</v>
      </c>
      <c r="N7061">
        <v>58500</v>
      </c>
      <c r="O7061">
        <v>0</v>
      </c>
      <c r="P7061">
        <v>0</v>
      </c>
      <c r="Q7061" t="s">
        <v>41</v>
      </c>
      <c r="R7061" t="str">
        <f t="shared" si="110"/>
        <v>H2</v>
      </c>
    </row>
    <row r="7062" spans="1:18" x14ac:dyDescent="0.35">
      <c r="A7062" t="s">
        <v>8875</v>
      </c>
      <c r="B7062" s="1">
        <v>46000</v>
      </c>
      <c r="C7062" t="s">
        <v>131</v>
      </c>
      <c r="D7062" t="s">
        <v>27</v>
      </c>
      <c r="E7062" t="s">
        <v>79</v>
      </c>
      <c r="F7062" t="s">
        <v>47</v>
      </c>
      <c r="G7062" t="s">
        <v>29</v>
      </c>
      <c r="H7062" t="s">
        <v>23</v>
      </c>
      <c r="I7062">
        <v>2</v>
      </c>
      <c r="J7062">
        <v>55300</v>
      </c>
      <c r="K7062">
        <v>35900</v>
      </c>
      <c r="L7062">
        <v>0.19</v>
      </c>
      <c r="M7062">
        <v>89586</v>
      </c>
      <c r="N7062">
        <v>71800</v>
      </c>
      <c r="O7062">
        <v>17786</v>
      </c>
      <c r="P7062">
        <v>19.850000000000001</v>
      </c>
      <c r="Q7062" t="s">
        <v>48</v>
      </c>
      <c r="R7062" t="str">
        <f t="shared" si="110"/>
        <v>H2</v>
      </c>
    </row>
    <row r="7063" spans="1:18" x14ac:dyDescent="0.35">
      <c r="A7063" t="s">
        <v>8876</v>
      </c>
      <c r="B7063" s="1">
        <v>46000</v>
      </c>
      <c r="C7063" t="s">
        <v>3143</v>
      </c>
      <c r="D7063" t="s">
        <v>27</v>
      </c>
      <c r="E7063" t="s">
        <v>60</v>
      </c>
      <c r="F7063" t="s">
        <v>21</v>
      </c>
      <c r="G7063" t="s">
        <v>22</v>
      </c>
      <c r="H7063" t="s">
        <v>40</v>
      </c>
      <c r="I7063">
        <v>1</v>
      </c>
      <c r="J7063">
        <v>44100</v>
      </c>
      <c r="K7063">
        <v>30400</v>
      </c>
      <c r="L7063">
        <v>0.27</v>
      </c>
      <c r="M7063">
        <v>32193</v>
      </c>
      <c r="N7063">
        <v>30400</v>
      </c>
      <c r="O7063">
        <v>1793</v>
      </c>
      <c r="P7063">
        <v>5.57</v>
      </c>
      <c r="Q7063" t="s">
        <v>41</v>
      </c>
      <c r="R7063" t="str">
        <f t="shared" si="110"/>
        <v>H2</v>
      </c>
    </row>
    <row r="7064" spans="1:18" x14ac:dyDescent="0.35">
      <c r="A7064" t="s">
        <v>8877</v>
      </c>
      <c r="B7064" s="1">
        <v>46000</v>
      </c>
      <c r="C7064" t="s">
        <v>3629</v>
      </c>
      <c r="D7064" t="s">
        <v>19</v>
      </c>
      <c r="E7064" t="s">
        <v>79</v>
      </c>
      <c r="F7064" t="s">
        <v>47</v>
      </c>
      <c r="G7064" t="s">
        <v>29</v>
      </c>
      <c r="H7064" t="s">
        <v>23</v>
      </c>
      <c r="I7064">
        <v>3</v>
      </c>
      <c r="J7064">
        <v>54100</v>
      </c>
      <c r="K7064">
        <v>36400</v>
      </c>
      <c r="L7064">
        <v>0.34</v>
      </c>
      <c r="M7064">
        <v>107118</v>
      </c>
      <c r="N7064">
        <v>109200</v>
      </c>
      <c r="O7064">
        <v>-2082</v>
      </c>
      <c r="P7064">
        <v>-1.94</v>
      </c>
      <c r="Q7064" t="s">
        <v>24</v>
      </c>
      <c r="R7064" t="str">
        <f t="shared" si="110"/>
        <v>H2</v>
      </c>
    </row>
    <row r="7065" spans="1:18" x14ac:dyDescent="0.35">
      <c r="A7065" t="s">
        <v>8878</v>
      </c>
      <c r="B7065" s="1">
        <v>46000</v>
      </c>
      <c r="C7065" t="s">
        <v>1969</v>
      </c>
      <c r="D7065" t="s">
        <v>27</v>
      </c>
      <c r="E7065" t="s">
        <v>37</v>
      </c>
      <c r="F7065" t="s">
        <v>38</v>
      </c>
      <c r="G7065" t="s">
        <v>39</v>
      </c>
      <c r="H7065" t="s">
        <v>23</v>
      </c>
      <c r="I7065">
        <v>3</v>
      </c>
      <c r="J7065">
        <v>34700</v>
      </c>
      <c r="K7065">
        <v>22000</v>
      </c>
      <c r="L7065">
        <v>0.12</v>
      </c>
      <c r="M7065">
        <v>91608</v>
      </c>
      <c r="N7065">
        <v>66000</v>
      </c>
      <c r="O7065">
        <v>25608</v>
      </c>
      <c r="P7065">
        <v>27.95</v>
      </c>
      <c r="Q7065" t="s">
        <v>41</v>
      </c>
      <c r="R7065" t="str">
        <f t="shared" si="110"/>
        <v>H2</v>
      </c>
    </row>
    <row r="7066" spans="1:18" x14ac:dyDescent="0.35">
      <c r="A7066" t="s">
        <v>8879</v>
      </c>
      <c r="B7066" s="1">
        <v>46000</v>
      </c>
      <c r="C7066" t="s">
        <v>5702</v>
      </c>
      <c r="D7066" t="s">
        <v>19</v>
      </c>
      <c r="E7066" t="s">
        <v>115</v>
      </c>
      <c r="F7066" t="s">
        <v>38</v>
      </c>
      <c r="G7066" t="s">
        <v>39</v>
      </c>
      <c r="H7066" t="s">
        <v>40</v>
      </c>
      <c r="I7066">
        <v>2</v>
      </c>
      <c r="J7066">
        <v>41700</v>
      </c>
      <c r="K7066">
        <v>27200</v>
      </c>
      <c r="L7066">
        <v>0.12</v>
      </c>
      <c r="M7066">
        <v>73392</v>
      </c>
      <c r="N7066">
        <v>54400</v>
      </c>
      <c r="O7066">
        <v>18992</v>
      </c>
      <c r="P7066">
        <v>25.88</v>
      </c>
      <c r="Q7066" t="s">
        <v>48</v>
      </c>
      <c r="R7066" t="str">
        <f t="shared" si="110"/>
        <v>H2</v>
      </c>
    </row>
    <row r="7067" spans="1:18" x14ac:dyDescent="0.35">
      <c r="A7067" t="s">
        <v>8880</v>
      </c>
      <c r="B7067" s="1">
        <v>46000</v>
      </c>
      <c r="C7067" t="s">
        <v>1211</v>
      </c>
      <c r="D7067" t="s">
        <v>27</v>
      </c>
      <c r="E7067" t="s">
        <v>57</v>
      </c>
      <c r="F7067" t="s">
        <v>38</v>
      </c>
      <c r="G7067" t="s">
        <v>29</v>
      </c>
      <c r="H7067" t="s">
        <v>23</v>
      </c>
      <c r="I7067">
        <v>1</v>
      </c>
      <c r="J7067">
        <v>49200</v>
      </c>
      <c r="K7067">
        <v>31200</v>
      </c>
      <c r="L7067">
        <v>0.17</v>
      </c>
      <c r="M7067">
        <v>40836</v>
      </c>
      <c r="N7067">
        <v>31200</v>
      </c>
      <c r="O7067">
        <v>9636</v>
      </c>
      <c r="P7067">
        <v>23.6</v>
      </c>
      <c r="Q7067" t="s">
        <v>24</v>
      </c>
      <c r="R7067" t="str">
        <f t="shared" si="110"/>
        <v>H2</v>
      </c>
    </row>
    <row r="7068" spans="1:18" x14ac:dyDescent="0.35">
      <c r="A7068" t="s">
        <v>8881</v>
      </c>
      <c r="B7068" s="1">
        <v>46000</v>
      </c>
      <c r="C7068" t="s">
        <v>5512</v>
      </c>
      <c r="D7068" t="s">
        <v>19</v>
      </c>
      <c r="E7068" t="s">
        <v>68</v>
      </c>
      <c r="F7068" t="s">
        <v>47</v>
      </c>
      <c r="G7068" t="s">
        <v>33</v>
      </c>
      <c r="H7068" t="s">
        <v>23</v>
      </c>
      <c r="I7068">
        <v>1</v>
      </c>
      <c r="J7068">
        <v>30400</v>
      </c>
      <c r="K7068">
        <v>19500</v>
      </c>
      <c r="L7068">
        <v>0.09</v>
      </c>
      <c r="M7068">
        <v>27664</v>
      </c>
      <c r="N7068">
        <v>19500</v>
      </c>
      <c r="O7068">
        <v>8164</v>
      </c>
      <c r="P7068">
        <v>29.51</v>
      </c>
      <c r="Q7068" t="s">
        <v>24</v>
      </c>
      <c r="R7068" t="str">
        <f t="shared" si="110"/>
        <v>H2</v>
      </c>
    </row>
    <row r="7069" spans="1:18" x14ac:dyDescent="0.35">
      <c r="A7069" t="s">
        <v>8882</v>
      </c>
      <c r="B7069" s="1">
        <v>46001</v>
      </c>
      <c r="C7069" t="s">
        <v>1342</v>
      </c>
      <c r="D7069" t="s">
        <v>27</v>
      </c>
      <c r="E7069" t="s">
        <v>37</v>
      </c>
      <c r="F7069" t="s">
        <v>38</v>
      </c>
      <c r="G7069" t="s">
        <v>33</v>
      </c>
      <c r="H7069" t="s">
        <v>23</v>
      </c>
      <c r="I7069">
        <v>2</v>
      </c>
      <c r="J7069">
        <v>33400</v>
      </c>
      <c r="K7069">
        <v>22000</v>
      </c>
      <c r="L7069">
        <v>0.28999999999999998</v>
      </c>
      <c r="M7069">
        <v>47428</v>
      </c>
      <c r="N7069">
        <v>44000</v>
      </c>
      <c r="O7069">
        <v>3428</v>
      </c>
      <c r="P7069">
        <v>7.23</v>
      </c>
      <c r="Q7069" t="s">
        <v>41</v>
      </c>
      <c r="R7069" t="str">
        <f t="shared" si="110"/>
        <v>H2</v>
      </c>
    </row>
    <row r="7070" spans="1:18" x14ac:dyDescent="0.35">
      <c r="A7070" t="s">
        <v>8883</v>
      </c>
      <c r="B7070" s="1">
        <v>46001</v>
      </c>
      <c r="C7070" t="s">
        <v>3249</v>
      </c>
      <c r="D7070" t="s">
        <v>19</v>
      </c>
      <c r="E7070" t="s">
        <v>20</v>
      </c>
      <c r="F7070" t="s">
        <v>21</v>
      </c>
      <c r="G7070" t="s">
        <v>93</v>
      </c>
      <c r="H7070" t="s">
        <v>23</v>
      </c>
      <c r="I7070">
        <v>2</v>
      </c>
      <c r="J7070">
        <v>84300</v>
      </c>
      <c r="K7070">
        <v>63000</v>
      </c>
      <c r="L7070">
        <v>0.11</v>
      </c>
      <c r="M7070">
        <v>150054</v>
      </c>
      <c r="N7070">
        <v>126000</v>
      </c>
      <c r="O7070">
        <v>24054</v>
      </c>
      <c r="P7070">
        <v>16.03</v>
      </c>
      <c r="Q7070" t="s">
        <v>41</v>
      </c>
      <c r="R7070" t="str">
        <f t="shared" si="110"/>
        <v>H2</v>
      </c>
    </row>
    <row r="7071" spans="1:18" x14ac:dyDescent="0.35">
      <c r="A7071" t="s">
        <v>8884</v>
      </c>
      <c r="B7071" s="1">
        <v>46001</v>
      </c>
      <c r="C7071" t="s">
        <v>6150</v>
      </c>
      <c r="D7071" t="s">
        <v>27</v>
      </c>
      <c r="E7071" t="s">
        <v>46</v>
      </c>
      <c r="F7071" t="s">
        <v>47</v>
      </c>
      <c r="G7071" t="s">
        <v>93</v>
      </c>
      <c r="H7071" t="s">
        <v>23</v>
      </c>
      <c r="I7071">
        <v>1</v>
      </c>
      <c r="J7071">
        <v>51500</v>
      </c>
      <c r="K7071">
        <v>34800</v>
      </c>
      <c r="L7071">
        <v>0.12</v>
      </c>
      <c r="M7071">
        <v>45320</v>
      </c>
      <c r="N7071">
        <v>34800</v>
      </c>
      <c r="O7071">
        <v>10520</v>
      </c>
      <c r="P7071">
        <v>23.21</v>
      </c>
      <c r="Q7071" t="s">
        <v>41</v>
      </c>
      <c r="R7071" t="str">
        <f t="shared" si="110"/>
        <v>H2</v>
      </c>
    </row>
    <row r="7072" spans="1:18" x14ac:dyDescent="0.35">
      <c r="A7072" t="s">
        <v>8885</v>
      </c>
      <c r="B7072" s="1">
        <v>46001</v>
      </c>
      <c r="C7072" t="s">
        <v>5975</v>
      </c>
      <c r="D7072" t="s">
        <v>19</v>
      </c>
      <c r="E7072" t="s">
        <v>123</v>
      </c>
      <c r="F7072" t="s">
        <v>21</v>
      </c>
      <c r="G7072" t="s">
        <v>93</v>
      </c>
      <c r="H7072" t="s">
        <v>34</v>
      </c>
      <c r="I7072">
        <v>2</v>
      </c>
      <c r="J7072">
        <v>186000</v>
      </c>
      <c r="K7072">
        <v>146400</v>
      </c>
      <c r="L7072">
        <v>0.21</v>
      </c>
      <c r="M7072">
        <v>293880</v>
      </c>
      <c r="N7072">
        <v>292800</v>
      </c>
      <c r="O7072">
        <v>1080</v>
      </c>
      <c r="P7072">
        <v>0.37</v>
      </c>
      <c r="Q7072" t="s">
        <v>24</v>
      </c>
      <c r="R7072" t="str">
        <f t="shared" si="110"/>
        <v>H2</v>
      </c>
    </row>
    <row r="7073" spans="1:18" x14ac:dyDescent="0.35">
      <c r="A7073" t="s">
        <v>8886</v>
      </c>
      <c r="B7073" s="1">
        <v>46001</v>
      </c>
      <c r="C7073" t="s">
        <v>447</v>
      </c>
      <c r="D7073" t="s">
        <v>19</v>
      </c>
      <c r="E7073" t="s">
        <v>84</v>
      </c>
      <c r="F7073" t="s">
        <v>21</v>
      </c>
      <c r="G7073" t="s">
        <v>93</v>
      </c>
      <c r="H7073" t="s">
        <v>23</v>
      </c>
      <c r="I7073">
        <v>1</v>
      </c>
      <c r="J7073">
        <v>33300</v>
      </c>
      <c r="K7073">
        <v>20300</v>
      </c>
      <c r="L7073">
        <v>0.35</v>
      </c>
      <c r="M7073">
        <v>21645</v>
      </c>
      <c r="N7073">
        <v>20300</v>
      </c>
      <c r="O7073">
        <v>1345</v>
      </c>
      <c r="P7073">
        <v>6.21</v>
      </c>
      <c r="Q7073" t="s">
        <v>41</v>
      </c>
      <c r="R7073" t="str">
        <f t="shared" si="110"/>
        <v>H2</v>
      </c>
    </row>
    <row r="7074" spans="1:18" x14ac:dyDescent="0.35">
      <c r="A7074" t="s">
        <v>8887</v>
      </c>
      <c r="B7074" s="1">
        <v>46001</v>
      </c>
      <c r="C7074" t="s">
        <v>1118</v>
      </c>
      <c r="D7074" t="s">
        <v>27</v>
      </c>
      <c r="E7074" t="s">
        <v>73</v>
      </c>
      <c r="F7074" t="s">
        <v>74</v>
      </c>
      <c r="G7074" t="s">
        <v>29</v>
      </c>
      <c r="H7074" t="s">
        <v>40</v>
      </c>
      <c r="I7074">
        <v>3</v>
      </c>
      <c r="J7074">
        <v>61300</v>
      </c>
      <c r="K7074">
        <v>39600</v>
      </c>
      <c r="L7074">
        <v>0.1</v>
      </c>
      <c r="M7074">
        <v>165510</v>
      </c>
      <c r="N7074">
        <v>118800</v>
      </c>
      <c r="O7074">
        <v>46710</v>
      </c>
      <c r="P7074">
        <v>28.22</v>
      </c>
      <c r="Q7074" t="s">
        <v>30</v>
      </c>
      <c r="R7074" t="str">
        <f t="shared" si="110"/>
        <v>H2</v>
      </c>
    </row>
    <row r="7075" spans="1:18" x14ac:dyDescent="0.35">
      <c r="A7075" t="s">
        <v>8888</v>
      </c>
      <c r="B7075" s="1">
        <v>46001</v>
      </c>
      <c r="C7075" t="s">
        <v>1154</v>
      </c>
      <c r="D7075" t="s">
        <v>27</v>
      </c>
      <c r="E7075" t="s">
        <v>63</v>
      </c>
      <c r="F7075" t="s">
        <v>47</v>
      </c>
      <c r="G7075" t="s">
        <v>22</v>
      </c>
      <c r="H7075" t="s">
        <v>23</v>
      </c>
      <c r="I7075">
        <v>1</v>
      </c>
      <c r="J7075">
        <v>73500</v>
      </c>
      <c r="K7075">
        <v>52600</v>
      </c>
      <c r="L7075">
        <v>0.17</v>
      </c>
      <c r="M7075">
        <v>61005</v>
      </c>
      <c r="N7075">
        <v>52600</v>
      </c>
      <c r="O7075">
        <v>8405</v>
      </c>
      <c r="P7075">
        <v>13.78</v>
      </c>
      <c r="Q7075" t="s">
        <v>41</v>
      </c>
      <c r="R7075" t="str">
        <f t="shared" si="110"/>
        <v>H2</v>
      </c>
    </row>
    <row r="7076" spans="1:18" x14ac:dyDescent="0.35">
      <c r="A7076" t="s">
        <v>8889</v>
      </c>
      <c r="B7076" s="1">
        <v>46001</v>
      </c>
      <c r="C7076" t="s">
        <v>1423</v>
      </c>
      <c r="D7076" t="s">
        <v>27</v>
      </c>
      <c r="E7076" t="s">
        <v>63</v>
      </c>
      <c r="F7076" t="s">
        <v>47</v>
      </c>
      <c r="G7076" t="s">
        <v>93</v>
      </c>
      <c r="H7076" t="s">
        <v>40</v>
      </c>
      <c r="I7076">
        <v>1</v>
      </c>
      <c r="J7076">
        <v>78900</v>
      </c>
      <c r="K7076">
        <v>52500</v>
      </c>
      <c r="L7076">
        <v>0.24</v>
      </c>
      <c r="M7076">
        <v>59964</v>
      </c>
      <c r="N7076">
        <v>52500</v>
      </c>
      <c r="O7076">
        <v>7464</v>
      </c>
      <c r="P7076">
        <v>12.45</v>
      </c>
      <c r="Q7076" t="s">
        <v>48</v>
      </c>
      <c r="R7076" t="str">
        <f t="shared" si="110"/>
        <v>H2</v>
      </c>
    </row>
    <row r="7077" spans="1:18" x14ac:dyDescent="0.35">
      <c r="A7077" t="s">
        <v>8890</v>
      </c>
      <c r="B7077" s="1">
        <v>46001</v>
      </c>
      <c r="C7077" t="s">
        <v>3385</v>
      </c>
      <c r="D7077" t="s">
        <v>27</v>
      </c>
      <c r="E7077" t="s">
        <v>79</v>
      </c>
      <c r="F7077" t="s">
        <v>47</v>
      </c>
      <c r="G7077" t="s">
        <v>33</v>
      </c>
      <c r="H7077" t="s">
        <v>34</v>
      </c>
      <c r="I7077">
        <v>1</v>
      </c>
      <c r="J7077">
        <v>53700</v>
      </c>
      <c r="K7077">
        <v>37700</v>
      </c>
      <c r="L7077">
        <v>0.09</v>
      </c>
      <c r="M7077">
        <v>48867</v>
      </c>
      <c r="N7077">
        <v>37700</v>
      </c>
      <c r="O7077">
        <v>11167</v>
      </c>
      <c r="P7077">
        <v>22.85</v>
      </c>
      <c r="Q7077" t="s">
        <v>41</v>
      </c>
      <c r="R7077" t="str">
        <f t="shared" si="110"/>
        <v>H2</v>
      </c>
    </row>
    <row r="7078" spans="1:18" x14ac:dyDescent="0.35">
      <c r="A7078" t="s">
        <v>8891</v>
      </c>
      <c r="B7078" s="1">
        <v>46001</v>
      </c>
      <c r="C7078" t="s">
        <v>4654</v>
      </c>
      <c r="D7078" t="s">
        <v>19</v>
      </c>
      <c r="E7078" t="s">
        <v>123</v>
      </c>
      <c r="F7078" t="s">
        <v>21</v>
      </c>
      <c r="G7078" t="s">
        <v>29</v>
      </c>
      <c r="H7078" t="s">
        <v>23</v>
      </c>
      <c r="I7078">
        <v>1</v>
      </c>
      <c r="J7078">
        <v>188900</v>
      </c>
      <c r="K7078">
        <v>137700</v>
      </c>
      <c r="L7078">
        <v>0.19</v>
      </c>
      <c r="M7078">
        <v>153009</v>
      </c>
      <c r="N7078">
        <v>137700</v>
      </c>
      <c r="O7078">
        <v>15309</v>
      </c>
      <c r="P7078">
        <v>10.01</v>
      </c>
      <c r="Q7078" t="s">
        <v>48</v>
      </c>
      <c r="R7078" t="str">
        <f t="shared" si="110"/>
        <v>H2</v>
      </c>
    </row>
    <row r="7079" spans="1:18" x14ac:dyDescent="0.35">
      <c r="A7079" t="s">
        <v>8892</v>
      </c>
      <c r="B7079" s="1">
        <v>46001</v>
      </c>
      <c r="C7079" t="s">
        <v>1057</v>
      </c>
      <c r="D7079" t="s">
        <v>27</v>
      </c>
      <c r="E7079" t="s">
        <v>37</v>
      </c>
      <c r="F7079" t="s">
        <v>38</v>
      </c>
      <c r="G7079" t="s">
        <v>93</v>
      </c>
      <c r="H7079" t="s">
        <v>34</v>
      </c>
      <c r="I7079">
        <v>1</v>
      </c>
      <c r="J7079">
        <v>35700</v>
      </c>
      <c r="K7079">
        <v>22400</v>
      </c>
      <c r="L7079">
        <v>0.1</v>
      </c>
      <c r="M7079">
        <v>32130</v>
      </c>
      <c r="N7079">
        <v>22400</v>
      </c>
      <c r="O7079">
        <v>9730</v>
      </c>
      <c r="P7079">
        <v>30.28</v>
      </c>
      <c r="Q7079" t="s">
        <v>24</v>
      </c>
      <c r="R7079" t="str">
        <f t="shared" si="110"/>
        <v>H2</v>
      </c>
    </row>
    <row r="7080" spans="1:18" x14ac:dyDescent="0.35">
      <c r="A7080" t="s">
        <v>8893</v>
      </c>
      <c r="B7080" s="1">
        <v>46001</v>
      </c>
      <c r="C7080" t="s">
        <v>1090</v>
      </c>
      <c r="D7080" t="s">
        <v>27</v>
      </c>
      <c r="E7080" t="s">
        <v>28</v>
      </c>
      <c r="F7080" t="s">
        <v>21</v>
      </c>
      <c r="G7080" t="s">
        <v>39</v>
      </c>
      <c r="H7080" t="s">
        <v>40</v>
      </c>
      <c r="I7080">
        <v>1</v>
      </c>
      <c r="J7080">
        <v>18600</v>
      </c>
      <c r="K7080">
        <v>11600</v>
      </c>
      <c r="L7080">
        <v>0.2</v>
      </c>
      <c r="M7080">
        <v>14880</v>
      </c>
      <c r="N7080">
        <v>11600</v>
      </c>
      <c r="O7080">
        <v>3280</v>
      </c>
      <c r="P7080">
        <v>22.04</v>
      </c>
      <c r="Q7080" t="s">
        <v>41</v>
      </c>
      <c r="R7080" t="str">
        <f t="shared" si="110"/>
        <v>H2</v>
      </c>
    </row>
    <row r="7081" spans="1:18" x14ac:dyDescent="0.35">
      <c r="A7081" t="s">
        <v>8894</v>
      </c>
      <c r="B7081" s="1">
        <v>46001</v>
      </c>
      <c r="C7081" t="s">
        <v>8670</v>
      </c>
      <c r="D7081" t="s">
        <v>19</v>
      </c>
      <c r="E7081" t="s">
        <v>123</v>
      </c>
      <c r="F7081" t="s">
        <v>21</v>
      </c>
      <c r="G7081" t="s">
        <v>29</v>
      </c>
      <c r="H7081" t="s">
        <v>23</v>
      </c>
      <c r="I7081">
        <v>1</v>
      </c>
      <c r="J7081">
        <v>186400</v>
      </c>
      <c r="K7081">
        <v>137000</v>
      </c>
      <c r="L7081">
        <v>0.04</v>
      </c>
      <c r="M7081">
        <v>178944</v>
      </c>
      <c r="N7081">
        <v>137000</v>
      </c>
      <c r="O7081">
        <v>41944</v>
      </c>
      <c r="P7081">
        <v>23.44</v>
      </c>
      <c r="Q7081" t="s">
        <v>24</v>
      </c>
      <c r="R7081" t="str">
        <f t="shared" si="110"/>
        <v>H2</v>
      </c>
    </row>
    <row r="7082" spans="1:18" x14ac:dyDescent="0.35">
      <c r="A7082" t="s">
        <v>8895</v>
      </c>
      <c r="B7082" s="1">
        <v>46002</v>
      </c>
      <c r="C7082" t="s">
        <v>5249</v>
      </c>
      <c r="D7082" t="s">
        <v>27</v>
      </c>
      <c r="E7082" t="s">
        <v>84</v>
      </c>
      <c r="F7082" t="s">
        <v>21</v>
      </c>
      <c r="G7082" t="s">
        <v>33</v>
      </c>
      <c r="H7082" t="s">
        <v>40</v>
      </c>
      <c r="I7082">
        <v>2</v>
      </c>
      <c r="J7082">
        <v>33300</v>
      </c>
      <c r="K7082">
        <v>20800</v>
      </c>
      <c r="L7082">
        <v>0.11</v>
      </c>
      <c r="M7082">
        <v>59274</v>
      </c>
      <c r="N7082">
        <v>41600</v>
      </c>
      <c r="O7082">
        <v>17674</v>
      </c>
      <c r="P7082">
        <v>29.82</v>
      </c>
      <c r="Q7082" t="s">
        <v>24</v>
      </c>
      <c r="R7082" t="str">
        <f t="shared" si="110"/>
        <v>H2</v>
      </c>
    </row>
    <row r="7083" spans="1:18" x14ac:dyDescent="0.35">
      <c r="A7083" t="s">
        <v>8896</v>
      </c>
      <c r="B7083" s="1">
        <v>46002</v>
      </c>
      <c r="C7083" t="s">
        <v>4506</v>
      </c>
      <c r="D7083" t="s">
        <v>27</v>
      </c>
      <c r="E7083" t="s">
        <v>79</v>
      </c>
      <c r="F7083" t="s">
        <v>47</v>
      </c>
      <c r="G7083" t="s">
        <v>29</v>
      </c>
      <c r="H7083" t="s">
        <v>40</v>
      </c>
      <c r="I7083">
        <v>1</v>
      </c>
      <c r="J7083">
        <v>56300</v>
      </c>
      <c r="K7083">
        <v>36900</v>
      </c>
      <c r="L7083">
        <v>0.2</v>
      </c>
      <c r="M7083">
        <v>45040</v>
      </c>
      <c r="N7083">
        <v>36900</v>
      </c>
      <c r="O7083">
        <v>8140</v>
      </c>
      <c r="P7083">
        <v>18.07</v>
      </c>
      <c r="Q7083" t="s">
        <v>48</v>
      </c>
      <c r="R7083" t="str">
        <f t="shared" si="110"/>
        <v>H2</v>
      </c>
    </row>
    <row r="7084" spans="1:18" x14ac:dyDescent="0.35">
      <c r="A7084" t="s">
        <v>8897</v>
      </c>
      <c r="B7084" s="1">
        <v>46002</v>
      </c>
      <c r="C7084" t="s">
        <v>3780</v>
      </c>
      <c r="D7084" t="s">
        <v>27</v>
      </c>
      <c r="E7084" t="s">
        <v>20</v>
      </c>
      <c r="F7084" t="s">
        <v>21</v>
      </c>
      <c r="G7084" t="s">
        <v>22</v>
      </c>
      <c r="H7084" t="s">
        <v>23</v>
      </c>
      <c r="I7084">
        <v>3</v>
      </c>
      <c r="J7084">
        <v>85900</v>
      </c>
      <c r="K7084">
        <v>64000</v>
      </c>
      <c r="L7084">
        <v>0.16</v>
      </c>
      <c r="M7084">
        <v>216468</v>
      </c>
      <c r="N7084">
        <v>192000</v>
      </c>
      <c r="O7084">
        <v>24468</v>
      </c>
      <c r="P7084">
        <v>11.3</v>
      </c>
      <c r="Q7084" t="s">
        <v>48</v>
      </c>
      <c r="R7084" t="str">
        <f t="shared" si="110"/>
        <v>H2</v>
      </c>
    </row>
    <row r="7085" spans="1:18" x14ac:dyDescent="0.35">
      <c r="A7085" t="s">
        <v>8898</v>
      </c>
      <c r="B7085" s="1">
        <v>46002</v>
      </c>
      <c r="C7085" t="s">
        <v>2131</v>
      </c>
      <c r="D7085" t="s">
        <v>27</v>
      </c>
      <c r="E7085" t="s">
        <v>68</v>
      </c>
      <c r="F7085" t="s">
        <v>47</v>
      </c>
      <c r="G7085" t="s">
        <v>29</v>
      </c>
      <c r="H7085" t="s">
        <v>23</v>
      </c>
      <c r="I7085">
        <v>2</v>
      </c>
      <c r="J7085">
        <v>30700</v>
      </c>
      <c r="K7085">
        <v>19700</v>
      </c>
      <c r="L7085">
        <v>0.21</v>
      </c>
      <c r="M7085">
        <v>48506</v>
      </c>
      <c r="N7085">
        <v>39400</v>
      </c>
      <c r="O7085">
        <v>9106</v>
      </c>
      <c r="P7085">
        <v>18.77</v>
      </c>
      <c r="Q7085" t="s">
        <v>41</v>
      </c>
      <c r="R7085" t="str">
        <f t="shared" si="110"/>
        <v>H2</v>
      </c>
    </row>
    <row r="7086" spans="1:18" x14ac:dyDescent="0.35">
      <c r="A7086" t="s">
        <v>8899</v>
      </c>
      <c r="B7086" s="1">
        <v>46002</v>
      </c>
      <c r="C7086" t="s">
        <v>1150</v>
      </c>
      <c r="D7086" t="s">
        <v>19</v>
      </c>
      <c r="E7086" t="s">
        <v>242</v>
      </c>
      <c r="F7086" t="s">
        <v>74</v>
      </c>
      <c r="G7086" t="s">
        <v>33</v>
      </c>
      <c r="H7086" t="s">
        <v>40</v>
      </c>
      <c r="I7086">
        <v>2</v>
      </c>
      <c r="J7086">
        <v>37100</v>
      </c>
      <c r="K7086">
        <v>24500</v>
      </c>
      <c r="L7086">
        <v>0.12</v>
      </c>
      <c r="M7086">
        <v>65296</v>
      </c>
      <c r="N7086">
        <v>49000</v>
      </c>
      <c r="O7086">
        <v>16296</v>
      </c>
      <c r="P7086">
        <v>24.96</v>
      </c>
      <c r="Q7086" t="s">
        <v>24</v>
      </c>
      <c r="R7086" t="str">
        <f t="shared" si="110"/>
        <v>H2</v>
      </c>
    </row>
    <row r="7087" spans="1:18" x14ac:dyDescent="0.35">
      <c r="A7087" t="s">
        <v>8900</v>
      </c>
      <c r="B7087" s="1">
        <v>46002</v>
      </c>
      <c r="C7087" t="s">
        <v>2447</v>
      </c>
      <c r="D7087" t="s">
        <v>27</v>
      </c>
      <c r="E7087" t="s">
        <v>115</v>
      </c>
      <c r="F7087" t="s">
        <v>38</v>
      </c>
      <c r="G7087" t="s">
        <v>22</v>
      </c>
      <c r="H7087" t="s">
        <v>40</v>
      </c>
      <c r="I7087">
        <v>4</v>
      </c>
      <c r="J7087">
        <v>41900</v>
      </c>
      <c r="K7087">
        <v>27000</v>
      </c>
      <c r="L7087">
        <v>0.31</v>
      </c>
      <c r="M7087">
        <v>115644</v>
      </c>
      <c r="N7087">
        <v>108000</v>
      </c>
      <c r="O7087">
        <v>7644</v>
      </c>
      <c r="P7087">
        <v>6.61</v>
      </c>
      <c r="Q7087" t="s">
        <v>30</v>
      </c>
      <c r="R7087" t="str">
        <f t="shared" si="110"/>
        <v>H2</v>
      </c>
    </row>
    <row r="7088" spans="1:18" x14ac:dyDescent="0.35">
      <c r="A7088" t="s">
        <v>8901</v>
      </c>
      <c r="B7088" s="1">
        <v>46002</v>
      </c>
      <c r="C7088" t="s">
        <v>2239</v>
      </c>
      <c r="D7088" t="s">
        <v>19</v>
      </c>
      <c r="E7088" t="s">
        <v>60</v>
      </c>
      <c r="F7088" t="s">
        <v>21</v>
      </c>
      <c r="G7088" t="s">
        <v>29</v>
      </c>
      <c r="H7088" t="s">
        <v>40</v>
      </c>
      <c r="I7088">
        <v>1</v>
      </c>
      <c r="J7088">
        <v>44300</v>
      </c>
      <c r="K7088">
        <v>29900</v>
      </c>
      <c r="L7088">
        <v>0.11</v>
      </c>
      <c r="M7088">
        <v>39427</v>
      </c>
      <c r="N7088">
        <v>29900</v>
      </c>
      <c r="O7088">
        <v>9527</v>
      </c>
      <c r="P7088">
        <v>24.16</v>
      </c>
      <c r="Q7088" t="s">
        <v>24</v>
      </c>
      <c r="R7088" t="str">
        <f t="shared" si="110"/>
        <v>H2</v>
      </c>
    </row>
    <row r="7089" spans="1:18" x14ac:dyDescent="0.35">
      <c r="A7089" t="s">
        <v>8902</v>
      </c>
      <c r="B7089" s="1">
        <v>46002</v>
      </c>
      <c r="C7089" t="s">
        <v>5356</v>
      </c>
      <c r="D7089" t="s">
        <v>19</v>
      </c>
      <c r="E7089" t="s">
        <v>60</v>
      </c>
      <c r="F7089" t="s">
        <v>21</v>
      </c>
      <c r="G7089" t="s">
        <v>29</v>
      </c>
      <c r="H7089" t="s">
        <v>40</v>
      </c>
      <c r="I7089">
        <v>1</v>
      </c>
      <c r="J7089">
        <v>45500</v>
      </c>
      <c r="K7089">
        <v>30800</v>
      </c>
      <c r="L7089">
        <v>0.13</v>
      </c>
      <c r="M7089">
        <v>39585</v>
      </c>
      <c r="N7089">
        <v>30800</v>
      </c>
      <c r="O7089">
        <v>8785</v>
      </c>
      <c r="P7089">
        <v>22.19</v>
      </c>
      <c r="Q7089" t="s">
        <v>24</v>
      </c>
      <c r="R7089" t="str">
        <f t="shared" si="110"/>
        <v>H2</v>
      </c>
    </row>
    <row r="7090" spans="1:18" x14ac:dyDescent="0.35">
      <c r="A7090" t="s">
        <v>8903</v>
      </c>
      <c r="B7090" s="1">
        <v>46002</v>
      </c>
      <c r="C7090" t="s">
        <v>2504</v>
      </c>
      <c r="D7090" t="s">
        <v>27</v>
      </c>
      <c r="E7090" t="s">
        <v>84</v>
      </c>
      <c r="F7090" t="s">
        <v>21</v>
      </c>
      <c r="G7090" t="s">
        <v>22</v>
      </c>
      <c r="H7090" t="s">
        <v>23</v>
      </c>
      <c r="I7090">
        <v>4</v>
      </c>
      <c r="J7090">
        <v>30800</v>
      </c>
      <c r="K7090">
        <v>21300</v>
      </c>
      <c r="L7090">
        <v>0.19</v>
      </c>
      <c r="M7090">
        <v>99792</v>
      </c>
      <c r="N7090">
        <v>85200</v>
      </c>
      <c r="O7090">
        <v>14592</v>
      </c>
      <c r="P7090">
        <v>14.62</v>
      </c>
      <c r="Q7090" t="s">
        <v>41</v>
      </c>
      <c r="R7090" t="str">
        <f t="shared" si="110"/>
        <v>H2</v>
      </c>
    </row>
    <row r="7091" spans="1:18" x14ac:dyDescent="0.35">
      <c r="A7091" t="s">
        <v>8904</v>
      </c>
      <c r="B7091" s="1">
        <v>46002</v>
      </c>
      <c r="C7091" t="s">
        <v>1855</v>
      </c>
      <c r="D7091" t="s">
        <v>19</v>
      </c>
      <c r="E7091" t="s">
        <v>28</v>
      </c>
      <c r="F7091" t="s">
        <v>21</v>
      </c>
      <c r="G7091" t="s">
        <v>29</v>
      </c>
      <c r="H7091" t="s">
        <v>34</v>
      </c>
      <c r="I7091">
        <v>4</v>
      </c>
      <c r="J7091">
        <v>18400</v>
      </c>
      <c r="K7091">
        <v>11000</v>
      </c>
      <c r="L7091">
        <v>0.12</v>
      </c>
      <c r="M7091">
        <v>64768</v>
      </c>
      <c r="N7091">
        <v>44000</v>
      </c>
      <c r="O7091">
        <v>20768</v>
      </c>
      <c r="P7091">
        <v>32.07</v>
      </c>
      <c r="Q7091" t="s">
        <v>41</v>
      </c>
      <c r="R7091" t="str">
        <f t="shared" si="110"/>
        <v>H2</v>
      </c>
    </row>
    <row r="7092" spans="1:18" x14ac:dyDescent="0.35">
      <c r="A7092" t="s">
        <v>8905</v>
      </c>
      <c r="B7092" s="1">
        <v>46002</v>
      </c>
      <c r="C7092" t="s">
        <v>838</v>
      </c>
      <c r="D7092" t="s">
        <v>19</v>
      </c>
      <c r="E7092" t="s">
        <v>20</v>
      </c>
      <c r="F7092" t="s">
        <v>21</v>
      </c>
      <c r="G7092" t="s">
        <v>33</v>
      </c>
      <c r="H7092" t="s">
        <v>40</v>
      </c>
      <c r="I7092">
        <v>1</v>
      </c>
      <c r="J7092">
        <v>85900</v>
      </c>
      <c r="K7092">
        <v>63200</v>
      </c>
      <c r="L7092">
        <v>0.13</v>
      </c>
      <c r="M7092">
        <v>74733</v>
      </c>
      <c r="N7092">
        <v>63200</v>
      </c>
      <c r="O7092">
        <v>11533</v>
      </c>
      <c r="P7092">
        <v>15.43</v>
      </c>
      <c r="Q7092" t="s">
        <v>24</v>
      </c>
      <c r="R7092" t="str">
        <f t="shared" si="110"/>
        <v>H2</v>
      </c>
    </row>
    <row r="7093" spans="1:18" x14ac:dyDescent="0.35">
      <c r="A7093" t="s">
        <v>8906</v>
      </c>
      <c r="B7093" s="1">
        <v>46002</v>
      </c>
      <c r="C7093" t="s">
        <v>1260</v>
      </c>
      <c r="D7093" t="s">
        <v>27</v>
      </c>
      <c r="E7093" t="s">
        <v>84</v>
      </c>
      <c r="F7093" t="s">
        <v>21</v>
      </c>
      <c r="G7093" t="s">
        <v>29</v>
      </c>
      <c r="H7093" t="s">
        <v>23</v>
      </c>
      <c r="I7093">
        <v>1</v>
      </c>
      <c r="J7093">
        <v>32500</v>
      </c>
      <c r="K7093">
        <v>20900</v>
      </c>
      <c r="L7093">
        <v>0.35</v>
      </c>
      <c r="M7093">
        <v>21125</v>
      </c>
      <c r="N7093">
        <v>20900</v>
      </c>
      <c r="O7093">
        <v>225</v>
      </c>
      <c r="P7093">
        <v>1.07</v>
      </c>
      <c r="Q7093" t="s">
        <v>41</v>
      </c>
      <c r="R7093" t="str">
        <f t="shared" si="110"/>
        <v>H2</v>
      </c>
    </row>
    <row r="7094" spans="1:18" x14ac:dyDescent="0.35">
      <c r="A7094" t="s">
        <v>8907</v>
      </c>
      <c r="B7094" s="1">
        <v>46002</v>
      </c>
      <c r="C7094" t="s">
        <v>820</v>
      </c>
      <c r="D7094" t="s">
        <v>27</v>
      </c>
      <c r="E7094" t="s">
        <v>20</v>
      </c>
      <c r="F7094" t="s">
        <v>21</v>
      </c>
      <c r="G7094" t="s">
        <v>29</v>
      </c>
      <c r="H7094" t="s">
        <v>40</v>
      </c>
      <c r="I7094">
        <v>3</v>
      </c>
      <c r="J7094">
        <v>81800</v>
      </c>
      <c r="K7094">
        <v>61700</v>
      </c>
      <c r="L7094">
        <v>0.23</v>
      </c>
      <c r="M7094">
        <v>188958</v>
      </c>
      <c r="N7094">
        <v>185100</v>
      </c>
      <c r="O7094">
        <v>3858</v>
      </c>
      <c r="P7094">
        <v>2.04</v>
      </c>
      <c r="Q7094" t="s">
        <v>48</v>
      </c>
      <c r="R7094" t="str">
        <f t="shared" si="110"/>
        <v>H2</v>
      </c>
    </row>
    <row r="7095" spans="1:18" x14ac:dyDescent="0.35">
      <c r="A7095" t="s">
        <v>8908</v>
      </c>
      <c r="B7095" s="1">
        <v>46002</v>
      </c>
      <c r="C7095" t="s">
        <v>1735</v>
      </c>
      <c r="D7095" t="s">
        <v>27</v>
      </c>
      <c r="E7095" t="s">
        <v>57</v>
      </c>
      <c r="F7095" t="s">
        <v>38</v>
      </c>
      <c r="G7095" t="s">
        <v>29</v>
      </c>
      <c r="H7095" t="s">
        <v>23</v>
      </c>
      <c r="I7095">
        <v>1</v>
      </c>
      <c r="J7095">
        <v>46600</v>
      </c>
      <c r="K7095">
        <v>29800</v>
      </c>
      <c r="L7095">
        <v>0.35</v>
      </c>
      <c r="M7095">
        <v>30290</v>
      </c>
      <c r="N7095">
        <v>29800</v>
      </c>
      <c r="O7095">
        <v>490</v>
      </c>
      <c r="P7095">
        <v>1.62</v>
      </c>
      <c r="Q7095" t="s">
        <v>30</v>
      </c>
      <c r="R7095" t="str">
        <f t="shared" si="110"/>
        <v>H2</v>
      </c>
    </row>
    <row r="7096" spans="1:18" x14ac:dyDescent="0.35">
      <c r="A7096" t="s">
        <v>8909</v>
      </c>
      <c r="B7096" s="1">
        <v>46002</v>
      </c>
      <c r="C7096" t="s">
        <v>3999</v>
      </c>
      <c r="D7096" t="s">
        <v>19</v>
      </c>
      <c r="E7096" t="s">
        <v>84</v>
      </c>
      <c r="F7096" t="s">
        <v>21</v>
      </c>
      <c r="G7096" t="s">
        <v>33</v>
      </c>
      <c r="H7096" t="s">
        <v>40</v>
      </c>
      <c r="I7096">
        <v>3</v>
      </c>
      <c r="J7096">
        <v>33200</v>
      </c>
      <c r="K7096">
        <v>20700</v>
      </c>
      <c r="L7096">
        <v>0.18</v>
      </c>
      <c r="M7096">
        <v>81672</v>
      </c>
      <c r="N7096">
        <v>62100</v>
      </c>
      <c r="O7096">
        <v>19572</v>
      </c>
      <c r="P7096">
        <v>23.96</v>
      </c>
      <c r="Q7096" t="s">
        <v>41</v>
      </c>
      <c r="R7096" t="str">
        <f t="shared" si="110"/>
        <v>H2</v>
      </c>
    </row>
    <row r="7097" spans="1:18" x14ac:dyDescent="0.35">
      <c r="A7097" t="s">
        <v>8910</v>
      </c>
      <c r="B7097" s="1">
        <v>46002</v>
      </c>
      <c r="C7097" t="s">
        <v>2836</v>
      </c>
      <c r="D7097" t="s">
        <v>19</v>
      </c>
      <c r="E7097" t="s">
        <v>46</v>
      </c>
      <c r="F7097" t="s">
        <v>47</v>
      </c>
      <c r="G7097" t="s">
        <v>39</v>
      </c>
      <c r="H7097" t="s">
        <v>34</v>
      </c>
      <c r="I7097">
        <v>1</v>
      </c>
      <c r="J7097">
        <v>52700</v>
      </c>
      <c r="K7097">
        <v>33900</v>
      </c>
      <c r="L7097">
        <v>0.17</v>
      </c>
      <c r="M7097">
        <v>43741</v>
      </c>
      <c r="N7097">
        <v>33900</v>
      </c>
      <c r="O7097">
        <v>9841</v>
      </c>
      <c r="P7097">
        <v>22.5</v>
      </c>
      <c r="Q7097" t="s">
        <v>48</v>
      </c>
      <c r="R7097" t="str">
        <f t="shared" si="110"/>
        <v>H2</v>
      </c>
    </row>
    <row r="7098" spans="1:18" x14ac:dyDescent="0.35">
      <c r="A7098" t="s">
        <v>8911</v>
      </c>
      <c r="B7098" s="1">
        <v>46002</v>
      </c>
      <c r="C7098" t="s">
        <v>3785</v>
      </c>
      <c r="D7098" t="s">
        <v>27</v>
      </c>
      <c r="E7098" t="s">
        <v>242</v>
      </c>
      <c r="F7098" t="s">
        <v>74</v>
      </c>
      <c r="G7098" t="s">
        <v>22</v>
      </c>
      <c r="H7098" t="s">
        <v>23</v>
      </c>
      <c r="I7098">
        <v>1</v>
      </c>
      <c r="J7098">
        <v>38700</v>
      </c>
      <c r="K7098">
        <v>25600</v>
      </c>
      <c r="L7098">
        <v>0.12</v>
      </c>
      <c r="M7098">
        <v>34056</v>
      </c>
      <c r="N7098">
        <v>25600</v>
      </c>
      <c r="O7098">
        <v>8456</v>
      </c>
      <c r="P7098">
        <v>24.83</v>
      </c>
      <c r="Q7098" t="s">
        <v>48</v>
      </c>
      <c r="R7098" t="str">
        <f t="shared" si="110"/>
        <v>H2</v>
      </c>
    </row>
    <row r="7099" spans="1:18" x14ac:dyDescent="0.35">
      <c r="A7099" t="s">
        <v>8912</v>
      </c>
      <c r="B7099" s="1">
        <v>46002</v>
      </c>
      <c r="C7099" t="s">
        <v>239</v>
      </c>
      <c r="D7099" t="s">
        <v>19</v>
      </c>
      <c r="E7099" t="s">
        <v>57</v>
      </c>
      <c r="F7099" t="s">
        <v>38</v>
      </c>
      <c r="G7099" t="s">
        <v>39</v>
      </c>
      <c r="H7099" t="s">
        <v>23</v>
      </c>
      <c r="I7099">
        <v>2</v>
      </c>
      <c r="J7099">
        <v>47200</v>
      </c>
      <c r="K7099">
        <v>30200</v>
      </c>
      <c r="L7099">
        <v>0.13</v>
      </c>
      <c r="M7099">
        <v>82128</v>
      </c>
      <c r="N7099">
        <v>60400</v>
      </c>
      <c r="O7099">
        <v>21728</v>
      </c>
      <c r="P7099">
        <v>26.46</v>
      </c>
      <c r="Q7099" t="s">
        <v>24</v>
      </c>
      <c r="R7099" t="str">
        <f t="shared" si="110"/>
        <v>H2</v>
      </c>
    </row>
    <row r="7100" spans="1:18" x14ac:dyDescent="0.35">
      <c r="A7100" t="s">
        <v>8913</v>
      </c>
      <c r="B7100" s="1">
        <v>46002</v>
      </c>
      <c r="C7100" t="s">
        <v>8469</v>
      </c>
      <c r="D7100" t="s">
        <v>19</v>
      </c>
      <c r="E7100" t="s">
        <v>108</v>
      </c>
      <c r="F7100" t="s">
        <v>47</v>
      </c>
      <c r="G7100" t="s">
        <v>39</v>
      </c>
      <c r="H7100" t="s">
        <v>40</v>
      </c>
      <c r="I7100">
        <v>2</v>
      </c>
      <c r="J7100">
        <v>68800</v>
      </c>
      <c r="K7100">
        <v>46200</v>
      </c>
      <c r="L7100">
        <v>0.15</v>
      </c>
      <c r="M7100">
        <v>116960</v>
      </c>
      <c r="N7100">
        <v>92400</v>
      </c>
      <c r="O7100">
        <v>24560</v>
      </c>
      <c r="P7100">
        <v>21</v>
      </c>
      <c r="Q7100" t="s">
        <v>30</v>
      </c>
      <c r="R7100" t="str">
        <f t="shared" si="110"/>
        <v>H2</v>
      </c>
    </row>
    <row r="7101" spans="1:18" x14ac:dyDescent="0.35">
      <c r="A7101" t="s">
        <v>8914</v>
      </c>
      <c r="B7101" s="1">
        <v>46003</v>
      </c>
      <c r="C7101" t="s">
        <v>538</v>
      </c>
      <c r="D7101" t="s">
        <v>27</v>
      </c>
      <c r="E7101" t="s">
        <v>68</v>
      </c>
      <c r="F7101" t="s">
        <v>47</v>
      </c>
      <c r="G7101" t="s">
        <v>33</v>
      </c>
      <c r="H7101" t="s">
        <v>23</v>
      </c>
      <c r="I7101">
        <v>1</v>
      </c>
      <c r="J7101">
        <v>29300</v>
      </c>
      <c r="K7101">
        <v>19900</v>
      </c>
      <c r="L7101">
        <v>0.17</v>
      </c>
      <c r="M7101">
        <v>24319</v>
      </c>
      <c r="N7101">
        <v>19900</v>
      </c>
      <c r="O7101">
        <v>4419</v>
      </c>
      <c r="P7101">
        <v>18.170000000000002</v>
      </c>
      <c r="Q7101" t="s">
        <v>30</v>
      </c>
      <c r="R7101" t="str">
        <f t="shared" si="110"/>
        <v>H2</v>
      </c>
    </row>
    <row r="7102" spans="1:18" x14ac:dyDescent="0.35">
      <c r="A7102" t="s">
        <v>8915</v>
      </c>
      <c r="B7102" s="1">
        <v>46003</v>
      </c>
      <c r="C7102" t="s">
        <v>859</v>
      </c>
      <c r="D7102" t="s">
        <v>27</v>
      </c>
      <c r="E7102" t="s">
        <v>28</v>
      </c>
      <c r="F7102" t="s">
        <v>21</v>
      </c>
      <c r="G7102" t="s">
        <v>29</v>
      </c>
      <c r="H7102" t="s">
        <v>23</v>
      </c>
      <c r="I7102">
        <v>3</v>
      </c>
      <c r="J7102">
        <v>18200</v>
      </c>
      <c r="K7102">
        <v>11700</v>
      </c>
      <c r="L7102">
        <v>0.25</v>
      </c>
      <c r="M7102">
        <v>40950</v>
      </c>
      <c r="N7102">
        <v>35100</v>
      </c>
      <c r="O7102">
        <v>5850</v>
      </c>
      <c r="P7102">
        <v>14.29</v>
      </c>
      <c r="Q7102" t="s">
        <v>30</v>
      </c>
      <c r="R7102" t="str">
        <f t="shared" si="110"/>
        <v>H2</v>
      </c>
    </row>
    <row r="7103" spans="1:18" x14ac:dyDescent="0.35">
      <c r="A7103" t="s">
        <v>8916</v>
      </c>
      <c r="B7103" s="1">
        <v>46003</v>
      </c>
      <c r="C7103" t="s">
        <v>1418</v>
      </c>
      <c r="D7103" t="s">
        <v>27</v>
      </c>
      <c r="E7103" t="s">
        <v>68</v>
      </c>
      <c r="F7103" t="s">
        <v>47</v>
      </c>
      <c r="G7103" t="s">
        <v>93</v>
      </c>
      <c r="H7103" t="s">
        <v>34</v>
      </c>
      <c r="I7103">
        <v>5</v>
      </c>
      <c r="J7103">
        <v>30900</v>
      </c>
      <c r="K7103">
        <v>19400</v>
      </c>
      <c r="L7103">
        <v>0.35</v>
      </c>
      <c r="M7103">
        <v>100425</v>
      </c>
      <c r="N7103">
        <v>97000</v>
      </c>
      <c r="O7103">
        <v>3425</v>
      </c>
      <c r="P7103">
        <v>3.41</v>
      </c>
      <c r="Q7103" t="s">
        <v>41</v>
      </c>
      <c r="R7103" t="str">
        <f t="shared" si="110"/>
        <v>H2</v>
      </c>
    </row>
    <row r="7104" spans="1:18" x14ac:dyDescent="0.35">
      <c r="A7104" t="s">
        <v>8917</v>
      </c>
      <c r="B7104" s="1">
        <v>46003</v>
      </c>
      <c r="C7104" t="s">
        <v>766</v>
      </c>
      <c r="D7104" t="s">
        <v>27</v>
      </c>
      <c r="E7104" t="s">
        <v>57</v>
      </c>
      <c r="F7104" t="s">
        <v>38</v>
      </c>
      <c r="G7104" t="s">
        <v>39</v>
      </c>
      <c r="H7104" t="s">
        <v>23</v>
      </c>
      <c r="I7104">
        <v>3</v>
      </c>
      <c r="J7104">
        <v>47200</v>
      </c>
      <c r="K7104">
        <v>29400</v>
      </c>
      <c r="L7104">
        <v>0.18</v>
      </c>
      <c r="M7104">
        <v>116112</v>
      </c>
      <c r="N7104">
        <v>88200</v>
      </c>
      <c r="O7104">
        <v>27912</v>
      </c>
      <c r="P7104">
        <v>24.04</v>
      </c>
      <c r="Q7104" t="s">
        <v>24</v>
      </c>
      <c r="R7104" t="str">
        <f t="shared" si="110"/>
        <v>H2</v>
      </c>
    </row>
    <row r="7105" spans="1:18" x14ac:dyDescent="0.35">
      <c r="A7105" t="s">
        <v>8918</v>
      </c>
      <c r="B7105" s="1">
        <v>46003</v>
      </c>
      <c r="C7105" t="s">
        <v>2265</v>
      </c>
      <c r="D7105" t="s">
        <v>27</v>
      </c>
      <c r="E7105" t="s">
        <v>115</v>
      </c>
      <c r="F7105" t="s">
        <v>38</v>
      </c>
      <c r="G7105" t="s">
        <v>29</v>
      </c>
      <c r="H7105" t="s">
        <v>40</v>
      </c>
      <c r="I7105">
        <v>2</v>
      </c>
      <c r="J7105">
        <v>42400</v>
      </c>
      <c r="K7105">
        <v>26600</v>
      </c>
      <c r="L7105">
        <v>0.14000000000000001</v>
      </c>
      <c r="M7105">
        <v>72928</v>
      </c>
      <c r="N7105">
        <v>53200</v>
      </c>
      <c r="O7105">
        <v>19728</v>
      </c>
      <c r="P7105">
        <v>27.05</v>
      </c>
      <c r="Q7105" t="s">
        <v>41</v>
      </c>
      <c r="R7105" t="str">
        <f t="shared" si="110"/>
        <v>H2</v>
      </c>
    </row>
    <row r="7106" spans="1:18" x14ac:dyDescent="0.35">
      <c r="A7106" t="s">
        <v>8919</v>
      </c>
      <c r="B7106" s="1">
        <v>46003</v>
      </c>
      <c r="C7106" t="s">
        <v>904</v>
      </c>
      <c r="D7106" t="s">
        <v>27</v>
      </c>
      <c r="E7106" t="s">
        <v>20</v>
      </c>
      <c r="F7106" t="s">
        <v>21</v>
      </c>
      <c r="G7106" t="s">
        <v>93</v>
      </c>
      <c r="H7106" t="s">
        <v>34</v>
      </c>
      <c r="I7106">
        <v>2</v>
      </c>
      <c r="J7106">
        <v>87700</v>
      </c>
      <c r="K7106">
        <v>60900</v>
      </c>
      <c r="L7106">
        <v>0.25</v>
      </c>
      <c r="M7106">
        <v>131550</v>
      </c>
      <c r="N7106">
        <v>121800</v>
      </c>
      <c r="O7106">
        <v>9750</v>
      </c>
      <c r="P7106">
        <v>7.41</v>
      </c>
      <c r="Q7106" t="s">
        <v>41</v>
      </c>
      <c r="R7106" t="str">
        <f t="shared" si="110"/>
        <v>H2</v>
      </c>
    </row>
    <row r="7107" spans="1:18" x14ac:dyDescent="0.35">
      <c r="A7107" t="s">
        <v>8920</v>
      </c>
      <c r="B7107" s="1">
        <v>46003</v>
      </c>
      <c r="C7107" t="s">
        <v>1975</v>
      </c>
      <c r="D7107" t="s">
        <v>19</v>
      </c>
      <c r="E7107" t="s">
        <v>108</v>
      </c>
      <c r="F7107" t="s">
        <v>47</v>
      </c>
      <c r="G7107" t="s">
        <v>33</v>
      </c>
      <c r="H7107" t="s">
        <v>23</v>
      </c>
      <c r="I7107">
        <v>1</v>
      </c>
      <c r="J7107">
        <v>68100</v>
      </c>
      <c r="K7107">
        <v>45400</v>
      </c>
      <c r="L7107">
        <v>0.13</v>
      </c>
      <c r="M7107">
        <v>59247</v>
      </c>
      <c r="N7107">
        <v>45400</v>
      </c>
      <c r="O7107">
        <v>13847</v>
      </c>
      <c r="P7107">
        <v>23.37</v>
      </c>
      <c r="Q7107" t="s">
        <v>24</v>
      </c>
      <c r="R7107" t="str">
        <f t="shared" ref="R7107:R7170" si="111">IF(MONTH(B7107)&lt;=6,"H1","H2")</f>
        <v>H2</v>
      </c>
    </row>
    <row r="7108" spans="1:18" x14ac:dyDescent="0.35">
      <c r="A7108" t="s">
        <v>8921</v>
      </c>
      <c r="B7108" s="1">
        <v>46003</v>
      </c>
      <c r="C7108" t="s">
        <v>3064</v>
      </c>
      <c r="D7108" t="s">
        <v>27</v>
      </c>
      <c r="E7108" t="s">
        <v>46</v>
      </c>
      <c r="F7108" t="s">
        <v>47</v>
      </c>
      <c r="G7108" t="s">
        <v>33</v>
      </c>
      <c r="H7108" t="s">
        <v>23</v>
      </c>
      <c r="I7108">
        <v>1</v>
      </c>
      <c r="J7108">
        <v>53700</v>
      </c>
      <c r="K7108">
        <v>35100</v>
      </c>
      <c r="L7108">
        <v>0.06</v>
      </c>
      <c r="M7108">
        <v>50478</v>
      </c>
      <c r="N7108">
        <v>35100</v>
      </c>
      <c r="O7108">
        <v>15378</v>
      </c>
      <c r="P7108">
        <v>30.46</v>
      </c>
      <c r="Q7108" t="s">
        <v>24</v>
      </c>
      <c r="R7108" t="str">
        <f t="shared" si="111"/>
        <v>H2</v>
      </c>
    </row>
    <row r="7109" spans="1:18" x14ac:dyDescent="0.35">
      <c r="A7109" t="s">
        <v>8922</v>
      </c>
      <c r="B7109" s="1">
        <v>46003</v>
      </c>
      <c r="C7109" t="s">
        <v>3637</v>
      </c>
      <c r="D7109" t="s">
        <v>27</v>
      </c>
      <c r="E7109" t="s">
        <v>115</v>
      </c>
      <c r="F7109" t="s">
        <v>38</v>
      </c>
      <c r="G7109" t="s">
        <v>29</v>
      </c>
      <c r="H7109" t="s">
        <v>40</v>
      </c>
      <c r="I7109">
        <v>3</v>
      </c>
      <c r="J7109">
        <v>42200</v>
      </c>
      <c r="K7109">
        <v>26400</v>
      </c>
      <c r="L7109">
        <v>0.26</v>
      </c>
      <c r="M7109">
        <v>93684</v>
      </c>
      <c r="N7109">
        <v>79200</v>
      </c>
      <c r="O7109">
        <v>14484</v>
      </c>
      <c r="P7109">
        <v>15.46</v>
      </c>
      <c r="Q7109" t="s">
        <v>24</v>
      </c>
      <c r="R7109" t="str">
        <f t="shared" si="111"/>
        <v>H2</v>
      </c>
    </row>
    <row r="7110" spans="1:18" x14ac:dyDescent="0.35">
      <c r="A7110" t="s">
        <v>8923</v>
      </c>
      <c r="B7110" s="1">
        <v>46003</v>
      </c>
      <c r="C7110" t="s">
        <v>2881</v>
      </c>
      <c r="D7110" t="s">
        <v>27</v>
      </c>
      <c r="E7110" t="s">
        <v>37</v>
      </c>
      <c r="F7110" t="s">
        <v>38</v>
      </c>
      <c r="G7110" t="s">
        <v>29</v>
      </c>
      <c r="H7110" t="s">
        <v>40</v>
      </c>
      <c r="I7110">
        <v>1</v>
      </c>
      <c r="J7110">
        <v>33400</v>
      </c>
      <c r="K7110">
        <v>22000</v>
      </c>
      <c r="L7110">
        <v>0.17</v>
      </c>
      <c r="M7110">
        <v>27722</v>
      </c>
      <c r="N7110">
        <v>22000</v>
      </c>
      <c r="O7110">
        <v>5722</v>
      </c>
      <c r="P7110">
        <v>20.64</v>
      </c>
      <c r="Q7110" t="s">
        <v>24</v>
      </c>
      <c r="R7110" t="str">
        <f t="shared" si="111"/>
        <v>H2</v>
      </c>
    </row>
    <row r="7111" spans="1:18" x14ac:dyDescent="0.35">
      <c r="A7111" t="s">
        <v>8924</v>
      </c>
      <c r="B7111" s="1">
        <v>46003</v>
      </c>
      <c r="C7111" t="s">
        <v>2807</v>
      </c>
      <c r="D7111" t="s">
        <v>27</v>
      </c>
      <c r="E7111" t="s">
        <v>84</v>
      </c>
      <c r="F7111" t="s">
        <v>21</v>
      </c>
      <c r="G7111" t="s">
        <v>29</v>
      </c>
      <c r="H7111" t="s">
        <v>23</v>
      </c>
      <c r="I7111">
        <v>4</v>
      </c>
      <c r="J7111">
        <v>32000</v>
      </c>
      <c r="K7111">
        <v>20400</v>
      </c>
      <c r="L7111">
        <v>0.25</v>
      </c>
      <c r="M7111">
        <v>96000</v>
      </c>
      <c r="N7111">
        <v>81600</v>
      </c>
      <c r="O7111">
        <v>14400</v>
      </c>
      <c r="P7111">
        <v>15</v>
      </c>
      <c r="Q7111" t="s">
        <v>24</v>
      </c>
      <c r="R7111" t="str">
        <f t="shared" si="111"/>
        <v>H2</v>
      </c>
    </row>
    <row r="7112" spans="1:18" x14ac:dyDescent="0.35">
      <c r="A7112" t="s">
        <v>8925</v>
      </c>
      <c r="B7112" s="1">
        <v>46003</v>
      </c>
      <c r="C7112" t="s">
        <v>76</v>
      </c>
      <c r="D7112" t="s">
        <v>27</v>
      </c>
      <c r="E7112" t="s">
        <v>60</v>
      </c>
      <c r="F7112" t="s">
        <v>21</v>
      </c>
      <c r="G7112" t="s">
        <v>33</v>
      </c>
      <c r="H7112" t="s">
        <v>40</v>
      </c>
      <c r="I7112">
        <v>1</v>
      </c>
      <c r="J7112">
        <v>46500</v>
      </c>
      <c r="K7112">
        <v>29900</v>
      </c>
      <c r="L7112">
        <v>0.11</v>
      </c>
      <c r="M7112">
        <v>41385</v>
      </c>
      <c r="N7112">
        <v>29900</v>
      </c>
      <c r="O7112">
        <v>11485</v>
      </c>
      <c r="P7112">
        <v>27.75</v>
      </c>
      <c r="Q7112" t="s">
        <v>24</v>
      </c>
      <c r="R7112" t="str">
        <f t="shared" si="111"/>
        <v>H2</v>
      </c>
    </row>
    <row r="7113" spans="1:18" x14ac:dyDescent="0.35">
      <c r="A7113" t="s">
        <v>8926</v>
      </c>
      <c r="B7113" s="1">
        <v>46003</v>
      </c>
      <c r="C7113" t="s">
        <v>298</v>
      </c>
      <c r="D7113" t="s">
        <v>27</v>
      </c>
      <c r="E7113" t="s">
        <v>28</v>
      </c>
      <c r="F7113" t="s">
        <v>21</v>
      </c>
      <c r="G7113" t="s">
        <v>29</v>
      </c>
      <c r="H7113" t="s">
        <v>40</v>
      </c>
      <c r="I7113">
        <v>1</v>
      </c>
      <c r="J7113">
        <v>17600</v>
      </c>
      <c r="K7113">
        <v>11600</v>
      </c>
      <c r="L7113">
        <v>0.16</v>
      </c>
      <c r="M7113">
        <v>14784</v>
      </c>
      <c r="N7113">
        <v>11600</v>
      </c>
      <c r="O7113">
        <v>3184</v>
      </c>
      <c r="P7113">
        <v>21.54</v>
      </c>
      <c r="Q7113" t="s">
        <v>30</v>
      </c>
      <c r="R7113" t="str">
        <f t="shared" si="111"/>
        <v>H2</v>
      </c>
    </row>
    <row r="7114" spans="1:18" x14ac:dyDescent="0.35">
      <c r="A7114" t="s">
        <v>8927</v>
      </c>
      <c r="B7114" s="1">
        <v>46003</v>
      </c>
      <c r="C7114" t="s">
        <v>219</v>
      </c>
      <c r="D7114" t="s">
        <v>27</v>
      </c>
      <c r="E7114" t="s">
        <v>108</v>
      </c>
      <c r="F7114" t="s">
        <v>47</v>
      </c>
      <c r="G7114" t="s">
        <v>9342</v>
      </c>
      <c r="H7114" t="s">
        <v>23</v>
      </c>
      <c r="I7114">
        <v>2</v>
      </c>
      <c r="J7114">
        <v>65700</v>
      </c>
      <c r="K7114">
        <v>46700</v>
      </c>
      <c r="L7114">
        <v>0.05</v>
      </c>
      <c r="M7114">
        <v>124830</v>
      </c>
      <c r="N7114">
        <v>93400</v>
      </c>
      <c r="O7114">
        <v>31430</v>
      </c>
      <c r="P7114">
        <v>25.18</v>
      </c>
      <c r="Q7114" t="s">
        <v>41</v>
      </c>
      <c r="R7114" t="str">
        <f t="shared" si="111"/>
        <v>H2</v>
      </c>
    </row>
    <row r="7115" spans="1:18" x14ac:dyDescent="0.35">
      <c r="A7115" t="s">
        <v>8928</v>
      </c>
      <c r="B7115" s="1">
        <v>46003</v>
      </c>
      <c r="C7115" t="s">
        <v>3411</v>
      </c>
      <c r="D7115" t="s">
        <v>27</v>
      </c>
      <c r="E7115" t="s">
        <v>84</v>
      </c>
      <c r="F7115" t="s">
        <v>21</v>
      </c>
      <c r="G7115" t="s">
        <v>29</v>
      </c>
      <c r="H7115" t="s">
        <v>23</v>
      </c>
      <c r="I7115">
        <v>3</v>
      </c>
      <c r="J7115">
        <v>32800</v>
      </c>
      <c r="K7115">
        <v>20800</v>
      </c>
      <c r="L7115">
        <v>0.22</v>
      </c>
      <c r="M7115">
        <v>76752</v>
      </c>
      <c r="N7115">
        <v>62400</v>
      </c>
      <c r="O7115">
        <v>14352</v>
      </c>
      <c r="P7115">
        <v>18.7</v>
      </c>
      <c r="Q7115" t="s">
        <v>48</v>
      </c>
      <c r="R7115" t="str">
        <f t="shared" si="111"/>
        <v>H2</v>
      </c>
    </row>
    <row r="7116" spans="1:18" x14ac:dyDescent="0.35">
      <c r="A7116" t="s">
        <v>8929</v>
      </c>
      <c r="B7116" s="1">
        <v>46003</v>
      </c>
      <c r="C7116" t="s">
        <v>585</v>
      </c>
      <c r="D7116" t="s">
        <v>19</v>
      </c>
      <c r="E7116" t="s">
        <v>37</v>
      </c>
      <c r="F7116" t="s">
        <v>38</v>
      </c>
      <c r="G7116" t="s">
        <v>29</v>
      </c>
      <c r="H7116" t="s">
        <v>40</v>
      </c>
      <c r="I7116">
        <v>2</v>
      </c>
      <c r="J7116">
        <v>35100</v>
      </c>
      <c r="K7116">
        <v>22000</v>
      </c>
      <c r="L7116">
        <v>0.13</v>
      </c>
      <c r="M7116">
        <v>61074</v>
      </c>
      <c r="N7116">
        <v>44000</v>
      </c>
      <c r="O7116">
        <v>17074</v>
      </c>
      <c r="P7116">
        <v>27.96</v>
      </c>
      <c r="Q7116" t="s">
        <v>30</v>
      </c>
      <c r="R7116" t="str">
        <f t="shared" si="111"/>
        <v>H2</v>
      </c>
    </row>
    <row r="7117" spans="1:18" x14ac:dyDescent="0.35">
      <c r="A7117" t="s">
        <v>8930</v>
      </c>
      <c r="B7117" s="1">
        <v>46003</v>
      </c>
      <c r="C7117" t="s">
        <v>1937</v>
      </c>
      <c r="D7117" t="s">
        <v>19</v>
      </c>
      <c r="E7117" t="s">
        <v>108</v>
      </c>
      <c r="F7117" t="s">
        <v>47</v>
      </c>
      <c r="G7117" t="s">
        <v>22</v>
      </c>
      <c r="H7117" t="s">
        <v>40</v>
      </c>
      <c r="I7117">
        <v>1</v>
      </c>
      <c r="J7117">
        <v>69700</v>
      </c>
      <c r="K7117">
        <v>46000</v>
      </c>
      <c r="L7117">
        <v>0.1</v>
      </c>
      <c r="M7117">
        <v>62730</v>
      </c>
      <c r="N7117">
        <v>46000</v>
      </c>
      <c r="O7117">
        <v>16730</v>
      </c>
      <c r="P7117">
        <v>26.67</v>
      </c>
      <c r="Q7117" t="s">
        <v>24</v>
      </c>
      <c r="R7117" t="str">
        <f t="shared" si="111"/>
        <v>H2</v>
      </c>
    </row>
    <row r="7118" spans="1:18" x14ac:dyDescent="0.35">
      <c r="A7118" t="s">
        <v>8931</v>
      </c>
      <c r="B7118" s="1">
        <v>46004</v>
      </c>
      <c r="C7118" t="s">
        <v>6441</v>
      </c>
      <c r="D7118" t="s">
        <v>27</v>
      </c>
      <c r="E7118" t="s">
        <v>115</v>
      </c>
      <c r="F7118" t="s">
        <v>38</v>
      </c>
      <c r="G7118" t="s">
        <v>29</v>
      </c>
      <c r="H7118" t="s">
        <v>34</v>
      </c>
      <c r="I7118">
        <v>2</v>
      </c>
      <c r="J7118">
        <v>42300</v>
      </c>
      <c r="K7118">
        <v>27100</v>
      </c>
      <c r="L7118">
        <v>0.27</v>
      </c>
      <c r="M7118">
        <v>61758</v>
      </c>
      <c r="N7118">
        <v>54200</v>
      </c>
      <c r="O7118">
        <v>7558</v>
      </c>
      <c r="P7118">
        <v>12.24</v>
      </c>
      <c r="Q7118" t="s">
        <v>41</v>
      </c>
      <c r="R7118" t="str">
        <f t="shared" si="111"/>
        <v>H2</v>
      </c>
    </row>
    <row r="7119" spans="1:18" x14ac:dyDescent="0.35">
      <c r="A7119" t="s">
        <v>8932</v>
      </c>
      <c r="B7119" s="1">
        <v>46004</v>
      </c>
      <c r="C7119" t="s">
        <v>1592</v>
      </c>
      <c r="D7119" t="s">
        <v>27</v>
      </c>
      <c r="E7119" t="s">
        <v>28</v>
      </c>
      <c r="F7119" t="s">
        <v>21</v>
      </c>
      <c r="G7119" t="s">
        <v>93</v>
      </c>
      <c r="H7119" t="s">
        <v>40</v>
      </c>
      <c r="I7119">
        <v>4</v>
      </c>
      <c r="J7119">
        <v>18300</v>
      </c>
      <c r="K7119">
        <v>11700</v>
      </c>
      <c r="L7119">
        <v>0.17</v>
      </c>
      <c r="M7119">
        <v>60756</v>
      </c>
      <c r="N7119">
        <v>46800</v>
      </c>
      <c r="O7119">
        <v>13956</v>
      </c>
      <c r="P7119">
        <v>22.97</v>
      </c>
      <c r="Q7119" t="s">
        <v>30</v>
      </c>
      <c r="R7119" t="str">
        <f t="shared" si="111"/>
        <v>H2</v>
      </c>
    </row>
    <row r="7120" spans="1:18" x14ac:dyDescent="0.35">
      <c r="A7120" t="s">
        <v>8933</v>
      </c>
      <c r="B7120" s="1">
        <v>46004</v>
      </c>
      <c r="C7120" t="s">
        <v>3842</v>
      </c>
      <c r="D7120" t="s">
        <v>19</v>
      </c>
      <c r="E7120" t="s">
        <v>63</v>
      </c>
      <c r="F7120" t="s">
        <v>47</v>
      </c>
      <c r="G7120" t="s">
        <v>93</v>
      </c>
      <c r="H7120" t="s">
        <v>23</v>
      </c>
      <c r="I7120">
        <v>2</v>
      </c>
      <c r="J7120">
        <v>80800</v>
      </c>
      <c r="K7120">
        <v>51700</v>
      </c>
      <c r="L7120">
        <v>0.35</v>
      </c>
      <c r="M7120">
        <v>105040</v>
      </c>
      <c r="N7120">
        <v>103400</v>
      </c>
      <c r="O7120">
        <v>1640</v>
      </c>
      <c r="P7120">
        <v>1.56</v>
      </c>
      <c r="Q7120" t="s">
        <v>48</v>
      </c>
      <c r="R7120" t="str">
        <f t="shared" si="111"/>
        <v>H2</v>
      </c>
    </row>
    <row r="7121" spans="1:18" x14ac:dyDescent="0.35">
      <c r="A7121" t="s">
        <v>8934</v>
      </c>
      <c r="B7121" s="1">
        <v>46004</v>
      </c>
      <c r="C7121" t="s">
        <v>1815</v>
      </c>
      <c r="D7121" t="s">
        <v>19</v>
      </c>
      <c r="E7121" t="s">
        <v>123</v>
      </c>
      <c r="F7121" t="s">
        <v>21</v>
      </c>
      <c r="G7121" t="s">
        <v>93</v>
      </c>
      <c r="H7121" t="s">
        <v>40</v>
      </c>
      <c r="I7121">
        <v>1</v>
      </c>
      <c r="J7121">
        <v>179600</v>
      </c>
      <c r="K7121">
        <v>136200</v>
      </c>
      <c r="L7121">
        <v>0.19</v>
      </c>
      <c r="M7121">
        <v>145476</v>
      </c>
      <c r="N7121">
        <v>136200</v>
      </c>
      <c r="O7121">
        <v>9276</v>
      </c>
      <c r="P7121">
        <v>6.38</v>
      </c>
      <c r="Q7121" t="s">
        <v>48</v>
      </c>
      <c r="R7121" t="str">
        <f t="shared" si="111"/>
        <v>H2</v>
      </c>
    </row>
    <row r="7122" spans="1:18" x14ac:dyDescent="0.35">
      <c r="A7122" t="s">
        <v>8935</v>
      </c>
      <c r="B7122" s="1">
        <v>46004</v>
      </c>
      <c r="C7122" t="s">
        <v>4054</v>
      </c>
      <c r="D7122" t="s">
        <v>27</v>
      </c>
      <c r="E7122" t="s">
        <v>60</v>
      </c>
      <c r="F7122" t="s">
        <v>21</v>
      </c>
      <c r="G7122" t="s">
        <v>33</v>
      </c>
      <c r="H7122" t="s">
        <v>23</v>
      </c>
      <c r="I7122">
        <v>4</v>
      </c>
      <c r="J7122">
        <v>45100</v>
      </c>
      <c r="K7122">
        <v>29200</v>
      </c>
      <c r="L7122">
        <v>0.13</v>
      </c>
      <c r="M7122">
        <v>156948</v>
      </c>
      <c r="N7122">
        <v>116800</v>
      </c>
      <c r="O7122">
        <v>40148</v>
      </c>
      <c r="P7122">
        <v>25.58</v>
      </c>
      <c r="Q7122" t="s">
        <v>24</v>
      </c>
      <c r="R7122" t="str">
        <f t="shared" si="111"/>
        <v>H2</v>
      </c>
    </row>
    <row r="7123" spans="1:18" x14ac:dyDescent="0.35">
      <c r="A7123" t="s">
        <v>8936</v>
      </c>
      <c r="B7123" s="1">
        <v>46004</v>
      </c>
      <c r="C7123" t="s">
        <v>2846</v>
      </c>
      <c r="D7123" t="s">
        <v>27</v>
      </c>
      <c r="E7123" t="s">
        <v>84</v>
      </c>
      <c r="F7123" t="s">
        <v>21</v>
      </c>
      <c r="G7123" t="s">
        <v>93</v>
      </c>
      <c r="H7123" t="s">
        <v>40</v>
      </c>
      <c r="I7123">
        <v>2</v>
      </c>
      <c r="J7123">
        <v>31900</v>
      </c>
      <c r="K7123">
        <v>21500</v>
      </c>
      <c r="L7123">
        <v>0.11</v>
      </c>
      <c r="M7123">
        <v>56782</v>
      </c>
      <c r="N7123">
        <v>43000</v>
      </c>
      <c r="O7123">
        <v>13782</v>
      </c>
      <c r="P7123">
        <v>24.27</v>
      </c>
      <c r="Q7123" t="s">
        <v>48</v>
      </c>
      <c r="R7123" t="str">
        <f t="shared" si="111"/>
        <v>H2</v>
      </c>
    </row>
    <row r="7124" spans="1:18" x14ac:dyDescent="0.35">
      <c r="A7124" t="s">
        <v>8937</v>
      </c>
      <c r="B7124" s="1">
        <v>46004</v>
      </c>
      <c r="C7124" t="s">
        <v>3109</v>
      </c>
      <c r="D7124" t="s">
        <v>27</v>
      </c>
      <c r="E7124" t="s">
        <v>108</v>
      </c>
      <c r="F7124" t="s">
        <v>47</v>
      </c>
      <c r="G7124" t="s">
        <v>39</v>
      </c>
      <c r="H7124" t="s">
        <v>34</v>
      </c>
      <c r="I7124">
        <v>4</v>
      </c>
      <c r="J7124">
        <v>67700</v>
      </c>
      <c r="K7124">
        <v>45800</v>
      </c>
      <c r="L7124">
        <v>0.24</v>
      </c>
      <c r="M7124">
        <v>205808</v>
      </c>
      <c r="N7124">
        <v>183200</v>
      </c>
      <c r="O7124">
        <v>22608</v>
      </c>
      <c r="P7124">
        <v>10.98</v>
      </c>
      <c r="Q7124" t="s">
        <v>30</v>
      </c>
      <c r="R7124" t="str">
        <f t="shared" si="111"/>
        <v>H2</v>
      </c>
    </row>
    <row r="7125" spans="1:18" x14ac:dyDescent="0.35">
      <c r="A7125" t="s">
        <v>8938</v>
      </c>
      <c r="B7125" s="1">
        <v>46004</v>
      </c>
      <c r="C7125" t="s">
        <v>2992</v>
      </c>
      <c r="D7125" t="s">
        <v>19</v>
      </c>
      <c r="E7125" t="s">
        <v>46</v>
      </c>
      <c r="F7125" t="s">
        <v>47</v>
      </c>
      <c r="G7125" t="s">
        <v>39</v>
      </c>
      <c r="H7125" t="s">
        <v>23</v>
      </c>
      <c r="I7125">
        <v>3</v>
      </c>
      <c r="J7125">
        <v>51600</v>
      </c>
      <c r="K7125">
        <v>34900</v>
      </c>
      <c r="L7125">
        <v>0.13</v>
      </c>
      <c r="M7125">
        <v>134676</v>
      </c>
      <c r="N7125">
        <v>104700</v>
      </c>
      <c r="O7125">
        <v>29976</v>
      </c>
      <c r="P7125">
        <v>22.26</v>
      </c>
      <c r="Q7125" t="s">
        <v>24</v>
      </c>
      <c r="R7125" t="str">
        <f t="shared" si="111"/>
        <v>H2</v>
      </c>
    </row>
    <row r="7126" spans="1:18" x14ac:dyDescent="0.35">
      <c r="A7126" t="s">
        <v>8939</v>
      </c>
      <c r="B7126" s="1">
        <v>46004</v>
      </c>
      <c r="C7126" t="s">
        <v>895</v>
      </c>
      <c r="D7126" t="s">
        <v>19</v>
      </c>
      <c r="E7126" t="s">
        <v>60</v>
      </c>
      <c r="F7126" t="s">
        <v>21</v>
      </c>
      <c r="G7126" t="s">
        <v>22</v>
      </c>
      <c r="H7126" t="s">
        <v>34</v>
      </c>
      <c r="I7126">
        <v>2</v>
      </c>
      <c r="J7126">
        <v>45200</v>
      </c>
      <c r="K7126">
        <v>29100</v>
      </c>
      <c r="L7126">
        <v>0.35</v>
      </c>
      <c r="M7126">
        <v>58760</v>
      </c>
      <c r="N7126">
        <v>58200</v>
      </c>
      <c r="O7126">
        <v>560</v>
      </c>
      <c r="P7126">
        <v>0.95</v>
      </c>
      <c r="Q7126" t="s">
        <v>24</v>
      </c>
      <c r="R7126" t="str">
        <f t="shared" si="111"/>
        <v>H2</v>
      </c>
    </row>
    <row r="7127" spans="1:18" x14ac:dyDescent="0.35">
      <c r="A7127" t="s">
        <v>8940</v>
      </c>
      <c r="B7127" s="1">
        <v>46004</v>
      </c>
      <c r="C7127" t="s">
        <v>254</v>
      </c>
      <c r="D7127" t="s">
        <v>27</v>
      </c>
      <c r="E7127" t="s">
        <v>84</v>
      </c>
      <c r="F7127" t="s">
        <v>21</v>
      </c>
      <c r="G7127" t="s">
        <v>39</v>
      </c>
      <c r="H7127" t="s">
        <v>23</v>
      </c>
      <c r="I7127">
        <v>2</v>
      </c>
      <c r="J7127">
        <v>31400</v>
      </c>
      <c r="K7127">
        <v>20200</v>
      </c>
      <c r="L7127">
        <v>0.16</v>
      </c>
      <c r="M7127">
        <v>52752</v>
      </c>
      <c r="N7127">
        <v>40400</v>
      </c>
      <c r="O7127">
        <v>12352</v>
      </c>
      <c r="P7127">
        <v>23.42</v>
      </c>
      <c r="Q7127" t="s">
        <v>41</v>
      </c>
      <c r="R7127" t="str">
        <f t="shared" si="111"/>
        <v>H2</v>
      </c>
    </row>
    <row r="7128" spans="1:18" x14ac:dyDescent="0.35">
      <c r="A7128" t="s">
        <v>8941</v>
      </c>
      <c r="B7128" s="1">
        <v>46004</v>
      </c>
      <c r="C7128" t="s">
        <v>3366</v>
      </c>
      <c r="D7128" t="s">
        <v>27</v>
      </c>
      <c r="E7128" t="s">
        <v>20</v>
      </c>
      <c r="F7128" t="s">
        <v>21</v>
      </c>
      <c r="G7128" t="s">
        <v>33</v>
      </c>
      <c r="H7128" t="s">
        <v>40</v>
      </c>
      <c r="I7128">
        <v>1</v>
      </c>
      <c r="J7128">
        <v>86500</v>
      </c>
      <c r="K7128">
        <v>61800</v>
      </c>
      <c r="L7128">
        <v>0.24</v>
      </c>
      <c r="M7128">
        <v>65740</v>
      </c>
      <c r="N7128">
        <v>61800</v>
      </c>
      <c r="O7128">
        <v>3940</v>
      </c>
      <c r="P7128">
        <v>5.99</v>
      </c>
      <c r="Q7128" t="s">
        <v>24</v>
      </c>
      <c r="R7128" t="str">
        <f t="shared" si="111"/>
        <v>H2</v>
      </c>
    </row>
    <row r="7129" spans="1:18" x14ac:dyDescent="0.35">
      <c r="A7129" t="s">
        <v>8942</v>
      </c>
      <c r="B7129" s="1">
        <v>46004</v>
      </c>
      <c r="C7129" t="s">
        <v>2182</v>
      </c>
      <c r="D7129" t="s">
        <v>19</v>
      </c>
      <c r="E7129" t="s">
        <v>60</v>
      </c>
      <c r="F7129" t="s">
        <v>21</v>
      </c>
      <c r="G7129" t="s">
        <v>93</v>
      </c>
      <c r="H7129" t="s">
        <v>40</v>
      </c>
      <c r="I7129">
        <v>2</v>
      </c>
      <c r="J7129">
        <v>44800</v>
      </c>
      <c r="K7129">
        <v>29800</v>
      </c>
      <c r="L7129">
        <v>0.1</v>
      </c>
      <c r="M7129">
        <v>80640</v>
      </c>
      <c r="N7129">
        <v>59600</v>
      </c>
      <c r="O7129">
        <v>21040</v>
      </c>
      <c r="P7129">
        <v>26.09</v>
      </c>
      <c r="Q7129" t="s">
        <v>24</v>
      </c>
      <c r="R7129" t="str">
        <f t="shared" si="111"/>
        <v>H2</v>
      </c>
    </row>
    <row r="7130" spans="1:18" x14ac:dyDescent="0.35">
      <c r="A7130" t="s">
        <v>8943</v>
      </c>
      <c r="B7130" s="1">
        <v>46004</v>
      </c>
      <c r="C7130" t="s">
        <v>1398</v>
      </c>
      <c r="D7130" t="s">
        <v>27</v>
      </c>
      <c r="E7130" t="s">
        <v>20</v>
      </c>
      <c r="F7130" t="s">
        <v>21</v>
      </c>
      <c r="G7130" t="s">
        <v>33</v>
      </c>
      <c r="H7130" t="s">
        <v>23</v>
      </c>
      <c r="I7130">
        <v>4</v>
      </c>
      <c r="J7130">
        <v>88500</v>
      </c>
      <c r="K7130">
        <v>62300</v>
      </c>
      <c r="L7130">
        <v>0.14000000000000001</v>
      </c>
      <c r="M7130">
        <v>304440</v>
      </c>
      <c r="N7130">
        <v>249200</v>
      </c>
      <c r="O7130">
        <v>55240</v>
      </c>
      <c r="P7130">
        <v>18.14</v>
      </c>
      <c r="Q7130" t="s">
        <v>41</v>
      </c>
      <c r="R7130" t="str">
        <f t="shared" si="111"/>
        <v>H2</v>
      </c>
    </row>
    <row r="7131" spans="1:18" x14ac:dyDescent="0.35">
      <c r="A7131" t="s">
        <v>8944</v>
      </c>
      <c r="B7131" s="1">
        <v>46004</v>
      </c>
      <c r="C7131" t="s">
        <v>6472</v>
      </c>
      <c r="D7131" t="s">
        <v>19</v>
      </c>
      <c r="E7131" t="s">
        <v>20</v>
      </c>
      <c r="F7131" t="s">
        <v>21</v>
      </c>
      <c r="G7131" t="s">
        <v>29</v>
      </c>
      <c r="H7131" t="s">
        <v>34</v>
      </c>
      <c r="I7131">
        <v>1</v>
      </c>
      <c r="J7131">
        <v>83300</v>
      </c>
      <c r="K7131">
        <v>59700</v>
      </c>
      <c r="L7131">
        <v>0.1</v>
      </c>
      <c r="M7131">
        <v>74970</v>
      </c>
      <c r="N7131">
        <v>59700</v>
      </c>
      <c r="O7131">
        <v>15270</v>
      </c>
      <c r="P7131">
        <v>20.37</v>
      </c>
      <c r="Q7131" t="s">
        <v>41</v>
      </c>
      <c r="R7131" t="str">
        <f t="shared" si="111"/>
        <v>H2</v>
      </c>
    </row>
    <row r="7132" spans="1:18" x14ac:dyDescent="0.35">
      <c r="A7132" t="s">
        <v>8945</v>
      </c>
      <c r="B7132" s="1">
        <v>46004</v>
      </c>
      <c r="C7132" t="s">
        <v>893</v>
      </c>
      <c r="D7132" t="s">
        <v>27</v>
      </c>
      <c r="E7132" t="s">
        <v>28</v>
      </c>
      <c r="F7132" t="s">
        <v>21</v>
      </c>
      <c r="G7132" t="s">
        <v>93</v>
      </c>
      <c r="H7132" t="s">
        <v>23</v>
      </c>
      <c r="I7132">
        <v>2</v>
      </c>
      <c r="J7132">
        <v>17700</v>
      </c>
      <c r="K7132">
        <v>11500</v>
      </c>
      <c r="L7132">
        <v>0.13</v>
      </c>
      <c r="M7132">
        <v>30798</v>
      </c>
      <c r="N7132">
        <v>23000</v>
      </c>
      <c r="O7132">
        <v>7798</v>
      </c>
      <c r="P7132">
        <v>25.32</v>
      </c>
      <c r="Q7132" t="s">
        <v>24</v>
      </c>
      <c r="R7132" t="str">
        <f t="shared" si="111"/>
        <v>H2</v>
      </c>
    </row>
    <row r="7133" spans="1:18" x14ac:dyDescent="0.35">
      <c r="A7133" t="s">
        <v>8946</v>
      </c>
      <c r="B7133" s="1">
        <v>46004</v>
      </c>
      <c r="C7133" t="s">
        <v>870</v>
      </c>
      <c r="D7133" t="s">
        <v>27</v>
      </c>
      <c r="E7133" t="s">
        <v>37</v>
      </c>
      <c r="F7133" t="s">
        <v>38</v>
      </c>
      <c r="G7133" t="s">
        <v>93</v>
      </c>
      <c r="H7133" t="s">
        <v>34</v>
      </c>
      <c r="I7133">
        <v>2</v>
      </c>
      <c r="J7133">
        <v>35800</v>
      </c>
      <c r="K7133">
        <v>21000</v>
      </c>
      <c r="L7133">
        <v>0.17</v>
      </c>
      <c r="M7133">
        <v>59428</v>
      </c>
      <c r="N7133">
        <v>42000</v>
      </c>
      <c r="O7133">
        <v>17428</v>
      </c>
      <c r="P7133">
        <v>29.33</v>
      </c>
      <c r="Q7133" t="s">
        <v>48</v>
      </c>
      <c r="R7133" t="str">
        <f t="shared" si="111"/>
        <v>H2</v>
      </c>
    </row>
    <row r="7134" spans="1:18" x14ac:dyDescent="0.35">
      <c r="A7134" t="s">
        <v>8947</v>
      </c>
      <c r="B7134" s="1">
        <v>46004</v>
      </c>
      <c r="C7134" t="s">
        <v>824</v>
      </c>
      <c r="D7134" t="s">
        <v>19</v>
      </c>
      <c r="E7134" t="s">
        <v>123</v>
      </c>
      <c r="F7134" t="s">
        <v>21</v>
      </c>
      <c r="G7134" t="s">
        <v>33</v>
      </c>
      <c r="H7134" t="s">
        <v>23</v>
      </c>
      <c r="I7134">
        <v>3</v>
      </c>
      <c r="J7134">
        <v>191300</v>
      </c>
      <c r="K7134">
        <v>141600</v>
      </c>
      <c r="L7134">
        <v>0.19</v>
      </c>
      <c r="M7134">
        <v>464859</v>
      </c>
      <c r="N7134">
        <v>424800</v>
      </c>
      <c r="O7134">
        <v>40059</v>
      </c>
      <c r="P7134">
        <v>8.6199999999999992</v>
      </c>
      <c r="Q7134" t="s">
        <v>24</v>
      </c>
      <c r="R7134" t="str">
        <f t="shared" si="111"/>
        <v>H2</v>
      </c>
    </row>
    <row r="7135" spans="1:18" x14ac:dyDescent="0.35">
      <c r="A7135" t="s">
        <v>8948</v>
      </c>
      <c r="B7135" s="1">
        <v>46004</v>
      </c>
      <c r="C7135" t="s">
        <v>1655</v>
      </c>
      <c r="D7135" t="s">
        <v>19</v>
      </c>
      <c r="E7135" t="s">
        <v>20</v>
      </c>
      <c r="F7135" t="s">
        <v>21</v>
      </c>
      <c r="G7135" t="s">
        <v>39</v>
      </c>
      <c r="H7135" t="s">
        <v>23</v>
      </c>
      <c r="I7135">
        <v>1</v>
      </c>
      <c r="J7135">
        <v>84500</v>
      </c>
      <c r="K7135">
        <v>60300</v>
      </c>
      <c r="L7135">
        <v>0.17</v>
      </c>
      <c r="M7135">
        <v>70135</v>
      </c>
      <c r="N7135">
        <v>60300</v>
      </c>
      <c r="O7135">
        <v>9835</v>
      </c>
      <c r="P7135">
        <v>14.02</v>
      </c>
      <c r="Q7135" t="s">
        <v>41</v>
      </c>
      <c r="R7135" t="str">
        <f t="shared" si="111"/>
        <v>H2</v>
      </c>
    </row>
    <row r="7136" spans="1:18" x14ac:dyDescent="0.35">
      <c r="A7136" t="s">
        <v>8949</v>
      </c>
      <c r="B7136" s="1">
        <v>46004</v>
      </c>
      <c r="C7136" t="s">
        <v>1174</v>
      </c>
      <c r="D7136" t="s">
        <v>19</v>
      </c>
      <c r="E7136" t="s">
        <v>20</v>
      </c>
      <c r="F7136" t="s">
        <v>21</v>
      </c>
      <c r="G7136" t="s">
        <v>22</v>
      </c>
      <c r="H7136" t="s">
        <v>23</v>
      </c>
      <c r="I7136">
        <v>1</v>
      </c>
      <c r="J7136">
        <v>83000</v>
      </c>
      <c r="K7136">
        <v>62200</v>
      </c>
      <c r="L7136">
        <v>0.13</v>
      </c>
      <c r="M7136">
        <v>72210</v>
      </c>
      <c r="N7136">
        <v>62200</v>
      </c>
      <c r="O7136">
        <v>10010</v>
      </c>
      <c r="P7136">
        <v>13.86</v>
      </c>
      <c r="Q7136" t="s">
        <v>41</v>
      </c>
      <c r="R7136" t="str">
        <f t="shared" si="111"/>
        <v>H2</v>
      </c>
    </row>
    <row r="7137" spans="1:18" x14ac:dyDescent="0.35">
      <c r="A7137" t="s">
        <v>8950</v>
      </c>
      <c r="B7137" s="1">
        <v>46004</v>
      </c>
      <c r="C7137" t="s">
        <v>4282</v>
      </c>
      <c r="D7137" t="s">
        <v>19</v>
      </c>
      <c r="E7137" t="s">
        <v>60</v>
      </c>
      <c r="F7137" t="s">
        <v>21</v>
      </c>
      <c r="G7137" t="s">
        <v>22</v>
      </c>
      <c r="H7137" t="s">
        <v>40</v>
      </c>
      <c r="I7137">
        <v>1</v>
      </c>
      <c r="J7137">
        <v>42900</v>
      </c>
      <c r="K7137">
        <v>29400</v>
      </c>
      <c r="L7137">
        <v>0.1</v>
      </c>
      <c r="M7137">
        <v>38610</v>
      </c>
      <c r="N7137">
        <v>29400</v>
      </c>
      <c r="O7137">
        <v>9210</v>
      </c>
      <c r="P7137">
        <v>23.85</v>
      </c>
      <c r="Q7137" t="s">
        <v>41</v>
      </c>
      <c r="R7137" t="str">
        <f t="shared" si="111"/>
        <v>H2</v>
      </c>
    </row>
    <row r="7138" spans="1:18" x14ac:dyDescent="0.35">
      <c r="A7138" t="s">
        <v>8951</v>
      </c>
      <c r="B7138" s="1">
        <v>46005</v>
      </c>
      <c r="C7138" t="s">
        <v>8183</v>
      </c>
      <c r="D7138" t="s">
        <v>27</v>
      </c>
      <c r="E7138" t="s">
        <v>108</v>
      </c>
      <c r="F7138" t="s">
        <v>47</v>
      </c>
      <c r="G7138" t="s">
        <v>39</v>
      </c>
      <c r="H7138" t="s">
        <v>23</v>
      </c>
      <c r="I7138">
        <v>1</v>
      </c>
      <c r="J7138">
        <v>68200</v>
      </c>
      <c r="K7138">
        <v>45900</v>
      </c>
      <c r="L7138">
        <v>0.19</v>
      </c>
      <c r="M7138">
        <v>55242</v>
      </c>
      <c r="N7138">
        <v>45900</v>
      </c>
      <c r="O7138">
        <v>9342</v>
      </c>
      <c r="P7138">
        <v>16.91</v>
      </c>
      <c r="Q7138" t="s">
        <v>24</v>
      </c>
      <c r="R7138" t="str">
        <f t="shared" si="111"/>
        <v>H2</v>
      </c>
    </row>
    <row r="7139" spans="1:18" x14ac:dyDescent="0.35">
      <c r="A7139" t="s">
        <v>8952</v>
      </c>
      <c r="B7139" s="1">
        <v>46005</v>
      </c>
      <c r="C7139" t="s">
        <v>276</v>
      </c>
      <c r="D7139" t="s">
        <v>27</v>
      </c>
      <c r="E7139" t="s">
        <v>73</v>
      </c>
      <c r="F7139" t="s">
        <v>74</v>
      </c>
      <c r="G7139" t="s">
        <v>22</v>
      </c>
      <c r="H7139" t="s">
        <v>23</v>
      </c>
      <c r="I7139">
        <v>1</v>
      </c>
      <c r="J7139">
        <v>58000</v>
      </c>
      <c r="K7139">
        <v>41200</v>
      </c>
      <c r="L7139">
        <v>0.16</v>
      </c>
      <c r="M7139">
        <v>48720</v>
      </c>
      <c r="N7139">
        <v>41200</v>
      </c>
      <c r="O7139">
        <v>7520</v>
      </c>
      <c r="P7139">
        <v>15.44</v>
      </c>
      <c r="Q7139" t="s">
        <v>24</v>
      </c>
      <c r="R7139" t="str">
        <f t="shared" si="111"/>
        <v>H2</v>
      </c>
    </row>
    <row r="7140" spans="1:18" x14ac:dyDescent="0.35">
      <c r="A7140" t="s">
        <v>8953</v>
      </c>
      <c r="B7140" s="1">
        <v>46005</v>
      </c>
      <c r="C7140" t="s">
        <v>3143</v>
      </c>
      <c r="D7140" t="s">
        <v>19</v>
      </c>
      <c r="E7140" t="s">
        <v>37</v>
      </c>
      <c r="F7140" t="s">
        <v>38</v>
      </c>
      <c r="G7140" t="s">
        <v>93</v>
      </c>
      <c r="H7140" t="s">
        <v>40</v>
      </c>
      <c r="I7140">
        <v>3</v>
      </c>
      <c r="J7140">
        <v>35000</v>
      </c>
      <c r="K7140">
        <v>22300</v>
      </c>
      <c r="L7140">
        <v>0.11</v>
      </c>
      <c r="M7140">
        <v>93450</v>
      </c>
      <c r="N7140">
        <v>66900</v>
      </c>
      <c r="O7140">
        <v>26550</v>
      </c>
      <c r="P7140">
        <v>28.41</v>
      </c>
      <c r="Q7140" t="s">
        <v>30</v>
      </c>
      <c r="R7140" t="str">
        <f t="shared" si="111"/>
        <v>H2</v>
      </c>
    </row>
    <row r="7141" spans="1:18" x14ac:dyDescent="0.35">
      <c r="A7141" t="s">
        <v>8954</v>
      </c>
      <c r="B7141" s="1">
        <v>46005</v>
      </c>
      <c r="C7141" t="s">
        <v>3908</v>
      </c>
      <c r="D7141" t="s">
        <v>27</v>
      </c>
      <c r="E7141" t="s">
        <v>108</v>
      </c>
      <c r="F7141" t="s">
        <v>47</v>
      </c>
      <c r="G7141" t="s">
        <v>39</v>
      </c>
      <c r="H7141" t="s">
        <v>23</v>
      </c>
      <c r="I7141">
        <v>1</v>
      </c>
      <c r="J7141">
        <v>66000</v>
      </c>
      <c r="K7141">
        <v>46400</v>
      </c>
      <c r="L7141">
        <v>0.18</v>
      </c>
      <c r="M7141">
        <v>54120</v>
      </c>
      <c r="N7141">
        <v>46400</v>
      </c>
      <c r="O7141">
        <v>7720</v>
      </c>
      <c r="P7141">
        <v>14.26</v>
      </c>
      <c r="Q7141" t="s">
        <v>30</v>
      </c>
      <c r="R7141" t="str">
        <f t="shared" si="111"/>
        <v>H2</v>
      </c>
    </row>
    <row r="7142" spans="1:18" x14ac:dyDescent="0.35">
      <c r="A7142" t="s">
        <v>8955</v>
      </c>
      <c r="B7142" s="1">
        <v>46005</v>
      </c>
      <c r="C7142" t="s">
        <v>3637</v>
      </c>
      <c r="D7142" t="s">
        <v>27</v>
      </c>
      <c r="E7142" t="s">
        <v>37</v>
      </c>
      <c r="F7142" t="s">
        <v>38</v>
      </c>
      <c r="G7142" t="s">
        <v>22</v>
      </c>
      <c r="H7142" t="s">
        <v>40</v>
      </c>
      <c r="I7142">
        <v>2</v>
      </c>
      <c r="J7142">
        <v>34800</v>
      </c>
      <c r="K7142">
        <v>21800</v>
      </c>
      <c r="L7142">
        <v>0.08</v>
      </c>
      <c r="M7142">
        <v>64032</v>
      </c>
      <c r="N7142">
        <v>43600</v>
      </c>
      <c r="O7142">
        <v>20432</v>
      </c>
      <c r="P7142">
        <v>31.91</v>
      </c>
      <c r="Q7142" t="s">
        <v>24</v>
      </c>
      <c r="R7142" t="str">
        <f t="shared" si="111"/>
        <v>H2</v>
      </c>
    </row>
    <row r="7143" spans="1:18" x14ac:dyDescent="0.35">
      <c r="A7143" t="s">
        <v>8956</v>
      </c>
      <c r="B7143" s="1">
        <v>46005</v>
      </c>
      <c r="C7143" t="s">
        <v>5264</v>
      </c>
      <c r="D7143" t="s">
        <v>19</v>
      </c>
      <c r="E7143" t="s">
        <v>63</v>
      </c>
      <c r="F7143" t="s">
        <v>47</v>
      </c>
      <c r="G7143" t="s">
        <v>39</v>
      </c>
      <c r="H7143" t="s">
        <v>23</v>
      </c>
      <c r="I7143">
        <v>2</v>
      </c>
      <c r="J7143">
        <v>72200</v>
      </c>
      <c r="K7143">
        <v>53100</v>
      </c>
      <c r="L7143">
        <v>0.26</v>
      </c>
      <c r="M7143">
        <v>106856</v>
      </c>
      <c r="N7143">
        <v>106200</v>
      </c>
      <c r="O7143">
        <v>656</v>
      </c>
      <c r="P7143">
        <v>0.61</v>
      </c>
      <c r="Q7143" t="s">
        <v>30</v>
      </c>
      <c r="R7143" t="str">
        <f t="shared" si="111"/>
        <v>H2</v>
      </c>
    </row>
    <row r="7144" spans="1:18" x14ac:dyDescent="0.35">
      <c r="A7144" t="s">
        <v>8957</v>
      </c>
      <c r="B7144" s="1">
        <v>46005</v>
      </c>
      <c r="C7144" t="s">
        <v>2747</v>
      </c>
      <c r="D7144" t="s">
        <v>27</v>
      </c>
      <c r="E7144" t="s">
        <v>73</v>
      </c>
      <c r="F7144" t="s">
        <v>74</v>
      </c>
      <c r="G7144" t="s">
        <v>39</v>
      </c>
      <c r="H7144" t="s">
        <v>23</v>
      </c>
      <c r="I7144">
        <v>3</v>
      </c>
      <c r="J7144">
        <v>60200</v>
      </c>
      <c r="K7144">
        <v>40900</v>
      </c>
      <c r="L7144">
        <v>0.15</v>
      </c>
      <c r="M7144">
        <v>153510</v>
      </c>
      <c r="N7144">
        <v>122700</v>
      </c>
      <c r="O7144">
        <v>30810</v>
      </c>
      <c r="P7144">
        <v>20.07</v>
      </c>
      <c r="Q7144" t="s">
        <v>48</v>
      </c>
      <c r="R7144" t="str">
        <f t="shared" si="111"/>
        <v>H2</v>
      </c>
    </row>
    <row r="7145" spans="1:18" x14ac:dyDescent="0.35">
      <c r="A7145" t="s">
        <v>8958</v>
      </c>
      <c r="B7145" s="1">
        <v>46005</v>
      </c>
      <c r="C7145" t="s">
        <v>404</v>
      </c>
      <c r="D7145" t="s">
        <v>19</v>
      </c>
      <c r="E7145" t="s">
        <v>79</v>
      </c>
      <c r="F7145" t="s">
        <v>47</v>
      </c>
      <c r="G7145" t="s">
        <v>33</v>
      </c>
      <c r="H7145" t="s">
        <v>23</v>
      </c>
      <c r="I7145">
        <v>3</v>
      </c>
      <c r="J7145">
        <v>56000</v>
      </c>
      <c r="K7145">
        <v>36900</v>
      </c>
      <c r="L7145">
        <v>0.3</v>
      </c>
      <c r="M7145">
        <v>117600</v>
      </c>
      <c r="N7145">
        <v>110700</v>
      </c>
      <c r="O7145">
        <v>6900</v>
      </c>
      <c r="P7145">
        <v>5.87</v>
      </c>
      <c r="Q7145" t="s">
        <v>41</v>
      </c>
      <c r="R7145" t="str">
        <f t="shared" si="111"/>
        <v>H2</v>
      </c>
    </row>
    <row r="7146" spans="1:18" x14ac:dyDescent="0.35">
      <c r="A7146" t="s">
        <v>8959</v>
      </c>
      <c r="B7146" s="1">
        <v>46005</v>
      </c>
      <c r="C7146" t="s">
        <v>1766</v>
      </c>
      <c r="D7146" t="s">
        <v>19</v>
      </c>
      <c r="E7146" t="s">
        <v>28</v>
      </c>
      <c r="F7146" t="s">
        <v>21</v>
      </c>
      <c r="G7146" t="s">
        <v>29</v>
      </c>
      <c r="H7146" t="s">
        <v>34</v>
      </c>
      <c r="I7146">
        <v>2</v>
      </c>
      <c r="J7146">
        <v>18800</v>
      </c>
      <c r="K7146">
        <v>11500</v>
      </c>
      <c r="L7146">
        <v>0.26</v>
      </c>
      <c r="M7146">
        <v>27824</v>
      </c>
      <c r="N7146">
        <v>23000</v>
      </c>
      <c r="O7146">
        <v>4824</v>
      </c>
      <c r="P7146">
        <v>17.34</v>
      </c>
      <c r="Q7146" t="s">
        <v>48</v>
      </c>
      <c r="R7146" t="str">
        <f t="shared" si="111"/>
        <v>H2</v>
      </c>
    </row>
    <row r="7147" spans="1:18" x14ac:dyDescent="0.35">
      <c r="A7147" t="s">
        <v>8960</v>
      </c>
      <c r="B7147" s="1">
        <v>46005</v>
      </c>
      <c r="C7147" t="s">
        <v>3175</v>
      </c>
      <c r="D7147" t="s">
        <v>27</v>
      </c>
      <c r="E7147" t="s">
        <v>84</v>
      </c>
      <c r="F7147" t="s">
        <v>21</v>
      </c>
      <c r="G7147" t="s">
        <v>93</v>
      </c>
      <c r="H7147" t="s">
        <v>23</v>
      </c>
      <c r="I7147">
        <v>2</v>
      </c>
      <c r="J7147">
        <v>31900</v>
      </c>
      <c r="K7147">
        <v>21000</v>
      </c>
      <c r="L7147">
        <v>0.16</v>
      </c>
      <c r="M7147">
        <v>53592</v>
      </c>
      <c r="N7147">
        <v>42000</v>
      </c>
      <c r="O7147">
        <v>11592</v>
      </c>
      <c r="P7147">
        <v>21.63</v>
      </c>
      <c r="Q7147" t="s">
        <v>30</v>
      </c>
      <c r="R7147" t="str">
        <f t="shared" si="111"/>
        <v>H2</v>
      </c>
    </row>
    <row r="7148" spans="1:18" x14ac:dyDescent="0.35">
      <c r="A7148" t="s">
        <v>8961</v>
      </c>
      <c r="B7148" s="1">
        <v>46005</v>
      </c>
      <c r="C7148" t="s">
        <v>7000</v>
      </c>
      <c r="D7148" t="s">
        <v>27</v>
      </c>
      <c r="E7148" t="s">
        <v>84</v>
      </c>
      <c r="F7148" t="s">
        <v>21</v>
      </c>
      <c r="G7148" t="s">
        <v>33</v>
      </c>
      <c r="H7148" t="s">
        <v>23</v>
      </c>
      <c r="I7148">
        <v>1</v>
      </c>
      <c r="J7148">
        <v>32600</v>
      </c>
      <c r="K7148">
        <v>20700</v>
      </c>
      <c r="L7148">
        <v>0.22</v>
      </c>
      <c r="M7148">
        <v>25428</v>
      </c>
      <c r="N7148">
        <v>20700</v>
      </c>
      <c r="O7148">
        <v>4728</v>
      </c>
      <c r="P7148">
        <v>18.59</v>
      </c>
      <c r="Q7148" t="s">
        <v>30</v>
      </c>
      <c r="R7148" t="str">
        <f t="shared" si="111"/>
        <v>H2</v>
      </c>
    </row>
    <row r="7149" spans="1:18" x14ac:dyDescent="0.35">
      <c r="A7149" t="s">
        <v>8962</v>
      </c>
      <c r="B7149" s="1">
        <v>46005</v>
      </c>
      <c r="C7149" t="s">
        <v>993</v>
      </c>
      <c r="D7149" t="s">
        <v>27</v>
      </c>
      <c r="E7149" t="s">
        <v>84</v>
      </c>
      <c r="F7149" t="s">
        <v>21</v>
      </c>
      <c r="G7149" t="s">
        <v>29</v>
      </c>
      <c r="H7149" t="s">
        <v>23</v>
      </c>
      <c r="I7149">
        <v>2</v>
      </c>
      <c r="J7149">
        <v>32000</v>
      </c>
      <c r="K7149">
        <v>21300</v>
      </c>
      <c r="L7149">
        <v>0.17</v>
      </c>
      <c r="M7149">
        <v>53120</v>
      </c>
      <c r="N7149">
        <v>42600</v>
      </c>
      <c r="O7149">
        <v>10520</v>
      </c>
      <c r="P7149">
        <v>19.8</v>
      </c>
      <c r="Q7149" t="s">
        <v>41</v>
      </c>
      <c r="R7149" t="str">
        <f t="shared" si="111"/>
        <v>H2</v>
      </c>
    </row>
    <row r="7150" spans="1:18" x14ac:dyDescent="0.35">
      <c r="A7150" t="s">
        <v>8963</v>
      </c>
      <c r="B7150" s="1">
        <v>46005</v>
      </c>
      <c r="C7150" t="s">
        <v>310</v>
      </c>
      <c r="D7150" t="s">
        <v>27</v>
      </c>
      <c r="E7150" t="s">
        <v>84</v>
      </c>
      <c r="F7150" t="s">
        <v>21</v>
      </c>
      <c r="G7150" t="s">
        <v>29</v>
      </c>
      <c r="H7150" t="s">
        <v>34</v>
      </c>
      <c r="I7150">
        <v>1</v>
      </c>
      <c r="J7150">
        <v>32400</v>
      </c>
      <c r="K7150">
        <v>21600</v>
      </c>
      <c r="L7150">
        <v>0.34</v>
      </c>
      <c r="M7150">
        <v>21384</v>
      </c>
      <c r="N7150">
        <v>21600</v>
      </c>
      <c r="O7150">
        <v>-216</v>
      </c>
      <c r="P7150">
        <v>-1.01</v>
      </c>
      <c r="Q7150" t="s">
        <v>24</v>
      </c>
      <c r="R7150" t="str">
        <f t="shared" si="111"/>
        <v>H2</v>
      </c>
    </row>
    <row r="7151" spans="1:18" x14ac:dyDescent="0.35">
      <c r="A7151" t="s">
        <v>8964</v>
      </c>
      <c r="B7151" s="1">
        <v>46005</v>
      </c>
      <c r="C7151" t="s">
        <v>5871</v>
      </c>
      <c r="D7151" t="s">
        <v>27</v>
      </c>
      <c r="E7151" t="s">
        <v>20</v>
      </c>
      <c r="F7151" t="s">
        <v>21</v>
      </c>
      <c r="G7151" t="s">
        <v>29</v>
      </c>
      <c r="H7151" t="s">
        <v>40</v>
      </c>
      <c r="I7151">
        <v>2</v>
      </c>
      <c r="J7151">
        <v>83500</v>
      </c>
      <c r="K7151">
        <v>60700</v>
      </c>
      <c r="L7151">
        <v>0.13</v>
      </c>
      <c r="M7151">
        <v>145290</v>
      </c>
      <c r="N7151">
        <v>121400</v>
      </c>
      <c r="O7151">
        <v>23890</v>
      </c>
      <c r="P7151">
        <v>16.440000000000001</v>
      </c>
      <c r="Q7151" t="s">
        <v>24</v>
      </c>
      <c r="R7151" t="str">
        <f t="shared" si="111"/>
        <v>H2</v>
      </c>
    </row>
    <row r="7152" spans="1:18" x14ac:dyDescent="0.35">
      <c r="A7152" t="s">
        <v>8965</v>
      </c>
      <c r="B7152" s="1">
        <v>46005</v>
      </c>
      <c r="C7152" t="s">
        <v>2116</v>
      </c>
      <c r="D7152" t="s">
        <v>27</v>
      </c>
      <c r="E7152" t="s">
        <v>28</v>
      </c>
      <c r="F7152" t="s">
        <v>21</v>
      </c>
      <c r="G7152" t="s">
        <v>93</v>
      </c>
      <c r="H7152" t="s">
        <v>40</v>
      </c>
      <c r="I7152">
        <v>2</v>
      </c>
      <c r="J7152">
        <v>18300</v>
      </c>
      <c r="K7152">
        <v>11600</v>
      </c>
      <c r="L7152">
        <v>0.05</v>
      </c>
      <c r="M7152">
        <v>34770</v>
      </c>
      <c r="N7152">
        <v>23200</v>
      </c>
      <c r="O7152">
        <v>11570</v>
      </c>
      <c r="P7152">
        <v>33.28</v>
      </c>
      <c r="Q7152" t="s">
        <v>30</v>
      </c>
      <c r="R7152" t="str">
        <f t="shared" si="111"/>
        <v>H2</v>
      </c>
    </row>
    <row r="7153" spans="1:18" x14ac:dyDescent="0.35">
      <c r="A7153" t="s">
        <v>8966</v>
      </c>
      <c r="B7153" s="1">
        <v>46005</v>
      </c>
      <c r="C7153" t="s">
        <v>2474</v>
      </c>
      <c r="D7153" t="s">
        <v>27</v>
      </c>
      <c r="E7153" t="s">
        <v>115</v>
      </c>
      <c r="F7153" t="s">
        <v>38</v>
      </c>
      <c r="G7153" t="s">
        <v>29</v>
      </c>
      <c r="H7153" t="s">
        <v>23</v>
      </c>
      <c r="I7153">
        <v>1</v>
      </c>
      <c r="J7153">
        <v>42000</v>
      </c>
      <c r="K7153">
        <v>27400</v>
      </c>
      <c r="L7153">
        <v>0.12</v>
      </c>
      <c r="M7153">
        <v>36960</v>
      </c>
      <c r="N7153">
        <v>27400</v>
      </c>
      <c r="O7153">
        <v>9560</v>
      </c>
      <c r="P7153">
        <v>25.87</v>
      </c>
      <c r="Q7153" t="s">
        <v>24</v>
      </c>
      <c r="R7153" t="str">
        <f t="shared" si="111"/>
        <v>H2</v>
      </c>
    </row>
    <row r="7154" spans="1:18" x14ac:dyDescent="0.35">
      <c r="A7154" t="s">
        <v>8967</v>
      </c>
      <c r="B7154" s="1">
        <v>46005</v>
      </c>
      <c r="C7154" t="s">
        <v>1335</v>
      </c>
      <c r="D7154" t="s">
        <v>19</v>
      </c>
      <c r="E7154" t="s">
        <v>46</v>
      </c>
      <c r="F7154" t="s">
        <v>47</v>
      </c>
      <c r="G7154" t="s">
        <v>29</v>
      </c>
      <c r="H7154" t="s">
        <v>40</v>
      </c>
      <c r="I7154">
        <v>2</v>
      </c>
      <c r="J7154">
        <v>51800</v>
      </c>
      <c r="K7154">
        <v>34900</v>
      </c>
      <c r="L7154">
        <v>0.11</v>
      </c>
      <c r="M7154">
        <v>92204</v>
      </c>
      <c r="N7154">
        <v>69800</v>
      </c>
      <c r="O7154">
        <v>22404</v>
      </c>
      <c r="P7154">
        <v>24.3</v>
      </c>
      <c r="Q7154" t="s">
        <v>48</v>
      </c>
      <c r="R7154" t="str">
        <f t="shared" si="111"/>
        <v>H2</v>
      </c>
    </row>
    <row r="7155" spans="1:18" x14ac:dyDescent="0.35">
      <c r="A7155" t="s">
        <v>8968</v>
      </c>
      <c r="B7155" s="1">
        <v>46005</v>
      </c>
      <c r="C7155" t="s">
        <v>1221</v>
      </c>
      <c r="D7155" t="s">
        <v>27</v>
      </c>
      <c r="E7155" t="s">
        <v>63</v>
      </c>
      <c r="F7155" t="s">
        <v>47</v>
      </c>
      <c r="G7155" t="s">
        <v>29</v>
      </c>
      <c r="H7155" t="s">
        <v>40</v>
      </c>
      <c r="I7155">
        <v>3</v>
      </c>
      <c r="J7155">
        <v>76400</v>
      </c>
      <c r="K7155">
        <v>52800</v>
      </c>
      <c r="L7155">
        <v>0.16</v>
      </c>
      <c r="M7155">
        <v>192528</v>
      </c>
      <c r="N7155">
        <v>158400</v>
      </c>
      <c r="O7155">
        <v>34128</v>
      </c>
      <c r="P7155">
        <v>17.73</v>
      </c>
      <c r="Q7155" t="s">
        <v>24</v>
      </c>
      <c r="R7155" t="str">
        <f t="shared" si="111"/>
        <v>H2</v>
      </c>
    </row>
    <row r="7156" spans="1:18" x14ac:dyDescent="0.35">
      <c r="A7156" t="s">
        <v>8969</v>
      </c>
      <c r="B7156" s="1">
        <v>46005</v>
      </c>
      <c r="C7156" t="s">
        <v>1467</v>
      </c>
      <c r="D7156" t="s">
        <v>19</v>
      </c>
      <c r="E7156" t="s">
        <v>68</v>
      </c>
      <c r="F7156" t="s">
        <v>47</v>
      </c>
      <c r="G7156" t="s">
        <v>33</v>
      </c>
      <c r="H7156" t="s">
        <v>34</v>
      </c>
      <c r="I7156">
        <v>2</v>
      </c>
      <c r="J7156">
        <v>30900</v>
      </c>
      <c r="K7156">
        <v>19200</v>
      </c>
      <c r="L7156">
        <v>0.12</v>
      </c>
      <c r="M7156">
        <v>54384</v>
      </c>
      <c r="N7156">
        <v>38400</v>
      </c>
      <c r="O7156">
        <v>15984</v>
      </c>
      <c r="P7156">
        <v>29.39</v>
      </c>
      <c r="Q7156" t="s">
        <v>41</v>
      </c>
      <c r="R7156" t="str">
        <f t="shared" si="111"/>
        <v>H2</v>
      </c>
    </row>
    <row r="7157" spans="1:18" x14ac:dyDescent="0.35">
      <c r="A7157" t="s">
        <v>8970</v>
      </c>
      <c r="B7157" s="1">
        <v>46005</v>
      </c>
      <c r="C7157" t="s">
        <v>1579</v>
      </c>
      <c r="D7157" t="s">
        <v>27</v>
      </c>
      <c r="E7157" t="s">
        <v>57</v>
      </c>
      <c r="F7157" t="s">
        <v>38</v>
      </c>
      <c r="G7157" t="s">
        <v>93</v>
      </c>
      <c r="H7157" t="s">
        <v>23</v>
      </c>
      <c r="I7157">
        <v>1</v>
      </c>
      <c r="J7157">
        <v>47000</v>
      </c>
      <c r="K7157">
        <v>30100</v>
      </c>
      <c r="L7157">
        <v>0.19</v>
      </c>
      <c r="M7157">
        <v>38070</v>
      </c>
      <c r="N7157">
        <v>30100</v>
      </c>
      <c r="O7157">
        <v>7970</v>
      </c>
      <c r="P7157">
        <v>20.94</v>
      </c>
      <c r="Q7157" t="s">
        <v>30</v>
      </c>
      <c r="R7157" t="str">
        <f t="shared" si="111"/>
        <v>H2</v>
      </c>
    </row>
    <row r="7158" spans="1:18" x14ac:dyDescent="0.35">
      <c r="A7158" t="s">
        <v>8971</v>
      </c>
      <c r="B7158" s="1">
        <v>46005</v>
      </c>
      <c r="C7158" t="s">
        <v>5408</v>
      </c>
      <c r="D7158" t="s">
        <v>19</v>
      </c>
      <c r="E7158" t="s">
        <v>84</v>
      </c>
      <c r="F7158" t="s">
        <v>21</v>
      </c>
      <c r="G7158" t="s">
        <v>29</v>
      </c>
      <c r="H7158" t="s">
        <v>23</v>
      </c>
      <c r="I7158">
        <v>2</v>
      </c>
      <c r="J7158">
        <v>32000</v>
      </c>
      <c r="K7158">
        <v>21500</v>
      </c>
      <c r="L7158">
        <v>0.2</v>
      </c>
      <c r="M7158">
        <v>51200</v>
      </c>
      <c r="N7158">
        <v>43000</v>
      </c>
      <c r="O7158">
        <v>8200</v>
      </c>
      <c r="P7158">
        <v>16.02</v>
      </c>
      <c r="Q7158" t="s">
        <v>24</v>
      </c>
      <c r="R7158" t="str">
        <f t="shared" si="111"/>
        <v>H2</v>
      </c>
    </row>
    <row r="7159" spans="1:18" x14ac:dyDescent="0.35">
      <c r="A7159" t="s">
        <v>8972</v>
      </c>
      <c r="B7159" s="1">
        <v>46006</v>
      </c>
      <c r="C7159" t="s">
        <v>791</v>
      </c>
      <c r="D7159" t="s">
        <v>19</v>
      </c>
      <c r="E7159" t="s">
        <v>28</v>
      </c>
      <c r="F7159" t="s">
        <v>21</v>
      </c>
      <c r="G7159" t="s">
        <v>93</v>
      </c>
      <c r="H7159" t="s">
        <v>23</v>
      </c>
      <c r="I7159">
        <v>2</v>
      </c>
      <c r="J7159">
        <v>17700</v>
      </c>
      <c r="K7159">
        <v>11500</v>
      </c>
      <c r="L7159">
        <v>0.27</v>
      </c>
      <c r="M7159">
        <v>25842</v>
      </c>
      <c r="N7159">
        <v>23000</v>
      </c>
      <c r="O7159">
        <v>2842</v>
      </c>
      <c r="P7159">
        <v>11</v>
      </c>
      <c r="Q7159" t="s">
        <v>24</v>
      </c>
      <c r="R7159" t="str">
        <f t="shared" si="111"/>
        <v>H2</v>
      </c>
    </row>
    <row r="7160" spans="1:18" x14ac:dyDescent="0.35">
      <c r="A7160" t="s">
        <v>8973</v>
      </c>
      <c r="B7160" s="1">
        <v>46006</v>
      </c>
      <c r="C7160" t="s">
        <v>1588</v>
      </c>
      <c r="D7160" t="s">
        <v>27</v>
      </c>
      <c r="E7160" t="s">
        <v>28</v>
      </c>
      <c r="F7160" t="s">
        <v>21</v>
      </c>
      <c r="G7160" t="s">
        <v>93</v>
      </c>
      <c r="H7160" t="s">
        <v>23</v>
      </c>
      <c r="I7160">
        <v>2</v>
      </c>
      <c r="J7160">
        <v>17900</v>
      </c>
      <c r="K7160">
        <v>11400</v>
      </c>
      <c r="L7160">
        <v>0.22</v>
      </c>
      <c r="M7160">
        <v>27924</v>
      </c>
      <c r="N7160">
        <v>22800</v>
      </c>
      <c r="O7160">
        <v>5124</v>
      </c>
      <c r="P7160">
        <v>18.350000000000001</v>
      </c>
      <c r="Q7160" t="s">
        <v>41</v>
      </c>
      <c r="R7160" t="str">
        <f t="shared" si="111"/>
        <v>H2</v>
      </c>
    </row>
    <row r="7161" spans="1:18" x14ac:dyDescent="0.35">
      <c r="A7161" t="s">
        <v>8974</v>
      </c>
      <c r="B7161" s="1">
        <v>46006</v>
      </c>
      <c r="C7161" t="s">
        <v>534</v>
      </c>
      <c r="D7161" t="s">
        <v>19</v>
      </c>
      <c r="E7161" t="s">
        <v>37</v>
      </c>
      <c r="F7161" t="s">
        <v>38</v>
      </c>
      <c r="G7161" t="s">
        <v>33</v>
      </c>
      <c r="H7161" t="s">
        <v>34</v>
      </c>
      <c r="I7161">
        <v>1</v>
      </c>
      <c r="J7161">
        <v>35100</v>
      </c>
      <c r="K7161">
        <v>22500</v>
      </c>
      <c r="L7161">
        <v>0.08</v>
      </c>
      <c r="M7161">
        <v>32292</v>
      </c>
      <c r="N7161">
        <v>22500</v>
      </c>
      <c r="O7161">
        <v>9792</v>
      </c>
      <c r="P7161">
        <v>30.32</v>
      </c>
      <c r="Q7161" t="s">
        <v>41</v>
      </c>
      <c r="R7161" t="str">
        <f t="shared" si="111"/>
        <v>H2</v>
      </c>
    </row>
    <row r="7162" spans="1:18" x14ac:dyDescent="0.35">
      <c r="A7162" t="s">
        <v>8975</v>
      </c>
      <c r="B7162" s="1">
        <v>46006</v>
      </c>
      <c r="C7162" t="s">
        <v>2409</v>
      </c>
      <c r="D7162" t="s">
        <v>27</v>
      </c>
      <c r="E7162" t="s">
        <v>60</v>
      </c>
      <c r="F7162" t="s">
        <v>21</v>
      </c>
      <c r="G7162" t="s">
        <v>93</v>
      </c>
      <c r="H7162" t="s">
        <v>40</v>
      </c>
      <c r="I7162">
        <v>2</v>
      </c>
      <c r="J7162">
        <v>45500</v>
      </c>
      <c r="K7162">
        <v>30700</v>
      </c>
      <c r="L7162">
        <v>0.15</v>
      </c>
      <c r="M7162">
        <v>77350</v>
      </c>
      <c r="N7162">
        <v>61400</v>
      </c>
      <c r="O7162">
        <v>15950</v>
      </c>
      <c r="P7162">
        <v>20.62</v>
      </c>
      <c r="Q7162" t="s">
        <v>24</v>
      </c>
      <c r="R7162" t="str">
        <f t="shared" si="111"/>
        <v>H2</v>
      </c>
    </row>
    <row r="7163" spans="1:18" x14ac:dyDescent="0.35">
      <c r="A7163" t="s">
        <v>8976</v>
      </c>
      <c r="B7163" s="1">
        <v>46006</v>
      </c>
      <c r="C7163" t="s">
        <v>398</v>
      </c>
      <c r="D7163" t="s">
        <v>27</v>
      </c>
      <c r="E7163" t="s">
        <v>84</v>
      </c>
      <c r="F7163" t="s">
        <v>21</v>
      </c>
      <c r="G7163" t="s">
        <v>39</v>
      </c>
      <c r="H7163" t="s">
        <v>40</v>
      </c>
      <c r="I7163">
        <v>4</v>
      </c>
      <c r="J7163">
        <v>31400</v>
      </c>
      <c r="K7163">
        <v>21000</v>
      </c>
      <c r="L7163">
        <v>7.0000000000000007E-2</v>
      </c>
      <c r="M7163">
        <v>116808</v>
      </c>
      <c r="N7163">
        <v>84000</v>
      </c>
      <c r="O7163">
        <v>32808</v>
      </c>
      <c r="P7163">
        <v>28.09</v>
      </c>
      <c r="Q7163" t="s">
        <v>24</v>
      </c>
      <c r="R7163" t="str">
        <f t="shared" si="111"/>
        <v>H2</v>
      </c>
    </row>
    <row r="7164" spans="1:18" x14ac:dyDescent="0.35">
      <c r="A7164" t="s">
        <v>8977</v>
      </c>
      <c r="B7164" s="1">
        <v>46006</v>
      </c>
      <c r="C7164" t="s">
        <v>183</v>
      </c>
      <c r="D7164" t="s">
        <v>27</v>
      </c>
      <c r="E7164" t="s">
        <v>68</v>
      </c>
      <c r="F7164" t="s">
        <v>47</v>
      </c>
      <c r="G7164" t="s">
        <v>33</v>
      </c>
      <c r="H7164" t="s">
        <v>23</v>
      </c>
      <c r="I7164">
        <v>3</v>
      </c>
      <c r="J7164">
        <v>30200</v>
      </c>
      <c r="K7164">
        <v>19900</v>
      </c>
      <c r="L7164">
        <v>0.15</v>
      </c>
      <c r="M7164">
        <v>77010</v>
      </c>
      <c r="N7164">
        <v>59700</v>
      </c>
      <c r="O7164">
        <v>17310</v>
      </c>
      <c r="P7164">
        <v>22.48</v>
      </c>
      <c r="Q7164" t="s">
        <v>24</v>
      </c>
      <c r="R7164" t="str">
        <f t="shared" si="111"/>
        <v>H2</v>
      </c>
    </row>
    <row r="7165" spans="1:18" x14ac:dyDescent="0.35">
      <c r="A7165" t="s">
        <v>8978</v>
      </c>
      <c r="B7165" s="1">
        <v>46006</v>
      </c>
      <c r="C7165" t="s">
        <v>2256</v>
      </c>
      <c r="D7165" t="s">
        <v>19</v>
      </c>
      <c r="E7165" t="s">
        <v>57</v>
      </c>
      <c r="F7165" t="s">
        <v>38</v>
      </c>
      <c r="G7165" t="s">
        <v>33</v>
      </c>
      <c r="H7165" t="s">
        <v>34</v>
      </c>
      <c r="I7165">
        <v>2</v>
      </c>
      <c r="J7165">
        <v>48300</v>
      </c>
      <c r="K7165">
        <v>29500</v>
      </c>
      <c r="L7165">
        <v>0.3</v>
      </c>
      <c r="M7165">
        <v>67620</v>
      </c>
      <c r="N7165">
        <v>59000</v>
      </c>
      <c r="O7165">
        <v>8620</v>
      </c>
      <c r="P7165">
        <v>12.75</v>
      </c>
      <c r="Q7165" t="s">
        <v>48</v>
      </c>
      <c r="R7165" t="str">
        <f t="shared" si="111"/>
        <v>H2</v>
      </c>
    </row>
    <row r="7166" spans="1:18" x14ac:dyDescent="0.35">
      <c r="A7166" t="s">
        <v>8979</v>
      </c>
      <c r="B7166" s="1">
        <v>46006</v>
      </c>
      <c r="C7166" t="s">
        <v>231</v>
      </c>
      <c r="D7166" t="s">
        <v>19</v>
      </c>
      <c r="E7166" t="s">
        <v>37</v>
      </c>
      <c r="F7166" t="s">
        <v>38</v>
      </c>
      <c r="G7166" t="s">
        <v>22</v>
      </c>
      <c r="H7166" t="s">
        <v>34</v>
      </c>
      <c r="I7166">
        <v>3</v>
      </c>
      <c r="J7166">
        <v>35900</v>
      </c>
      <c r="K7166">
        <v>22300</v>
      </c>
      <c r="L7166">
        <v>0.25</v>
      </c>
      <c r="M7166">
        <v>80775</v>
      </c>
      <c r="N7166">
        <v>66900</v>
      </c>
      <c r="O7166">
        <v>13875</v>
      </c>
      <c r="P7166">
        <v>17.18</v>
      </c>
      <c r="Q7166" t="s">
        <v>24</v>
      </c>
      <c r="R7166" t="str">
        <f t="shared" si="111"/>
        <v>H2</v>
      </c>
    </row>
    <row r="7167" spans="1:18" x14ac:dyDescent="0.35">
      <c r="A7167" t="s">
        <v>8980</v>
      </c>
      <c r="B7167" s="1">
        <v>46006</v>
      </c>
      <c r="C7167" t="s">
        <v>1824</v>
      </c>
      <c r="D7167" t="s">
        <v>19</v>
      </c>
      <c r="E7167" t="s">
        <v>63</v>
      </c>
      <c r="F7167" t="s">
        <v>47</v>
      </c>
      <c r="G7167" t="s">
        <v>29</v>
      </c>
      <c r="H7167" t="s">
        <v>23</v>
      </c>
      <c r="I7167">
        <v>2</v>
      </c>
      <c r="J7167">
        <v>76600</v>
      </c>
      <c r="K7167">
        <v>54600</v>
      </c>
      <c r="L7167">
        <v>0.16</v>
      </c>
      <c r="M7167">
        <v>128688</v>
      </c>
      <c r="N7167">
        <v>109200</v>
      </c>
      <c r="O7167">
        <v>19488</v>
      </c>
      <c r="P7167">
        <v>15.14</v>
      </c>
      <c r="Q7167" t="s">
        <v>30</v>
      </c>
      <c r="R7167" t="str">
        <f t="shared" si="111"/>
        <v>H2</v>
      </c>
    </row>
    <row r="7168" spans="1:18" x14ac:dyDescent="0.35">
      <c r="A7168" t="s">
        <v>8981</v>
      </c>
      <c r="B7168" s="1">
        <v>46006</v>
      </c>
      <c r="C7168" t="s">
        <v>2092</v>
      </c>
      <c r="D7168" t="s">
        <v>27</v>
      </c>
      <c r="E7168" t="s">
        <v>60</v>
      </c>
      <c r="F7168" t="s">
        <v>21</v>
      </c>
      <c r="G7168" t="s">
        <v>29</v>
      </c>
      <c r="H7168" t="s">
        <v>23</v>
      </c>
      <c r="I7168">
        <v>1</v>
      </c>
      <c r="J7168">
        <v>44600</v>
      </c>
      <c r="K7168">
        <v>30100</v>
      </c>
      <c r="L7168">
        <v>0.25</v>
      </c>
      <c r="M7168">
        <v>33450</v>
      </c>
      <c r="N7168">
        <v>30100</v>
      </c>
      <c r="O7168">
        <v>3350</v>
      </c>
      <c r="P7168">
        <v>10.01</v>
      </c>
      <c r="Q7168" t="s">
        <v>48</v>
      </c>
      <c r="R7168" t="str">
        <f t="shared" si="111"/>
        <v>H2</v>
      </c>
    </row>
    <row r="7169" spans="1:18" x14ac:dyDescent="0.35">
      <c r="A7169" t="s">
        <v>8982</v>
      </c>
      <c r="B7169" s="1">
        <v>46006</v>
      </c>
      <c r="C7169" t="s">
        <v>2708</v>
      </c>
      <c r="D7169" t="s">
        <v>19</v>
      </c>
      <c r="E7169" t="s">
        <v>84</v>
      </c>
      <c r="F7169" t="s">
        <v>21</v>
      </c>
      <c r="G7169" t="s">
        <v>29</v>
      </c>
      <c r="H7169" t="s">
        <v>23</v>
      </c>
      <c r="I7169">
        <v>3</v>
      </c>
      <c r="J7169">
        <v>32400</v>
      </c>
      <c r="K7169">
        <v>21000</v>
      </c>
      <c r="L7169">
        <v>0.35</v>
      </c>
      <c r="M7169">
        <v>63180</v>
      </c>
      <c r="N7169">
        <v>63000</v>
      </c>
      <c r="O7169">
        <v>180</v>
      </c>
      <c r="P7169">
        <v>0.28000000000000003</v>
      </c>
      <c r="Q7169" t="s">
        <v>24</v>
      </c>
      <c r="R7169" t="str">
        <f t="shared" si="111"/>
        <v>H2</v>
      </c>
    </row>
    <row r="7170" spans="1:18" x14ac:dyDescent="0.35">
      <c r="A7170" t="s">
        <v>8983</v>
      </c>
      <c r="B7170" s="1">
        <v>46006</v>
      </c>
      <c r="C7170" t="s">
        <v>244</v>
      </c>
      <c r="D7170" t="s">
        <v>19</v>
      </c>
      <c r="E7170" t="s">
        <v>57</v>
      </c>
      <c r="F7170" t="s">
        <v>38</v>
      </c>
      <c r="G7170" t="s">
        <v>22</v>
      </c>
      <c r="H7170" t="s">
        <v>23</v>
      </c>
      <c r="I7170">
        <v>1</v>
      </c>
      <c r="J7170">
        <v>48900</v>
      </c>
      <c r="K7170">
        <v>29800</v>
      </c>
      <c r="L7170">
        <v>0.17</v>
      </c>
      <c r="M7170">
        <v>40587</v>
      </c>
      <c r="N7170">
        <v>29800</v>
      </c>
      <c r="O7170">
        <v>10787</v>
      </c>
      <c r="P7170">
        <v>26.58</v>
      </c>
      <c r="Q7170" t="s">
        <v>24</v>
      </c>
      <c r="R7170" t="str">
        <f t="shared" si="111"/>
        <v>H2</v>
      </c>
    </row>
    <row r="7171" spans="1:18" x14ac:dyDescent="0.35">
      <c r="A7171" t="s">
        <v>8984</v>
      </c>
      <c r="B7171" s="1">
        <v>46007</v>
      </c>
      <c r="C7171" t="s">
        <v>3609</v>
      </c>
      <c r="D7171" t="s">
        <v>27</v>
      </c>
      <c r="E7171" t="s">
        <v>123</v>
      </c>
      <c r="F7171" t="s">
        <v>21</v>
      </c>
      <c r="G7171" t="s">
        <v>93</v>
      </c>
      <c r="H7171" t="s">
        <v>34</v>
      </c>
      <c r="I7171">
        <v>1</v>
      </c>
      <c r="J7171">
        <v>186100</v>
      </c>
      <c r="K7171">
        <v>136100</v>
      </c>
      <c r="L7171">
        <v>0.14000000000000001</v>
      </c>
      <c r="M7171">
        <v>160046</v>
      </c>
      <c r="N7171">
        <v>136100</v>
      </c>
      <c r="O7171">
        <v>23946</v>
      </c>
      <c r="P7171">
        <v>14.96</v>
      </c>
      <c r="Q7171" t="s">
        <v>41</v>
      </c>
      <c r="R7171" t="str">
        <f t="shared" ref="R7171:R7234" si="112">IF(MONTH(B7171)&lt;=6,"H1","H2")</f>
        <v>H2</v>
      </c>
    </row>
    <row r="7172" spans="1:18" x14ac:dyDescent="0.35">
      <c r="A7172" t="s">
        <v>8985</v>
      </c>
      <c r="B7172" s="1">
        <v>46007</v>
      </c>
      <c r="C7172" t="s">
        <v>4465</v>
      </c>
      <c r="D7172" t="s">
        <v>19</v>
      </c>
      <c r="E7172" t="s">
        <v>20</v>
      </c>
      <c r="F7172" t="s">
        <v>21</v>
      </c>
      <c r="G7172" t="s">
        <v>93</v>
      </c>
      <c r="H7172" t="s">
        <v>40</v>
      </c>
      <c r="I7172">
        <v>4</v>
      </c>
      <c r="J7172">
        <v>87200</v>
      </c>
      <c r="K7172">
        <v>61300</v>
      </c>
      <c r="L7172">
        <v>0.08</v>
      </c>
      <c r="M7172">
        <v>320896</v>
      </c>
      <c r="N7172">
        <v>245200</v>
      </c>
      <c r="O7172">
        <v>75696</v>
      </c>
      <c r="P7172">
        <v>23.59</v>
      </c>
      <c r="Q7172" t="s">
        <v>41</v>
      </c>
      <c r="R7172" t="str">
        <f t="shared" si="112"/>
        <v>H2</v>
      </c>
    </row>
    <row r="7173" spans="1:18" x14ac:dyDescent="0.35">
      <c r="A7173" t="s">
        <v>8986</v>
      </c>
      <c r="B7173" s="1">
        <v>46007</v>
      </c>
      <c r="C7173" t="s">
        <v>2704</v>
      </c>
      <c r="D7173" t="s">
        <v>19</v>
      </c>
      <c r="E7173" t="s">
        <v>37</v>
      </c>
      <c r="F7173" t="s">
        <v>38</v>
      </c>
      <c r="G7173" t="s">
        <v>29</v>
      </c>
      <c r="H7173" t="s">
        <v>40</v>
      </c>
      <c r="I7173">
        <v>2</v>
      </c>
      <c r="J7173">
        <v>33900</v>
      </c>
      <c r="K7173">
        <v>22200</v>
      </c>
      <c r="L7173">
        <v>0.18</v>
      </c>
      <c r="M7173">
        <v>55596</v>
      </c>
      <c r="N7173">
        <v>44400</v>
      </c>
      <c r="O7173">
        <v>11196</v>
      </c>
      <c r="P7173">
        <v>20.14</v>
      </c>
      <c r="Q7173" t="s">
        <v>41</v>
      </c>
      <c r="R7173" t="str">
        <f t="shared" si="112"/>
        <v>H2</v>
      </c>
    </row>
    <row r="7174" spans="1:18" x14ac:dyDescent="0.35">
      <c r="A7174" t="s">
        <v>8987</v>
      </c>
      <c r="B7174" s="1">
        <v>46007</v>
      </c>
      <c r="C7174" t="s">
        <v>3059</v>
      </c>
      <c r="D7174" t="s">
        <v>27</v>
      </c>
      <c r="E7174" t="s">
        <v>84</v>
      </c>
      <c r="F7174" t="s">
        <v>21</v>
      </c>
      <c r="G7174" t="s">
        <v>29</v>
      </c>
      <c r="H7174" t="s">
        <v>40</v>
      </c>
      <c r="I7174">
        <v>3</v>
      </c>
      <c r="J7174">
        <v>32800</v>
      </c>
      <c r="K7174">
        <v>21100</v>
      </c>
      <c r="L7174">
        <v>0.3</v>
      </c>
      <c r="M7174">
        <v>68880</v>
      </c>
      <c r="N7174">
        <v>63300</v>
      </c>
      <c r="O7174">
        <v>5580</v>
      </c>
      <c r="P7174">
        <v>8.1</v>
      </c>
      <c r="Q7174" t="s">
        <v>41</v>
      </c>
      <c r="R7174" t="str">
        <f t="shared" si="112"/>
        <v>H2</v>
      </c>
    </row>
    <row r="7175" spans="1:18" x14ac:dyDescent="0.35">
      <c r="A7175" t="s">
        <v>8988</v>
      </c>
      <c r="B7175" s="1">
        <v>46007</v>
      </c>
      <c r="C7175" t="s">
        <v>2031</v>
      </c>
      <c r="D7175" t="s">
        <v>27</v>
      </c>
      <c r="E7175" t="s">
        <v>68</v>
      </c>
      <c r="F7175" t="s">
        <v>47</v>
      </c>
      <c r="G7175" t="s">
        <v>39</v>
      </c>
      <c r="H7175" t="s">
        <v>23</v>
      </c>
      <c r="I7175">
        <v>1</v>
      </c>
      <c r="J7175">
        <v>30100</v>
      </c>
      <c r="K7175">
        <v>19700</v>
      </c>
      <c r="L7175">
        <v>0.12</v>
      </c>
      <c r="M7175">
        <v>26488</v>
      </c>
      <c r="N7175">
        <v>19700</v>
      </c>
      <c r="O7175">
        <v>6788</v>
      </c>
      <c r="P7175">
        <v>25.63</v>
      </c>
      <c r="Q7175" t="s">
        <v>48</v>
      </c>
      <c r="R7175" t="str">
        <f t="shared" si="112"/>
        <v>H2</v>
      </c>
    </row>
    <row r="7176" spans="1:18" x14ac:dyDescent="0.35">
      <c r="A7176" t="s">
        <v>8989</v>
      </c>
      <c r="B7176" s="1">
        <v>46007</v>
      </c>
      <c r="C7176" t="s">
        <v>1524</v>
      </c>
      <c r="D7176" t="s">
        <v>27</v>
      </c>
      <c r="E7176" t="s">
        <v>28</v>
      </c>
      <c r="F7176" t="s">
        <v>21</v>
      </c>
      <c r="G7176" t="s">
        <v>39</v>
      </c>
      <c r="H7176" t="s">
        <v>23</v>
      </c>
      <c r="I7176">
        <v>2</v>
      </c>
      <c r="J7176">
        <v>18000</v>
      </c>
      <c r="K7176">
        <v>11400</v>
      </c>
      <c r="L7176">
        <v>0.1</v>
      </c>
      <c r="M7176">
        <v>32400</v>
      </c>
      <c r="N7176">
        <v>22800</v>
      </c>
      <c r="O7176">
        <v>9600</v>
      </c>
      <c r="P7176">
        <v>29.63</v>
      </c>
      <c r="Q7176" t="s">
        <v>41</v>
      </c>
      <c r="R7176" t="str">
        <f t="shared" si="112"/>
        <v>H2</v>
      </c>
    </row>
    <row r="7177" spans="1:18" x14ac:dyDescent="0.35">
      <c r="A7177" t="s">
        <v>8990</v>
      </c>
      <c r="B7177" s="1">
        <v>46007</v>
      </c>
      <c r="C7177" t="s">
        <v>1202</v>
      </c>
      <c r="D7177" t="s">
        <v>27</v>
      </c>
      <c r="E7177" t="s">
        <v>46</v>
      </c>
      <c r="F7177" t="s">
        <v>47</v>
      </c>
      <c r="G7177" t="s">
        <v>29</v>
      </c>
      <c r="H7177" t="s">
        <v>40</v>
      </c>
      <c r="I7177">
        <v>3</v>
      </c>
      <c r="J7177">
        <v>53400</v>
      </c>
      <c r="K7177">
        <v>34200</v>
      </c>
      <c r="L7177">
        <v>0.11</v>
      </c>
      <c r="M7177">
        <v>142578</v>
      </c>
      <c r="N7177">
        <v>102600</v>
      </c>
      <c r="O7177">
        <v>39978</v>
      </c>
      <c r="P7177">
        <v>28.04</v>
      </c>
      <c r="Q7177" t="s">
        <v>41</v>
      </c>
      <c r="R7177" t="str">
        <f t="shared" si="112"/>
        <v>H2</v>
      </c>
    </row>
    <row r="7178" spans="1:18" x14ac:dyDescent="0.35">
      <c r="A7178" t="s">
        <v>8991</v>
      </c>
      <c r="B7178" s="1">
        <v>46007</v>
      </c>
      <c r="C7178" t="s">
        <v>1414</v>
      </c>
      <c r="D7178" t="s">
        <v>19</v>
      </c>
      <c r="E7178" t="s">
        <v>73</v>
      </c>
      <c r="F7178" t="s">
        <v>74</v>
      </c>
      <c r="G7178" t="s">
        <v>39</v>
      </c>
      <c r="H7178" t="s">
        <v>23</v>
      </c>
      <c r="I7178">
        <v>1</v>
      </c>
      <c r="J7178">
        <v>60000</v>
      </c>
      <c r="K7178">
        <v>40400</v>
      </c>
      <c r="L7178">
        <v>0.15</v>
      </c>
      <c r="M7178">
        <v>51000</v>
      </c>
      <c r="N7178">
        <v>40400</v>
      </c>
      <c r="O7178">
        <v>10600</v>
      </c>
      <c r="P7178">
        <v>20.78</v>
      </c>
      <c r="Q7178" t="s">
        <v>24</v>
      </c>
      <c r="R7178" t="str">
        <f t="shared" si="112"/>
        <v>H2</v>
      </c>
    </row>
    <row r="7179" spans="1:18" x14ac:dyDescent="0.35">
      <c r="A7179" t="s">
        <v>8992</v>
      </c>
      <c r="B7179" s="1">
        <v>46007</v>
      </c>
      <c r="C7179" t="s">
        <v>6453</v>
      </c>
      <c r="D7179" t="s">
        <v>27</v>
      </c>
      <c r="E7179" t="s">
        <v>115</v>
      </c>
      <c r="F7179" t="s">
        <v>38</v>
      </c>
      <c r="G7179" t="s">
        <v>29</v>
      </c>
      <c r="H7179" t="s">
        <v>23</v>
      </c>
      <c r="I7179">
        <v>1</v>
      </c>
      <c r="J7179">
        <v>42300</v>
      </c>
      <c r="K7179">
        <v>26000</v>
      </c>
      <c r="L7179">
        <v>0.15</v>
      </c>
      <c r="M7179">
        <v>35955</v>
      </c>
      <c r="N7179">
        <v>26000</v>
      </c>
      <c r="O7179">
        <v>9955</v>
      </c>
      <c r="P7179">
        <v>27.69</v>
      </c>
      <c r="Q7179" t="s">
        <v>41</v>
      </c>
      <c r="R7179" t="str">
        <f t="shared" si="112"/>
        <v>H2</v>
      </c>
    </row>
    <row r="7180" spans="1:18" x14ac:dyDescent="0.35">
      <c r="A7180" t="s">
        <v>8993</v>
      </c>
      <c r="B7180" s="1">
        <v>46007</v>
      </c>
      <c r="C7180" t="s">
        <v>1955</v>
      </c>
      <c r="D7180" t="s">
        <v>27</v>
      </c>
      <c r="E7180" t="s">
        <v>37</v>
      </c>
      <c r="F7180" t="s">
        <v>38</v>
      </c>
      <c r="G7180" t="s">
        <v>29</v>
      </c>
      <c r="H7180" t="s">
        <v>23</v>
      </c>
      <c r="I7180">
        <v>2</v>
      </c>
      <c r="J7180">
        <v>34600</v>
      </c>
      <c r="K7180">
        <v>21500</v>
      </c>
      <c r="L7180">
        <v>0.27</v>
      </c>
      <c r="M7180">
        <v>50516</v>
      </c>
      <c r="N7180">
        <v>43000</v>
      </c>
      <c r="O7180">
        <v>7516</v>
      </c>
      <c r="P7180">
        <v>14.88</v>
      </c>
      <c r="Q7180" t="s">
        <v>24</v>
      </c>
      <c r="R7180" t="str">
        <f t="shared" si="112"/>
        <v>H2</v>
      </c>
    </row>
    <row r="7181" spans="1:18" x14ac:dyDescent="0.35">
      <c r="A7181" t="s">
        <v>8994</v>
      </c>
      <c r="B7181" s="1">
        <v>46007</v>
      </c>
      <c r="C7181" t="s">
        <v>3830</v>
      </c>
      <c r="D7181" t="s">
        <v>19</v>
      </c>
      <c r="E7181" t="s">
        <v>68</v>
      </c>
      <c r="F7181" t="s">
        <v>47</v>
      </c>
      <c r="G7181" t="s">
        <v>33</v>
      </c>
      <c r="H7181" t="s">
        <v>40</v>
      </c>
      <c r="I7181">
        <v>1</v>
      </c>
      <c r="J7181">
        <v>29200</v>
      </c>
      <c r="K7181">
        <v>19000</v>
      </c>
      <c r="L7181">
        <v>0.12</v>
      </c>
      <c r="M7181">
        <v>25696</v>
      </c>
      <c r="N7181">
        <v>19000</v>
      </c>
      <c r="O7181">
        <v>6696</v>
      </c>
      <c r="P7181">
        <v>26.06</v>
      </c>
      <c r="Q7181" t="s">
        <v>41</v>
      </c>
      <c r="R7181" t="str">
        <f t="shared" si="112"/>
        <v>H2</v>
      </c>
    </row>
    <row r="7182" spans="1:18" x14ac:dyDescent="0.35">
      <c r="A7182" t="s">
        <v>8995</v>
      </c>
      <c r="B7182" s="1">
        <v>46007</v>
      </c>
      <c r="C7182" t="s">
        <v>594</v>
      </c>
      <c r="D7182" t="s">
        <v>19</v>
      </c>
      <c r="E7182" t="s">
        <v>84</v>
      </c>
      <c r="F7182" t="s">
        <v>21</v>
      </c>
      <c r="G7182" t="s">
        <v>39</v>
      </c>
      <c r="H7182" t="s">
        <v>40</v>
      </c>
      <c r="I7182">
        <v>2</v>
      </c>
      <c r="J7182">
        <v>31000</v>
      </c>
      <c r="K7182">
        <v>20700</v>
      </c>
      <c r="L7182">
        <v>0.11</v>
      </c>
      <c r="M7182">
        <v>55180</v>
      </c>
      <c r="N7182">
        <v>41400</v>
      </c>
      <c r="O7182">
        <v>13780</v>
      </c>
      <c r="P7182">
        <v>24.97</v>
      </c>
      <c r="Q7182" t="s">
        <v>48</v>
      </c>
      <c r="R7182" t="str">
        <f t="shared" si="112"/>
        <v>H2</v>
      </c>
    </row>
    <row r="7183" spans="1:18" x14ac:dyDescent="0.35">
      <c r="A7183" t="s">
        <v>8996</v>
      </c>
      <c r="B7183" s="1">
        <v>46007</v>
      </c>
      <c r="C7183" t="s">
        <v>1349</v>
      </c>
      <c r="D7183" t="s">
        <v>19</v>
      </c>
      <c r="E7183" t="s">
        <v>57</v>
      </c>
      <c r="F7183" t="s">
        <v>38</v>
      </c>
      <c r="G7183" t="s">
        <v>93</v>
      </c>
      <c r="H7183" t="s">
        <v>34</v>
      </c>
      <c r="I7183">
        <v>3</v>
      </c>
      <c r="J7183">
        <v>47600</v>
      </c>
      <c r="K7183">
        <v>30100</v>
      </c>
      <c r="L7183">
        <v>0.23</v>
      </c>
      <c r="M7183">
        <v>109956</v>
      </c>
      <c r="N7183">
        <v>90300</v>
      </c>
      <c r="O7183">
        <v>19656</v>
      </c>
      <c r="P7183">
        <v>17.88</v>
      </c>
      <c r="Q7183" t="s">
        <v>30</v>
      </c>
      <c r="R7183" t="str">
        <f t="shared" si="112"/>
        <v>H2</v>
      </c>
    </row>
    <row r="7184" spans="1:18" x14ac:dyDescent="0.35">
      <c r="A7184" t="s">
        <v>8997</v>
      </c>
      <c r="B7184" s="1">
        <v>46007</v>
      </c>
      <c r="C7184" t="s">
        <v>1187</v>
      </c>
      <c r="D7184" t="s">
        <v>27</v>
      </c>
      <c r="E7184" t="s">
        <v>123</v>
      </c>
      <c r="F7184" t="s">
        <v>21</v>
      </c>
      <c r="G7184" t="s">
        <v>93</v>
      </c>
      <c r="H7184" t="s">
        <v>40</v>
      </c>
      <c r="I7184">
        <v>1</v>
      </c>
      <c r="J7184">
        <v>187200</v>
      </c>
      <c r="K7184">
        <v>140300</v>
      </c>
      <c r="L7184">
        <v>0.11</v>
      </c>
      <c r="M7184">
        <v>166608</v>
      </c>
      <c r="N7184">
        <v>140300</v>
      </c>
      <c r="O7184">
        <v>26308</v>
      </c>
      <c r="P7184">
        <v>15.79</v>
      </c>
      <c r="Q7184" t="s">
        <v>24</v>
      </c>
      <c r="R7184" t="str">
        <f t="shared" si="112"/>
        <v>H2</v>
      </c>
    </row>
    <row r="7185" spans="1:18" x14ac:dyDescent="0.35">
      <c r="A7185" t="s">
        <v>8998</v>
      </c>
      <c r="B7185" s="1">
        <v>46008</v>
      </c>
      <c r="C7185" t="s">
        <v>1136</v>
      </c>
      <c r="D7185" t="s">
        <v>27</v>
      </c>
      <c r="E7185" t="s">
        <v>60</v>
      </c>
      <c r="F7185" t="s">
        <v>21</v>
      </c>
      <c r="G7185" t="s">
        <v>33</v>
      </c>
      <c r="H7185" t="s">
        <v>40</v>
      </c>
      <c r="I7185">
        <v>2</v>
      </c>
      <c r="J7185">
        <v>46700</v>
      </c>
      <c r="K7185">
        <v>28800</v>
      </c>
      <c r="L7185">
        <v>0.25</v>
      </c>
      <c r="M7185">
        <v>70050</v>
      </c>
      <c r="N7185">
        <v>57600</v>
      </c>
      <c r="O7185">
        <v>12450</v>
      </c>
      <c r="P7185">
        <v>17.77</v>
      </c>
      <c r="Q7185" t="s">
        <v>48</v>
      </c>
      <c r="R7185" t="str">
        <f t="shared" si="112"/>
        <v>H2</v>
      </c>
    </row>
    <row r="7186" spans="1:18" x14ac:dyDescent="0.35">
      <c r="A7186" t="s">
        <v>8999</v>
      </c>
      <c r="B7186" s="1">
        <v>46008</v>
      </c>
      <c r="C7186" t="s">
        <v>1937</v>
      </c>
      <c r="D7186" t="s">
        <v>19</v>
      </c>
      <c r="E7186" t="s">
        <v>46</v>
      </c>
      <c r="F7186" t="s">
        <v>47</v>
      </c>
      <c r="G7186" t="s">
        <v>29</v>
      </c>
      <c r="H7186" t="s">
        <v>40</v>
      </c>
      <c r="I7186">
        <v>3</v>
      </c>
      <c r="J7186">
        <v>52200</v>
      </c>
      <c r="K7186">
        <v>33300</v>
      </c>
      <c r="L7186">
        <v>0.19</v>
      </c>
      <c r="M7186">
        <v>126846</v>
      </c>
      <c r="N7186">
        <v>99900</v>
      </c>
      <c r="O7186">
        <v>26946</v>
      </c>
      <c r="P7186">
        <v>21.24</v>
      </c>
      <c r="Q7186" t="s">
        <v>41</v>
      </c>
      <c r="R7186" t="str">
        <f t="shared" si="112"/>
        <v>H2</v>
      </c>
    </row>
    <row r="7187" spans="1:18" x14ac:dyDescent="0.35">
      <c r="A7187" t="s">
        <v>9000</v>
      </c>
      <c r="B7187" s="1">
        <v>46008</v>
      </c>
      <c r="C7187" t="s">
        <v>2777</v>
      </c>
      <c r="D7187" t="s">
        <v>27</v>
      </c>
      <c r="E7187" t="s">
        <v>84</v>
      </c>
      <c r="F7187" t="s">
        <v>21</v>
      </c>
      <c r="G7187" t="s">
        <v>22</v>
      </c>
      <c r="H7187" t="s">
        <v>40</v>
      </c>
      <c r="I7187">
        <v>2</v>
      </c>
      <c r="J7187">
        <v>31100</v>
      </c>
      <c r="K7187">
        <v>20600</v>
      </c>
      <c r="L7187">
        <v>0.11</v>
      </c>
      <c r="M7187">
        <v>55358</v>
      </c>
      <c r="N7187">
        <v>41200</v>
      </c>
      <c r="O7187">
        <v>14158</v>
      </c>
      <c r="P7187">
        <v>25.58</v>
      </c>
      <c r="Q7187" t="s">
        <v>41</v>
      </c>
      <c r="R7187" t="str">
        <f t="shared" si="112"/>
        <v>H2</v>
      </c>
    </row>
    <row r="7188" spans="1:18" x14ac:dyDescent="0.35">
      <c r="A7188" t="s">
        <v>9001</v>
      </c>
      <c r="B7188" s="1">
        <v>46008</v>
      </c>
      <c r="C7188" t="s">
        <v>1592</v>
      </c>
      <c r="D7188" t="s">
        <v>19</v>
      </c>
      <c r="E7188" t="s">
        <v>20</v>
      </c>
      <c r="F7188" t="s">
        <v>21</v>
      </c>
      <c r="G7188" t="s">
        <v>29</v>
      </c>
      <c r="H7188" t="s">
        <v>34</v>
      </c>
      <c r="I7188">
        <v>1</v>
      </c>
      <c r="J7188">
        <v>83900</v>
      </c>
      <c r="K7188">
        <v>61400</v>
      </c>
      <c r="L7188">
        <v>0.17</v>
      </c>
      <c r="M7188">
        <v>69637</v>
      </c>
      <c r="N7188">
        <v>61400</v>
      </c>
      <c r="O7188">
        <v>8237</v>
      </c>
      <c r="P7188">
        <v>11.83</v>
      </c>
      <c r="Q7188" t="s">
        <v>48</v>
      </c>
      <c r="R7188" t="str">
        <f t="shared" si="112"/>
        <v>H2</v>
      </c>
    </row>
    <row r="7189" spans="1:18" x14ac:dyDescent="0.35">
      <c r="A7189" t="s">
        <v>9002</v>
      </c>
      <c r="B7189" s="1">
        <v>46008</v>
      </c>
      <c r="C7189" t="s">
        <v>581</v>
      </c>
      <c r="D7189" t="s">
        <v>27</v>
      </c>
      <c r="E7189" t="s">
        <v>20</v>
      </c>
      <c r="F7189" t="s">
        <v>21</v>
      </c>
      <c r="G7189" t="s">
        <v>29</v>
      </c>
      <c r="H7189" t="s">
        <v>40</v>
      </c>
      <c r="I7189">
        <v>2</v>
      </c>
      <c r="J7189">
        <v>86300</v>
      </c>
      <c r="K7189">
        <v>62900</v>
      </c>
      <c r="L7189">
        <v>0.19</v>
      </c>
      <c r="M7189">
        <v>139806</v>
      </c>
      <c r="N7189">
        <v>125800</v>
      </c>
      <c r="O7189">
        <v>14006</v>
      </c>
      <c r="P7189">
        <v>10.02</v>
      </c>
      <c r="Q7189" t="s">
        <v>48</v>
      </c>
      <c r="R7189" t="str">
        <f t="shared" si="112"/>
        <v>H2</v>
      </c>
    </row>
    <row r="7190" spans="1:18" x14ac:dyDescent="0.35">
      <c r="A7190" t="s">
        <v>9003</v>
      </c>
      <c r="B7190" s="1">
        <v>46008</v>
      </c>
      <c r="C7190" t="s">
        <v>1911</v>
      </c>
      <c r="D7190" t="s">
        <v>27</v>
      </c>
      <c r="E7190" t="s">
        <v>108</v>
      </c>
      <c r="F7190" t="s">
        <v>47</v>
      </c>
      <c r="G7190" t="s">
        <v>33</v>
      </c>
      <c r="H7190" t="s">
        <v>23</v>
      </c>
      <c r="I7190">
        <v>1</v>
      </c>
      <c r="J7190">
        <v>67600</v>
      </c>
      <c r="K7190">
        <v>44900</v>
      </c>
      <c r="L7190">
        <v>0.13</v>
      </c>
      <c r="M7190">
        <v>58812</v>
      </c>
      <c r="N7190">
        <v>44900</v>
      </c>
      <c r="O7190">
        <v>13912</v>
      </c>
      <c r="P7190">
        <v>23.66</v>
      </c>
      <c r="Q7190" t="s">
        <v>48</v>
      </c>
      <c r="R7190" t="str">
        <f t="shared" si="112"/>
        <v>H2</v>
      </c>
    </row>
    <row r="7191" spans="1:18" x14ac:dyDescent="0.35">
      <c r="A7191" t="s">
        <v>9004</v>
      </c>
      <c r="B7191" s="1">
        <v>46008</v>
      </c>
      <c r="C7191" t="s">
        <v>1778</v>
      </c>
      <c r="D7191" t="s">
        <v>19</v>
      </c>
      <c r="E7191" t="s">
        <v>79</v>
      </c>
      <c r="F7191" t="s">
        <v>47</v>
      </c>
      <c r="G7191" t="s">
        <v>22</v>
      </c>
      <c r="H7191" t="s">
        <v>40</v>
      </c>
      <c r="I7191">
        <v>2</v>
      </c>
      <c r="J7191">
        <v>55200</v>
      </c>
      <c r="K7191">
        <v>37600</v>
      </c>
      <c r="L7191">
        <v>0.24</v>
      </c>
      <c r="M7191">
        <v>83904</v>
      </c>
      <c r="N7191">
        <v>75200</v>
      </c>
      <c r="O7191">
        <v>8704</v>
      </c>
      <c r="P7191">
        <v>10.37</v>
      </c>
      <c r="Q7191" t="s">
        <v>48</v>
      </c>
      <c r="R7191" t="str">
        <f t="shared" si="112"/>
        <v>H2</v>
      </c>
    </row>
    <row r="7192" spans="1:18" x14ac:dyDescent="0.35">
      <c r="A7192" t="s">
        <v>9005</v>
      </c>
      <c r="B7192" s="1">
        <v>46008</v>
      </c>
      <c r="C7192" t="s">
        <v>1349</v>
      </c>
      <c r="D7192" t="s">
        <v>27</v>
      </c>
      <c r="E7192" t="s">
        <v>28</v>
      </c>
      <c r="F7192" t="s">
        <v>21</v>
      </c>
      <c r="G7192" t="s">
        <v>29</v>
      </c>
      <c r="H7192" t="s">
        <v>34</v>
      </c>
      <c r="I7192">
        <v>2</v>
      </c>
      <c r="J7192">
        <v>18000</v>
      </c>
      <c r="K7192">
        <v>11300</v>
      </c>
      <c r="L7192">
        <v>0.13</v>
      </c>
      <c r="M7192">
        <v>31320</v>
      </c>
      <c r="N7192">
        <v>22600</v>
      </c>
      <c r="O7192">
        <v>8720</v>
      </c>
      <c r="P7192">
        <v>27.84</v>
      </c>
      <c r="Q7192" t="s">
        <v>24</v>
      </c>
      <c r="R7192" t="str">
        <f t="shared" si="112"/>
        <v>H2</v>
      </c>
    </row>
    <row r="7193" spans="1:18" x14ac:dyDescent="0.35">
      <c r="A7193" t="s">
        <v>9006</v>
      </c>
      <c r="B7193" s="1">
        <v>46008</v>
      </c>
      <c r="C7193" t="s">
        <v>2606</v>
      </c>
      <c r="D7193" t="s">
        <v>27</v>
      </c>
      <c r="E7193" t="s">
        <v>60</v>
      </c>
      <c r="F7193" t="s">
        <v>21</v>
      </c>
      <c r="G7193" t="s">
        <v>29</v>
      </c>
      <c r="H7193" t="s">
        <v>23</v>
      </c>
      <c r="I7193">
        <v>1</v>
      </c>
      <c r="J7193">
        <v>44600</v>
      </c>
      <c r="K7193">
        <v>29200</v>
      </c>
      <c r="L7193">
        <v>0.16</v>
      </c>
      <c r="M7193">
        <v>37464</v>
      </c>
      <c r="N7193">
        <v>29200</v>
      </c>
      <c r="O7193">
        <v>8264</v>
      </c>
      <c r="P7193">
        <v>22.06</v>
      </c>
      <c r="Q7193" t="s">
        <v>30</v>
      </c>
      <c r="R7193" t="str">
        <f t="shared" si="112"/>
        <v>H2</v>
      </c>
    </row>
    <row r="7194" spans="1:18" x14ac:dyDescent="0.35">
      <c r="A7194" t="s">
        <v>9007</v>
      </c>
      <c r="B7194" s="1">
        <v>46008</v>
      </c>
      <c r="C7194" t="s">
        <v>473</v>
      </c>
      <c r="D7194" t="s">
        <v>19</v>
      </c>
      <c r="E7194" t="s">
        <v>63</v>
      </c>
      <c r="F7194" t="s">
        <v>47</v>
      </c>
      <c r="G7194" t="s">
        <v>22</v>
      </c>
      <c r="H7194" t="s">
        <v>23</v>
      </c>
      <c r="I7194">
        <v>1</v>
      </c>
      <c r="J7194">
        <v>76000</v>
      </c>
      <c r="K7194">
        <v>53200</v>
      </c>
      <c r="L7194">
        <v>0.16</v>
      </c>
      <c r="M7194">
        <v>63840</v>
      </c>
      <c r="N7194">
        <v>53200</v>
      </c>
      <c r="O7194">
        <v>10640</v>
      </c>
      <c r="P7194">
        <v>16.670000000000002</v>
      </c>
      <c r="Q7194" t="s">
        <v>48</v>
      </c>
      <c r="R7194" t="str">
        <f t="shared" si="112"/>
        <v>H2</v>
      </c>
    </row>
    <row r="7195" spans="1:18" x14ac:dyDescent="0.35">
      <c r="A7195" t="s">
        <v>9008</v>
      </c>
      <c r="B7195" s="1">
        <v>46008</v>
      </c>
      <c r="C7195" t="s">
        <v>4603</v>
      </c>
      <c r="D7195" t="s">
        <v>27</v>
      </c>
      <c r="E7195" t="s">
        <v>68</v>
      </c>
      <c r="F7195" t="s">
        <v>47</v>
      </c>
      <c r="G7195" t="s">
        <v>22</v>
      </c>
      <c r="H7195" t="s">
        <v>23</v>
      </c>
      <c r="I7195">
        <v>2</v>
      </c>
      <c r="J7195">
        <v>29600</v>
      </c>
      <c r="K7195">
        <v>19900</v>
      </c>
      <c r="L7195">
        <v>0.28999999999999998</v>
      </c>
      <c r="M7195">
        <v>42032</v>
      </c>
      <c r="N7195">
        <v>39800</v>
      </c>
      <c r="O7195">
        <v>2232</v>
      </c>
      <c r="P7195">
        <v>5.31</v>
      </c>
      <c r="Q7195" t="s">
        <v>41</v>
      </c>
      <c r="R7195" t="str">
        <f t="shared" si="112"/>
        <v>H2</v>
      </c>
    </row>
    <row r="7196" spans="1:18" x14ac:dyDescent="0.35">
      <c r="A7196" t="s">
        <v>9009</v>
      </c>
      <c r="B7196" s="1">
        <v>46008</v>
      </c>
      <c r="C7196" t="s">
        <v>7983</v>
      </c>
      <c r="D7196" t="s">
        <v>27</v>
      </c>
      <c r="E7196" t="s">
        <v>37</v>
      </c>
      <c r="F7196" t="s">
        <v>38</v>
      </c>
      <c r="G7196" t="s">
        <v>22</v>
      </c>
      <c r="H7196" t="s">
        <v>40</v>
      </c>
      <c r="I7196">
        <v>3</v>
      </c>
      <c r="J7196">
        <v>33800</v>
      </c>
      <c r="K7196">
        <v>21800</v>
      </c>
      <c r="L7196">
        <v>0.11</v>
      </c>
      <c r="M7196">
        <v>90246</v>
      </c>
      <c r="N7196">
        <v>65400</v>
      </c>
      <c r="O7196">
        <v>24846</v>
      </c>
      <c r="P7196">
        <v>27.53</v>
      </c>
      <c r="Q7196" t="s">
        <v>24</v>
      </c>
      <c r="R7196" t="str">
        <f t="shared" si="112"/>
        <v>H2</v>
      </c>
    </row>
    <row r="7197" spans="1:18" x14ac:dyDescent="0.35">
      <c r="A7197" t="s">
        <v>9010</v>
      </c>
      <c r="B7197" s="1">
        <v>46008</v>
      </c>
      <c r="C7197" t="s">
        <v>7196</v>
      </c>
      <c r="D7197" t="s">
        <v>19</v>
      </c>
      <c r="E7197" t="s">
        <v>46</v>
      </c>
      <c r="F7197" t="s">
        <v>47</v>
      </c>
      <c r="G7197" t="s">
        <v>33</v>
      </c>
      <c r="H7197" t="s">
        <v>23</v>
      </c>
      <c r="I7197">
        <v>4</v>
      </c>
      <c r="J7197">
        <v>52400</v>
      </c>
      <c r="K7197">
        <v>35000</v>
      </c>
      <c r="L7197">
        <v>0.08</v>
      </c>
      <c r="M7197">
        <v>192832</v>
      </c>
      <c r="N7197">
        <v>140000</v>
      </c>
      <c r="O7197">
        <v>52832</v>
      </c>
      <c r="P7197">
        <v>27.4</v>
      </c>
      <c r="Q7197" t="s">
        <v>24</v>
      </c>
      <c r="R7197" t="str">
        <f t="shared" si="112"/>
        <v>H2</v>
      </c>
    </row>
    <row r="7198" spans="1:18" x14ac:dyDescent="0.35">
      <c r="A7198" t="s">
        <v>9011</v>
      </c>
      <c r="B7198" s="1">
        <v>46008</v>
      </c>
      <c r="C7198" t="s">
        <v>3059</v>
      </c>
      <c r="D7198" t="s">
        <v>27</v>
      </c>
      <c r="E7198" t="s">
        <v>46</v>
      </c>
      <c r="F7198" t="s">
        <v>47</v>
      </c>
      <c r="G7198" t="s">
        <v>33</v>
      </c>
      <c r="H7198" t="s">
        <v>40</v>
      </c>
      <c r="I7198">
        <v>1</v>
      </c>
      <c r="J7198">
        <v>52600</v>
      </c>
      <c r="K7198">
        <v>34600</v>
      </c>
      <c r="L7198">
        <v>0.13</v>
      </c>
      <c r="M7198">
        <v>45762</v>
      </c>
      <c r="N7198">
        <v>34600</v>
      </c>
      <c r="O7198">
        <v>11162</v>
      </c>
      <c r="P7198">
        <v>24.39</v>
      </c>
      <c r="Q7198" t="s">
        <v>24</v>
      </c>
      <c r="R7198" t="str">
        <f t="shared" si="112"/>
        <v>H2</v>
      </c>
    </row>
    <row r="7199" spans="1:18" x14ac:dyDescent="0.35">
      <c r="A7199" t="s">
        <v>9012</v>
      </c>
      <c r="B7199" s="1">
        <v>46008</v>
      </c>
      <c r="C7199" t="s">
        <v>410</v>
      </c>
      <c r="D7199" t="s">
        <v>19</v>
      </c>
      <c r="E7199" t="s">
        <v>28</v>
      </c>
      <c r="F7199" t="s">
        <v>21</v>
      </c>
      <c r="G7199" t="s">
        <v>33</v>
      </c>
      <c r="H7199" t="s">
        <v>23</v>
      </c>
      <c r="I7199">
        <v>3</v>
      </c>
      <c r="J7199">
        <v>17900</v>
      </c>
      <c r="K7199">
        <v>11700</v>
      </c>
      <c r="L7199">
        <v>0.18</v>
      </c>
      <c r="M7199">
        <v>44034</v>
      </c>
      <c r="N7199">
        <v>35100</v>
      </c>
      <c r="O7199">
        <v>8934</v>
      </c>
      <c r="P7199">
        <v>20.29</v>
      </c>
      <c r="Q7199" t="s">
        <v>30</v>
      </c>
      <c r="R7199" t="str">
        <f t="shared" si="112"/>
        <v>H2</v>
      </c>
    </row>
    <row r="7200" spans="1:18" x14ac:dyDescent="0.35">
      <c r="A7200" t="s">
        <v>9013</v>
      </c>
      <c r="B7200" s="1">
        <v>46008</v>
      </c>
      <c r="C7200" t="s">
        <v>4357</v>
      </c>
      <c r="D7200" t="s">
        <v>19</v>
      </c>
      <c r="E7200" t="s">
        <v>84</v>
      </c>
      <c r="F7200" t="s">
        <v>21</v>
      </c>
      <c r="G7200" t="s">
        <v>93</v>
      </c>
      <c r="H7200" t="s">
        <v>34</v>
      </c>
      <c r="I7200">
        <v>4</v>
      </c>
      <c r="J7200">
        <v>30900</v>
      </c>
      <c r="K7200">
        <v>20500</v>
      </c>
      <c r="L7200">
        <v>0.13</v>
      </c>
      <c r="M7200">
        <v>107532</v>
      </c>
      <c r="N7200">
        <v>82000</v>
      </c>
      <c r="O7200">
        <v>25532</v>
      </c>
      <c r="P7200">
        <v>23.74</v>
      </c>
      <c r="Q7200" t="s">
        <v>41</v>
      </c>
      <c r="R7200" t="str">
        <f t="shared" si="112"/>
        <v>H2</v>
      </c>
    </row>
    <row r="7201" spans="1:18" x14ac:dyDescent="0.35">
      <c r="A7201" t="s">
        <v>9014</v>
      </c>
      <c r="B7201" s="1">
        <v>46008</v>
      </c>
      <c r="C7201" t="s">
        <v>2768</v>
      </c>
      <c r="D7201" t="s">
        <v>27</v>
      </c>
      <c r="E7201" t="s">
        <v>20</v>
      </c>
      <c r="F7201" t="s">
        <v>21</v>
      </c>
      <c r="G7201" t="s">
        <v>22</v>
      </c>
      <c r="H7201" t="s">
        <v>23</v>
      </c>
      <c r="I7201">
        <v>2</v>
      </c>
      <c r="J7201">
        <v>85900</v>
      </c>
      <c r="K7201">
        <v>63600</v>
      </c>
      <c r="L7201">
        <v>0.35</v>
      </c>
      <c r="M7201">
        <v>111670</v>
      </c>
      <c r="N7201">
        <v>127200</v>
      </c>
      <c r="O7201">
        <v>-15530</v>
      </c>
      <c r="P7201">
        <v>-13.91</v>
      </c>
      <c r="Q7201" t="s">
        <v>48</v>
      </c>
      <c r="R7201" t="str">
        <f t="shared" si="112"/>
        <v>H2</v>
      </c>
    </row>
    <row r="7202" spans="1:18" x14ac:dyDescent="0.35">
      <c r="A7202" t="s">
        <v>9015</v>
      </c>
      <c r="B7202" s="1">
        <v>46008</v>
      </c>
      <c r="C7202" t="s">
        <v>3962</v>
      </c>
      <c r="D7202" t="s">
        <v>27</v>
      </c>
      <c r="E7202" t="s">
        <v>79</v>
      </c>
      <c r="F7202" t="s">
        <v>47</v>
      </c>
      <c r="G7202" t="s">
        <v>29</v>
      </c>
      <c r="H7202" t="s">
        <v>23</v>
      </c>
      <c r="I7202">
        <v>1</v>
      </c>
      <c r="J7202">
        <v>54400</v>
      </c>
      <c r="K7202">
        <v>36100</v>
      </c>
      <c r="L7202">
        <v>0.14000000000000001</v>
      </c>
      <c r="M7202">
        <v>46784</v>
      </c>
      <c r="N7202">
        <v>36100</v>
      </c>
      <c r="O7202">
        <v>10684</v>
      </c>
      <c r="P7202">
        <v>22.84</v>
      </c>
      <c r="Q7202" t="s">
        <v>48</v>
      </c>
      <c r="R7202" t="str">
        <f t="shared" si="112"/>
        <v>H2</v>
      </c>
    </row>
    <row r="7203" spans="1:18" x14ac:dyDescent="0.35">
      <c r="A7203" t="s">
        <v>9016</v>
      </c>
      <c r="B7203" s="1">
        <v>46008</v>
      </c>
      <c r="C7203" t="s">
        <v>660</v>
      </c>
      <c r="D7203" t="s">
        <v>27</v>
      </c>
      <c r="E7203" t="s">
        <v>79</v>
      </c>
      <c r="F7203" t="s">
        <v>47</v>
      </c>
      <c r="G7203" t="s">
        <v>33</v>
      </c>
      <c r="H7203" t="s">
        <v>40</v>
      </c>
      <c r="I7203">
        <v>2</v>
      </c>
      <c r="J7203">
        <v>53900</v>
      </c>
      <c r="K7203">
        <v>36000</v>
      </c>
      <c r="L7203">
        <v>0.18</v>
      </c>
      <c r="M7203">
        <v>88396</v>
      </c>
      <c r="N7203">
        <v>72000</v>
      </c>
      <c r="O7203">
        <v>16396</v>
      </c>
      <c r="P7203">
        <v>18.55</v>
      </c>
      <c r="Q7203" t="s">
        <v>41</v>
      </c>
      <c r="R7203" t="str">
        <f t="shared" si="112"/>
        <v>H2</v>
      </c>
    </row>
    <row r="7204" spans="1:18" x14ac:dyDescent="0.35">
      <c r="A7204" t="s">
        <v>9017</v>
      </c>
      <c r="B7204" s="1">
        <v>46008</v>
      </c>
      <c r="C7204" t="s">
        <v>2365</v>
      </c>
      <c r="D7204" t="s">
        <v>19</v>
      </c>
      <c r="E7204" t="s">
        <v>68</v>
      </c>
      <c r="F7204" t="s">
        <v>47</v>
      </c>
      <c r="G7204" t="s">
        <v>39</v>
      </c>
      <c r="H7204" t="s">
        <v>23</v>
      </c>
      <c r="I7204">
        <v>2</v>
      </c>
      <c r="J7204">
        <v>30200</v>
      </c>
      <c r="K7204">
        <v>20200</v>
      </c>
      <c r="L7204">
        <v>0.14000000000000001</v>
      </c>
      <c r="M7204">
        <v>51944</v>
      </c>
      <c r="N7204">
        <v>40400</v>
      </c>
      <c r="O7204">
        <v>11544</v>
      </c>
      <c r="P7204">
        <v>22.22</v>
      </c>
      <c r="Q7204" t="s">
        <v>48</v>
      </c>
      <c r="R7204" t="str">
        <f t="shared" si="112"/>
        <v>H2</v>
      </c>
    </row>
    <row r="7205" spans="1:18" x14ac:dyDescent="0.35">
      <c r="A7205" t="s">
        <v>9018</v>
      </c>
      <c r="B7205" s="1">
        <v>46008</v>
      </c>
      <c r="C7205" t="s">
        <v>8268</v>
      </c>
      <c r="D7205" t="s">
        <v>27</v>
      </c>
      <c r="E7205" t="s">
        <v>60</v>
      </c>
      <c r="F7205" t="s">
        <v>21</v>
      </c>
      <c r="G7205" t="s">
        <v>22</v>
      </c>
      <c r="H7205" t="s">
        <v>23</v>
      </c>
      <c r="I7205">
        <v>1</v>
      </c>
      <c r="J7205">
        <v>45100</v>
      </c>
      <c r="K7205">
        <v>30300</v>
      </c>
      <c r="L7205">
        <v>0.16</v>
      </c>
      <c r="M7205">
        <v>37884</v>
      </c>
      <c r="N7205">
        <v>30300</v>
      </c>
      <c r="O7205">
        <v>7584</v>
      </c>
      <c r="P7205">
        <v>20.02</v>
      </c>
      <c r="Q7205" t="s">
        <v>24</v>
      </c>
      <c r="R7205" t="str">
        <f t="shared" si="112"/>
        <v>H2</v>
      </c>
    </row>
    <row r="7206" spans="1:18" x14ac:dyDescent="0.35">
      <c r="A7206" t="s">
        <v>9019</v>
      </c>
      <c r="B7206" s="1">
        <v>46008</v>
      </c>
      <c r="C7206" t="s">
        <v>1540</v>
      </c>
      <c r="D7206" t="s">
        <v>27</v>
      </c>
      <c r="E7206" t="s">
        <v>68</v>
      </c>
      <c r="F7206" t="s">
        <v>47</v>
      </c>
      <c r="G7206" t="s">
        <v>29</v>
      </c>
      <c r="H7206" t="s">
        <v>40</v>
      </c>
      <c r="I7206">
        <v>1</v>
      </c>
      <c r="J7206">
        <v>31200</v>
      </c>
      <c r="K7206">
        <v>20100</v>
      </c>
      <c r="L7206">
        <v>0.3</v>
      </c>
      <c r="M7206">
        <v>21840</v>
      </c>
      <c r="N7206">
        <v>20100</v>
      </c>
      <c r="O7206">
        <v>1740</v>
      </c>
      <c r="P7206">
        <v>7.97</v>
      </c>
      <c r="Q7206" t="s">
        <v>41</v>
      </c>
      <c r="R7206" t="str">
        <f t="shared" si="112"/>
        <v>H2</v>
      </c>
    </row>
    <row r="7207" spans="1:18" x14ac:dyDescent="0.35">
      <c r="A7207" t="s">
        <v>9020</v>
      </c>
      <c r="B7207" s="1">
        <v>46008</v>
      </c>
      <c r="C7207" t="s">
        <v>3999</v>
      </c>
      <c r="D7207" t="s">
        <v>19</v>
      </c>
      <c r="E7207" t="s">
        <v>73</v>
      </c>
      <c r="F7207" t="s">
        <v>74</v>
      </c>
      <c r="G7207" t="s">
        <v>33</v>
      </c>
      <c r="H7207" t="s">
        <v>40</v>
      </c>
      <c r="I7207">
        <v>2</v>
      </c>
      <c r="J7207">
        <v>61300</v>
      </c>
      <c r="K7207">
        <v>40400</v>
      </c>
      <c r="L7207">
        <v>0.09</v>
      </c>
      <c r="M7207">
        <v>111566</v>
      </c>
      <c r="N7207">
        <v>80800</v>
      </c>
      <c r="O7207">
        <v>30766</v>
      </c>
      <c r="P7207">
        <v>27.58</v>
      </c>
      <c r="Q7207" t="s">
        <v>41</v>
      </c>
      <c r="R7207" t="str">
        <f t="shared" si="112"/>
        <v>H2</v>
      </c>
    </row>
    <row r="7208" spans="1:18" x14ac:dyDescent="0.35">
      <c r="A7208" t="s">
        <v>9021</v>
      </c>
      <c r="B7208" s="1">
        <v>46008</v>
      </c>
      <c r="C7208" t="s">
        <v>2022</v>
      </c>
      <c r="D7208" t="s">
        <v>19</v>
      </c>
      <c r="E7208" t="s">
        <v>108</v>
      </c>
      <c r="F7208" t="s">
        <v>47</v>
      </c>
      <c r="G7208" t="s">
        <v>29</v>
      </c>
      <c r="H7208" t="s">
        <v>40</v>
      </c>
      <c r="I7208">
        <v>3</v>
      </c>
      <c r="J7208">
        <v>68100</v>
      </c>
      <c r="K7208">
        <v>46100</v>
      </c>
      <c r="L7208">
        <v>0.25</v>
      </c>
      <c r="M7208">
        <v>153225</v>
      </c>
      <c r="N7208">
        <v>138300</v>
      </c>
      <c r="O7208">
        <v>14925</v>
      </c>
      <c r="P7208">
        <v>9.74</v>
      </c>
      <c r="Q7208" t="s">
        <v>24</v>
      </c>
      <c r="R7208" t="str">
        <f t="shared" si="112"/>
        <v>H2</v>
      </c>
    </row>
    <row r="7209" spans="1:18" x14ac:dyDescent="0.35">
      <c r="A7209" t="s">
        <v>9022</v>
      </c>
      <c r="B7209" s="1">
        <v>46008</v>
      </c>
      <c r="C7209" t="s">
        <v>3804</v>
      </c>
      <c r="D7209" t="s">
        <v>27</v>
      </c>
      <c r="E7209" t="s">
        <v>68</v>
      </c>
      <c r="F7209" t="s">
        <v>47</v>
      </c>
      <c r="G7209" t="s">
        <v>33</v>
      </c>
      <c r="H7209" t="s">
        <v>40</v>
      </c>
      <c r="I7209">
        <v>1</v>
      </c>
      <c r="J7209">
        <v>30100</v>
      </c>
      <c r="K7209">
        <v>19000</v>
      </c>
      <c r="L7209">
        <v>0.13</v>
      </c>
      <c r="M7209">
        <v>26187</v>
      </c>
      <c r="N7209">
        <v>19000</v>
      </c>
      <c r="O7209">
        <v>7187</v>
      </c>
      <c r="P7209">
        <v>27.44</v>
      </c>
      <c r="Q7209" t="s">
        <v>48</v>
      </c>
      <c r="R7209" t="str">
        <f t="shared" si="112"/>
        <v>H2</v>
      </c>
    </row>
    <row r="7210" spans="1:18" x14ac:dyDescent="0.35">
      <c r="A7210" t="s">
        <v>9023</v>
      </c>
      <c r="B7210" s="1">
        <v>46008</v>
      </c>
      <c r="C7210" t="s">
        <v>2860</v>
      </c>
      <c r="D7210" t="s">
        <v>19</v>
      </c>
      <c r="E7210" t="s">
        <v>28</v>
      </c>
      <c r="F7210" t="s">
        <v>21</v>
      </c>
      <c r="G7210" t="s">
        <v>29</v>
      </c>
      <c r="H7210" t="s">
        <v>40</v>
      </c>
      <c r="I7210">
        <v>2</v>
      </c>
      <c r="J7210">
        <v>18700</v>
      </c>
      <c r="K7210">
        <v>11400</v>
      </c>
      <c r="L7210">
        <v>0.22</v>
      </c>
      <c r="M7210">
        <v>29172</v>
      </c>
      <c r="N7210">
        <v>22800</v>
      </c>
      <c r="O7210">
        <v>6372</v>
      </c>
      <c r="P7210">
        <v>21.84</v>
      </c>
      <c r="Q7210" t="s">
        <v>48</v>
      </c>
      <c r="R7210" t="str">
        <f t="shared" si="112"/>
        <v>H2</v>
      </c>
    </row>
    <row r="7211" spans="1:18" x14ac:dyDescent="0.35">
      <c r="A7211" t="s">
        <v>9024</v>
      </c>
      <c r="B7211" s="1">
        <v>46008</v>
      </c>
      <c r="C7211" t="s">
        <v>7654</v>
      </c>
      <c r="D7211" t="s">
        <v>27</v>
      </c>
      <c r="E7211" t="s">
        <v>84</v>
      </c>
      <c r="F7211" t="s">
        <v>21</v>
      </c>
      <c r="G7211" t="s">
        <v>33</v>
      </c>
      <c r="H7211" t="s">
        <v>23</v>
      </c>
      <c r="I7211">
        <v>1</v>
      </c>
      <c r="J7211">
        <v>31600</v>
      </c>
      <c r="K7211">
        <v>21400</v>
      </c>
      <c r="L7211">
        <v>0.15</v>
      </c>
      <c r="M7211">
        <v>26860</v>
      </c>
      <c r="N7211">
        <v>21400</v>
      </c>
      <c r="O7211">
        <v>5460</v>
      </c>
      <c r="P7211">
        <v>20.329999999999998</v>
      </c>
      <c r="Q7211" t="s">
        <v>41</v>
      </c>
      <c r="R7211" t="str">
        <f t="shared" si="112"/>
        <v>H2</v>
      </c>
    </row>
    <row r="7212" spans="1:18" x14ac:dyDescent="0.35">
      <c r="A7212" t="s">
        <v>9025</v>
      </c>
      <c r="B7212" s="1">
        <v>46008</v>
      </c>
      <c r="C7212" t="s">
        <v>3080</v>
      </c>
      <c r="D7212" t="s">
        <v>19</v>
      </c>
      <c r="E7212" t="s">
        <v>115</v>
      </c>
      <c r="F7212" t="s">
        <v>38</v>
      </c>
      <c r="G7212" t="s">
        <v>93</v>
      </c>
      <c r="H7212" t="s">
        <v>23</v>
      </c>
      <c r="I7212">
        <v>2</v>
      </c>
      <c r="J7212">
        <v>42600</v>
      </c>
      <c r="K7212">
        <v>27200</v>
      </c>
      <c r="L7212">
        <v>0.35</v>
      </c>
      <c r="M7212">
        <v>55380</v>
      </c>
      <c r="N7212">
        <v>54400</v>
      </c>
      <c r="O7212">
        <v>980</v>
      </c>
      <c r="P7212">
        <v>1.77</v>
      </c>
      <c r="Q7212" t="s">
        <v>41</v>
      </c>
      <c r="R7212" t="str">
        <f t="shared" si="112"/>
        <v>H2</v>
      </c>
    </row>
    <row r="7213" spans="1:18" x14ac:dyDescent="0.35">
      <c r="A7213" t="s">
        <v>9026</v>
      </c>
      <c r="B7213" s="1">
        <v>46008</v>
      </c>
      <c r="C7213" t="s">
        <v>345</v>
      </c>
      <c r="D7213" t="s">
        <v>27</v>
      </c>
      <c r="E7213" t="s">
        <v>20</v>
      </c>
      <c r="F7213" t="s">
        <v>21</v>
      </c>
      <c r="G7213" t="s">
        <v>29</v>
      </c>
      <c r="H7213" t="s">
        <v>34</v>
      </c>
      <c r="I7213">
        <v>2</v>
      </c>
      <c r="J7213">
        <v>87200</v>
      </c>
      <c r="K7213">
        <v>63100</v>
      </c>
      <c r="L7213">
        <v>0.1</v>
      </c>
      <c r="M7213">
        <v>156960</v>
      </c>
      <c r="N7213">
        <v>126200</v>
      </c>
      <c r="O7213">
        <v>30760</v>
      </c>
      <c r="P7213">
        <v>19.600000000000001</v>
      </c>
      <c r="Q7213" t="s">
        <v>48</v>
      </c>
      <c r="R7213" t="str">
        <f t="shared" si="112"/>
        <v>H2</v>
      </c>
    </row>
    <row r="7214" spans="1:18" x14ac:dyDescent="0.35">
      <c r="A7214" t="s">
        <v>9027</v>
      </c>
      <c r="B7214" s="1">
        <v>46008</v>
      </c>
      <c r="C7214" t="s">
        <v>799</v>
      </c>
      <c r="D7214" t="s">
        <v>27</v>
      </c>
      <c r="E7214" t="s">
        <v>60</v>
      </c>
      <c r="F7214" t="s">
        <v>21</v>
      </c>
      <c r="G7214" t="s">
        <v>22</v>
      </c>
      <c r="H7214" t="s">
        <v>23</v>
      </c>
      <c r="I7214">
        <v>1</v>
      </c>
      <c r="J7214">
        <v>46600</v>
      </c>
      <c r="K7214">
        <v>29300</v>
      </c>
      <c r="L7214">
        <v>0.35</v>
      </c>
      <c r="M7214">
        <v>30290</v>
      </c>
      <c r="N7214">
        <v>29300</v>
      </c>
      <c r="O7214">
        <v>990</v>
      </c>
      <c r="P7214">
        <v>3.27</v>
      </c>
      <c r="Q7214" t="s">
        <v>48</v>
      </c>
      <c r="R7214" t="str">
        <f t="shared" si="112"/>
        <v>H2</v>
      </c>
    </row>
    <row r="7215" spans="1:18" x14ac:dyDescent="0.35">
      <c r="A7215" t="s">
        <v>9028</v>
      </c>
      <c r="B7215" s="1">
        <v>46008</v>
      </c>
      <c r="C7215" t="s">
        <v>2254</v>
      </c>
      <c r="D7215" t="s">
        <v>19</v>
      </c>
      <c r="E7215" t="s">
        <v>84</v>
      </c>
      <c r="F7215" t="s">
        <v>21</v>
      </c>
      <c r="G7215" t="s">
        <v>33</v>
      </c>
      <c r="H7215" t="s">
        <v>40</v>
      </c>
      <c r="I7215">
        <v>3</v>
      </c>
      <c r="J7215">
        <v>31900</v>
      </c>
      <c r="K7215">
        <v>20700</v>
      </c>
      <c r="L7215">
        <v>0.14000000000000001</v>
      </c>
      <c r="M7215">
        <v>82302</v>
      </c>
      <c r="N7215">
        <v>62100</v>
      </c>
      <c r="O7215">
        <v>20202</v>
      </c>
      <c r="P7215">
        <v>24.55</v>
      </c>
      <c r="Q7215" t="s">
        <v>24</v>
      </c>
      <c r="R7215" t="str">
        <f t="shared" si="112"/>
        <v>H2</v>
      </c>
    </row>
    <row r="7216" spans="1:18" x14ac:dyDescent="0.35">
      <c r="A7216" t="s">
        <v>9029</v>
      </c>
      <c r="B7216" s="1">
        <v>46009</v>
      </c>
      <c r="C7216" t="s">
        <v>1473</v>
      </c>
      <c r="D7216" t="s">
        <v>27</v>
      </c>
      <c r="E7216" t="s">
        <v>37</v>
      </c>
      <c r="F7216" t="s">
        <v>38</v>
      </c>
      <c r="G7216" t="s">
        <v>29</v>
      </c>
      <c r="H7216" t="s">
        <v>40</v>
      </c>
      <c r="I7216">
        <v>1</v>
      </c>
      <c r="J7216">
        <v>35400</v>
      </c>
      <c r="K7216">
        <v>22500</v>
      </c>
      <c r="L7216">
        <v>0.18</v>
      </c>
      <c r="M7216">
        <v>29028</v>
      </c>
      <c r="N7216">
        <v>22500</v>
      </c>
      <c r="O7216">
        <v>6528</v>
      </c>
      <c r="P7216">
        <v>22.49</v>
      </c>
      <c r="Q7216" t="s">
        <v>48</v>
      </c>
      <c r="R7216" t="str">
        <f t="shared" si="112"/>
        <v>H2</v>
      </c>
    </row>
    <row r="7217" spans="1:18" x14ac:dyDescent="0.35">
      <c r="A7217" t="s">
        <v>9030</v>
      </c>
      <c r="B7217" s="1">
        <v>46009</v>
      </c>
      <c r="C7217" t="s">
        <v>2807</v>
      </c>
      <c r="D7217" t="s">
        <v>19</v>
      </c>
      <c r="E7217" t="s">
        <v>46</v>
      </c>
      <c r="F7217" t="s">
        <v>47</v>
      </c>
      <c r="G7217" t="s">
        <v>39</v>
      </c>
      <c r="H7217" t="s">
        <v>23</v>
      </c>
      <c r="I7217">
        <v>1</v>
      </c>
      <c r="J7217">
        <v>53200</v>
      </c>
      <c r="K7217">
        <v>34900</v>
      </c>
      <c r="L7217">
        <v>0.09</v>
      </c>
      <c r="M7217">
        <v>48412</v>
      </c>
      <c r="N7217">
        <v>34900</v>
      </c>
      <c r="O7217">
        <v>13512</v>
      </c>
      <c r="P7217">
        <v>27.91</v>
      </c>
      <c r="Q7217" t="s">
        <v>24</v>
      </c>
      <c r="R7217" t="str">
        <f t="shared" si="112"/>
        <v>H2</v>
      </c>
    </row>
    <row r="7218" spans="1:18" x14ac:dyDescent="0.35">
      <c r="A7218" t="s">
        <v>9031</v>
      </c>
      <c r="B7218" s="1">
        <v>46009</v>
      </c>
      <c r="C7218" t="s">
        <v>4506</v>
      </c>
      <c r="D7218" t="s">
        <v>27</v>
      </c>
      <c r="E7218" t="s">
        <v>84</v>
      </c>
      <c r="F7218" t="s">
        <v>21</v>
      </c>
      <c r="G7218" t="s">
        <v>39</v>
      </c>
      <c r="H7218" t="s">
        <v>23</v>
      </c>
      <c r="I7218">
        <v>3</v>
      </c>
      <c r="J7218">
        <v>32600</v>
      </c>
      <c r="K7218">
        <v>21300</v>
      </c>
      <c r="L7218">
        <v>0.21</v>
      </c>
      <c r="M7218">
        <v>77262</v>
      </c>
      <c r="N7218">
        <v>63900</v>
      </c>
      <c r="O7218">
        <v>13362</v>
      </c>
      <c r="P7218">
        <v>17.29</v>
      </c>
      <c r="Q7218" t="s">
        <v>48</v>
      </c>
      <c r="R7218" t="str">
        <f t="shared" si="112"/>
        <v>H2</v>
      </c>
    </row>
    <row r="7219" spans="1:18" x14ac:dyDescent="0.35">
      <c r="A7219" t="s">
        <v>9032</v>
      </c>
      <c r="B7219" s="1">
        <v>46009</v>
      </c>
      <c r="C7219" t="s">
        <v>3962</v>
      </c>
      <c r="D7219" t="s">
        <v>27</v>
      </c>
      <c r="E7219" t="s">
        <v>20</v>
      </c>
      <c r="F7219" t="s">
        <v>21</v>
      </c>
      <c r="G7219" t="s">
        <v>93</v>
      </c>
      <c r="H7219" t="s">
        <v>40</v>
      </c>
      <c r="I7219">
        <v>1</v>
      </c>
      <c r="J7219">
        <v>88200</v>
      </c>
      <c r="K7219">
        <v>61600</v>
      </c>
      <c r="L7219">
        <v>7.0000000000000007E-2</v>
      </c>
      <c r="M7219">
        <v>82026</v>
      </c>
      <c r="N7219">
        <v>61600</v>
      </c>
      <c r="O7219">
        <v>20426</v>
      </c>
      <c r="P7219">
        <v>24.9</v>
      </c>
      <c r="Q7219" t="s">
        <v>24</v>
      </c>
      <c r="R7219" t="str">
        <f t="shared" si="112"/>
        <v>H2</v>
      </c>
    </row>
    <row r="7220" spans="1:18" x14ac:dyDescent="0.35">
      <c r="A7220" t="s">
        <v>9033</v>
      </c>
      <c r="B7220" s="1">
        <v>46009</v>
      </c>
      <c r="C7220" t="s">
        <v>2367</v>
      </c>
      <c r="D7220" t="s">
        <v>19</v>
      </c>
      <c r="E7220" t="s">
        <v>57</v>
      </c>
      <c r="F7220" t="s">
        <v>38</v>
      </c>
      <c r="G7220" t="s">
        <v>22</v>
      </c>
      <c r="H7220" t="s">
        <v>40</v>
      </c>
      <c r="I7220">
        <v>2</v>
      </c>
      <c r="J7220">
        <v>47200</v>
      </c>
      <c r="K7220">
        <v>29800</v>
      </c>
      <c r="L7220">
        <v>0.25</v>
      </c>
      <c r="M7220">
        <v>70800</v>
      </c>
      <c r="N7220">
        <v>59600</v>
      </c>
      <c r="O7220">
        <v>11200</v>
      </c>
      <c r="P7220">
        <v>15.82</v>
      </c>
      <c r="Q7220" t="s">
        <v>41</v>
      </c>
      <c r="R7220" t="str">
        <f t="shared" si="112"/>
        <v>H2</v>
      </c>
    </row>
    <row r="7221" spans="1:18" x14ac:dyDescent="0.35">
      <c r="A7221" t="s">
        <v>9034</v>
      </c>
      <c r="B7221" s="1">
        <v>46009</v>
      </c>
      <c r="C7221" t="s">
        <v>2675</v>
      </c>
      <c r="D7221" t="s">
        <v>19</v>
      </c>
      <c r="E7221" t="s">
        <v>79</v>
      </c>
      <c r="F7221" t="s">
        <v>47</v>
      </c>
      <c r="G7221" t="s">
        <v>33</v>
      </c>
      <c r="H7221" t="s">
        <v>23</v>
      </c>
      <c r="I7221">
        <v>1</v>
      </c>
      <c r="J7221">
        <v>54300</v>
      </c>
      <c r="K7221">
        <v>36400</v>
      </c>
      <c r="L7221">
        <v>0.1</v>
      </c>
      <c r="M7221">
        <v>48870</v>
      </c>
      <c r="N7221">
        <v>36400</v>
      </c>
      <c r="O7221">
        <v>12470</v>
      </c>
      <c r="P7221">
        <v>25.52</v>
      </c>
      <c r="Q7221" t="s">
        <v>24</v>
      </c>
      <c r="R7221" t="str">
        <f t="shared" si="112"/>
        <v>H2</v>
      </c>
    </row>
    <row r="7222" spans="1:18" x14ac:dyDescent="0.35">
      <c r="A7222" t="s">
        <v>9035</v>
      </c>
      <c r="B7222" s="1">
        <v>46009</v>
      </c>
      <c r="C7222" t="s">
        <v>2907</v>
      </c>
      <c r="D7222" t="s">
        <v>27</v>
      </c>
      <c r="E7222" t="s">
        <v>73</v>
      </c>
      <c r="F7222" t="s">
        <v>74</v>
      </c>
      <c r="G7222" t="s">
        <v>93</v>
      </c>
      <c r="H7222" t="s">
        <v>34</v>
      </c>
      <c r="I7222">
        <v>1</v>
      </c>
      <c r="J7222">
        <v>61400</v>
      </c>
      <c r="K7222">
        <v>40600</v>
      </c>
      <c r="L7222">
        <v>0.26</v>
      </c>
      <c r="M7222">
        <v>45436</v>
      </c>
      <c r="N7222">
        <v>40600</v>
      </c>
      <c r="O7222">
        <v>4836</v>
      </c>
      <c r="P7222">
        <v>10.64</v>
      </c>
      <c r="Q7222" t="s">
        <v>24</v>
      </c>
      <c r="R7222" t="str">
        <f t="shared" si="112"/>
        <v>H2</v>
      </c>
    </row>
    <row r="7223" spans="1:18" x14ac:dyDescent="0.35">
      <c r="A7223" t="s">
        <v>9036</v>
      </c>
      <c r="B7223" s="1">
        <v>46009</v>
      </c>
      <c r="C7223" t="s">
        <v>262</v>
      </c>
      <c r="D7223" t="s">
        <v>27</v>
      </c>
      <c r="E7223" t="s">
        <v>46</v>
      </c>
      <c r="F7223" t="s">
        <v>47</v>
      </c>
      <c r="G7223" t="s">
        <v>93</v>
      </c>
      <c r="H7223" t="s">
        <v>23</v>
      </c>
      <c r="I7223">
        <v>2</v>
      </c>
      <c r="J7223">
        <v>54100</v>
      </c>
      <c r="K7223">
        <v>34800</v>
      </c>
      <c r="L7223">
        <v>0.21</v>
      </c>
      <c r="M7223">
        <v>85478</v>
      </c>
      <c r="N7223">
        <v>69600</v>
      </c>
      <c r="O7223">
        <v>15878</v>
      </c>
      <c r="P7223">
        <v>18.579999999999998</v>
      </c>
      <c r="Q7223" t="s">
        <v>41</v>
      </c>
      <c r="R7223" t="str">
        <f t="shared" si="112"/>
        <v>H2</v>
      </c>
    </row>
    <row r="7224" spans="1:18" x14ac:dyDescent="0.35">
      <c r="A7224" t="s">
        <v>9037</v>
      </c>
      <c r="B7224" s="1">
        <v>46009</v>
      </c>
      <c r="C7224" t="s">
        <v>5794</v>
      </c>
      <c r="D7224" t="s">
        <v>27</v>
      </c>
      <c r="E7224" t="s">
        <v>84</v>
      </c>
      <c r="F7224" t="s">
        <v>21</v>
      </c>
      <c r="G7224" t="s">
        <v>22</v>
      </c>
      <c r="H7224" t="s">
        <v>40</v>
      </c>
      <c r="I7224">
        <v>3</v>
      </c>
      <c r="J7224">
        <v>31900</v>
      </c>
      <c r="K7224">
        <v>21300</v>
      </c>
      <c r="L7224">
        <v>0.25</v>
      </c>
      <c r="M7224">
        <v>71775</v>
      </c>
      <c r="N7224">
        <v>63900</v>
      </c>
      <c r="O7224">
        <v>7875</v>
      </c>
      <c r="P7224">
        <v>10.97</v>
      </c>
      <c r="Q7224" t="s">
        <v>30</v>
      </c>
      <c r="R7224" t="str">
        <f t="shared" si="112"/>
        <v>H2</v>
      </c>
    </row>
    <row r="7225" spans="1:18" x14ac:dyDescent="0.35">
      <c r="A7225" t="s">
        <v>9038</v>
      </c>
      <c r="B7225" s="1">
        <v>46009</v>
      </c>
      <c r="C7225" t="s">
        <v>1053</v>
      </c>
      <c r="D7225" t="s">
        <v>19</v>
      </c>
      <c r="E7225" t="s">
        <v>84</v>
      </c>
      <c r="F7225" t="s">
        <v>21</v>
      </c>
      <c r="G7225" t="s">
        <v>39</v>
      </c>
      <c r="H7225" t="s">
        <v>23</v>
      </c>
      <c r="I7225">
        <v>2</v>
      </c>
      <c r="J7225">
        <v>32500</v>
      </c>
      <c r="K7225">
        <v>21100</v>
      </c>
      <c r="L7225">
        <v>0.08</v>
      </c>
      <c r="M7225">
        <v>59800</v>
      </c>
      <c r="N7225">
        <v>42200</v>
      </c>
      <c r="O7225">
        <v>17600</v>
      </c>
      <c r="P7225">
        <v>29.43</v>
      </c>
      <c r="Q7225" t="s">
        <v>41</v>
      </c>
      <c r="R7225" t="str">
        <f t="shared" si="112"/>
        <v>H2</v>
      </c>
    </row>
    <row r="7226" spans="1:18" x14ac:dyDescent="0.35">
      <c r="A7226" t="s">
        <v>9039</v>
      </c>
      <c r="B7226" s="1">
        <v>46009</v>
      </c>
      <c r="C7226" t="s">
        <v>1640</v>
      </c>
      <c r="D7226" t="s">
        <v>27</v>
      </c>
      <c r="E7226" t="s">
        <v>28</v>
      </c>
      <c r="F7226" t="s">
        <v>21</v>
      </c>
      <c r="G7226" t="s">
        <v>93</v>
      </c>
      <c r="H7226" t="s">
        <v>23</v>
      </c>
      <c r="I7226">
        <v>2</v>
      </c>
      <c r="J7226">
        <v>17900</v>
      </c>
      <c r="K7226">
        <v>11300</v>
      </c>
      <c r="L7226">
        <v>0.15</v>
      </c>
      <c r="M7226">
        <v>30430</v>
      </c>
      <c r="N7226">
        <v>22600</v>
      </c>
      <c r="O7226">
        <v>7830</v>
      </c>
      <c r="P7226">
        <v>25.73</v>
      </c>
      <c r="Q7226" t="s">
        <v>24</v>
      </c>
      <c r="R7226" t="str">
        <f t="shared" si="112"/>
        <v>H2</v>
      </c>
    </row>
    <row r="7227" spans="1:18" x14ac:dyDescent="0.35">
      <c r="A7227" t="s">
        <v>9040</v>
      </c>
      <c r="B7227" s="1">
        <v>46009</v>
      </c>
      <c r="C7227" t="s">
        <v>2654</v>
      </c>
      <c r="D7227" t="s">
        <v>27</v>
      </c>
      <c r="E7227" t="s">
        <v>123</v>
      </c>
      <c r="F7227" t="s">
        <v>21</v>
      </c>
      <c r="G7227" t="s">
        <v>33</v>
      </c>
      <c r="H7227" t="s">
        <v>40</v>
      </c>
      <c r="I7227">
        <v>3</v>
      </c>
      <c r="J7227">
        <v>189200</v>
      </c>
      <c r="K7227">
        <v>139500</v>
      </c>
      <c r="L7227">
        <v>0.13</v>
      </c>
      <c r="M7227">
        <v>493812</v>
      </c>
      <c r="N7227">
        <v>418500</v>
      </c>
      <c r="O7227">
        <v>75312</v>
      </c>
      <c r="P7227">
        <v>15.25</v>
      </c>
      <c r="Q7227" t="s">
        <v>24</v>
      </c>
      <c r="R7227" t="str">
        <f t="shared" si="112"/>
        <v>H2</v>
      </c>
    </row>
    <row r="7228" spans="1:18" x14ac:dyDescent="0.35">
      <c r="A7228" t="s">
        <v>9041</v>
      </c>
      <c r="B7228" s="1">
        <v>46009</v>
      </c>
      <c r="C7228" t="s">
        <v>3433</v>
      </c>
      <c r="D7228" t="s">
        <v>19</v>
      </c>
      <c r="E7228" t="s">
        <v>63</v>
      </c>
      <c r="F7228" t="s">
        <v>47</v>
      </c>
      <c r="G7228" t="s">
        <v>33</v>
      </c>
      <c r="H7228" t="s">
        <v>23</v>
      </c>
      <c r="I7228">
        <v>3</v>
      </c>
      <c r="J7228">
        <v>78200</v>
      </c>
      <c r="K7228">
        <v>52900</v>
      </c>
      <c r="L7228">
        <v>0.19</v>
      </c>
      <c r="M7228">
        <v>190026</v>
      </c>
      <c r="N7228">
        <v>158700</v>
      </c>
      <c r="O7228">
        <v>31326</v>
      </c>
      <c r="P7228">
        <v>16.489999999999998</v>
      </c>
      <c r="Q7228" t="s">
        <v>48</v>
      </c>
      <c r="R7228" t="str">
        <f t="shared" si="112"/>
        <v>H2</v>
      </c>
    </row>
    <row r="7229" spans="1:18" x14ac:dyDescent="0.35">
      <c r="A7229" t="s">
        <v>9042</v>
      </c>
      <c r="B7229" s="1">
        <v>46009</v>
      </c>
      <c r="C7229" t="s">
        <v>2494</v>
      </c>
      <c r="D7229" t="s">
        <v>19</v>
      </c>
      <c r="E7229" t="s">
        <v>63</v>
      </c>
      <c r="F7229" t="s">
        <v>47</v>
      </c>
      <c r="G7229" t="s">
        <v>29</v>
      </c>
      <c r="H7229" t="s">
        <v>40</v>
      </c>
      <c r="I7229">
        <v>2</v>
      </c>
      <c r="J7229">
        <v>79000</v>
      </c>
      <c r="K7229">
        <v>53100</v>
      </c>
      <c r="L7229">
        <v>0.32</v>
      </c>
      <c r="M7229">
        <v>107440</v>
      </c>
      <c r="N7229">
        <v>106200</v>
      </c>
      <c r="O7229">
        <v>1240</v>
      </c>
      <c r="P7229">
        <v>1.1499999999999999</v>
      </c>
      <c r="Q7229" t="s">
        <v>24</v>
      </c>
      <c r="R7229" t="str">
        <f t="shared" si="112"/>
        <v>H2</v>
      </c>
    </row>
    <row r="7230" spans="1:18" x14ac:dyDescent="0.35">
      <c r="A7230" t="s">
        <v>9043</v>
      </c>
      <c r="B7230" s="1">
        <v>46009</v>
      </c>
      <c r="C7230" t="s">
        <v>8846</v>
      </c>
      <c r="D7230" t="s">
        <v>19</v>
      </c>
      <c r="E7230" t="s">
        <v>123</v>
      </c>
      <c r="F7230" t="s">
        <v>21</v>
      </c>
      <c r="G7230" t="s">
        <v>33</v>
      </c>
      <c r="H7230" t="s">
        <v>23</v>
      </c>
      <c r="I7230">
        <v>1</v>
      </c>
      <c r="J7230">
        <v>178600</v>
      </c>
      <c r="K7230">
        <v>142600</v>
      </c>
      <c r="L7230">
        <v>0.2</v>
      </c>
      <c r="M7230">
        <v>142880</v>
      </c>
      <c r="N7230">
        <v>142600</v>
      </c>
      <c r="O7230">
        <v>280</v>
      </c>
      <c r="P7230">
        <v>0.2</v>
      </c>
      <c r="Q7230" t="s">
        <v>48</v>
      </c>
      <c r="R7230" t="str">
        <f t="shared" si="112"/>
        <v>H2</v>
      </c>
    </row>
    <row r="7231" spans="1:18" x14ac:dyDescent="0.35">
      <c r="A7231" t="s">
        <v>9044</v>
      </c>
      <c r="B7231" s="1">
        <v>46009</v>
      </c>
      <c r="C7231" t="s">
        <v>2204</v>
      </c>
      <c r="D7231" t="s">
        <v>27</v>
      </c>
      <c r="E7231" t="s">
        <v>57</v>
      </c>
      <c r="F7231" t="s">
        <v>38</v>
      </c>
      <c r="G7231" t="s">
        <v>33</v>
      </c>
      <c r="H7231" t="s">
        <v>23</v>
      </c>
      <c r="I7231">
        <v>1</v>
      </c>
      <c r="J7231">
        <v>50400</v>
      </c>
      <c r="K7231">
        <v>28700</v>
      </c>
      <c r="L7231">
        <v>0.13</v>
      </c>
      <c r="M7231">
        <v>43848</v>
      </c>
      <c r="N7231">
        <v>28700</v>
      </c>
      <c r="O7231">
        <v>15148</v>
      </c>
      <c r="P7231">
        <v>34.549999999999997</v>
      </c>
      <c r="Q7231" t="s">
        <v>41</v>
      </c>
      <c r="R7231" t="str">
        <f t="shared" si="112"/>
        <v>H2</v>
      </c>
    </row>
    <row r="7232" spans="1:18" x14ac:dyDescent="0.35">
      <c r="A7232" t="s">
        <v>9045</v>
      </c>
      <c r="B7232" s="1">
        <v>46009</v>
      </c>
      <c r="C7232" t="s">
        <v>2077</v>
      </c>
      <c r="D7232" t="s">
        <v>19</v>
      </c>
      <c r="E7232" t="s">
        <v>46</v>
      </c>
      <c r="F7232" t="s">
        <v>47</v>
      </c>
      <c r="G7232" t="s">
        <v>93</v>
      </c>
      <c r="H7232" t="s">
        <v>40</v>
      </c>
      <c r="I7232">
        <v>1</v>
      </c>
      <c r="J7232">
        <v>50500</v>
      </c>
      <c r="K7232">
        <v>32900</v>
      </c>
      <c r="L7232">
        <v>0.04</v>
      </c>
      <c r="M7232">
        <v>48480</v>
      </c>
      <c r="N7232">
        <v>32900</v>
      </c>
      <c r="O7232">
        <v>15580</v>
      </c>
      <c r="P7232">
        <v>32.14</v>
      </c>
      <c r="Q7232" t="s">
        <v>41</v>
      </c>
      <c r="R7232" t="str">
        <f t="shared" si="112"/>
        <v>H2</v>
      </c>
    </row>
    <row r="7233" spans="1:18" x14ac:dyDescent="0.35">
      <c r="A7233" t="s">
        <v>9046</v>
      </c>
      <c r="B7233" s="1">
        <v>46009</v>
      </c>
      <c r="C7233" t="s">
        <v>726</v>
      </c>
      <c r="D7233" t="s">
        <v>27</v>
      </c>
      <c r="E7233" t="s">
        <v>57</v>
      </c>
      <c r="F7233" t="s">
        <v>38</v>
      </c>
      <c r="G7233" t="s">
        <v>29</v>
      </c>
      <c r="H7233" t="s">
        <v>40</v>
      </c>
      <c r="I7233">
        <v>3</v>
      </c>
      <c r="J7233">
        <v>48200</v>
      </c>
      <c r="K7233">
        <v>30800</v>
      </c>
      <c r="L7233">
        <v>0.3</v>
      </c>
      <c r="M7233">
        <v>101220</v>
      </c>
      <c r="N7233">
        <v>92400</v>
      </c>
      <c r="O7233">
        <v>8820</v>
      </c>
      <c r="P7233">
        <v>8.7100000000000009</v>
      </c>
      <c r="Q7233" t="s">
        <v>24</v>
      </c>
      <c r="R7233" t="str">
        <f t="shared" si="112"/>
        <v>H2</v>
      </c>
    </row>
    <row r="7234" spans="1:18" x14ac:dyDescent="0.35">
      <c r="A7234" t="s">
        <v>9047</v>
      </c>
      <c r="B7234" s="1">
        <v>46009</v>
      </c>
      <c r="C7234" t="s">
        <v>1908</v>
      </c>
      <c r="D7234" t="s">
        <v>19</v>
      </c>
      <c r="E7234" t="s">
        <v>57</v>
      </c>
      <c r="F7234" t="s">
        <v>38</v>
      </c>
      <c r="G7234" t="s">
        <v>33</v>
      </c>
      <c r="H7234" t="s">
        <v>23</v>
      </c>
      <c r="I7234">
        <v>1</v>
      </c>
      <c r="J7234">
        <v>49900</v>
      </c>
      <c r="K7234">
        <v>30500</v>
      </c>
      <c r="L7234">
        <v>0.14000000000000001</v>
      </c>
      <c r="M7234">
        <v>42914</v>
      </c>
      <c r="N7234">
        <v>30500</v>
      </c>
      <c r="O7234">
        <v>12414</v>
      </c>
      <c r="P7234">
        <v>28.93</v>
      </c>
      <c r="Q7234" t="s">
        <v>41</v>
      </c>
      <c r="R7234" t="str">
        <f t="shared" si="112"/>
        <v>H2</v>
      </c>
    </row>
    <row r="7235" spans="1:18" x14ac:dyDescent="0.35">
      <c r="A7235" t="s">
        <v>9048</v>
      </c>
      <c r="B7235" s="1">
        <v>46009</v>
      </c>
      <c r="C7235" t="s">
        <v>5379</v>
      </c>
      <c r="D7235" t="s">
        <v>19</v>
      </c>
      <c r="E7235" t="s">
        <v>79</v>
      </c>
      <c r="F7235" t="s">
        <v>47</v>
      </c>
      <c r="G7235" t="s">
        <v>29</v>
      </c>
      <c r="H7235" t="s">
        <v>40</v>
      </c>
      <c r="I7235">
        <v>2</v>
      </c>
      <c r="J7235">
        <v>54900</v>
      </c>
      <c r="K7235">
        <v>36300</v>
      </c>
      <c r="L7235">
        <v>0.06</v>
      </c>
      <c r="M7235">
        <v>103212</v>
      </c>
      <c r="N7235">
        <v>72600</v>
      </c>
      <c r="O7235">
        <v>30612</v>
      </c>
      <c r="P7235">
        <v>29.66</v>
      </c>
      <c r="Q7235" t="s">
        <v>24</v>
      </c>
      <c r="R7235" t="str">
        <f t="shared" ref="R7235:R7298" si="113">IF(MONTH(B7235)&lt;=6,"H1","H2")</f>
        <v>H2</v>
      </c>
    </row>
    <row r="7236" spans="1:18" x14ac:dyDescent="0.35">
      <c r="A7236" t="s">
        <v>9049</v>
      </c>
      <c r="B7236" s="1">
        <v>46009</v>
      </c>
      <c r="C7236" t="s">
        <v>852</v>
      </c>
      <c r="D7236" t="s">
        <v>19</v>
      </c>
      <c r="E7236" t="s">
        <v>79</v>
      </c>
      <c r="F7236" t="s">
        <v>47</v>
      </c>
      <c r="G7236" t="s">
        <v>29</v>
      </c>
      <c r="H7236" t="s">
        <v>40</v>
      </c>
      <c r="I7236">
        <v>2</v>
      </c>
      <c r="J7236">
        <v>56200</v>
      </c>
      <c r="K7236">
        <v>36700</v>
      </c>
      <c r="L7236">
        <v>0.06</v>
      </c>
      <c r="M7236">
        <v>105656</v>
      </c>
      <c r="N7236">
        <v>73400</v>
      </c>
      <c r="O7236">
        <v>32256</v>
      </c>
      <c r="P7236">
        <v>30.53</v>
      </c>
      <c r="Q7236" t="s">
        <v>41</v>
      </c>
      <c r="R7236" t="str">
        <f t="shared" si="113"/>
        <v>H2</v>
      </c>
    </row>
    <row r="7237" spans="1:18" x14ac:dyDescent="0.35">
      <c r="A7237" t="s">
        <v>9050</v>
      </c>
      <c r="B7237" s="1">
        <v>46009</v>
      </c>
      <c r="C7237" t="s">
        <v>486</v>
      </c>
      <c r="D7237" t="s">
        <v>27</v>
      </c>
      <c r="E7237" t="s">
        <v>73</v>
      </c>
      <c r="F7237" t="s">
        <v>74</v>
      </c>
      <c r="G7237" t="s">
        <v>39</v>
      </c>
      <c r="H7237" t="s">
        <v>23</v>
      </c>
      <c r="I7237">
        <v>3</v>
      </c>
      <c r="J7237">
        <v>63600</v>
      </c>
      <c r="K7237">
        <v>40300</v>
      </c>
      <c r="L7237">
        <v>0.14000000000000001</v>
      </c>
      <c r="M7237">
        <v>164088</v>
      </c>
      <c r="N7237">
        <v>120900</v>
      </c>
      <c r="O7237">
        <v>43188</v>
      </c>
      <c r="P7237">
        <v>26.32</v>
      </c>
      <c r="Q7237" t="s">
        <v>24</v>
      </c>
      <c r="R7237" t="str">
        <f t="shared" si="113"/>
        <v>H2</v>
      </c>
    </row>
    <row r="7238" spans="1:18" x14ac:dyDescent="0.35">
      <c r="A7238" t="s">
        <v>9051</v>
      </c>
      <c r="B7238" s="1">
        <v>46010</v>
      </c>
      <c r="C7238" t="s">
        <v>5026</v>
      </c>
      <c r="D7238" t="s">
        <v>19</v>
      </c>
      <c r="E7238" t="s">
        <v>57</v>
      </c>
      <c r="F7238" t="s">
        <v>38</v>
      </c>
      <c r="G7238" t="s">
        <v>29</v>
      </c>
      <c r="H7238" t="s">
        <v>23</v>
      </c>
      <c r="I7238">
        <v>2</v>
      </c>
      <c r="J7238">
        <v>48700</v>
      </c>
      <c r="K7238">
        <v>30200</v>
      </c>
      <c r="L7238">
        <v>0.14000000000000001</v>
      </c>
      <c r="M7238">
        <v>83764</v>
      </c>
      <c r="N7238">
        <v>60400</v>
      </c>
      <c r="O7238">
        <v>23364</v>
      </c>
      <c r="P7238">
        <v>27.89</v>
      </c>
      <c r="Q7238" t="s">
        <v>41</v>
      </c>
      <c r="R7238" t="str">
        <f t="shared" si="113"/>
        <v>H2</v>
      </c>
    </row>
    <row r="7239" spans="1:18" x14ac:dyDescent="0.35">
      <c r="A7239" t="s">
        <v>9052</v>
      </c>
      <c r="B7239" s="1">
        <v>46010</v>
      </c>
      <c r="C7239" t="s">
        <v>1477</v>
      </c>
      <c r="D7239" t="s">
        <v>27</v>
      </c>
      <c r="E7239" t="s">
        <v>73</v>
      </c>
      <c r="F7239" t="s">
        <v>74</v>
      </c>
      <c r="G7239" t="s">
        <v>29</v>
      </c>
      <c r="H7239" t="s">
        <v>23</v>
      </c>
      <c r="I7239">
        <v>1</v>
      </c>
      <c r="J7239">
        <v>63000</v>
      </c>
      <c r="K7239">
        <v>38200</v>
      </c>
      <c r="L7239">
        <v>0.25</v>
      </c>
      <c r="M7239">
        <v>47250</v>
      </c>
      <c r="N7239">
        <v>38200</v>
      </c>
      <c r="O7239">
        <v>9050</v>
      </c>
      <c r="P7239">
        <v>19.149999999999999</v>
      </c>
      <c r="Q7239" t="s">
        <v>30</v>
      </c>
      <c r="R7239" t="str">
        <f t="shared" si="113"/>
        <v>H2</v>
      </c>
    </row>
    <row r="7240" spans="1:18" x14ac:dyDescent="0.35">
      <c r="A7240" t="s">
        <v>9053</v>
      </c>
      <c r="B7240" s="1">
        <v>46010</v>
      </c>
      <c r="C7240" t="s">
        <v>3267</v>
      </c>
      <c r="D7240" t="s">
        <v>19</v>
      </c>
      <c r="E7240" t="s">
        <v>123</v>
      </c>
      <c r="F7240" t="s">
        <v>21</v>
      </c>
      <c r="G7240" t="s">
        <v>33</v>
      </c>
      <c r="H7240" t="s">
        <v>23</v>
      </c>
      <c r="I7240">
        <v>1</v>
      </c>
      <c r="J7240">
        <v>183500</v>
      </c>
      <c r="K7240">
        <v>140900</v>
      </c>
      <c r="L7240">
        <v>0.16</v>
      </c>
      <c r="M7240">
        <v>154140</v>
      </c>
      <c r="N7240">
        <v>140900</v>
      </c>
      <c r="O7240">
        <v>13240</v>
      </c>
      <c r="P7240">
        <v>8.59</v>
      </c>
      <c r="Q7240" t="s">
        <v>24</v>
      </c>
      <c r="R7240" t="str">
        <f t="shared" si="113"/>
        <v>H2</v>
      </c>
    </row>
    <row r="7241" spans="1:18" x14ac:dyDescent="0.35">
      <c r="A7241" t="s">
        <v>9054</v>
      </c>
      <c r="B7241" s="1">
        <v>46010</v>
      </c>
      <c r="C7241" t="s">
        <v>473</v>
      </c>
      <c r="D7241" t="s">
        <v>27</v>
      </c>
      <c r="E7241" t="s">
        <v>84</v>
      </c>
      <c r="F7241" t="s">
        <v>21</v>
      </c>
      <c r="G7241" t="s">
        <v>33</v>
      </c>
      <c r="H7241" t="s">
        <v>34</v>
      </c>
      <c r="I7241">
        <v>4</v>
      </c>
      <c r="J7241">
        <v>31900</v>
      </c>
      <c r="K7241">
        <v>21900</v>
      </c>
      <c r="L7241">
        <v>0.26</v>
      </c>
      <c r="M7241">
        <v>94424</v>
      </c>
      <c r="N7241">
        <v>87600</v>
      </c>
      <c r="O7241">
        <v>6824</v>
      </c>
      <c r="P7241">
        <v>7.23</v>
      </c>
      <c r="Q7241" t="s">
        <v>41</v>
      </c>
      <c r="R7241" t="str">
        <f t="shared" si="113"/>
        <v>H2</v>
      </c>
    </row>
    <row r="7242" spans="1:18" x14ac:dyDescent="0.35">
      <c r="A7242" t="s">
        <v>9055</v>
      </c>
      <c r="B7242" s="1">
        <v>46010</v>
      </c>
      <c r="C7242" t="s">
        <v>3804</v>
      </c>
      <c r="D7242" t="s">
        <v>27</v>
      </c>
      <c r="E7242" t="s">
        <v>123</v>
      </c>
      <c r="F7242" t="s">
        <v>21</v>
      </c>
      <c r="G7242" t="s">
        <v>29</v>
      </c>
      <c r="H7242" t="s">
        <v>40</v>
      </c>
      <c r="I7242">
        <v>2</v>
      </c>
      <c r="J7242">
        <v>178400</v>
      </c>
      <c r="K7242">
        <v>136800</v>
      </c>
      <c r="L7242">
        <v>0.16</v>
      </c>
      <c r="M7242">
        <v>299712</v>
      </c>
      <c r="N7242">
        <v>273600</v>
      </c>
      <c r="O7242">
        <v>26112</v>
      </c>
      <c r="P7242">
        <v>8.7100000000000009</v>
      </c>
      <c r="Q7242" t="s">
        <v>24</v>
      </c>
      <c r="R7242" t="str">
        <f t="shared" si="113"/>
        <v>H2</v>
      </c>
    </row>
    <row r="7243" spans="1:18" x14ac:dyDescent="0.35">
      <c r="A7243" t="s">
        <v>9056</v>
      </c>
      <c r="B7243" s="1">
        <v>46010</v>
      </c>
      <c r="C7243" t="s">
        <v>400</v>
      </c>
      <c r="D7243" t="s">
        <v>27</v>
      </c>
      <c r="E7243" t="s">
        <v>46</v>
      </c>
      <c r="F7243" t="s">
        <v>47</v>
      </c>
      <c r="G7243" t="s">
        <v>33</v>
      </c>
      <c r="H7243" t="s">
        <v>40</v>
      </c>
      <c r="I7243">
        <v>1</v>
      </c>
      <c r="J7243">
        <v>51700</v>
      </c>
      <c r="K7243">
        <v>35200</v>
      </c>
      <c r="L7243">
        <v>0.15</v>
      </c>
      <c r="M7243">
        <v>43945</v>
      </c>
      <c r="N7243">
        <v>35200</v>
      </c>
      <c r="O7243">
        <v>8745</v>
      </c>
      <c r="P7243">
        <v>19.899999999999999</v>
      </c>
      <c r="Q7243" t="s">
        <v>41</v>
      </c>
      <c r="R7243" t="str">
        <f t="shared" si="113"/>
        <v>H2</v>
      </c>
    </row>
    <row r="7244" spans="1:18" x14ac:dyDescent="0.35">
      <c r="A7244" t="s">
        <v>9057</v>
      </c>
      <c r="B7244" s="1">
        <v>46010</v>
      </c>
      <c r="C7244" t="s">
        <v>4692</v>
      </c>
      <c r="D7244" t="s">
        <v>19</v>
      </c>
      <c r="E7244" t="s">
        <v>60</v>
      </c>
      <c r="F7244" t="s">
        <v>21</v>
      </c>
      <c r="G7244" t="s">
        <v>39</v>
      </c>
      <c r="H7244" t="s">
        <v>23</v>
      </c>
      <c r="I7244">
        <v>1</v>
      </c>
      <c r="J7244">
        <v>45000</v>
      </c>
      <c r="K7244">
        <v>30800</v>
      </c>
      <c r="L7244">
        <v>0.26</v>
      </c>
      <c r="M7244">
        <v>33300</v>
      </c>
      <c r="N7244">
        <v>30800</v>
      </c>
      <c r="O7244">
        <v>2500</v>
      </c>
      <c r="P7244">
        <v>7.51</v>
      </c>
      <c r="Q7244" t="s">
        <v>48</v>
      </c>
      <c r="R7244" t="str">
        <f t="shared" si="113"/>
        <v>H2</v>
      </c>
    </row>
    <row r="7245" spans="1:18" x14ac:dyDescent="0.35">
      <c r="A7245" t="s">
        <v>9058</v>
      </c>
      <c r="B7245" s="1">
        <v>46010</v>
      </c>
      <c r="C7245" t="s">
        <v>4096</v>
      </c>
      <c r="D7245" t="s">
        <v>27</v>
      </c>
      <c r="E7245" t="s">
        <v>68</v>
      </c>
      <c r="F7245" t="s">
        <v>47</v>
      </c>
      <c r="G7245" t="s">
        <v>39</v>
      </c>
      <c r="H7245" t="s">
        <v>40</v>
      </c>
      <c r="I7245">
        <v>2</v>
      </c>
      <c r="J7245">
        <v>30700</v>
      </c>
      <c r="K7245">
        <v>19800</v>
      </c>
      <c r="L7245">
        <v>0.2</v>
      </c>
      <c r="M7245">
        <v>49120</v>
      </c>
      <c r="N7245">
        <v>39600</v>
      </c>
      <c r="O7245">
        <v>9520</v>
      </c>
      <c r="P7245">
        <v>19.38</v>
      </c>
      <c r="Q7245" t="s">
        <v>41</v>
      </c>
      <c r="R7245" t="str">
        <f t="shared" si="113"/>
        <v>H2</v>
      </c>
    </row>
    <row r="7246" spans="1:18" x14ac:dyDescent="0.35">
      <c r="A7246" t="s">
        <v>9059</v>
      </c>
      <c r="B7246" s="1">
        <v>46010</v>
      </c>
      <c r="C7246" t="s">
        <v>314</v>
      </c>
      <c r="D7246" t="s">
        <v>27</v>
      </c>
      <c r="E7246" t="s">
        <v>20</v>
      </c>
      <c r="F7246" t="s">
        <v>21</v>
      </c>
      <c r="G7246" t="s">
        <v>33</v>
      </c>
      <c r="H7246" t="s">
        <v>23</v>
      </c>
      <c r="I7246">
        <v>2</v>
      </c>
      <c r="J7246">
        <v>86600</v>
      </c>
      <c r="K7246">
        <v>61800</v>
      </c>
      <c r="L7246">
        <v>0.19</v>
      </c>
      <c r="M7246">
        <v>140292</v>
      </c>
      <c r="N7246">
        <v>123600</v>
      </c>
      <c r="O7246">
        <v>16692</v>
      </c>
      <c r="P7246">
        <v>11.9</v>
      </c>
      <c r="Q7246" t="s">
        <v>24</v>
      </c>
      <c r="R7246" t="str">
        <f t="shared" si="113"/>
        <v>H2</v>
      </c>
    </row>
    <row r="7247" spans="1:18" x14ac:dyDescent="0.35">
      <c r="A7247" t="s">
        <v>9060</v>
      </c>
      <c r="B7247" s="1">
        <v>46010</v>
      </c>
      <c r="C7247" t="s">
        <v>443</v>
      </c>
      <c r="D7247" t="s">
        <v>27</v>
      </c>
      <c r="E7247" t="s">
        <v>68</v>
      </c>
      <c r="F7247" t="s">
        <v>47</v>
      </c>
      <c r="G7247" t="s">
        <v>29</v>
      </c>
      <c r="H7247" t="s">
        <v>23</v>
      </c>
      <c r="I7247">
        <v>3</v>
      </c>
      <c r="J7247">
        <v>29100</v>
      </c>
      <c r="K7247">
        <v>19400</v>
      </c>
      <c r="L7247">
        <v>0.16</v>
      </c>
      <c r="M7247">
        <v>73332</v>
      </c>
      <c r="N7247">
        <v>58200</v>
      </c>
      <c r="O7247">
        <v>15132</v>
      </c>
      <c r="P7247">
        <v>20.63</v>
      </c>
      <c r="Q7247" t="s">
        <v>41</v>
      </c>
      <c r="R7247" t="str">
        <f t="shared" si="113"/>
        <v>H2</v>
      </c>
    </row>
    <row r="7248" spans="1:18" x14ac:dyDescent="0.35">
      <c r="A7248" t="s">
        <v>9061</v>
      </c>
      <c r="B7248" s="1">
        <v>46010</v>
      </c>
      <c r="C7248" t="s">
        <v>592</v>
      </c>
      <c r="D7248" t="s">
        <v>19</v>
      </c>
      <c r="E7248" t="s">
        <v>28</v>
      </c>
      <c r="F7248" t="s">
        <v>21</v>
      </c>
      <c r="G7248" t="s">
        <v>33</v>
      </c>
      <c r="H7248" t="s">
        <v>40</v>
      </c>
      <c r="I7248">
        <v>2</v>
      </c>
      <c r="J7248">
        <v>18500</v>
      </c>
      <c r="K7248">
        <v>11400</v>
      </c>
      <c r="L7248">
        <v>0.09</v>
      </c>
      <c r="M7248">
        <v>33670</v>
      </c>
      <c r="N7248">
        <v>22800</v>
      </c>
      <c r="O7248">
        <v>10870</v>
      </c>
      <c r="P7248">
        <v>32.28</v>
      </c>
      <c r="Q7248" t="s">
        <v>30</v>
      </c>
      <c r="R7248" t="str">
        <f t="shared" si="113"/>
        <v>H2</v>
      </c>
    </row>
    <row r="7249" spans="1:18" x14ac:dyDescent="0.35">
      <c r="A7249" t="s">
        <v>9062</v>
      </c>
      <c r="B7249" s="1">
        <v>46010</v>
      </c>
      <c r="C7249" t="s">
        <v>4170</v>
      </c>
      <c r="D7249" t="s">
        <v>19</v>
      </c>
      <c r="E7249" t="s">
        <v>28</v>
      </c>
      <c r="F7249" t="s">
        <v>21</v>
      </c>
      <c r="G7249" t="s">
        <v>93</v>
      </c>
      <c r="H7249" t="s">
        <v>23</v>
      </c>
      <c r="I7249">
        <v>2</v>
      </c>
      <c r="J7249">
        <v>18600</v>
      </c>
      <c r="K7249">
        <v>11800</v>
      </c>
      <c r="L7249">
        <v>0.14000000000000001</v>
      </c>
      <c r="M7249">
        <v>31992</v>
      </c>
      <c r="N7249">
        <v>23600</v>
      </c>
      <c r="O7249">
        <v>8392</v>
      </c>
      <c r="P7249">
        <v>26.23</v>
      </c>
      <c r="Q7249" t="s">
        <v>48</v>
      </c>
      <c r="R7249" t="str">
        <f t="shared" si="113"/>
        <v>H2</v>
      </c>
    </row>
    <row r="7250" spans="1:18" x14ac:dyDescent="0.35">
      <c r="A7250" t="s">
        <v>9063</v>
      </c>
      <c r="B7250" s="1">
        <v>46010</v>
      </c>
      <c r="C7250" t="s">
        <v>948</v>
      </c>
      <c r="D7250" t="s">
        <v>27</v>
      </c>
      <c r="E7250" t="s">
        <v>108</v>
      </c>
      <c r="F7250" t="s">
        <v>47</v>
      </c>
      <c r="G7250" t="s">
        <v>33</v>
      </c>
      <c r="H7250" t="s">
        <v>23</v>
      </c>
      <c r="I7250">
        <v>1</v>
      </c>
      <c r="J7250">
        <v>66900</v>
      </c>
      <c r="K7250">
        <v>44900</v>
      </c>
      <c r="L7250">
        <v>0.28999999999999998</v>
      </c>
      <c r="M7250">
        <v>47499</v>
      </c>
      <c r="N7250">
        <v>44900</v>
      </c>
      <c r="O7250">
        <v>2599</v>
      </c>
      <c r="P7250">
        <v>5.47</v>
      </c>
      <c r="Q7250" t="s">
        <v>24</v>
      </c>
      <c r="R7250" t="str">
        <f t="shared" si="113"/>
        <v>H2</v>
      </c>
    </row>
    <row r="7251" spans="1:18" x14ac:dyDescent="0.35">
      <c r="A7251" t="s">
        <v>9064</v>
      </c>
      <c r="B7251" s="1">
        <v>46010</v>
      </c>
      <c r="C7251" t="s">
        <v>2045</v>
      </c>
      <c r="D7251" t="s">
        <v>27</v>
      </c>
      <c r="E7251" t="s">
        <v>57</v>
      </c>
      <c r="F7251" t="s">
        <v>38</v>
      </c>
      <c r="G7251" t="s">
        <v>29</v>
      </c>
      <c r="H7251" t="s">
        <v>40</v>
      </c>
      <c r="I7251">
        <v>2</v>
      </c>
      <c r="J7251">
        <v>48900</v>
      </c>
      <c r="K7251">
        <v>29700</v>
      </c>
      <c r="L7251">
        <v>0.2</v>
      </c>
      <c r="M7251">
        <v>78240</v>
      </c>
      <c r="N7251">
        <v>59400</v>
      </c>
      <c r="O7251">
        <v>18840</v>
      </c>
      <c r="P7251">
        <v>24.08</v>
      </c>
      <c r="Q7251" t="s">
        <v>30</v>
      </c>
      <c r="R7251" t="str">
        <f t="shared" si="113"/>
        <v>H2</v>
      </c>
    </row>
    <row r="7252" spans="1:18" x14ac:dyDescent="0.35">
      <c r="A7252" t="s">
        <v>9065</v>
      </c>
      <c r="B7252" s="1">
        <v>46011</v>
      </c>
      <c r="C7252" t="s">
        <v>304</v>
      </c>
      <c r="D7252" t="s">
        <v>27</v>
      </c>
      <c r="E7252" t="s">
        <v>57</v>
      </c>
      <c r="F7252" t="s">
        <v>38</v>
      </c>
      <c r="G7252" t="s">
        <v>33</v>
      </c>
      <c r="H7252" t="s">
        <v>23</v>
      </c>
      <c r="I7252">
        <v>2</v>
      </c>
      <c r="J7252">
        <v>47800</v>
      </c>
      <c r="K7252">
        <v>30300</v>
      </c>
      <c r="L7252">
        <v>0.09</v>
      </c>
      <c r="M7252">
        <v>86996</v>
      </c>
      <c r="N7252">
        <v>60600</v>
      </c>
      <c r="O7252">
        <v>26396</v>
      </c>
      <c r="P7252">
        <v>30.34</v>
      </c>
      <c r="Q7252" t="s">
        <v>30</v>
      </c>
      <c r="R7252" t="str">
        <f t="shared" si="113"/>
        <v>H2</v>
      </c>
    </row>
    <row r="7253" spans="1:18" x14ac:dyDescent="0.35">
      <c r="A7253" t="s">
        <v>9066</v>
      </c>
      <c r="B7253" s="1">
        <v>46011</v>
      </c>
      <c r="C7253" t="s">
        <v>1668</v>
      </c>
      <c r="D7253" t="s">
        <v>27</v>
      </c>
      <c r="E7253" t="s">
        <v>63</v>
      </c>
      <c r="F7253" t="s">
        <v>47</v>
      </c>
      <c r="G7253" t="s">
        <v>93</v>
      </c>
      <c r="H7253" t="s">
        <v>40</v>
      </c>
      <c r="I7253">
        <v>4</v>
      </c>
      <c r="J7253">
        <v>80500</v>
      </c>
      <c r="K7253">
        <v>51500</v>
      </c>
      <c r="L7253">
        <v>0.2</v>
      </c>
      <c r="M7253">
        <v>257600</v>
      </c>
      <c r="N7253">
        <v>206000</v>
      </c>
      <c r="O7253">
        <v>51600</v>
      </c>
      <c r="P7253">
        <v>20.03</v>
      </c>
      <c r="Q7253" t="s">
        <v>41</v>
      </c>
      <c r="R7253" t="str">
        <f t="shared" si="113"/>
        <v>H2</v>
      </c>
    </row>
    <row r="7254" spans="1:18" x14ac:dyDescent="0.35">
      <c r="A7254" t="s">
        <v>9067</v>
      </c>
      <c r="B7254" s="1">
        <v>46011</v>
      </c>
      <c r="C7254" t="s">
        <v>9068</v>
      </c>
      <c r="D7254" t="s">
        <v>27</v>
      </c>
      <c r="E7254" t="s">
        <v>46</v>
      </c>
      <c r="F7254" t="s">
        <v>47</v>
      </c>
      <c r="G7254" t="s">
        <v>29</v>
      </c>
      <c r="H7254" t="s">
        <v>23</v>
      </c>
      <c r="I7254">
        <v>1</v>
      </c>
      <c r="J7254">
        <v>50500</v>
      </c>
      <c r="K7254">
        <v>33400</v>
      </c>
      <c r="L7254">
        <v>0.35</v>
      </c>
      <c r="M7254">
        <v>32825</v>
      </c>
      <c r="N7254">
        <v>33400</v>
      </c>
      <c r="O7254">
        <v>-575</v>
      </c>
      <c r="P7254">
        <v>-1.75</v>
      </c>
      <c r="Q7254" t="s">
        <v>24</v>
      </c>
      <c r="R7254" t="str">
        <f t="shared" si="113"/>
        <v>H2</v>
      </c>
    </row>
    <row r="7255" spans="1:18" x14ac:dyDescent="0.35">
      <c r="A7255" t="s">
        <v>9069</v>
      </c>
      <c r="B7255" s="1">
        <v>46011</v>
      </c>
      <c r="C7255" t="s">
        <v>1090</v>
      </c>
      <c r="D7255" t="s">
        <v>19</v>
      </c>
      <c r="E7255" t="s">
        <v>57</v>
      </c>
      <c r="F7255" t="s">
        <v>38</v>
      </c>
      <c r="G7255" t="s">
        <v>22</v>
      </c>
      <c r="H7255" t="s">
        <v>23</v>
      </c>
      <c r="I7255">
        <v>1</v>
      </c>
      <c r="J7255">
        <v>47800</v>
      </c>
      <c r="K7255">
        <v>30300</v>
      </c>
      <c r="L7255">
        <v>0.14000000000000001</v>
      </c>
      <c r="M7255">
        <v>41108</v>
      </c>
      <c r="N7255">
        <v>30300</v>
      </c>
      <c r="O7255">
        <v>10808</v>
      </c>
      <c r="P7255">
        <v>26.29</v>
      </c>
      <c r="Q7255" t="s">
        <v>48</v>
      </c>
      <c r="R7255" t="str">
        <f t="shared" si="113"/>
        <v>H2</v>
      </c>
    </row>
    <row r="7256" spans="1:18" x14ac:dyDescent="0.35">
      <c r="A7256" t="s">
        <v>9070</v>
      </c>
      <c r="B7256" s="1">
        <v>46011</v>
      </c>
      <c r="C7256" t="s">
        <v>2208</v>
      </c>
      <c r="D7256" t="s">
        <v>19</v>
      </c>
      <c r="E7256" t="s">
        <v>37</v>
      </c>
      <c r="F7256" t="s">
        <v>38</v>
      </c>
      <c r="G7256" t="s">
        <v>29</v>
      </c>
      <c r="H7256" t="s">
        <v>34</v>
      </c>
      <c r="I7256">
        <v>1</v>
      </c>
      <c r="J7256">
        <v>35400</v>
      </c>
      <c r="K7256">
        <v>22200</v>
      </c>
      <c r="L7256">
        <v>0.14000000000000001</v>
      </c>
      <c r="M7256">
        <v>30444</v>
      </c>
      <c r="N7256">
        <v>22200</v>
      </c>
      <c r="O7256">
        <v>8244</v>
      </c>
      <c r="P7256">
        <v>27.08</v>
      </c>
      <c r="Q7256" t="s">
        <v>48</v>
      </c>
      <c r="R7256" t="str">
        <f t="shared" si="113"/>
        <v>H2</v>
      </c>
    </row>
    <row r="7257" spans="1:18" x14ac:dyDescent="0.35">
      <c r="A7257" t="s">
        <v>9071</v>
      </c>
      <c r="B7257" s="1">
        <v>46011</v>
      </c>
      <c r="C7257" t="s">
        <v>895</v>
      </c>
      <c r="D7257" t="s">
        <v>19</v>
      </c>
      <c r="E7257" t="s">
        <v>115</v>
      </c>
      <c r="F7257" t="s">
        <v>38</v>
      </c>
      <c r="G7257" t="s">
        <v>39</v>
      </c>
      <c r="H7257" t="s">
        <v>23</v>
      </c>
      <c r="I7257">
        <v>3</v>
      </c>
      <c r="J7257">
        <v>41300</v>
      </c>
      <c r="K7257">
        <v>27800</v>
      </c>
      <c r="L7257">
        <v>0.19</v>
      </c>
      <c r="M7257">
        <v>100359</v>
      </c>
      <c r="N7257">
        <v>83400</v>
      </c>
      <c r="O7257">
        <v>16959</v>
      </c>
      <c r="P7257">
        <v>16.899999999999999</v>
      </c>
      <c r="Q7257" t="s">
        <v>24</v>
      </c>
      <c r="R7257" t="str">
        <f t="shared" si="113"/>
        <v>H2</v>
      </c>
    </row>
    <row r="7258" spans="1:18" x14ac:dyDescent="0.35">
      <c r="A7258" t="s">
        <v>9072</v>
      </c>
      <c r="B7258" s="1">
        <v>46011</v>
      </c>
      <c r="C7258" t="s">
        <v>662</v>
      </c>
      <c r="D7258" t="s">
        <v>19</v>
      </c>
      <c r="E7258" t="s">
        <v>60</v>
      </c>
      <c r="F7258" t="s">
        <v>21</v>
      </c>
      <c r="G7258" t="s">
        <v>39</v>
      </c>
      <c r="H7258" t="s">
        <v>23</v>
      </c>
      <c r="I7258">
        <v>2</v>
      </c>
      <c r="J7258">
        <v>44600</v>
      </c>
      <c r="K7258">
        <v>30000</v>
      </c>
      <c r="L7258">
        <v>0.28000000000000003</v>
      </c>
      <c r="M7258">
        <v>64224</v>
      </c>
      <c r="N7258">
        <v>60000</v>
      </c>
      <c r="O7258">
        <v>4224</v>
      </c>
      <c r="P7258">
        <v>6.58</v>
      </c>
      <c r="Q7258" t="s">
        <v>41</v>
      </c>
      <c r="R7258" t="str">
        <f t="shared" si="113"/>
        <v>H2</v>
      </c>
    </row>
    <row r="7259" spans="1:18" x14ac:dyDescent="0.35">
      <c r="A7259" t="s">
        <v>9073</v>
      </c>
      <c r="B7259" s="1">
        <v>46011</v>
      </c>
      <c r="C7259" t="s">
        <v>652</v>
      </c>
      <c r="D7259" t="s">
        <v>19</v>
      </c>
      <c r="E7259" t="s">
        <v>37</v>
      </c>
      <c r="F7259" t="s">
        <v>38</v>
      </c>
      <c r="G7259" t="s">
        <v>33</v>
      </c>
      <c r="H7259" t="s">
        <v>23</v>
      </c>
      <c r="I7259">
        <v>3</v>
      </c>
      <c r="J7259">
        <v>34500</v>
      </c>
      <c r="K7259">
        <v>22000</v>
      </c>
      <c r="L7259">
        <v>0.16</v>
      </c>
      <c r="M7259">
        <v>86940</v>
      </c>
      <c r="N7259">
        <v>66000</v>
      </c>
      <c r="O7259">
        <v>20940</v>
      </c>
      <c r="P7259">
        <v>24.09</v>
      </c>
      <c r="Q7259" t="s">
        <v>48</v>
      </c>
      <c r="R7259" t="str">
        <f t="shared" si="113"/>
        <v>H2</v>
      </c>
    </row>
    <row r="7260" spans="1:18" x14ac:dyDescent="0.35">
      <c r="A7260" t="s">
        <v>9074</v>
      </c>
      <c r="B7260" s="1">
        <v>46011</v>
      </c>
      <c r="C7260" t="s">
        <v>2079</v>
      </c>
      <c r="D7260" t="s">
        <v>27</v>
      </c>
      <c r="E7260" t="s">
        <v>63</v>
      </c>
      <c r="F7260" t="s">
        <v>47</v>
      </c>
      <c r="G7260" t="s">
        <v>29</v>
      </c>
      <c r="H7260" t="s">
        <v>23</v>
      </c>
      <c r="I7260">
        <v>1</v>
      </c>
      <c r="J7260">
        <v>75200</v>
      </c>
      <c r="K7260">
        <v>53100</v>
      </c>
      <c r="L7260">
        <v>0.28000000000000003</v>
      </c>
      <c r="M7260">
        <v>54144</v>
      </c>
      <c r="N7260">
        <v>53100</v>
      </c>
      <c r="O7260">
        <v>1044</v>
      </c>
      <c r="P7260">
        <v>1.93</v>
      </c>
      <c r="Q7260" t="s">
        <v>41</v>
      </c>
      <c r="R7260" t="str">
        <f t="shared" si="113"/>
        <v>H2</v>
      </c>
    </row>
    <row r="7261" spans="1:18" x14ac:dyDescent="0.35">
      <c r="A7261" t="s">
        <v>9075</v>
      </c>
      <c r="B7261" s="1">
        <v>46011</v>
      </c>
      <c r="C7261" t="s">
        <v>223</v>
      </c>
      <c r="D7261" t="s">
        <v>27</v>
      </c>
      <c r="E7261" t="s">
        <v>37</v>
      </c>
      <c r="F7261" t="s">
        <v>38</v>
      </c>
      <c r="G7261" t="s">
        <v>33</v>
      </c>
      <c r="H7261" t="s">
        <v>40</v>
      </c>
      <c r="I7261">
        <v>3</v>
      </c>
      <c r="J7261">
        <v>34800</v>
      </c>
      <c r="K7261">
        <v>21600</v>
      </c>
      <c r="L7261">
        <v>0.13</v>
      </c>
      <c r="M7261">
        <v>90828</v>
      </c>
      <c r="N7261">
        <v>64800</v>
      </c>
      <c r="O7261">
        <v>26028</v>
      </c>
      <c r="P7261">
        <v>28.66</v>
      </c>
      <c r="Q7261" t="s">
        <v>41</v>
      </c>
      <c r="R7261" t="str">
        <f t="shared" si="113"/>
        <v>H2</v>
      </c>
    </row>
    <row r="7262" spans="1:18" x14ac:dyDescent="0.35">
      <c r="A7262" t="s">
        <v>9076</v>
      </c>
      <c r="B7262" s="1">
        <v>46011</v>
      </c>
      <c r="C7262" t="s">
        <v>1588</v>
      </c>
      <c r="D7262" t="s">
        <v>27</v>
      </c>
      <c r="E7262" t="s">
        <v>57</v>
      </c>
      <c r="F7262" t="s">
        <v>38</v>
      </c>
      <c r="G7262" t="s">
        <v>39</v>
      </c>
      <c r="H7262" t="s">
        <v>40</v>
      </c>
      <c r="I7262">
        <v>1</v>
      </c>
      <c r="J7262">
        <v>48900</v>
      </c>
      <c r="K7262">
        <v>30600</v>
      </c>
      <c r="L7262">
        <v>0.23</v>
      </c>
      <c r="M7262">
        <v>37653</v>
      </c>
      <c r="N7262">
        <v>30600</v>
      </c>
      <c r="O7262">
        <v>7053</v>
      </c>
      <c r="P7262">
        <v>18.73</v>
      </c>
      <c r="Q7262" t="s">
        <v>24</v>
      </c>
      <c r="R7262" t="str">
        <f t="shared" si="113"/>
        <v>H2</v>
      </c>
    </row>
    <row r="7263" spans="1:18" x14ac:dyDescent="0.35">
      <c r="A7263" t="s">
        <v>9077</v>
      </c>
      <c r="B7263" s="1">
        <v>46011</v>
      </c>
      <c r="C7263" t="s">
        <v>1105</v>
      </c>
      <c r="D7263" t="s">
        <v>19</v>
      </c>
      <c r="E7263" t="s">
        <v>28</v>
      </c>
      <c r="F7263" t="s">
        <v>21</v>
      </c>
      <c r="G7263" t="s">
        <v>93</v>
      </c>
      <c r="H7263" t="s">
        <v>40</v>
      </c>
      <c r="I7263">
        <v>2</v>
      </c>
      <c r="J7263">
        <v>17200</v>
      </c>
      <c r="K7263">
        <v>11500</v>
      </c>
      <c r="L7263">
        <v>0.12</v>
      </c>
      <c r="M7263">
        <v>30272</v>
      </c>
      <c r="N7263">
        <v>23000</v>
      </c>
      <c r="O7263">
        <v>7272</v>
      </c>
      <c r="P7263">
        <v>24.02</v>
      </c>
      <c r="Q7263" t="s">
        <v>41</v>
      </c>
      <c r="R7263" t="str">
        <f t="shared" si="113"/>
        <v>H2</v>
      </c>
    </row>
    <row r="7264" spans="1:18" x14ac:dyDescent="0.35">
      <c r="A7264" t="s">
        <v>9078</v>
      </c>
      <c r="B7264" s="1">
        <v>46011</v>
      </c>
      <c r="C7264" t="s">
        <v>2662</v>
      </c>
      <c r="D7264" t="s">
        <v>19</v>
      </c>
      <c r="E7264" t="s">
        <v>20</v>
      </c>
      <c r="F7264" t="s">
        <v>21</v>
      </c>
      <c r="G7264" t="s">
        <v>22</v>
      </c>
      <c r="H7264" t="s">
        <v>23</v>
      </c>
      <c r="I7264">
        <v>1</v>
      </c>
      <c r="J7264">
        <v>85500</v>
      </c>
      <c r="K7264">
        <v>63700</v>
      </c>
      <c r="L7264">
        <v>0.15</v>
      </c>
      <c r="M7264">
        <v>72675</v>
      </c>
      <c r="N7264">
        <v>63700</v>
      </c>
      <c r="O7264">
        <v>8975</v>
      </c>
      <c r="P7264">
        <v>12.35</v>
      </c>
      <c r="Q7264" t="s">
        <v>30</v>
      </c>
      <c r="R7264" t="str">
        <f t="shared" si="113"/>
        <v>H2</v>
      </c>
    </row>
    <row r="7265" spans="1:18" x14ac:dyDescent="0.35">
      <c r="A7265" t="s">
        <v>9079</v>
      </c>
      <c r="B7265" s="1">
        <v>46011</v>
      </c>
      <c r="C7265" t="s">
        <v>2961</v>
      </c>
      <c r="D7265" t="s">
        <v>27</v>
      </c>
      <c r="E7265" t="s">
        <v>123</v>
      </c>
      <c r="F7265" t="s">
        <v>21</v>
      </c>
      <c r="G7265" t="s">
        <v>29</v>
      </c>
      <c r="H7265" t="s">
        <v>23</v>
      </c>
      <c r="I7265">
        <v>3</v>
      </c>
      <c r="J7265">
        <v>179800</v>
      </c>
      <c r="K7265">
        <v>138800</v>
      </c>
      <c r="L7265">
        <v>0.14000000000000001</v>
      </c>
      <c r="M7265">
        <v>463884</v>
      </c>
      <c r="N7265">
        <v>416400</v>
      </c>
      <c r="O7265">
        <v>47484</v>
      </c>
      <c r="P7265">
        <v>10.24</v>
      </c>
      <c r="Q7265" t="s">
        <v>24</v>
      </c>
      <c r="R7265" t="str">
        <f t="shared" si="113"/>
        <v>H2</v>
      </c>
    </row>
    <row r="7266" spans="1:18" x14ac:dyDescent="0.35">
      <c r="A7266" t="s">
        <v>9080</v>
      </c>
      <c r="B7266" s="1">
        <v>46011</v>
      </c>
      <c r="C7266" t="s">
        <v>4695</v>
      </c>
      <c r="D7266" t="s">
        <v>27</v>
      </c>
      <c r="E7266" t="s">
        <v>73</v>
      </c>
      <c r="F7266" t="s">
        <v>74</v>
      </c>
      <c r="G7266" t="s">
        <v>29</v>
      </c>
      <c r="H7266" t="s">
        <v>23</v>
      </c>
      <c r="I7266">
        <v>1</v>
      </c>
      <c r="J7266">
        <v>61400</v>
      </c>
      <c r="K7266">
        <v>40500</v>
      </c>
      <c r="L7266">
        <v>0.14000000000000001</v>
      </c>
      <c r="M7266">
        <v>52804</v>
      </c>
      <c r="N7266">
        <v>40500</v>
      </c>
      <c r="O7266">
        <v>12304</v>
      </c>
      <c r="P7266">
        <v>23.3</v>
      </c>
      <c r="Q7266" t="s">
        <v>30</v>
      </c>
      <c r="R7266" t="str">
        <f t="shared" si="113"/>
        <v>H2</v>
      </c>
    </row>
    <row r="7267" spans="1:18" x14ac:dyDescent="0.35">
      <c r="A7267" t="s">
        <v>9081</v>
      </c>
      <c r="B7267" s="1">
        <v>46011</v>
      </c>
      <c r="C7267" t="s">
        <v>3046</v>
      </c>
      <c r="D7267" t="s">
        <v>19</v>
      </c>
      <c r="E7267" t="s">
        <v>115</v>
      </c>
      <c r="F7267" t="s">
        <v>38</v>
      </c>
      <c r="G7267" t="s">
        <v>22</v>
      </c>
      <c r="H7267" t="s">
        <v>23</v>
      </c>
      <c r="I7267">
        <v>2</v>
      </c>
      <c r="J7267">
        <v>43100</v>
      </c>
      <c r="K7267">
        <v>26900</v>
      </c>
      <c r="L7267">
        <v>0.11</v>
      </c>
      <c r="M7267">
        <v>76718</v>
      </c>
      <c r="N7267">
        <v>53800</v>
      </c>
      <c r="O7267">
        <v>22918</v>
      </c>
      <c r="P7267">
        <v>29.87</v>
      </c>
      <c r="Q7267" t="s">
        <v>24</v>
      </c>
      <c r="R7267" t="str">
        <f t="shared" si="113"/>
        <v>H2</v>
      </c>
    </row>
    <row r="7268" spans="1:18" x14ac:dyDescent="0.35">
      <c r="A7268" t="s">
        <v>9082</v>
      </c>
      <c r="B7268" s="1">
        <v>46011</v>
      </c>
      <c r="C7268" t="s">
        <v>4271</v>
      </c>
      <c r="D7268" t="s">
        <v>19</v>
      </c>
      <c r="E7268" t="s">
        <v>20</v>
      </c>
      <c r="F7268" t="s">
        <v>21</v>
      </c>
      <c r="G7268" t="s">
        <v>33</v>
      </c>
      <c r="H7268" t="s">
        <v>23</v>
      </c>
      <c r="I7268">
        <v>4</v>
      </c>
      <c r="J7268">
        <v>84100</v>
      </c>
      <c r="K7268">
        <v>63100</v>
      </c>
      <c r="L7268">
        <v>0.11</v>
      </c>
      <c r="M7268">
        <v>299396</v>
      </c>
      <c r="N7268">
        <v>252400</v>
      </c>
      <c r="O7268">
        <v>46996</v>
      </c>
      <c r="P7268">
        <v>15.7</v>
      </c>
      <c r="Q7268" t="s">
        <v>41</v>
      </c>
      <c r="R7268" t="str">
        <f t="shared" si="113"/>
        <v>H2</v>
      </c>
    </row>
    <row r="7269" spans="1:18" x14ac:dyDescent="0.35">
      <c r="A7269" t="s">
        <v>9083</v>
      </c>
      <c r="B7269" s="1">
        <v>46011</v>
      </c>
      <c r="C7269" t="s">
        <v>2566</v>
      </c>
      <c r="D7269" t="s">
        <v>27</v>
      </c>
      <c r="E7269" t="s">
        <v>57</v>
      </c>
      <c r="F7269" t="s">
        <v>38</v>
      </c>
      <c r="G7269" t="s">
        <v>33</v>
      </c>
      <c r="H7269" t="s">
        <v>40</v>
      </c>
      <c r="I7269">
        <v>3</v>
      </c>
      <c r="J7269">
        <v>47000</v>
      </c>
      <c r="K7269">
        <v>29000</v>
      </c>
      <c r="L7269">
        <v>0.24</v>
      </c>
      <c r="M7269">
        <v>107160</v>
      </c>
      <c r="N7269">
        <v>87000</v>
      </c>
      <c r="O7269">
        <v>20160</v>
      </c>
      <c r="P7269">
        <v>18.809999999999999</v>
      </c>
      <c r="Q7269" t="s">
        <v>41</v>
      </c>
      <c r="R7269" t="str">
        <f t="shared" si="113"/>
        <v>H2</v>
      </c>
    </row>
    <row r="7270" spans="1:18" x14ac:dyDescent="0.35">
      <c r="A7270" t="s">
        <v>9084</v>
      </c>
      <c r="B7270" s="1">
        <v>46011</v>
      </c>
      <c r="C7270" t="s">
        <v>302</v>
      </c>
      <c r="D7270" t="s">
        <v>19</v>
      </c>
      <c r="E7270" t="s">
        <v>79</v>
      </c>
      <c r="F7270" t="s">
        <v>47</v>
      </c>
      <c r="G7270" t="s">
        <v>39</v>
      </c>
      <c r="H7270" t="s">
        <v>23</v>
      </c>
      <c r="I7270">
        <v>5</v>
      </c>
      <c r="J7270">
        <v>56700</v>
      </c>
      <c r="K7270">
        <v>36900</v>
      </c>
      <c r="L7270">
        <v>0.08</v>
      </c>
      <c r="M7270">
        <v>260820</v>
      </c>
      <c r="N7270">
        <v>184500</v>
      </c>
      <c r="O7270">
        <v>76320</v>
      </c>
      <c r="P7270">
        <v>29.26</v>
      </c>
      <c r="Q7270" t="s">
        <v>41</v>
      </c>
      <c r="R7270" t="str">
        <f t="shared" si="113"/>
        <v>H2</v>
      </c>
    </row>
    <row r="7271" spans="1:18" x14ac:dyDescent="0.35">
      <c r="A7271" t="s">
        <v>9085</v>
      </c>
      <c r="B7271" s="1">
        <v>46011</v>
      </c>
      <c r="C7271" t="s">
        <v>149</v>
      </c>
      <c r="D7271" t="s">
        <v>27</v>
      </c>
      <c r="E7271" t="s">
        <v>46</v>
      </c>
      <c r="F7271" t="s">
        <v>47</v>
      </c>
      <c r="G7271" t="s">
        <v>33</v>
      </c>
      <c r="H7271" t="s">
        <v>34</v>
      </c>
      <c r="I7271">
        <v>3</v>
      </c>
      <c r="J7271">
        <v>56500</v>
      </c>
      <c r="K7271">
        <v>35000</v>
      </c>
      <c r="L7271">
        <v>0.18</v>
      </c>
      <c r="M7271">
        <v>138990</v>
      </c>
      <c r="N7271">
        <v>105000</v>
      </c>
      <c r="O7271">
        <v>33990</v>
      </c>
      <c r="P7271">
        <v>24.45</v>
      </c>
      <c r="Q7271" t="s">
        <v>24</v>
      </c>
      <c r="R7271" t="str">
        <f t="shared" si="113"/>
        <v>H2</v>
      </c>
    </row>
    <row r="7272" spans="1:18" x14ac:dyDescent="0.35">
      <c r="A7272" t="s">
        <v>9086</v>
      </c>
      <c r="B7272" s="1">
        <v>46011</v>
      </c>
      <c r="C7272" t="s">
        <v>1412</v>
      </c>
      <c r="D7272" t="s">
        <v>27</v>
      </c>
      <c r="E7272" t="s">
        <v>28</v>
      </c>
      <c r="F7272" t="s">
        <v>21</v>
      </c>
      <c r="G7272" t="s">
        <v>33</v>
      </c>
      <c r="H7272" t="s">
        <v>40</v>
      </c>
      <c r="I7272">
        <v>2</v>
      </c>
      <c r="J7272">
        <v>18100</v>
      </c>
      <c r="K7272">
        <v>11800</v>
      </c>
      <c r="L7272">
        <v>0.09</v>
      </c>
      <c r="M7272">
        <v>32942</v>
      </c>
      <c r="N7272">
        <v>23600</v>
      </c>
      <c r="O7272">
        <v>9342</v>
      </c>
      <c r="P7272">
        <v>28.36</v>
      </c>
      <c r="Q7272" t="s">
        <v>24</v>
      </c>
      <c r="R7272" t="str">
        <f t="shared" si="113"/>
        <v>H2</v>
      </c>
    </row>
    <row r="7273" spans="1:18" x14ac:dyDescent="0.35">
      <c r="A7273" t="s">
        <v>9087</v>
      </c>
      <c r="B7273" s="1">
        <v>46011</v>
      </c>
      <c r="C7273" t="s">
        <v>410</v>
      </c>
      <c r="D7273" t="s">
        <v>19</v>
      </c>
      <c r="E7273" t="s">
        <v>57</v>
      </c>
      <c r="F7273" t="s">
        <v>38</v>
      </c>
      <c r="G7273" t="s">
        <v>29</v>
      </c>
      <c r="H7273" t="s">
        <v>40</v>
      </c>
      <c r="I7273">
        <v>1</v>
      </c>
      <c r="J7273">
        <v>45200</v>
      </c>
      <c r="K7273">
        <v>29600</v>
      </c>
      <c r="L7273">
        <v>0.12</v>
      </c>
      <c r="M7273">
        <v>39776</v>
      </c>
      <c r="N7273">
        <v>29600</v>
      </c>
      <c r="O7273">
        <v>10176</v>
      </c>
      <c r="P7273">
        <v>25.58</v>
      </c>
      <c r="Q7273" t="s">
        <v>48</v>
      </c>
      <c r="R7273" t="str">
        <f t="shared" si="113"/>
        <v>H2</v>
      </c>
    </row>
    <row r="7274" spans="1:18" x14ac:dyDescent="0.35">
      <c r="A7274" t="s">
        <v>9088</v>
      </c>
      <c r="B7274" s="1">
        <v>46012</v>
      </c>
      <c r="C7274" t="s">
        <v>1611</v>
      </c>
      <c r="D7274" t="s">
        <v>19</v>
      </c>
      <c r="E7274" t="s">
        <v>115</v>
      </c>
      <c r="F7274" t="s">
        <v>38</v>
      </c>
      <c r="G7274" t="s">
        <v>29</v>
      </c>
      <c r="H7274" t="s">
        <v>40</v>
      </c>
      <c r="I7274">
        <v>2</v>
      </c>
      <c r="J7274">
        <v>40400</v>
      </c>
      <c r="K7274">
        <v>26600</v>
      </c>
      <c r="L7274">
        <v>0.15</v>
      </c>
      <c r="M7274">
        <v>68680</v>
      </c>
      <c r="N7274">
        <v>53200</v>
      </c>
      <c r="O7274">
        <v>15480</v>
      </c>
      <c r="P7274">
        <v>22.54</v>
      </c>
      <c r="Q7274" t="s">
        <v>30</v>
      </c>
      <c r="R7274" t="str">
        <f t="shared" si="113"/>
        <v>H2</v>
      </c>
    </row>
    <row r="7275" spans="1:18" x14ac:dyDescent="0.35">
      <c r="A7275" t="s">
        <v>9089</v>
      </c>
      <c r="B7275" s="1">
        <v>46012</v>
      </c>
      <c r="C7275" t="s">
        <v>828</v>
      </c>
      <c r="D7275" t="s">
        <v>27</v>
      </c>
      <c r="E7275" t="s">
        <v>68</v>
      </c>
      <c r="F7275" t="s">
        <v>47</v>
      </c>
      <c r="G7275" t="s">
        <v>29</v>
      </c>
      <c r="H7275" t="s">
        <v>23</v>
      </c>
      <c r="I7275">
        <v>1</v>
      </c>
      <c r="J7275">
        <v>31400</v>
      </c>
      <c r="K7275">
        <v>19500</v>
      </c>
      <c r="L7275">
        <v>0.11</v>
      </c>
      <c r="M7275">
        <v>27946</v>
      </c>
      <c r="N7275">
        <v>19500</v>
      </c>
      <c r="O7275">
        <v>8446</v>
      </c>
      <c r="P7275">
        <v>30.22</v>
      </c>
      <c r="Q7275" t="s">
        <v>30</v>
      </c>
      <c r="R7275" t="str">
        <f t="shared" si="113"/>
        <v>H2</v>
      </c>
    </row>
    <row r="7276" spans="1:18" x14ac:dyDescent="0.35">
      <c r="A7276" t="s">
        <v>9090</v>
      </c>
      <c r="B7276" s="1">
        <v>46012</v>
      </c>
      <c r="C7276" t="s">
        <v>3242</v>
      </c>
      <c r="D7276" t="s">
        <v>27</v>
      </c>
      <c r="E7276" t="s">
        <v>84</v>
      </c>
      <c r="F7276" t="s">
        <v>21</v>
      </c>
      <c r="G7276" t="s">
        <v>33</v>
      </c>
      <c r="H7276" t="s">
        <v>40</v>
      </c>
      <c r="I7276">
        <v>1</v>
      </c>
      <c r="J7276">
        <v>32000</v>
      </c>
      <c r="K7276">
        <v>20700</v>
      </c>
      <c r="L7276">
        <v>0.21</v>
      </c>
      <c r="M7276">
        <v>25280</v>
      </c>
      <c r="N7276">
        <v>20700</v>
      </c>
      <c r="O7276">
        <v>4580</v>
      </c>
      <c r="P7276">
        <v>18.12</v>
      </c>
      <c r="Q7276" t="s">
        <v>41</v>
      </c>
      <c r="R7276" t="str">
        <f t="shared" si="113"/>
        <v>H2</v>
      </c>
    </row>
    <row r="7277" spans="1:18" x14ac:dyDescent="0.35">
      <c r="A7277" t="s">
        <v>9091</v>
      </c>
      <c r="B7277" s="1">
        <v>46012</v>
      </c>
      <c r="C7277" t="s">
        <v>1337</v>
      </c>
      <c r="D7277" t="s">
        <v>27</v>
      </c>
      <c r="E7277" t="s">
        <v>46</v>
      </c>
      <c r="F7277" t="s">
        <v>47</v>
      </c>
      <c r="G7277" t="s">
        <v>39</v>
      </c>
      <c r="H7277" t="s">
        <v>23</v>
      </c>
      <c r="I7277">
        <v>1</v>
      </c>
      <c r="J7277">
        <v>51800</v>
      </c>
      <c r="K7277">
        <v>33800</v>
      </c>
      <c r="L7277">
        <v>0.21</v>
      </c>
      <c r="M7277">
        <v>40922</v>
      </c>
      <c r="N7277">
        <v>33800</v>
      </c>
      <c r="O7277">
        <v>7122</v>
      </c>
      <c r="P7277">
        <v>17.399999999999999</v>
      </c>
      <c r="Q7277" t="s">
        <v>48</v>
      </c>
      <c r="R7277" t="str">
        <f t="shared" si="113"/>
        <v>H2</v>
      </c>
    </row>
    <row r="7278" spans="1:18" x14ac:dyDescent="0.35">
      <c r="A7278" t="s">
        <v>9092</v>
      </c>
      <c r="B7278" s="1">
        <v>46012</v>
      </c>
      <c r="C7278" t="s">
        <v>4624</v>
      </c>
      <c r="D7278" t="s">
        <v>19</v>
      </c>
      <c r="E7278" t="s">
        <v>28</v>
      </c>
      <c r="F7278" t="s">
        <v>21</v>
      </c>
      <c r="G7278" t="s">
        <v>33</v>
      </c>
      <c r="H7278" t="s">
        <v>40</v>
      </c>
      <c r="I7278">
        <v>2</v>
      </c>
      <c r="J7278">
        <v>17700</v>
      </c>
      <c r="K7278">
        <v>12000</v>
      </c>
      <c r="L7278">
        <v>0.33</v>
      </c>
      <c r="M7278">
        <v>23718</v>
      </c>
      <c r="N7278">
        <v>24000</v>
      </c>
      <c r="O7278">
        <v>-282</v>
      </c>
      <c r="P7278">
        <v>-1.19</v>
      </c>
      <c r="Q7278" t="s">
        <v>41</v>
      </c>
      <c r="R7278" t="str">
        <f t="shared" si="113"/>
        <v>H2</v>
      </c>
    </row>
    <row r="7279" spans="1:18" x14ac:dyDescent="0.35">
      <c r="A7279" t="s">
        <v>9093</v>
      </c>
      <c r="B7279" s="1">
        <v>46012</v>
      </c>
      <c r="C7279" t="s">
        <v>2684</v>
      </c>
      <c r="D7279" t="s">
        <v>19</v>
      </c>
      <c r="E7279" t="s">
        <v>108</v>
      </c>
      <c r="F7279" t="s">
        <v>47</v>
      </c>
      <c r="G7279" t="s">
        <v>29</v>
      </c>
      <c r="H7279" t="s">
        <v>23</v>
      </c>
      <c r="I7279">
        <v>1</v>
      </c>
      <c r="J7279">
        <v>68400</v>
      </c>
      <c r="K7279">
        <v>45900</v>
      </c>
      <c r="L7279">
        <v>0.14000000000000001</v>
      </c>
      <c r="M7279">
        <v>58824</v>
      </c>
      <c r="N7279">
        <v>45900</v>
      </c>
      <c r="O7279">
        <v>12924</v>
      </c>
      <c r="P7279">
        <v>21.97</v>
      </c>
      <c r="Q7279" t="s">
        <v>41</v>
      </c>
      <c r="R7279" t="str">
        <f t="shared" si="113"/>
        <v>H2</v>
      </c>
    </row>
    <row r="7280" spans="1:18" x14ac:dyDescent="0.35">
      <c r="A7280" t="s">
        <v>9094</v>
      </c>
      <c r="B7280" s="1">
        <v>46012</v>
      </c>
      <c r="C7280" t="s">
        <v>714</v>
      </c>
      <c r="D7280" t="s">
        <v>27</v>
      </c>
      <c r="E7280" t="s">
        <v>20</v>
      </c>
      <c r="F7280" t="s">
        <v>21</v>
      </c>
      <c r="G7280" t="s">
        <v>93</v>
      </c>
      <c r="H7280" t="s">
        <v>23</v>
      </c>
      <c r="I7280">
        <v>1</v>
      </c>
      <c r="J7280">
        <v>83100</v>
      </c>
      <c r="K7280">
        <v>61800</v>
      </c>
      <c r="L7280">
        <v>0.16</v>
      </c>
      <c r="M7280">
        <v>69804</v>
      </c>
      <c r="N7280">
        <v>61800</v>
      </c>
      <c r="O7280">
        <v>8004</v>
      </c>
      <c r="P7280">
        <v>11.47</v>
      </c>
      <c r="Q7280" t="s">
        <v>41</v>
      </c>
      <c r="R7280" t="str">
        <f t="shared" si="113"/>
        <v>H2</v>
      </c>
    </row>
    <row r="7281" spans="1:18" x14ac:dyDescent="0.35">
      <c r="A7281" t="s">
        <v>9095</v>
      </c>
      <c r="B7281" s="1">
        <v>46012</v>
      </c>
      <c r="C7281" t="s">
        <v>1493</v>
      </c>
      <c r="D7281" t="s">
        <v>27</v>
      </c>
      <c r="E7281" t="s">
        <v>46</v>
      </c>
      <c r="F7281" t="s">
        <v>47</v>
      </c>
      <c r="G7281" t="s">
        <v>93</v>
      </c>
      <c r="H7281" t="s">
        <v>40</v>
      </c>
      <c r="I7281">
        <v>1</v>
      </c>
      <c r="J7281">
        <v>53000</v>
      </c>
      <c r="K7281">
        <v>34600</v>
      </c>
      <c r="L7281">
        <v>0.22</v>
      </c>
      <c r="M7281">
        <v>41340</v>
      </c>
      <c r="N7281">
        <v>34600</v>
      </c>
      <c r="O7281">
        <v>6740</v>
      </c>
      <c r="P7281">
        <v>16.3</v>
      </c>
      <c r="Q7281" t="s">
        <v>41</v>
      </c>
      <c r="R7281" t="str">
        <f t="shared" si="113"/>
        <v>H2</v>
      </c>
    </row>
    <row r="7282" spans="1:18" x14ac:dyDescent="0.35">
      <c r="A7282" t="s">
        <v>9096</v>
      </c>
      <c r="B7282" s="1">
        <v>46012</v>
      </c>
      <c r="C7282" t="s">
        <v>658</v>
      </c>
      <c r="D7282" t="s">
        <v>27</v>
      </c>
      <c r="E7282" t="s">
        <v>46</v>
      </c>
      <c r="F7282" t="s">
        <v>47</v>
      </c>
      <c r="G7282" t="s">
        <v>33</v>
      </c>
      <c r="H7282" t="s">
        <v>40</v>
      </c>
      <c r="I7282">
        <v>2</v>
      </c>
      <c r="J7282">
        <v>54900</v>
      </c>
      <c r="K7282">
        <v>34400</v>
      </c>
      <c r="L7282">
        <v>0.11</v>
      </c>
      <c r="M7282">
        <v>97722</v>
      </c>
      <c r="N7282">
        <v>68800</v>
      </c>
      <c r="O7282">
        <v>28922</v>
      </c>
      <c r="P7282">
        <v>29.6</v>
      </c>
      <c r="Q7282" t="s">
        <v>48</v>
      </c>
      <c r="R7282" t="str">
        <f t="shared" si="113"/>
        <v>H2</v>
      </c>
    </row>
    <row r="7283" spans="1:18" x14ac:dyDescent="0.35">
      <c r="A7283" t="s">
        <v>9097</v>
      </c>
      <c r="B7283" s="1">
        <v>46012</v>
      </c>
      <c r="C7283" t="s">
        <v>294</v>
      </c>
      <c r="D7283" t="s">
        <v>27</v>
      </c>
      <c r="E7283" t="s">
        <v>84</v>
      </c>
      <c r="F7283" t="s">
        <v>21</v>
      </c>
      <c r="G7283" t="s">
        <v>29</v>
      </c>
      <c r="H7283" t="s">
        <v>40</v>
      </c>
      <c r="I7283">
        <v>2</v>
      </c>
      <c r="J7283">
        <v>32600</v>
      </c>
      <c r="K7283">
        <v>21200</v>
      </c>
      <c r="L7283">
        <v>0.14000000000000001</v>
      </c>
      <c r="M7283">
        <v>56072</v>
      </c>
      <c r="N7283">
        <v>42400</v>
      </c>
      <c r="O7283">
        <v>13672</v>
      </c>
      <c r="P7283">
        <v>24.38</v>
      </c>
      <c r="Q7283" t="s">
        <v>41</v>
      </c>
      <c r="R7283" t="str">
        <f t="shared" si="113"/>
        <v>H2</v>
      </c>
    </row>
    <row r="7284" spans="1:18" x14ac:dyDescent="0.35">
      <c r="A7284" t="s">
        <v>9098</v>
      </c>
      <c r="B7284" s="1">
        <v>46012</v>
      </c>
      <c r="C7284" t="s">
        <v>3235</v>
      </c>
      <c r="D7284" t="s">
        <v>19</v>
      </c>
      <c r="E7284" t="s">
        <v>68</v>
      </c>
      <c r="F7284" t="s">
        <v>47</v>
      </c>
      <c r="G7284" t="s">
        <v>33</v>
      </c>
      <c r="H7284" t="s">
        <v>23</v>
      </c>
      <c r="I7284">
        <v>3</v>
      </c>
      <c r="J7284">
        <v>28700</v>
      </c>
      <c r="K7284">
        <v>19800</v>
      </c>
      <c r="L7284">
        <v>0.17</v>
      </c>
      <c r="M7284">
        <v>71463</v>
      </c>
      <c r="N7284">
        <v>59400</v>
      </c>
      <c r="O7284">
        <v>12063</v>
      </c>
      <c r="P7284">
        <v>16.88</v>
      </c>
      <c r="Q7284" t="s">
        <v>48</v>
      </c>
      <c r="R7284" t="str">
        <f t="shared" si="113"/>
        <v>H2</v>
      </c>
    </row>
    <row r="7285" spans="1:18" x14ac:dyDescent="0.35">
      <c r="A7285" t="s">
        <v>9099</v>
      </c>
      <c r="B7285" s="1">
        <v>46012</v>
      </c>
      <c r="C7285" t="s">
        <v>4679</v>
      </c>
      <c r="D7285" t="s">
        <v>19</v>
      </c>
      <c r="E7285" t="s">
        <v>20</v>
      </c>
      <c r="F7285" t="s">
        <v>21</v>
      </c>
      <c r="G7285" t="s">
        <v>22</v>
      </c>
      <c r="H7285" t="s">
        <v>23</v>
      </c>
      <c r="I7285">
        <v>2</v>
      </c>
      <c r="J7285">
        <v>83400</v>
      </c>
      <c r="K7285">
        <v>62500</v>
      </c>
      <c r="L7285">
        <v>0.1</v>
      </c>
      <c r="M7285">
        <v>150120</v>
      </c>
      <c r="N7285">
        <v>125000</v>
      </c>
      <c r="O7285">
        <v>25120</v>
      </c>
      <c r="P7285">
        <v>16.73</v>
      </c>
      <c r="Q7285" t="s">
        <v>41</v>
      </c>
      <c r="R7285" t="str">
        <f t="shared" si="113"/>
        <v>H2</v>
      </c>
    </row>
    <row r="7286" spans="1:18" x14ac:dyDescent="0.35">
      <c r="A7286" t="s">
        <v>9100</v>
      </c>
      <c r="B7286" s="1">
        <v>46012</v>
      </c>
      <c r="C7286" t="s">
        <v>3544</v>
      </c>
      <c r="D7286" t="s">
        <v>19</v>
      </c>
      <c r="E7286" t="s">
        <v>68</v>
      </c>
      <c r="F7286" t="s">
        <v>47</v>
      </c>
      <c r="G7286" t="s">
        <v>33</v>
      </c>
      <c r="H7286" t="s">
        <v>23</v>
      </c>
      <c r="I7286">
        <v>2</v>
      </c>
      <c r="J7286">
        <v>30000</v>
      </c>
      <c r="K7286">
        <v>19800</v>
      </c>
      <c r="L7286">
        <v>0.11</v>
      </c>
      <c r="M7286">
        <v>53400</v>
      </c>
      <c r="N7286">
        <v>39600</v>
      </c>
      <c r="O7286">
        <v>13800</v>
      </c>
      <c r="P7286">
        <v>25.84</v>
      </c>
      <c r="Q7286" t="s">
        <v>24</v>
      </c>
      <c r="R7286" t="str">
        <f t="shared" si="113"/>
        <v>H2</v>
      </c>
    </row>
    <row r="7287" spans="1:18" x14ac:dyDescent="0.35">
      <c r="A7287" t="s">
        <v>9101</v>
      </c>
      <c r="B7287" s="1">
        <v>46012</v>
      </c>
      <c r="C7287" t="s">
        <v>6441</v>
      </c>
      <c r="D7287" t="s">
        <v>27</v>
      </c>
      <c r="E7287" t="s">
        <v>60</v>
      </c>
      <c r="F7287" t="s">
        <v>21</v>
      </c>
      <c r="G7287" t="s">
        <v>39</v>
      </c>
      <c r="H7287" t="s">
        <v>34</v>
      </c>
      <c r="I7287">
        <v>1</v>
      </c>
      <c r="J7287">
        <v>45400</v>
      </c>
      <c r="K7287">
        <v>29800</v>
      </c>
      <c r="L7287">
        <v>0.11</v>
      </c>
      <c r="M7287">
        <v>40406</v>
      </c>
      <c r="N7287">
        <v>29800</v>
      </c>
      <c r="O7287">
        <v>10606</v>
      </c>
      <c r="P7287">
        <v>26.25</v>
      </c>
      <c r="Q7287" t="s">
        <v>48</v>
      </c>
      <c r="R7287" t="str">
        <f t="shared" si="113"/>
        <v>H2</v>
      </c>
    </row>
    <row r="7288" spans="1:18" x14ac:dyDescent="0.35">
      <c r="A7288" t="s">
        <v>9102</v>
      </c>
      <c r="B7288" s="1">
        <v>46012</v>
      </c>
      <c r="C7288" t="s">
        <v>575</v>
      </c>
      <c r="D7288" t="s">
        <v>27</v>
      </c>
      <c r="E7288" t="s">
        <v>115</v>
      </c>
      <c r="F7288" t="s">
        <v>38</v>
      </c>
      <c r="G7288" t="s">
        <v>29</v>
      </c>
      <c r="H7288" t="s">
        <v>23</v>
      </c>
      <c r="I7288">
        <v>1</v>
      </c>
      <c r="J7288">
        <v>42800</v>
      </c>
      <c r="K7288">
        <v>26900</v>
      </c>
      <c r="L7288">
        <v>7.0000000000000007E-2</v>
      </c>
      <c r="M7288">
        <v>39804</v>
      </c>
      <c r="N7288">
        <v>26900</v>
      </c>
      <c r="O7288">
        <v>12904</v>
      </c>
      <c r="P7288">
        <v>32.42</v>
      </c>
      <c r="Q7288" t="s">
        <v>41</v>
      </c>
      <c r="R7288" t="str">
        <f t="shared" si="113"/>
        <v>H2</v>
      </c>
    </row>
    <row r="7289" spans="1:18" x14ac:dyDescent="0.35">
      <c r="A7289" t="s">
        <v>9103</v>
      </c>
      <c r="B7289" s="1">
        <v>46012</v>
      </c>
      <c r="C7289" t="s">
        <v>2421</v>
      </c>
      <c r="D7289" t="s">
        <v>19</v>
      </c>
      <c r="E7289" t="s">
        <v>123</v>
      </c>
      <c r="F7289" t="s">
        <v>21</v>
      </c>
      <c r="G7289" t="s">
        <v>93</v>
      </c>
      <c r="H7289" t="s">
        <v>34</v>
      </c>
      <c r="I7289">
        <v>1</v>
      </c>
      <c r="J7289">
        <v>183800</v>
      </c>
      <c r="K7289">
        <v>140000</v>
      </c>
      <c r="L7289">
        <v>0.14000000000000001</v>
      </c>
      <c r="M7289">
        <v>158068</v>
      </c>
      <c r="N7289">
        <v>140000</v>
      </c>
      <c r="O7289">
        <v>18068</v>
      </c>
      <c r="P7289">
        <v>11.43</v>
      </c>
      <c r="Q7289" t="s">
        <v>41</v>
      </c>
      <c r="R7289" t="str">
        <f t="shared" si="113"/>
        <v>H2</v>
      </c>
    </row>
    <row r="7290" spans="1:18" x14ac:dyDescent="0.35">
      <c r="A7290" t="s">
        <v>9104</v>
      </c>
      <c r="B7290" s="1">
        <v>46012</v>
      </c>
      <c r="C7290" t="s">
        <v>402</v>
      </c>
      <c r="D7290" t="s">
        <v>27</v>
      </c>
      <c r="E7290" t="s">
        <v>46</v>
      </c>
      <c r="F7290" t="s">
        <v>47</v>
      </c>
      <c r="G7290" t="s">
        <v>39</v>
      </c>
      <c r="H7290" t="s">
        <v>23</v>
      </c>
      <c r="I7290">
        <v>2</v>
      </c>
      <c r="J7290">
        <v>52100</v>
      </c>
      <c r="K7290">
        <v>35500</v>
      </c>
      <c r="L7290">
        <v>0.11</v>
      </c>
      <c r="M7290">
        <v>92738</v>
      </c>
      <c r="N7290">
        <v>71000</v>
      </c>
      <c r="O7290">
        <v>21738</v>
      </c>
      <c r="P7290">
        <v>23.44</v>
      </c>
      <c r="Q7290" t="s">
        <v>30</v>
      </c>
      <c r="R7290" t="str">
        <f t="shared" si="113"/>
        <v>H2</v>
      </c>
    </row>
    <row r="7291" spans="1:18" x14ac:dyDescent="0.35">
      <c r="A7291" t="s">
        <v>9105</v>
      </c>
      <c r="B7291" s="1">
        <v>46012</v>
      </c>
      <c r="C7291" t="s">
        <v>681</v>
      </c>
      <c r="D7291" t="s">
        <v>27</v>
      </c>
      <c r="E7291" t="s">
        <v>28</v>
      </c>
      <c r="F7291" t="s">
        <v>21</v>
      </c>
      <c r="G7291" t="s">
        <v>29</v>
      </c>
      <c r="H7291" t="s">
        <v>40</v>
      </c>
      <c r="I7291">
        <v>2</v>
      </c>
      <c r="J7291">
        <v>17100</v>
      </c>
      <c r="K7291">
        <v>11100</v>
      </c>
      <c r="L7291">
        <v>0.17</v>
      </c>
      <c r="M7291">
        <v>28386</v>
      </c>
      <c r="N7291">
        <v>22200</v>
      </c>
      <c r="O7291">
        <v>6186</v>
      </c>
      <c r="P7291">
        <v>21.79</v>
      </c>
      <c r="Q7291" t="s">
        <v>30</v>
      </c>
      <c r="R7291" t="str">
        <f t="shared" si="113"/>
        <v>H2</v>
      </c>
    </row>
    <row r="7292" spans="1:18" x14ac:dyDescent="0.35">
      <c r="A7292" t="s">
        <v>9106</v>
      </c>
      <c r="B7292" s="1">
        <v>46012</v>
      </c>
      <c r="C7292" t="s">
        <v>4580</v>
      </c>
      <c r="D7292" t="s">
        <v>27</v>
      </c>
      <c r="E7292" t="s">
        <v>123</v>
      </c>
      <c r="F7292" t="s">
        <v>21</v>
      </c>
      <c r="G7292" t="s">
        <v>39</v>
      </c>
      <c r="H7292" t="s">
        <v>23</v>
      </c>
      <c r="I7292">
        <v>2</v>
      </c>
      <c r="J7292">
        <v>184400</v>
      </c>
      <c r="K7292">
        <v>138800</v>
      </c>
      <c r="L7292">
        <v>0.17</v>
      </c>
      <c r="M7292">
        <v>306104</v>
      </c>
      <c r="N7292">
        <v>277600</v>
      </c>
      <c r="O7292">
        <v>28504</v>
      </c>
      <c r="P7292">
        <v>9.31</v>
      </c>
      <c r="Q7292" t="s">
        <v>41</v>
      </c>
      <c r="R7292" t="str">
        <f t="shared" si="113"/>
        <v>H2</v>
      </c>
    </row>
    <row r="7293" spans="1:18" x14ac:dyDescent="0.35">
      <c r="A7293" t="s">
        <v>9107</v>
      </c>
      <c r="B7293" s="1">
        <v>46012</v>
      </c>
      <c r="C7293" t="s">
        <v>8505</v>
      </c>
      <c r="D7293" t="s">
        <v>27</v>
      </c>
      <c r="E7293" t="s">
        <v>46</v>
      </c>
      <c r="F7293" t="s">
        <v>47</v>
      </c>
      <c r="G7293" t="s">
        <v>93</v>
      </c>
      <c r="H7293" t="s">
        <v>34</v>
      </c>
      <c r="I7293">
        <v>1</v>
      </c>
      <c r="J7293">
        <v>52800</v>
      </c>
      <c r="K7293">
        <v>33900</v>
      </c>
      <c r="L7293">
        <v>0.17</v>
      </c>
      <c r="M7293">
        <v>43824</v>
      </c>
      <c r="N7293">
        <v>33900</v>
      </c>
      <c r="O7293">
        <v>9924</v>
      </c>
      <c r="P7293">
        <v>22.65</v>
      </c>
      <c r="Q7293" t="s">
        <v>48</v>
      </c>
      <c r="R7293" t="str">
        <f t="shared" si="113"/>
        <v>H2</v>
      </c>
    </row>
    <row r="7294" spans="1:18" x14ac:dyDescent="0.35">
      <c r="A7294" t="s">
        <v>9108</v>
      </c>
      <c r="B7294" s="1">
        <v>46012</v>
      </c>
      <c r="C7294" t="s">
        <v>8634</v>
      </c>
      <c r="D7294" t="s">
        <v>27</v>
      </c>
      <c r="E7294" t="s">
        <v>57</v>
      </c>
      <c r="F7294" t="s">
        <v>38</v>
      </c>
      <c r="G7294" t="s">
        <v>29</v>
      </c>
      <c r="H7294" t="s">
        <v>23</v>
      </c>
      <c r="I7294">
        <v>3</v>
      </c>
      <c r="J7294">
        <v>47400</v>
      </c>
      <c r="K7294">
        <v>29600</v>
      </c>
      <c r="L7294">
        <v>0.23</v>
      </c>
      <c r="M7294">
        <v>109494</v>
      </c>
      <c r="N7294">
        <v>88800</v>
      </c>
      <c r="O7294">
        <v>20694</v>
      </c>
      <c r="P7294">
        <v>18.899999999999999</v>
      </c>
      <c r="Q7294" t="s">
        <v>41</v>
      </c>
      <c r="R7294" t="str">
        <f t="shared" si="113"/>
        <v>H2</v>
      </c>
    </row>
    <row r="7295" spans="1:18" x14ac:dyDescent="0.35">
      <c r="A7295" t="s">
        <v>9109</v>
      </c>
      <c r="B7295" s="1">
        <v>46012</v>
      </c>
      <c r="C7295" t="s">
        <v>519</v>
      </c>
      <c r="D7295" t="s">
        <v>27</v>
      </c>
      <c r="E7295" t="s">
        <v>115</v>
      </c>
      <c r="F7295" t="s">
        <v>38</v>
      </c>
      <c r="G7295" t="s">
        <v>29</v>
      </c>
      <c r="H7295" t="s">
        <v>23</v>
      </c>
      <c r="I7295">
        <v>2</v>
      </c>
      <c r="J7295">
        <v>42700</v>
      </c>
      <c r="K7295">
        <v>27000</v>
      </c>
      <c r="L7295">
        <v>7.0000000000000007E-2</v>
      </c>
      <c r="M7295">
        <v>79422</v>
      </c>
      <c r="N7295">
        <v>54000</v>
      </c>
      <c r="O7295">
        <v>25422</v>
      </c>
      <c r="P7295">
        <v>32.01</v>
      </c>
      <c r="Q7295" t="s">
        <v>41</v>
      </c>
      <c r="R7295" t="str">
        <f t="shared" si="113"/>
        <v>H2</v>
      </c>
    </row>
    <row r="7296" spans="1:18" x14ac:dyDescent="0.35">
      <c r="A7296" t="s">
        <v>9110</v>
      </c>
      <c r="B7296" s="1">
        <v>46012</v>
      </c>
      <c r="C7296" t="s">
        <v>1440</v>
      </c>
      <c r="D7296" t="s">
        <v>19</v>
      </c>
      <c r="E7296" t="s">
        <v>108</v>
      </c>
      <c r="F7296" t="s">
        <v>47</v>
      </c>
      <c r="G7296" t="s">
        <v>39</v>
      </c>
      <c r="H7296" t="s">
        <v>40</v>
      </c>
      <c r="I7296">
        <v>1</v>
      </c>
      <c r="J7296">
        <v>66400</v>
      </c>
      <c r="K7296">
        <v>45800</v>
      </c>
      <c r="L7296">
        <v>7.0000000000000007E-2</v>
      </c>
      <c r="M7296">
        <v>61752</v>
      </c>
      <c r="N7296">
        <v>45800</v>
      </c>
      <c r="O7296">
        <v>15952</v>
      </c>
      <c r="P7296">
        <v>25.83</v>
      </c>
      <c r="Q7296" t="s">
        <v>41</v>
      </c>
      <c r="R7296" t="str">
        <f t="shared" si="113"/>
        <v>H2</v>
      </c>
    </row>
    <row r="7297" spans="1:18" x14ac:dyDescent="0.35">
      <c r="A7297" t="s">
        <v>9111</v>
      </c>
      <c r="B7297" s="1">
        <v>46012</v>
      </c>
      <c r="C7297" t="s">
        <v>2931</v>
      </c>
      <c r="D7297" t="s">
        <v>19</v>
      </c>
      <c r="E7297" t="s">
        <v>46</v>
      </c>
      <c r="F7297" t="s">
        <v>47</v>
      </c>
      <c r="G7297" t="s">
        <v>93</v>
      </c>
      <c r="H7297" t="s">
        <v>34</v>
      </c>
      <c r="I7297">
        <v>2</v>
      </c>
      <c r="J7297">
        <v>52800</v>
      </c>
      <c r="K7297">
        <v>34900</v>
      </c>
      <c r="L7297">
        <v>0.21</v>
      </c>
      <c r="M7297">
        <v>83424</v>
      </c>
      <c r="N7297">
        <v>69800</v>
      </c>
      <c r="O7297">
        <v>13624</v>
      </c>
      <c r="P7297">
        <v>16.329999999999998</v>
      </c>
      <c r="Q7297" t="s">
        <v>41</v>
      </c>
      <c r="R7297" t="str">
        <f t="shared" si="113"/>
        <v>H2</v>
      </c>
    </row>
    <row r="7298" spans="1:18" x14ac:dyDescent="0.35">
      <c r="A7298" t="s">
        <v>9112</v>
      </c>
      <c r="B7298" s="1">
        <v>46012</v>
      </c>
      <c r="C7298" t="s">
        <v>3980</v>
      </c>
      <c r="D7298" t="s">
        <v>27</v>
      </c>
      <c r="E7298" t="s">
        <v>46</v>
      </c>
      <c r="F7298" t="s">
        <v>47</v>
      </c>
      <c r="G7298" t="s">
        <v>93</v>
      </c>
      <c r="H7298" t="s">
        <v>23</v>
      </c>
      <c r="I7298">
        <v>3</v>
      </c>
      <c r="J7298">
        <v>51100</v>
      </c>
      <c r="K7298">
        <v>34400</v>
      </c>
      <c r="L7298">
        <v>0.14000000000000001</v>
      </c>
      <c r="M7298">
        <v>131838</v>
      </c>
      <c r="N7298">
        <v>103200</v>
      </c>
      <c r="O7298">
        <v>28638</v>
      </c>
      <c r="P7298">
        <v>21.72</v>
      </c>
      <c r="Q7298" t="s">
        <v>41</v>
      </c>
      <c r="R7298" t="str">
        <f t="shared" si="113"/>
        <v>H2</v>
      </c>
    </row>
    <row r="7299" spans="1:18" x14ac:dyDescent="0.35">
      <c r="A7299" t="s">
        <v>9113</v>
      </c>
      <c r="B7299" s="1">
        <v>46013</v>
      </c>
      <c r="C7299" t="s">
        <v>3731</v>
      </c>
      <c r="D7299" t="s">
        <v>27</v>
      </c>
      <c r="E7299" t="s">
        <v>63</v>
      </c>
      <c r="F7299" t="s">
        <v>47</v>
      </c>
      <c r="G7299" t="s">
        <v>33</v>
      </c>
      <c r="H7299" t="s">
        <v>23</v>
      </c>
      <c r="I7299">
        <v>2</v>
      </c>
      <c r="J7299">
        <v>78200</v>
      </c>
      <c r="K7299">
        <v>53600</v>
      </c>
      <c r="L7299">
        <v>0.19</v>
      </c>
      <c r="M7299">
        <v>126684</v>
      </c>
      <c r="N7299">
        <v>107200</v>
      </c>
      <c r="O7299">
        <v>19484</v>
      </c>
      <c r="P7299">
        <v>15.38</v>
      </c>
      <c r="Q7299" t="s">
        <v>41</v>
      </c>
      <c r="R7299" t="str">
        <f t="shared" ref="R7299:R7362" si="114">IF(MONTH(B7299)&lt;=6,"H1","H2")</f>
        <v>H2</v>
      </c>
    </row>
    <row r="7300" spans="1:18" x14ac:dyDescent="0.35">
      <c r="A7300" t="s">
        <v>9114</v>
      </c>
      <c r="B7300" s="1">
        <v>46013</v>
      </c>
      <c r="C7300" t="s">
        <v>1174</v>
      </c>
      <c r="D7300" t="s">
        <v>27</v>
      </c>
      <c r="E7300" t="s">
        <v>37</v>
      </c>
      <c r="F7300" t="s">
        <v>38</v>
      </c>
      <c r="G7300" t="s">
        <v>29</v>
      </c>
      <c r="H7300" t="s">
        <v>23</v>
      </c>
      <c r="I7300">
        <v>2</v>
      </c>
      <c r="J7300">
        <v>33400</v>
      </c>
      <c r="K7300">
        <v>21300</v>
      </c>
      <c r="L7300">
        <v>0.22</v>
      </c>
      <c r="M7300">
        <v>52104</v>
      </c>
      <c r="N7300">
        <v>42600</v>
      </c>
      <c r="O7300">
        <v>9504</v>
      </c>
      <c r="P7300">
        <v>18.239999999999998</v>
      </c>
      <c r="Q7300" t="s">
        <v>30</v>
      </c>
      <c r="R7300" t="str">
        <f t="shared" si="114"/>
        <v>H2</v>
      </c>
    </row>
    <row r="7301" spans="1:18" x14ac:dyDescent="0.35">
      <c r="A7301" t="s">
        <v>9115</v>
      </c>
      <c r="B7301" s="1">
        <v>46013</v>
      </c>
      <c r="C7301" t="s">
        <v>849</v>
      </c>
      <c r="D7301" t="s">
        <v>19</v>
      </c>
      <c r="E7301" t="s">
        <v>63</v>
      </c>
      <c r="F7301" t="s">
        <v>47</v>
      </c>
      <c r="G7301" t="s">
        <v>93</v>
      </c>
      <c r="H7301" t="s">
        <v>40</v>
      </c>
      <c r="I7301">
        <v>2</v>
      </c>
      <c r="J7301">
        <v>77200</v>
      </c>
      <c r="K7301">
        <v>54700</v>
      </c>
      <c r="L7301">
        <v>0.12</v>
      </c>
      <c r="M7301">
        <v>135872</v>
      </c>
      <c r="N7301">
        <v>109400</v>
      </c>
      <c r="O7301">
        <v>26472</v>
      </c>
      <c r="P7301">
        <v>19.48</v>
      </c>
      <c r="Q7301" t="s">
        <v>24</v>
      </c>
      <c r="R7301" t="str">
        <f t="shared" si="114"/>
        <v>H2</v>
      </c>
    </row>
    <row r="7302" spans="1:18" x14ac:dyDescent="0.35">
      <c r="A7302" t="s">
        <v>9116</v>
      </c>
      <c r="B7302" s="1">
        <v>46013</v>
      </c>
      <c r="C7302" t="s">
        <v>3737</v>
      </c>
      <c r="D7302" t="s">
        <v>19</v>
      </c>
      <c r="E7302" t="s">
        <v>115</v>
      </c>
      <c r="F7302" t="s">
        <v>38</v>
      </c>
      <c r="G7302" t="s">
        <v>33</v>
      </c>
      <c r="H7302" t="s">
        <v>40</v>
      </c>
      <c r="I7302">
        <v>2</v>
      </c>
      <c r="J7302">
        <v>41500</v>
      </c>
      <c r="K7302">
        <v>26700</v>
      </c>
      <c r="L7302">
        <v>0.12</v>
      </c>
      <c r="M7302">
        <v>73040</v>
      </c>
      <c r="N7302">
        <v>53400</v>
      </c>
      <c r="O7302">
        <v>19640</v>
      </c>
      <c r="P7302">
        <v>26.89</v>
      </c>
      <c r="Q7302" t="s">
        <v>41</v>
      </c>
      <c r="R7302" t="str">
        <f t="shared" si="114"/>
        <v>H2</v>
      </c>
    </row>
    <row r="7303" spans="1:18" x14ac:dyDescent="0.35">
      <c r="A7303" t="s">
        <v>9117</v>
      </c>
      <c r="B7303" s="1">
        <v>46013</v>
      </c>
      <c r="C7303" t="s">
        <v>5389</v>
      </c>
      <c r="D7303" t="s">
        <v>27</v>
      </c>
      <c r="E7303" t="s">
        <v>123</v>
      </c>
      <c r="F7303" t="s">
        <v>21</v>
      </c>
      <c r="G7303" t="s">
        <v>22</v>
      </c>
      <c r="H7303" t="s">
        <v>34</v>
      </c>
      <c r="I7303">
        <v>2</v>
      </c>
      <c r="J7303">
        <v>188900</v>
      </c>
      <c r="K7303">
        <v>135400</v>
      </c>
      <c r="L7303">
        <v>0.21</v>
      </c>
      <c r="M7303">
        <v>298462</v>
      </c>
      <c r="N7303">
        <v>270800</v>
      </c>
      <c r="O7303">
        <v>27662</v>
      </c>
      <c r="P7303">
        <v>9.27</v>
      </c>
      <c r="Q7303" t="s">
        <v>24</v>
      </c>
      <c r="R7303" t="str">
        <f t="shared" si="114"/>
        <v>H2</v>
      </c>
    </row>
    <row r="7304" spans="1:18" x14ac:dyDescent="0.35">
      <c r="A7304" t="s">
        <v>9118</v>
      </c>
      <c r="B7304" s="1">
        <v>46013</v>
      </c>
      <c r="C7304" t="s">
        <v>1023</v>
      </c>
      <c r="D7304" t="s">
        <v>19</v>
      </c>
      <c r="E7304" t="s">
        <v>28</v>
      </c>
      <c r="F7304" t="s">
        <v>21</v>
      </c>
      <c r="G7304" t="s">
        <v>29</v>
      </c>
      <c r="H7304" t="s">
        <v>23</v>
      </c>
      <c r="I7304">
        <v>4</v>
      </c>
      <c r="J7304">
        <v>18600</v>
      </c>
      <c r="K7304">
        <v>11300</v>
      </c>
      <c r="L7304">
        <v>0.17</v>
      </c>
      <c r="M7304">
        <v>61752</v>
      </c>
      <c r="N7304">
        <v>45200</v>
      </c>
      <c r="O7304">
        <v>16552</v>
      </c>
      <c r="P7304">
        <v>26.8</v>
      </c>
      <c r="Q7304" t="s">
        <v>30</v>
      </c>
      <c r="R7304" t="str">
        <f t="shared" si="114"/>
        <v>H2</v>
      </c>
    </row>
    <row r="7305" spans="1:18" x14ac:dyDescent="0.35">
      <c r="A7305" t="s">
        <v>9119</v>
      </c>
      <c r="B7305" s="1">
        <v>46013</v>
      </c>
      <c r="C7305" t="s">
        <v>3739</v>
      </c>
      <c r="D7305" t="s">
        <v>27</v>
      </c>
      <c r="E7305" t="s">
        <v>108</v>
      </c>
      <c r="F7305" t="s">
        <v>47</v>
      </c>
      <c r="G7305" t="s">
        <v>29</v>
      </c>
      <c r="H7305" t="s">
        <v>23</v>
      </c>
      <c r="I7305">
        <v>1</v>
      </c>
      <c r="J7305">
        <v>69600</v>
      </c>
      <c r="K7305">
        <v>46200</v>
      </c>
      <c r="L7305">
        <v>0.35</v>
      </c>
      <c r="M7305">
        <v>45240</v>
      </c>
      <c r="N7305">
        <v>46200</v>
      </c>
      <c r="O7305">
        <v>-960</v>
      </c>
      <c r="P7305">
        <v>-2.12</v>
      </c>
      <c r="Q7305" t="s">
        <v>24</v>
      </c>
      <c r="R7305" t="str">
        <f t="shared" si="114"/>
        <v>H2</v>
      </c>
    </row>
    <row r="7306" spans="1:18" x14ac:dyDescent="0.35">
      <c r="A7306" t="s">
        <v>9120</v>
      </c>
      <c r="B7306" s="1">
        <v>46013</v>
      </c>
      <c r="C7306" t="s">
        <v>785</v>
      </c>
      <c r="D7306" t="s">
        <v>27</v>
      </c>
      <c r="E7306" t="s">
        <v>63</v>
      </c>
      <c r="F7306" t="s">
        <v>47</v>
      </c>
      <c r="G7306" t="s">
        <v>93</v>
      </c>
      <c r="H7306" t="s">
        <v>23</v>
      </c>
      <c r="I7306">
        <v>1</v>
      </c>
      <c r="J7306">
        <v>76700</v>
      </c>
      <c r="K7306">
        <v>53800</v>
      </c>
      <c r="L7306">
        <v>0.2</v>
      </c>
      <c r="M7306">
        <v>61360</v>
      </c>
      <c r="N7306">
        <v>53800</v>
      </c>
      <c r="O7306">
        <v>7560</v>
      </c>
      <c r="P7306">
        <v>12.32</v>
      </c>
      <c r="Q7306" t="s">
        <v>48</v>
      </c>
      <c r="R7306" t="str">
        <f t="shared" si="114"/>
        <v>H2</v>
      </c>
    </row>
    <row r="7307" spans="1:18" x14ac:dyDescent="0.35">
      <c r="A7307" t="s">
        <v>9121</v>
      </c>
      <c r="B7307" s="1">
        <v>46013</v>
      </c>
      <c r="C7307" t="s">
        <v>4513</v>
      </c>
      <c r="D7307" t="s">
        <v>27</v>
      </c>
      <c r="E7307" t="s">
        <v>46</v>
      </c>
      <c r="F7307" t="s">
        <v>47</v>
      </c>
      <c r="G7307" t="s">
        <v>29</v>
      </c>
      <c r="H7307" t="s">
        <v>23</v>
      </c>
      <c r="I7307">
        <v>4</v>
      </c>
      <c r="J7307">
        <v>52500</v>
      </c>
      <c r="K7307">
        <v>35000</v>
      </c>
      <c r="L7307">
        <v>0.3</v>
      </c>
      <c r="M7307">
        <v>147000</v>
      </c>
      <c r="N7307">
        <v>140000</v>
      </c>
      <c r="O7307">
        <v>7000</v>
      </c>
      <c r="P7307">
        <v>4.76</v>
      </c>
      <c r="Q7307" t="s">
        <v>24</v>
      </c>
      <c r="R7307" t="str">
        <f t="shared" si="114"/>
        <v>H2</v>
      </c>
    </row>
    <row r="7308" spans="1:18" x14ac:dyDescent="0.35">
      <c r="A7308" t="s">
        <v>9122</v>
      </c>
      <c r="B7308" s="1">
        <v>46013</v>
      </c>
      <c r="C7308" t="s">
        <v>849</v>
      </c>
      <c r="D7308" t="s">
        <v>19</v>
      </c>
      <c r="E7308" t="s">
        <v>79</v>
      </c>
      <c r="F7308" t="s">
        <v>47</v>
      </c>
      <c r="G7308" t="s">
        <v>29</v>
      </c>
      <c r="H7308" t="s">
        <v>23</v>
      </c>
      <c r="I7308">
        <v>1</v>
      </c>
      <c r="J7308">
        <v>52500</v>
      </c>
      <c r="K7308">
        <v>36000</v>
      </c>
      <c r="L7308">
        <v>0.2</v>
      </c>
      <c r="M7308">
        <v>42000</v>
      </c>
      <c r="N7308">
        <v>36000</v>
      </c>
      <c r="O7308">
        <v>6000</v>
      </c>
      <c r="P7308">
        <v>14.29</v>
      </c>
      <c r="Q7308" t="s">
        <v>24</v>
      </c>
      <c r="R7308" t="str">
        <f t="shared" si="114"/>
        <v>H2</v>
      </c>
    </row>
    <row r="7309" spans="1:18" x14ac:dyDescent="0.35">
      <c r="A7309" t="s">
        <v>9123</v>
      </c>
      <c r="B7309" s="1">
        <v>46013</v>
      </c>
      <c r="C7309" t="s">
        <v>4849</v>
      </c>
      <c r="D7309" t="s">
        <v>19</v>
      </c>
      <c r="E7309" t="s">
        <v>108</v>
      </c>
      <c r="F7309" t="s">
        <v>47</v>
      </c>
      <c r="G7309" t="s">
        <v>29</v>
      </c>
      <c r="H7309" t="s">
        <v>34</v>
      </c>
      <c r="I7309">
        <v>2</v>
      </c>
      <c r="J7309">
        <v>67800</v>
      </c>
      <c r="K7309">
        <v>45800</v>
      </c>
      <c r="L7309">
        <v>0.2</v>
      </c>
      <c r="M7309">
        <v>108480</v>
      </c>
      <c r="N7309">
        <v>91600</v>
      </c>
      <c r="O7309">
        <v>16880</v>
      </c>
      <c r="P7309">
        <v>15.56</v>
      </c>
      <c r="Q7309" t="s">
        <v>41</v>
      </c>
      <c r="R7309" t="str">
        <f t="shared" si="114"/>
        <v>H2</v>
      </c>
    </row>
    <row r="7310" spans="1:18" x14ac:dyDescent="0.35">
      <c r="A7310" t="s">
        <v>9124</v>
      </c>
      <c r="B7310" s="1">
        <v>46013</v>
      </c>
      <c r="C7310" t="s">
        <v>1176</v>
      </c>
      <c r="D7310" t="s">
        <v>27</v>
      </c>
      <c r="E7310" t="s">
        <v>60</v>
      </c>
      <c r="F7310" t="s">
        <v>21</v>
      </c>
      <c r="G7310" t="s">
        <v>29</v>
      </c>
      <c r="H7310" t="s">
        <v>23</v>
      </c>
      <c r="I7310">
        <v>2</v>
      </c>
      <c r="J7310">
        <v>46800</v>
      </c>
      <c r="K7310">
        <v>30200</v>
      </c>
      <c r="L7310">
        <v>0.2</v>
      </c>
      <c r="M7310">
        <v>74880</v>
      </c>
      <c r="N7310">
        <v>60400</v>
      </c>
      <c r="O7310">
        <v>14480</v>
      </c>
      <c r="P7310">
        <v>19.34</v>
      </c>
      <c r="Q7310" t="s">
        <v>41</v>
      </c>
      <c r="R7310" t="str">
        <f t="shared" si="114"/>
        <v>H2</v>
      </c>
    </row>
    <row r="7311" spans="1:18" x14ac:dyDescent="0.35">
      <c r="A7311" t="s">
        <v>9125</v>
      </c>
      <c r="B7311" s="1">
        <v>46013</v>
      </c>
      <c r="C7311" t="s">
        <v>6427</v>
      </c>
      <c r="D7311" t="s">
        <v>27</v>
      </c>
      <c r="E7311" t="s">
        <v>84</v>
      </c>
      <c r="F7311" t="s">
        <v>21</v>
      </c>
      <c r="G7311" t="s">
        <v>33</v>
      </c>
      <c r="H7311" t="s">
        <v>40</v>
      </c>
      <c r="I7311">
        <v>3</v>
      </c>
      <c r="J7311">
        <v>33100</v>
      </c>
      <c r="K7311">
        <v>20700</v>
      </c>
      <c r="L7311">
        <v>0.06</v>
      </c>
      <c r="M7311">
        <v>93342</v>
      </c>
      <c r="N7311">
        <v>62100</v>
      </c>
      <c r="O7311">
        <v>31242</v>
      </c>
      <c r="P7311">
        <v>33.47</v>
      </c>
      <c r="Q7311" t="s">
        <v>48</v>
      </c>
      <c r="R7311" t="str">
        <f t="shared" si="114"/>
        <v>H2</v>
      </c>
    </row>
    <row r="7312" spans="1:18" x14ac:dyDescent="0.35">
      <c r="A7312" t="s">
        <v>9126</v>
      </c>
      <c r="B7312" s="1">
        <v>46013</v>
      </c>
      <c r="C7312" t="s">
        <v>592</v>
      </c>
      <c r="D7312" t="s">
        <v>27</v>
      </c>
      <c r="E7312" t="s">
        <v>57</v>
      </c>
      <c r="F7312" t="s">
        <v>38</v>
      </c>
      <c r="G7312" t="s">
        <v>33</v>
      </c>
      <c r="H7312" t="s">
        <v>40</v>
      </c>
      <c r="I7312">
        <v>3</v>
      </c>
      <c r="J7312">
        <v>47200</v>
      </c>
      <c r="K7312">
        <v>30300</v>
      </c>
      <c r="L7312">
        <v>0.13</v>
      </c>
      <c r="M7312">
        <v>123192</v>
      </c>
      <c r="N7312">
        <v>90900</v>
      </c>
      <c r="O7312">
        <v>32292</v>
      </c>
      <c r="P7312">
        <v>26.21</v>
      </c>
      <c r="Q7312" t="s">
        <v>24</v>
      </c>
      <c r="R7312" t="str">
        <f t="shared" si="114"/>
        <v>H2</v>
      </c>
    </row>
    <row r="7313" spans="1:18" x14ac:dyDescent="0.35">
      <c r="A7313" t="s">
        <v>9127</v>
      </c>
      <c r="B7313" s="1">
        <v>46013</v>
      </c>
      <c r="C7313" t="s">
        <v>3419</v>
      </c>
      <c r="D7313" t="s">
        <v>27</v>
      </c>
      <c r="E7313" t="s">
        <v>115</v>
      </c>
      <c r="F7313" t="s">
        <v>38</v>
      </c>
      <c r="G7313" t="s">
        <v>22</v>
      </c>
      <c r="H7313" t="s">
        <v>34</v>
      </c>
      <c r="I7313">
        <v>4</v>
      </c>
      <c r="J7313">
        <v>42300</v>
      </c>
      <c r="K7313">
        <v>27000</v>
      </c>
      <c r="L7313">
        <v>0.13</v>
      </c>
      <c r="M7313">
        <v>147204</v>
      </c>
      <c r="N7313">
        <v>108000</v>
      </c>
      <c r="O7313">
        <v>39204</v>
      </c>
      <c r="P7313">
        <v>26.63</v>
      </c>
      <c r="Q7313" t="s">
        <v>48</v>
      </c>
      <c r="R7313" t="str">
        <f t="shared" si="114"/>
        <v>H2</v>
      </c>
    </row>
    <row r="7314" spans="1:18" x14ac:dyDescent="0.35">
      <c r="A7314" t="s">
        <v>9128</v>
      </c>
      <c r="B7314" s="1">
        <v>46014</v>
      </c>
      <c r="C7314" t="s">
        <v>3321</v>
      </c>
      <c r="D7314" t="s">
        <v>27</v>
      </c>
      <c r="E7314" t="s">
        <v>57</v>
      </c>
      <c r="F7314" t="s">
        <v>38</v>
      </c>
      <c r="G7314" t="s">
        <v>93</v>
      </c>
      <c r="H7314" t="s">
        <v>40</v>
      </c>
      <c r="I7314">
        <v>3</v>
      </c>
      <c r="J7314">
        <v>49300</v>
      </c>
      <c r="K7314">
        <v>30700</v>
      </c>
      <c r="L7314">
        <v>0.13</v>
      </c>
      <c r="M7314">
        <v>128673</v>
      </c>
      <c r="N7314">
        <v>92100</v>
      </c>
      <c r="O7314">
        <v>36573</v>
      </c>
      <c r="P7314">
        <v>28.42</v>
      </c>
      <c r="Q7314" t="s">
        <v>48</v>
      </c>
      <c r="R7314" t="str">
        <f t="shared" si="114"/>
        <v>H2</v>
      </c>
    </row>
    <row r="7315" spans="1:18" x14ac:dyDescent="0.35">
      <c r="A7315" t="s">
        <v>9129</v>
      </c>
      <c r="B7315" s="1">
        <v>46014</v>
      </c>
      <c r="C7315" t="s">
        <v>1160</v>
      </c>
      <c r="D7315" t="s">
        <v>19</v>
      </c>
      <c r="E7315" t="s">
        <v>68</v>
      </c>
      <c r="F7315" t="s">
        <v>47</v>
      </c>
      <c r="G7315" t="s">
        <v>29</v>
      </c>
      <c r="H7315" t="s">
        <v>23</v>
      </c>
      <c r="I7315">
        <v>2</v>
      </c>
      <c r="J7315">
        <v>29500</v>
      </c>
      <c r="K7315">
        <v>19200</v>
      </c>
      <c r="L7315">
        <v>0.13</v>
      </c>
      <c r="M7315">
        <v>51330</v>
      </c>
      <c r="N7315">
        <v>38400</v>
      </c>
      <c r="O7315">
        <v>12930</v>
      </c>
      <c r="P7315">
        <v>25.19</v>
      </c>
      <c r="Q7315" t="s">
        <v>30</v>
      </c>
      <c r="R7315" t="str">
        <f t="shared" si="114"/>
        <v>H2</v>
      </c>
    </row>
    <row r="7316" spans="1:18" x14ac:dyDescent="0.35">
      <c r="A7316" t="s">
        <v>9130</v>
      </c>
      <c r="B7316" s="1">
        <v>46014</v>
      </c>
      <c r="C7316" t="s">
        <v>2043</v>
      </c>
      <c r="D7316" t="s">
        <v>19</v>
      </c>
      <c r="E7316" t="s">
        <v>28</v>
      </c>
      <c r="F7316" t="s">
        <v>21</v>
      </c>
      <c r="G7316" t="s">
        <v>33</v>
      </c>
      <c r="H7316" t="s">
        <v>23</v>
      </c>
      <c r="I7316">
        <v>2</v>
      </c>
      <c r="J7316">
        <v>18100</v>
      </c>
      <c r="K7316">
        <v>11500</v>
      </c>
      <c r="L7316">
        <v>0.12</v>
      </c>
      <c r="M7316">
        <v>31856</v>
      </c>
      <c r="N7316">
        <v>23000</v>
      </c>
      <c r="O7316">
        <v>8856</v>
      </c>
      <c r="P7316">
        <v>27.8</v>
      </c>
      <c r="Q7316" t="s">
        <v>41</v>
      </c>
      <c r="R7316" t="str">
        <f t="shared" si="114"/>
        <v>H2</v>
      </c>
    </row>
    <row r="7317" spans="1:18" x14ac:dyDescent="0.35">
      <c r="A7317" t="s">
        <v>9131</v>
      </c>
      <c r="B7317" s="1">
        <v>46014</v>
      </c>
      <c r="C7317" t="s">
        <v>6559</v>
      </c>
      <c r="D7317" t="s">
        <v>19</v>
      </c>
      <c r="E7317" t="s">
        <v>79</v>
      </c>
      <c r="F7317" t="s">
        <v>47</v>
      </c>
      <c r="G7317" t="s">
        <v>39</v>
      </c>
      <c r="H7317" t="s">
        <v>40</v>
      </c>
      <c r="I7317">
        <v>1</v>
      </c>
      <c r="J7317">
        <v>53800</v>
      </c>
      <c r="K7317">
        <v>35400</v>
      </c>
      <c r="L7317">
        <v>0.27</v>
      </c>
      <c r="M7317">
        <v>39274</v>
      </c>
      <c r="N7317">
        <v>35400</v>
      </c>
      <c r="O7317">
        <v>3874</v>
      </c>
      <c r="P7317">
        <v>9.86</v>
      </c>
      <c r="Q7317" t="s">
        <v>41</v>
      </c>
      <c r="R7317" t="str">
        <f t="shared" si="114"/>
        <v>H2</v>
      </c>
    </row>
    <row r="7318" spans="1:18" x14ac:dyDescent="0.35">
      <c r="A7318" t="s">
        <v>9132</v>
      </c>
      <c r="B7318" s="1">
        <v>46014</v>
      </c>
      <c r="C7318" t="s">
        <v>1625</v>
      </c>
      <c r="D7318" t="s">
        <v>27</v>
      </c>
      <c r="E7318" t="s">
        <v>84</v>
      </c>
      <c r="F7318" t="s">
        <v>21</v>
      </c>
      <c r="G7318" t="s">
        <v>33</v>
      </c>
      <c r="H7318" t="s">
        <v>23</v>
      </c>
      <c r="I7318">
        <v>2</v>
      </c>
      <c r="J7318">
        <v>32100</v>
      </c>
      <c r="K7318">
        <v>20900</v>
      </c>
      <c r="L7318">
        <v>0.17</v>
      </c>
      <c r="M7318">
        <v>53286</v>
      </c>
      <c r="N7318">
        <v>41800</v>
      </c>
      <c r="O7318">
        <v>11486</v>
      </c>
      <c r="P7318">
        <v>21.56</v>
      </c>
      <c r="Q7318" t="s">
        <v>41</v>
      </c>
      <c r="R7318" t="str">
        <f t="shared" si="114"/>
        <v>H2</v>
      </c>
    </row>
    <row r="7319" spans="1:18" x14ac:dyDescent="0.35">
      <c r="A7319" t="s">
        <v>9133</v>
      </c>
      <c r="B7319" s="1">
        <v>46014</v>
      </c>
      <c r="C7319" t="s">
        <v>2914</v>
      </c>
      <c r="D7319" t="s">
        <v>19</v>
      </c>
      <c r="E7319" t="s">
        <v>20</v>
      </c>
      <c r="F7319" t="s">
        <v>21</v>
      </c>
      <c r="G7319" t="s">
        <v>93</v>
      </c>
      <c r="H7319" t="s">
        <v>40</v>
      </c>
      <c r="I7319">
        <v>1</v>
      </c>
      <c r="J7319">
        <v>88700</v>
      </c>
      <c r="K7319">
        <v>62600</v>
      </c>
      <c r="L7319">
        <v>0.18</v>
      </c>
      <c r="M7319">
        <v>72734</v>
      </c>
      <c r="N7319">
        <v>62600</v>
      </c>
      <c r="O7319">
        <v>10134</v>
      </c>
      <c r="P7319">
        <v>13.93</v>
      </c>
      <c r="Q7319" t="s">
        <v>41</v>
      </c>
      <c r="R7319" t="str">
        <f t="shared" si="114"/>
        <v>H2</v>
      </c>
    </row>
    <row r="7320" spans="1:18" x14ac:dyDescent="0.35">
      <c r="A7320" t="s">
        <v>9134</v>
      </c>
      <c r="B7320" s="1">
        <v>46014</v>
      </c>
      <c r="C7320" t="s">
        <v>6345</v>
      </c>
      <c r="D7320" t="s">
        <v>19</v>
      </c>
      <c r="E7320" t="s">
        <v>84</v>
      </c>
      <c r="F7320" t="s">
        <v>21</v>
      </c>
      <c r="G7320" t="s">
        <v>33</v>
      </c>
      <c r="H7320" t="s">
        <v>23</v>
      </c>
      <c r="I7320">
        <v>3</v>
      </c>
      <c r="J7320">
        <v>31800</v>
      </c>
      <c r="K7320">
        <v>21200</v>
      </c>
      <c r="L7320">
        <v>0.19</v>
      </c>
      <c r="M7320">
        <v>77274</v>
      </c>
      <c r="N7320">
        <v>63600</v>
      </c>
      <c r="O7320">
        <v>13674</v>
      </c>
      <c r="P7320">
        <v>17.7</v>
      </c>
      <c r="Q7320" t="s">
        <v>48</v>
      </c>
      <c r="R7320" t="str">
        <f t="shared" si="114"/>
        <v>H2</v>
      </c>
    </row>
    <row r="7321" spans="1:18" x14ac:dyDescent="0.35">
      <c r="A7321" t="s">
        <v>9135</v>
      </c>
      <c r="B7321" s="1">
        <v>46014</v>
      </c>
      <c r="C7321" t="s">
        <v>5687</v>
      </c>
      <c r="D7321" t="s">
        <v>19</v>
      </c>
      <c r="E7321" t="s">
        <v>123</v>
      </c>
      <c r="F7321" t="s">
        <v>21</v>
      </c>
      <c r="G7321" t="s">
        <v>29</v>
      </c>
      <c r="H7321" t="s">
        <v>34</v>
      </c>
      <c r="I7321">
        <v>3</v>
      </c>
      <c r="J7321">
        <v>185800</v>
      </c>
      <c r="K7321">
        <v>142400</v>
      </c>
      <c r="L7321">
        <v>0.11</v>
      </c>
      <c r="M7321">
        <v>496086</v>
      </c>
      <c r="N7321">
        <v>427200</v>
      </c>
      <c r="O7321">
        <v>68886</v>
      </c>
      <c r="P7321">
        <v>13.89</v>
      </c>
      <c r="Q7321" t="s">
        <v>24</v>
      </c>
      <c r="R7321" t="str">
        <f t="shared" si="114"/>
        <v>H2</v>
      </c>
    </row>
    <row r="7322" spans="1:18" x14ac:dyDescent="0.35">
      <c r="A7322" t="s">
        <v>9136</v>
      </c>
      <c r="B7322" s="1">
        <v>46014</v>
      </c>
      <c r="C7322" t="s">
        <v>7742</v>
      </c>
      <c r="D7322" t="s">
        <v>19</v>
      </c>
      <c r="E7322" t="s">
        <v>115</v>
      </c>
      <c r="F7322" t="s">
        <v>38</v>
      </c>
      <c r="G7322" t="s">
        <v>93</v>
      </c>
      <c r="H7322" t="s">
        <v>23</v>
      </c>
      <c r="I7322">
        <v>3</v>
      </c>
      <c r="J7322">
        <v>42900</v>
      </c>
      <c r="K7322">
        <v>26000</v>
      </c>
      <c r="L7322">
        <v>0.2</v>
      </c>
      <c r="M7322">
        <v>102960</v>
      </c>
      <c r="N7322">
        <v>78000</v>
      </c>
      <c r="O7322">
        <v>24960</v>
      </c>
      <c r="P7322">
        <v>24.24</v>
      </c>
      <c r="Q7322" t="s">
        <v>41</v>
      </c>
      <c r="R7322" t="str">
        <f t="shared" si="114"/>
        <v>H2</v>
      </c>
    </row>
    <row r="7323" spans="1:18" x14ac:dyDescent="0.35">
      <c r="A7323" t="s">
        <v>9137</v>
      </c>
      <c r="B7323" s="1">
        <v>46014</v>
      </c>
      <c r="C7323" t="s">
        <v>3734</v>
      </c>
      <c r="D7323" t="s">
        <v>19</v>
      </c>
      <c r="E7323" t="s">
        <v>37</v>
      </c>
      <c r="F7323" t="s">
        <v>38</v>
      </c>
      <c r="G7323" t="s">
        <v>22</v>
      </c>
      <c r="H7323" t="s">
        <v>40</v>
      </c>
      <c r="I7323">
        <v>2</v>
      </c>
      <c r="J7323">
        <v>35100</v>
      </c>
      <c r="K7323">
        <v>21700</v>
      </c>
      <c r="L7323">
        <v>0.13</v>
      </c>
      <c r="M7323">
        <v>61074</v>
      </c>
      <c r="N7323">
        <v>43400</v>
      </c>
      <c r="O7323">
        <v>17674</v>
      </c>
      <c r="P7323">
        <v>28.94</v>
      </c>
      <c r="Q7323" t="s">
        <v>24</v>
      </c>
      <c r="R7323" t="str">
        <f t="shared" si="114"/>
        <v>H2</v>
      </c>
    </row>
    <row r="7324" spans="1:18" x14ac:dyDescent="0.35">
      <c r="A7324" t="s">
        <v>9138</v>
      </c>
      <c r="B7324" s="1">
        <v>46014</v>
      </c>
      <c r="C7324" t="s">
        <v>2449</v>
      </c>
      <c r="D7324" t="s">
        <v>19</v>
      </c>
      <c r="E7324" t="s">
        <v>123</v>
      </c>
      <c r="F7324" t="s">
        <v>21</v>
      </c>
      <c r="G7324" t="s">
        <v>33</v>
      </c>
      <c r="H7324" t="s">
        <v>40</v>
      </c>
      <c r="I7324">
        <v>3</v>
      </c>
      <c r="J7324">
        <v>190800</v>
      </c>
      <c r="K7324">
        <v>136700</v>
      </c>
      <c r="L7324">
        <v>0.12</v>
      </c>
      <c r="M7324">
        <v>503712</v>
      </c>
      <c r="N7324">
        <v>410100</v>
      </c>
      <c r="O7324">
        <v>93612</v>
      </c>
      <c r="P7324">
        <v>18.579999999999998</v>
      </c>
      <c r="Q7324" t="s">
        <v>24</v>
      </c>
      <c r="R7324" t="str">
        <f t="shared" si="114"/>
        <v>H2</v>
      </c>
    </row>
    <row r="7325" spans="1:18" x14ac:dyDescent="0.35">
      <c r="A7325" t="s">
        <v>9139</v>
      </c>
      <c r="B7325" s="1">
        <v>46014</v>
      </c>
      <c r="C7325" t="s">
        <v>5414</v>
      </c>
      <c r="D7325" t="s">
        <v>19</v>
      </c>
      <c r="E7325" t="s">
        <v>20</v>
      </c>
      <c r="F7325" t="s">
        <v>21</v>
      </c>
      <c r="G7325" t="s">
        <v>93</v>
      </c>
      <c r="H7325" t="s">
        <v>40</v>
      </c>
      <c r="I7325">
        <v>2</v>
      </c>
      <c r="J7325">
        <v>83400</v>
      </c>
      <c r="K7325">
        <v>61000</v>
      </c>
      <c r="L7325">
        <v>0.09</v>
      </c>
      <c r="M7325">
        <v>151788</v>
      </c>
      <c r="N7325">
        <v>122000</v>
      </c>
      <c r="O7325">
        <v>29788</v>
      </c>
      <c r="P7325">
        <v>19.62</v>
      </c>
      <c r="Q7325" t="s">
        <v>24</v>
      </c>
      <c r="R7325" t="str">
        <f t="shared" si="114"/>
        <v>H2</v>
      </c>
    </row>
    <row r="7326" spans="1:18" x14ac:dyDescent="0.35">
      <c r="A7326" t="s">
        <v>9140</v>
      </c>
      <c r="B7326" s="1">
        <v>46014</v>
      </c>
      <c r="C7326" t="s">
        <v>7933</v>
      </c>
      <c r="D7326" t="s">
        <v>27</v>
      </c>
      <c r="E7326" t="s">
        <v>20</v>
      </c>
      <c r="F7326" t="s">
        <v>21</v>
      </c>
      <c r="G7326" t="s">
        <v>29</v>
      </c>
      <c r="H7326" t="s">
        <v>23</v>
      </c>
      <c r="I7326">
        <v>1</v>
      </c>
      <c r="J7326">
        <v>87700</v>
      </c>
      <c r="K7326">
        <v>62900</v>
      </c>
      <c r="L7326">
        <v>0.15</v>
      </c>
      <c r="M7326">
        <v>74545</v>
      </c>
      <c r="N7326">
        <v>62900</v>
      </c>
      <c r="O7326">
        <v>11645</v>
      </c>
      <c r="P7326">
        <v>15.62</v>
      </c>
      <c r="Q7326" t="s">
        <v>48</v>
      </c>
      <c r="R7326" t="str">
        <f t="shared" si="114"/>
        <v>H2</v>
      </c>
    </row>
    <row r="7327" spans="1:18" x14ac:dyDescent="0.35">
      <c r="A7327" t="s">
        <v>9141</v>
      </c>
      <c r="B7327" s="1">
        <v>46014</v>
      </c>
      <c r="C7327" t="s">
        <v>3926</v>
      </c>
      <c r="D7327" t="s">
        <v>19</v>
      </c>
      <c r="E7327" t="s">
        <v>60</v>
      </c>
      <c r="F7327" t="s">
        <v>21</v>
      </c>
      <c r="G7327" t="s">
        <v>93</v>
      </c>
      <c r="H7327" t="s">
        <v>23</v>
      </c>
      <c r="I7327">
        <v>1</v>
      </c>
      <c r="J7327">
        <v>44900</v>
      </c>
      <c r="K7327">
        <v>29700</v>
      </c>
      <c r="L7327">
        <v>0.22</v>
      </c>
      <c r="M7327">
        <v>35022</v>
      </c>
      <c r="N7327">
        <v>29700</v>
      </c>
      <c r="O7327">
        <v>5322</v>
      </c>
      <c r="P7327">
        <v>15.2</v>
      </c>
      <c r="Q7327" t="s">
        <v>24</v>
      </c>
      <c r="R7327" t="str">
        <f t="shared" si="114"/>
        <v>H2</v>
      </c>
    </row>
    <row r="7328" spans="1:18" x14ac:dyDescent="0.35">
      <c r="A7328" t="s">
        <v>9142</v>
      </c>
      <c r="B7328" s="1">
        <v>46014</v>
      </c>
      <c r="C7328" t="s">
        <v>183</v>
      </c>
      <c r="D7328" t="s">
        <v>27</v>
      </c>
      <c r="E7328" t="s">
        <v>57</v>
      </c>
      <c r="F7328" t="s">
        <v>38</v>
      </c>
      <c r="G7328" t="s">
        <v>39</v>
      </c>
      <c r="H7328" t="s">
        <v>40</v>
      </c>
      <c r="I7328">
        <v>1</v>
      </c>
      <c r="J7328">
        <v>49800</v>
      </c>
      <c r="K7328">
        <v>29800</v>
      </c>
      <c r="L7328">
        <v>0.12</v>
      </c>
      <c r="M7328">
        <v>43824</v>
      </c>
      <c r="N7328">
        <v>29800</v>
      </c>
      <c r="O7328">
        <v>14024</v>
      </c>
      <c r="P7328">
        <v>32</v>
      </c>
      <c r="Q7328" t="s">
        <v>30</v>
      </c>
      <c r="R7328" t="str">
        <f t="shared" si="114"/>
        <v>H2</v>
      </c>
    </row>
    <row r="7329" spans="1:18" x14ac:dyDescent="0.35">
      <c r="A7329" t="s">
        <v>9143</v>
      </c>
      <c r="B7329" s="1">
        <v>46014</v>
      </c>
      <c r="C7329" t="s">
        <v>1096</v>
      </c>
      <c r="D7329" t="s">
        <v>19</v>
      </c>
      <c r="E7329" t="s">
        <v>37</v>
      </c>
      <c r="F7329" t="s">
        <v>38</v>
      </c>
      <c r="G7329" t="s">
        <v>29</v>
      </c>
      <c r="H7329" t="s">
        <v>34</v>
      </c>
      <c r="I7329">
        <v>3</v>
      </c>
      <c r="J7329">
        <v>36600</v>
      </c>
      <c r="K7329">
        <v>22300</v>
      </c>
      <c r="L7329">
        <v>0.16</v>
      </c>
      <c r="M7329">
        <v>92232</v>
      </c>
      <c r="N7329">
        <v>66900</v>
      </c>
      <c r="O7329">
        <v>25332</v>
      </c>
      <c r="P7329">
        <v>27.47</v>
      </c>
      <c r="Q7329" t="s">
        <v>24</v>
      </c>
      <c r="R7329" t="str">
        <f t="shared" si="114"/>
        <v>H2</v>
      </c>
    </row>
    <row r="7330" spans="1:18" x14ac:dyDescent="0.35">
      <c r="A7330" t="s">
        <v>9144</v>
      </c>
      <c r="B7330" s="1">
        <v>46014</v>
      </c>
      <c r="C7330" t="s">
        <v>948</v>
      </c>
      <c r="D7330" t="s">
        <v>27</v>
      </c>
      <c r="E7330" t="s">
        <v>20</v>
      </c>
      <c r="F7330" t="s">
        <v>21</v>
      </c>
      <c r="G7330" t="s">
        <v>33</v>
      </c>
      <c r="H7330" t="s">
        <v>23</v>
      </c>
      <c r="I7330">
        <v>2</v>
      </c>
      <c r="J7330">
        <v>87900</v>
      </c>
      <c r="K7330">
        <v>62300</v>
      </c>
      <c r="L7330">
        <v>0.31</v>
      </c>
      <c r="M7330">
        <v>121302</v>
      </c>
      <c r="N7330">
        <v>124600</v>
      </c>
      <c r="O7330">
        <v>-3298</v>
      </c>
      <c r="P7330">
        <v>-2.72</v>
      </c>
      <c r="Q7330" t="s">
        <v>24</v>
      </c>
      <c r="R7330" t="str">
        <f t="shared" si="114"/>
        <v>H2</v>
      </c>
    </row>
    <row r="7331" spans="1:18" x14ac:dyDescent="0.35">
      <c r="A7331" t="s">
        <v>9145</v>
      </c>
      <c r="B7331" s="1">
        <v>46014</v>
      </c>
      <c r="C7331" t="s">
        <v>3382</v>
      </c>
      <c r="D7331" t="s">
        <v>27</v>
      </c>
      <c r="E7331" t="s">
        <v>79</v>
      </c>
      <c r="F7331" t="s">
        <v>47</v>
      </c>
      <c r="G7331" t="s">
        <v>33</v>
      </c>
      <c r="H7331" t="s">
        <v>34</v>
      </c>
      <c r="I7331">
        <v>3</v>
      </c>
      <c r="J7331">
        <v>52600</v>
      </c>
      <c r="K7331">
        <v>36000</v>
      </c>
      <c r="L7331">
        <v>0.15</v>
      </c>
      <c r="M7331">
        <v>134130</v>
      </c>
      <c r="N7331">
        <v>108000</v>
      </c>
      <c r="O7331">
        <v>26130</v>
      </c>
      <c r="P7331">
        <v>19.48</v>
      </c>
      <c r="Q7331" t="s">
        <v>41</v>
      </c>
      <c r="R7331" t="str">
        <f t="shared" si="114"/>
        <v>H2</v>
      </c>
    </row>
    <row r="7332" spans="1:18" x14ac:dyDescent="0.35">
      <c r="A7332" t="s">
        <v>9146</v>
      </c>
      <c r="B7332" s="1">
        <v>46015</v>
      </c>
      <c r="C7332" t="s">
        <v>2620</v>
      </c>
      <c r="D7332" t="s">
        <v>19</v>
      </c>
      <c r="E7332" t="s">
        <v>84</v>
      </c>
      <c r="F7332" t="s">
        <v>21</v>
      </c>
      <c r="G7332" t="s">
        <v>29</v>
      </c>
      <c r="H7332" t="s">
        <v>23</v>
      </c>
      <c r="I7332">
        <v>4</v>
      </c>
      <c r="J7332">
        <v>31200</v>
      </c>
      <c r="K7332">
        <v>20900</v>
      </c>
      <c r="L7332">
        <v>0.15</v>
      </c>
      <c r="M7332">
        <v>106080</v>
      </c>
      <c r="N7332">
        <v>83600</v>
      </c>
      <c r="O7332">
        <v>22480</v>
      </c>
      <c r="P7332">
        <v>21.19</v>
      </c>
      <c r="Q7332" t="s">
        <v>24</v>
      </c>
      <c r="R7332" t="str">
        <f t="shared" si="114"/>
        <v>H2</v>
      </c>
    </row>
    <row r="7333" spans="1:18" x14ac:dyDescent="0.35">
      <c r="A7333" t="s">
        <v>9147</v>
      </c>
      <c r="B7333" s="1">
        <v>46015</v>
      </c>
      <c r="C7333" t="s">
        <v>7037</v>
      </c>
      <c r="D7333" t="s">
        <v>19</v>
      </c>
      <c r="E7333" t="s">
        <v>20</v>
      </c>
      <c r="F7333" t="s">
        <v>21</v>
      </c>
      <c r="G7333" t="s">
        <v>93</v>
      </c>
      <c r="H7333" t="s">
        <v>40</v>
      </c>
      <c r="I7333">
        <v>2</v>
      </c>
      <c r="J7333">
        <v>80400</v>
      </c>
      <c r="K7333">
        <v>61000</v>
      </c>
      <c r="L7333">
        <v>0.06</v>
      </c>
      <c r="M7333">
        <v>151152</v>
      </c>
      <c r="N7333">
        <v>122000</v>
      </c>
      <c r="O7333">
        <v>29152</v>
      </c>
      <c r="P7333">
        <v>19.29</v>
      </c>
      <c r="Q7333" t="s">
        <v>24</v>
      </c>
      <c r="R7333" t="str">
        <f t="shared" si="114"/>
        <v>H2</v>
      </c>
    </row>
    <row r="7334" spans="1:18" x14ac:dyDescent="0.35">
      <c r="A7334" t="s">
        <v>9148</v>
      </c>
      <c r="B7334" s="1">
        <v>46015</v>
      </c>
      <c r="C7334" t="s">
        <v>683</v>
      </c>
      <c r="D7334" t="s">
        <v>27</v>
      </c>
      <c r="E7334" t="s">
        <v>63</v>
      </c>
      <c r="F7334" t="s">
        <v>47</v>
      </c>
      <c r="G7334" t="s">
        <v>22</v>
      </c>
      <c r="H7334" t="s">
        <v>23</v>
      </c>
      <c r="I7334">
        <v>1</v>
      </c>
      <c r="J7334">
        <v>77600</v>
      </c>
      <c r="K7334">
        <v>54200</v>
      </c>
      <c r="L7334">
        <v>0.14000000000000001</v>
      </c>
      <c r="M7334">
        <v>66736</v>
      </c>
      <c r="N7334">
        <v>54200</v>
      </c>
      <c r="O7334">
        <v>12536</v>
      </c>
      <c r="P7334">
        <v>18.78</v>
      </c>
      <c r="Q7334" t="s">
        <v>48</v>
      </c>
      <c r="R7334" t="str">
        <f t="shared" si="114"/>
        <v>H2</v>
      </c>
    </row>
    <row r="7335" spans="1:18" x14ac:dyDescent="0.35">
      <c r="A7335" t="s">
        <v>9149</v>
      </c>
      <c r="B7335" s="1">
        <v>46015</v>
      </c>
      <c r="C7335" t="s">
        <v>841</v>
      </c>
      <c r="D7335" t="s">
        <v>27</v>
      </c>
      <c r="E7335" t="s">
        <v>37</v>
      </c>
      <c r="F7335" t="s">
        <v>38</v>
      </c>
      <c r="G7335" t="s">
        <v>33</v>
      </c>
      <c r="H7335" t="s">
        <v>40</v>
      </c>
      <c r="I7335">
        <v>3</v>
      </c>
      <c r="J7335">
        <v>35100</v>
      </c>
      <c r="K7335">
        <v>21700</v>
      </c>
      <c r="L7335">
        <v>0.2</v>
      </c>
      <c r="M7335">
        <v>84240</v>
      </c>
      <c r="N7335">
        <v>65100</v>
      </c>
      <c r="O7335">
        <v>19140</v>
      </c>
      <c r="P7335">
        <v>22.72</v>
      </c>
      <c r="Q7335" t="s">
        <v>24</v>
      </c>
      <c r="R7335" t="str">
        <f t="shared" si="114"/>
        <v>H2</v>
      </c>
    </row>
    <row r="7336" spans="1:18" x14ac:dyDescent="0.35">
      <c r="A7336" t="s">
        <v>9150</v>
      </c>
      <c r="B7336" s="1">
        <v>46015</v>
      </c>
      <c r="C7336" t="s">
        <v>1644</v>
      </c>
      <c r="D7336" t="s">
        <v>19</v>
      </c>
      <c r="E7336" t="s">
        <v>28</v>
      </c>
      <c r="F7336" t="s">
        <v>21</v>
      </c>
      <c r="G7336" t="s">
        <v>33</v>
      </c>
      <c r="H7336" t="s">
        <v>23</v>
      </c>
      <c r="I7336">
        <v>2</v>
      </c>
      <c r="J7336">
        <v>18600</v>
      </c>
      <c r="K7336">
        <v>11700</v>
      </c>
      <c r="L7336">
        <v>0.22</v>
      </c>
      <c r="M7336">
        <v>29016</v>
      </c>
      <c r="N7336">
        <v>23400</v>
      </c>
      <c r="O7336">
        <v>5616</v>
      </c>
      <c r="P7336">
        <v>19.350000000000001</v>
      </c>
      <c r="Q7336" t="s">
        <v>24</v>
      </c>
      <c r="R7336" t="str">
        <f t="shared" si="114"/>
        <v>H2</v>
      </c>
    </row>
    <row r="7337" spans="1:18" x14ac:dyDescent="0.35">
      <c r="A7337" t="s">
        <v>9151</v>
      </c>
      <c r="B7337" s="1">
        <v>46015</v>
      </c>
      <c r="C7337" t="s">
        <v>2944</v>
      </c>
      <c r="D7337" t="s">
        <v>27</v>
      </c>
      <c r="E7337" t="s">
        <v>57</v>
      </c>
      <c r="F7337" t="s">
        <v>38</v>
      </c>
      <c r="G7337" t="s">
        <v>93</v>
      </c>
      <c r="H7337" t="s">
        <v>34</v>
      </c>
      <c r="I7337">
        <v>1</v>
      </c>
      <c r="J7337">
        <v>47500</v>
      </c>
      <c r="K7337">
        <v>30400</v>
      </c>
      <c r="L7337">
        <v>0.33</v>
      </c>
      <c r="M7337">
        <v>31825</v>
      </c>
      <c r="N7337">
        <v>30400</v>
      </c>
      <c r="O7337">
        <v>1425</v>
      </c>
      <c r="P7337">
        <v>4.4800000000000004</v>
      </c>
      <c r="Q7337" t="s">
        <v>48</v>
      </c>
      <c r="R7337" t="str">
        <f t="shared" si="114"/>
        <v>H2</v>
      </c>
    </row>
    <row r="7338" spans="1:18" x14ac:dyDescent="0.35">
      <c r="A7338" t="s">
        <v>9152</v>
      </c>
      <c r="B7338" s="1">
        <v>46015</v>
      </c>
      <c r="C7338" t="s">
        <v>4580</v>
      </c>
      <c r="D7338" t="s">
        <v>27</v>
      </c>
      <c r="E7338" t="s">
        <v>20</v>
      </c>
      <c r="F7338" t="s">
        <v>21</v>
      </c>
      <c r="G7338" t="s">
        <v>93</v>
      </c>
      <c r="H7338" t="s">
        <v>23</v>
      </c>
      <c r="I7338">
        <v>1</v>
      </c>
      <c r="J7338">
        <v>82300</v>
      </c>
      <c r="K7338">
        <v>60400</v>
      </c>
      <c r="L7338">
        <v>0.2</v>
      </c>
      <c r="M7338">
        <v>65840</v>
      </c>
      <c r="N7338">
        <v>60400</v>
      </c>
      <c r="O7338">
        <v>5440</v>
      </c>
      <c r="P7338">
        <v>8.26</v>
      </c>
      <c r="Q7338" t="s">
        <v>24</v>
      </c>
      <c r="R7338" t="str">
        <f t="shared" si="114"/>
        <v>H2</v>
      </c>
    </row>
    <row r="7339" spans="1:18" x14ac:dyDescent="0.35">
      <c r="A7339" t="s">
        <v>9153</v>
      </c>
      <c r="B7339" s="1">
        <v>46015</v>
      </c>
      <c r="C7339" t="s">
        <v>2423</v>
      </c>
      <c r="D7339" t="s">
        <v>27</v>
      </c>
      <c r="E7339" t="s">
        <v>46</v>
      </c>
      <c r="F7339" t="s">
        <v>47</v>
      </c>
      <c r="G7339" t="s">
        <v>29</v>
      </c>
      <c r="H7339" t="s">
        <v>23</v>
      </c>
      <c r="I7339">
        <v>3</v>
      </c>
      <c r="J7339">
        <v>50800</v>
      </c>
      <c r="K7339">
        <v>33200</v>
      </c>
      <c r="L7339">
        <v>0.35</v>
      </c>
      <c r="M7339">
        <v>99060</v>
      </c>
      <c r="N7339">
        <v>99600</v>
      </c>
      <c r="O7339">
        <v>-540</v>
      </c>
      <c r="P7339">
        <v>-0.55000000000000004</v>
      </c>
      <c r="Q7339" t="s">
        <v>24</v>
      </c>
      <c r="R7339" t="str">
        <f t="shared" si="114"/>
        <v>H2</v>
      </c>
    </row>
    <row r="7340" spans="1:18" x14ac:dyDescent="0.35">
      <c r="A7340" t="s">
        <v>9154</v>
      </c>
      <c r="B7340" s="1">
        <v>46015</v>
      </c>
      <c r="C7340" t="s">
        <v>1361</v>
      </c>
      <c r="D7340" t="s">
        <v>27</v>
      </c>
      <c r="E7340" t="s">
        <v>60</v>
      </c>
      <c r="F7340" t="s">
        <v>21</v>
      </c>
      <c r="G7340" t="s">
        <v>29</v>
      </c>
      <c r="H7340" t="s">
        <v>40</v>
      </c>
      <c r="I7340">
        <v>2</v>
      </c>
      <c r="J7340">
        <v>45100</v>
      </c>
      <c r="K7340">
        <v>30200</v>
      </c>
      <c r="L7340">
        <v>0.16</v>
      </c>
      <c r="M7340">
        <v>75768</v>
      </c>
      <c r="N7340">
        <v>60400</v>
      </c>
      <c r="O7340">
        <v>15368</v>
      </c>
      <c r="P7340">
        <v>20.28</v>
      </c>
      <c r="Q7340" t="s">
        <v>48</v>
      </c>
      <c r="R7340" t="str">
        <f t="shared" si="114"/>
        <v>H2</v>
      </c>
    </row>
    <row r="7341" spans="1:18" x14ac:dyDescent="0.35">
      <c r="A7341" t="s">
        <v>9155</v>
      </c>
      <c r="B7341" s="1">
        <v>46015</v>
      </c>
      <c r="C7341" t="s">
        <v>605</v>
      </c>
      <c r="D7341" t="s">
        <v>19</v>
      </c>
      <c r="E7341" t="s">
        <v>28</v>
      </c>
      <c r="F7341" t="s">
        <v>21</v>
      </c>
      <c r="G7341" t="s">
        <v>29</v>
      </c>
      <c r="H7341" t="s">
        <v>40</v>
      </c>
      <c r="I7341">
        <v>1</v>
      </c>
      <c r="J7341">
        <v>17900</v>
      </c>
      <c r="K7341">
        <v>11200</v>
      </c>
      <c r="L7341">
        <v>0.08</v>
      </c>
      <c r="M7341">
        <v>16468</v>
      </c>
      <c r="N7341">
        <v>11200</v>
      </c>
      <c r="O7341">
        <v>5268</v>
      </c>
      <c r="P7341">
        <v>31.99</v>
      </c>
      <c r="Q7341" t="s">
        <v>24</v>
      </c>
      <c r="R7341" t="str">
        <f t="shared" si="114"/>
        <v>H2</v>
      </c>
    </row>
    <row r="7342" spans="1:18" x14ac:dyDescent="0.35">
      <c r="A7342" t="s">
        <v>9156</v>
      </c>
      <c r="B7342" s="1">
        <v>46015</v>
      </c>
      <c r="C7342" t="s">
        <v>2384</v>
      </c>
      <c r="D7342" t="s">
        <v>27</v>
      </c>
      <c r="E7342" t="s">
        <v>84</v>
      </c>
      <c r="F7342" t="s">
        <v>21</v>
      </c>
      <c r="G7342" t="s">
        <v>33</v>
      </c>
      <c r="H7342" t="s">
        <v>23</v>
      </c>
      <c r="I7342">
        <v>5</v>
      </c>
      <c r="J7342">
        <v>32200</v>
      </c>
      <c r="K7342">
        <v>21500</v>
      </c>
      <c r="L7342">
        <v>0.15</v>
      </c>
      <c r="M7342">
        <v>136850</v>
      </c>
      <c r="N7342">
        <v>107500</v>
      </c>
      <c r="O7342">
        <v>29350</v>
      </c>
      <c r="P7342">
        <v>21.45</v>
      </c>
      <c r="Q7342" t="s">
        <v>24</v>
      </c>
      <c r="R7342" t="str">
        <f t="shared" si="114"/>
        <v>H2</v>
      </c>
    </row>
    <row r="7343" spans="1:18" x14ac:dyDescent="0.35">
      <c r="A7343" t="s">
        <v>9157</v>
      </c>
      <c r="B7343" s="1">
        <v>46015</v>
      </c>
      <c r="C7343" t="s">
        <v>1586</v>
      </c>
      <c r="D7343" t="s">
        <v>19</v>
      </c>
      <c r="E7343" t="s">
        <v>108</v>
      </c>
      <c r="F7343" t="s">
        <v>47</v>
      </c>
      <c r="G7343" t="s">
        <v>33</v>
      </c>
      <c r="H7343" t="s">
        <v>23</v>
      </c>
      <c r="I7343">
        <v>2</v>
      </c>
      <c r="J7343">
        <v>68500</v>
      </c>
      <c r="K7343">
        <v>45700</v>
      </c>
      <c r="L7343">
        <v>0.2</v>
      </c>
      <c r="M7343">
        <v>109600</v>
      </c>
      <c r="N7343">
        <v>91400</v>
      </c>
      <c r="O7343">
        <v>18200</v>
      </c>
      <c r="P7343">
        <v>16.61</v>
      </c>
      <c r="Q7343" t="s">
        <v>24</v>
      </c>
      <c r="R7343" t="str">
        <f t="shared" si="114"/>
        <v>H2</v>
      </c>
    </row>
    <row r="7344" spans="1:18" x14ac:dyDescent="0.35">
      <c r="A7344" t="s">
        <v>9158</v>
      </c>
      <c r="B7344" s="1">
        <v>46015</v>
      </c>
      <c r="C7344" t="s">
        <v>355</v>
      </c>
      <c r="D7344" t="s">
        <v>27</v>
      </c>
      <c r="E7344" t="s">
        <v>108</v>
      </c>
      <c r="F7344" t="s">
        <v>47</v>
      </c>
      <c r="G7344" t="s">
        <v>33</v>
      </c>
      <c r="H7344" t="s">
        <v>40</v>
      </c>
      <c r="I7344">
        <v>2</v>
      </c>
      <c r="J7344">
        <v>68000</v>
      </c>
      <c r="K7344">
        <v>45400</v>
      </c>
      <c r="L7344">
        <v>0.16</v>
      </c>
      <c r="M7344">
        <v>114240</v>
      </c>
      <c r="N7344">
        <v>90800</v>
      </c>
      <c r="O7344">
        <v>23440</v>
      </c>
      <c r="P7344">
        <v>20.52</v>
      </c>
      <c r="Q7344" t="s">
        <v>48</v>
      </c>
      <c r="R7344" t="str">
        <f t="shared" si="114"/>
        <v>H2</v>
      </c>
    </row>
    <row r="7345" spans="1:18" x14ac:dyDescent="0.35">
      <c r="A7345" t="s">
        <v>9159</v>
      </c>
      <c r="B7345" s="1">
        <v>46015</v>
      </c>
      <c r="C7345" t="s">
        <v>2322</v>
      </c>
      <c r="D7345" t="s">
        <v>27</v>
      </c>
      <c r="E7345" t="s">
        <v>123</v>
      </c>
      <c r="F7345" t="s">
        <v>21</v>
      </c>
      <c r="G7345" t="s">
        <v>33</v>
      </c>
      <c r="H7345" t="s">
        <v>40</v>
      </c>
      <c r="I7345">
        <v>1</v>
      </c>
      <c r="J7345">
        <v>179400</v>
      </c>
      <c r="K7345">
        <v>141600</v>
      </c>
      <c r="L7345">
        <v>0.16</v>
      </c>
      <c r="M7345">
        <v>150696</v>
      </c>
      <c r="N7345">
        <v>141600</v>
      </c>
      <c r="O7345">
        <v>9096</v>
      </c>
      <c r="P7345">
        <v>6.04</v>
      </c>
      <c r="Q7345" t="s">
        <v>24</v>
      </c>
      <c r="R7345" t="str">
        <f t="shared" si="114"/>
        <v>H2</v>
      </c>
    </row>
    <row r="7346" spans="1:18" x14ac:dyDescent="0.35">
      <c r="A7346" t="s">
        <v>9160</v>
      </c>
      <c r="B7346" s="1">
        <v>46015</v>
      </c>
      <c r="C7346" t="s">
        <v>1739</v>
      </c>
      <c r="D7346" t="s">
        <v>19</v>
      </c>
      <c r="E7346" t="s">
        <v>84</v>
      </c>
      <c r="F7346" t="s">
        <v>21</v>
      </c>
      <c r="G7346" t="s">
        <v>93</v>
      </c>
      <c r="H7346" t="s">
        <v>23</v>
      </c>
      <c r="I7346">
        <v>2</v>
      </c>
      <c r="J7346">
        <v>32100</v>
      </c>
      <c r="K7346">
        <v>21400</v>
      </c>
      <c r="L7346">
        <v>0.12</v>
      </c>
      <c r="M7346">
        <v>56496</v>
      </c>
      <c r="N7346">
        <v>42800</v>
      </c>
      <c r="O7346">
        <v>13696</v>
      </c>
      <c r="P7346">
        <v>24.24</v>
      </c>
      <c r="Q7346" t="s">
        <v>41</v>
      </c>
      <c r="R7346" t="str">
        <f t="shared" si="114"/>
        <v>H2</v>
      </c>
    </row>
    <row r="7347" spans="1:18" x14ac:dyDescent="0.35">
      <c r="A7347" t="s">
        <v>9161</v>
      </c>
      <c r="B7347" s="1">
        <v>46015</v>
      </c>
      <c r="C7347" t="s">
        <v>2773</v>
      </c>
      <c r="D7347" t="s">
        <v>19</v>
      </c>
      <c r="E7347" t="s">
        <v>28</v>
      </c>
      <c r="F7347" t="s">
        <v>21</v>
      </c>
      <c r="G7347" t="s">
        <v>93</v>
      </c>
      <c r="H7347" t="s">
        <v>40</v>
      </c>
      <c r="I7347">
        <v>3</v>
      </c>
      <c r="J7347">
        <v>18400</v>
      </c>
      <c r="K7347">
        <v>11600</v>
      </c>
      <c r="L7347">
        <v>0.09</v>
      </c>
      <c r="M7347">
        <v>50232</v>
      </c>
      <c r="N7347">
        <v>34800</v>
      </c>
      <c r="O7347">
        <v>15432</v>
      </c>
      <c r="P7347">
        <v>30.72</v>
      </c>
      <c r="Q7347" t="s">
        <v>41</v>
      </c>
      <c r="R7347" t="str">
        <f t="shared" si="114"/>
        <v>H2</v>
      </c>
    </row>
    <row r="7348" spans="1:18" x14ac:dyDescent="0.35">
      <c r="A7348" t="s">
        <v>9162</v>
      </c>
      <c r="B7348" s="1">
        <v>46015</v>
      </c>
      <c r="C7348" t="s">
        <v>2506</v>
      </c>
      <c r="D7348" t="s">
        <v>19</v>
      </c>
      <c r="E7348" t="s">
        <v>28</v>
      </c>
      <c r="F7348" t="s">
        <v>21</v>
      </c>
      <c r="G7348" t="s">
        <v>29</v>
      </c>
      <c r="H7348" t="s">
        <v>23</v>
      </c>
      <c r="I7348">
        <v>1</v>
      </c>
      <c r="J7348">
        <v>17500</v>
      </c>
      <c r="K7348">
        <v>11600</v>
      </c>
      <c r="L7348">
        <v>0.18</v>
      </c>
      <c r="M7348">
        <v>14350</v>
      </c>
      <c r="N7348">
        <v>11600</v>
      </c>
      <c r="O7348">
        <v>2750</v>
      </c>
      <c r="P7348">
        <v>19.16</v>
      </c>
      <c r="Q7348" t="s">
        <v>41</v>
      </c>
      <c r="R7348" t="str">
        <f t="shared" si="114"/>
        <v>H2</v>
      </c>
    </row>
    <row r="7349" spans="1:18" x14ac:dyDescent="0.35">
      <c r="A7349" t="s">
        <v>9163</v>
      </c>
      <c r="B7349" s="1">
        <v>46015</v>
      </c>
      <c r="C7349" t="s">
        <v>2401</v>
      </c>
      <c r="D7349" t="s">
        <v>27</v>
      </c>
      <c r="E7349" t="s">
        <v>37</v>
      </c>
      <c r="F7349" t="s">
        <v>38</v>
      </c>
      <c r="G7349" t="s">
        <v>39</v>
      </c>
      <c r="H7349" t="s">
        <v>23</v>
      </c>
      <c r="I7349">
        <v>2</v>
      </c>
      <c r="J7349">
        <v>34600</v>
      </c>
      <c r="K7349">
        <v>21500</v>
      </c>
      <c r="L7349">
        <v>0.08</v>
      </c>
      <c r="M7349">
        <v>63664</v>
      </c>
      <c r="N7349">
        <v>43000</v>
      </c>
      <c r="O7349">
        <v>20664</v>
      </c>
      <c r="P7349">
        <v>32.46</v>
      </c>
      <c r="Q7349" t="s">
        <v>41</v>
      </c>
      <c r="R7349" t="str">
        <f t="shared" si="114"/>
        <v>H2</v>
      </c>
    </row>
    <row r="7350" spans="1:18" x14ac:dyDescent="0.35">
      <c r="A7350" t="s">
        <v>9164</v>
      </c>
      <c r="B7350" s="1">
        <v>46015</v>
      </c>
      <c r="C7350" t="s">
        <v>1287</v>
      </c>
      <c r="D7350" t="s">
        <v>27</v>
      </c>
      <c r="E7350" t="s">
        <v>28</v>
      </c>
      <c r="F7350" t="s">
        <v>21</v>
      </c>
      <c r="G7350" t="s">
        <v>33</v>
      </c>
      <c r="H7350" t="s">
        <v>40</v>
      </c>
      <c r="I7350">
        <v>1</v>
      </c>
      <c r="J7350">
        <v>18500</v>
      </c>
      <c r="K7350">
        <v>11400</v>
      </c>
      <c r="L7350">
        <v>0.08</v>
      </c>
      <c r="M7350">
        <v>17020</v>
      </c>
      <c r="N7350">
        <v>11400</v>
      </c>
      <c r="O7350">
        <v>5620</v>
      </c>
      <c r="P7350">
        <v>33.020000000000003</v>
      </c>
      <c r="Q7350" t="s">
        <v>30</v>
      </c>
      <c r="R7350" t="str">
        <f t="shared" si="114"/>
        <v>H2</v>
      </c>
    </row>
    <row r="7351" spans="1:18" x14ac:dyDescent="0.35">
      <c r="A7351" t="s">
        <v>9165</v>
      </c>
      <c r="B7351" s="1">
        <v>46015</v>
      </c>
      <c r="C7351" t="s">
        <v>8469</v>
      </c>
      <c r="D7351" t="s">
        <v>19</v>
      </c>
      <c r="E7351" t="s">
        <v>28</v>
      </c>
      <c r="F7351" t="s">
        <v>21</v>
      </c>
      <c r="G7351" t="s">
        <v>93</v>
      </c>
      <c r="H7351" t="s">
        <v>40</v>
      </c>
      <c r="I7351">
        <v>3</v>
      </c>
      <c r="J7351">
        <v>18300</v>
      </c>
      <c r="K7351">
        <v>11300</v>
      </c>
      <c r="L7351">
        <v>0.18</v>
      </c>
      <c r="M7351">
        <v>45018</v>
      </c>
      <c r="N7351">
        <v>33900</v>
      </c>
      <c r="O7351">
        <v>11118</v>
      </c>
      <c r="P7351">
        <v>24.7</v>
      </c>
      <c r="Q7351" t="s">
        <v>48</v>
      </c>
      <c r="R7351" t="str">
        <f t="shared" si="114"/>
        <v>H2</v>
      </c>
    </row>
    <row r="7352" spans="1:18" x14ac:dyDescent="0.35">
      <c r="A7352" t="s">
        <v>9166</v>
      </c>
      <c r="B7352" s="1">
        <v>46016</v>
      </c>
      <c r="C7352" t="s">
        <v>9167</v>
      </c>
      <c r="D7352" t="s">
        <v>19</v>
      </c>
      <c r="E7352" t="s">
        <v>57</v>
      </c>
      <c r="F7352" t="s">
        <v>38</v>
      </c>
      <c r="G7352" t="s">
        <v>22</v>
      </c>
      <c r="H7352" t="s">
        <v>34</v>
      </c>
      <c r="I7352">
        <v>1</v>
      </c>
      <c r="J7352">
        <v>50300</v>
      </c>
      <c r="K7352">
        <v>29700</v>
      </c>
      <c r="L7352">
        <v>0.34</v>
      </c>
      <c r="M7352">
        <v>33198</v>
      </c>
      <c r="N7352">
        <v>29700</v>
      </c>
      <c r="O7352">
        <v>3498</v>
      </c>
      <c r="P7352">
        <v>10.54</v>
      </c>
      <c r="Q7352" t="s">
        <v>48</v>
      </c>
      <c r="R7352" t="str">
        <f t="shared" si="114"/>
        <v>H2</v>
      </c>
    </row>
    <row r="7353" spans="1:18" x14ac:dyDescent="0.35">
      <c r="A7353" t="s">
        <v>9168</v>
      </c>
      <c r="B7353" s="1">
        <v>46016</v>
      </c>
      <c r="C7353" t="s">
        <v>592</v>
      </c>
      <c r="D7353" t="s">
        <v>27</v>
      </c>
      <c r="E7353" t="s">
        <v>60</v>
      </c>
      <c r="F7353" t="s">
        <v>21</v>
      </c>
      <c r="G7353" t="s">
        <v>29</v>
      </c>
      <c r="H7353" t="s">
        <v>40</v>
      </c>
      <c r="I7353">
        <v>1</v>
      </c>
      <c r="J7353">
        <v>44400</v>
      </c>
      <c r="K7353">
        <v>30400</v>
      </c>
      <c r="L7353">
        <v>0.12</v>
      </c>
      <c r="M7353">
        <v>39072</v>
      </c>
      <c r="N7353">
        <v>30400</v>
      </c>
      <c r="O7353">
        <v>8672</v>
      </c>
      <c r="P7353">
        <v>22.19</v>
      </c>
      <c r="Q7353" t="s">
        <v>24</v>
      </c>
      <c r="R7353" t="str">
        <f t="shared" si="114"/>
        <v>H2</v>
      </c>
    </row>
    <row r="7354" spans="1:18" x14ac:dyDescent="0.35">
      <c r="A7354" t="s">
        <v>9169</v>
      </c>
      <c r="B7354" s="1">
        <v>46016</v>
      </c>
      <c r="C7354" t="s">
        <v>3190</v>
      </c>
      <c r="D7354" t="s">
        <v>27</v>
      </c>
      <c r="E7354" t="s">
        <v>20</v>
      </c>
      <c r="F7354" t="s">
        <v>21</v>
      </c>
      <c r="G7354" t="s">
        <v>29</v>
      </c>
      <c r="H7354" t="s">
        <v>23</v>
      </c>
      <c r="I7354">
        <v>2</v>
      </c>
      <c r="J7354">
        <v>79500</v>
      </c>
      <c r="K7354">
        <v>63000</v>
      </c>
      <c r="L7354">
        <v>0.28000000000000003</v>
      </c>
      <c r="M7354">
        <v>114480</v>
      </c>
      <c r="N7354">
        <v>126000</v>
      </c>
      <c r="O7354">
        <v>-11520</v>
      </c>
      <c r="P7354">
        <v>-10.06</v>
      </c>
      <c r="Q7354" t="s">
        <v>24</v>
      </c>
      <c r="R7354" t="str">
        <f t="shared" si="114"/>
        <v>H2</v>
      </c>
    </row>
    <row r="7355" spans="1:18" x14ac:dyDescent="0.35">
      <c r="A7355" t="s">
        <v>9170</v>
      </c>
      <c r="B7355" s="1">
        <v>46016</v>
      </c>
      <c r="C7355" t="s">
        <v>1996</v>
      </c>
      <c r="D7355" t="s">
        <v>27</v>
      </c>
      <c r="E7355" t="s">
        <v>73</v>
      </c>
      <c r="F7355" t="s">
        <v>74</v>
      </c>
      <c r="G7355" t="s">
        <v>29</v>
      </c>
      <c r="H7355" t="s">
        <v>40</v>
      </c>
      <c r="I7355">
        <v>1</v>
      </c>
      <c r="J7355">
        <v>60900</v>
      </c>
      <c r="K7355">
        <v>40500</v>
      </c>
      <c r="L7355">
        <v>0.11</v>
      </c>
      <c r="M7355">
        <v>54201</v>
      </c>
      <c r="N7355">
        <v>40500</v>
      </c>
      <c r="O7355">
        <v>13701</v>
      </c>
      <c r="P7355">
        <v>25.28</v>
      </c>
      <c r="Q7355" t="s">
        <v>41</v>
      </c>
      <c r="R7355" t="str">
        <f t="shared" si="114"/>
        <v>H2</v>
      </c>
    </row>
    <row r="7356" spans="1:18" x14ac:dyDescent="0.35">
      <c r="A7356" t="s">
        <v>9171</v>
      </c>
      <c r="B7356" s="1">
        <v>46016</v>
      </c>
      <c r="C7356" t="s">
        <v>1271</v>
      </c>
      <c r="D7356" t="s">
        <v>19</v>
      </c>
      <c r="E7356" t="s">
        <v>73</v>
      </c>
      <c r="F7356" t="s">
        <v>74</v>
      </c>
      <c r="G7356" t="s">
        <v>39</v>
      </c>
      <c r="H7356" t="s">
        <v>40</v>
      </c>
      <c r="I7356">
        <v>2</v>
      </c>
      <c r="J7356">
        <v>62300</v>
      </c>
      <c r="K7356">
        <v>39000</v>
      </c>
      <c r="L7356">
        <v>0.32</v>
      </c>
      <c r="M7356">
        <v>84728</v>
      </c>
      <c r="N7356">
        <v>78000</v>
      </c>
      <c r="O7356">
        <v>6728</v>
      </c>
      <c r="P7356">
        <v>7.94</v>
      </c>
      <c r="Q7356" t="s">
        <v>41</v>
      </c>
      <c r="R7356" t="str">
        <f t="shared" si="114"/>
        <v>H2</v>
      </c>
    </row>
    <row r="7357" spans="1:18" x14ac:dyDescent="0.35">
      <c r="A7357" t="s">
        <v>9172</v>
      </c>
      <c r="B7357" s="1">
        <v>46016</v>
      </c>
      <c r="C7357" t="s">
        <v>1751</v>
      </c>
      <c r="D7357" t="s">
        <v>19</v>
      </c>
      <c r="E7357" t="s">
        <v>84</v>
      </c>
      <c r="F7357" t="s">
        <v>21</v>
      </c>
      <c r="G7357" t="s">
        <v>22</v>
      </c>
      <c r="H7357" t="s">
        <v>40</v>
      </c>
      <c r="I7357">
        <v>3</v>
      </c>
      <c r="J7357">
        <v>31400</v>
      </c>
      <c r="K7357">
        <v>20600</v>
      </c>
      <c r="L7357">
        <v>0.14000000000000001</v>
      </c>
      <c r="M7357">
        <v>81012</v>
      </c>
      <c r="N7357">
        <v>61800</v>
      </c>
      <c r="O7357">
        <v>19212</v>
      </c>
      <c r="P7357">
        <v>23.72</v>
      </c>
      <c r="Q7357" t="s">
        <v>41</v>
      </c>
      <c r="R7357" t="str">
        <f t="shared" si="114"/>
        <v>H2</v>
      </c>
    </row>
    <row r="7358" spans="1:18" x14ac:dyDescent="0.35">
      <c r="A7358" t="s">
        <v>9173</v>
      </c>
      <c r="B7358" s="1">
        <v>46016</v>
      </c>
      <c r="C7358" t="s">
        <v>2314</v>
      </c>
      <c r="D7358" t="s">
        <v>19</v>
      </c>
      <c r="E7358" t="s">
        <v>73</v>
      </c>
      <c r="F7358" t="s">
        <v>74</v>
      </c>
      <c r="G7358" t="s">
        <v>22</v>
      </c>
      <c r="H7358" t="s">
        <v>34</v>
      </c>
      <c r="I7358">
        <v>2</v>
      </c>
      <c r="J7358">
        <v>62900</v>
      </c>
      <c r="K7358">
        <v>40200</v>
      </c>
      <c r="L7358">
        <v>0.09</v>
      </c>
      <c r="M7358">
        <v>114478</v>
      </c>
      <c r="N7358">
        <v>80400</v>
      </c>
      <c r="O7358">
        <v>34078</v>
      </c>
      <c r="P7358">
        <v>29.77</v>
      </c>
      <c r="Q7358" t="s">
        <v>30</v>
      </c>
      <c r="R7358" t="str">
        <f t="shared" si="114"/>
        <v>H2</v>
      </c>
    </row>
    <row r="7359" spans="1:18" x14ac:dyDescent="0.35">
      <c r="A7359" t="s">
        <v>9174</v>
      </c>
      <c r="B7359" s="1">
        <v>46016</v>
      </c>
      <c r="C7359" t="s">
        <v>2256</v>
      </c>
      <c r="D7359" t="s">
        <v>27</v>
      </c>
      <c r="E7359" t="s">
        <v>28</v>
      </c>
      <c r="F7359" t="s">
        <v>21</v>
      </c>
      <c r="G7359" t="s">
        <v>93</v>
      </c>
      <c r="H7359" t="s">
        <v>40</v>
      </c>
      <c r="I7359">
        <v>2</v>
      </c>
      <c r="J7359">
        <v>18400</v>
      </c>
      <c r="K7359">
        <v>11700</v>
      </c>
      <c r="L7359">
        <v>0.16</v>
      </c>
      <c r="M7359">
        <v>30912</v>
      </c>
      <c r="N7359">
        <v>23400</v>
      </c>
      <c r="O7359">
        <v>7512</v>
      </c>
      <c r="P7359">
        <v>24.3</v>
      </c>
      <c r="Q7359" t="s">
        <v>30</v>
      </c>
      <c r="R7359" t="str">
        <f t="shared" si="114"/>
        <v>H2</v>
      </c>
    </row>
    <row r="7360" spans="1:18" x14ac:dyDescent="0.35">
      <c r="A7360" t="s">
        <v>9175</v>
      </c>
      <c r="B7360" s="1">
        <v>46016</v>
      </c>
      <c r="C7360" t="s">
        <v>2593</v>
      </c>
      <c r="D7360" t="s">
        <v>27</v>
      </c>
      <c r="E7360" t="s">
        <v>57</v>
      </c>
      <c r="F7360" t="s">
        <v>38</v>
      </c>
      <c r="G7360" t="s">
        <v>93</v>
      </c>
      <c r="H7360" t="s">
        <v>23</v>
      </c>
      <c r="I7360">
        <v>1</v>
      </c>
      <c r="J7360">
        <v>48200</v>
      </c>
      <c r="K7360">
        <v>30000</v>
      </c>
      <c r="L7360">
        <v>0.28000000000000003</v>
      </c>
      <c r="M7360">
        <v>34704</v>
      </c>
      <c r="N7360">
        <v>30000</v>
      </c>
      <c r="O7360">
        <v>4704</v>
      </c>
      <c r="P7360">
        <v>13.55</v>
      </c>
      <c r="Q7360" t="s">
        <v>41</v>
      </c>
      <c r="R7360" t="str">
        <f t="shared" si="114"/>
        <v>H2</v>
      </c>
    </row>
    <row r="7361" spans="1:18" x14ac:dyDescent="0.35">
      <c r="A7361" t="s">
        <v>9176</v>
      </c>
      <c r="B7361" s="1">
        <v>46016</v>
      </c>
      <c r="C7361" t="s">
        <v>90</v>
      </c>
      <c r="D7361" t="s">
        <v>19</v>
      </c>
      <c r="E7361" t="s">
        <v>79</v>
      </c>
      <c r="F7361" t="s">
        <v>47</v>
      </c>
      <c r="G7361" t="s">
        <v>39</v>
      </c>
      <c r="H7361" t="s">
        <v>23</v>
      </c>
      <c r="I7361">
        <v>1</v>
      </c>
      <c r="J7361">
        <v>53800</v>
      </c>
      <c r="K7361">
        <v>37000</v>
      </c>
      <c r="L7361">
        <v>0.11</v>
      </c>
      <c r="M7361">
        <v>47882</v>
      </c>
      <c r="N7361">
        <v>37000</v>
      </c>
      <c r="O7361">
        <v>10882</v>
      </c>
      <c r="P7361">
        <v>22.73</v>
      </c>
      <c r="Q7361" t="s">
        <v>24</v>
      </c>
      <c r="R7361" t="str">
        <f t="shared" si="114"/>
        <v>H2</v>
      </c>
    </row>
    <row r="7362" spans="1:18" x14ac:dyDescent="0.35">
      <c r="A7362" t="s">
        <v>9177</v>
      </c>
      <c r="B7362" s="1">
        <v>46016</v>
      </c>
      <c r="C7362" t="s">
        <v>388</v>
      </c>
      <c r="D7362" t="s">
        <v>27</v>
      </c>
      <c r="E7362" t="s">
        <v>20</v>
      </c>
      <c r="F7362" t="s">
        <v>21</v>
      </c>
      <c r="G7362" t="s">
        <v>22</v>
      </c>
      <c r="H7362" t="s">
        <v>40</v>
      </c>
      <c r="I7362">
        <v>1</v>
      </c>
      <c r="J7362">
        <v>83300</v>
      </c>
      <c r="K7362">
        <v>61200</v>
      </c>
      <c r="L7362">
        <v>0.06</v>
      </c>
      <c r="M7362">
        <v>78302</v>
      </c>
      <c r="N7362">
        <v>61200</v>
      </c>
      <c r="O7362">
        <v>17102</v>
      </c>
      <c r="P7362">
        <v>21.84</v>
      </c>
      <c r="Q7362" t="s">
        <v>41</v>
      </c>
      <c r="R7362" t="str">
        <f t="shared" si="114"/>
        <v>H2</v>
      </c>
    </row>
    <row r="7363" spans="1:18" x14ac:dyDescent="0.35">
      <c r="A7363" t="s">
        <v>9178</v>
      </c>
      <c r="B7363" s="1">
        <v>46016</v>
      </c>
      <c r="C7363" t="s">
        <v>1704</v>
      </c>
      <c r="D7363" t="s">
        <v>27</v>
      </c>
      <c r="E7363" t="s">
        <v>84</v>
      </c>
      <c r="F7363" t="s">
        <v>21</v>
      </c>
      <c r="G7363" t="s">
        <v>93</v>
      </c>
      <c r="H7363" t="s">
        <v>34</v>
      </c>
      <c r="I7363">
        <v>3</v>
      </c>
      <c r="J7363">
        <v>31900</v>
      </c>
      <c r="K7363">
        <v>20600</v>
      </c>
      <c r="L7363">
        <v>0.13</v>
      </c>
      <c r="M7363">
        <v>83259</v>
      </c>
      <c r="N7363">
        <v>61800</v>
      </c>
      <c r="O7363">
        <v>21459</v>
      </c>
      <c r="P7363">
        <v>25.77</v>
      </c>
      <c r="Q7363" t="s">
        <v>24</v>
      </c>
      <c r="R7363" t="str">
        <f t="shared" ref="R7363:R7426" si="115">IF(MONTH(B7363)&lt;=6,"H1","H2")</f>
        <v>H2</v>
      </c>
    </row>
    <row r="7364" spans="1:18" x14ac:dyDescent="0.35">
      <c r="A7364" t="s">
        <v>9179</v>
      </c>
      <c r="B7364" s="1">
        <v>46016</v>
      </c>
      <c r="C7364" t="s">
        <v>1418</v>
      </c>
      <c r="D7364" t="s">
        <v>19</v>
      </c>
      <c r="E7364" t="s">
        <v>20</v>
      </c>
      <c r="F7364" t="s">
        <v>21</v>
      </c>
      <c r="G7364" t="s">
        <v>33</v>
      </c>
      <c r="H7364" t="s">
        <v>23</v>
      </c>
      <c r="I7364">
        <v>1</v>
      </c>
      <c r="J7364">
        <v>85800</v>
      </c>
      <c r="K7364">
        <v>62800</v>
      </c>
      <c r="L7364">
        <v>0.21</v>
      </c>
      <c r="M7364">
        <v>67782</v>
      </c>
      <c r="N7364">
        <v>62800</v>
      </c>
      <c r="O7364">
        <v>4982</v>
      </c>
      <c r="P7364">
        <v>7.35</v>
      </c>
      <c r="Q7364" t="s">
        <v>30</v>
      </c>
      <c r="R7364" t="str">
        <f t="shared" si="115"/>
        <v>H2</v>
      </c>
    </row>
    <row r="7365" spans="1:18" x14ac:dyDescent="0.35">
      <c r="A7365" t="s">
        <v>9180</v>
      </c>
      <c r="B7365" s="1">
        <v>46016</v>
      </c>
      <c r="C7365" t="s">
        <v>1807</v>
      </c>
      <c r="D7365" t="s">
        <v>27</v>
      </c>
      <c r="E7365" t="s">
        <v>79</v>
      </c>
      <c r="F7365" t="s">
        <v>47</v>
      </c>
      <c r="G7365" t="s">
        <v>33</v>
      </c>
      <c r="H7365" t="s">
        <v>23</v>
      </c>
      <c r="I7365">
        <v>1</v>
      </c>
      <c r="J7365">
        <v>51900</v>
      </c>
      <c r="K7365">
        <v>36400</v>
      </c>
      <c r="L7365">
        <v>0.2</v>
      </c>
      <c r="M7365">
        <v>41520</v>
      </c>
      <c r="N7365">
        <v>36400</v>
      </c>
      <c r="O7365">
        <v>5120</v>
      </c>
      <c r="P7365">
        <v>12.33</v>
      </c>
      <c r="Q7365" t="s">
        <v>41</v>
      </c>
      <c r="R7365" t="str">
        <f t="shared" si="115"/>
        <v>H2</v>
      </c>
    </row>
    <row r="7366" spans="1:18" x14ac:dyDescent="0.35">
      <c r="A7366" t="s">
        <v>9181</v>
      </c>
      <c r="B7366" s="1">
        <v>46016</v>
      </c>
      <c r="C7366" t="s">
        <v>8075</v>
      </c>
      <c r="D7366" t="s">
        <v>27</v>
      </c>
      <c r="E7366" t="s">
        <v>37</v>
      </c>
      <c r="F7366" t="s">
        <v>38</v>
      </c>
      <c r="G7366" t="s">
        <v>33</v>
      </c>
      <c r="H7366" t="s">
        <v>34</v>
      </c>
      <c r="I7366">
        <v>2</v>
      </c>
      <c r="J7366">
        <v>34700</v>
      </c>
      <c r="K7366">
        <v>22000</v>
      </c>
      <c r="L7366">
        <v>0.16</v>
      </c>
      <c r="M7366">
        <v>58296</v>
      </c>
      <c r="N7366">
        <v>44000</v>
      </c>
      <c r="O7366">
        <v>14296</v>
      </c>
      <c r="P7366">
        <v>24.52</v>
      </c>
      <c r="Q7366" t="s">
        <v>48</v>
      </c>
      <c r="R7366" t="str">
        <f t="shared" si="115"/>
        <v>H2</v>
      </c>
    </row>
    <row r="7367" spans="1:18" x14ac:dyDescent="0.35">
      <c r="A7367" t="s">
        <v>9182</v>
      </c>
      <c r="B7367" s="1">
        <v>46017</v>
      </c>
      <c r="C7367" t="s">
        <v>2914</v>
      </c>
      <c r="D7367" t="s">
        <v>27</v>
      </c>
      <c r="E7367" t="s">
        <v>46</v>
      </c>
      <c r="F7367" t="s">
        <v>47</v>
      </c>
      <c r="G7367" t="s">
        <v>33</v>
      </c>
      <c r="H7367" t="s">
        <v>34</v>
      </c>
      <c r="I7367">
        <v>2</v>
      </c>
      <c r="J7367">
        <v>51200</v>
      </c>
      <c r="K7367">
        <v>33900</v>
      </c>
      <c r="L7367">
        <v>0.28000000000000003</v>
      </c>
      <c r="M7367">
        <v>73728</v>
      </c>
      <c r="N7367">
        <v>67800</v>
      </c>
      <c r="O7367">
        <v>5928</v>
      </c>
      <c r="P7367">
        <v>8.0399999999999991</v>
      </c>
      <c r="Q7367" t="s">
        <v>24</v>
      </c>
      <c r="R7367" t="str">
        <f t="shared" si="115"/>
        <v>H2</v>
      </c>
    </row>
    <row r="7368" spans="1:18" x14ac:dyDescent="0.35">
      <c r="A7368" t="s">
        <v>9183</v>
      </c>
      <c r="B7368" s="1">
        <v>46017</v>
      </c>
      <c r="C7368" t="s">
        <v>1746</v>
      </c>
      <c r="D7368" t="s">
        <v>27</v>
      </c>
      <c r="E7368" t="s">
        <v>46</v>
      </c>
      <c r="F7368" t="s">
        <v>47</v>
      </c>
      <c r="G7368" t="s">
        <v>29</v>
      </c>
      <c r="H7368" t="s">
        <v>34</v>
      </c>
      <c r="I7368">
        <v>2</v>
      </c>
      <c r="J7368">
        <v>52700</v>
      </c>
      <c r="K7368">
        <v>34200</v>
      </c>
      <c r="L7368">
        <v>0.13</v>
      </c>
      <c r="M7368">
        <v>91698</v>
      </c>
      <c r="N7368">
        <v>68400</v>
      </c>
      <c r="O7368">
        <v>23298</v>
      </c>
      <c r="P7368">
        <v>25.41</v>
      </c>
      <c r="Q7368" t="s">
        <v>24</v>
      </c>
      <c r="R7368" t="str">
        <f t="shared" si="115"/>
        <v>H2</v>
      </c>
    </row>
    <row r="7369" spans="1:18" x14ac:dyDescent="0.35">
      <c r="A7369" t="s">
        <v>9184</v>
      </c>
      <c r="B7369" s="1">
        <v>46017</v>
      </c>
      <c r="C7369" t="s">
        <v>515</v>
      </c>
      <c r="D7369" t="s">
        <v>19</v>
      </c>
      <c r="E7369" t="s">
        <v>68</v>
      </c>
      <c r="F7369" t="s">
        <v>47</v>
      </c>
      <c r="G7369" t="s">
        <v>29</v>
      </c>
      <c r="H7369" t="s">
        <v>40</v>
      </c>
      <c r="I7369">
        <v>1</v>
      </c>
      <c r="J7369">
        <v>30200</v>
      </c>
      <c r="K7369">
        <v>19600</v>
      </c>
      <c r="L7369">
        <v>0.09</v>
      </c>
      <c r="M7369">
        <v>27482</v>
      </c>
      <c r="N7369">
        <v>19600</v>
      </c>
      <c r="O7369">
        <v>7882</v>
      </c>
      <c r="P7369">
        <v>28.68</v>
      </c>
      <c r="Q7369" t="s">
        <v>41</v>
      </c>
      <c r="R7369" t="str">
        <f t="shared" si="115"/>
        <v>H2</v>
      </c>
    </row>
    <row r="7370" spans="1:18" x14ac:dyDescent="0.35">
      <c r="A7370" t="s">
        <v>9185</v>
      </c>
      <c r="B7370" s="1">
        <v>46017</v>
      </c>
      <c r="C7370" t="s">
        <v>246</v>
      </c>
      <c r="D7370" t="s">
        <v>19</v>
      </c>
      <c r="E7370" t="s">
        <v>123</v>
      </c>
      <c r="F7370" t="s">
        <v>21</v>
      </c>
      <c r="G7370" t="s">
        <v>33</v>
      </c>
      <c r="H7370" t="s">
        <v>40</v>
      </c>
      <c r="I7370">
        <v>3</v>
      </c>
      <c r="J7370">
        <v>183800</v>
      </c>
      <c r="K7370">
        <v>140400</v>
      </c>
      <c r="L7370">
        <v>0.2</v>
      </c>
      <c r="M7370">
        <v>441120</v>
      </c>
      <c r="N7370">
        <v>421200</v>
      </c>
      <c r="O7370">
        <v>19920</v>
      </c>
      <c r="P7370">
        <v>4.5199999999999996</v>
      </c>
      <c r="Q7370" t="s">
        <v>24</v>
      </c>
      <c r="R7370" t="str">
        <f t="shared" si="115"/>
        <v>H2</v>
      </c>
    </row>
    <row r="7371" spans="1:18" x14ac:dyDescent="0.35">
      <c r="A7371" t="s">
        <v>9186</v>
      </c>
      <c r="B7371" s="1">
        <v>46017</v>
      </c>
      <c r="C7371" t="s">
        <v>4134</v>
      </c>
      <c r="D7371" t="s">
        <v>19</v>
      </c>
      <c r="E7371" t="s">
        <v>79</v>
      </c>
      <c r="F7371" t="s">
        <v>47</v>
      </c>
      <c r="G7371" t="s">
        <v>39</v>
      </c>
      <c r="H7371" t="s">
        <v>34</v>
      </c>
      <c r="I7371">
        <v>2</v>
      </c>
      <c r="J7371">
        <v>53600</v>
      </c>
      <c r="K7371">
        <v>36900</v>
      </c>
      <c r="L7371">
        <v>0.16</v>
      </c>
      <c r="M7371">
        <v>90048</v>
      </c>
      <c r="N7371">
        <v>73800</v>
      </c>
      <c r="O7371">
        <v>16248</v>
      </c>
      <c r="P7371">
        <v>18.04</v>
      </c>
      <c r="Q7371" t="s">
        <v>24</v>
      </c>
      <c r="R7371" t="str">
        <f t="shared" si="115"/>
        <v>H2</v>
      </c>
    </row>
    <row r="7372" spans="1:18" x14ac:dyDescent="0.35">
      <c r="A7372" t="s">
        <v>9187</v>
      </c>
      <c r="B7372" s="1">
        <v>46017</v>
      </c>
      <c r="C7372" t="s">
        <v>4054</v>
      </c>
      <c r="D7372" t="s">
        <v>27</v>
      </c>
      <c r="E7372" t="s">
        <v>84</v>
      </c>
      <c r="F7372" t="s">
        <v>21</v>
      </c>
      <c r="G7372" t="s">
        <v>33</v>
      </c>
      <c r="H7372" t="s">
        <v>23</v>
      </c>
      <c r="I7372">
        <v>3</v>
      </c>
      <c r="J7372">
        <v>33100</v>
      </c>
      <c r="K7372">
        <v>20600</v>
      </c>
      <c r="L7372">
        <v>0.04</v>
      </c>
      <c r="M7372">
        <v>95328</v>
      </c>
      <c r="N7372">
        <v>61800</v>
      </c>
      <c r="O7372">
        <v>33528</v>
      </c>
      <c r="P7372">
        <v>35.17</v>
      </c>
      <c r="Q7372" t="s">
        <v>48</v>
      </c>
      <c r="R7372" t="str">
        <f t="shared" si="115"/>
        <v>H2</v>
      </c>
    </row>
    <row r="7373" spans="1:18" x14ac:dyDescent="0.35">
      <c r="A7373" t="s">
        <v>9188</v>
      </c>
      <c r="B7373" s="1">
        <v>46017</v>
      </c>
      <c r="C7373" t="s">
        <v>2689</v>
      </c>
      <c r="D7373" t="s">
        <v>27</v>
      </c>
      <c r="E7373" t="s">
        <v>63</v>
      </c>
      <c r="F7373" t="s">
        <v>47</v>
      </c>
      <c r="G7373" t="s">
        <v>22</v>
      </c>
      <c r="H7373" t="s">
        <v>23</v>
      </c>
      <c r="I7373">
        <v>1</v>
      </c>
      <c r="J7373">
        <v>76100</v>
      </c>
      <c r="K7373">
        <v>52600</v>
      </c>
      <c r="L7373">
        <v>0.12</v>
      </c>
      <c r="M7373">
        <v>66968</v>
      </c>
      <c r="N7373">
        <v>52600</v>
      </c>
      <c r="O7373">
        <v>14368</v>
      </c>
      <c r="P7373">
        <v>21.46</v>
      </c>
      <c r="Q7373" t="s">
        <v>48</v>
      </c>
      <c r="R7373" t="str">
        <f t="shared" si="115"/>
        <v>H2</v>
      </c>
    </row>
    <row r="7374" spans="1:18" x14ac:dyDescent="0.35">
      <c r="A7374" t="s">
        <v>9189</v>
      </c>
      <c r="B7374" s="1">
        <v>46017</v>
      </c>
      <c r="C7374" t="s">
        <v>7798</v>
      </c>
      <c r="D7374" t="s">
        <v>27</v>
      </c>
      <c r="E7374" t="s">
        <v>57</v>
      </c>
      <c r="F7374" t="s">
        <v>38</v>
      </c>
      <c r="G7374" t="s">
        <v>29</v>
      </c>
      <c r="H7374" t="s">
        <v>23</v>
      </c>
      <c r="I7374">
        <v>1</v>
      </c>
      <c r="J7374">
        <v>48600</v>
      </c>
      <c r="K7374">
        <v>30800</v>
      </c>
      <c r="L7374">
        <v>0.13</v>
      </c>
      <c r="M7374">
        <v>42282</v>
      </c>
      <c r="N7374">
        <v>30800</v>
      </c>
      <c r="O7374">
        <v>11482</v>
      </c>
      <c r="P7374">
        <v>27.16</v>
      </c>
      <c r="Q7374" t="s">
        <v>24</v>
      </c>
      <c r="R7374" t="str">
        <f t="shared" si="115"/>
        <v>H2</v>
      </c>
    </row>
    <row r="7375" spans="1:18" x14ac:dyDescent="0.35">
      <c r="A7375" t="s">
        <v>9190</v>
      </c>
      <c r="B7375" s="1">
        <v>46017</v>
      </c>
      <c r="C7375" t="s">
        <v>1964</v>
      </c>
      <c r="D7375" t="s">
        <v>27</v>
      </c>
      <c r="E7375" t="s">
        <v>28</v>
      </c>
      <c r="F7375" t="s">
        <v>21</v>
      </c>
      <c r="G7375" t="s">
        <v>93</v>
      </c>
      <c r="H7375" t="s">
        <v>40</v>
      </c>
      <c r="I7375">
        <v>2</v>
      </c>
      <c r="J7375">
        <v>17900</v>
      </c>
      <c r="K7375">
        <v>11700</v>
      </c>
      <c r="L7375">
        <v>0.11</v>
      </c>
      <c r="M7375">
        <v>31862</v>
      </c>
      <c r="N7375">
        <v>23400</v>
      </c>
      <c r="O7375">
        <v>8462</v>
      </c>
      <c r="P7375">
        <v>26.56</v>
      </c>
      <c r="Q7375" t="s">
        <v>41</v>
      </c>
      <c r="R7375" t="str">
        <f t="shared" si="115"/>
        <v>H2</v>
      </c>
    </row>
    <row r="7376" spans="1:18" x14ac:dyDescent="0.35">
      <c r="A7376" t="s">
        <v>9191</v>
      </c>
      <c r="B7376" s="1">
        <v>46017</v>
      </c>
      <c r="C7376" t="s">
        <v>2658</v>
      </c>
      <c r="D7376" t="s">
        <v>27</v>
      </c>
      <c r="E7376" t="s">
        <v>84</v>
      </c>
      <c r="F7376" t="s">
        <v>21</v>
      </c>
      <c r="G7376" t="s">
        <v>93</v>
      </c>
      <c r="H7376" t="s">
        <v>40</v>
      </c>
      <c r="I7376">
        <v>2</v>
      </c>
      <c r="J7376">
        <v>33100</v>
      </c>
      <c r="K7376">
        <v>21400</v>
      </c>
      <c r="L7376">
        <v>0.17</v>
      </c>
      <c r="M7376">
        <v>54946</v>
      </c>
      <c r="N7376">
        <v>42800</v>
      </c>
      <c r="O7376">
        <v>12146</v>
      </c>
      <c r="P7376">
        <v>22.11</v>
      </c>
      <c r="Q7376" t="s">
        <v>41</v>
      </c>
      <c r="R7376" t="str">
        <f t="shared" si="115"/>
        <v>H2</v>
      </c>
    </row>
    <row r="7377" spans="1:18" x14ac:dyDescent="0.35">
      <c r="A7377" t="s">
        <v>9192</v>
      </c>
      <c r="B7377" s="1">
        <v>46017</v>
      </c>
      <c r="C7377" t="s">
        <v>2496</v>
      </c>
      <c r="D7377" t="s">
        <v>27</v>
      </c>
      <c r="E7377" t="s">
        <v>79</v>
      </c>
      <c r="F7377" t="s">
        <v>47</v>
      </c>
      <c r="G7377" t="s">
        <v>33</v>
      </c>
      <c r="H7377" t="s">
        <v>40</v>
      </c>
      <c r="I7377">
        <v>1</v>
      </c>
      <c r="J7377">
        <v>54300</v>
      </c>
      <c r="K7377">
        <v>37000</v>
      </c>
      <c r="L7377">
        <v>0.14000000000000001</v>
      </c>
      <c r="M7377">
        <v>46698</v>
      </c>
      <c r="N7377">
        <v>37000</v>
      </c>
      <c r="O7377">
        <v>9698</v>
      </c>
      <c r="P7377">
        <v>20.77</v>
      </c>
      <c r="Q7377" t="s">
        <v>24</v>
      </c>
      <c r="R7377" t="str">
        <f t="shared" si="115"/>
        <v>H2</v>
      </c>
    </row>
    <row r="7378" spans="1:18" x14ac:dyDescent="0.35">
      <c r="A7378" t="s">
        <v>9193</v>
      </c>
      <c r="B7378" s="1">
        <v>46017</v>
      </c>
      <c r="C7378" t="s">
        <v>1317</v>
      </c>
      <c r="D7378" t="s">
        <v>27</v>
      </c>
      <c r="E7378" t="s">
        <v>115</v>
      </c>
      <c r="F7378" t="s">
        <v>38</v>
      </c>
      <c r="G7378" t="s">
        <v>29</v>
      </c>
      <c r="H7378" t="s">
        <v>23</v>
      </c>
      <c r="I7378">
        <v>1</v>
      </c>
      <c r="J7378">
        <v>41200</v>
      </c>
      <c r="K7378">
        <v>26600</v>
      </c>
      <c r="L7378">
        <v>0.18</v>
      </c>
      <c r="M7378">
        <v>33784</v>
      </c>
      <c r="N7378">
        <v>26600</v>
      </c>
      <c r="O7378">
        <v>7184</v>
      </c>
      <c r="P7378">
        <v>21.26</v>
      </c>
      <c r="Q7378" t="s">
        <v>24</v>
      </c>
      <c r="R7378" t="str">
        <f t="shared" si="115"/>
        <v>H2</v>
      </c>
    </row>
    <row r="7379" spans="1:18" x14ac:dyDescent="0.35">
      <c r="A7379" t="s">
        <v>9194</v>
      </c>
      <c r="B7379" s="1">
        <v>46017</v>
      </c>
      <c r="C7379" t="s">
        <v>861</v>
      </c>
      <c r="D7379" t="s">
        <v>27</v>
      </c>
      <c r="E7379" t="s">
        <v>57</v>
      </c>
      <c r="F7379" t="s">
        <v>38</v>
      </c>
      <c r="G7379" t="s">
        <v>33</v>
      </c>
      <c r="H7379" t="s">
        <v>40</v>
      </c>
      <c r="I7379">
        <v>1</v>
      </c>
      <c r="J7379">
        <v>48700</v>
      </c>
      <c r="K7379">
        <v>29800</v>
      </c>
      <c r="L7379">
        <v>0.14000000000000001</v>
      </c>
      <c r="M7379">
        <v>41882</v>
      </c>
      <c r="N7379">
        <v>29800</v>
      </c>
      <c r="O7379">
        <v>12082</v>
      </c>
      <c r="P7379">
        <v>28.85</v>
      </c>
      <c r="Q7379" t="s">
        <v>41</v>
      </c>
      <c r="R7379" t="str">
        <f t="shared" si="115"/>
        <v>H2</v>
      </c>
    </row>
    <row r="7380" spans="1:18" x14ac:dyDescent="0.35">
      <c r="A7380" t="s">
        <v>9195</v>
      </c>
      <c r="B7380" s="1">
        <v>46017</v>
      </c>
      <c r="C7380" t="s">
        <v>2384</v>
      </c>
      <c r="D7380" t="s">
        <v>27</v>
      </c>
      <c r="E7380" t="s">
        <v>108</v>
      </c>
      <c r="F7380" t="s">
        <v>47</v>
      </c>
      <c r="G7380" t="s">
        <v>29</v>
      </c>
      <c r="H7380" t="s">
        <v>40</v>
      </c>
      <c r="I7380">
        <v>2</v>
      </c>
      <c r="J7380">
        <v>65400</v>
      </c>
      <c r="K7380">
        <v>46500</v>
      </c>
      <c r="L7380">
        <v>0.19</v>
      </c>
      <c r="M7380">
        <v>105948</v>
      </c>
      <c r="N7380">
        <v>93000</v>
      </c>
      <c r="O7380">
        <v>12948</v>
      </c>
      <c r="P7380">
        <v>12.22</v>
      </c>
      <c r="Q7380" t="s">
        <v>41</v>
      </c>
      <c r="R7380" t="str">
        <f t="shared" si="115"/>
        <v>H2</v>
      </c>
    </row>
    <row r="7381" spans="1:18" x14ac:dyDescent="0.35">
      <c r="A7381" t="s">
        <v>9196</v>
      </c>
      <c r="B7381" s="1">
        <v>46017</v>
      </c>
      <c r="C7381" t="s">
        <v>847</v>
      </c>
      <c r="D7381" t="s">
        <v>27</v>
      </c>
      <c r="E7381" t="s">
        <v>73</v>
      </c>
      <c r="F7381" t="s">
        <v>74</v>
      </c>
      <c r="G7381" t="s">
        <v>39</v>
      </c>
      <c r="H7381" t="s">
        <v>23</v>
      </c>
      <c r="I7381">
        <v>1</v>
      </c>
      <c r="J7381">
        <v>60900</v>
      </c>
      <c r="K7381">
        <v>40900</v>
      </c>
      <c r="L7381">
        <v>0.14000000000000001</v>
      </c>
      <c r="M7381">
        <v>52374</v>
      </c>
      <c r="N7381">
        <v>40900</v>
      </c>
      <c r="O7381">
        <v>11474</v>
      </c>
      <c r="P7381">
        <v>21.91</v>
      </c>
      <c r="Q7381" t="s">
        <v>41</v>
      </c>
      <c r="R7381" t="str">
        <f t="shared" si="115"/>
        <v>H2</v>
      </c>
    </row>
    <row r="7382" spans="1:18" x14ac:dyDescent="0.35">
      <c r="A7382" t="s">
        <v>9197</v>
      </c>
      <c r="B7382" s="1">
        <v>46017</v>
      </c>
      <c r="C7382" t="s">
        <v>4933</v>
      </c>
      <c r="D7382" t="s">
        <v>19</v>
      </c>
      <c r="E7382" t="s">
        <v>68</v>
      </c>
      <c r="F7382" t="s">
        <v>47</v>
      </c>
      <c r="G7382" t="s">
        <v>93</v>
      </c>
      <c r="H7382" t="s">
        <v>23</v>
      </c>
      <c r="I7382">
        <v>1</v>
      </c>
      <c r="J7382">
        <v>31300</v>
      </c>
      <c r="K7382">
        <v>19700</v>
      </c>
      <c r="L7382">
        <v>0.2</v>
      </c>
      <c r="M7382">
        <v>25040</v>
      </c>
      <c r="N7382">
        <v>19700</v>
      </c>
      <c r="O7382">
        <v>5340</v>
      </c>
      <c r="P7382">
        <v>21.33</v>
      </c>
      <c r="Q7382" t="s">
        <v>48</v>
      </c>
      <c r="R7382" t="str">
        <f t="shared" si="115"/>
        <v>H2</v>
      </c>
    </row>
    <row r="7383" spans="1:18" x14ac:dyDescent="0.35">
      <c r="A7383" t="s">
        <v>9198</v>
      </c>
      <c r="B7383" s="1">
        <v>46017</v>
      </c>
      <c r="C7383" t="s">
        <v>4134</v>
      </c>
      <c r="D7383" t="s">
        <v>27</v>
      </c>
      <c r="E7383" t="s">
        <v>37</v>
      </c>
      <c r="F7383" t="s">
        <v>38</v>
      </c>
      <c r="G7383" t="s">
        <v>22</v>
      </c>
      <c r="H7383" t="s">
        <v>34</v>
      </c>
      <c r="I7383">
        <v>3</v>
      </c>
      <c r="J7383">
        <v>34600</v>
      </c>
      <c r="K7383">
        <v>22500</v>
      </c>
      <c r="L7383">
        <v>0.24</v>
      </c>
      <c r="M7383">
        <v>78888</v>
      </c>
      <c r="N7383">
        <v>67500</v>
      </c>
      <c r="O7383">
        <v>11388</v>
      </c>
      <c r="P7383">
        <v>14.44</v>
      </c>
      <c r="Q7383" t="s">
        <v>48</v>
      </c>
      <c r="R7383" t="str">
        <f t="shared" si="115"/>
        <v>H2</v>
      </c>
    </row>
    <row r="7384" spans="1:18" x14ac:dyDescent="0.35">
      <c r="A7384" t="s">
        <v>9199</v>
      </c>
      <c r="B7384" s="1">
        <v>46017</v>
      </c>
      <c r="C7384" t="s">
        <v>4792</v>
      </c>
      <c r="D7384" t="s">
        <v>27</v>
      </c>
      <c r="E7384" t="s">
        <v>84</v>
      </c>
      <c r="F7384" t="s">
        <v>21</v>
      </c>
      <c r="G7384" t="s">
        <v>29</v>
      </c>
      <c r="H7384" t="s">
        <v>23</v>
      </c>
      <c r="I7384">
        <v>3</v>
      </c>
      <c r="J7384">
        <v>31800</v>
      </c>
      <c r="K7384">
        <v>21200</v>
      </c>
      <c r="L7384">
        <v>0.26</v>
      </c>
      <c r="M7384">
        <v>70596</v>
      </c>
      <c r="N7384">
        <v>63600</v>
      </c>
      <c r="O7384">
        <v>6996</v>
      </c>
      <c r="P7384">
        <v>9.91</v>
      </c>
      <c r="Q7384" t="s">
        <v>24</v>
      </c>
      <c r="R7384" t="str">
        <f t="shared" si="115"/>
        <v>H2</v>
      </c>
    </row>
    <row r="7385" spans="1:18" x14ac:dyDescent="0.35">
      <c r="A7385" t="s">
        <v>9200</v>
      </c>
      <c r="B7385" s="1">
        <v>46017</v>
      </c>
      <c r="C7385" t="s">
        <v>4654</v>
      </c>
      <c r="D7385" t="s">
        <v>27</v>
      </c>
      <c r="E7385" t="s">
        <v>123</v>
      </c>
      <c r="F7385" t="s">
        <v>21</v>
      </c>
      <c r="G7385" t="s">
        <v>33</v>
      </c>
      <c r="H7385" t="s">
        <v>23</v>
      </c>
      <c r="I7385">
        <v>2</v>
      </c>
      <c r="J7385">
        <v>194100</v>
      </c>
      <c r="K7385">
        <v>138700</v>
      </c>
      <c r="L7385">
        <v>0.21</v>
      </c>
      <c r="M7385">
        <v>306678</v>
      </c>
      <c r="N7385">
        <v>277400</v>
      </c>
      <c r="O7385">
        <v>29278</v>
      </c>
      <c r="P7385">
        <v>9.5500000000000007</v>
      </c>
      <c r="Q7385" t="s">
        <v>48</v>
      </c>
      <c r="R7385" t="str">
        <f t="shared" si="115"/>
        <v>H2</v>
      </c>
    </row>
    <row r="7386" spans="1:18" x14ac:dyDescent="0.35">
      <c r="A7386" t="s">
        <v>9201</v>
      </c>
      <c r="B7386" s="1">
        <v>46017</v>
      </c>
      <c r="C7386" t="s">
        <v>9202</v>
      </c>
      <c r="D7386" t="s">
        <v>27</v>
      </c>
      <c r="E7386" t="s">
        <v>115</v>
      </c>
      <c r="F7386" t="s">
        <v>38</v>
      </c>
      <c r="G7386" t="s">
        <v>33</v>
      </c>
      <c r="H7386" t="s">
        <v>34</v>
      </c>
      <c r="I7386">
        <v>4</v>
      </c>
      <c r="J7386">
        <v>42200</v>
      </c>
      <c r="K7386">
        <v>27000</v>
      </c>
      <c r="L7386">
        <v>0.16</v>
      </c>
      <c r="M7386">
        <v>141792</v>
      </c>
      <c r="N7386">
        <v>108000</v>
      </c>
      <c r="O7386">
        <v>33792</v>
      </c>
      <c r="P7386">
        <v>23.83</v>
      </c>
      <c r="Q7386" t="s">
        <v>41</v>
      </c>
      <c r="R7386" t="str">
        <f t="shared" si="115"/>
        <v>H2</v>
      </c>
    </row>
    <row r="7387" spans="1:18" x14ac:dyDescent="0.35">
      <c r="A7387" t="s">
        <v>9203</v>
      </c>
      <c r="B7387" s="1">
        <v>46017</v>
      </c>
      <c r="C7387" t="s">
        <v>347</v>
      </c>
      <c r="D7387" t="s">
        <v>19</v>
      </c>
      <c r="E7387" t="s">
        <v>242</v>
      </c>
      <c r="F7387" t="s">
        <v>74</v>
      </c>
      <c r="G7387" t="s">
        <v>22</v>
      </c>
      <c r="H7387" t="s">
        <v>23</v>
      </c>
      <c r="I7387">
        <v>2</v>
      </c>
      <c r="J7387">
        <v>39300</v>
      </c>
      <c r="K7387">
        <v>24500</v>
      </c>
      <c r="L7387">
        <v>0.11</v>
      </c>
      <c r="M7387">
        <v>69954</v>
      </c>
      <c r="N7387">
        <v>49000</v>
      </c>
      <c r="O7387">
        <v>20954</v>
      </c>
      <c r="P7387">
        <v>29.95</v>
      </c>
      <c r="Q7387" t="s">
        <v>48</v>
      </c>
      <c r="R7387" t="str">
        <f t="shared" si="115"/>
        <v>H2</v>
      </c>
    </row>
    <row r="7388" spans="1:18" x14ac:dyDescent="0.35">
      <c r="A7388" t="s">
        <v>9204</v>
      </c>
      <c r="B7388" s="1">
        <v>46017</v>
      </c>
      <c r="C7388" t="s">
        <v>1059</v>
      </c>
      <c r="D7388" t="s">
        <v>27</v>
      </c>
      <c r="E7388" t="s">
        <v>68</v>
      </c>
      <c r="F7388" t="s">
        <v>47</v>
      </c>
      <c r="G7388" t="s">
        <v>39</v>
      </c>
      <c r="H7388" t="s">
        <v>34</v>
      </c>
      <c r="I7388">
        <v>3</v>
      </c>
      <c r="J7388">
        <v>31000</v>
      </c>
      <c r="K7388">
        <v>19700</v>
      </c>
      <c r="L7388">
        <v>0.12</v>
      </c>
      <c r="M7388">
        <v>81840</v>
      </c>
      <c r="N7388">
        <v>59100</v>
      </c>
      <c r="O7388">
        <v>22740</v>
      </c>
      <c r="P7388">
        <v>27.79</v>
      </c>
      <c r="Q7388" t="s">
        <v>24</v>
      </c>
      <c r="R7388" t="str">
        <f t="shared" si="115"/>
        <v>H2</v>
      </c>
    </row>
    <row r="7389" spans="1:18" x14ac:dyDescent="0.35">
      <c r="A7389" t="s">
        <v>9205</v>
      </c>
      <c r="B7389" s="1">
        <v>46017</v>
      </c>
      <c r="C7389" t="s">
        <v>3449</v>
      </c>
      <c r="D7389" t="s">
        <v>19</v>
      </c>
      <c r="E7389" t="s">
        <v>84</v>
      </c>
      <c r="F7389" t="s">
        <v>21</v>
      </c>
      <c r="G7389" t="s">
        <v>29</v>
      </c>
      <c r="H7389" t="s">
        <v>40</v>
      </c>
      <c r="I7389">
        <v>2</v>
      </c>
      <c r="J7389">
        <v>31900</v>
      </c>
      <c r="K7389">
        <v>20500</v>
      </c>
      <c r="L7389">
        <v>0.19</v>
      </c>
      <c r="M7389">
        <v>51678</v>
      </c>
      <c r="N7389">
        <v>41000</v>
      </c>
      <c r="O7389">
        <v>10678</v>
      </c>
      <c r="P7389">
        <v>20.66</v>
      </c>
      <c r="Q7389" t="s">
        <v>24</v>
      </c>
      <c r="R7389" t="str">
        <f t="shared" si="115"/>
        <v>H2</v>
      </c>
    </row>
    <row r="7390" spans="1:18" x14ac:dyDescent="0.35">
      <c r="A7390" t="s">
        <v>9206</v>
      </c>
      <c r="B7390" s="1">
        <v>46018</v>
      </c>
      <c r="C7390" t="s">
        <v>1114</v>
      </c>
      <c r="D7390" t="s">
        <v>27</v>
      </c>
      <c r="E7390" t="s">
        <v>68</v>
      </c>
      <c r="F7390" t="s">
        <v>47</v>
      </c>
      <c r="G7390" t="s">
        <v>39</v>
      </c>
      <c r="H7390" t="s">
        <v>23</v>
      </c>
      <c r="I7390">
        <v>2</v>
      </c>
      <c r="J7390">
        <v>29500</v>
      </c>
      <c r="K7390">
        <v>19400</v>
      </c>
      <c r="L7390">
        <v>0.19</v>
      </c>
      <c r="M7390">
        <v>47790</v>
      </c>
      <c r="N7390">
        <v>38800</v>
      </c>
      <c r="O7390">
        <v>8990</v>
      </c>
      <c r="P7390">
        <v>18.809999999999999</v>
      </c>
      <c r="Q7390" t="s">
        <v>41</v>
      </c>
      <c r="R7390" t="str">
        <f t="shared" si="115"/>
        <v>H2</v>
      </c>
    </row>
    <row r="7391" spans="1:18" x14ac:dyDescent="0.35">
      <c r="A7391" t="s">
        <v>9207</v>
      </c>
      <c r="B7391" s="1">
        <v>46018</v>
      </c>
      <c r="C7391" t="s">
        <v>4092</v>
      </c>
      <c r="D7391" t="s">
        <v>19</v>
      </c>
      <c r="E7391" t="s">
        <v>84</v>
      </c>
      <c r="F7391" t="s">
        <v>21</v>
      </c>
      <c r="G7391" t="s">
        <v>33</v>
      </c>
      <c r="H7391" t="s">
        <v>40</v>
      </c>
      <c r="I7391">
        <v>3</v>
      </c>
      <c r="J7391">
        <v>32300</v>
      </c>
      <c r="K7391">
        <v>21200</v>
      </c>
      <c r="L7391">
        <v>0.17</v>
      </c>
      <c r="M7391">
        <v>80427</v>
      </c>
      <c r="N7391">
        <v>63600</v>
      </c>
      <c r="O7391">
        <v>16827</v>
      </c>
      <c r="P7391">
        <v>20.92</v>
      </c>
      <c r="Q7391" t="s">
        <v>24</v>
      </c>
      <c r="R7391" t="str">
        <f t="shared" si="115"/>
        <v>H2</v>
      </c>
    </row>
    <row r="7392" spans="1:18" x14ac:dyDescent="0.35">
      <c r="A7392" t="s">
        <v>9208</v>
      </c>
      <c r="B7392" s="1">
        <v>46018</v>
      </c>
      <c r="C7392" t="s">
        <v>1515</v>
      </c>
      <c r="D7392" t="s">
        <v>19</v>
      </c>
      <c r="E7392" t="s">
        <v>37</v>
      </c>
      <c r="F7392" t="s">
        <v>38</v>
      </c>
      <c r="G7392" t="s">
        <v>29</v>
      </c>
      <c r="H7392" t="s">
        <v>34</v>
      </c>
      <c r="I7392">
        <v>3</v>
      </c>
      <c r="J7392">
        <v>35300</v>
      </c>
      <c r="K7392">
        <v>22300</v>
      </c>
      <c r="L7392">
        <v>0.12</v>
      </c>
      <c r="M7392">
        <v>93192</v>
      </c>
      <c r="N7392">
        <v>66900</v>
      </c>
      <c r="O7392">
        <v>26292</v>
      </c>
      <c r="P7392">
        <v>28.21</v>
      </c>
      <c r="Q7392" t="s">
        <v>41</v>
      </c>
      <c r="R7392" t="str">
        <f t="shared" si="115"/>
        <v>H2</v>
      </c>
    </row>
    <row r="7393" spans="1:18" x14ac:dyDescent="0.35">
      <c r="A7393" t="s">
        <v>9209</v>
      </c>
      <c r="B7393" s="1">
        <v>46018</v>
      </c>
      <c r="C7393" t="s">
        <v>65</v>
      </c>
      <c r="D7393" t="s">
        <v>27</v>
      </c>
      <c r="E7393" t="s">
        <v>57</v>
      </c>
      <c r="F7393" t="s">
        <v>38</v>
      </c>
      <c r="G7393" t="s">
        <v>39</v>
      </c>
      <c r="H7393" t="s">
        <v>40</v>
      </c>
      <c r="I7393">
        <v>3</v>
      </c>
      <c r="J7393">
        <v>49000</v>
      </c>
      <c r="K7393">
        <v>30300</v>
      </c>
      <c r="L7393">
        <v>0.13</v>
      </c>
      <c r="M7393">
        <v>127890</v>
      </c>
      <c r="N7393">
        <v>90900</v>
      </c>
      <c r="O7393">
        <v>36990</v>
      </c>
      <c r="P7393">
        <v>28.92</v>
      </c>
      <c r="Q7393" t="s">
        <v>41</v>
      </c>
      <c r="R7393" t="str">
        <f t="shared" si="115"/>
        <v>H2</v>
      </c>
    </row>
    <row r="7394" spans="1:18" x14ac:dyDescent="0.35">
      <c r="A7394" t="s">
        <v>9210</v>
      </c>
      <c r="B7394" s="1">
        <v>46018</v>
      </c>
      <c r="C7394" t="s">
        <v>1993</v>
      </c>
      <c r="D7394" t="s">
        <v>27</v>
      </c>
      <c r="E7394" t="s">
        <v>108</v>
      </c>
      <c r="F7394" t="s">
        <v>47</v>
      </c>
      <c r="G7394" t="s">
        <v>93</v>
      </c>
      <c r="H7394" t="s">
        <v>23</v>
      </c>
      <c r="I7394">
        <v>1</v>
      </c>
      <c r="J7394">
        <v>67300</v>
      </c>
      <c r="K7394">
        <v>45900</v>
      </c>
      <c r="L7394">
        <v>0.05</v>
      </c>
      <c r="M7394">
        <v>63935</v>
      </c>
      <c r="N7394">
        <v>45900</v>
      </c>
      <c r="O7394">
        <v>18035</v>
      </c>
      <c r="P7394">
        <v>28.21</v>
      </c>
      <c r="Q7394" t="s">
        <v>30</v>
      </c>
      <c r="R7394" t="str">
        <f t="shared" si="115"/>
        <v>H2</v>
      </c>
    </row>
    <row r="7395" spans="1:18" x14ac:dyDescent="0.35">
      <c r="A7395" t="s">
        <v>9211</v>
      </c>
      <c r="B7395" s="1">
        <v>46018</v>
      </c>
      <c r="C7395" t="s">
        <v>1443</v>
      </c>
      <c r="D7395" t="s">
        <v>27</v>
      </c>
      <c r="E7395" t="s">
        <v>84</v>
      </c>
      <c r="F7395" t="s">
        <v>21</v>
      </c>
      <c r="G7395" t="s">
        <v>29</v>
      </c>
      <c r="H7395" t="s">
        <v>23</v>
      </c>
      <c r="I7395">
        <v>3</v>
      </c>
      <c r="J7395">
        <v>31800</v>
      </c>
      <c r="K7395">
        <v>20500</v>
      </c>
      <c r="L7395">
        <v>7.0000000000000007E-2</v>
      </c>
      <c r="M7395">
        <v>88722</v>
      </c>
      <c r="N7395">
        <v>61500</v>
      </c>
      <c r="O7395">
        <v>27222</v>
      </c>
      <c r="P7395">
        <v>30.68</v>
      </c>
      <c r="Q7395" t="s">
        <v>24</v>
      </c>
      <c r="R7395" t="str">
        <f t="shared" si="115"/>
        <v>H2</v>
      </c>
    </row>
    <row r="7396" spans="1:18" x14ac:dyDescent="0.35">
      <c r="A7396" t="s">
        <v>9212</v>
      </c>
      <c r="B7396" s="1">
        <v>46018</v>
      </c>
      <c r="C7396" t="s">
        <v>392</v>
      </c>
      <c r="D7396" t="s">
        <v>27</v>
      </c>
      <c r="E7396" t="s">
        <v>57</v>
      </c>
      <c r="F7396" t="s">
        <v>38</v>
      </c>
      <c r="G7396" t="s">
        <v>33</v>
      </c>
      <c r="H7396" t="s">
        <v>40</v>
      </c>
      <c r="I7396">
        <v>1</v>
      </c>
      <c r="J7396">
        <v>48700</v>
      </c>
      <c r="K7396">
        <v>31200</v>
      </c>
      <c r="L7396">
        <v>0.14000000000000001</v>
      </c>
      <c r="M7396">
        <v>41882</v>
      </c>
      <c r="N7396">
        <v>31200</v>
      </c>
      <c r="O7396">
        <v>10682</v>
      </c>
      <c r="P7396">
        <v>25.5</v>
      </c>
      <c r="Q7396" t="s">
        <v>48</v>
      </c>
      <c r="R7396" t="str">
        <f t="shared" si="115"/>
        <v>H2</v>
      </c>
    </row>
    <row r="7397" spans="1:18" x14ac:dyDescent="0.35">
      <c r="A7397" t="s">
        <v>9213</v>
      </c>
      <c r="B7397" s="1">
        <v>46018</v>
      </c>
      <c r="C7397" t="s">
        <v>2876</v>
      </c>
      <c r="D7397" t="s">
        <v>27</v>
      </c>
      <c r="E7397" t="s">
        <v>20</v>
      </c>
      <c r="F7397" t="s">
        <v>21</v>
      </c>
      <c r="G7397" t="s">
        <v>29</v>
      </c>
      <c r="H7397" t="s">
        <v>23</v>
      </c>
      <c r="I7397">
        <v>4</v>
      </c>
      <c r="J7397">
        <v>84600</v>
      </c>
      <c r="K7397">
        <v>62400</v>
      </c>
      <c r="L7397">
        <v>0.35</v>
      </c>
      <c r="M7397">
        <v>219960</v>
      </c>
      <c r="N7397">
        <v>249600</v>
      </c>
      <c r="O7397">
        <v>-29640</v>
      </c>
      <c r="P7397">
        <v>-13.48</v>
      </c>
      <c r="Q7397" t="s">
        <v>48</v>
      </c>
      <c r="R7397" t="str">
        <f t="shared" si="115"/>
        <v>H2</v>
      </c>
    </row>
    <row r="7398" spans="1:18" x14ac:dyDescent="0.35">
      <c r="A7398" t="s">
        <v>9214</v>
      </c>
      <c r="B7398" s="1">
        <v>46018</v>
      </c>
      <c r="C7398" t="s">
        <v>1007</v>
      </c>
      <c r="D7398" t="s">
        <v>27</v>
      </c>
      <c r="E7398" t="s">
        <v>57</v>
      </c>
      <c r="F7398" t="s">
        <v>38</v>
      </c>
      <c r="G7398" t="s">
        <v>29</v>
      </c>
      <c r="H7398" t="s">
        <v>40</v>
      </c>
      <c r="I7398">
        <v>3</v>
      </c>
      <c r="J7398">
        <v>48400</v>
      </c>
      <c r="K7398">
        <v>31200</v>
      </c>
      <c r="L7398">
        <v>0.14000000000000001</v>
      </c>
      <c r="M7398">
        <v>124872</v>
      </c>
      <c r="N7398">
        <v>93600</v>
      </c>
      <c r="O7398">
        <v>31272</v>
      </c>
      <c r="P7398">
        <v>25.04</v>
      </c>
      <c r="Q7398" t="s">
        <v>24</v>
      </c>
      <c r="R7398" t="str">
        <f t="shared" si="115"/>
        <v>H2</v>
      </c>
    </row>
    <row r="7399" spans="1:18" x14ac:dyDescent="0.35">
      <c r="A7399" t="s">
        <v>9215</v>
      </c>
      <c r="B7399" s="1">
        <v>46018</v>
      </c>
      <c r="C7399" t="s">
        <v>3515</v>
      </c>
      <c r="D7399" t="s">
        <v>27</v>
      </c>
      <c r="E7399" t="s">
        <v>20</v>
      </c>
      <c r="F7399" t="s">
        <v>21</v>
      </c>
      <c r="G7399" t="s">
        <v>33</v>
      </c>
      <c r="H7399" t="s">
        <v>40</v>
      </c>
      <c r="I7399">
        <v>3</v>
      </c>
      <c r="J7399">
        <v>85400</v>
      </c>
      <c r="K7399">
        <v>62600</v>
      </c>
      <c r="L7399">
        <v>0.06</v>
      </c>
      <c r="M7399">
        <v>240828</v>
      </c>
      <c r="N7399">
        <v>187800</v>
      </c>
      <c r="O7399">
        <v>53028</v>
      </c>
      <c r="P7399">
        <v>22.02</v>
      </c>
      <c r="Q7399" t="s">
        <v>24</v>
      </c>
      <c r="R7399" t="str">
        <f t="shared" si="115"/>
        <v>H2</v>
      </c>
    </row>
    <row r="7400" spans="1:18" x14ac:dyDescent="0.35">
      <c r="A7400" t="s">
        <v>9216</v>
      </c>
      <c r="B7400" s="1">
        <v>46018</v>
      </c>
      <c r="C7400" t="s">
        <v>3499</v>
      </c>
      <c r="D7400" t="s">
        <v>27</v>
      </c>
      <c r="E7400" t="s">
        <v>79</v>
      </c>
      <c r="F7400" t="s">
        <v>47</v>
      </c>
      <c r="G7400" t="s">
        <v>22</v>
      </c>
      <c r="H7400" t="s">
        <v>40</v>
      </c>
      <c r="I7400">
        <v>1</v>
      </c>
      <c r="J7400">
        <v>53900</v>
      </c>
      <c r="K7400">
        <v>36100</v>
      </c>
      <c r="L7400">
        <v>0.21</v>
      </c>
      <c r="M7400">
        <v>42581</v>
      </c>
      <c r="N7400">
        <v>36100</v>
      </c>
      <c r="O7400">
        <v>6481</v>
      </c>
      <c r="P7400">
        <v>15.22</v>
      </c>
      <c r="Q7400" t="s">
        <v>24</v>
      </c>
      <c r="R7400" t="str">
        <f t="shared" si="115"/>
        <v>H2</v>
      </c>
    </row>
    <row r="7401" spans="1:18" x14ac:dyDescent="0.35">
      <c r="A7401" t="s">
        <v>9217</v>
      </c>
      <c r="B7401" s="1">
        <v>46018</v>
      </c>
      <c r="C7401" t="s">
        <v>4663</v>
      </c>
      <c r="D7401" t="s">
        <v>27</v>
      </c>
      <c r="E7401" t="s">
        <v>60</v>
      </c>
      <c r="F7401" t="s">
        <v>21</v>
      </c>
      <c r="G7401" t="s">
        <v>93</v>
      </c>
      <c r="H7401" t="s">
        <v>40</v>
      </c>
      <c r="I7401">
        <v>1</v>
      </c>
      <c r="J7401">
        <v>44900</v>
      </c>
      <c r="K7401">
        <v>29600</v>
      </c>
      <c r="L7401">
        <v>7.0000000000000007E-2</v>
      </c>
      <c r="M7401">
        <v>41757</v>
      </c>
      <c r="N7401">
        <v>29600</v>
      </c>
      <c r="O7401">
        <v>12157</v>
      </c>
      <c r="P7401">
        <v>29.11</v>
      </c>
      <c r="Q7401" t="s">
        <v>30</v>
      </c>
      <c r="R7401" t="str">
        <f t="shared" si="115"/>
        <v>H2</v>
      </c>
    </row>
    <row r="7402" spans="1:18" x14ac:dyDescent="0.35">
      <c r="A7402" t="s">
        <v>9218</v>
      </c>
      <c r="B7402" s="1">
        <v>46018</v>
      </c>
      <c r="C7402" t="s">
        <v>7933</v>
      </c>
      <c r="D7402" t="s">
        <v>27</v>
      </c>
      <c r="E7402" t="s">
        <v>68</v>
      </c>
      <c r="F7402" t="s">
        <v>47</v>
      </c>
      <c r="G7402" t="s">
        <v>22</v>
      </c>
      <c r="H7402" t="s">
        <v>40</v>
      </c>
      <c r="I7402">
        <v>1</v>
      </c>
      <c r="J7402">
        <v>30700</v>
      </c>
      <c r="K7402">
        <v>19900</v>
      </c>
      <c r="L7402">
        <v>7.0000000000000007E-2</v>
      </c>
      <c r="M7402">
        <v>28551</v>
      </c>
      <c r="N7402">
        <v>19900</v>
      </c>
      <c r="O7402">
        <v>8651</v>
      </c>
      <c r="P7402">
        <v>30.3</v>
      </c>
      <c r="Q7402" t="s">
        <v>24</v>
      </c>
      <c r="R7402" t="str">
        <f t="shared" si="115"/>
        <v>H2</v>
      </c>
    </row>
    <row r="7403" spans="1:18" x14ac:dyDescent="0.35">
      <c r="A7403" t="s">
        <v>9219</v>
      </c>
      <c r="B7403" s="1">
        <v>46018</v>
      </c>
      <c r="C7403" t="s">
        <v>3379</v>
      </c>
      <c r="D7403" t="s">
        <v>27</v>
      </c>
      <c r="E7403" t="s">
        <v>46</v>
      </c>
      <c r="F7403" t="s">
        <v>47</v>
      </c>
      <c r="G7403" t="s">
        <v>39</v>
      </c>
      <c r="H7403" t="s">
        <v>23</v>
      </c>
      <c r="I7403">
        <v>1</v>
      </c>
      <c r="J7403">
        <v>51500</v>
      </c>
      <c r="K7403">
        <v>32900</v>
      </c>
      <c r="L7403">
        <v>0.19</v>
      </c>
      <c r="M7403">
        <v>41715</v>
      </c>
      <c r="N7403">
        <v>32900</v>
      </c>
      <c r="O7403">
        <v>8815</v>
      </c>
      <c r="P7403">
        <v>21.13</v>
      </c>
      <c r="Q7403" t="s">
        <v>48</v>
      </c>
      <c r="R7403" t="str">
        <f t="shared" si="115"/>
        <v>H2</v>
      </c>
    </row>
    <row r="7404" spans="1:18" x14ac:dyDescent="0.35">
      <c r="A7404" t="s">
        <v>9220</v>
      </c>
      <c r="B7404" s="1">
        <v>46018</v>
      </c>
      <c r="C7404" t="s">
        <v>5389</v>
      </c>
      <c r="D7404" t="s">
        <v>27</v>
      </c>
      <c r="E7404" t="s">
        <v>115</v>
      </c>
      <c r="F7404" t="s">
        <v>38</v>
      </c>
      <c r="G7404" t="s">
        <v>29</v>
      </c>
      <c r="H7404" t="s">
        <v>23</v>
      </c>
      <c r="I7404">
        <v>1</v>
      </c>
      <c r="J7404">
        <v>41200</v>
      </c>
      <c r="K7404">
        <v>26900</v>
      </c>
      <c r="L7404">
        <v>0.13</v>
      </c>
      <c r="M7404">
        <v>35844</v>
      </c>
      <c r="N7404">
        <v>26900</v>
      </c>
      <c r="O7404">
        <v>8944</v>
      </c>
      <c r="P7404">
        <v>24.95</v>
      </c>
      <c r="Q7404" t="s">
        <v>30</v>
      </c>
      <c r="R7404" t="str">
        <f t="shared" si="115"/>
        <v>H2</v>
      </c>
    </row>
    <row r="7405" spans="1:18" x14ac:dyDescent="0.35">
      <c r="A7405" t="s">
        <v>9221</v>
      </c>
      <c r="B7405" s="1">
        <v>46018</v>
      </c>
      <c r="C7405" t="s">
        <v>5452</v>
      </c>
      <c r="D7405" t="s">
        <v>27</v>
      </c>
      <c r="E7405" t="s">
        <v>37</v>
      </c>
      <c r="F7405" t="s">
        <v>38</v>
      </c>
      <c r="G7405" t="s">
        <v>29</v>
      </c>
      <c r="H7405" t="s">
        <v>40</v>
      </c>
      <c r="I7405">
        <v>1</v>
      </c>
      <c r="J7405">
        <v>35900</v>
      </c>
      <c r="K7405">
        <v>22300</v>
      </c>
      <c r="L7405">
        <v>0.17</v>
      </c>
      <c r="M7405">
        <v>29797</v>
      </c>
      <c r="N7405">
        <v>22300</v>
      </c>
      <c r="O7405">
        <v>7497</v>
      </c>
      <c r="P7405">
        <v>25.16</v>
      </c>
      <c r="Q7405" t="s">
        <v>41</v>
      </c>
      <c r="R7405" t="str">
        <f t="shared" si="115"/>
        <v>H2</v>
      </c>
    </row>
    <row r="7406" spans="1:18" x14ac:dyDescent="0.35">
      <c r="A7406" t="s">
        <v>9222</v>
      </c>
      <c r="B7406" s="1">
        <v>46018</v>
      </c>
      <c r="C7406" t="s">
        <v>1946</v>
      </c>
      <c r="D7406" t="s">
        <v>27</v>
      </c>
      <c r="E7406" t="s">
        <v>60</v>
      </c>
      <c r="F7406" t="s">
        <v>21</v>
      </c>
      <c r="G7406" t="s">
        <v>39</v>
      </c>
      <c r="H7406" t="s">
        <v>40</v>
      </c>
      <c r="I7406">
        <v>5</v>
      </c>
      <c r="J7406">
        <v>45500</v>
      </c>
      <c r="K7406">
        <v>30000</v>
      </c>
      <c r="L7406">
        <v>0.19</v>
      </c>
      <c r="M7406">
        <v>184275</v>
      </c>
      <c r="N7406">
        <v>150000</v>
      </c>
      <c r="O7406">
        <v>34275</v>
      </c>
      <c r="P7406">
        <v>18.600000000000001</v>
      </c>
      <c r="Q7406" t="s">
        <v>41</v>
      </c>
      <c r="R7406" t="str">
        <f t="shared" si="115"/>
        <v>H2</v>
      </c>
    </row>
    <row r="7407" spans="1:18" x14ac:dyDescent="0.35">
      <c r="A7407" t="s">
        <v>9223</v>
      </c>
      <c r="B7407" s="1">
        <v>46018</v>
      </c>
      <c r="C7407" t="s">
        <v>809</v>
      </c>
      <c r="D7407" t="s">
        <v>19</v>
      </c>
      <c r="E7407" t="s">
        <v>46</v>
      </c>
      <c r="F7407" t="s">
        <v>47</v>
      </c>
      <c r="G7407" t="s">
        <v>33</v>
      </c>
      <c r="H7407" t="s">
        <v>23</v>
      </c>
      <c r="I7407">
        <v>1</v>
      </c>
      <c r="J7407">
        <v>52700</v>
      </c>
      <c r="K7407">
        <v>34400</v>
      </c>
      <c r="L7407">
        <v>0.11</v>
      </c>
      <c r="M7407">
        <v>46903</v>
      </c>
      <c r="N7407">
        <v>34400</v>
      </c>
      <c r="O7407">
        <v>12503</v>
      </c>
      <c r="P7407">
        <v>26.66</v>
      </c>
      <c r="Q7407" t="s">
        <v>30</v>
      </c>
      <c r="R7407" t="str">
        <f t="shared" si="115"/>
        <v>H2</v>
      </c>
    </row>
    <row r="7408" spans="1:18" x14ac:dyDescent="0.35">
      <c r="A7408" t="s">
        <v>9224</v>
      </c>
      <c r="B7408" s="1">
        <v>46018</v>
      </c>
      <c r="C7408" t="s">
        <v>499</v>
      </c>
      <c r="D7408" t="s">
        <v>27</v>
      </c>
      <c r="E7408" t="s">
        <v>60</v>
      </c>
      <c r="F7408" t="s">
        <v>21</v>
      </c>
      <c r="G7408" t="s">
        <v>39</v>
      </c>
      <c r="H7408" t="s">
        <v>34</v>
      </c>
      <c r="I7408">
        <v>2</v>
      </c>
      <c r="J7408">
        <v>45700</v>
      </c>
      <c r="K7408">
        <v>30600</v>
      </c>
      <c r="L7408">
        <v>0.2</v>
      </c>
      <c r="M7408">
        <v>73120</v>
      </c>
      <c r="N7408">
        <v>61200</v>
      </c>
      <c r="O7408">
        <v>11920</v>
      </c>
      <c r="P7408">
        <v>16.3</v>
      </c>
      <c r="Q7408" t="s">
        <v>41</v>
      </c>
      <c r="R7408" t="str">
        <f t="shared" si="115"/>
        <v>H2</v>
      </c>
    </row>
    <row r="7409" spans="1:18" x14ac:dyDescent="0.35">
      <c r="A7409" t="s">
        <v>9225</v>
      </c>
      <c r="B7409" s="1">
        <v>46018</v>
      </c>
      <c r="C7409" t="s">
        <v>660</v>
      </c>
      <c r="D7409" t="s">
        <v>27</v>
      </c>
      <c r="E7409" t="s">
        <v>37</v>
      </c>
      <c r="F7409" t="s">
        <v>38</v>
      </c>
      <c r="G7409" t="s">
        <v>22</v>
      </c>
      <c r="H7409" t="s">
        <v>23</v>
      </c>
      <c r="I7409">
        <v>3</v>
      </c>
      <c r="J7409">
        <v>34400</v>
      </c>
      <c r="K7409">
        <v>22300</v>
      </c>
      <c r="L7409">
        <v>0.2</v>
      </c>
      <c r="M7409">
        <v>82560</v>
      </c>
      <c r="N7409">
        <v>66900</v>
      </c>
      <c r="O7409">
        <v>15660</v>
      </c>
      <c r="P7409">
        <v>18.97</v>
      </c>
      <c r="Q7409" t="s">
        <v>48</v>
      </c>
      <c r="R7409" t="str">
        <f t="shared" si="115"/>
        <v>H2</v>
      </c>
    </row>
    <row r="7410" spans="1:18" x14ac:dyDescent="0.35">
      <c r="A7410" t="s">
        <v>9226</v>
      </c>
      <c r="B7410" s="1">
        <v>46018</v>
      </c>
      <c r="C7410" t="s">
        <v>1349</v>
      </c>
      <c r="D7410" t="s">
        <v>19</v>
      </c>
      <c r="E7410" t="s">
        <v>20</v>
      </c>
      <c r="F7410" t="s">
        <v>21</v>
      </c>
      <c r="G7410" t="s">
        <v>93</v>
      </c>
      <c r="H7410" t="s">
        <v>23</v>
      </c>
      <c r="I7410">
        <v>4</v>
      </c>
      <c r="J7410">
        <v>83600</v>
      </c>
      <c r="K7410">
        <v>61700</v>
      </c>
      <c r="L7410">
        <v>0.21</v>
      </c>
      <c r="M7410">
        <v>264176</v>
      </c>
      <c r="N7410">
        <v>246800</v>
      </c>
      <c r="O7410">
        <v>17376</v>
      </c>
      <c r="P7410">
        <v>6.58</v>
      </c>
      <c r="Q7410" t="s">
        <v>41</v>
      </c>
      <c r="R7410" t="str">
        <f t="shared" si="115"/>
        <v>H2</v>
      </c>
    </row>
    <row r="7411" spans="1:18" x14ac:dyDescent="0.35">
      <c r="A7411" t="s">
        <v>9227</v>
      </c>
      <c r="B7411" s="1">
        <v>46018</v>
      </c>
      <c r="C7411" t="s">
        <v>1937</v>
      </c>
      <c r="D7411" t="s">
        <v>27</v>
      </c>
      <c r="E7411" t="s">
        <v>60</v>
      </c>
      <c r="F7411" t="s">
        <v>21</v>
      </c>
      <c r="G7411" t="s">
        <v>29</v>
      </c>
      <c r="H7411" t="s">
        <v>40</v>
      </c>
      <c r="I7411">
        <v>1</v>
      </c>
      <c r="J7411">
        <v>45100</v>
      </c>
      <c r="K7411">
        <v>29200</v>
      </c>
      <c r="L7411">
        <v>0.09</v>
      </c>
      <c r="M7411">
        <v>41041</v>
      </c>
      <c r="N7411">
        <v>29200</v>
      </c>
      <c r="O7411">
        <v>11841</v>
      </c>
      <c r="P7411">
        <v>28.85</v>
      </c>
      <c r="Q7411" t="s">
        <v>24</v>
      </c>
      <c r="R7411" t="str">
        <f t="shared" si="115"/>
        <v>H2</v>
      </c>
    </row>
    <row r="7412" spans="1:18" x14ac:dyDescent="0.35">
      <c r="A7412" t="s">
        <v>9228</v>
      </c>
      <c r="B7412" s="1">
        <v>46019</v>
      </c>
      <c r="C7412" t="s">
        <v>503</v>
      </c>
      <c r="D7412" t="s">
        <v>19</v>
      </c>
      <c r="E7412" t="s">
        <v>115</v>
      </c>
      <c r="F7412" t="s">
        <v>38</v>
      </c>
      <c r="G7412" t="s">
        <v>33</v>
      </c>
      <c r="H7412" t="s">
        <v>23</v>
      </c>
      <c r="I7412">
        <v>1</v>
      </c>
      <c r="J7412">
        <v>42200</v>
      </c>
      <c r="K7412">
        <v>27500</v>
      </c>
      <c r="L7412">
        <v>0.18</v>
      </c>
      <c r="M7412">
        <v>34604</v>
      </c>
      <c r="N7412">
        <v>27500</v>
      </c>
      <c r="O7412">
        <v>7104</v>
      </c>
      <c r="P7412">
        <v>20.53</v>
      </c>
      <c r="Q7412" t="s">
        <v>24</v>
      </c>
      <c r="R7412" t="str">
        <f t="shared" si="115"/>
        <v>H2</v>
      </c>
    </row>
    <row r="7413" spans="1:18" x14ac:dyDescent="0.35">
      <c r="A7413" t="s">
        <v>9229</v>
      </c>
      <c r="B7413" s="1">
        <v>46019</v>
      </c>
      <c r="C7413" t="s">
        <v>4096</v>
      </c>
      <c r="D7413" t="s">
        <v>19</v>
      </c>
      <c r="E7413" t="s">
        <v>79</v>
      </c>
      <c r="F7413" t="s">
        <v>47</v>
      </c>
      <c r="G7413" t="s">
        <v>22</v>
      </c>
      <c r="H7413" t="s">
        <v>23</v>
      </c>
      <c r="I7413">
        <v>4</v>
      </c>
      <c r="J7413">
        <v>54400</v>
      </c>
      <c r="K7413">
        <v>36400</v>
      </c>
      <c r="L7413">
        <v>0.18</v>
      </c>
      <c r="M7413">
        <v>178432</v>
      </c>
      <c r="N7413">
        <v>145600</v>
      </c>
      <c r="O7413">
        <v>32832</v>
      </c>
      <c r="P7413">
        <v>18.399999999999999</v>
      </c>
      <c r="Q7413" t="s">
        <v>30</v>
      </c>
      <c r="R7413" t="str">
        <f t="shared" si="115"/>
        <v>H2</v>
      </c>
    </row>
    <row r="7414" spans="1:18" x14ac:dyDescent="0.35">
      <c r="A7414" t="s">
        <v>9230</v>
      </c>
      <c r="B7414" s="1">
        <v>46019</v>
      </c>
      <c r="C7414" t="s">
        <v>3930</v>
      </c>
      <c r="D7414" t="s">
        <v>19</v>
      </c>
      <c r="E7414" t="s">
        <v>28</v>
      </c>
      <c r="F7414" t="s">
        <v>21</v>
      </c>
      <c r="G7414" t="s">
        <v>39</v>
      </c>
      <c r="H7414" t="s">
        <v>40</v>
      </c>
      <c r="I7414">
        <v>3</v>
      </c>
      <c r="J7414">
        <v>17900</v>
      </c>
      <c r="K7414">
        <v>11800</v>
      </c>
      <c r="L7414">
        <v>0.11</v>
      </c>
      <c r="M7414">
        <v>47793</v>
      </c>
      <c r="N7414">
        <v>35400</v>
      </c>
      <c r="O7414">
        <v>12393</v>
      </c>
      <c r="P7414">
        <v>25.93</v>
      </c>
      <c r="Q7414" t="s">
        <v>41</v>
      </c>
      <c r="R7414" t="str">
        <f t="shared" si="115"/>
        <v>H2</v>
      </c>
    </row>
    <row r="7415" spans="1:18" x14ac:dyDescent="0.35">
      <c r="A7415" t="s">
        <v>9231</v>
      </c>
      <c r="B7415" s="1">
        <v>46019</v>
      </c>
      <c r="C7415" t="s">
        <v>2914</v>
      </c>
      <c r="D7415" t="s">
        <v>19</v>
      </c>
      <c r="E7415" t="s">
        <v>46</v>
      </c>
      <c r="F7415" t="s">
        <v>47</v>
      </c>
      <c r="G7415" t="s">
        <v>39</v>
      </c>
      <c r="H7415" t="s">
        <v>40</v>
      </c>
      <c r="I7415">
        <v>1</v>
      </c>
      <c r="J7415">
        <v>52900</v>
      </c>
      <c r="K7415">
        <v>35500</v>
      </c>
      <c r="L7415">
        <v>0.21</v>
      </c>
      <c r="M7415">
        <v>41791</v>
      </c>
      <c r="N7415">
        <v>35500</v>
      </c>
      <c r="O7415">
        <v>6291</v>
      </c>
      <c r="P7415">
        <v>15.05</v>
      </c>
      <c r="Q7415" t="s">
        <v>24</v>
      </c>
      <c r="R7415" t="str">
        <f t="shared" si="115"/>
        <v>H2</v>
      </c>
    </row>
    <row r="7416" spans="1:18" x14ac:dyDescent="0.35">
      <c r="A7416" t="s">
        <v>9232</v>
      </c>
      <c r="B7416" s="1">
        <v>46019</v>
      </c>
      <c r="C7416" t="s">
        <v>1554</v>
      </c>
      <c r="D7416" t="s">
        <v>27</v>
      </c>
      <c r="E7416" t="s">
        <v>73</v>
      </c>
      <c r="F7416" t="s">
        <v>74</v>
      </c>
      <c r="G7416" t="s">
        <v>93</v>
      </c>
      <c r="H7416" t="s">
        <v>40</v>
      </c>
      <c r="I7416">
        <v>2</v>
      </c>
      <c r="J7416">
        <v>64000</v>
      </c>
      <c r="K7416">
        <v>41000</v>
      </c>
      <c r="L7416">
        <v>0.19</v>
      </c>
      <c r="M7416">
        <v>103680</v>
      </c>
      <c r="N7416">
        <v>82000</v>
      </c>
      <c r="O7416">
        <v>21680</v>
      </c>
      <c r="P7416">
        <v>20.91</v>
      </c>
      <c r="Q7416" t="s">
        <v>24</v>
      </c>
      <c r="R7416" t="str">
        <f t="shared" si="115"/>
        <v>H2</v>
      </c>
    </row>
    <row r="7417" spans="1:18" x14ac:dyDescent="0.35">
      <c r="A7417" t="s">
        <v>9233</v>
      </c>
      <c r="B7417" s="1">
        <v>46019</v>
      </c>
      <c r="C7417" t="s">
        <v>3129</v>
      </c>
      <c r="D7417" t="s">
        <v>19</v>
      </c>
      <c r="E7417" t="s">
        <v>79</v>
      </c>
      <c r="F7417" t="s">
        <v>47</v>
      </c>
      <c r="G7417" t="s">
        <v>33</v>
      </c>
      <c r="H7417" t="s">
        <v>23</v>
      </c>
      <c r="I7417">
        <v>2</v>
      </c>
      <c r="J7417">
        <v>57400</v>
      </c>
      <c r="K7417">
        <v>37300</v>
      </c>
      <c r="L7417">
        <v>0.13</v>
      </c>
      <c r="M7417">
        <v>99876</v>
      </c>
      <c r="N7417">
        <v>74600</v>
      </c>
      <c r="O7417">
        <v>25276</v>
      </c>
      <c r="P7417">
        <v>25.31</v>
      </c>
      <c r="Q7417" t="s">
        <v>24</v>
      </c>
      <c r="R7417" t="str">
        <f t="shared" si="115"/>
        <v>H2</v>
      </c>
    </row>
    <row r="7418" spans="1:18" x14ac:dyDescent="0.35">
      <c r="A7418" t="s">
        <v>9234</v>
      </c>
      <c r="B7418" s="1">
        <v>46019</v>
      </c>
      <c r="C7418" t="s">
        <v>246</v>
      </c>
      <c r="D7418" t="s">
        <v>27</v>
      </c>
      <c r="E7418" t="s">
        <v>20</v>
      </c>
      <c r="F7418" t="s">
        <v>21</v>
      </c>
      <c r="G7418" t="s">
        <v>22</v>
      </c>
      <c r="H7418" t="s">
        <v>34</v>
      </c>
      <c r="I7418">
        <v>1</v>
      </c>
      <c r="J7418">
        <v>86900</v>
      </c>
      <c r="K7418">
        <v>60900</v>
      </c>
      <c r="L7418">
        <v>0.15</v>
      </c>
      <c r="M7418">
        <v>73865</v>
      </c>
      <c r="N7418">
        <v>60900</v>
      </c>
      <c r="O7418">
        <v>12965</v>
      </c>
      <c r="P7418">
        <v>17.55</v>
      </c>
      <c r="Q7418" t="s">
        <v>41</v>
      </c>
      <c r="R7418" t="str">
        <f t="shared" si="115"/>
        <v>H2</v>
      </c>
    </row>
    <row r="7419" spans="1:18" x14ac:dyDescent="0.35">
      <c r="A7419" t="s">
        <v>9235</v>
      </c>
      <c r="B7419" s="1">
        <v>46019</v>
      </c>
      <c r="C7419" t="s">
        <v>3525</v>
      </c>
      <c r="D7419" t="s">
        <v>19</v>
      </c>
      <c r="E7419" t="s">
        <v>37</v>
      </c>
      <c r="F7419" t="s">
        <v>38</v>
      </c>
      <c r="G7419" t="s">
        <v>33</v>
      </c>
      <c r="H7419" t="s">
        <v>23</v>
      </c>
      <c r="I7419">
        <v>3</v>
      </c>
      <c r="J7419">
        <v>36500</v>
      </c>
      <c r="K7419">
        <v>22000</v>
      </c>
      <c r="L7419">
        <v>0.1</v>
      </c>
      <c r="M7419">
        <v>98550</v>
      </c>
      <c r="N7419">
        <v>66000</v>
      </c>
      <c r="O7419">
        <v>32550</v>
      </c>
      <c r="P7419">
        <v>33.03</v>
      </c>
      <c r="Q7419" t="s">
        <v>41</v>
      </c>
      <c r="R7419" t="str">
        <f t="shared" si="115"/>
        <v>H2</v>
      </c>
    </row>
    <row r="7420" spans="1:18" x14ac:dyDescent="0.35">
      <c r="A7420" t="s">
        <v>9236</v>
      </c>
      <c r="B7420" s="1">
        <v>46019</v>
      </c>
      <c r="C7420" t="s">
        <v>1850</v>
      </c>
      <c r="D7420" t="s">
        <v>27</v>
      </c>
      <c r="E7420" t="s">
        <v>60</v>
      </c>
      <c r="F7420" t="s">
        <v>21</v>
      </c>
      <c r="G7420" t="s">
        <v>29</v>
      </c>
      <c r="H7420" t="s">
        <v>40</v>
      </c>
      <c r="I7420">
        <v>2</v>
      </c>
      <c r="J7420">
        <v>46000</v>
      </c>
      <c r="K7420">
        <v>30300</v>
      </c>
      <c r="L7420">
        <v>0.28999999999999998</v>
      </c>
      <c r="M7420">
        <v>65320</v>
      </c>
      <c r="N7420">
        <v>60600</v>
      </c>
      <c r="O7420">
        <v>4720</v>
      </c>
      <c r="P7420">
        <v>7.23</v>
      </c>
      <c r="Q7420" t="s">
        <v>41</v>
      </c>
      <c r="R7420" t="str">
        <f t="shared" si="115"/>
        <v>H2</v>
      </c>
    </row>
    <row r="7421" spans="1:18" x14ac:dyDescent="0.35">
      <c r="A7421" t="s">
        <v>9237</v>
      </c>
      <c r="B7421" s="1">
        <v>46019</v>
      </c>
      <c r="C7421" t="s">
        <v>1735</v>
      </c>
      <c r="D7421" t="s">
        <v>27</v>
      </c>
      <c r="E7421" t="s">
        <v>115</v>
      </c>
      <c r="F7421" t="s">
        <v>38</v>
      </c>
      <c r="G7421" t="s">
        <v>33</v>
      </c>
      <c r="H7421" t="s">
        <v>40</v>
      </c>
      <c r="I7421">
        <v>1</v>
      </c>
      <c r="J7421">
        <v>40100</v>
      </c>
      <c r="K7421">
        <v>26600</v>
      </c>
      <c r="L7421">
        <v>0.27</v>
      </c>
      <c r="M7421">
        <v>29273</v>
      </c>
      <c r="N7421">
        <v>26600</v>
      </c>
      <c r="O7421">
        <v>2673</v>
      </c>
      <c r="P7421">
        <v>9.1300000000000008</v>
      </c>
      <c r="Q7421" t="s">
        <v>41</v>
      </c>
      <c r="R7421" t="str">
        <f t="shared" si="115"/>
        <v>H2</v>
      </c>
    </row>
    <row r="7422" spans="1:18" x14ac:dyDescent="0.35">
      <c r="A7422" t="s">
        <v>9238</v>
      </c>
      <c r="B7422" s="1">
        <v>46019</v>
      </c>
      <c r="C7422" t="s">
        <v>5389</v>
      </c>
      <c r="D7422" t="s">
        <v>27</v>
      </c>
      <c r="E7422" t="s">
        <v>20</v>
      </c>
      <c r="F7422" t="s">
        <v>21</v>
      </c>
      <c r="G7422" t="s">
        <v>29</v>
      </c>
      <c r="H7422" t="s">
        <v>23</v>
      </c>
      <c r="I7422">
        <v>1</v>
      </c>
      <c r="J7422">
        <v>84600</v>
      </c>
      <c r="K7422">
        <v>61700</v>
      </c>
      <c r="L7422">
        <v>0.15</v>
      </c>
      <c r="M7422">
        <v>71910</v>
      </c>
      <c r="N7422">
        <v>61700</v>
      </c>
      <c r="O7422">
        <v>10210</v>
      </c>
      <c r="P7422">
        <v>14.2</v>
      </c>
      <c r="Q7422" t="s">
        <v>41</v>
      </c>
      <c r="R7422" t="str">
        <f t="shared" si="115"/>
        <v>H2</v>
      </c>
    </row>
    <row r="7423" spans="1:18" x14ac:dyDescent="0.35">
      <c r="A7423" t="s">
        <v>9239</v>
      </c>
      <c r="B7423" s="1">
        <v>46019</v>
      </c>
      <c r="C7423" t="s">
        <v>1828</v>
      </c>
      <c r="D7423" t="s">
        <v>27</v>
      </c>
      <c r="E7423" t="s">
        <v>60</v>
      </c>
      <c r="F7423" t="s">
        <v>21</v>
      </c>
      <c r="G7423" t="s">
        <v>93</v>
      </c>
      <c r="H7423" t="s">
        <v>23</v>
      </c>
      <c r="I7423">
        <v>2</v>
      </c>
      <c r="J7423">
        <v>46200</v>
      </c>
      <c r="K7423">
        <v>29800</v>
      </c>
      <c r="L7423">
        <v>0.12</v>
      </c>
      <c r="M7423">
        <v>81312</v>
      </c>
      <c r="N7423">
        <v>59600</v>
      </c>
      <c r="O7423">
        <v>21712</v>
      </c>
      <c r="P7423">
        <v>26.7</v>
      </c>
      <c r="Q7423" t="s">
        <v>24</v>
      </c>
      <c r="R7423" t="str">
        <f t="shared" si="115"/>
        <v>H2</v>
      </c>
    </row>
    <row r="7424" spans="1:18" x14ac:dyDescent="0.35">
      <c r="A7424" t="s">
        <v>9240</v>
      </c>
      <c r="B7424" s="1">
        <v>46019</v>
      </c>
      <c r="C7424" t="s">
        <v>92</v>
      </c>
      <c r="D7424" t="s">
        <v>27</v>
      </c>
      <c r="E7424" t="s">
        <v>115</v>
      </c>
      <c r="F7424" t="s">
        <v>38</v>
      </c>
      <c r="G7424" t="s">
        <v>33</v>
      </c>
      <c r="H7424" t="s">
        <v>23</v>
      </c>
      <c r="I7424">
        <v>2</v>
      </c>
      <c r="J7424">
        <v>41900</v>
      </c>
      <c r="K7424">
        <v>27000</v>
      </c>
      <c r="L7424">
        <v>0.16</v>
      </c>
      <c r="M7424">
        <v>70392</v>
      </c>
      <c r="N7424">
        <v>54000</v>
      </c>
      <c r="O7424">
        <v>16392</v>
      </c>
      <c r="P7424">
        <v>23.29</v>
      </c>
      <c r="Q7424" t="s">
        <v>24</v>
      </c>
      <c r="R7424" t="str">
        <f t="shared" si="115"/>
        <v>H2</v>
      </c>
    </row>
    <row r="7425" spans="1:18" x14ac:dyDescent="0.35">
      <c r="A7425" t="s">
        <v>9241</v>
      </c>
      <c r="B7425" s="1">
        <v>46019</v>
      </c>
      <c r="C7425" t="s">
        <v>214</v>
      </c>
      <c r="D7425" t="s">
        <v>19</v>
      </c>
      <c r="E7425" t="s">
        <v>108</v>
      </c>
      <c r="F7425" t="s">
        <v>47</v>
      </c>
      <c r="G7425" t="s">
        <v>93</v>
      </c>
      <c r="H7425" t="s">
        <v>40</v>
      </c>
      <c r="I7425">
        <v>3</v>
      </c>
      <c r="J7425">
        <v>66700</v>
      </c>
      <c r="K7425">
        <v>47600</v>
      </c>
      <c r="L7425">
        <v>0.14000000000000001</v>
      </c>
      <c r="M7425">
        <v>172086</v>
      </c>
      <c r="N7425">
        <v>142800</v>
      </c>
      <c r="O7425">
        <v>29286</v>
      </c>
      <c r="P7425">
        <v>17.02</v>
      </c>
      <c r="Q7425" t="s">
        <v>24</v>
      </c>
      <c r="R7425" t="str">
        <f t="shared" si="115"/>
        <v>H2</v>
      </c>
    </row>
    <row r="7426" spans="1:18" x14ac:dyDescent="0.35">
      <c r="A7426" t="s">
        <v>9242</v>
      </c>
      <c r="B7426" s="1">
        <v>46019</v>
      </c>
      <c r="C7426" t="s">
        <v>2810</v>
      </c>
      <c r="D7426" t="s">
        <v>27</v>
      </c>
      <c r="E7426" t="s">
        <v>28</v>
      </c>
      <c r="F7426" t="s">
        <v>21</v>
      </c>
      <c r="G7426" t="s">
        <v>29</v>
      </c>
      <c r="H7426" t="s">
        <v>40</v>
      </c>
      <c r="I7426">
        <v>2</v>
      </c>
      <c r="J7426">
        <v>17200</v>
      </c>
      <c r="K7426">
        <v>11500</v>
      </c>
      <c r="L7426">
        <v>0.16</v>
      </c>
      <c r="M7426">
        <v>28896</v>
      </c>
      <c r="N7426">
        <v>23000</v>
      </c>
      <c r="O7426">
        <v>5896</v>
      </c>
      <c r="P7426">
        <v>20.399999999999999</v>
      </c>
      <c r="Q7426" t="s">
        <v>41</v>
      </c>
      <c r="R7426" t="str">
        <f t="shared" si="115"/>
        <v>H2</v>
      </c>
    </row>
    <row r="7427" spans="1:18" x14ac:dyDescent="0.35">
      <c r="A7427" t="s">
        <v>9243</v>
      </c>
      <c r="B7427" s="1">
        <v>46019</v>
      </c>
      <c r="C7427" t="s">
        <v>5276</v>
      </c>
      <c r="D7427" t="s">
        <v>19</v>
      </c>
      <c r="E7427" t="s">
        <v>46</v>
      </c>
      <c r="F7427" t="s">
        <v>47</v>
      </c>
      <c r="G7427" t="s">
        <v>29</v>
      </c>
      <c r="H7427" t="s">
        <v>34</v>
      </c>
      <c r="I7427">
        <v>1</v>
      </c>
      <c r="J7427">
        <v>53300</v>
      </c>
      <c r="K7427">
        <v>34500</v>
      </c>
      <c r="L7427">
        <v>0.15</v>
      </c>
      <c r="M7427">
        <v>45305</v>
      </c>
      <c r="N7427">
        <v>34500</v>
      </c>
      <c r="O7427">
        <v>10805</v>
      </c>
      <c r="P7427">
        <v>23.85</v>
      </c>
      <c r="Q7427" t="s">
        <v>41</v>
      </c>
      <c r="R7427" t="str">
        <f t="shared" ref="R7427:R7490" si="116">IF(MONTH(B7427)&lt;=6,"H1","H2")</f>
        <v>H2</v>
      </c>
    </row>
    <row r="7428" spans="1:18" x14ac:dyDescent="0.35">
      <c r="A7428" t="s">
        <v>9244</v>
      </c>
      <c r="B7428" s="1">
        <v>46019</v>
      </c>
      <c r="C7428" t="s">
        <v>165</v>
      </c>
      <c r="D7428" t="s">
        <v>27</v>
      </c>
      <c r="E7428" t="s">
        <v>60</v>
      </c>
      <c r="F7428" t="s">
        <v>21</v>
      </c>
      <c r="G7428" t="s">
        <v>33</v>
      </c>
      <c r="H7428" t="s">
        <v>40</v>
      </c>
      <c r="I7428">
        <v>1</v>
      </c>
      <c r="J7428">
        <v>45200</v>
      </c>
      <c r="K7428">
        <v>29600</v>
      </c>
      <c r="L7428">
        <v>0.17</v>
      </c>
      <c r="M7428">
        <v>37516</v>
      </c>
      <c r="N7428">
        <v>29600</v>
      </c>
      <c r="O7428">
        <v>7916</v>
      </c>
      <c r="P7428">
        <v>21.1</v>
      </c>
      <c r="Q7428" t="s">
        <v>24</v>
      </c>
      <c r="R7428" t="str">
        <f t="shared" si="116"/>
        <v>H2</v>
      </c>
    </row>
    <row r="7429" spans="1:18" x14ac:dyDescent="0.35">
      <c r="A7429" t="s">
        <v>9245</v>
      </c>
      <c r="B7429" s="1">
        <v>46019</v>
      </c>
      <c r="C7429" t="s">
        <v>6347</v>
      </c>
      <c r="D7429" t="s">
        <v>27</v>
      </c>
      <c r="E7429" t="s">
        <v>37</v>
      </c>
      <c r="F7429" t="s">
        <v>38</v>
      </c>
      <c r="G7429" t="s">
        <v>93</v>
      </c>
      <c r="H7429" t="s">
        <v>23</v>
      </c>
      <c r="I7429">
        <v>3</v>
      </c>
      <c r="J7429">
        <v>35400</v>
      </c>
      <c r="K7429">
        <v>21900</v>
      </c>
      <c r="L7429">
        <v>0.26</v>
      </c>
      <c r="M7429">
        <v>78588</v>
      </c>
      <c r="N7429">
        <v>65700</v>
      </c>
      <c r="O7429">
        <v>12888</v>
      </c>
      <c r="P7429">
        <v>16.399999999999999</v>
      </c>
      <c r="Q7429" t="s">
        <v>30</v>
      </c>
      <c r="R7429" t="str">
        <f t="shared" si="116"/>
        <v>H2</v>
      </c>
    </row>
    <row r="7430" spans="1:18" x14ac:dyDescent="0.35">
      <c r="A7430" t="s">
        <v>9246</v>
      </c>
      <c r="B7430" s="1">
        <v>46019</v>
      </c>
      <c r="C7430" t="s">
        <v>5366</v>
      </c>
      <c r="D7430" t="s">
        <v>19</v>
      </c>
      <c r="E7430" t="s">
        <v>242</v>
      </c>
      <c r="F7430" t="s">
        <v>74</v>
      </c>
      <c r="G7430" t="s">
        <v>29</v>
      </c>
      <c r="H7430" t="s">
        <v>23</v>
      </c>
      <c r="I7430">
        <v>1</v>
      </c>
      <c r="J7430">
        <v>36700</v>
      </c>
      <c r="K7430">
        <v>24500</v>
      </c>
      <c r="L7430">
        <v>0.13</v>
      </c>
      <c r="M7430">
        <v>31929</v>
      </c>
      <c r="N7430">
        <v>24500</v>
      </c>
      <c r="O7430">
        <v>7429</v>
      </c>
      <c r="P7430">
        <v>23.27</v>
      </c>
      <c r="Q7430" t="s">
        <v>24</v>
      </c>
      <c r="R7430" t="str">
        <f t="shared" si="116"/>
        <v>H2</v>
      </c>
    </row>
    <row r="7431" spans="1:18" x14ac:dyDescent="0.35">
      <c r="A7431" t="s">
        <v>9247</v>
      </c>
      <c r="B7431" s="1">
        <v>46019</v>
      </c>
      <c r="C7431" t="s">
        <v>515</v>
      </c>
      <c r="D7431" t="s">
        <v>27</v>
      </c>
      <c r="E7431" t="s">
        <v>84</v>
      </c>
      <c r="F7431" t="s">
        <v>21</v>
      </c>
      <c r="G7431" t="s">
        <v>29</v>
      </c>
      <c r="H7431" t="s">
        <v>40</v>
      </c>
      <c r="I7431">
        <v>2</v>
      </c>
      <c r="J7431">
        <v>32200</v>
      </c>
      <c r="K7431">
        <v>20600</v>
      </c>
      <c r="L7431">
        <v>0.09</v>
      </c>
      <c r="M7431">
        <v>58604</v>
      </c>
      <c r="N7431">
        <v>41200</v>
      </c>
      <c r="O7431">
        <v>17404</v>
      </c>
      <c r="P7431">
        <v>29.7</v>
      </c>
      <c r="Q7431" t="s">
        <v>24</v>
      </c>
      <c r="R7431" t="str">
        <f t="shared" si="116"/>
        <v>H2</v>
      </c>
    </row>
    <row r="7432" spans="1:18" x14ac:dyDescent="0.35">
      <c r="A7432" t="s">
        <v>9248</v>
      </c>
      <c r="B7432" s="1">
        <v>46019</v>
      </c>
      <c r="C7432" t="s">
        <v>3897</v>
      </c>
      <c r="D7432" t="s">
        <v>27</v>
      </c>
      <c r="E7432" t="s">
        <v>37</v>
      </c>
      <c r="F7432" t="s">
        <v>38</v>
      </c>
      <c r="G7432" t="s">
        <v>29</v>
      </c>
      <c r="H7432" t="s">
        <v>23</v>
      </c>
      <c r="I7432">
        <v>2</v>
      </c>
      <c r="J7432">
        <v>35600</v>
      </c>
      <c r="K7432">
        <v>22100</v>
      </c>
      <c r="L7432">
        <v>0.17</v>
      </c>
      <c r="M7432">
        <v>59096</v>
      </c>
      <c r="N7432">
        <v>44200</v>
      </c>
      <c r="O7432">
        <v>14896</v>
      </c>
      <c r="P7432">
        <v>25.21</v>
      </c>
      <c r="Q7432" t="s">
        <v>41</v>
      </c>
      <c r="R7432" t="str">
        <f t="shared" si="116"/>
        <v>H2</v>
      </c>
    </row>
    <row r="7433" spans="1:18" x14ac:dyDescent="0.35">
      <c r="A7433" t="s">
        <v>9249</v>
      </c>
      <c r="B7433" s="1">
        <v>46019</v>
      </c>
      <c r="C7433" t="s">
        <v>801</v>
      </c>
      <c r="D7433" t="s">
        <v>19</v>
      </c>
      <c r="E7433" t="s">
        <v>57</v>
      </c>
      <c r="F7433" t="s">
        <v>38</v>
      </c>
      <c r="G7433" t="s">
        <v>33</v>
      </c>
      <c r="H7433" t="s">
        <v>40</v>
      </c>
      <c r="I7433">
        <v>3</v>
      </c>
      <c r="J7433">
        <v>49800</v>
      </c>
      <c r="K7433">
        <v>29600</v>
      </c>
      <c r="L7433">
        <v>0.14000000000000001</v>
      </c>
      <c r="M7433">
        <v>128484</v>
      </c>
      <c r="N7433">
        <v>88800</v>
      </c>
      <c r="O7433">
        <v>39684</v>
      </c>
      <c r="P7433">
        <v>30.89</v>
      </c>
      <c r="Q7433" t="s">
        <v>48</v>
      </c>
      <c r="R7433" t="str">
        <f t="shared" si="116"/>
        <v>H2</v>
      </c>
    </row>
    <row r="7434" spans="1:18" x14ac:dyDescent="0.35">
      <c r="A7434" t="s">
        <v>9250</v>
      </c>
      <c r="B7434" s="1">
        <v>46019</v>
      </c>
      <c r="C7434" t="s">
        <v>5372</v>
      </c>
      <c r="D7434" t="s">
        <v>19</v>
      </c>
      <c r="E7434" t="s">
        <v>46</v>
      </c>
      <c r="F7434" t="s">
        <v>47</v>
      </c>
      <c r="G7434" t="s">
        <v>29</v>
      </c>
      <c r="H7434" t="s">
        <v>23</v>
      </c>
      <c r="I7434">
        <v>1</v>
      </c>
      <c r="J7434">
        <v>53800</v>
      </c>
      <c r="K7434">
        <v>33700</v>
      </c>
      <c r="L7434">
        <v>0.22</v>
      </c>
      <c r="M7434">
        <v>41964</v>
      </c>
      <c r="N7434">
        <v>33700</v>
      </c>
      <c r="O7434">
        <v>8264</v>
      </c>
      <c r="P7434">
        <v>19.690000000000001</v>
      </c>
      <c r="Q7434" t="s">
        <v>24</v>
      </c>
      <c r="R7434" t="str">
        <f t="shared" si="116"/>
        <v>H2</v>
      </c>
    </row>
    <row r="7435" spans="1:18" x14ac:dyDescent="0.35">
      <c r="A7435" t="s">
        <v>9251</v>
      </c>
      <c r="B7435" s="1">
        <v>46019</v>
      </c>
      <c r="C7435" t="s">
        <v>1189</v>
      </c>
      <c r="D7435" t="s">
        <v>19</v>
      </c>
      <c r="E7435" t="s">
        <v>84</v>
      </c>
      <c r="F7435" t="s">
        <v>21</v>
      </c>
      <c r="G7435" t="s">
        <v>93</v>
      </c>
      <c r="H7435" t="s">
        <v>40</v>
      </c>
      <c r="I7435">
        <v>3</v>
      </c>
      <c r="J7435">
        <v>32200</v>
      </c>
      <c r="K7435">
        <v>20200</v>
      </c>
      <c r="L7435">
        <v>0.22</v>
      </c>
      <c r="M7435">
        <v>75348</v>
      </c>
      <c r="N7435">
        <v>60600</v>
      </c>
      <c r="O7435">
        <v>14748</v>
      </c>
      <c r="P7435">
        <v>19.57</v>
      </c>
      <c r="Q7435" t="s">
        <v>24</v>
      </c>
      <c r="R7435" t="str">
        <f t="shared" si="116"/>
        <v>H2</v>
      </c>
    </row>
    <row r="7436" spans="1:18" x14ac:dyDescent="0.35">
      <c r="A7436" t="s">
        <v>9252</v>
      </c>
      <c r="B7436" s="1">
        <v>46019</v>
      </c>
      <c r="C7436" t="s">
        <v>9253</v>
      </c>
      <c r="D7436" t="s">
        <v>27</v>
      </c>
      <c r="E7436" t="s">
        <v>68</v>
      </c>
      <c r="F7436" t="s">
        <v>47</v>
      </c>
      <c r="G7436" t="s">
        <v>33</v>
      </c>
      <c r="H7436" t="s">
        <v>40</v>
      </c>
      <c r="I7436">
        <v>1</v>
      </c>
      <c r="J7436">
        <v>29000</v>
      </c>
      <c r="K7436">
        <v>20300</v>
      </c>
      <c r="L7436">
        <v>0.13</v>
      </c>
      <c r="M7436">
        <v>25230</v>
      </c>
      <c r="N7436">
        <v>20300</v>
      </c>
      <c r="O7436">
        <v>4930</v>
      </c>
      <c r="P7436">
        <v>19.54</v>
      </c>
      <c r="Q7436" t="s">
        <v>30</v>
      </c>
      <c r="R7436" t="str">
        <f t="shared" si="116"/>
        <v>H2</v>
      </c>
    </row>
    <row r="7437" spans="1:18" x14ac:dyDescent="0.35">
      <c r="A7437" t="s">
        <v>9254</v>
      </c>
      <c r="B7437" s="1">
        <v>46019</v>
      </c>
      <c r="C7437" t="s">
        <v>1493</v>
      </c>
      <c r="D7437" t="s">
        <v>27</v>
      </c>
      <c r="E7437" t="s">
        <v>73</v>
      </c>
      <c r="F7437" t="s">
        <v>74</v>
      </c>
      <c r="G7437" t="s">
        <v>33</v>
      </c>
      <c r="H7437" t="s">
        <v>34</v>
      </c>
      <c r="I7437">
        <v>2</v>
      </c>
      <c r="J7437">
        <v>63800</v>
      </c>
      <c r="K7437">
        <v>40000</v>
      </c>
      <c r="L7437">
        <v>0.15</v>
      </c>
      <c r="M7437">
        <v>108460</v>
      </c>
      <c r="N7437">
        <v>80000</v>
      </c>
      <c r="O7437">
        <v>28460</v>
      </c>
      <c r="P7437">
        <v>26.24</v>
      </c>
      <c r="Q7437" t="s">
        <v>41</v>
      </c>
      <c r="R7437" t="str">
        <f t="shared" si="116"/>
        <v>H2</v>
      </c>
    </row>
    <row r="7438" spans="1:18" x14ac:dyDescent="0.35">
      <c r="A7438" t="s">
        <v>9255</v>
      </c>
      <c r="B7438" s="1">
        <v>46019</v>
      </c>
      <c r="C7438" t="s">
        <v>282</v>
      </c>
      <c r="D7438" t="s">
        <v>19</v>
      </c>
      <c r="E7438" t="s">
        <v>60</v>
      </c>
      <c r="F7438" t="s">
        <v>21</v>
      </c>
      <c r="G7438" t="s">
        <v>93</v>
      </c>
      <c r="H7438" t="s">
        <v>23</v>
      </c>
      <c r="I7438">
        <v>1</v>
      </c>
      <c r="J7438">
        <v>46300</v>
      </c>
      <c r="K7438">
        <v>29900</v>
      </c>
      <c r="L7438">
        <v>0.18</v>
      </c>
      <c r="M7438">
        <v>37966</v>
      </c>
      <c r="N7438">
        <v>29900</v>
      </c>
      <c r="O7438">
        <v>8066</v>
      </c>
      <c r="P7438">
        <v>21.25</v>
      </c>
      <c r="Q7438" t="s">
        <v>30</v>
      </c>
      <c r="R7438" t="str">
        <f t="shared" si="116"/>
        <v>H2</v>
      </c>
    </row>
    <row r="7439" spans="1:18" x14ac:dyDescent="0.35">
      <c r="A7439" t="s">
        <v>9256</v>
      </c>
      <c r="B7439" s="1">
        <v>46019</v>
      </c>
      <c r="C7439" t="s">
        <v>577</v>
      </c>
      <c r="D7439" t="s">
        <v>27</v>
      </c>
      <c r="E7439" t="s">
        <v>68</v>
      </c>
      <c r="F7439" t="s">
        <v>47</v>
      </c>
      <c r="G7439" t="s">
        <v>29</v>
      </c>
      <c r="H7439" t="s">
        <v>23</v>
      </c>
      <c r="I7439">
        <v>4</v>
      </c>
      <c r="J7439">
        <v>29300</v>
      </c>
      <c r="K7439">
        <v>20600</v>
      </c>
      <c r="L7439">
        <v>0.21</v>
      </c>
      <c r="M7439">
        <v>92588</v>
      </c>
      <c r="N7439">
        <v>82400</v>
      </c>
      <c r="O7439">
        <v>10188</v>
      </c>
      <c r="P7439">
        <v>11</v>
      </c>
      <c r="Q7439" t="s">
        <v>41</v>
      </c>
      <c r="R7439" t="str">
        <f t="shared" si="116"/>
        <v>H2</v>
      </c>
    </row>
    <row r="7440" spans="1:18" x14ac:dyDescent="0.35">
      <c r="A7440" t="s">
        <v>9257</v>
      </c>
      <c r="B7440" s="1">
        <v>46020</v>
      </c>
      <c r="C7440" t="s">
        <v>3722</v>
      </c>
      <c r="D7440" t="s">
        <v>27</v>
      </c>
      <c r="E7440" t="s">
        <v>68</v>
      </c>
      <c r="F7440" t="s">
        <v>47</v>
      </c>
      <c r="G7440" t="s">
        <v>33</v>
      </c>
      <c r="H7440" t="s">
        <v>23</v>
      </c>
      <c r="I7440">
        <v>3</v>
      </c>
      <c r="J7440">
        <v>29600</v>
      </c>
      <c r="K7440">
        <v>19300</v>
      </c>
      <c r="L7440">
        <v>0.27</v>
      </c>
      <c r="M7440">
        <v>64824</v>
      </c>
      <c r="N7440">
        <v>57900</v>
      </c>
      <c r="O7440">
        <v>6924</v>
      </c>
      <c r="P7440">
        <v>10.68</v>
      </c>
      <c r="Q7440" t="s">
        <v>1047</v>
      </c>
      <c r="R7440" t="str">
        <f t="shared" si="116"/>
        <v>H2</v>
      </c>
    </row>
    <row r="7441" spans="1:18" x14ac:dyDescent="0.35">
      <c r="A7441" t="s">
        <v>9258</v>
      </c>
      <c r="B7441" s="1">
        <v>46020</v>
      </c>
      <c r="C7441" t="s">
        <v>6723</v>
      </c>
      <c r="D7441" t="s">
        <v>19</v>
      </c>
      <c r="E7441" t="s">
        <v>37</v>
      </c>
      <c r="F7441" t="s">
        <v>38</v>
      </c>
      <c r="G7441" t="s">
        <v>33</v>
      </c>
      <c r="H7441" t="s">
        <v>23</v>
      </c>
      <c r="I7441">
        <v>2</v>
      </c>
      <c r="J7441">
        <v>34900</v>
      </c>
      <c r="K7441">
        <v>22400</v>
      </c>
      <c r="L7441">
        <v>0.12</v>
      </c>
      <c r="M7441">
        <v>61424</v>
      </c>
      <c r="N7441">
        <v>44800</v>
      </c>
      <c r="O7441">
        <v>16624</v>
      </c>
      <c r="P7441">
        <v>27.06</v>
      </c>
      <c r="Q7441" t="s">
        <v>48</v>
      </c>
      <c r="R7441" t="str">
        <f t="shared" si="116"/>
        <v>H2</v>
      </c>
    </row>
    <row r="7442" spans="1:18" x14ac:dyDescent="0.35">
      <c r="A7442" t="s">
        <v>9259</v>
      </c>
      <c r="B7442" s="1">
        <v>46020</v>
      </c>
      <c r="C7442" t="s">
        <v>1879</v>
      </c>
      <c r="D7442" t="s">
        <v>19</v>
      </c>
      <c r="E7442" t="s">
        <v>123</v>
      </c>
      <c r="F7442" t="s">
        <v>21</v>
      </c>
      <c r="G7442" t="s">
        <v>93</v>
      </c>
      <c r="H7442" t="s">
        <v>40</v>
      </c>
      <c r="I7442">
        <v>3</v>
      </c>
      <c r="J7442">
        <v>189000</v>
      </c>
      <c r="K7442">
        <v>140900</v>
      </c>
      <c r="L7442">
        <v>0.12</v>
      </c>
      <c r="M7442">
        <v>498960</v>
      </c>
      <c r="N7442">
        <v>422700</v>
      </c>
      <c r="O7442">
        <v>76260</v>
      </c>
      <c r="P7442">
        <v>15.28</v>
      </c>
      <c r="Q7442" t="s">
        <v>30</v>
      </c>
      <c r="R7442" t="str">
        <f t="shared" si="116"/>
        <v>H2</v>
      </c>
    </row>
    <row r="7443" spans="1:18" x14ac:dyDescent="0.35">
      <c r="A7443" t="s">
        <v>9260</v>
      </c>
      <c r="B7443" s="1">
        <v>46020</v>
      </c>
      <c r="C7443" t="s">
        <v>795</v>
      </c>
      <c r="D7443" t="s">
        <v>19</v>
      </c>
      <c r="E7443" t="s">
        <v>108</v>
      </c>
      <c r="F7443" t="s">
        <v>47</v>
      </c>
      <c r="G7443" t="s">
        <v>29</v>
      </c>
      <c r="H7443" t="s">
        <v>40</v>
      </c>
      <c r="I7443">
        <v>2</v>
      </c>
      <c r="J7443">
        <v>66600</v>
      </c>
      <c r="K7443">
        <v>47000</v>
      </c>
      <c r="L7443">
        <v>0.13</v>
      </c>
      <c r="M7443">
        <v>115884</v>
      </c>
      <c r="N7443">
        <v>94000</v>
      </c>
      <c r="O7443">
        <v>21884</v>
      </c>
      <c r="P7443">
        <v>18.88</v>
      </c>
      <c r="Q7443" t="s">
        <v>30</v>
      </c>
      <c r="R7443" t="str">
        <f t="shared" si="116"/>
        <v>H2</v>
      </c>
    </row>
    <row r="7444" spans="1:18" x14ac:dyDescent="0.35">
      <c r="A7444" t="s">
        <v>9261</v>
      </c>
      <c r="B7444" s="1">
        <v>46020</v>
      </c>
      <c r="C7444" t="s">
        <v>5871</v>
      </c>
      <c r="D7444" t="s">
        <v>27</v>
      </c>
      <c r="E7444" t="s">
        <v>108</v>
      </c>
      <c r="F7444" t="s">
        <v>47</v>
      </c>
      <c r="G7444" t="s">
        <v>33</v>
      </c>
      <c r="H7444" t="s">
        <v>23</v>
      </c>
      <c r="I7444">
        <v>3</v>
      </c>
      <c r="J7444">
        <v>68000</v>
      </c>
      <c r="K7444">
        <v>47000</v>
      </c>
      <c r="L7444">
        <v>0.17</v>
      </c>
      <c r="M7444">
        <v>169320</v>
      </c>
      <c r="N7444">
        <v>141000</v>
      </c>
      <c r="O7444">
        <v>28320</v>
      </c>
      <c r="P7444">
        <v>16.73</v>
      </c>
      <c r="Q7444" t="s">
        <v>24</v>
      </c>
      <c r="R7444" t="str">
        <f t="shared" si="116"/>
        <v>H2</v>
      </c>
    </row>
    <row r="7445" spans="1:18" x14ac:dyDescent="0.35">
      <c r="A7445" t="s">
        <v>9262</v>
      </c>
      <c r="B7445" s="1">
        <v>46020</v>
      </c>
      <c r="C7445" t="s">
        <v>1152</v>
      </c>
      <c r="D7445" t="s">
        <v>19</v>
      </c>
      <c r="E7445" t="s">
        <v>108</v>
      </c>
      <c r="F7445" t="s">
        <v>47</v>
      </c>
      <c r="G7445" t="s">
        <v>39</v>
      </c>
      <c r="H7445" t="s">
        <v>23</v>
      </c>
      <c r="I7445">
        <v>1</v>
      </c>
      <c r="J7445">
        <v>68000</v>
      </c>
      <c r="K7445">
        <v>47100</v>
      </c>
      <c r="L7445">
        <v>0.13</v>
      </c>
      <c r="M7445">
        <v>59160</v>
      </c>
      <c r="N7445">
        <v>47100</v>
      </c>
      <c r="O7445">
        <v>12060</v>
      </c>
      <c r="P7445">
        <v>20.39</v>
      </c>
      <c r="Q7445" t="s">
        <v>41</v>
      </c>
      <c r="R7445" t="str">
        <f t="shared" si="116"/>
        <v>H2</v>
      </c>
    </row>
    <row r="7446" spans="1:18" x14ac:dyDescent="0.35">
      <c r="A7446" t="s">
        <v>9263</v>
      </c>
      <c r="B7446" s="1">
        <v>46020</v>
      </c>
      <c r="C7446" t="s">
        <v>62</v>
      </c>
      <c r="D7446" t="s">
        <v>19</v>
      </c>
      <c r="E7446" t="s">
        <v>84</v>
      </c>
      <c r="F7446" t="s">
        <v>21</v>
      </c>
      <c r="G7446" t="s">
        <v>93</v>
      </c>
      <c r="H7446" t="s">
        <v>23</v>
      </c>
      <c r="I7446">
        <v>3</v>
      </c>
      <c r="J7446">
        <v>32100</v>
      </c>
      <c r="K7446">
        <v>20700</v>
      </c>
      <c r="L7446">
        <v>0.16</v>
      </c>
      <c r="M7446">
        <v>80892</v>
      </c>
      <c r="N7446">
        <v>62100</v>
      </c>
      <c r="O7446">
        <v>18792</v>
      </c>
      <c r="P7446">
        <v>23.23</v>
      </c>
      <c r="Q7446" t="s">
        <v>48</v>
      </c>
      <c r="R7446" t="str">
        <f t="shared" si="116"/>
        <v>H2</v>
      </c>
    </row>
    <row r="7447" spans="1:18" x14ac:dyDescent="0.35">
      <c r="A7447" t="s">
        <v>9264</v>
      </c>
      <c r="B7447" s="1">
        <v>46020</v>
      </c>
      <c r="C7447" t="s">
        <v>2003</v>
      </c>
      <c r="D7447" t="s">
        <v>19</v>
      </c>
      <c r="E7447" t="s">
        <v>60</v>
      </c>
      <c r="F7447" t="s">
        <v>21</v>
      </c>
      <c r="G7447" t="s">
        <v>29</v>
      </c>
      <c r="H7447" t="s">
        <v>40</v>
      </c>
      <c r="I7447">
        <v>2</v>
      </c>
      <c r="J7447">
        <v>46300</v>
      </c>
      <c r="K7447">
        <v>30400</v>
      </c>
      <c r="L7447">
        <v>0.17</v>
      </c>
      <c r="M7447">
        <v>76858</v>
      </c>
      <c r="N7447">
        <v>60800</v>
      </c>
      <c r="O7447">
        <v>16058</v>
      </c>
      <c r="P7447">
        <v>20.89</v>
      </c>
      <c r="Q7447" t="s">
        <v>48</v>
      </c>
      <c r="R7447" t="str">
        <f t="shared" si="116"/>
        <v>H2</v>
      </c>
    </row>
    <row r="7448" spans="1:18" x14ac:dyDescent="0.35">
      <c r="A7448" t="s">
        <v>9265</v>
      </c>
      <c r="B7448" s="1">
        <v>46020</v>
      </c>
      <c r="C7448" t="s">
        <v>970</v>
      </c>
      <c r="D7448" t="s">
        <v>19</v>
      </c>
      <c r="E7448" t="s">
        <v>115</v>
      </c>
      <c r="F7448" t="s">
        <v>38</v>
      </c>
      <c r="G7448" t="s">
        <v>33</v>
      </c>
      <c r="H7448" t="s">
        <v>40</v>
      </c>
      <c r="I7448">
        <v>1</v>
      </c>
      <c r="J7448">
        <v>40700</v>
      </c>
      <c r="K7448">
        <v>27100</v>
      </c>
      <c r="L7448">
        <v>0.11</v>
      </c>
      <c r="M7448">
        <v>36223</v>
      </c>
      <c r="N7448">
        <v>27100</v>
      </c>
      <c r="O7448">
        <v>9123</v>
      </c>
      <c r="P7448">
        <v>25.19</v>
      </c>
      <c r="Q7448" t="s">
        <v>30</v>
      </c>
      <c r="R7448" t="str">
        <f t="shared" si="116"/>
        <v>H2</v>
      </c>
    </row>
    <row r="7449" spans="1:18" x14ac:dyDescent="0.35">
      <c r="A7449" t="s">
        <v>9266</v>
      </c>
      <c r="B7449" s="1">
        <v>46020</v>
      </c>
      <c r="C7449" t="s">
        <v>2252</v>
      </c>
      <c r="D7449" t="s">
        <v>27</v>
      </c>
      <c r="E7449" t="s">
        <v>20</v>
      </c>
      <c r="F7449" t="s">
        <v>21</v>
      </c>
      <c r="G7449" t="s">
        <v>22</v>
      </c>
      <c r="H7449" t="s">
        <v>23</v>
      </c>
      <c r="I7449">
        <v>3</v>
      </c>
      <c r="J7449">
        <v>83200</v>
      </c>
      <c r="K7449">
        <v>61300</v>
      </c>
      <c r="L7449">
        <v>0.23</v>
      </c>
      <c r="M7449">
        <v>192192</v>
      </c>
      <c r="N7449">
        <v>183900</v>
      </c>
      <c r="O7449">
        <v>8292</v>
      </c>
      <c r="P7449">
        <v>4.3099999999999996</v>
      </c>
      <c r="Q7449" t="s">
        <v>24</v>
      </c>
      <c r="R7449" t="str">
        <f t="shared" si="116"/>
        <v>H2</v>
      </c>
    </row>
    <row r="7450" spans="1:18" x14ac:dyDescent="0.35">
      <c r="A7450" t="s">
        <v>9267</v>
      </c>
      <c r="B7450" s="1">
        <v>46020</v>
      </c>
      <c r="C7450" t="s">
        <v>414</v>
      </c>
      <c r="D7450" t="s">
        <v>27</v>
      </c>
      <c r="E7450" t="s">
        <v>57</v>
      </c>
      <c r="F7450" t="s">
        <v>38</v>
      </c>
      <c r="G7450" t="s">
        <v>93</v>
      </c>
      <c r="H7450" t="s">
        <v>40</v>
      </c>
      <c r="I7450">
        <v>5</v>
      </c>
      <c r="J7450">
        <v>48900</v>
      </c>
      <c r="K7450">
        <v>30100</v>
      </c>
      <c r="L7450">
        <v>0.22</v>
      </c>
      <c r="M7450">
        <v>190710</v>
      </c>
      <c r="N7450">
        <v>150500</v>
      </c>
      <c r="O7450">
        <v>40210</v>
      </c>
      <c r="P7450">
        <v>21.08</v>
      </c>
      <c r="Q7450" t="s">
        <v>41</v>
      </c>
      <c r="R7450" t="str">
        <f t="shared" si="116"/>
        <v>H2</v>
      </c>
    </row>
    <row r="7451" spans="1:18" x14ac:dyDescent="0.35">
      <c r="A7451" t="s">
        <v>9268</v>
      </c>
      <c r="B7451" s="1">
        <v>46020</v>
      </c>
      <c r="C7451" t="s">
        <v>382</v>
      </c>
      <c r="D7451" t="s">
        <v>27</v>
      </c>
      <c r="E7451" t="s">
        <v>46</v>
      </c>
      <c r="F7451" t="s">
        <v>47</v>
      </c>
      <c r="G7451" t="s">
        <v>39</v>
      </c>
      <c r="H7451" t="s">
        <v>34</v>
      </c>
      <c r="I7451">
        <v>1</v>
      </c>
      <c r="J7451">
        <v>53400</v>
      </c>
      <c r="K7451">
        <v>34100</v>
      </c>
      <c r="L7451">
        <v>0.2</v>
      </c>
      <c r="M7451">
        <v>42720</v>
      </c>
      <c r="N7451">
        <v>34100</v>
      </c>
      <c r="O7451">
        <v>8620</v>
      </c>
      <c r="P7451">
        <v>20.18</v>
      </c>
      <c r="Q7451" t="s">
        <v>48</v>
      </c>
      <c r="R7451" t="str">
        <f t="shared" si="116"/>
        <v>H2</v>
      </c>
    </row>
    <row r="7452" spans="1:18" x14ac:dyDescent="0.35">
      <c r="A7452" t="s">
        <v>9269</v>
      </c>
      <c r="B7452" s="1">
        <v>46020</v>
      </c>
      <c r="C7452" t="s">
        <v>721</v>
      </c>
      <c r="D7452" t="s">
        <v>27</v>
      </c>
      <c r="E7452" t="s">
        <v>108</v>
      </c>
      <c r="F7452" t="s">
        <v>47</v>
      </c>
      <c r="G7452" t="s">
        <v>22</v>
      </c>
      <c r="H7452" t="s">
        <v>34</v>
      </c>
      <c r="I7452">
        <v>2</v>
      </c>
      <c r="J7452">
        <v>69700</v>
      </c>
      <c r="K7452">
        <v>46200</v>
      </c>
      <c r="L7452">
        <v>0.17</v>
      </c>
      <c r="M7452">
        <v>115702</v>
      </c>
      <c r="N7452">
        <v>92400</v>
      </c>
      <c r="O7452">
        <v>23302</v>
      </c>
      <c r="P7452">
        <v>20.14</v>
      </c>
      <c r="Q7452" t="s">
        <v>41</v>
      </c>
      <c r="R7452" t="str">
        <f t="shared" si="116"/>
        <v>H2</v>
      </c>
    </row>
    <row r="7453" spans="1:18" x14ac:dyDescent="0.35">
      <c r="A7453" t="s">
        <v>9270</v>
      </c>
      <c r="B7453" s="1">
        <v>46020</v>
      </c>
      <c r="C7453" t="s">
        <v>693</v>
      </c>
      <c r="D7453" t="s">
        <v>27</v>
      </c>
      <c r="E7453" t="s">
        <v>115</v>
      </c>
      <c r="F7453" t="s">
        <v>38</v>
      </c>
      <c r="G7453" t="s">
        <v>29</v>
      </c>
      <c r="H7453" t="s">
        <v>23</v>
      </c>
      <c r="I7453">
        <v>2</v>
      </c>
      <c r="J7453">
        <v>41600</v>
      </c>
      <c r="K7453">
        <v>28000</v>
      </c>
      <c r="L7453">
        <v>0.11</v>
      </c>
      <c r="M7453">
        <v>74048</v>
      </c>
      <c r="N7453">
        <v>56000</v>
      </c>
      <c r="O7453">
        <v>18048</v>
      </c>
      <c r="P7453">
        <v>24.37</v>
      </c>
      <c r="Q7453" t="s">
        <v>41</v>
      </c>
      <c r="R7453" t="str">
        <f t="shared" si="116"/>
        <v>H2</v>
      </c>
    </row>
    <row r="7454" spans="1:18" x14ac:dyDescent="0.35">
      <c r="A7454" t="s">
        <v>9271</v>
      </c>
      <c r="B7454" s="1">
        <v>46020</v>
      </c>
      <c r="C7454" t="s">
        <v>3849</v>
      </c>
      <c r="D7454" t="s">
        <v>19</v>
      </c>
      <c r="E7454" t="s">
        <v>63</v>
      </c>
      <c r="F7454" t="s">
        <v>47</v>
      </c>
      <c r="G7454" t="s">
        <v>93</v>
      </c>
      <c r="H7454" t="s">
        <v>23</v>
      </c>
      <c r="I7454">
        <v>5</v>
      </c>
      <c r="J7454">
        <v>77400</v>
      </c>
      <c r="K7454">
        <v>52300</v>
      </c>
      <c r="L7454">
        <v>0.34</v>
      </c>
      <c r="M7454">
        <v>255420</v>
      </c>
      <c r="N7454">
        <v>261500</v>
      </c>
      <c r="O7454">
        <v>-6080</v>
      </c>
      <c r="P7454">
        <v>-2.38</v>
      </c>
      <c r="Q7454" t="s">
        <v>24</v>
      </c>
      <c r="R7454" t="str">
        <f t="shared" si="116"/>
        <v>H2</v>
      </c>
    </row>
    <row r="7455" spans="1:18" x14ac:dyDescent="0.35">
      <c r="A7455" t="s">
        <v>9272</v>
      </c>
      <c r="B7455" s="1">
        <v>46020</v>
      </c>
      <c r="C7455" t="s">
        <v>1337</v>
      </c>
      <c r="D7455" t="s">
        <v>27</v>
      </c>
      <c r="E7455" t="s">
        <v>108</v>
      </c>
      <c r="F7455" t="s">
        <v>47</v>
      </c>
      <c r="G7455" t="s">
        <v>93</v>
      </c>
      <c r="H7455" t="s">
        <v>23</v>
      </c>
      <c r="I7455">
        <v>3</v>
      </c>
      <c r="J7455">
        <v>68400</v>
      </c>
      <c r="K7455">
        <v>47000</v>
      </c>
      <c r="L7455">
        <v>0.17</v>
      </c>
      <c r="M7455">
        <v>170316</v>
      </c>
      <c r="N7455">
        <v>141000</v>
      </c>
      <c r="O7455">
        <v>29316</v>
      </c>
      <c r="P7455">
        <v>17.21</v>
      </c>
      <c r="Q7455" t="s">
        <v>30</v>
      </c>
      <c r="R7455" t="str">
        <f t="shared" si="116"/>
        <v>H2</v>
      </c>
    </row>
    <row r="7456" spans="1:18" x14ac:dyDescent="0.35">
      <c r="A7456" t="s">
        <v>9273</v>
      </c>
      <c r="B7456" s="1">
        <v>46020</v>
      </c>
      <c r="C7456" t="s">
        <v>3920</v>
      </c>
      <c r="D7456" t="s">
        <v>27</v>
      </c>
      <c r="E7456" t="s">
        <v>60</v>
      </c>
      <c r="F7456" t="s">
        <v>21</v>
      </c>
      <c r="G7456" t="s">
        <v>93</v>
      </c>
      <c r="H7456" t="s">
        <v>40</v>
      </c>
      <c r="I7456">
        <v>1</v>
      </c>
      <c r="J7456">
        <v>44600</v>
      </c>
      <c r="K7456">
        <v>29800</v>
      </c>
      <c r="L7456">
        <v>0.14000000000000001</v>
      </c>
      <c r="M7456">
        <v>38356</v>
      </c>
      <c r="N7456">
        <v>29800</v>
      </c>
      <c r="O7456">
        <v>8556</v>
      </c>
      <c r="P7456">
        <v>22.31</v>
      </c>
      <c r="Q7456" t="s">
        <v>41</v>
      </c>
      <c r="R7456" t="str">
        <f t="shared" si="116"/>
        <v>H2</v>
      </c>
    </row>
    <row r="7457" spans="1:18" x14ac:dyDescent="0.35">
      <c r="A7457" t="s">
        <v>9274</v>
      </c>
      <c r="B7457" s="1">
        <v>46020</v>
      </c>
      <c r="C7457" t="s">
        <v>1376</v>
      </c>
      <c r="D7457" t="s">
        <v>27</v>
      </c>
      <c r="E7457" t="s">
        <v>68</v>
      </c>
      <c r="F7457" t="s">
        <v>47</v>
      </c>
      <c r="G7457" t="s">
        <v>93</v>
      </c>
      <c r="H7457" t="s">
        <v>23</v>
      </c>
      <c r="I7457">
        <v>1</v>
      </c>
      <c r="J7457">
        <v>30000</v>
      </c>
      <c r="K7457">
        <v>20200</v>
      </c>
      <c r="L7457">
        <v>0.08</v>
      </c>
      <c r="M7457">
        <v>27600</v>
      </c>
      <c r="N7457">
        <v>20200</v>
      </c>
      <c r="O7457">
        <v>7400</v>
      </c>
      <c r="P7457">
        <v>26.81</v>
      </c>
      <c r="Q7457" t="s">
        <v>30</v>
      </c>
      <c r="R7457" t="str">
        <f t="shared" si="116"/>
        <v>H2</v>
      </c>
    </row>
    <row r="7458" spans="1:18" x14ac:dyDescent="0.35">
      <c r="A7458" t="s">
        <v>9275</v>
      </c>
      <c r="B7458" s="1">
        <v>46020</v>
      </c>
      <c r="C7458" t="s">
        <v>1410</v>
      </c>
      <c r="D7458" t="s">
        <v>19</v>
      </c>
      <c r="E7458" t="s">
        <v>28</v>
      </c>
      <c r="F7458" t="s">
        <v>21</v>
      </c>
      <c r="G7458" t="s">
        <v>29</v>
      </c>
      <c r="H7458" t="s">
        <v>23</v>
      </c>
      <c r="I7458">
        <v>2</v>
      </c>
      <c r="J7458">
        <v>17700</v>
      </c>
      <c r="K7458">
        <v>11100</v>
      </c>
      <c r="L7458">
        <v>0.26</v>
      </c>
      <c r="M7458">
        <v>26196</v>
      </c>
      <c r="N7458">
        <v>22200</v>
      </c>
      <c r="O7458">
        <v>3996</v>
      </c>
      <c r="P7458">
        <v>15.25</v>
      </c>
      <c r="Q7458" t="s">
        <v>24</v>
      </c>
      <c r="R7458" t="str">
        <f t="shared" si="116"/>
        <v>H2</v>
      </c>
    </row>
    <row r="7459" spans="1:18" x14ac:dyDescent="0.35">
      <c r="A7459" t="s">
        <v>9276</v>
      </c>
      <c r="B7459" s="1">
        <v>46020</v>
      </c>
      <c r="C7459" t="s">
        <v>4744</v>
      </c>
      <c r="D7459" t="s">
        <v>27</v>
      </c>
      <c r="E7459" t="s">
        <v>79</v>
      </c>
      <c r="F7459" t="s">
        <v>47</v>
      </c>
      <c r="G7459" t="s">
        <v>29</v>
      </c>
      <c r="H7459" t="s">
        <v>23</v>
      </c>
      <c r="I7459">
        <v>1</v>
      </c>
      <c r="J7459">
        <v>54500</v>
      </c>
      <c r="K7459">
        <v>36700</v>
      </c>
      <c r="L7459">
        <v>0.19</v>
      </c>
      <c r="M7459">
        <v>44145</v>
      </c>
      <c r="N7459">
        <v>36700</v>
      </c>
      <c r="O7459">
        <v>7445</v>
      </c>
      <c r="P7459">
        <v>16.86</v>
      </c>
      <c r="Q7459" t="s">
        <v>41</v>
      </c>
      <c r="R7459" t="str">
        <f t="shared" si="116"/>
        <v>H2</v>
      </c>
    </row>
    <row r="7460" spans="1:18" x14ac:dyDescent="0.35">
      <c r="A7460" t="s">
        <v>9277</v>
      </c>
      <c r="B7460" s="1">
        <v>46020</v>
      </c>
      <c r="C7460" t="s">
        <v>175</v>
      </c>
      <c r="D7460" t="s">
        <v>27</v>
      </c>
      <c r="E7460" t="s">
        <v>108</v>
      </c>
      <c r="F7460" t="s">
        <v>47</v>
      </c>
      <c r="G7460" t="s">
        <v>22</v>
      </c>
      <c r="H7460" t="s">
        <v>40</v>
      </c>
      <c r="I7460">
        <v>1</v>
      </c>
      <c r="J7460">
        <v>70800</v>
      </c>
      <c r="K7460">
        <v>46200</v>
      </c>
      <c r="L7460">
        <v>0.19</v>
      </c>
      <c r="M7460">
        <v>57348</v>
      </c>
      <c r="N7460">
        <v>46200</v>
      </c>
      <c r="O7460">
        <v>11148</v>
      </c>
      <c r="P7460">
        <v>19.440000000000001</v>
      </c>
      <c r="Q7460" t="s">
        <v>41</v>
      </c>
      <c r="R7460" t="str">
        <f t="shared" si="116"/>
        <v>H2</v>
      </c>
    </row>
    <row r="7461" spans="1:18" x14ac:dyDescent="0.35">
      <c r="A7461" t="s">
        <v>9278</v>
      </c>
      <c r="B7461" s="1">
        <v>46021</v>
      </c>
      <c r="C7461" t="s">
        <v>2196</v>
      </c>
      <c r="D7461" t="s">
        <v>27</v>
      </c>
      <c r="E7461" t="s">
        <v>123</v>
      </c>
      <c r="F7461" t="s">
        <v>21</v>
      </c>
      <c r="G7461" t="s">
        <v>22</v>
      </c>
      <c r="H7461" t="s">
        <v>40</v>
      </c>
      <c r="I7461">
        <v>2</v>
      </c>
      <c r="J7461">
        <v>183600</v>
      </c>
      <c r="K7461">
        <v>137200</v>
      </c>
      <c r="L7461">
        <v>0.18</v>
      </c>
      <c r="M7461">
        <v>301104</v>
      </c>
      <c r="N7461">
        <v>274400</v>
      </c>
      <c r="O7461">
        <v>26704</v>
      </c>
      <c r="P7461">
        <v>8.8699999999999992</v>
      </c>
      <c r="Q7461" t="s">
        <v>24</v>
      </c>
      <c r="R7461" t="str">
        <f t="shared" si="116"/>
        <v>H2</v>
      </c>
    </row>
    <row r="7462" spans="1:18" x14ac:dyDescent="0.35">
      <c r="A7462" t="s">
        <v>9279</v>
      </c>
      <c r="B7462" s="1">
        <v>46021</v>
      </c>
      <c r="C7462" t="s">
        <v>2442</v>
      </c>
      <c r="D7462" t="s">
        <v>27</v>
      </c>
      <c r="E7462" t="s">
        <v>57</v>
      </c>
      <c r="F7462" t="s">
        <v>38</v>
      </c>
      <c r="G7462" t="s">
        <v>29</v>
      </c>
      <c r="H7462" t="s">
        <v>34</v>
      </c>
      <c r="I7462">
        <v>3</v>
      </c>
      <c r="J7462">
        <v>49400</v>
      </c>
      <c r="K7462">
        <v>29600</v>
      </c>
      <c r="L7462">
        <v>0.18</v>
      </c>
      <c r="M7462">
        <v>121524</v>
      </c>
      <c r="N7462">
        <v>88800</v>
      </c>
      <c r="O7462">
        <v>32724</v>
      </c>
      <c r="P7462">
        <v>26.93</v>
      </c>
      <c r="Q7462" t="s">
        <v>48</v>
      </c>
      <c r="R7462" t="str">
        <f t="shared" si="116"/>
        <v>H2</v>
      </c>
    </row>
    <row r="7463" spans="1:18" x14ac:dyDescent="0.35">
      <c r="A7463" t="s">
        <v>9280</v>
      </c>
      <c r="B7463" s="1">
        <v>46021</v>
      </c>
      <c r="C7463" t="s">
        <v>6204</v>
      </c>
      <c r="D7463" t="s">
        <v>19</v>
      </c>
      <c r="E7463" t="s">
        <v>242</v>
      </c>
      <c r="F7463" t="s">
        <v>74</v>
      </c>
      <c r="G7463" t="s">
        <v>93</v>
      </c>
      <c r="H7463" t="s">
        <v>40</v>
      </c>
      <c r="I7463">
        <v>1</v>
      </c>
      <c r="J7463">
        <v>39000</v>
      </c>
      <c r="K7463">
        <v>24800</v>
      </c>
      <c r="L7463">
        <v>0.17</v>
      </c>
      <c r="M7463">
        <v>32370</v>
      </c>
      <c r="N7463">
        <v>24800</v>
      </c>
      <c r="O7463">
        <v>7570</v>
      </c>
      <c r="P7463">
        <v>23.39</v>
      </c>
      <c r="Q7463" t="s">
        <v>24</v>
      </c>
      <c r="R7463" t="str">
        <f t="shared" si="116"/>
        <v>H2</v>
      </c>
    </row>
    <row r="7464" spans="1:18" x14ac:dyDescent="0.35">
      <c r="A7464" t="s">
        <v>9281</v>
      </c>
      <c r="B7464" s="1">
        <v>46021</v>
      </c>
      <c r="C7464" t="s">
        <v>1116</v>
      </c>
      <c r="D7464" t="s">
        <v>27</v>
      </c>
      <c r="E7464" t="s">
        <v>63</v>
      </c>
      <c r="F7464" t="s">
        <v>47</v>
      </c>
      <c r="G7464" t="s">
        <v>29</v>
      </c>
      <c r="H7464" t="s">
        <v>23</v>
      </c>
      <c r="I7464">
        <v>1</v>
      </c>
      <c r="J7464">
        <v>77600</v>
      </c>
      <c r="K7464">
        <v>53000</v>
      </c>
      <c r="L7464">
        <v>0.15</v>
      </c>
      <c r="M7464">
        <v>65960</v>
      </c>
      <c r="N7464">
        <v>53000</v>
      </c>
      <c r="O7464">
        <v>12960</v>
      </c>
      <c r="P7464">
        <v>19.649999999999999</v>
      </c>
      <c r="Q7464" t="s">
        <v>30</v>
      </c>
      <c r="R7464" t="str">
        <f t="shared" si="116"/>
        <v>H2</v>
      </c>
    </row>
    <row r="7465" spans="1:18" x14ac:dyDescent="0.35">
      <c r="A7465" t="s">
        <v>9282</v>
      </c>
      <c r="B7465" s="1">
        <v>46021</v>
      </c>
      <c r="C7465" t="s">
        <v>2603</v>
      </c>
      <c r="D7465" t="s">
        <v>27</v>
      </c>
      <c r="E7465" t="s">
        <v>57</v>
      </c>
      <c r="F7465" t="s">
        <v>38</v>
      </c>
      <c r="G7465" t="s">
        <v>93</v>
      </c>
      <c r="H7465" t="s">
        <v>34</v>
      </c>
      <c r="I7465">
        <v>1</v>
      </c>
      <c r="J7465">
        <v>47000</v>
      </c>
      <c r="K7465">
        <v>29600</v>
      </c>
      <c r="L7465">
        <v>0.23</v>
      </c>
      <c r="M7465">
        <v>36190</v>
      </c>
      <c r="N7465">
        <v>29600</v>
      </c>
      <c r="O7465">
        <v>6590</v>
      </c>
      <c r="P7465">
        <v>18.21</v>
      </c>
      <c r="Q7465" t="s">
        <v>24</v>
      </c>
      <c r="R7465" t="str">
        <f t="shared" si="116"/>
        <v>H2</v>
      </c>
    </row>
    <row r="7466" spans="1:18" x14ac:dyDescent="0.35">
      <c r="A7466" t="s">
        <v>9283</v>
      </c>
      <c r="B7466" s="1">
        <v>46021</v>
      </c>
      <c r="C7466" t="s">
        <v>2735</v>
      </c>
      <c r="D7466" t="s">
        <v>27</v>
      </c>
      <c r="E7466" t="s">
        <v>37</v>
      </c>
      <c r="F7466" t="s">
        <v>38</v>
      </c>
      <c r="G7466" t="s">
        <v>39</v>
      </c>
      <c r="H7466" t="s">
        <v>23</v>
      </c>
      <c r="I7466">
        <v>1</v>
      </c>
      <c r="J7466">
        <v>36300</v>
      </c>
      <c r="K7466">
        <v>22200</v>
      </c>
      <c r="L7466">
        <v>0.19</v>
      </c>
      <c r="M7466">
        <v>29403</v>
      </c>
      <c r="N7466">
        <v>22200</v>
      </c>
      <c r="O7466">
        <v>7203</v>
      </c>
      <c r="P7466">
        <v>24.5</v>
      </c>
      <c r="Q7466" t="s">
        <v>24</v>
      </c>
      <c r="R7466" t="str">
        <f t="shared" si="116"/>
        <v>H2</v>
      </c>
    </row>
    <row r="7467" spans="1:18" x14ac:dyDescent="0.35">
      <c r="A7467" t="s">
        <v>9284</v>
      </c>
      <c r="B7467" s="1">
        <v>46021</v>
      </c>
      <c r="C7467" t="s">
        <v>523</v>
      </c>
      <c r="D7467" t="s">
        <v>19</v>
      </c>
      <c r="E7467" t="s">
        <v>28</v>
      </c>
      <c r="F7467" t="s">
        <v>21</v>
      </c>
      <c r="G7467" t="s">
        <v>29</v>
      </c>
      <c r="H7467" t="s">
        <v>40</v>
      </c>
      <c r="I7467">
        <v>4</v>
      </c>
      <c r="J7467">
        <v>18100</v>
      </c>
      <c r="K7467">
        <v>11600</v>
      </c>
      <c r="L7467">
        <v>0.22</v>
      </c>
      <c r="M7467">
        <v>56472</v>
      </c>
      <c r="N7467">
        <v>46400</v>
      </c>
      <c r="O7467">
        <v>10072</v>
      </c>
      <c r="P7467">
        <v>17.84</v>
      </c>
      <c r="Q7467" t="s">
        <v>24</v>
      </c>
      <c r="R7467" t="str">
        <f t="shared" si="116"/>
        <v>H2</v>
      </c>
    </row>
    <row r="7468" spans="1:18" x14ac:dyDescent="0.35">
      <c r="A7468" t="s">
        <v>9285</v>
      </c>
      <c r="B7468" s="1">
        <v>46021</v>
      </c>
      <c r="C7468" t="s">
        <v>3305</v>
      </c>
      <c r="D7468" t="s">
        <v>19</v>
      </c>
      <c r="E7468" t="s">
        <v>46</v>
      </c>
      <c r="F7468" t="s">
        <v>47</v>
      </c>
      <c r="G7468" t="s">
        <v>33</v>
      </c>
      <c r="H7468" t="s">
        <v>40</v>
      </c>
      <c r="I7468">
        <v>4</v>
      </c>
      <c r="J7468">
        <v>53400</v>
      </c>
      <c r="K7468">
        <v>34000</v>
      </c>
      <c r="L7468">
        <v>0.34</v>
      </c>
      <c r="M7468">
        <v>140976</v>
      </c>
      <c r="N7468">
        <v>136000</v>
      </c>
      <c r="O7468">
        <v>4976</v>
      </c>
      <c r="P7468">
        <v>3.53</v>
      </c>
      <c r="Q7468" t="s">
        <v>41</v>
      </c>
      <c r="R7468" t="str">
        <f t="shared" si="116"/>
        <v>H2</v>
      </c>
    </row>
    <row r="7469" spans="1:18" x14ac:dyDescent="0.35">
      <c r="A7469" t="s">
        <v>9286</v>
      </c>
      <c r="B7469" s="1">
        <v>46021</v>
      </c>
      <c r="C7469" t="s">
        <v>751</v>
      </c>
      <c r="D7469" t="s">
        <v>19</v>
      </c>
      <c r="E7469" t="s">
        <v>28</v>
      </c>
      <c r="F7469" t="s">
        <v>21</v>
      </c>
      <c r="G7469" t="s">
        <v>29</v>
      </c>
      <c r="H7469" t="s">
        <v>23</v>
      </c>
      <c r="I7469">
        <v>2</v>
      </c>
      <c r="J7469">
        <v>17300</v>
      </c>
      <c r="K7469">
        <v>11400</v>
      </c>
      <c r="L7469">
        <v>0.25</v>
      </c>
      <c r="M7469">
        <v>25950</v>
      </c>
      <c r="N7469">
        <v>22800</v>
      </c>
      <c r="O7469">
        <v>3150</v>
      </c>
      <c r="P7469">
        <v>12.14</v>
      </c>
      <c r="Q7469" t="s">
        <v>41</v>
      </c>
      <c r="R7469" t="str">
        <f t="shared" si="116"/>
        <v>H2</v>
      </c>
    </row>
    <row r="7470" spans="1:18" x14ac:dyDescent="0.35">
      <c r="A7470" t="s">
        <v>9287</v>
      </c>
      <c r="B7470" s="1">
        <v>46021</v>
      </c>
      <c r="C7470" t="s">
        <v>3490</v>
      </c>
      <c r="D7470" t="s">
        <v>27</v>
      </c>
      <c r="E7470" t="s">
        <v>68</v>
      </c>
      <c r="F7470" t="s">
        <v>47</v>
      </c>
      <c r="G7470" t="s">
        <v>22</v>
      </c>
      <c r="H7470" t="s">
        <v>34</v>
      </c>
      <c r="I7470">
        <v>1</v>
      </c>
      <c r="J7470">
        <v>30600</v>
      </c>
      <c r="K7470">
        <v>19200</v>
      </c>
      <c r="L7470">
        <v>0.2</v>
      </c>
      <c r="M7470">
        <v>24480</v>
      </c>
      <c r="N7470">
        <v>19200</v>
      </c>
      <c r="O7470">
        <v>5280</v>
      </c>
      <c r="P7470">
        <v>21.57</v>
      </c>
      <c r="Q7470" t="s">
        <v>41</v>
      </c>
      <c r="R7470" t="str">
        <f t="shared" si="116"/>
        <v>H2</v>
      </c>
    </row>
    <row r="7471" spans="1:18" x14ac:dyDescent="0.35">
      <c r="A7471" t="s">
        <v>9288</v>
      </c>
      <c r="B7471" s="1">
        <v>46021</v>
      </c>
      <c r="C7471" t="s">
        <v>5673</v>
      </c>
      <c r="D7471" t="s">
        <v>19</v>
      </c>
      <c r="E7471" t="s">
        <v>84</v>
      </c>
      <c r="F7471" t="s">
        <v>21</v>
      </c>
      <c r="G7471" t="s">
        <v>29</v>
      </c>
      <c r="H7471" t="s">
        <v>23</v>
      </c>
      <c r="I7471">
        <v>2</v>
      </c>
      <c r="J7471">
        <v>31300</v>
      </c>
      <c r="K7471">
        <v>20500</v>
      </c>
      <c r="L7471">
        <v>0.13</v>
      </c>
      <c r="M7471">
        <v>54462</v>
      </c>
      <c r="N7471">
        <v>41000</v>
      </c>
      <c r="O7471">
        <v>13462</v>
      </c>
      <c r="P7471">
        <v>24.72</v>
      </c>
      <c r="Q7471" t="s">
        <v>41</v>
      </c>
      <c r="R7471" t="str">
        <f t="shared" si="116"/>
        <v>H2</v>
      </c>
    </row>
    <row r="7472" spans="1:18" x14ac:dyDescent="0.35">
      <c r="A7472" t="s">
        <v>9289</v>
      </c>
      <c r="B7472" s="1">
        <v>46021</v>
      </c>
      <c r="C7472" t="s">
        <v>453</v>
      </c>
      <c r="D7472" t="s">
        <v>27</v>
      </c>
      <c r="E7472" t="s">
        <v>84</v>
      </c>
      <c r="F7472" t="s">
        <v>21</v>
      </c>
      <c r="G7472" t="s">
        <v>33</v>
      </c>
      <c r="H7472" t="s">
        <v>34</v>
      </c>
      <c r="I7472">
        <v>2</v>
      </c>
      <c r="J7472">
        <v>32700</v>
      </c>
      <c r="K7472">
        <v>20500</v>
      </c>
      <c r="L7472">
        <v>0.16</v>
      </c>
      <c r="M7472">
        <v>54936</v>
      </c>
      <c r="N7472">
        <v>41000</v>
      </c>
      <c r="O7472">
        <v>13936</v>
      </c>
      <c r="P7472">
        <v>25.37</v>
      </c>
      <c r="Q7472" t="s">
        <v>48</v>
      </c>
      <c r="R7472" t="str">
        <f t="shared" si="116"/>
        <v>H2</v>
      </c>
    </row>
    <row r="7473" spans="1:18" x14ac:dyDescent="0.35">
      <c r="A7473" t="s">
        <v>9290</v>
      </c>
      <c r="B7473" s="1">
        <v>46021</v>
      </c>
      <c r="C7473" t="s">
        <v>4713</v>
      </c>
      <c r="D7473" t="s">
        <v>19</v>
      </c>
      <c r="E7473" t="s">
        <v>79</v>
      </c>
      <c r="F7473" t="s">
        <v>47</v>
      </c>
      <c r="G7473" t="s">
        <v>93</v>
      </c>
      <c r="H7473" t="s">
        <v>34</v>
      </c>
      <c r="I7473">
        <v>1</v>
      </c>
      <c r="J7473">
        <v>55000</v>
      </c>
      <c r="K7473">
        <v>38100</v>
      </c>
      <c r="L7473">
        <v>0.1</v>
      </c>
      <c r="M7473">
        <v>49500</v>
      </c>
      <c r="N7473">
        <v>38100</v>
      </c>
      <c r="O7473">
        <v>11400</v>
      </c>
      <c r="P7473">
        <v>23.03</v>
      </c>
      <c r="Q7473" t="s">
        <v>41</v>
      </c>
      <c r="R7473" t="str">
        <f t="shared" si="116"/>
        <v>H2</v>
      </c>
    </row>
    <row r="7474" spans="1:18" x14ac:dyDescent="0.35">
      <c r="A7474" t="s">
        <v>9291</v>
      </c>
      <c r="B7474" s="1">
        <v>46021</v>
      </c>
      <c r="C7474" t="s">
        <v>6191</v>
      </c>
      <c r="D7474" t="s">
        <v>19</v>
      </c>
      <c r="E7474" t="s">
        <v>242</v>
      </c>
      <c r="F7474" t="s">
        <v>74</v>
      </c>
      <c r="G7474" t="s">
        <v>33</v>
      </c>
      <c r="H7474" t="s">
        <v>23</v>
      </c>
      <c r="I7474">
        <v>1</v>
      </c>
      <c r="J7474">
        <v>36200</v>
      </c>
      <c r="K7474">
        <v>24100</v>
      </c>
      <c r="L7474">
        <v>0.24</v>
      </c>
      <c r="M7474">
        <v>27512</v>
      </c>
      <c r="N7474">
        <v>24100</v>
      </c>
      <c r="O7474">
        <v>3412</v>
      </c>
      <c r="P7474">
        <v>12.4</v>
      </c>
      <c r="Q7474" t="s">
        <v>24</v>
      </c>
      <c r="R7474" t="str">
        <f t="shared" si="116"/>
        <v>H2</v>
      </c>
    </row>
    <row r="7475" spans="1:18" x14ac:dyDescent="0.35">
      <c r="A7475" t="s">
        <v>9292</v>
      </c>
      <c r="B7475" s="1">
        <v>46021</v>
      </c>
      <c r="C7475" t="s">
        <v>6154</v>
      </c>
      <c r="D7475" t="s">
        <v>19</v>
      </c>
      <c r="E7475" t="s">
        <v>242</v>
      </c>
      <c r="F7475" t="s">
        <v>74</v>
      </c>
      <c r="G7475" t="s">
        <v>29</v>
      </c>
      <c r="H7475" t="s">
        <v>23</v>
      </c>
      <c r="I7475">
        <v>1</v>
      </c>
      <c r="J7475">
        <v>37800</v>
      </c>
      <c r="K7475">
        <v>24300</v>
      </c>
      <c r="L7475">
        <v>0.18</v>
      </c>
      <c r="M7475">
        <v>30996</v>
      </c>
      <c r="N7475">
        <v>24300</v>
      </c>
      <c r="O7475">
        <v>6696</v>
      </c>
      <c r="P7475">
        <v>21.6</v>
      </c>
      <c r="Q7475" t="s">
        <v>48</v>
      </c>
      <c r="R7475" t="str">
        <f t="shared" si="116"/>
        <v>H2</v>
      </c>
    </row>
    <row r="7476" spans="1:18" x14ac:dyDescent="0.35">
      <c r="A7476" t="s">
        <v>9293</v>
      </c>
      <c r="B7476" s="1">
        <v>46021</v>
      </c>
      <c r="C7476" t="s">
        <v>1617</v>
      </c>
      <c r="D7476" t="s">
        <v>27</v>
      </c>
      <c r="E7476" t="s">
        <v>115</v>
      </c>
      <c r="F7476" t="s">
        <v>38</v>
      </c>
      <c r="G7476" t="s">
        <v>22</v>
      </c>
      <c r="H7476" t="s">
        <v>23</v>
      </c>
      <c r="I7476">
        <v>1</v>
      </c>
      <c r="J7476">
        <v>42700</v>
      </c>
      <c r="K7476">
        <v>27100</v>
      </c>
      <c r="L7476">
        <v>0.2</v>
      </c>
      <c r="M7476">
        <v>34160</v>
      </c>
      <c r="N7476">
        <v>27100</v>
      </c>
      <c r="O7476">
        <v>7060</v>
      </c>
      <c r="P7476">
        <v>20.67</v>
      </c>
      <c r="Q7476" t="s">
        <v>24</v>
      </c>
      <c r="R7476" t="str">
        <f t="shared" si="116"/>
        <v>H2</v>
      </c>
    </row>
    <row r="7477" spans="1:18" x14ac:dyDescent="0.35">
      <c r="A7477" t="s">
        <v>9294</v>
      </c>
      <c r="B7477" s="1">
        <v>46021</v>
      </c>
      <c r="C7477" t="s">
        <v>2320</v>
      </c>
      <c r="D7477" t="s">
        <v>27</v>
      </c>
      <c r="E7477" t="s">
        <v>79</v>
      </c>
      <c r="F7477" t="s">
        <v>47</v>
      </c>
      <c r="G7477" t="s">
        <v>93</v>
      </c>
      <c r="H7477" t="s">
        <v>34</v>
      </c>
      <c r="I7477">
        <v>1</v>
      </c>
      <c r="J7477">
        <v>57400</v>
      </c>
      <c r="K7477">
        <v>36500</v>
      </c>
      <c r="L7477">
        <v>0.09</v>
      </c>
      <c r="M7477">
        <v>52234</v>
      </c>
      <c r="N7477">
        <v>36500</v>
      </c>
      <c r="O7477">
        <v>15734</v>
      </c>
      <c r="P7477">
        <v>30.12</v>
      </c>
      <c r="Q7477" t="s">
        <v>48</v>
      </c>
      <c r="R7477" t="str">
        <f t="shared" si="116"/>
        <v>H2</v>
      </c>
    </row>
    <row r="7478" spans="1:18" x14ac:dyDescent="0.35">
      <c r="A7478" t="s">
        <v>9295</v>
      </c>
      <c r="B7478" s="1">
        <v>46021</v>
      </c>
      <c r="C7478" t="s">
        <v>2259</v>
      </c>
      <c r="D7478" t="s">
        <v>27</v>
      </c>
      <c r="E7478" t="s">
        <v>20</v>
      </c>
      <c r="F7478" t="s">
        <v>21</v>
      </c>
      <c r="G7478" t="s">
        <v>39</v>
      </c>
      <c r="H7478" t="s">
        <v>40</v>
      </c>
      <c r="I7478">
        <v>2</v>
      </c>
      <c r="J7478">
        <v>81700</v>
      </c>
      <c r="K7478">
        <v>62400</v>
      </c>
      <c r="L7478">
        <v>0.2</v>
      </c>
      <c r="M7478">
        <v>130720</v>
      </c>
      <c r="N7478">
        <v>124800</v>
      </c>
      <c r="O7478">
        <v>5920</v>
      </c>
      <c r="P7478">
        <v>4.53</v>
      </c>
      <c r="Q7478" t="s">
        <v>24</v>
      </c>
      <c r="R7478" t="str">
        <f t="shared" si="116"/>
        <v>H2</v>
      </c>
    </row>
    <row r="7479" spans="1:18" x14ac:dyDescent="0.35">
      <c r="A7479" t="s">
        <v>9296</v>
      </c>
      <c r="B7479" s="1">
        <v>46021</v>
      </c>
      <c r="C7479" t="s">
        <v>714</v>
      </c>
      <c r="D7479" t="s">
        <v>19</v>
      </c>
      <c r="E7479" t="s">
        <v>57</v>
      </c>
      <c r="F7479" t="s">
        <v>38</v>
      </c>
      <c r="G7479" t="s">
        <v>33</v>
      </c>
      <c r="H7479" t="s">
        <v>40</v>
      </c>
      <c r="I7479">
        <v>1</v>
      </c>
      <c r="J7479">
        <v>48200</v>
      </c>
      <c r="K7479">
        <v>30500</v>
      </c>
      <c r="L7479">
        <v>0.23</v>
      </c>
      <c r="M7479">
        <v>37114</v>
      </c>
      <c r="N7479">
        <v>30500</v>
      </c>
      <c r="O7479">
        <v>6614</v>
      </c>
      <c r="P7479">
        <v>17.82</v>
      </c>
      <c r="Q7479" t="s">
        <v>24</v>
      </c>
      <c r="R7479" t="str">
        <f t="shared" si="116"/>
        <v>H2</v>
      </c>
    </row>
    <row r="7480" spans="1:18" x14ac:dyDescent="0.35">
      <c r="A7480" t="s">
        <v>9297</v>
      </c>
      <c r="B7480" s="1">
        <v>46022</v>
      </c>
      <c r="C7480" t="s">
        <v>2561</v>
      </c>
      <c r="D7480" t="s">
        <v>27</v>
      </c>
      <c r="E7480" t="s">
        <v>60</v>
      </c>
      <c r="F7480" t="s">
        <v>21</v>
      </c>
      <c r="G7480" t="s">
        <v>93</v>
      </c>
      <c r="H7480" t="s">
        <v>23</v>
      </c>
      <c r="I7480">
        <v>2</v>
      </c>
      <c r="J7480">
        <v>46200</v>
      </c>
      <c r="K7480">
        <v>29800</v>
      </c>
      <c r="L7480">
        <v>0.19</v>
      </c>
      <c r="M7480">
        <v>74844</v>
      </c>
      <c r="N7480">
        <v>59600</v>
      </c>
      <c r="O7480">
        <v>15244</v>
      </c>
      <c r="P7480">
        <v>20.37</v>
      </c>
      <c r="Q7480" t="s">
        <v>41</v>
      </c>
      <c r="R7480" t="str">
        <f t="shared" si="116"/>
        <v>H2</v>
      </c>
    </row>
    <row r="7481" spans="1:18" x14ac:dyDescent="0.35">
      <c r="A7481" t="s">
        <v>9298</v>
      </c>
      <c r="B7481" s="1">
        <v>46022</v>
      </c>
      <c r="C7481" t="s">
        <v>1543</v>
      </c>
      <c r="D7481" t="s">
        <v>27</v>
      </c>
      <c r="E7481" t="s">
        <v>79</v>
      </c>
      <c r="F7481" t="s">
        <v>47</v>
      </c>
      <c r="G7481" t="s">
        <v>93</v>
      </c>
      <c r="H7481" t="s">
        <v>23</v>
      </c>
      <c r="I7481">
        <v>1</v>
      </c>
      <c r="J7481">
        <v>53900</v>
      </c>
      <c r="K7481">
        <v>37100</v>
      </c>
      <c r="L7481">
        <v>0.16</v>
      </c>
      <c r="M7481">
        <v>45276</v>
      </c>
      <c r="N7481">
        <v>37100</v>
      </c>
      <c r="O7481">
        <v>8176</v>
      </c>
      <c r="P7481">
        <v>18.059999999999999</v>
      </c>
      <c r="Q7481" t="s">
        <v>41</v>
      </c>
      <c r="R7481" t="str">
        <f t="shared" si="116"/>
        <v>H2</v>
      </c>
    </row>
    <row r="7482" spans="1:18" x14ac:dyDescent="0.35">
      <c r="A7482" t="s">
        <v>9299</v>
      </c>
      <c r="B7482" s="1">
        <v>46022</v>
      </c>
      <c r="C7482" t="s">
        <v>863</v>
      </c>
      <c r="D7482" t="s">
        <v>27</v>
      </c>
      <c r="E7482" t="s">
        <v>84</v>
      </c>
      <c r="F7482" t="s">
        <v>21</v>
      </c>
      <c r="G7482" t="s">
        <v>93</v>
      </c>
      <c r="H7482" t="s">
        <v>23</v>
      </c>
      <c r="I7482">
        <v>1</v>
      </c>
      <c r="J7482">
        <v>31100</v>
      </c>
      <c r="K7482">
        <v>20900</v>
      </c>
      <c r="L7482">
        <v>0.17</v>
      </c>
      <c r="M7482">
        <v>25813</v>
      </c>
      <c r="N7482">
        <v>20900</v>
      </c>
      <c r="O7482">
        <v>4913</v>
      </c>
      <c r="P7482">
        <v>19.03</v>
      </c>
      <c r="Q7482" t="s">
        <v>41</v>
      </c>
      <c r="R7482" t="str">
        <f t="shared" si="116"/>
        <v>H2</v>
      </c>
    </row>
    <row r="7483" spans="1:18" x14ac:dyDescent="0.35">
      <c r="A7483" t="s">
        <v>9300</v>
      </c>
      <c r="B7483" s="1">
        <v>46022</v>
      </c>
      <c r="C7483" t="s">
        <v>540</v>
      </c>
      <c r="D7483" t="s">
        <v>19</v>
      </c>
      <c r="E7483" t="s">
        <v>84</v>
      </c>
      <c r="F7483" t="s">
        <v>21</v>
      </c>
      <c r="G7483" t="s">
        <v>29</v>
      </c>
      <c r="H7483" t="s">
        <v>40</v>
      </c>
      <c r="I7483">
        <v>3</v>
      </c>
      <c r="J7483">
        <v>32100</v>
      </c>
      <c r="K7483">
        <v>21000</v>
      </c>
      <c r="L7483">
        <v>0.14000000000000001</v>
      </c>
      <c r="M7483">
        <v>82818</v>
      </c>
      <c r="N7483">
        <v>63000</v>
      </c>
      <c r="O7483">
        <v>19818</v>
      </c>
      <c r="P7483">
        <v>23.93</v>
      </c>
      <c r="Q7483" t="s">
        <v>41</v>
      </c>
      <c r="R7483" t="str">
        <f t="shared" si="116"/>
        <v>H2</v>
      </c>
    </row>
    <row r="7484" spans="1:18" x14ac:dyDescent="0.35">
      <c r="A7484" t="s">
        <v>9301</v>
      </c>
      <c r="B7484" s="1">
        <v>46022</v>
      </c>
      <c r="C7484" t="s">
        <v>3849</v>
      </c>
      <c r="D7484" t="s">
        <v>19</v>
      </c>
      <c r="E7484" t="s">
        <v>20</v>
      </c>
      <c r="F7484" t="s">
        <v>21</v>
      </c>
      <c r="G7484" t="s">
        <v>93</v>
      </c>
      <c r="H7484" t="s">
        <v>40</v>
      </c>
      <c r="I7484">
        <v>1</v>
      </c>
      <c r="J7484">
        <v>82700</v>
      </c>
      <c r="K7484">
        <v>62200</v>
      </c>
      <c r="L7484">
        <v>0.11</v>
      </c>
      <c r="M7484">
        <v>73603</v>
      </c>
      <c r="N7484">
        <v>62200</v>
      </c>
      <c r="O7484">
        <v>11403</v>
      </c>
      <c r="P7484">
        <v>15.49</v>
      </c>
      <c r="Q7484" t="s">
        <v>41</v>
      </c>
      <c r="R7484" t="str">
        <f t="shared" si="116"/>
        <v>H2</v>
      </c>
    </row>
    <row r="7485" spans="1:18" x14ac:dyDescent="0.35">
      <c r="A7485" t="s">
        <v>9302</v>
      </c>
      <c r="B7485" s="1">
        <v>46022</v>
      </c>
      <c r="C7485" t="s">
        <v>361</v>
      </c>
      <c r="D7485" t="s">
        <v>27</v>
      </c>
      <c r="E7485" t="s">
        <v>57</v>
      </c>
      <c r="F7485" t="s">
        <v>38</v>
      </c>
      <c r="G7485" t="s">
        <v>29</v>
      </c>
      <c r="H7485" t="s">
        <v>23</v>
      </c>
      <c r="I7485">
        <v>5</v>
      </c>
      <c r="J7485">
        <v>44900</v>
      </c>
      <c r="K7485">
        <v>29800</v>
      </c>
      <c r="L7485">
        <v>0.3</v>
      </c>
      <c r="M7485">
        <v>157150</v>
      </c>
      <c r="N7485">
        <v>149000</v>
      </c>
      <c r="O7485">
        <v>8150</v>
      </c>
      <c r="P7485">
        <v>5.19</v>
      </c>
      <c r="Q7485" t="s">
        <v>24</v>
      </c>
      <c r="R7485" t="str">
        <f t="shared" si="116"/>
        <v>H2</v>
      </c>
    </row>
    <row r="7486" spans="1:18" x14ac:dyDescent="0.35">
      <c r="A7486" t="s">
        <v>9303</v>
      </c>
      <c r="B7486" s="1">
        <v>46022</v>
      </c>
      <c r="C7486" t="s">
        <v>2765</v>
      </c>
      <c r="D7486" t="s">
        <v>19</v>
      </c>
      <c r="E7486" t="s">
        <v>28</v>
      </c>
      <c r="F7486" t="s">
        <v>21</v>
      </c>
      <c r="G7486" t="s">
        <v>33</v>
      </c>
      <c r="H7486" t="s">
        <v>23</v>
      </c>
      <c r="I7486">
        <v>2</v>
      </c>
      <c r="J7486">
        <v>17500</v>
      </c>
      <c r="K7486">
        <v>11200</v>
      </c>
      <c r="L7486">
        <v>0.09</v>
      </c>
      <c r="M7486">
        <v>31850</v>
      </c>
      <c r="N7486">
        <v>22400</v>
      </c>
      <c r="O7486">
        <v>9450</v>
      </c>
      <c r="P7486">
        <v>29.67</v>
      </c>
      <c r="Q7486" t="s">
        <v>41</v>
      </c>
      <c r="R7486" t="str">
        <f t="shared" si="116"/>
        <v>H2</v>
      </c>
    </row>
    <row r="7487" spans="1:18" x14ac:dyDescent="0.35">
      <c r="A7487" t="s">
        <v>9304</v>
      </c>
      <c r="B7487" s="1">
        <v>46022</v>
      </c>
      <c r="C7487" t="s">
        <v>5794</v>
      </c>
      <c r="D7487" t="s">
        <v>27</v>
      </c>
      <c r="E7487" t="s">
        <v>60</v>
      </c>
      <c r="F7487" t="s">
        <v>21</v>
      </c>
      <c r="G7487" t="s">
        <v>29</v>
      </c>
      <c r="H7487" t="s">
        <v>40</v>
      </c>
      <c r="I7487">
        <v>1</v>
      </c>
      <c r="J7487">
        <v>46200</v>
      </c>
      <c r="K7487">
        <v>30700</v>
      </c>
      <c r="L7487">
        <v>0.11</v>
      </c>
      <c r="M7487">
        <v>41118</v>
      </c>
      <c r="N7487">
        <v>30700</v>
      </c>
      <c r="O7487">
        <v>10418</v>
      </c>
      <c r="P7487">
        <v>25.34</v>
      </c>
      <c r="Q7487" t="s">
        <v>48</v>
      </c>
      <c r="R7487" t="str">
        <f t="shared" si="116"/>
        <v>H2</v>
      </c>
    </row>
    <row r="7488" spans="1:18" x14ac:dyDescent="0.35">
      <c r="A7488" t="s">
        <v>9305</v>
      </c>
      <c r="B7488" s="1">
        <v>46022</v>
      </c>
      <c r="C7488" t="s">
        <v>3361</v>
      </c>
      <c r="D7488" t="s">
        <v>19</v>
      </c>
      <c r="E7488" t="s">
        <v>123</v>
      </c>
      <c r="F7488" t="s">
        <v>21</v>
      </c>
      <c r="G7488" t="s">
        <v>33</v>
      </c>
      <c r="H7488" t="s">
        <v>34</v>
      </c>
      <c r="I7488">
        <v>3</v>
      </c>
      <c r="J7488">
        <v>182600</v>
      </c>
      <c r="K7488">
        <v>138100</v>
      </c>
      <c r="L7488">
        <v>0.21</v>
      </c>
      <c r="M7488">
        <v>432762</v>
      </c>
      <c r="N7488">
        <v>414300</v>
      </c>
      <c r="O7488">
        <v>18462</v>
      </c>
      <c r="P7488">
        <v>4.2699999999999996</v>
      </c>
      <c r="Q7488" t="s">
        <v>48</v>
      </c>
      <c r="R7488" t="str">
        <f t="shared" si="116"/>
        <v>H2</v>
      </c>
    </row>
    <row r="7489" spans="1:18" x14ac:dyDescent="0.35">
      <c r="A7489" t="s">
        <v>9306</v>
      </c>
      <c r="B7489" s="1">
        <v>46022</v>
      </c>
      <c r="C7489" t="s">
        <v>3083</v>
      </c>
      <c r="D7489" t="s">
        <v>19</v>
      </c>
      <c r="E7489" t="s">
        <v>123</v>
      </c>
      <c r="F7489" t="s">
        <v>21</v>
      </c>
      <c r="G7489" t="s">
        <v>29</v>
      </c>
      <c r="H7489" t="s">
        <v>40</v>
      </c>
      <c r="I7489">
        <v>3</v>
      </c>
      <c r="J7489">
        <v>188100</v>
      </c>
      <c r="K7489">
        <v>139200</v>
      </c>
      <c r="L7489">
        <v>0.06</v>
      </c>
      <c r="M7489">
        <v>530442</v>
      </c>
      <c r="N7489">
        <v>417600</v>
      </c>
      <c r="O7489">
        <v>112842</v>
      </c>
      <c r="P7489">
        <v>21.27</v>
      </c>
      <c r="Q7489" t="s">
        <v>41</v>
      </c>
      <c r="R7489" t="str">
        <f t="shared" si="116"/>
        <v>H2</v>
      </c>
    </row>
    <row r="7490" spans="1:18" x14ac:dyDescent="0.35">
      <c r="A7490" t="s">
        <v>9307</v>
      </c>
      <c r="B7490" s="1">
        <v>46022</v>
      </c>
      <c r="C7490" t="s">
        <v>1524</v>
      </c>
      <c r="D7490" t="s">
        <v>19</v>
      </c>
      <c r="E7490" t="s">
        <v>20</v>
      </c>
      <c r="F7490" t="s">
        <v>21</v>
      </c>
      <c r="G7490" t="s">
        <v>39</v>
      </c>
      <c r="H7490" t="s">
        <v>23</v>
      </c>
      <c r="I7490">
        <v>2</v>
      </c>
      <c r="J7490">
        <v>86700</v>
      </c>
      <c r="K7490">
        <v>63600</v>
      </c>
      <c r="L7490">
        <v>0.28000000000000003</v>
      </c>
      <c r="M7490">
        <v>124848</v>
      </c>
      <c r="N7490">
        <v>127200</v>
      </c>
      <c r="O7490">
        <v>-2352</v>
      </c>
      <c r="P7490">
        <v>-1.88</v>
      </c>
      <c r="Q7490" t="s">
        <v>41</v>
      </c>
      <c r="R7490" t="str">
        <f t="shared" si="116"/>
        <v>H2</v>
      </c>
    </row>
    <row r="7491" spans="1:18" x14ac:dyDescent="0.35">
      <c r="A7491" t="s">
        <v>9308</v>
      </c>
      <c r="B7491" s="1">
        <v>46022</v>
      </c>
      <c r="C7491" t="s">
        <v>266</v>
      </c>
      <c r="D7491" t="s">
        <v>27</v>
      </c>
      <c r="E7491" t="s">
        <v>84</v>
      </c>
      <c r="F7491" t="s">
        <v>21</v>
      </c>
      <c r="G7491" t="s">
        <v>22</v>
      </c>
      <c r="H7491" t="s">
        <v>23</v>
      </c>
      <c r="I7491">
        <v>2</v>
      </c>
      <c r="J7491">
        <v>30800</v>
      </c>
      <c r="K7491">
        <v>21300</v>
      </c>
      <c r="L7491">
        <v>0.25</v>
      </c>
      <c r="M7491">
        <v>46200</v>
      </c>
      <c r="N7491">
        <v>42600</v>
      </c>
      <c r="O7491">
        <v>3600</v>
      </c>
      <c r="P7491">
        <v>7.79</v>
      </c>
      <c r="Q7491" t="s">
        <v>24</v>
      </c>
      <c r="R7491" t="str">
        <f t="shared" ref="R7491:R7501" si="117">IF(MONTH(B7491)&lt;=6,"H1","H2")</f>
        <v>H2</v>
      </c>
    </row>
    <row r="7492" spans="1:18" x14ac:dyDescent="0.35">
      <c r="A7492" t="s">
        <v>9309</v>
      </c>
      <c r="B7492" s="1">
        <v>46022</v>
      </c>
      <c r="C7492" t="s">
        <v>351</v>
      </c>
      <c r="D7492" t="s">
        <v>27</v>
      </c>
      <c r="E7492" t="s">
        <v>28</v>
      </c>
      <c r="F7492" t="s">
        <v>21</v>
      </c>
      <c r="G7492" t="s">
        <v>39</v>
      </c>
      <c r="H7492" t="s">
        <v>23</v>
      </c>
      <c r="I7492">
        <v>3</v>
      </c>
      <c r="J7492">
        <v>18500</v>
      </c>
      <c r="K7492">
        <v>11600</v>
      </c>
      <c r="L7492">
        <v>0.22</v>
      </c>
      <c r="M7492">
        <v>43290</v>
      </c>
      <c r="N7492">
        <v>34800</v>
      </c>
      <c r="O7492">
        <v>8490</v>
      </c>
      <c r="P7492">
        <v>19.61</v>
      </c>
      <c r="Q7492" t="s">
        <v>30</v>
      </c>
      <c r="R7492" t="str">
        <f t="shared" si="117"/>
        <v>H2</v>
      </c>
    </row>
    <row r="7493" spans="1:18" x14ac:dyDescent="0.35">
      <c r="A7493" t="s">
        <v>9310</v>
      </c>
      <c r="B7493" s="1">
        <v>46022</v>
      </c>
      <c r="C7493" t="s">
        <v>3414</v>
      </c>
      <c r="D7493" t="s">
        <v>27</v>
      </c>
      <c r="E7493" t="s">
        <v>84</v>
      </c>
      <c r="F7493" t="s">
        <v>21</v>
      </c>
      <c r="G7493" t="s">
        <v>29</v>
      </c>
      <c r="H7493" t="s">
        <v>34</v>
      </c>
      <c r="I7493">
        <v>2</v>
      </c>
      <c r="J7493">
        <v>32500</v>
      </c>
      <c r="K7493">
        <v>21000</v>
      </c>
      <c r="L7493">
        <v>0.11</v>
      </c>
      <c r="M7493">
        <v>57850</v>
      </c>
      <c r="N7493">
        <v>42000</v>
      </c>
      <c r="O7493">
        <v>15850</v>
      </c>
      <c r="P7493">
        <v>27.4</v>
      </c>
      <c r="Q7493" t="s">
        <v>41</v>
      </c>
      <c r="R7493" t="str">
        <f t="shared" si="117"/>
        <v>H2</v>
      </c>
    </row>
    <row r="7494" spans="1:18" x14ac:dyDescent="0.35">
      <c r="A7494" t="s">
        <v>9311</v>
      </c>
      <c r="B7494" s="1">
        <v>46022</v>
      </c>
      <c r="C7494" t="s">
        <v>5693</v>
      </c>
      <c r="D7494" t="s">
        <v>19</v>
      </c>
      <c r="E7494" t="s">
        <v>68</v>
      </c>
      <c r="F7494" t="s">
        <v>47</v>
      </c>
      <c r="G7494" t="s">
        <v>39</v>
      </c>
      <c r="H7494" t="s">
        <v>40</v>
      </c>
      <c r="I7494">
        <v>3</v>
      </c>
      <c r="J7494">
        <v>29000</v>
      </c>
      <c r="K7494">
        <v>18900</v>
      </c>
      <c r="L7494">
        <v>0.09</v>
      </c>
      <c r="M7494">
        <v>79170</v>
      </c>
      <c r="N7494">
        <v>56700</v>
      </c>
      <c r="O7494">
        <v>22470</v>
      </c>
      <c r="P7494">
        <v>28.38</v>
      </c>
      <c r="Q7494" t="s">
        <v>41</v>
      </c>
      <c r="R7494" t="str">
        <f t="shared" si="117"/>
        <v>H2</v>
      </c>
    </row>
    <row r="7495" spans="1:18" x14ac:dyDescent="0.35">
      <c r="A7495" t="s">
        <v>9312</v>
      </c>
      <c r="B7495" s="1">
        <v>46022</v>
      </c>
      <c r="C7495" t="s">
        <v>914</v>
      </c>
      <c r="D7495" t="s">
        <v>27</v>
      </c>
      <c r="E7495" t="s">
        <v>60</v>
      </c>
      <c r="F7495" t="s">
        <v>21</v>
      </c>
      <c r="G7495" t="s">
        <v>93</v>
      </c>
      <c r="H7495" t="s">
        <v>23</v>
      </c>
      <c r="I7495">
        <v>1</v>
      </c>
      <c r="J7495">
        <v>45700</v>
      </c>
      <c r="K7495">
        <v>30100</v>
      </c>
      <c r="L7495">
        <v>0.12</v>
      </c>
      <c r="M7495">
        <v>40216</v>
      </c>
      <c r="N7495">
        <v>30100</v>
      </c>
      <c r="O7495">
        <v>10116</v>
      </c>
      <c r="P7495">
        <v>25.15</v>
      </c>
      <c r="Q7495" t="s">
        <v>24</v>
      </c>
      <c r="R7495" t="str">
        <f t="shared" si="117"/>
        <v>H2</v>
      </c>
    </row>
    <row r="7496" spans="1:18" x14ac:dyDescent="0.35">
      <c r="A7496" t="s">
        <v>9313</v>
      </c>
      <c r="B7496" s="1">
        <v>46022</v>
      </c>
      <c r="C7496" t="s">
        <v>8241</v>
      </c>
      <c r="D7496" t="s">
        <v>19</v>
      </c>
      <c r="E7496" t="s">
        <v>68</v>
      </c>
      <c r="F7496" t="s">
        <v>47</v>
      </c>
      <c r="G7496" t="s">
        <v>22</v>
      </c>
      <c r="H7496" t="s">
        <v>40</v>
      </c>
      <c r="I7496">
        <v>1</v>
      </c>
      <c r="J7496">
        <v>29900</v>
      </c>
      <c r="K7496">
        <v>19900</v>
      </c>
      <c r="L7496">
        <v>0.13</v>
      </c>
      <c r="M7496">
        <v>26013</v>
      </c>
      <c r="N7496">
        <v>19900</v>
      </c>
      <c r="O7496">
        <v>6113</v>
      </c>
      <c r="P7496">
        <v>23.5</v>
      </c>
      <c r="Q7496" t="s">
        <v>24</v>
      </c>
      <c r="R7496" t="str">
        <f t="shared" si="117"/>
        <v>H2</v>
      </c>
    </row>
    <row r="7497" spans="1:18" x14ac:dyDescent="0.35">
      <c r="A7497" t="s">
        <v>9314</v>
      </c>
      <c r="B7497" s="1">
        <v>46022</v>
      </c>
      <c r="C7497" t="s">
        <v>1108</v>
      </c>
      <c r="D7497" t="s">
        <v>27</v>
      </c>
      <c r="E7497" t="s">
        <v>20</v>
      </c>
      <c r="F7497" t="s">
        <v>21</v>
      </c>
      <c r="G7497" t="s">
        <v>29</v>
      </c>
      <c r="H7497" t="s">
        <v>23</v>
      </c>
      <c r="I7497">
        <v>2</v>
      </c>
      <c r="J7497">
        <v>87500</v>
      </c>
      <c r="K7497">
        <v>61900</v>
      </c>
      <c r="L7497">
        <v>0.16</v>
      </c>
      <c r="M7497">
        <v>147000</v>
      </c>
      <c r="N7497">
        <v>123800</v>
      </c>
      <c r="O7497">
        <v>23200</v>
      </c>
      <c r="P7497">
        <v>15.78</v>
      </c>
      <c r="Q7497" t="s">
        <v>24</v>
      </c>
      <c r="R7497" t="str">
        <f t="shared" si="117"/>
        <v>H2</v>
      </c>
    </row>
    <row r="7498" spans="1:18" x14ac:dyDescent="0.35">
      <c r="A7498" t="s">
        <v>9315</v>
      </c>
      <c r="B7498" s="1">
        <v>46022</v>
      </c>
      <c r="C7498" t="s">
        <v>3946</v>
      </c>
      <c r="D7498" t="s">
        <v>19</v>
      </c>
      <c r="E7498" t="s">
        <v>115</v>
      </c>
      <c r="F7498" t="s">
        <v>38</v>
      </c>
      <c r="G7498" t="s">
        <v>29</v>
      </c>
      <c r="H7498" t="s">
        <v>23</v>
      </c>
      <c r="I7498">
        <v>1</v>
      </c>
      <c r="J7498">
        <v>41700</v>
      </c>
      <c r="K7498">
        <v>27200</v>
      </c>
      <c r="L7498">
        <v>0.23</v>
      </c>
      <c r="M7498">
        <v>32109</v>
      </c>
      <c r="N7498">
        <v>27200</v>
      </c>
      <c r="O7498">
        <v>4909</v>
      </c>
      <c r="P7498">
        <v>15.29</v>
      </c>
      <c r="Q7498" t="s">
        <v>24</v>
      </c>
      <c r="R7498" t="str">
        <f t="shared" si="117"/>
        <v>H2</v>
      </c>
    </row>
    <row r="7499" spans="1:18" x14ac:dyDescent="0.35">
      <c r="A7499" t="s">
        <v>9316</v>
      </c>
      <c r="B7499" s="1">
        <v>46022</v>
      </c>
      <c r="C7499" t="s">
        <v>225</v>
      </c>
      <c r="D7499" t="s">
        <v>27</v>
      </c>
      <c r="E7499" t="s">
        <v>84</v>
      </c>
      <c r="F7499" t="s">
        <v>21</v>
      </c>
      <c r="G7499" t="s">
        <v>93</v>
      </c>
      <c r="H7499" t="s">
        <v>40</v>
      </c>
      <c r="I7499">
        <v>1</v>
      </c>
      <c r="J7499">
        <v>31900</v>
      </c>
      <c r="K7499">
        <v>20700</v>
      </c>
      <c r="L7499">
        <v>0.13</v>
      </c>
      <c r="M7499">
        <v>27753</v>
      </c>
      <c r="N7499">
        <v>20700</v>
      </c>
      <c r="O7499">
        <v>7053</v>
      </c>
      <c r="P7499">
        <v>25.41</v>
      </c>
      <c r="Q7499" t="s">
        <v>48</v>
      </c>
      <c r="R7499" t="str">
        <f t="shared" si="117"/>
        <v>H2</v>
      </c>
    </row>
    <row r="7500" spans="1:18" x14ac:dyDescent="0.35">
      <c r="A7500" t="s">
        <v>9317</v>
      </c>
      <c r="B7500" s="1">
        <v>46022</v>
      </c>
      <c r="C7500" t="s">
        <v>2821</v>
      </c>
      <c r="D7500" t="s">
        <v>27</v>
      </c>
      <c r="E7500" t="s">
        <v>84</v>
      </c>
      <c r="F7500" t="s">
        <v>21</v>
      </c>
      <c r="G7500" t="s">
        <v>93</v>
      </c>
      <c r="H7500" t="s">
        <v>40</v>
      </c>
      <c r="I7500">
        <v>3</v>
      </c>
      <c r="J7500">
        <v>32000</v>
      </c>
      <c r="K7500">
        <v>20500</v>
      </c>
      <c r="L7500">
        <v>0.18</v>
      </c>
      <c r="M7500">
        <v>78720</v>
      </c>
      <c r="N7500">
        <v>61500</v>
      </c>
      <c r="O7500">
        <v>17220</v>
      </c>
      <c r="P7500">
        <v>21.88</v>
      </c>
      <c r="Q7500" t="s">
        <v>41</v>
      </c>
      <c r="R7500" t="str">
        <f t="shared" si="117"/>
        <v>H2</v>
      </c>
    </row>
    <row r="7501" spans="1:18" x14ac:dyDescent="0.35">
      <c r="A7501" t="s">
        <v>9318</v>
      </c>
      <c r="B7501" s="1">
        <v>46022</v>
      </c>
      <c r="C7501" t="s">
        <v>2884</v>
      </c>
      <c r="D7501" t="s">
        <v>27</v>
      </c>
      <c r="E7501" t="s">
        <v>57</v>
      </c>
      <c r="F7501" t="s">
        <v>38</v>
      </c>
      <c r="G7501" t="s">
        <v>39</v>
      </c>
      <c r="H7501" t="s">
        <v>23</v>
      </c>
      <c r="I7501">
        <v>3</v>
      </c>
      <c r="J7501">
        <v>49000</v>
      </c>
      <c r="K7501">
        <v>30300</v>
      </c>
      <c r="L7501">
        <v>0.15</v>
      </c>
      <c r="M7501">
        <v>124950</v>
      </c>
      <c r="N7501">
        <v>90900</v>
      </c>
      <c r="O7501">
        <v>34050</v>
      </c>
      <c r="P7501">
        <v>27.25</v>
      </c>
      <c r="Q7501" t="s">
        <v>24</v>
      </c>
      <c r="R7501" t="str">
        <f t="shared" si="117"/>
        <v>H2</v>
      </c>
    </row>
    <row r="7502" spans="1:18" hidden="1" x14ac:dyDescent="0.35">
      <c r="B7502" s="1"/>
    </row>
  </sheetData>
  <pageMargins left="0.7" right="0.7" top="0.75" bottom="0.75" header="0.3" footer="0.3"/>
  <drawing r:id="rId16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C574-AA13-484F-9AD1-7CF34A97FBA7}">
  <dimension ref="A1"/>
  <sheetViews>
    <sheetView showGridLines="0" tabSelected="1" zoomScale="90" zoomScaleNormal="90" workbookViewId="0">
      <selection activeCell="N1" sqref="N1:N1048576"/>
    </sheetView>
  </sheetViews>
  <sheetFormatPr defaultRowHeight="14.5" x14ac:dyDescent="0.35"/>
  <sheetData/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83DC9-16EE-4CBC-8AE5-290ACA01B1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NovaMart_Retail_Sales_2025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2026-08-26T21:32:18Z</dcterms:created>
  <dcterms:modified xsi:type="dcterms:W3CDTF">2026-08-27T02:16:14Z</dcterms:modified>
</cp:coreProperties>
</file>